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kats\Documents\Εκπαίδευση\Σύνθεση Ενεργειακών Συστημάτων\Εργαστήριο\"/>
    </mc:Choice>
  </mc:AlternateContent>
  <bookViews>
    <workbookView xWindow="0" yWindow="0" windowWidth="24000" windowHeight="9720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" i="1" l="1"/>
  <c r="H2" i="1"/>
  <c r="I2" i="1" s="1"/>
  <c r="V5" i="1" l="1"/>
  <c r="F8" i="1" l="1"/>
  <c r="B2" i="1"/>
  <c r="V24" i="1" l="1"/>
  <c r="V26" i="1"/>
  <c r="F2" i="1"/>
  <c r="J2" i="1" s="1"/>
  <c r="C25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M2" i="1" l="1"/>
  <c r="K2" i="1"/>
  <c r="W32" i="1"/>
  <c r="X32" i="1"/>
  <c r="V32" i="1"/>
  <c r="L2" i="1" l="1"/>
  <c r="N2" i="1" s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C3" i="1"/>
  <c r="F3" i="1" s="1"/>
  <c r="C4" i="1"/>
  <c r="F4" i="1" s="1"/>
  <c r="C5" i="1"/>
  <c r="F5" i="1" s="1"/>
  <c r="C6" i="1"/>
  <c r="F6" i="1" s="1"/>
  <c r="C7" i="1"/>
  <c r="F7" i="1" s="1"/>
  <c r="C8" i="1"/>
  <c r="C9" i="1"/>
  <c r="F9" i="1" s="1"/>
  <c r="C10" i="1"/>
  <c r="F10" i="1" s="1"/>
  <c r="C11" i="1"/>
  <c r="F11" i="1" s="1"/>
  <c r="C12" i="1"/>
  <c r="F12" i="1" s="1"/>
  <c r="C13" i="1"/>
  <c r="C14" i="1"/>
  <c r="F14" i="1" s="1"/>
  <c r="C15" i="1"/>
  <c r="F15" i="1" s="1"/>
  <c r="C16" i="1"/>
  <c r="F16" i="1" s="1"/>
  <c r="C17" i="1"/>
  <c r="F17" i="1" s="1"/>
  <c r="C18" i="1"/>
  <c r="F18" i="1" s="1"/>
  <c r="C19" i="1"/>
  <c r="F19" i="1" s="1"/>
  <c r="C20" i="1"/>
  <c r="F20" i="1" s="1"/>
  <c r="C21" i="1"/>
  <c r="F21" i="1" s="1"/>
  <c r="C22" i="1"/>
  <c r="F22" i="1" s="1"/>
  <c r="C23" i="1"/>
  <c r="F23" i="1" s="1"/>
  <c r="C24" i="1"/>
  <c r="F24" i="1" s="1"/>
  <c r="F25" i="1"/>
  <c r="C26" i="1"/>
  <c r="F26" i="1" s="1"/>
  <c r="C27" i="1"/>
  <c r="F27" i="1" s="1"/>
  <c r="C28" i="1"/>
  <c r="F28" i="1" s="1"/>
  <c r="C29" i="1"/>
  <c r="F29" i="1" s="1"/>
  <c r="C30" i="1"/>
  <c r="F30" i="1" s="1"/>
  <c r="C31" i="1"/>
  <c r="F31" i="1" s="1"/>
  <c r="C32" i="1"/>
  <c r="F32" i="1" s="1"/>
  <c r="C33" i="1"/>
  <c r="F33" i="1" s="1"/>
  <c r="C34" i="1"/>
  <c r="F34" i="1" s="1"/>
  <c r="C35" i="1"/>
  <c r="F35" i="1" s="1"/>
  <c r="C36" i="1"/>
  <c r="F36" i="1" s="1"/>
  <c r="C37" i="1"/>
  <c r="C38" i="1"/>
  <c r="F38" i="1" s="1"/>
  <c r="C39" i="1"/>
  <c r="F39" i="1" s="1"/>
  <c r="C40" i="1"/>
  <c r="F40" i="1" s="1"/>
  <c r="C41" i="1"/>
  <c r="F41" i="1" s="1"/>
  <c r="C42" i="1"/>
  <c r="F42" i="1" s="1"/>
  <c r="C43" i="1"/>
  <c r="F43" i="1" s="1"/>
  <c r="C44" i="1"/>
  <c r="F44" i="1" s="1"/>
  <c r="C45" i="1"/>
  <c r="F45" i="1" s="1"/>
  <c r="C46" i="1"/>
  <c r="F46" i="1" s="1"/>
  <c r="C47" i="1"/>
  <c r="F47" i="1" s="1"/>
  <c r="C48" i="1"/>
  <c r="F48" i="1" s="1"/>
  <c r="C49" i="1"/>
  <c r="F49" i="1" s="1"/>
  <c r="C50" i="1"/>
  <c r="F50" i="1" s="1"/>
  <c r="C51" i="1"/>
  <c r="F51" i="1" s="1"/>
  <c r="C52" i="1"/>
  <c r="F52" i="1" s="1"/>
  <c r="C53" i="1"/>
  <c r="F53" i="1" s="1"/>
  <c r="C54" i="1"/>
  <c r="F54" i="1" s="1"/>
  <c r="C55" i="1"/>
  <c r="F55" i="1" s="1"/>
  <c r="C56" i="1"/>
  <c r="F56" i="1" s="1"/>
  <c r="C57" i="1"/>
  <c r="F57" i="1" s="1"/>
  <c r="C58" i="1"/>
  <c r="F58" i="1" s="1"/>
  <c r="C59" i="1"/>
  <c r="F59" i="1" s="1"/>
  <c r="C60" i="1"/>
  <c r="F60" i="1" s="1"/>
  <c r="C61" i="1"/>
  <c r="C62" i="1"/>
  <c r="F62" i="1" s="1"/>
  <c r="C63" i="1"/>
  <c r="F63" i="1" s="1"/>
  <c r="C64" i="1"/>
  <c r="F64" i="1" s="1"/>
  <c r="C65" i="1"/>
  <c r="F65" i="1" s="1"/>
  <c r="C66" i="1"/>
  <c r="F66" i="1" s="1"/>
  <c r="C67" i="1"/>
  <c r="F67" i="1" s="1"/>
  <c r="C68" i="1"/>
  <c r="F68" i="1" s="1"/>
  <c r="C69" i="1"/>
  <c r="F69" i="1" s="1"/>
  <c r="C70" i="1"/>
  <c r="F70" i="1" s="1"/>
  <c r="C71" i="1"/>
  <c r="F71" i="1" s="1"/>
  <c r="C72" i="1"/>
  <c r="F72" i="1" s="1"/>
  <c r="C73" i="1"/>
  <c r="F73" i="1" s="1"/>
  <c r="C74" i="1"/>
  <c r="F74" i="1" s="1"/>
  <c r="C75" i="1"/>
  <c r="F75" i="1" s="1"/>
  <c r="C76" i="1"/>
  <c r="F76" i="1" s="1"/>
  <c r="C77" i="1"/>
  <c r="F77" i="1" s="1"/>
  <c r="C78" i="1"/>
  <c r="F78" i="1" s="1"/>
  <c r="C79" i="1"/>
  <c r="F79" i="1" s="1"/>
  <c r="C80" i="1"/>
  <c r="F80" i="1" s="1"/>
  <c r="C81" i="1"/>
  <c r="F81" i="1" s="1"/>
  <c r="C82" i="1"/>
  <c r="F82" i="1" s="1"/>
  <c r="C83" i="1"/>
  <c r="F83" i="1" s="1"/>
  <c r="C84" i="1"/>
  <c r="F84" i="1" s="1"/>
  <c r="C85" i="1"/>
  <c r="C86" i="1"/>
  <c r="F86" i="1" s="1"/>
  <c r="C87" i="1"/>
  <c r="F87" i="1" s="1"/>
  <c r="C88" i="1"/>
  <c r="F88" i="1" s="1"/>
  <c r="C89" i="1"/>
  <c r="F89" i="1" s="1"/>
  <c r="C90" i="1"/>
  <c r="F90" i="1" s="1"/>
  <c r="C91" i="1"/>
  <c r="F91" i="1" s="1"/>
  <c r="C92" i="1"/>
  <c r="F92" i="1" s="1"/>
  <c r="C93" i="1"/>
  <c r="F93" i="1" s="1"/>
  <c r="C94" i="1"/>
  <c r="F94" i="1" s="1"/>
  <c r="C95" i="1"/>
  <c r="F95" i="1" s="1"/>
  <c r="C96" i="1"/>
  <c r="F96" i="1" s="1"/>
  <c r="C97" i="1"/>
  <c r="F97" i="1" s="1"/>
  <c r="C98" i="1"/>
  <c r="F98" i="1" s="1"/>
  <c r="C99" i="1"/>
  <c r="F99" i="1" s="1"/>
  <c r="C100" i="1"/>
  <c r="F100" i="1" s="1"/>
  <c r="C101" i="1"/>
  <c r="F101" i="1" s="1"/>
  <c r="C102" i="1"/>
  <c r="F102" i="1" s="1"/>
  <c r="C103" i="1"/>
  <c r="F103" i="1" s="1"/>
  <c r="C104" i="1"/>
  <c r="F104" i="1" s="1"/>
  <c r="C105" i="1"/>
  <c r="F105" i="1" s="1"/>
  <c r="C106" i="1"/>
  <c r="F106" i="1" s="1"/>
  <c r="C107" i="1"/>
  <c r="F107" i="1" s="1"/>
  <c r="C108" i="1"/>
  <c r="F108" i="1" s="1"/>
  <c r="C109" i="1"/>
  <c r="C110" i="1"/>
  <c r="F110" i="1" s="1"/>
  <c r="C111" i="1"/>
  <c r="F111" i="1" s="1"/>
  <c r="C112" i="1"/>
  <c r="F112" i="1" s="1"/>
  <c r="C113" i="1"/>
  <c r="F113" i="1" s="1"/>
  <c r="C114" i="1"/>
  <c r="F114" i="1" s="1"/>
  <c r="C115" i="1"/>
  <c r="F115" i="1" s="1"/>
  <c r="C116" i="1"/>
  <c r="F116" i="1" s="1"/>
  <c r="C117" i="1"/>
  <c r="F117" i="1" s="1"/>
  <c r="C118" i="1"/>
  <c r="F118" i="1" s="1"/>
  <c r="C119" i="1"/>
  <c r="F119" i="1" s="1"/>
  <c r="C120" i="1"/>
  <c r="F120" i="1" s="1"/>
  <c r="C121" i="1"/>
  <c r="F121" i="1" s="1"/>
  <c r="C122" i="1"/>
  <c r="F122" i="1" s="1"/>
  <c r="C123" i="1"/>
  <c r="F123" i="1" s="1"/>
  <c r="C124" i="1"/>
  <c r="F124" i="1" s="1"/>
  <c r="C125" i="1"/>
  <c r="F125" i="1" s="1"/>
  <c r="C126" i="1"/>
  <c r="F126" i="1" s="1"/>
  <c r="C127" i="1"/>
  <c r="F127" i="1" s="1"/>
  <c r="C128" i="1"/>
  <c r="F128" i="1" s="1"/>
  <c r="C129" i="1"/>
  <c r="F129" i="1" s="1"/>
  <c r="C130" i="1"/>
  <c r="F130" i="1" s="1"/>
  <c r="C131" i="1"/>
  <c r="F131" i="1" s="1"/>
  <c r="C132" i="1"/>
  <c r="F132" i="1" s="1"/>
  <c r="C133" i="1"/>
  <c r="C134" i="1"/>
  <c r="F134" i="1" s="1"/>
  <c r="C135" i="1"/>
  <c r="F135" i="1" s="1"/>
  <c r="C136" i="1"/>
  <c r="F136" i="1" s="1"/>
  <c r="C137" i="1"/>
  <c r="F137" i="1" s="1"/>
  <c r="C138" i="1"/>
  <c r="F138" i="1" s="1"/>
  <c r="C139" i="1"/>
  <c r="F139" i="1" s="1"/>
  <c r="C140" i="1"/>
  <c r="F140" i="1" s="1"/>
  <c r="C141" i="1"/>
  <c r="F141" i="1" s="1"/>
  <c r="C142" i="1"/>
  <c r="F142" i="1" s="1"/>
  <c r="C143" i="1"/>
  <c r="F143" i="1" s="1"/>
  <c r="C144" i="1"/>
  <c r="F144" i="1" s="1"/>
  <c r="C145" i="1"/>
  <c r="F145" i="1" s="1"/>
  <c r="C146" i="1"/>
  <c r="F146" i="1" s="1"/>
  <c r="C147" i="1"/>
  <c r="F147" i="1" s="1"/>
  <c r="C148" i="1"/>
  <c r="F148" i="1" s="1"/>
  <c r="C149" i="1"/>
  <c r="F149" i="1" s="1"/>
  <c r="C150" i="1"/>
  <c r="F150" i="1" s="1"/>
  <c r="C151" i="1"/>
  <c r="F151" i="1" s="1"/>
  <c r="C152" i="1"/>
  <c r="F152" i="1" s="1"/>
  <c r="C153" i="1"/>
  <c r="F153" i="1" s="1"/>
  <c r="C154" i="1"/>
  <c r="F154" i="1" s="1"/>
  <c r="C155" i="1"/>
  <c r="F155" i="1" s="1"/>
  <c r="C156" i="1"/>
  <c r="F156" i="1" s="1"/>
  <c r="C157" i="1"/>
  <c r="C158" i="1"/>
  <c r="F158" i="1" s="1"/>
  <c r="C159" i="1"/>
  <c r="F159" i="1" s="1"/>
  <c r="C160" i="1"/>
  <c r="F160" i="1" s="1"/>
  <c r="C161" i="1"/>
  <c r="F161" i="1" s="1"/>
  <c r="C162" i="1"/>
  <c r="F162" i="1" s="1"/>
  <c r="C163" i="1"/>
  <c r="F163" i="1" s="1"/>
  <c r="C164" i="1"/>
  <c r="F164" i="1" s="1"/>
  <c r="C165" i="1"/>
  <c r="F165" i="1" s="1"/>
  <c r="C166" i="1"/>
  <c r="F166" i="1" s="1"/>
  <c r="C167" i="1"/>
  <c r="F167" i="1" s="1"/>
  <c r="C168" i="1"/>
  <c r="F168" i="1" s="1"/>
  <c r="C169" i="1"/>
  <c r="F169" i="1" s="1"/>
  <c r="C170" i="1"/>
  <c r="F170" i="1" s="1"/>
  <c r="C171" i="1"/>
  <c r="F171" i="1" s="1"/>
  <c r="C172" i="1"/>
  <c r="F172" i="1" s="1"/>
  <c r="C173" i="1"/>
  <c r="F173" i="1" s="1"/>
  <c r="C174" i="1"/>
  <c r="F174" i="1" s="1"/>
  <c r="C175" i="1"/>
  <c r="F175" i="1" s="1"/>
  <c r="C176" i="1"/>
  <c r="F176" i="1" s="1"/>
  <c r="C177" i="1"/>
  <c r="F177" i="1" s="1"/>
  <c r="C178" i="1"/>
  <c r="F178" i="1" s="1"/>
  <c r="C179" i="1"/>
  <c r="F179" i="1" s="1"/>
  <c r="C180" i="1"/>
  <c r="F180" i="1" s="1"/>
  <c r="C181" i="1"/>
  <c r="C182" i="1"/>
  <c r="F182" i="1" s="1"/>
  <c r="C183" i="1"/>
  <c r="F183" i="1" s="1"/>
  <c r="C184" i="1"/>
  <c r="F184" i="1" s="1"/>
  <c r="C185" i="1"/>
  <c r="F185" i="1" s="1"/>
  <c r="C186" i="1"/>
  <c r="F186" i="1" s="1"/>
  <c r="C187" i="1"/>
  <c r="F187" i="1" s="1"/>
  <c r="C188" i="1"/>
  <c r="F188" i="1" s="1"/>
  <c r="C189" i="1"/>
  <c r="F189" i="1" s="1"/>
  <c r="C190" i="1"/>
  <c r="F190" i="1" s="1"/>
  <c r="C191" i="1"/>
  <c r="F191" i="1" s="1"/>
  <c r="C192" i="1"/>
  <c r="F192" i="1" s="1"/>
  <c r="C193" i="1"/>
  <c r="F193" i="1" s="1"/>
  <c r="C194" i="1"/>
  <c r="F194" i="1" s="1"/>
  <c r="C195" i="1"/>
  <c r="F195" i="1" s="1"/>
  <c r="C196" i="1"/>
  <c r="F196" i="1" s="1"/>
  <c r="C197" i="1"/>
  <c r="F197" i="1" s="1"/>
  <c r="C198" i="1"/>
  <c r="F198" i="1" s="1"/>
  <c r="C199" i="1"/>
  <c r="F199" i="1" s="1"/>
  <c r="C200" i="1"/>
  <c r="F200" i="1" s="1"/>
  <c r="C201" i="1"/>
  <c r="F201" i="1" s="1"/>
  <c r="C202" i="1"/>
  <c r="F202" i="1" s="1"/>
  <c r="C203" i="1"/>
  <c r="F203" i="1" s="1"/>
  <c r="C204" i="1"/>
  <c r="F204" i="1" s="1"/>
  <c r="C205" i="1"/>
  <c r="C206" i="1"/>
  <c r="F206" i="1" s="1"/>
  <c r="C207" i="1"/>
  <c r="F207" i="1" s="1"/>
  <c r="C208" i="1"/>
  <c r="F208" i="1" s="1"/>
  <c r="C209" i="1"/>
  <c r="F209" i="1" s="1"/>
  <c r="C210" i="1"/>
  <c r="F210" i="1" s="1"/>
  <c r="C211" i="1"/>
  <c r="F211" i="1" s="1"/>
  <c r="C212" i="1"/>
  <c r="F212" i="1" s="1"/>
  <c r="C213" i="1"/>
  <c r="F213" i="1" s="1"/>
  <c r="C214" i="1"/>
  <c r="F214" i="1" s="1"/>
  <c r="C215" i="1"/>
  <c r="F215" i="1" s="1"/>
  <c r="C216" i="1"/>
  <c r="F216" i="1" s="1"/>
  <c r="C217" i="1"/>
  <c r="F217" i="1" s="1"/>
  <c r="C218" i="1"/>
  <c r="F218" i="1" s="1"/>
  <c r="C219" i="1"/>
  <c r="F219" i="1" s="1"/>
  <c r="C220" i="1"/>
  <c r="F220" i="1" s="1"/>
  <c r="C221" i="1"/>
  <c r="F221" i="1" s="1"/>
  <c r="C222" i="1"/>
  <c r="F222" i="1" s="1"/>
  <c r="C223" i="1"/>
  <c r="F223" i="1" s="1"/>
  <c r="C224" i="1"/>
  <c r="F224" i="1" s="1"/>
  <c r="C225" i="1"/>
  <c r="F225" i="1" s="1"/>
  <c r="C226" i="1"/>
  <c r="F226" i="1" s="1"/>
  <c r="C227" i="1"/>
  <c r="F227" i="1" s="1"/>
  <c r="C228" i="1"/>
  <c r="F228" i="1" s="1"/>
  <c r="C229" i="1"/>
  <c r="C230" i="1"/>
  <c r="F230" i="1" s="1"/>
  <c r="C231" i="1"/>
  <c r="F231" i="1" s="1"/>
  <c r="C232" i="1"/>
  <c r="F232" i="1" s="1"/>
  <c r="C233" i="1"/>
  <c r="F233" i="1" s="1"/>
  <c r="C234" i="1"/>
  <c r="F234" i="1" s="1"/>
  <c r="C235" i="1"/>
  <c r="F235" i="1" s="1"/>
  <c r="C236" i="1"/>
  <c r="F236" i="1" s="1"/>
  <c r="C237" i="1"/>
  <c r="F237" i="1" s="1"/>
  <c r="C238" i="1"/>
  <c r="F238" i="1" s="1"/>
  <c r="C239" i="1"/>
  <c r="F239" i="1" s="1"/>
  <c r="C240" i="1"/>
  <c r="F240" i="1" s="1"/>
  <c r="C241" i="1"/>
  <c r="F241" i="1" s="1"/>
  <c r="C242" i="1"/>
  <c r="F242" i="1" s="1"/>
  <c r="C243" i="1"/>
  <c r="F243" i="1" s="1"/>
  <c r="C244" i="1"/>
  <c r="F244" i="1" s="1"/>
  <c r="C245" i="1"/>
  <c r="F245" i="1" s="1"/>
  <c r="C246" i="1"/>
  <c r="F246" i="1" s="1"/>
  <c r="C247" i="1"/>
  <c r="F247" i="1" s="1"/>
  <c r="C248" i="1"/>
  <c r="F248" i="1" s="1"/>
  <c r="C249" i="1"/>
  <c r="F249" i="1" s="1"/>
  <c r="C250" i="1"/>
  <c r="F250" i="1" s="1"/>
  <c r="C251" i="1"/>
  <c r="F251" i="1" s="1"/>
  <c r="C252" i="1"/>
  <c r="F252" i="1" s="1"/>
  <c r="C253" i="1"/>
  <c r="C254" i="1"/>
  <c r="F254" i="1" s="1"/>
  <c r="C255" i="1"/>
  <c r="F255" i="1" s="1"/>
  <c r="C256" i="1"/>
  <c r="F256" i="1" s="1"/>
  <c r="C257" i="1"/>
  <c r="F257" i="1" s="1"/>
  <c r="C258" i="1"/>
  <c r="F258" i="1" s="1"/>
  <c r="C259" i="1"/>
  <c r="F259" i="1" s="1"/>
  <c r="C260" i="1"/>
  <c r="F260" i="1" s="1"/>
  <c r="C261" i="1"/>
  <c r="F261" i="1" s="1"/>
  <c r="C262" i="1"/>
  <c r="F262" i="1" s="1"/>
  <c r="C263" i="1"/>
  <c r="F263" i="1" s="1"/>
  <c r="C264" i="1"/>
  <c r="F264" i="1" s="1"/>
  <c r="C265" i="1"/>
  <c r="F265" i="1" s="1"/>
  <c r="C266" i="1"/>
  <c r="F266" i="1" s="1"/>
  <c r="C267" i="1"/>
  <c r="F267" i="1" s="1"/>
  <c r="C268" i="1"/>
  <c r="F268" i="1" s="1"/>
  <c r="C269" i="1"/>
  <c r="F269" i="1" s="1"/>
  <c r="C270" i="1"/>
  <c r="F270" i="1" s="1"/>
  <c r="C271" i="1"/>
  <c r="F271" i="1" s="1"/>
  <c r="C272" i="1"/>
  <c r="F272" i="1" s="1"/>
  <c r="C273" i="1"/>
  <c r="F273" i="1" s="1"/>
  <c r="C274" i="1"/>
  <c r="F274" i="1" s="1"/>
  <c r="C275" i="1"/>
  <c r="F275" i="1" s="1"/>
  <c r="C276" i="1"/>
  <c r="F276" i="1" s="1"/>
  <c r="C277" i="1"/>
  <c r="C278" i="1"/>
  <c r="F278" i="1" s="1"/>
  <c r="C279" i="1"/>
  <c r="F279" i="1" s="1"/>
  <c r="C280" i="1"/>
  <c r="F280" i="1" s="1"/>
  <c r="C281" i="1"/>
  <c r="F281" i="1" s="1"/>
  <c r="C282" i="1"/>
  <c r="F282" i="1" s="1"/>
  <c r="C283" i="1"/>
  <c r="F283" i="1" s="1"/>
  <c r="C284" i="1"/>
  <c r="F284" i="1" s="1"/>
  <c r="C285" i="1"/>
  <c r="F285" i="1" s="1"/>
  <c r="C286" i="1"/>
  <c r="F286" i="1" s="1"/>
  <c r="C287" i="1"/>
  <c r="F287" i="1" s="1"/>
  <c r="C288" i="1"/>
  <c r="F288" i="1" s="1"/>
  <c r="C289" i="1"/>
  <c r="F289" i="1" s="1"/>
  <c r="C290" i="1"/>
  <c r="F290" i="1" s="1"/>
  <c r="C291" i="1"/>
  <c r="F291" i="1" s="1"/>
  <c r="C292" i="1"/>
  <c r="F292" i="1" s="1"/>
  <c r="C293" i="1"/>
  <c r="F293" i="1" s="1"/>
  <c r="C294" i="1"/>
  <c r="F294" i="1" s="1"/>
  <c r="C295" i="1"/>
  <c r="F295" i="1" s="1"/>
  <c r="C296" i="1"/>
  <c r="F296" i="1" s="1"/>
  <c r="C297" i="1"/>
  <c r="F297" i="1" s="1"/>
  <c r="C298" i="1"/>
  <c r="F298" i="1" s="1"/>
  <c r="C299" i="1"/>
  <c r="F299" i="1" s="1"/>
  <c r="C300" i="1"/>
  <c r="F300" i="1" s="1"/>
  <c r="C301" i="1"/>
  <c r="C302" i="1"/>
  <c r="F302" i="1" s="1"/>
  <c r="C303" i="1"/>
  <c r="F303" i="1" s="1"/>
  <c r="C304" i="1"/>
  <c r="F304" i="1" s="1"/>
  <c r="C305" i="1"/>
  <c r="F305" i="1" s="1"/>
  <c r="C306" i="1"/>
  <c r="F306" i="1" s="1"/>
  <c r="C307" i="1"/>
  <c r="F307" i="1" s="1"/>
  <c r="C308" i="1"/>
  <c r="F308" i="1" s="1"/>
  <c r="C309" i="1"/>
  <c r="F309" i="1" s="1"/>
  <c r="C310" i="1"/>
  <c r="F310" i="1" s="1"/>
  <c r="C311" i="1"/>
  <c r="F311" i="1" s="1"/>
  <c r="C312" i="1"/>
  <c r="F312" i="1" s="1"/>
  <c r="C313" i="1"/>
  <c r="F313" i="1" s="1"/>
  <c r="C314" i="1"/>
  <c r="F314" i="1" s="1"/>
  <c r="C315" i="1"/>
  <c r="F315" i="1" s="1"/>
  <c r="C316" i="1"/>
  <c r="F316" i="1" s="1"/>
  <c r="C317" i="1"/>
  <c r="F317" i="1" s="1"/>
  <c r="C318" i="1"/>
  <c r="F318" i="1" s="1"/>
  <c r="C319" i="1"/>
  <c r="F319" i="1" s="1"/>
  <c r="C320" i="1"/>
  <c r="F320" i="1" s="1"/>
  <c r="C321" i="1"/>
  <c r="F321" i="1" s="1"/>
  <c r="C322" i="1"/>
  <c r="F322" i="1" s="1"/>
  <c r="C323" i="1"/>
  <c r="F323" i="1" s="1"/>
  <c r="C324" i="1"/>
  <c r="F324" i="1" s="1"/>
  <c r="C325" i="1"/>
  <c r="C326" i="1"/>
  <c r="F326" i="1" s="1"/>
  <c r="C327" i="1"/>
  <c r="F327" i="1" s="1"/>
  <c r="C328" i="1"/>
  <c r="F328" i="1" s="1"/>
  <c r="C329" i="1"/>
  <c r="F329" i="1" s="1"/>
  <c r="C330" i="1"/>
  <c r="F330" i="1" s="1"/>
  <c r="C331" i="1"/>
  <c r="F331" i="1" s="1"/>
  <c r="C332" i="1"/>
  <c r="F332" i="1" s="1"/>
  <c r="C333" i="1"/>
  <c r="F333" i="1" s="1"/>
  <c r="C334" i="1"/>
  <c r="F334" i="1" s="1"/>
  <c r="C335" i="1"/>
  <c r="F335" i="1" s="1"/>
  <c r="C336" i="1"/>
  <c r="F336" i="1" s="1"/>
  <c r="C337" i="1"/>
  <c r="F337" i="1" s="1"/>
  <c r="C338" i="1"/>
  <c r="F338" i="1" s="1"/>
  <c r="C339" i="1"/>
  <c r="F339" i="1" s="1"/>
  <c r="C340" i="1"/>
  <c r="F340" i="1" s="1"/>
  <c r="C341" i="1"/>
  <c r="F341" i="1" s="1"/>
  <c r="C342" i="1"/>
  <c r="F342" i="1" s="1"/>
  <c r="C343" i="1"/>
  <c r="F343" i="1" s="1"/>
  <c r="C344" i="1"/>
  <c r="F344" i="1" s="1"/>
  <c r="C345" i="1"/>
  <c r="F345" i="1" s="1"/>
  <c r="C346" i="1"/>
  <c r="F346" i="1" s="1"/>
  <c r="C347" i="1"/>
  <c r="F347" i="1" s="1"/>
  <c r="C348" i="1"/>
  <c r="F348" i="1" s="1"/>
  <c r="C349" i="1"/>
  <c r="C350" i="1"/>
  <c r="F350" i="1" s="1"/>
  <c r="C351" i="1"/>
  <c r="F351" i="1" s="1"/>
  <c r="C352" i="1"/>
  <c r="F352" i="1" s="1"/>
  <c r="C353" i="1"/>
  <c r="F353" i="1" s="1"/>
  <c r="C354" i="1"/>
  <c r="F354" i="1" s="1"/>
  <c r="C355" i="1"/>
  <c r="F355" i="1" s="1"/>
  <c r="C356" i="1"/>
  <c r="F356" i="1" s="1"/>
  <c r="C357" i="1"/>
  <c r="F357" i="1" s="1"/>
  <c r="C358" i="1"/>
  <c r="F358" i="1" s="1"/>
  <c r="C359" i="1"/>
  <c r="F359" i="1" s="1"/>
  <c r="C360" i="1"/>
  <c r="F360" i="1" s="1"/>
  <c r="C361" i="1"/>
  <c r="F361" i="1" s="1"/>
  <c r="C362" i="1"/>
  <c r="F362" i="1" s="1"/>
  <c r="C363" i="1"/>
  <c r="F363" i="1" s="1"/>
  <c r="C364" i="1"/>
  <c r="F364" i="1" s="1"/>
  <c r="C365" i="1"/>
  <c r="F365" i="1" s="1"/>
  <c r="C366" i="1"/>
  <c r="F366" i="1" s="1"/>
  <c r="C367" i="1"/>
  <c r="F367" i="1" s="1"/>
  <c r="C368" i="1"/>
  <c r="F368" i="1" s="1"/>
  <c r="C369" i="1"/>
  <c r="F369" i="1" s="1"/>
  <c r="C370" i="1"/>
  <c r="F370" i="1" s="1"/>
  <c r="C371" i="1"/>
  <c r="F371" i="1" s="1"/>
  <c r="C372" i="1"/>
  <c r="F372" i="1" s="1"/>
  <c r="C373" i="1"/>
  <c r="C374" i="1"/>
  <c r="F374" i="1" s="1"/>
  <c r="C375" i="1"/>
  <c r="F375" i="1" s="1"/>
  <c r="C376" i="1"/>
  <c r="F376" i="1" s="1"/>
  <c r="C377" i="1"/>
  <c r="F377" i="1" s="1"/>
  <c r="C378" i="1"/>
  <c r="F378" i="1" s="1"/>
  <c r="C379" i="1"/>
  <c r="F379" i="1" s="1"/>
  <c r="C380" i="1"/>
  <c r="F380" i="1" s="1"/>
  <c r="C381" i="1"/>
  <c r="F381" i="1" s="1"/>
  <c r="C382" i="1"/>
  <c r="F382" i="1" s="1"/>
  <c r="C383" i="1"/>
  <c r="F383" i="1" s="1"/>
  <c r="C384" i="1"/>
  <c r="F384" i="1" s="1"/>
  <c r="C385" i="1"/>
  <c r="F385" i="1" s="1"/>
  <c r="C386" i="1"/>
  <c r="F386" i="1" s="1"/>
  <c r="C387" i="1"/>
  <c r="F387" i="1" s="1"/>
  <c r="C388" i="1"/>
  <c r="F388" i="1" s="1"/>
  <c r="C389" i="1"/>
  <c r="F389" i="1" s="1"/>
  <c r="C390" i="1"/>
  <c r="F390" i="1" s="1"/>
  <c r="C391" i="1"/>
  <c r="F391" i="1" s="1"/>
  <c r="C392" i="1"/>
  <c r="F392" i="1" s="1"/>
  <c r="C393" i="1"/>
  <c r="F393" i="1" s="1"/>
  <c r="C394" i="1"/>
  <c r="F394" i="1" s="1"/>
  <c r="C395" i="1"/>
  <c r="F395" i="1" s="1"/>
  <c r="C396" i="1"/>
  <c r="F396" i="1" s="1"/>
  <c r="C397" i="1"/>
  <c r="C398" i="1"/>
  <c r="F398" i="1" s="1"/>
  <c r="C399" i="1"/>
  <c r="F399" i="1" s="1"/>
  <c r="C400" i="1"/>
  <c r="F400" i="1" s="1"/>
  <c r="C401" i="1"/>
  <c r="F401" i="1" s="1"/>
  <c r="C402" i="1"/>
  <c r="F402" i="1" s="1"/>
  <c r="C403" i="1"/>
  <c r="F403" i="1" s="1"/>
  <c r="C404" i="1"/>
  <c r="F404" i="1" s="1"/>
  <c r="C405" i="1"/>
  <c r="F405" i="1" s="1"/>
  <c r="C406" i="1"/>
  <c r="F406" i="1" s="1"/>
  <c r="C407" i="1"/>
  <c r="F407" i="1" s="1"/>
  <c r="C408" i="1"/>
  <c r="F408" i="1" s="1"/>
  <c r="C409" i="1"/>
  <c r="F409" i="1" s="1"/>
  <c r="C410" i="1"/>
  <c r="F410" i="1" s="1"/>
  <c r="C411" i="1"/>
  <c r="F411" i="1" s="1"/>
  <c r="C412" i="1"/>
  <c r="F412" i="1" s="1"/>
  <c r="C413" i="1"/>
  <c r="F413" i="1" s="1"/>
  <c r="C414" i="1"/>
  <c r="F414" i="1" s="1"/>
  <c r="C415" i="1"/>
  <c r="F415" i="1" s="1"/>
  <c r="C416" i="1"/>
  <c r="F416" i="1" s="1"/>
  <c r="C417" i="1"/>
  <c r="F417" i="1" s="1"/>
  <c r="C418" i="1"/>
  <c r="F418" i="1" s="1"/>
  <c r="C419" i="1"/>
  <c r="F419" i="1" s="1"/>
  <c r="C420" i="1"/>
  <c r="F420" i="1" s="1"/>
  <c r="C421" i="1"/>
  <c r="C422" i="1"/>
  <c r="F422" i="1" s="1"/>
  <c r="C423" i="1"/>
  <c r="F423" i="1" s="1"/>
  <c r="C424" i="1"/>
  <c r="F424" i="1" s="1"/>
  <c r="C425" i="1"/>
  <c r="F425" i="1" s="1"/>
  <c r="C426" i="1"/>
  <c r="F426" i="1" s="1"/>
  <c r="C427" i="1"/>
  <c r="F427" i="1" s="1"/>
  <c r="C428" i="1"/>
  <c r="F428" i="1" s="1"/>
  <c r="C429" i="1"/>
  <c r="F429" i="1" s="1"/>
  <c r="C430" i="1"/>
  <c r="F430" i="1" s="1"/>
  <c r="C431" i="1"/>
  <c r="F431" i="1" s="1"/>
  <c r="C432" i="1"/>
  <c r="F432" i="1" s="1"/>
  <c r="C433" i="1"/>
  <c r="F433" i="1" s="1"/>
  <c r="C434" i="1"/>
  <c r="F434" i="1" s="1"/>
  <c r="C435" i="1"/>
  <c r="F435" i="1" s="1"/>
  <c r="C436" i="1"/>
  <c r="F436" i="1" s="1"/>
  <c r="C437" i="1"/>
  <c r="F437" i="1" s="1"/>
  <c r="C438" i="1"/>
  <c r="F438" i="1" s="1"/>
  <c r="C439" i="1"/>
  <c r="F439" i="1" s="1"/>
  <c r="C440" i="1"/>
  <c r="F440" i="1" s="1"/>
  <c r="C441" i="1"/>
  <c r="F441" i="1" s="1"/>
  <c r="C442" i="1"/>
  <c r="F442" i="1" s="1"/>
  <c r="C443" i="1"/>
  <c r="F443" i="1" s="1"/>
  <c r="C444" i="1"/>
  <c r="F444" i="1" s="1"/>
  <c r="C445" i="1"/>
  <c r="C446" i="1"/>
  <c r="F446" i="1" s="1"/>
  <c r="C447" i="1"/>
  <c r="F447" i="1" s="1"/>
  <c r="C448" i="1"/>
  <c r="F448" i="1" s="1"/>
  <c r="C449" i="1"/>
  <c r="F449" i="1" s="1"/>
  <c r="C450" i="1"/>
  <c r="F450" i="1" s="1"/>
  <c r="C451" i="1"/>
  <c r="F451" i="1" s="1"/>
  <c r="C452" i="1"/>
  <c r="F452" i="1" s="1"/>
  <c r="C453" i="1"/>
  <c r="F453" i="1" s="1"/>
  <c r="C454" i="1"/>
  <c r="F454" i="1" s="1"/>
  <c r="C455" i="1"/>
  <c r="F455" i="1" s="1"/>
  <c r="C456" i="1"/>
  <c r="F456" i="1" s="1"/>
  <c r="C457" i="1"/>
  <c r="F457" i="1" s="1"/>
  <c r="C458" i="1"/>
  <c r="F458" i="1" s="1"/>
  <c r="C459" i="1"/>
  <c r="F459" i="1" s="1"/>
  <c r="C460" i="1"/>
  <c r="F460" i="1" s="1"/>
  <c r="C461" i="1"/>
  <c r="F461" i="1" s="1"/>
  <c r="C462" i="1"/>
  <c r="F462" i="1" s="1"/>
  <c r="C463" i="1"/>
  <c r="F463" i="1" s="1"/>
  <c r="C464" i="1"/>
  <c r="F464" i="1" s="1"/>
  <c r="C465" i="1"/>
  <c r="F465" i="1" s="1"/>
  <c r="C466" i="1"/>
  <c r="F466" i="1" s="1"/>
  <c r="C467" i="1"/>
  <c r="F467" i="1" s="1"/>
  <c r="C468" i="1"/>
  <c r="F468" i="1" s="1"/>
  <c r="C469" i="1"/>
  <c r="C470" i="1"/>
  <c r="F470" i="1" s="1"/>
  <c r="C471" i="1"/>
  <c r="F471" i="1" s="1"/>
  <c r="C472" i="1"/>
  <c r="F472" i="1" s="1"/>
  <c r="C473" i="1"/>
  <c r="F473" i="1" s="1"/>
  <c r="C474" i="1"/>
  <c r="F474" i="1" s="1"/>
  <c r="C475" i="1"/>
  <c r="F475" i="1" s="1"/>
  <c r="C476" i="1"/>
  <c r="F476" i="1" s="1"/>
  <c r="C477" i="1"/>
  <c r="F477" i="1" s="1"/>
  <c r="C478" i="1"/>
  <c r="F478" i="1" s="1"/>
  <c r="C479" i="1"/>
  <c r="F479" i="1" s="1"/>
  <c r="C480" i="1"/>
  <c r="F480" i="1" s="1"/>
  <c r="C481" i="1"/>
  <c r="F481" i="1" s="1"/>
  <c r="C482" i="1"/>
  <c r="F482" i="1" s="1"/>
  <c r="C483" i="1"/>
  <c r="F483" i="1" s="1"/>
  <c r="C484" i="1"/>
  <c r="F484" i="1" s="1"/>
  <c r="C485" i="1"/>
  <c r="F485" i="1" s="1"/>
  <c r="C486" i="1"/>
  <c r="F486" i="1" s="1"/>
  <c r="C487" i="1"/>
  <c r="F487" i="1" s="1"/>
  <c r="C488" i="1"/>
  <c r="F488" i="1" s="1"/>
  <c r="C489" i="1"/>
  <c r="F489" i="1" s="1"/>
  <c r="C490" i="1"/>
  <c r="F490" i="1" s="1"/>
  <c r="C491" i="1"/>
  <c r="F491" i="1" s="1"/>
  <c r="C492" i="1"/>
  <c r="F492" i="1" s="1"/>
  <c r="C493" i="1"/>
  <c r="C494" i="1"/>
  <c r="F494" i="1" s="1"/>
  <c r="C495" i="1"/>
  <c r="F495" i="1" s="1"/>
  <c r="C496" i="1"/>
  <c r="F496" i="1" s="1"/>
  <c r="C497" i="1"/>
  <c r="F497" i="1" s="1"/>
  <c r="C498" i="1"/>
  <c r="F498" i="1" s="1"/>
  <c r="C499" i="1"/>
  <c r="F499" i="1" s="1"/>
  <c r="C500" i="1"/>
  <c r="F500" i="1" s="1"/>
  <c r="C501" i="1"/>
  <c r="F501" i="1" s="1"/>
  <c r="C502" i="1"/>
  <c r="F502" i="1" s="1"/>
  <c r="C503" i="1"/>
  <c r="F503" i="1" s="1"/>
  <c r="C504" i="1"/>
  <c r="F504" i="1" s="1"/>
  <c r="C505" i="1"/>
  <c r="F505" i="1" s="1"/>
  <c r="C506" i="1"/>
  <c r="F506" i="1" s="1"/>
  <c r="C507" i="1"/>
  <c r="F507" i="1" s="1"/>
  <c r="C508" i="1"/>
  <c r="F508" i="1" s="1"/>
  <c r="C509" i="1"/>
  <c r="F509" i="1" s="1"/>
  <c r="C510" i="1"/>
  <c r="F510" i="1" s="1"/>
  <c r="C511" i="1"/>
  <c r="F511" i="1" s="1"/>
  <c r="C512" i="1"/>
  <c r="F512" i="1" s="1"/>
  <c r="C513" i="1"/>
  <c r="F513" i="1" s="1"/>
  <c r="C514" i="1"/>
  <c r="F514" i="1" s="1"/>
  <c r="C515" i="1"/>
  <c r="F515" i="1" s="1"/>
  <c r="C516" i="1"/>
  <c r="F516" i="1" s="1"/>
  <c r="C517" i="1"/>
  <c r="C518" i="1"/>
  <c r="F518" i="1" s="1"/>
  <c r="C519" i="1"/>
  <c r="F519" i="1" s="1"/>
  <c r="C520" i="1"/>
  <c r="F520" i="1" s="1"/>
  <c r="C521" i="1"/>
  <c r="F521" i="1" s="1"/>
  <c r="C522" i="1"/>
  <c r="F522" i="1" s="1"/>
  <c r="C523" i="1"/>
  <c r="F523" i="1" s="1"/>
  <c r="C524" i="1"/>
  <c r="F524" i="1" s="1"/>
  <c r="C525" i="1"/>
  <c r="F525" i="1" s="1"/>
  <c r="C526" i="1"/>
  <c r="F526" i="1" s="1"/>
  <c r="C527" i="1"/>
  <c r="F527" i="1" s="1"/>
  <c r="C528" i="1"/>
  <c r="F528" i="1" s="1"/>
  <c r="C529" i="1"/>
  <c r="F529" i="1" s="1"/>
  <c r="C530" i="1"/>
  <c r="F530" i="1" s="1"/>
  <c r="C531" i="1"/>
  <c r="F531" i="1" s="1"/>
  <c r="C532" i="1"/>
  <c r="F532" i="1" s="1"/>
  <c r="C533" i="1"/>
  <c r="F533" i="1" s="1"/>
  <c r="C534" i="1"/>
  <c r="F534" i="1" s="1"/>
  <c r="C535" i="1"/>
  <c r="F535" i="1" s="1"/>
  <c r="C536" i="1"/>
  <c r="F536" i="1" s="1"/>
  <c r="C537" i="1"/>
  <c r="F537" i="1" s="1"/>
  <c r="C538" i="1"/>
  <c r="F538" i="1" s="1"/>
  <c r="C539" i="1"/>
  <c r="F539" i="1" s="1"/>
  <c r="C540" i="1"/>
  <c r="F540" i="1" s="1"/>
  <c r="C541" i="1"/>
  <c r="C542" i="1"/>
  <c r="F542" i="1" s="1"/>
  <c r="C543" i="1"/>
  <c r="F543" i="1" s="1"/>
  <c r="C544" i="1"/>
  <c r="F544" i="1" s="1"/>
  <c r="C545" i="1"/>
  <c r="F545" i="1" s="1"/>
  <c r="C546" i="1"/>
  <c r="F546" i="1" s="1"/>
  <c r="C547" i="1"/>
  <c r="F547" i="1" s="1"/>
  <c r="C548" i="1"/>
  <c r="F548" i="1" s="1"/>
  <c r="C549" i="1"/>
  <c r="F549" i="1" s="1"/>
  <c r="C550" i="1"/>
  <c r="F550" i="1" s="1"/>
  <c r="C551" i="1"/>
  <c r="F551" i="1" s="1"/>
  <c r="C552" i="1"/>
  <c r="F552" i="1" s="1"/>
  <c r="C553" i="1"/>
  <c r="F553" i="1" s="1"/>
  <c r="C554" i="1"/>
  <c r="F554" i="1" s="1"/>
  <c r="C555" i="1"/>
  <c r="F555" i="1" s="1"/>
  <c r="C556" i="1"/>
  <c r="F556" i="1" s="1"/>
  <c r="C557" i="1"/>
  <c r="F557" i="1" s="1"/>
  <c r="C558" i="1"/>
  <c r="F558" i="1" s="1"/>
  <c r="C559" i="1"/>
  <c r="F559" i="1" s="1"/>
  <c r="C560" i="1"/>
  <c r="F560" i="1" s="1"/>
  <c r="C561" i="1"/>
  <c r="F561" i="1" s="1"/>
  <c r="C562" i="1"/>
  <c r="F562" i="1" s="1"/>
  <c r="C563" i="1"/>
  <c r="F563" i="1" s="1"/>
  <c r="C564" i="1"/>
  <c r="F564" i="1" s="1"/>
  <c r="C565" i="1"/>
  <c r="C566" i="1"/>
  <c r="F566" i="1" s="1"/>
  <c r="C567" i="1"/>
  <c r="F567" i="1" s="1"/>
  <c r="C568" i="1"/>
  <c r="F568" i="1" s="1"/>
  <c r="C569" i="1"/>
  <c r="F569" i="1" s="1"/>
  <c r="C570" i="1"/>
  <c r="F570" i="1" s="1"/>
  <c r="C571" i="1"/>
  <c r="F571" i="1" s="1"/>
  <c r="C572" i="1"/>
  <c r="F572" i="1" s="1"/>
  <c r="C573" i="1"/>
  <c r="F573" i="1" s="1"/>
  <c r="C574" i="1"/>
  <c r="F574" i="1" s="1"/>
  <c r="C575" i="1"/>
  <c r="F575" i="1" s="1"/>
  <c r="C576" i="1"/>
  <c r="F576" i="1" s="1"/>
  <c r="C577" i="1"/>
  <c r="F577" i="1" s="1"/>
  <c r="C578" i="1"/>
  <c r="F578" i="1" s="1"/>
  <c r="C579" i="1"/>
  <c r="F579" i="1" s="1"/>
  <c r="C580" i="1"/>
  <c r="F580" i="1" s="1"/>
  <c r="C581" i="1"/>
  <c r="F581" i="1" s="1"/>
  <c r="C582" i="1"/>
  <c r="F582" i="1" s="1"/>
  <c r="C583" i="1"/>
  <c r="F583" i="1" s="1"/>
  <c r="C584" i="1"/>
  <c r="F584" i="1" s="1"/>
  <c r="C585" i="1"/>
  <c r="F585" i="1" s="1"/>
  <c r="C586" i="1"/>
  <c r="F586" i="1" s="1"/>
  <c r="C587" i="1"/>
  <c r="F587" i="1" s="1"/>
  <c r="C588" i="1"/>
  <c r="F588" i="1" s="1"/>
  <c r="C589" i="1"/>
  <c r="C590" i="1"/>
  <c r="F590" i="1" s="1"/>
  <c r="C591" i="1"/>
  <c r="F591" i="1" s="1"/>
  <c r="C592" i="1"/>
  <c r="F592" i="1" s="1"/>
  <c r="C593" i="1"/>
  <c r="F593" i="1" s="1"/>
  <c r="C594" i="1"/>
  <c r="F594" i="1" s="1"/>
  <c r="C595" i="1"/>
  <c r="F595" i="1" s="1"/>
  <c r="C596" i="1"/>
  <c r="F596" i="1" s="1"/>
  <c r="C597" i="1"/>
  <c r="F597" i="1" s="1"/>
  <c r="C598" i="1"/>
  <c r="F598" i="1" s="1"/>
  <c r="C599" i="1"/>
  <c r="F599" i="1" s="1"/>
  <c r="C600" i="1"/>
  <c r="F600" i="1" s="1"/>
  <c r="C601" i="1"/>
  <c r="F601" i="1" s="1"/>
  <c r="C602" i="1"/>
  <c r="F602" i="1" s="1"/>
  <c r="C603" i="1"/>
  <c r="F603" i="1" s="1"/>
  <c r="C604" i="1"/>
  <c r="F604" i="1" s="1"/>
  <c r="C605" i="1"/>
  <c r="F605" i="1" s="1"/>
  <c r="C606" i="1"/>
  <c r="F606" i="1" s="1"/>
  <c r="C607" i="1"/>
  <c r="F607" i="1" s="1"/>
  <c r="C608" i="1"/>
  <c r="F608" i="1" s="1"/>
  <c r="C609" i="1"/>
  <c r="F609" i="1" s="1"/>
  <c r="C610" i="1"/>
  <c r="F610" i="1" s="1"/>
  <c r="C611" i="1"/>
  <c r="F611" i="1" s="1"/>
  <c r="C612" i="1"/>
  <c r="F612" i="1" s="1"/>
  <c r="C613" i="1"/>
  <c r="C614" i="1"/>
  <c r="F614" i="1" s="1"/>
  <c r="C615" i="1"/>
  <c r="F615" i="1" s="1"/>
  <c r="C616" i="1"/>
  <c r="F616" i="1" s="1"/>
  <c r="C617" i="1"/>
  <c r="F617" i="1" s="1"/>
  <c r="C618" i="1"/>
  <c r="F618" i="1" s="1"/>
  <c r="C619" i="1"/>
  <c r="F619" i="1" s="1"/>
  <c r="C620" i="1"/>
  <c r="F620" i="1" s="1"/>
  <c r="C621" i="1"/>
  <c r="F621" i="1" s="1"/>
  <c r="C622" i="1"/>
  <c r="F622" i="1" s="1"/>
  <c r="C623" i="1"/>
  <c r="F623" i="1" s="1"/>
  <c r="C624" i="1"/>
  <c r="F624" i="1" s="1"/>
  <c r="C625" i="1"/>
  <c r="F625" i="1" s="1"/>
  <c r="C626" i="1"/>
  <c r="F626" i="1" s="1"/>
  <c r="C627" i="1"/>
  <c r="F627" i="1" s="1"/>
  <c r="C628" i="1"/>
  <c r="F628" i="1" s="1"/>
  <c r="C629" i="1"/>
  <c r="F629" i="1" s="1"/>
  <c r="C630" i="1"/>
  <c r="F630" i="1" s="1"/>
  <c r="C631" i="1"/>
  <c r="F631" i="1" s="1"/>
  <c r="C632" i="1"/>
  <c r="F632" i="1" s="1"/>
  <c r="C633" i="1"/>
  <c r="F633" i="1" s="1"/>
  <c r="C634" i="1"/>
  <c r="F634" i="1" s="1"/>
  <c r="C635" i="1"/>
  <c r="F635" i="1" s="1"/>
  <c r="C636" i="1"/>
  <c r="F636" i="1" s="1"/>
  <c r="C637" i="1"/>
  <c r="C638" i="1"/>
  <c r="F638" i="1" s="1"/>
  <c r="C639" i="1"/>
  <c r="F639" i="1" s="1"/>
  <c r="C640" i="1"/>
  <c r="F640" i="1" s="1"/>
  <c r="C641" i="1"/>
  <c r="F641" i="1" s="1"/>
  <c r="C642" i="1"/>
  <c r="F642" i="1" s="1"/>
  <c r="C643" i="1"/>
  <c r="F643" i="1" s="1"/>
  <c r="C644" i="1"/>
  <c r="F644" i="1" s="1"/>
  <c r="C645" i="1"/>
  <c r="F645" i="1" s="1"/>
  <c r="C646" i="1"/>
  <c r="F646" i="1" s="1"/>
  <c r="C647" i="1"/>
  <c r="F647" i="1" s="1"/>
  <c r="C648" i="1"/>
  <c r="F648" i="1" s="1"/>
  <c r="C649" i="1"/>
  <c r="F649" i="1" s="1"/>
  <c r="C650" i="1"/>
  <c r="F650" i="1" s="1"/>
  <c r="C651" i="1"/>
  <c r="F651" i="1" s="1"/>
  <c r="C652" i="1"/>
  <c r="F652" i="1" s="1"/>
  <c r="C653" i="1"/>
  <c r="F653" i="1" s="1"/>
  <c r="C654" i="1"/>
  <c r="F654" i="1" s="1"/>
  <c r="C655" i="1"/>
  <c r="F655" i="1" s="1"/>
  <c r="C656" i="1"/>
  <c r="F656" i="1" s="1"/>
  <c r="C657" i="1"/>
  <c r="F657" i="1" s="1"/>
  <c r="C658" i="1"/>
  <c r="F658" i="1" s="1"/>
  <c r="C659" i="1"/>
  <c r="F659" i="1" s="1"/>
  <c r="C660" i="1"/>
  <c r="F660" i="1" s="1"/>
  <c r="C661" i="1"/>
  <c r="C662" i="1"/>
  <c r="F662" i="1" s="1"/>
  <c r="C663" i="1"/>
  <c r="F663" i="1" s="1"/>
  <c r="C664" i="1"/>
  <c r="F664" i="1" s="1"/>
  <c r="C665" i="1"/>
  <c r="F665" i="1" s="1"/>
  <c r="C666" i="1"/>
  <c r="F666" i="1" s="1"/>
  <c r="C667" i="1"/>
  <c r="F667" i="1" s="1"/>
  <c r="C668" i="1"/>
  <c r="F668" i="1" s="1"/>
  <c r="C669" i="1"/>
  <c r="F669" i="1" s="1"/>
  <c r="C670" i="1"/>
  <c r="F670" i="1" s="1"/>
  <c r="C671" i="1"/>
  <c r="F671" i="1" s="1"/>
  <c r="C672" i="1"/>
  <c r="F672" i="1" s="1"/>
  <c r="C673" i="1"/>
  <c r="F673" i="1" s="1"/>
  <c r="C674" i="1"/>
  <c r="F674" i="1" s="1"/>
  <c r="C675" i="1"/>
  <c r="F675" i="1" s="1"/>
  <c r="C676" i="1"/>
  <c r="F676" i="1" s="1"/>
  <c r="C677" i="1"/>
  <c r="F677" i="1" s="1"/>
  <c r="C678" i="1"/>
  <c r="F678" i="1" s="1"/>
  <c r="C679" i="1"/>
  <c r="F679" i="1" s="1"/>
  <c r="C680" i="1"/>
  <c r="F680" i="1" s="1"/>
  <c r="C681" i="1"/>
  <c r="F681" i="1" s="1"/>
  <c r="C682" i="1"/>
  <c r="F682" i="1" s="1"/>
  <c r="C683" i="1"/>
  <c r="F683" i="1" s="1"/>
  <c r="C684" i="1"/>
  <c r="F684" i="1" s="1"/>
  <c r="C685" i="1"/>
  <c r="C686" i="1"/>
  <c r="F686" i="1" s="1"/>
  <c r="C687" i="1"/>
  <c r="F687" i="1" s="1"/>
  <c r="C688" i="1"/>
  <c r="F688" i="1" s="1"/>
  <c r="C689" i="1"/>
  <c r="F689" i="1" s="1"/>
  <c r="C690" i="1"/>
  <c r="F690" i="1" s="1"/>
  <c r="C691" i="1"/>
  <c r="F691" i="1" s="1"/>
  <c r="C692" i="1"/>
  <c r="F692" i="1" s="1"/>
  <c r="C693" i="1"/>
  <c r="F693" i="1" s="1"/>
  <c r="C694" i="1"/>
  <c r="F694" i="1" s="1"/>
  <c r="C695" i="1"/>
  <c r="F695" i="1" s="1"/>
  <c r="C696" i="1"/>
  <c r="F696" i="1" s="1"/>
  <c r="C697" i="1"/>
  <c r="F697" i="1" s="1"/>
  <c r="C698" i="1"/>
  <c r="F698" i="1" s="1"/>
  <c r="C699" i="1"/>
  <c r="F699" i="1" s="1"/>
  <c r="C700" i="1"/>
  <c r="F700" i="1" s="1"/>
  <c r="C701" i="1"/>
  <c r="F701" i="1" s="1"/>
  <c r="C702" i="1"/>
  <c r="F702" i="1" s="1"/>
  <c r="C703" i="1"/>
  <c r="F703" i="1" s="1"/>
  <c r="C704" i="1"/>
  <c r="F704" i="1" s="1"/>
  <c r="C705" i="1"/>
  <c r="F705" i="1" s="1"/>
  <c r="C706" i="1"/>
  <c r="F706" i="1" s="1"/>
  <c r="C707" i="1"/>
  <c r="F707" i="1" s="1"/>
  <c r="C708" i="1"/>
  <c r="F708" i="1" s="1"/>
  <c r="C709" i="1"/>
  <c r="C710" i="1"/>
  <c r="F710" i="1" s="1"/>
  <c r="C711" i="1"/>
  <c r="F711" i="1" s="1"/>
  <c r="C712" i="1"/>
  <c r="F712" i="1" s="1"/>
  <c r="C713" i="1"/>
  <c r="F713" i="1" s="1"/>
  <c r="C714" i="1"/>
  <c r="F714" i="1" s="1"/>
  <c r="C715" i="1"/>
  <c r="F715" i="1" s="1"/>
  <c r="C716" i="1"/>
  <c r="F716" i="1" s="1"/>
  <c r="C717" i="1"/>
  <c r="F717" i="1" s="1"/>
  <c r="C718" i="1"/>
  <c r="F718" i="1" s="1"/>
  <c r="C719" i="1"/>
  <c r="F719" i="1" s="1"/>
  <c r="C720" i="1"/>
  <c r="F720" i="1" s="1"/>
  <c r="C721" i="1"/>
  <c r="F721" i="1" s="1"/>
  <c r="C722" i="1"/>
  <c r="F722" i="1" s="1"/>
  <c r="C723" i="1"/>
  <c r="F723" i="1" s="1"/>
  <c r="C724" i="1"/>
  <c r="F724" i="1" s="1"/>
  <c r="C725" i="1"/>
  <c r="F725" i="1" s="1"/>
  <c r="C726" i="1"/>
  <c r="F726" i="1" s="1"/>
  <c r="C727" i="1"/>
  <c r="F727" i="1" s="1"/>
  <c r="C728" i="1"/>
  <c r="F728" i="1" s="1"/>
  <c r="C729" i="1"/>
  <c r="F729" i="1" s="1"/>
  <c r="C730" i="1"/>
  <c r="F730" i="1" s="1"/>
  <c r="C731" i="1"/>
  <c r="F731" i="1" s="1"/>
  <c r="C732" i="1"/>
  <c r="F732" i="1" s="1"/>
  <c r="C733" i="1"/>
  <c r="C734" i="1"/>
  <c r="F734" i="1" s="1"/>
  <c r="C735" i="1"/>
  <c r="F735" i="1" s="1"/>
  <c r="C736" i="1"/>
  <c r="F736" i="1" s="1"/>
  <c r="C737" i="1"/>
  <c r="F737" i="1" s="1"/>
  <c r="C738" i="1"/>
  <c r="F738" i="1" s="1"/>
  <c r="C739" i="1"/>
  <c r="F739" i="1" s="1"/>
  <c r="C740" i="1"/>
  <c r="F740" i="1" s="1"/>
  <c r="C741" i="1"/>
  <c r="F741" i="1" s="1"/>
  <c r="C742" i="1"/>
  <c r="F742" i="1" s="1"/>
  <c r="C743" i="1"/>
  <c r="F743" i="1" s="1"/>
  <c r="C744" i="1"/>
  <c r="F744" i="1" s="1"/>
  <c r="C745" i="1"/>
  <c r="F745" i="1" s="1"/>
  <c r="C746" i="1"/>
  <c r="F746" i="1" s="1"/>
  <c r="C747" i="1"/>
  <c r="F747" i="1" s="1"/>
  <c r="C748" i="1"/>
  <c r="F748" i="1" s="1"/>
  <c r="C749" i="1"/>
  <c r="F749" i="1" s="1"/>
  <c r="C750" i="1"/>
  <c r="F750" i="1" s="1"/>
  <c r="C751" i="1"/>
  <c r="F751" i="1" s="1"/>
  <c r="C752" i="1"/>
  <c r="F752" i="1" s="1"/>
  <c r="C753" i="1"/>
  <c r="F753" i="1" s="1"/>
  <c r="C754" i="1"/>
  <c r="F754" i="1" s="1"/>
  <c r="C755" i="1"/>
  <c r="F755" i="1" s="1"/>
  <c r="C756" i="1"/>
  <c r="F756" i="1" s="1"/>
  <c r="C757" i="1"/>
  <c r="C758" i="1"/>
  <c r="F758" i="1" s="1"/>
  <c r="C759" i="1"/>
  <c r="F759" i="1" s="1"/>
  <c r="C760" i="1"/>
  <c r="F760" i="1" s="1"/>
  <c r="C761" i="1"/>
  <c r="F761" i="1" s="1"/>
  <c r="C762" i="1"/>
  <c r="F762" i="1" s="1"/>
  <c r="C763" i="1"/>
  <c r="F763" i="1" s="1"/>
  <c r="C764" i="1"/>
  <c r="F764" i="1" s="1"/>
  <c r="C765" i="1"/>
  <c r="F765" i="1" s="1"/>
  <c r="C766" i="1"/>
  <c r="F766" i="1" s="1"/>
  <c r="C767" i="1"/>
  <c r="F767" i="1" s="1"/>
  <c r="C768" i="1"/>
  <c r="F768" i="1" s="1"/>
  <c r="C769" i="1"/>
  <c r="F769" i="1" s="1"/>
  <c r="C770" i="1"/>
  <c r="F770" i="1" s="1"/>
  <c r="C771" i="1"/>
  <c r="F771" i="1" s="1"/>
  <c r="C772" i="1"/>
  <c r="F772" i="1" s="1"/>
  <c r="C773" i="1"/>
  <c r="F773" i="1" s="1"/>
  <c r="C774" i="1"/>
  <c r="F774" i="1" s="1"/>
  <c r="C775" i="1"/>
  <c r="F775" i="1" s="1"/>
  <c r="C776" i="1"/>
  <c r="F776" i="1" s="1"/>
  <c r="C777" i="1"/>
  <c r="F777" i="1" s="1"/>
  <c r="C778" i="1"/>
  <c r="F778" i="1" s="1"/>
  <c r="C779" i="1"/>
  <c r="F779" i="1" s="1"/>
  <c r="C780" i="1"/>
  <c r="F780" i="1" s="1"/>
  <c r="C781" i="1"/>
  <c r="C782" i="1"/>
  <c r="F782" i="1" s="1"/>
  <c r="C783" i="1"/>
  <c r="F783" i="1" s="1"/>
  <c r="C784" i="1"/>
  <c r="F784" i="1" s="1"/>
  <c r="C785" i="1"/>
  <c r="F785" i="1" s="1"/>
  <c r="C786" i="1"/>
  <c r="F786" i="1" s="1"/>
  <c r="C787" i="1"/>
  <c r="F787" i="1" s="1"/>
  <c r="C788" i="1"/>
  <c r="F788" i="1" s="1"/>
  <c r="C789" i="1"/>
  <c r="F789" i="1" s="1"/>
  <c r="C790" i="1"/>
  <c r="F790" i="1" s="1"/>
  <c r="C791" i="1"/>
  <c r="F791" i="1" s="1"/>
  <c r="C792" i="1"/>
  <c r="F792" i="1" s="1"/>
  <c r="C793" i="1"/>
  <c r="F793" i="1" s="1"/>
  <c r="C794" i="1"/>
  <c r="F794" i="1" s="1"/>
  <c r="C795" i="1"/>
  <c r="F795" i="1" s="1"/>
  <c r="C796" i="1"/>
  <c r="F796" i="1" s="1"/>
  <c r="C797" i="1"/>
  <c r="F797" i="1" s="1"/>
  <c r="C798" i="1"/>
  <c r="F798" i="1" s="1"/>
  <c r="C799" i="1"/>
  <c r="F799" i="1" s="1"/>
  <c r="C800" i="1"/>
  <c r="F800" i="1" s="1"/>
  <c r="C801" i="1"/>
  <c r="F801" i="1" s="1"/>
  <c r="C802" i="1"/>
  <c r="F802" i="1" s="1"/>
  <c r="C803" i="1"/>
  <c r="F803" i="1" s="1"/>
  <c r="C804" i="1"/>
  <c r="F804" i="1" s="1"/>
  <c r="C805" i="1"/>
  <c r="C806" i="1"/>
  <c r="F806" i="1" s="1"/>
  <c r="C807" i="1"/>
  <c r="F807" i="1" s="1"/>
  <c r="C808" i="1"/>
  <c r="F808" i="1" s="1"/>
  <c r="C809" i="1"/>
  <c r="F809" i="1" s="1"/>
  <c r="C810" i="1"/>
  <c r="F810" i="1" s="1"/>
  <c r="C811" i="1"/>
  <c r="F811" i="1" s="1"/>
  <c r="C812" i="1"/>
  <c r="F812" i="1" s="1"/>
  <c r="C813" i="1"/>
  <c r="F813" i="1" s="1"/>
  <c r="C814" i="1"/>
  <c r="F814" i="1" s="1"/>
  <c r="C815" i="1"/>
  <c r="F815" i="1" s="1"/>
  <c r="C816" i="1"/>
  <c r="F816" i="1" s="1"/>
  <c r="C817" i="1"/>
  <c r="F817" i="1" s="1"/>
  <c r="C818" i="1"/>
  <c r="F818" i="1" s="1"/>
  <c r="C819" i="1"/>
  <c r="F819" i="1" s="1"/>
  <c r="C820" i="1"/>
  <c r="F820" i="1" s="1"/>
  <c r="C821" i="1"/>
  <c r="F821" i="1" s="1"/>
  <c r="C822" i="1"/>
  <c r="F822" i="1" s="1"/>
  <c r="C823" i="1"/>
  <c r="F823" i="1" s="1"/>
  <c r="C824" i="1"/>
  <c r="F824" i="1" s="1"/>
  <c r="C825" i="1"/>
  <c r="F825" i="1" s="1"/>
  <c r="C826" i="1"/>
  <c r="F826" i="1" s="1"/>
  <c r="C827" i="1"/>
  <c r="F827" i="1" s="1"/>
  <c r="C828" i="1"/>
  <c r="F828" i="1" s="1"/>
  <c r="C829" i="1"/>
  <c r="C830" i="1"/>
  <c r="F830" i="1" s="1"/>
  <c r="C831" i="1"/>
  <c r="F831" i="1" s="1"/>
  <c r="C832" i="1"/>
  <c r="F832" i="1" s="1"/>
  <c r="C833" i="1"/>
  <c r="F833" i="1" s="1"/>
  <c r="C834" i="1"/>
  <c r="F834" i="1" s="1"/>
  <c r="C835" i="1"/>
  <c r="F835" i="1" s="1"/>
  <c r="C836" i="1"/>
  <c r="F836" i="1" s="1"/>
  <c r="C837" i="1"/>
  <c r="F837" i="1" s="1"/>
  <c r="C838" i="1"/>
  <c r="F838" i="1" s="1"/>
  <c r="C839" i="1"/>
  <c r="F839" i="1" s="1"/>
  <c r="C840" i="1"/>
  <c r="F840" i="1" s="1"/>
  <c r="C841" i="1"/>
  <c r="F841" i="1" s="1"/>
  <c r="C842" i="1"/>
  <c r="F842" i="1" s="1"/>
  <c r="C843" i="1"/>
  <c r="F843" i="1" s="1"/>
  <c r="C844" i="1"/>
  <c r="F844" i="1" s="1"/>
  <c r="C845" i="1"/>
  <c r="F845" i="1" s="1"/>
  <c r="C846" i="1"/>
  <c r="F846" i="1" s="1"/>
  <c r="C847" i="1"/>
  <c r="F847" i="1" s="1"/>
  <c r="C848" i="1"/>
  <c r="F848" i="1" s="1"/>
  <c r="C849" i="1"/>
  <c r="F849" i="1" s="1"/>
  <c r="C850" i="1"/>
  <c r="F850" i="1" s="1"/>
  <c r="C851" i="1"/>
  <c r="F851" i="1" s="1"/>
  <c r="C852" i="1"/>
  <c r="F852" i="1" s="1"/>
  <c r="C853" i="1"/>
  <c r="C854" i="1"/>
  <c r="F854" i="1" s="1"/>
  <c r="C855" i="1"/>
  <c r="F855" i="1" s="1"/>
  <c r="C856" i="1"/>
  <c r="F856" i="1" s="1"/>
  <c r="C857" i="1"/>
  <c r="F857" i="1" s="1"/>
  <c r="C858" i="1"/>
  <c r="F858" i="1" s="1"/>
  <c r="C859" i="1"/>
  <c r="F859" i="1" s="1"/>
  <c r="C860" i="1"/>
  <c r="F860" i="1" s="1"/>
  <c r="C861" i="1"/>
  <c r="F861" i="1" s="1"/>
  <c r="C862" i="1"/>
  <c r="F862" i="1" s="1"/>
  <c r="C863" i="1"/>
  <c r="F863" i="1" s="1"/>
  <c r="C864" i="1"/>
  <c r="F864" i="1" s="1"/>
  <c r="C865" i="1"/>
  <c r="F865" i="1" s="1"/>
  <c r="C866" i="1"/>
  <c r="F866" i="1" s="1"/>
  <c r="C867" i="1"/>
  <c r="F867" i="1" s="1"/>
  <c r="C868" i="1"/>
  <c r="F868" i="1" s="1"/>
  <c r="C869" i="1"/>
  <c r="F869" i="1" s="1"/>
  <c r="C870" i="1"/>
  <c r="F870" i="1" s="1"/>
  <c r="C871" i="1"/>
  <c r="F871" i="1" s="1"/>
  <c r="C872" i="1"/>
  <c r="F872" i="1" s="1"/>
  <c r="C873" i="1"/>
  <c r="F873" i="1" s="1"/>
  <c r="C874" i="1"/>
  <c r="F874" i="1" s="1"/>
  <c r="C875" i="1"/>
  <c r="F875" i="1" s="1"/>
  <c r="C876" i="1"/>
  <c r="F876" i="1" s="1"/>
  <c r="C877" i="1"/>
  <c r="C878" i="1"/>
  <c r="F878" i="1" s="1"/>
  <c r="C879" i="1"/>
  <c r="F879" i="1" s="1"/>
  <c r="C880" i="1"/>
  <c r="F880" i="1" s="1"/>
  <c r="C881" i="1"/>
  <c r="F881" i="1" s="1"/>
  <c r="C882" i="1"/>
  <c r="F882" i="1" s="1"/>
  <c r="C883" i="1"/>
  <c r="F883" i="1" s="1"/>
  <c r="C884" i="1"/>
  <c r="F884" i="1" s="1"/>
  <c r="C885" i="1"/>
  <c r="F885" i="1" s="1"/>
  <c r="C886" i="1"/>
  <c r="F886" i="1" s="1"/>
  <c r="C887" i="1"/>
  <c r="F887" i="1" s="1"/>
  <c r="C888" i="1"/>
  <c r="F888" i="1" s="1"/>
  <c r="C889" i="1"/>
  <c r="F889" i="1" s="1"/>
  <c r="C890" i="1"/>
  <c r="F890" i="1" s="1"/>
  <c r="C891" i="1"/>
  <c r="F891" i="1" s="1"/>
  <c r="C892" i="1"/>
  <c r="F892" i="1" s="1"/>
  <c r="C893" i="1"/>
  <c r="F893" i="1" s="1"/>
  <c r="C894" i="1"/>
  <c r="F894" i="1" s="1"/>
  <c r="C895" i="1"/>
  <c r="F895" i="1" s="1"/>
  <c r="C896" i="1"/>
  <c r="F896" i="1" s="1"/>
  <c r="C897" i="1"/>
  <c r="F897" i="1" s="1"/>
  <c r="C898" i="1"/>
  <c r="F898" i="1" s="1"/>
  <c r="C899" i="1"/>
  <c r="F899" i="1" s="1"/>
  <c r="C900" i="1"/>
  <c r="F900" i="1" s="1"/>
  <c r="C901" i="1"/>
  <c r="C902" i="1"/>
  <c r="F902" i="1" s="1"/>
  <c r="C903" i="1"/>
  <c r="F903" i="1" s="1"/>
  <c r="C904" i="1"/>
  <c r="F904" i="1" s="1"/>
  <c r="C905" i="1"/>
  <c r="F905" i="1" s="1"/>
  <c r="C906" i="1"/>
  <c r="F906" i="1" s="1"/>
  <c r="C907" i="1"/>
  <c r="F907" i="1" s="1"/>
  <c r="C908" i="1"/>
  <c r="F908" i="1" s="1"/>
  <c r="C909" i="1"/>
  <c r="F909" i="1" s="1"/>
  <c r="C910" i="1"/>
  <c r="F910" i="1" s="1"/>
  <c r="C911" i="1"/>
  <c r="F911" i="1" s="1"/>
  <c r="C912" i="1"/>
  <c r="F912" i="1" s="1"/>
  <c r="C913" i="1"/>
  <c r="F913" i="1" s="1"/>
  <c r="C914" i="1"/>
  <c r="F914" i="1" s="1"/>
  <c r="C915" i="1"/>
  <c r="F915" i="1" s="1"/>
  <c r="C916" i="1"/>
  <c r="F916" i="1" s="1"/>
  <c r="C917" i="1"/>
  <c r="F917" i="1" s="1"/>
  <c r="C918" i="1"/>
  <c r="F918" i="1" s="1"/>
  <c r="C919" i="1"/>
  <c r="F919" i="1" s="1"/>
  <c r="C920" i="1"/>
  <c r="F920" i="1" s="1"/>
  <c r="C921" i="1"/>
  <c r="F921" i="1" s="1"/>
  <c r="C922" i="1"/>
  <c r="F922" i="1" s="1"/>
  <c r="C923" i="1"/>
  <c r="F923" i="1" s="1"/>
  <c r="C924" i="1"/>
  <c r="F924" i="1" s="1"/>
  <c r="C925" i="1"/>
  <c r="C926" i="1"/>
  <c r="F926" i="1" s="1"/>
  <c r="C927" i="1"/>
  <c r="F927" i="1" s="1"/>
  <c r="C928" i="1"/>
  <c r="F928" i="1" s="1"/>
  <c r="C929" i="1"/>
  <c r="F929" i="1" s="1"/>
  <c r="C930" i="1"/>
  <c r="F930" i="1" s="1"/>
  <c r="C931" i="1"/>
  <c r="F931" i="1" s="1"/>
  <c r="C932" i="1"/>
  <c r="F932" i="1" s="1"/>
  <c r="C933" i="1"/>
  <c r="F933" i="1" s="1"/>
  <c r="C934" i="1"/>
  <c r="F934" i="1" s="1"/>
  <c r="C935" i="1"/>
  <c r="F935" i="1" s="1"/>
  <c r="C936" i="1"/>
  <c r="F936" i="1" s="1"/>
  <c r="C937" i="1"/>
  <c r="F937" i="1" s="1"/>
  <c r="C938" i="1"/>
  <c r="F938" i="1" s="1"/>
  <c r="C939" i="1"/>
  <c r="F939" i="1" s="1"/>
  <c r="C940" i="1"/>
  <c r="F940" i="1" s="1"/>
  <c r="C941" i="1"/>
  <c r="F941" i="1" s="1"/>
  <c r="C942" i="1"/>
  <c r="F942" i="1" s="1"/>
  <c r="C943" i="1"/>
  <c r="F943" i="1" s="1"/>
  <c r="C944" i="1"/>
  <c r="F944" i="1" s="1"/>
  <c r="C945" i="1"/>
  <c r="F945" i="1" s="1"/>
  <c r="C946" i="1"/>
  <c r="F946" i="1" s="1"/>
  <c r="C947" i="1"/>
  <c r="F947" i="1" s="1"/>
  <c r="C948" i="1"/>
  <c r="F948" i="1" s="1"/>
  <c r="C949" i="1"/>
  <c r="C950" i="1"/>
  <c r="F950" i="1" s="1"/>
  <c r="C951" i="1"/>
  <c r="F951" i="1" s="1"/>
  <c r="C952" i="1"/>
  <c r="F952" i="1" s="1"/>
  <c r="C953" i="1"/>
  <c r="F953" i="1" s="1"/>
  <c r="C954" i="1"/>
  <c r="F954" i="1" s="1"/>
  <c r="C955" i="1"/>
  <c r="F955" i="1" s="1"/>
  <c r="C956" i="1"/>
  <c r="F956" i="1" s="1"/>
  <c r="C957" i="1"/>
  <c r="F957" i="1" s="1"/>
  <c r="C958" i="1"/>
  <c r="F958" i="1" s="1"/>
  <c r="C959" i="1"/>
  <c r="F959" i="1" s="1"/>
  <c r="C960" i="1"/>
  <c r="F960" i="1" s="1"/>
  <c r="C961" i="1"/>
  <c r="F961" i="1" s="1"/>
  <c r="C962" i="1"/>
  <c r="F962" i="1" s="1"/>
  <c r="C963" i="1"/>
  <c r="F963" i="1" s="1"/>
  <c r="C964" i="1"/>
  <c r="F964" i="1" s="1"/>
  <c r="C965" i="1"/>
  <c r="F965" i="1" s="1"/>
  <c r="C966" i="1"/>
  <c r="F966" i="1" s="1"/>
  <c r="C967" i="1"/>
  <c r="F967" i="1" s="1"/>
  <c r="C968" i="1"/>
  <c r="F968" i="1" s="1"/>
  <c r="C969" i="1"/>
  <c r="F969" i="1" s="1"/>
  <c r="C970" i="1"/>
  <c r="F970" i="1" s="1"/>
  <c r="C971" i="1"/>
  <c r="F971" i="1" s="1"/>
  <c r="C972" i="1"/>
  <c r="F972" i="1" s="1"/>
  <c r="C973" i="1"/>
  <c r="C974" i="1"/>
  <c r="F974" i="1" s="1"/>
  <c r="C975" i="1"/>
  <c r="F975" i="1" s="1"/>
  <c r="C976" i="1"/>
  <c r="F976" i="1" s="1"/>
  <c r="C977" i="1"/>
  <c r="F977" i="1" s="1"/>
  <c r="C978" i="1"/>
  <c r="F978" i="1" s="1"/>
  <c r="C979" i="1"/>
  <c r="F979" i="1" s="1"/>
  <c r="C980" i="1"/>
  <c r="F980" i="1" s="1"/>
  <c r="C981" i="1"/>
  <c r="F981" i="1" s="1"/>
  <c r="C982" i="1"/>
  <c r="F982" i="1" s="1"/>
  <c r="C983" i="1"/>
  <c r="F983" i="1" s="1"/>
  <c r="C984" i="1"/>
  <c r="F984" i="1" s="1"/>
  <c r="C985" i="1"/>
  <c r="F985" i="1" s="1"/>
  <c r="C986" i="1"/>
  <c r="F986" i="1" s="1"/>
  <c r="C987" i="1"/>
  <c r="F987" i="1" s="1"/>
  <c r="C988" i="1"/>
  <c r="F988" i="1" s="1"/>
  <c r="C989" i="1"/>
  <c r="F989" i="1" s="1"/>
  <c r="C990" i="1"/>
  <c r="F990" i="1" s="1"/>
  <c r="C991" i="1"/>
  <c r="F991" i="1" s="1"/>
  <c r="C992" i="1"/>
  <c r="F992" i="1" s="1"/>
  <c r="C993" i="1"/>
  <c r="F993" i="1" s="1"/>
  <c r="C994" i="1"/>
  <c r="F994" i="1" s="1"/>
  <c r="C995" i="1"/>
  <c r="F995" i="1" s="1"/>
  <c r="C996" i="1"/>
  <c r="F996" i="1" s="1"/>
  <c r="C997" i="1"/>
  <c r="C998" i="1"/>
  <c r="F998" i="1" s="1"/>
  <c r="C999" i="1"/>
  <c r="F999" i="1" s="1"/>
  <c r="C1000" i="1"/>
  <c r="F1000" i="1" s="1"/>
  <c r="C1001" i="1"/>
  <c r="F1001" i="1" s="1"/>
  <c r="C1002" i="1"/>
  <c r="F1002" i="1" s="1"/>
  <c r="C1003" i="1"/>
  <c r="F1003" i="1" s="1"/>
  <c r="C1004" i="1"/>
  <c r="F1004" i="1" s="1"/>
  <c r="C1005" i="1"/>
  <c r="F1005" i="1" s="1"/>
  <c r="C1006" i="1"/>
  <c r="F1006" i="1" s="1"/>
  <c r="C1007" i="1"/>
  <c r="F1007" i="1" s="1"/>
  <c r="C1008" i="1"/>
  <c r="F1008" i="1" s="1"/>
  <c r="C1009" i="1"/>
  <c r="F1009" i="1" s="1"/>
  <c r="C1010" i="1"/>
  <c r="F1010" i="1" s="1"/>
  <c r="C1011" i="1"/>
  <c r="F1011" i="1" s="1"/>
  <c r="C1012" i="1"/>
  <c r="F1012" i="1" s="1"/>
  <c r="C1013" i="1"/>
  <c r="F1013" i="1" s="1"/>
  <c r="C1014" i="1"/>
  <c r="F1014" i="1" s="1"/>
  <c r="C1015" i="1"/>
  <c r="F1015" i="1" s="1"/>
  <c r="C1016" i="1"/>
  <c r="F1016" i="1" s="1"/>
  <c r="C1017" i="1"/>
  <c r="F1017" i="1" s="1"/>
  <c r="C1018" i="1"/>
  <c r="F1018" i="1" s="1"/>
  <c r="C1019" i="1"/>
  <c r="F1019" i="1" s="1"/>
  <c r="C1020" i="1"/>
  <c r="F1020" i="1" s="1"/>
  <c r="C1021" i="1"/>
  <c r="C1022" i="1"/>
  <c r="F1022" i="1" s="1"/>
  <c r="C1023" i="1"/>
  <c r="F1023" i="1" s="1"/>
  <c r="C1024" i="1"/>
  <c r="F1024" i="1" s="1"/>
  <c r="C1025" i="1"/>
  <c r="F1025" i="1" s="1"/>
  <c r="C1026" i="1"/>
  <c r="F1026" i="1" s="1"/>
  <c r="C1027" i="1"/>
  <c r="F1027" i="1" s="1"/>
  <c r="C1028" i="1"/>
  <c r="F1028" i="1" s="1"/>
  <c r="C1029" i="1"/>
  <c r="F1029" i="1" s="1"/>
  <c r="C1030" i="1"/>
  <c r="F1030" i="1" s="1"/>
  <c r="C1031" i="1"/>
  <c r="F1031" i="1" s="1"/>
  <c r="C1032" i="1"/>
  <c r="F1032" i="1" s="1"/>
  <c r="C1033" i="1"/>
  <c r="F1033" i="1" s="1"/>
  <c r="C1034" i="1"/>
  <c r="F1034" i="1" s="1"/>
  <c r="C1035" i="1"/>
  <c r="F1035" i="1" s="1"/>
  <c r="C1036" i="1"/>
  <c r="F1036" i="1" s="1"/>
  <c r="C1037" i="1"/>
  <c r="F1037" i="1" s="1"/>
  <c r="C1038" i="1"/>
  <c r="F1038" i="1" s="1"/>
  <c r="C1039" i="1"/>
  <c r="F1039" i="1" s="1"/>
  <c r="C1040" i="1"/>
  <c r="F1040" i="1" s="1"/>
  <c r="C1041" i="1"/>
  <c r="F1041" i="1" s="1"/>
  <c r="C1042" i="1"/>
  <c r="F1042" i="1" s="1"/>
  <c r="C1043" i="1"/>
  <c r="F1043" i="1" s="1"/>
  <c r="C1044" i="1"/>
  <c r="F1044" i="1" s="1"/>
  <c r="C1045" i="1"/>
  <c r="C1046" i="1"/>
  <c r="F1046" i="1" s="1"/>
  <c r="C1047" i="1"/>
  <c r="F1047" i="1" s="1"/>
  <c r="C1048" i="1"/>
  <c r="F1048" i="1" s="1"/>
  <c r="C1049" i="1"/>
  <c r="F1049" i="1" s="1"/>
  <c r="C1050" i="1"/>
  <c r="F1050" i="1" s="1"/>
  <c r="C1051" i="1"/>
  <c r="F1051" i="1" s="1"/>
  <c r="C1052" i="1"/>
  <c r="F1052" i="1" s="1"/>
  <c r="C1053" i="1"/>
  <c r="F1053" i="1" s="1"/>
  <c r="C1054" i="1"/>
  <c r="F1054" i="1" s="1"/>
  <c r="C1055" i="1"/>
  <c r="F1055" i="1" s="1"/>
  <c r="C1056" i="1"/>
  <c r="F1056" i="1" s="1"/>
  <c r="C1057" i="1"/>
  <c r="F1057" i="1" s="1"/>
  <c r="C1058" i="1"/>
  <c r="F1058" i="1" s="1"/>
  <c r="C1059" i="1"/>
  <c r="F1059" i="1" s="1"/>
  <c r="C1060" i="1"/>
  <c r="F1060" i="1" s="1"/>
  <c r="C1061" i="1"/>
  <c r="F1061" i="1" s="1"/>
  <c r="C1062" i="1"/>
  <c r="F1062" i="1" s="1"/>
  <c r="C1063" i="1"/>
  <c r="F1063" i="1" s="1"/>
  <c r="C1064" i="1"/>
  <c r="F1064" i="1" s="1"/>
  <c r="C1065" i="1"/>
  <c r="F1065" i="1" s="1"/>
  <c r="C1066" i="1"/>
  <c r="F1066" i="1" s="1"/>
  <c r="C1067" i="1"/>
  <c r="F1067" i="1" s="1"/>
  <c r="C1068" i="1"/>
  <c r="F1068" i="1" s="1"/>
  <c r="C1069" i="1"/>
  <c r="C1070" i="1"/>
  <c r="F1070" i="1" s="1"/>
  <c r="C1071" i="1"/>
  <c r="F1071" i="1" s="1"/>
  <c r="C1072" i="1"/>
  <c r="F1072" i="1" s="1"/>
  <c r="C1073" i="1"/>
  <c r="F1073" i="1" s="1"/>
  <c r="C1074" i="1"/>
  <c r="F1074" i="1" s="1"/>
  <c r="C1075" i="1"/>
  <c r="F1075" i="1" s="1"/>
  <c r="C1076" i="1"/>
  <c r="F1076" i="1" s="1"/>
  <c r="C1077" i="1"/>
  <c r="F1077" i="1" s="1"/>
  <c r="C1078" i="1"/>
  <c r="F1078" i="1" s="1"/>
  <c r="C1079" i="1"/>
  <c r="F1079" i="1" s="1"/>
  <c r="C1080" i="1"/>
  <c r="F1080" i="1" s="1"/>
  <c r="C1081" i="1"/>
  <c r="F1081" i="1" s="1"/>
  <c r="C1082" i="1"/>
  <c r="F1082" i="1" s="1"/>
  <c r="C1083" i="1"/>
  <c r="F1083" i="1" s="1"/>
  <c r="C1084" i="1"/>
  <c r="F1084" i="1" s="1"/>
  <c r="C1085" i="1"/>
  <c r="F1085" i="1" s="1"/>
  <c r="C1086" i="1"/>
  <c r="F1086" i="1" s="1"/>
  <c r="C1087" i="1"/>
  <c r="F1087" i="1" s="1"/>
  <c r="C1088" i="1"/>
  <c r="F1088" i="1" s="1"/>
  <c r="C1089" i="1"/>
  <c r="F1089" i="1" s="1"/>
  <c r="C1090" i="1"/>
  <c r="F1090" i="1" s="1"/>
  <c r="C1091" i="1"/>
  <c r="F1091" i="1" s="1"/>
  <c r="C1092" i="1"/>
  <c r="F1092" i="1" s="1"/>
  <c r="C1093" i="1"/>
  <c r="C1094" i="1"/>
  <c r="F1094" i="1" s="1"/>
  <c r="C1095" i="1"/>
  <c r="F1095" i="1" s="1"/>
  <c r="C1096" i="1"/>
  <c r="F1096" i="1" s="1"/>
  <c r="C1097" i="1"/>
  <c r="F1097" i="1" s="1"/>
  <c r="C1098" i="1"/>
  <c r="F1098" i="1" s="1"/>
  <c r="C1099" i="1"/>
  <c r="F1099" i="1" s="1"/>
  <c r="C1100" i="1"/>
  <c r="F1100" i="1" s="1"/>
  <c r="C1101" i="1"/>
  <c r="F1101" i="1" s="1"/>
  <c r="C1102" i="1"/>
  <c r="F1102" i="1" s="1"/>
  <c r="C1103" i="1"/>
  <c r="F1103" i="1" s="1"/>
  <c r="C1104" i="1"/>
  <c r="F1104" i="1" s="1"/>
  <c r="C1105" i="1"/>
  <c r="F1105" i="1" s="1"/>
  <c r="C1106" i="1"/>
  <c r="F1106" i="1" s="1"/>
  <c r="C1107" i="1"/>
  <c r="F1107" i="1" s="1"/>
  <c r="C1108" i="1"/>
  <c r="F1108" i="1" s="1"/>
  <c r="C1109" i="1"/>
  <c r="F1109" i="1" s="1"/>
  <c r="C1110" i="1"/>
  <c r="F1110" i="1" s="1"/>
  <c r="C1111" i="1"/>
  <c r="F1111" i="1" s="1"/>
  <c r="C1112" i="1"/>
  <c r="F1112" i="1" s="1"/>
  <c r="C1113" i="1"/>
  <c r="F1113" i="1" s="1"/>
  <c r="C1114" i="1"/>
  <c r="F1114" i="1" s="1"/>
  <c r="C1115" i="1"/>
  <c r="F1115" i="1" s="1"/>
  <c r="C1116" i="1"/>
  <c r="F1116" i="1" s="1"/>
  <c r="C1117" i="1"/>
  <c r="C1118" i="1"/>
  <c r="F1118" i="1" s="1"/>
  <c r="C1119" i="1"/>
  <c r="F1119" i="1" s="1"/>
  <c r="C1120" i="1"/>
  <c r="F1120" i="1" s="1"/>
  <c r="C1121" i="1"/>
  <c r="F1121" i="1" s="1"/>
  <c r="C1122" i="1"/>
  <c r="F1122" i="1" s="1"/>
  <c r="C1123" i="1"/>
  <c r="F1123" i="1" s="1"/>
  <c r="C1124" i="1"/>
  <c r="F1124" i="1" s="1"/>
  <c r="C1125" i="1"/>
  <c r="F1125" i="1" s="1"/>
  <c r="C1126" i="1"/>
  <c r="F1126" i="1" s="1"/>
  <c r="C1127" i="1"/>
  <c r="F1127" i="1" s="1"/>
  <c r="C1128" i="1"/>
  <c r="F1128" i="1" s="1"/>
  <c r="C1129" i="1"/>
  <c r="F1129" i="1" s="1"/>
  <c r="C1130" i="1"/>
  <c r="F1130" i="1" s="1"/>
  <c r="C1131" i="1"/>
  <c r="F1131" i="1" s="1"/>
  <c r="C1132" i="1"/>
  <c r="F1132" i="1" s="1"/>
  <c r="C1133" i="1"/>
  <c r="F1133" i="1" s="1"/>
  <c r="C1134" i="1"/>
  <c r="F1134" i="1" s="1"/>
  <c r="C1135" i="1"/>
  <c r="F1135" i="1" s="1"/>
  <c r="C1136" i="1"/>
  <c r="F1136" i="1" s="1"/>
  <c r="C1137" i="1"/>
  <c r="F1137" i="1" s="1"/>
  <c r="C1138" i="1"/>
  <c r="F1138" i="1" s="1"/>
  <c r="C1139" i="1"/>
  <c r="F1139" i="1" s="1"/>
  <c r="C1140" i="1"/>
  <c r="F1140" i="1" s="1"/>
  <c r="C1141" i="1"/>
  <c r="C1142" i="1"/>
  <c r="F1142" i="1" s="1"/>
  <c r="C1143" i="1"/>
  <c r="F1143" i="1" s="1"/>
  <c r="C1144" i="1"/>
  <c r="F1144" i="1" s="1"/>
  <c r="C1145" i="1"/>
  <c r="F1145" i="1" s="1"/>
  <c r="C1146" i="1"/>
  <c r="F1146" i="1" s="1"/>
  <c r="C1147" i="1"/>
  <c r="F1147" i="1" s="1"/>
  <c r="C1148" i="1"/>
  <c r="F1148" i="1" s="1"/>
  <c r="C1149" i="1"/>
  <c r="F1149" i="1" s="1"/>
  <c r="C1150" i="1"/>
  <c r="F1150" i="1" s="1"/>
  <c r="C1151" i="1"/>
  <c r="F1151" i="1" s="1"/>
  <c r="C1152" i="1"/>
  <c r="F1152" i="1" s="1"/>
  <c r="C1153" i="1"/>
  <c r="F1153" i="1" s="1"/>
  <c r="C1154" i="1"/>
  <c r="F1154" i="1" s="1"/>
  <c r="C1155" i="1"/>
  <c r="F1155" i="1" s="1"/>
  <c r="C1156" i="1"/>
  <c r="F1156" i="1" s="1"/>
  <c r="C1157" i="1"/>
  <c r="F1157" i="1" s="1"/>
  <c r="C1158" i="1"/>
  <c r="F1158" i="1" s="1"/>
  <c r="C1159" i="1"/>
  <c r="F1159" i="1" s="1"/>
  <c r="C1160" i="1"/>
  <c r="F1160" i="1" s="1"/>
  <c r="C1161" i="1"/>
  <c r="F1161" i="1" s="1"/>
  <c r="C1162" i="1"/>
  <c r="F1162" i="1" s="1"/>
  <c r="C1163" i="1"/>
  <c r="F1163" i="1" s="1"/>
  <c r="C1164" i="1"/>
  <c r="F1164" i="1" s="1"/>
  <c r="C1165" i="1"/>
  <c r="C1166" i="1"/>
  <c r="F1166" i="1" s="1"/>
  <c r="C1167" i="1"/>
  <c r="F1167" i="1" s="1"/>
  <c r="C1168" i="1"/>
  <c r="F1168" i="1" s="1"/>
  <c r="C1169" i="1"/>
  <c r="F1169" i="1" s="1"/>
  <c r="C1170" i="1"/>
  <c r="F1170" i="1" s="1"/>
  <c r="C1171" i="1"/>
  <c r="F1171" i="1" s="1"/>
  <c r="C1172" i="1"/>
  <c r="F1172" i="1" s="1"/>
  <c r="C1173" i="1"/>
  <c r="F1173" i="1" s="1"/>
  <c r="C1174" i="1"/>
  <c r="F1174" i="1" s="1"/>
  <c r="C1175" i="1"/>
  <c r="F1175" i="1" s="1"/>
  <c r="C1176" i="1"/>
  <c r="F1176" i="1" s="1"/>
  <c r="C1177" i="1"/>
  <c r="F1177" i="1" s="1"/>
  <c r="C1178" i="1"/>
  <c r="F1178" i="1" s="1"/>
  <c r="C1179" i="1"/>
  <c r="F1179" i="1" s="1"/>
  <c r="C1180" i="1"/>
  <c r="F1180" i="1" s="1"/>
  <c r="C1181" i="1"/>
  <c r="F1181" i="1" s="1"/>
  <c r="C1182" i="1"/>
  <c r="F1182" i="1" s="1"/>
  <c r="C1183" i="1"/>
  <c r="F1183" i="1" s="1"/>
  <c r="C1184" i="1"/>
  <c r="F1184" i="1" s="1"/>
  <c r="C1185" i="1"/>
  <c r="F1185" i="1" s="1"/>
  <c r="C1186" i="1"/>
  <c r="F1186" i="1" s="1"/>
  <c r="C1187" i="1"/>
  <c r="F1187" i="1" s="1"/>
  <c r="C1188" i="1"/>
  <c r="F1188" i="1" s="1"/>
  <c r="C1189" i="1"/>
  <c r="C1190" i="1"/>
  <c r="F1190" i="1" s="1"/>
  <c r="C1191" i="1"/>
  <c r="F1191" i="1" s="1"/>
  <c r="C1192" i="1"/>
  <c r="F1192" i="1" s="1"/>
  <c r="C1193" i="1"/>
  <c r="F1193" i="1" s="1"/>
  <c r="C1194" i="1"/>
  <c r="F1194" i="1" s="1"/>
  <c r="C1195" i="1"/>
  <c r="F1195" i="1" s="1"/>
  <c r="C1196" i="1"/>
  <c r="F1196" i="1" s="1"/>
  <c r="C1197" i="1"/>
  <c r="F1197" i="1" s="1"/>
  <c r="C1198" i="1"/>
  <c r="F1198" i="1" s="1"/>
  <c r="C1199" i="1"/>
  <c r="F1199" i="1" s="1"/>
  <c r="C1200" i="1"/>
  <c r="F1200" i="1" s="1"/>
  <c r="C1201" i="1"/>
  <c r="F1201" i="1" s="1"/>
  <c r="C1202" i="1"/>
  <c r="F1202" i="1" s="1"/>
  <c r="C1203" i="1"/>
  <c r="F1203" i="1" s="1"/>
  <c r="C1204" i="1"/>
  <c r="F1204" i="1" s="1"/>
  <c r="C1205" i="1"/>
  <c r="F1205" i="1" s="1"/>
  <c r="C1206" i="1"/>
  <c r="F1206" i="1" s="1"/>
  <c r="C1207" i="1"/>
  <c r="F1207" i="1" s="1"/>
  <c r="C1208" i="1"/>
  <c r="F1208" i="1" s="1"/>
  <c r="C1209" i="1"/>
  <c r="F1209" i="1" s="1"/>
  <c r="C1210" i="1"/>
  <c r="F1210" i="1" s="1"/>
  <c r="C1211" i="1"/>
  <c r="F1211" i="1" s="1"/>
  <c r="C1212" i="1"/>
  <c r="F1212" i="1" s="1"/>
  <c r="C1213" i="1"/>
  <c r="C1214" i="1"/>
  <c r="F1214" i="1" s="1"/>
  <c r="C1215" i="1"/>
  <c r="F1215" i="1" s="1"/>
  <c r="C1216" i="1"/>
  <c r="F1216" i="1" s="1"/>
  <c r="C1217" i="1"/>
  <c r="F1217" i="1" s="1"/>
  <c r="C1218" i="1"/>
  <c r="F1218" i="1" s="1"/>
  <c r="C1219" i="1"/>
  <c r="F1219" i="1" s="1"/>
  <c r="C1220" i="1"/>
  <c r="F1220" i="1" s="1"/>
  <c r="C1221" i="1"/>
  <c r="F1221" i="1" s="1"/>
  <c r="C1222" i="1"/>
  <c r="F1222" i="1" s="1"/>
  <c r="C1223" i="1"/>
  <c r="F1223" i="1" s="1"/>
  <c r="C1224" i="1"/>
  <c r="F1224" i="1" s="1"/>
  <c r="C1225" i="1"/>
  <c r="F1225" i="1" s="1"/>
  <c r="C1226" i="1"/>
  <c r="F1226" i="1" s="1"/>
  <c r="C1227" i="1"/>
  <c r="F1227" i="1" s="1"/>
  <c r="C1228" i="1"/>
  <c r="F1228" i="1" s="1"/>
  <c r="C1229" i="1"/>
  <c r="F1229" i="1" s="1"/>
  <c r="C1230" i="1"/>
  <c r="F1230" i="1" s="1"/>
  <c r="C1231" i="1"/>
  <c r="F1231" i="1" s="1"/>
  <c r="C1232" i="1"/>
  <c r="F1232" i="1" s="1"/>
  <c r="C1233" i="1"/>
  <c r="F1233" i="1" s="1"/>
  <c r="C1234" i="1"/>
  <c r="F1234" i="1" s="1"/>
  <c r="C1235" i="1"/>
  <c r="F1235" i="1" s="1"/>
  <c r="C1236" i="1"/>
  <c r="F1236" i="1" s="1"/>
  <c r="C1237" i="1"/>
  <c r="C1238" i="1"/>
  <c r="F1238" i="1" s="1"/>
  <c r="C1239" i="1"/>
  <c r="F1239" i="1" s="1"/>
  <c r="C1240" i="1"/>
  <c r="F1240" i="1" s="1"/>
  <c r="C1241" i="1"/>
  <c r="F1241" i="1" s="1"/>
  <c r="C1242" i="1"/>
  <c r="F1242" i="1" s="1"/>
  <c r="C1243" i="1"/>
  <c r="F1243" i="1" s="1"/>
  <c r="C1244" i="1"/>
  <c r="F1244" i="1" s="1"/>
  <c r="C1245" i="1"/>
  <c r="F1245" i="1" s="1"/>
  <c r="C1246" i="1"/>
  <c r="F1246" i="1" s="1"/>
  <c r="C1247" i="1"/>
  <c r="F1247" i="1" s="1"/>
  <c r="C1248" i="1"/>
  <c r="F1248" i="1" s="1"/>
  <c r="C1249" i="1"/>
  <c r="F1249" i="1" s="1"/>
  <c r="C1250" i="1"/>
  <c r="F1250" i="1" s="1"/>
  <c r="C1251" i="1"/>
  <c r="F1251" i="1" s="1"/>
  <c r="C1252" i="1"/>
  <c r="F1252" i="1" s="1"/>
  <c r="C1253" i="1"/>
  <c r="F1253" i="1" s="1"/>
  <c r="C1254" i="1"/>
  <c r="F1254" i="1" s="1"/>
  <c r="C1255" i="1"/>
  <c r="F1255" i="1" s="1"/>
  <c r="C1256" i="1"/>
  <c r="F1256" i="1" s="1"/>
  <c r="C1257" i="1"/>
  <c r="F1257" i="1" s="1"/>
  <c r="C1258" i="1"/>
  <c r="F1258" i="1" s="1"/>
  <c r="C1259" i="1"/>
  <c r="F1259" i="1" s="1"/>
  <c r="C1260" i="1"/>
  <c r="F1260" i="1" s="1"/>
  <c r="C1261" i="1"/>
  <c r="C1262" i="1"/>
  <c r="F1262" i="1" s="1"/>
  <c r="C1263" i="1"/>
  <c r="F1263" i="1" s="1"/>
  <c r="C1264" i="1"/>
  <c r="F1264" i="1" s="1"/>
  <c r="C1265" i="1"/>
  <c r="F1265" i="1" s="1"/>
  <c r="C1266" i="1"/>
  <c r="F1266" i="1" s="1"/>
  <c r="C1267" i="1"/>
  <c r="F1267" i="1" s="1"/>
  <c r="C1268" i="1"/>
  <c r="F1268" i="1" s="1"/>
  <c r="C1269" i="1"/>
  <c r="F1269" i="1" s="1"/>
  <c r="C1270" i="1"/>
  <c r="F1270" i="1" s="1"/>
  <c r="C1271" i="1"/>
  <c r="F1271" i="1" s="1"/>
  <c r="C1272" i="1"/>
  <c r="F1272" i="1" s="1"/>
  <c r="C1273" i="1"/>
  <c r="F1273" i="1" s="1"/>
  <c r="C1274" i="1"/>
  <c r="F1274" i="1" s="1"/>
  <c r="C1275" i="1"/>
  <c r="F1275" i="1" s="1"/>
  <c r="C1276" i="1"/>
  <c r="F1276" i="1" s="1"/>
  <c r="C1277" i="1"/>
  <c r="F1277" i="1" s="1"/>
  <c r="C1278" i="1"/>
  <c r="F1278" i="1" s="1"/>
  <c r="C1279" i="1"/>
  <c r="F1279" i="1" s="1"/>
  <c r="C1280" i="1"/>
  <c r="F1280" i="1" s="1"/>
  <c r="C1281" i="1"/>
  <c r="F1281" i="1" s="1"/>
  <c r="C1282" i="1"/>
  <c r="F1282" i="1" s="1"/>
  <c r="C1283" i="1"/>
  <c r="F1283" i="1" s="1"/>
  <c r="C1284" i="1"/>
  <c r="F1284" i="1" s="1"/>
  <c r="C1285" i="1"/>
  <c r="C1286" i="1"/>
  <c r="F1286" i="1" s="1"/>
  <c r="C1287" i="1"/>
  <c r="F1287" i="1" s="1"/>
  <c r="C1288" i="1"/>
  <c r="F1288" i="1" s="1"/>
  <c r="C1289" i="1"/>
  <c r="F1289" i="1" s="1"/>
  <c r="C1290" i="1"/>
  <c r="F1290" i="1" s="1"/>
  <c r="C1291" i="1"/>
  <c r="F1291" i="1" s="1"/>
  <c r="C1292" i="1"/>
  <c r="F1292" i="1" s="1"/>
  <c r="C1293" i="1"/>
  <c r="F1293" i="1" s="1"/>
  <c r="C1294" i="1"/>
  <c r="F1294" i="1" s="1"/>
  <c r="C1295" i="1"/>
  <c r="F1295" i="1" s="1"/>
  <c r="C1296" i="1"/>
  <c r="F1296" i="1" s="1"/>
  <c r="C1297" i="1"/>
  <c r="F1297" i="1" s="1"/>
  <c r="C1298" i="1"/>
  <c r="F1298" i="1" s="1"/>
  <c r="C1299" i="1"/>
  <c r="F1299" i="1" s="1"/>
  <c r="C1300" i="1"/>
  <c r="F1300" i="1" s="1"/>
  <c r="C1301" i="1"/>
  <c r="F1301" i="1" s="1"/>
  <c r="C1302" i="1"/>
  <c r="F1302" i="1" s="1"/>
  <c r="C1303" i="1"/>
  <c r="F1303" i="1" s="1"/>
  <c r="C1304" i="1"/>
  <c r="F1304" i="1" s="1"/>
  <c r="C1305" i="1"/>
  <c r="F1305" i="1" s="1"/>
  <c r="C1306" i="1"/>
  <c r="F1306" i="1" s="1"/>
  <c r="C1307" i="1"/>
  <c r="F1307" i="1" s="1"/>
  <c r="C1308" i="1"/>
  <c r="F1308" i="1" s="1"/>
  <c r="C1309" i="1"/>
  <c r="C1310" i="1"/>
  <c r="F1310" i="1" s="1"/>
  <c r="C1311" i="1"/>
  <c r="F1311" i="1" s="1"/>
  <c r="C1312" i="1"/>
  <c r="F1312" i="1" s="1"/>
  <c r="C1313" i="1"/>
  <c r="F1313" i="1" s="1"/>
  <c r="C1314" i="1"/>
  <c r="F1314" i="1" s="1"/>
  <c r="C1315" i="1"/>
  <c r="F1315" i="1" s="1"/>
  <c r="C1316" i="1"/>
  <c r="F1316" i="1" s="1"/>
  <c r="C1317" i="1"/>
  <c r="F1317" i="1" s="1"/>
  <c r="C1318" i="1"/>
  <c r="F1318" i="1" s="1"/>
  <c r="C1319" i="1"/>
  <c r="F1319" i="1" s="1"/>
  <c r="C1320" i="1"/>
  <c r="F1320" i="1" s="1"/>
  <c r="C1321" i="1"/>
  <c r="F1321" i="1" s="1"/>
  <c r="C1322" i="1"/>
  <c r="F1322" i="1" s="1"/>
  <c r="C1323" i="1"/>
  <c r="F1323" i="1" s="1"/>
  <c r="C1324" i="1"/>
  <c r="F1324" i="1" s="1"/>
  <c r="C1325" i="1"/>
  <c r="F1325" i="1" s="1"/>
  <c r="C1326" i="1"/>
  <c r="F1326" i="1" s="1"/>
  <c r="C1327" i="1"/>
  <c r="F1327" i="1" s="1"/>
  <c r="C1328" i="1"/>
  <c r="F1328" i="1" s="1"/>
  <c r="C1329" i="1"/>
  <c r="F1329" i="1" s="1"/>
  <c r="C1330" i="1"/>
  <c r="F1330" i="1" s="1"/>
  <c r="C1331" i="1"/>
  <c r="F1331" i="1" s="1"/>
  <c r="C1332" i="1"/>
  <c r="F1332" i="1" s="1"/>
  <c r="C1333" i="1"/>
  <c r="C1334" i="1"/>
  <c r="F1334" i="1" s="1"/>
  <c r="C1335" i="1"/>
  <c r="F1335" i="1" s="1"/>
  <c r="C1336" i="1"/>
  <c r="F1336" i="1" s="1"/>
  <c r="C1337" i="1"/>
  <c r="F1337" i="1" s="1"/>
  <c r="C1338" i="1"/>
  <c r="F1338" i="1" s="1"/>
  <c r="C1339" i="1"/>
  <c r="F1339" i="1" s="1"/>
  <c r="C1340" i="1"/>
  <c r="F1340" i="1" s="1"/>
  <c r="C1341" i="1"/>
  <c r="F1341" i="1" s="1"/>
  <c r="C1342" i="1"/>
  <c r="F1342" i="1" s="1"/>
  <c r="C1343" i="1"/>
  <c r="F1343" i="1" s="1"/>
  <c r="C1344" i="1"/>
  <c r="F1344" i="1" s="1"/>
  <c r="C1345" i="1"/>
  <c r="F1345" i="1" s="1"/>
  <c r="C1346" i="1"/>
  <c r="F1346" i="1" s="1"/>
  <c r="C1347" i="1"/>
  <c r="F1347" i="1" s="1"/>
  <c r="C1348" i="1"/>
  <c r="F1348" i="1" s="1"/>
  <c r="C1349" i="1"/>
  <c r="F1349" i="1" s="1"/>
  <c r="C1350" i="1"/>
  <c r="F1350" i="1" s="1"/>
  <c r="C1351" i="1"/>
  <c r="F1351" i="1" s="1"/>
  <c r="C1352" i="1"/>
  <c r="F1352" i="1" s="1"/>
  <c r="C1353" i="1"/>
  <c r="F1353" i="1" s="1"/>
  <c r="C1354" i="1"/>
  <c r="F1354" i="1" s="1"/>
  <c r="C1355" i="1"/>
  <c r="F1355" i="1" s="1"/>
  <c r="C1356" i="1"/>
  <c r="F1356" i="1" s="1"/>
  <c r="C1357" i="1"/>
  <c r="C1358" i="1"/>
  <c r="F1358" i="1" s="1"/>
  <c r="C1359" i="1"/>
  <c r="F1359" i="1" s="1"/>
  <c r="C1360" i="1"/>
  <c r="F1360" i="1" s="1"/>
  <c r="C1361" i="1"/>
  <c r="F1361" i="1" s="1"/>
  <c r="C1362" i="1"/>
  <c r="F1362" i="1" s="1"/>
  <c r="C1363" i="1"/>
  <c r="F1363" i="1" s="1"/>
  <c r="C1364" i="1"/>
  <c r="F1364" i="1" s="1"/>
  <c r="C1365" i="1"/>
  <c r="F1365" i="1" s="1"/>
  <c r="C1366" i="1"/>
  <c r="F1366" i="1" s="1"/>
  <c r="C1367" i="1"/>
  <c r="F1367" i="1" s="1"/>
  <c r="C1368" i="1"/>
  <c r="F1368" i="1" s="1"/>
  <c r="C1369" i="1"/>
  <c r="F1369" i="1" s="1"/>
  <c r="C1370" i="1"/>
  <c r="F1370" i="1" s="1"/>
  <c r="C1371" i="1"/>
  <c r="F1371" i="1" s="1"/>
  <c r="C1372" i="1"/>
  <c r="F1372" i="1" s="1"/>
  <c r="C1373" i="1"/>
  <c r="F1373" i="1" s="1"/>
  <c r="C1374" i="1"/>
  <c r="F1374" i="1" s="1"/>
  <c r="C1375" i="1"/>
  <c r="F1375" i="1" s="1"/>
  <c r="C1376" i="1"/>
  <c r="F1376" i="1" s="1"/>
  <c r="C1377" i="1"/>
  <c r="F1377" i="1" s="1"/>
  <c r="C1378" i="1"/>
  <c r="F1378" i="1" s="1"/>
  <c r="C1379" i="1"/>
  <c r="F1379" i="1" s="1"/>
  <c r="C1380" i="1"/>
  <c r="F1380" i="1" s="1"/>
  <c r="C1381" i="1"/>
  <c r="C1382" i="1"/>
  <c r="F1382" i="1" s="1"/>
  <c r="C1383" i="1"/>
  <c r="F1383" i="1" s="1"/>
  <c r="C1384" i="1"/>
  <c r="F1384" i="1" s="1"/>
  <c r="C1385" i="1"/>
  <c r="F1385" i="1" s="1"/>
  <c r="C1386" i="1"/>
  <c r="F1386" i="1" s="1"/>
  <c r="C1387" i="1"/>
  <c r="F1387" i="1" s="1"/>
  <c r="C1388" i="1"/>
  <c r="F1388" i="1" s="1"/>
  <c r="C1389" i="1"/>
  <c r="F1389" i="1" s="1"/>
  <c r="C1390" i="1"/>
  <c r="F1390" i="1" s="1"/>
  <c r="C1391" i="1"/>
  <c r="F1391" i="1" s="1"/>
  <c r="C1392" i="1"/>
  <c r="F1392" i="1" s="1"/>
  <c r="C1393" i="1"/>
  <c r="F1393" i="1" s="1"/>
  <c r="C1394" i="1"/>
  <c r="F1394" i="1" s="1"/>
  <c r="C1395" i="1"/>
  <c r="F1395" i="1" s="1"/>
  <c r="C1396" i="1"/>
  <c r="F1396" i="1" s="1"/>
  <c r="C1397" i="1"/>
  <c r="F1397" i="1" s="1"/>
  <c r="C1398" i="1"/>
  <c r="F1398" i="1" s="1"/>
  <c r="C1399" i="1"/>
  <c r="F1399" i="1" s="1"/>
  <c r="C1400" i="1"/>
  <c r="F1400" i="1" s="1"/>
  <c r="C1401" i="1"/>
  <c r="F1401" i="1" s="1"/>
  <c r="C1402" i="1"/>
  <c r="F1402" i="1" s="1"/>
  <c r="C1403" i="1"/>
  <c r="F1403" i="1" s="1"/>
  <c r="C1404" i="1"/>
  <c r="F1404" i="1" s="1"/>
  <c r="C1405" i="1"/>
  <c r="C1406" i="1"/>
  <c r="F1406" i="1" s="1"/>
  <c r="C1407" i="1"/>
  <c r="F1407" i="1" s="1"/>
  <c r="C1408" i="1"/>
  <c r="F1408" i="1" s="1"/>
  <c r="C1409" i="1"/>
  <c r="F1409" i="1" s="1"/>
  <c r="C1410" i="1"/>
  <c r="F1410" i="1" s="1"/>
  <c r="C1411" i="1"/>
  <c r="F1411" i="1" s="1"/>
  <c r="C1412" i="1"/>
  <c r="F1412" i="1" s="1"/>
  <c r="C1413" i="1"/>
  <c r="F1413" i="1" s="1"/>
  <c r="C1414" i="1"/>
  <c r="F1414" i="1" s="1"/>
  <c r="C1415" i="1"/>
  <c r="F1415" i="1" s="1"/>
  <c r="C1416" i="1"/>
  <c r="F1416" i="1" s="1"/>
  <c r="C1417" i="1"/>
  <c r="F1417" i="1" s="1"/>
  <c r="C1418" i="1"/>
  <c r="F1418" i="1" s="1"/>
  <c r="C1419" i="1"/>
  <c r="F1419" i="1" s="1"/>
  <c r="C1420" i="1"/>
  <c r="F1420" i="1" s="1"/>
  <c r="C1421" i="1"/>
  <c r="F1421" i="1" s="1"/>
  <c r="C1422" i="1"/>
  <c r="F1422" i="1" s="1"/>
  <c r="C1423" i="1"/>
  <c r="F1423" i="1" s="1"/>
  <c r="C1424" i="1"/>
  <c r="F1424" i="1" s="1"/>
  <c r="C1425" i="1"/>
  <c r="F1425" i="1" s="1"/>
  <c r="C1426" i="1"/>
  <c r="F1426" i="1" s="1"/>
  <c r="C1427" i="1"/>
  <c r="F1427" i="1" s="1"/>
  <c r="C1428" i="1"/>
  <c r="F1428" i="1" s="1"/>
  <c r="C1429" i="1"/>
  <c r="C1430" i="1"/>
  <c r="F1430" i="1" s="1"/>
  <c r="C1431" i="1"/>
  <c r="F1431" i="1" s="1"/>
  <c r="C1432" i="1"/>
  <c r="F1432" i="1" s="1"/>
  <c r="C1433" i="1"/>
  <c r="F1433" i="1" s="1"/>
  <c r="C1434" i="1"/>
  <c r="F1434" i="1" s="1"/>
  <c r="C1435" i="1"/>
  <c r="F1435" i="1" s="1"/>
  <c r="C1436" i="1"/>
  <c r="F1436" i="1" s="1"/>
  <c r="C1437" i="1"/>
  <c r="F1437" i="1" s="1"/>
  <c r="C1438" i="1"/>
  <c r="F1438" i="1" s="1"/>
  <c r="C1439" i="1"/>
  <c r="F1439" i="1" s="1"/>
  <c r="C1440" i="1"/>
  <c r="F1440" i="1" s="1"/>
  <c r="C1441" i="1"/>
  <c r="F1441" i="1" s="1"/>
  <c r="C1442" i="1"/>
  <c r="F1442" i="1" s="1"/>
  <c r="C1443" i="1"/>
  <c r="F1443" i="1" s="1"/>
  <c r="C1444" i="1"/>
  <c r="F1444" i="1" s="1"/>
  <c r="C1445" i="1"/>
  <c r="F1445" i="1" s="1"/>
  <c r="C1446" i="1"/>
  <c r="F1446" i="1" s="1"/>
  <c r="C1447" i="1"/>
  <c r="F1447" i="1" s="1"/>
  <c r="C1448" i="1"/>
  <c r="F1448" i="1" s="1"/>
  <c r="C1449" i="1"/>
  <c r="F1449" i="1" s="1"/>
  <c r="C1450" i="1"/>
  <c r="F1450" i="1" s="1"/>
  <c r="C1451" i="1"/>
  <c r="F1451" i="1" s="1"/>
  <c r="C1452" i="1"/>
  <c r="F1452" i="1" s="1"/>
  <c r="C1453" i="1"/>
  <c r="C1454" i="1"/>
  <c r="F1454" i="1" s="1"/>
  <c r="C1455" i="1"/>
  <c r="F1455" i="1" s="1"/>
  <c r="C1456" i="1"/>
  <c r="F1456" i="1" s="1"/>
  <c r="C1457" i="1"/>
  <c r="F1457" i="1" s="1"/>
  <c r="C1458" i="1"/>
  <c r="F1458" i="1" s="1"/>
  <c r="C1459" i="1"/>
  <c r="F1459" i="1" s="1"/>
  <c r="C1460" i="1"/>
  <c r="F1460" i="1" s="1"/>
  <c r="C1461" i="1"/>
  <c r="F1461" i="1" s="1"/>
  <c r="C1462" i="1"/>
  <c r="F1462" i="1" s="1"/>
  <c r="C1463" i="1"/>
  <c r="F1463" i="1" s="1"/>
  <c r="C1464" i="1"/>
  <c r="F1464" i="1" s="1"/>
  <c r="C1465" i="1"/>
  <c r="F1465" i="1" s="1"/>
  <c r="C1466" i="1"/>
  <c r="F1466" i="1" s="1"/>
  <c r="C1467" i="1"/>
  <c r="F1467" i="1" s="1"/>
  <c r="C1468" i="1"/>
  <c r="F1468" i="1" s="1"/>
  <c r="C1469" i="1"/>
  <c r="F1469" i="1" s="1"/>
  <c r="C1470" i="1"/>
  <c r="F1470" i="1" s="1"/>
  <c r="C1471" i="1"/>
  <c r="F1471" i="1" s="1"/>
  <c r="C1472" i="1"/>
  <c r="F1472" i="1" s="1"/>
  <c r="C1473" i="1"/>
  <c r="F1473" i="1" s="1"/>
  <c r="C1474" i="1"/>
  <c r="F1474" i="1" s="1"/>
  <c r="C1475" i="1"/>
  <c r="F1475" i="1" s="1"/>
  <c r="C1476" i="1"/>
  <c r="F1476" i="1" s="1"/>
  <c r="C1477" i="1"/>
  <c r="C1478" i="1"/>
  <c r="F1478" i="1" s="1"/>
  <c r="C1479" i="1"/>
  <c r="F1479" i="1" s="1"/>
  <c r="C1480" i="1"/>
  <c r="F1480" i="1" s="1"/>
  <c r="C1481" i="1"/>
  <c r="F1481" i="1" s="1"/>
  <c r="C1482" i="1"/>
  <c r="F1482" i="1" s="1"/>
  <c r="C1483" i="1"/>
  <c r="F1483" i="1" s="1"/>
  <c r="C1484" i="1"/>
  <c r="F1484" i="1" s="1"/>
  <c r="C1485" i="1"/>
  <c r="F1485" i="1" s="1"/>
  <c r="C1486" i="1"/>
  <c r="F1486" i="1" s="1"/>
  <c r="C1487" i="1"/>
  <c r="F1487" i="1" s="1"/>
  <c r="C1488" i="1"/>
  <c r="F1488" i="1" s="1"/>
  <c r="C1489" i="1"/>
  <c r="F1489" i="1" s="1"/>
  <c r="C1490" i="1"/>
  <c r="F1490" i="1" s="1"/>
  <c r="C1491" i="1"/>
  <c r="F1491" i="1" s="1"/>
  <c r="C1492" i="1"/>
  <c r="F1492" i="1" s="1"/>
  <c r="C1493" i="1"/>
  <c r="F1493" i="1" s="1"/>
  <c r="C1494" i="1"/>
  <c r="F1494" i="1" s="1"/>
  <c r="C1495" i="1"/>
  <c r="F1495" i="1" s="1"/>
  <c r="C1496" i="1"/>
  <c r="F1496" i="1" s="1"/>
  <c r="C1497" i="1"/>
  <c r="F1497" i="1" s="1"/>
  <c r="C1498" i="1"/>
  <c r="F1498" i="1" s="1"/>
  <c r="C1499" i="1"/>
  <c r="F1499" i="1" s="1"/>
  <c r="C1500" i="1"/>
  <c r="F1500" i="1" s="1"/>
  <c r="C1501" i="1"/>
  <c r="C1502" i="1"/>
  <c r="F1502" i="1" s="1"/>
  <c r="C1503" i="1"/>
  <c r="F1503" i="1" s="1"/>
  <c r="C1504" i="1"/>
  <c r="F1504" i="1" s="1"/>
  <c r="C1505" i="1"/>
  <c r="F1505" i="1" s="1"/>
  <c r="C1506" i="1"/>
  <c r="F1506" i="1" s="1"/>
  <c r="C1507" i="1"/>
  <c r="F1507" i="1" s="1"/>
  <c r="C1508" i="1"/>
  <c r="F1508" i="1" s="1"/>
  <c r="C1509" i="1"/>
  <c r="F1509" i="1" s="1"/>
  <c r="C1510" i="1"/>
  <c r="F1510" i="1" s="1"/>
  <c r="C1511" i="1"/>
  <c r="F1511" i="1" s="1"/>
  <c r="C1512" i="1"/>
  <c r="F1512" i="1" s="1"/>
  <c r="C1513" i="1"/>
  <c r="F1513" i="1" s="1"/>
  <c r="C1514" i="1"/>
  <c r="F1514" i="1" s="1"/>
  <c r="C1515" i="1"/>
  <c r="F1515" i="1" s="1"/>
  <c r="C1516" i="1"/>
  <c r="F1516" i="1" s="1"/>
  <c r="C1517" i="1"/>
  <c r="F1517" i="1" s="1"/>
  <c r="C1518" i="1"/>
  <c r="F1518" i="1" s="1"/>
  <c r="C1519" i="1"/>
  <c r="F1519" i="1" s="1"/>
  <c r="C1520" i="1"/>
  <c r="F1520" i="1" s="1"/>
  <c r="C1521" i="1"/>
  <c r="F1521" i="1" s="1"/>
  <c r="C1522" i="1"/>
  <c r="F1522" i="1" s="1"/>
  <c r="C1523" i="1"/>
  <c r="F1523" i="1" s="1"/>
  <c r="C1524" i="1"/>
  <c r="F1524" i="1" s="1"/>
  <c r="C1525" i="1"/>
  <c r="C1526" i="1"/>
  <c r="F1526" i="1" s="1"/>
  <c r="C1527" i="1"/>
  <c r="F1527" i="1" s="1"/>
  <c r="C1528" i="1"/>
  <c r="F1528" i="1" s="1"/>
  <c r="C1529" i="1"/>
  <c r="F1529" i="1" s="1"/>
  <c r="C1530" i="1"/>
  <c r="F1530" i="1" s="1"/>
  <c r="C1531" i="1"/>
  <c r="F1531" i="1" s="1"/>
  <c r="C1532" i="1"/>
  <c r="F1532" i="1" s="1"/>
  <c r="C1533" i="1"/>
  <c r="F1533" i="1" s="1"/>
  <c r="C1534" i="1"/>
  <c r="F1534" i="1" s="1"/>
  <c r="C1535" i="1"/>
  <c r="F1535" i="1" s="1"/>
  <c r="C1536" i="1"/>
  <c r="F1536" i="1" s="1"/>
  <c r="C1537" i="1"/>
  <c r="F1537" i="1" s="1"/>
  <c r="C1538" i="1"/>
  <c r="F1538" i="1" s="1"/>
  <c r="C1539" i="1"/>
  <c r="F1539" i="1" s="1"/>
  <c r="C1540" i="1"/>
  <c r="F1540" i="1" s="1"/>
  <c r="C1541" i="1"/>
  <c r="F1541" i="1" s="1"/>
  <c r="C1542" i="1"/>
  <c r="F1542" i="1" s="1"/>
  <c r="C1543" i="1"/>
  <c r="F1543" i="1" s="1"/>
  <c r="C1544" i="1"/>
  <c r="F1544" i="1" s="1"/>
  <c r="C1545" i="1"/>
  <c r="F1545" i="1" s="1"/>
  <c r="C1546" i="1"/>
  <c r="F1546" i="1" s="1"/>
  <c r="C1547" i="1"/>
  <c r="F1547" i="1" s="1"/>
  <c r="C1548" i="1"/>
  <c r="F1548" i="1" s="1"/>
  <c r="C1549" i="1"/>
  <c r="C1550" i="1"/>
  <c r="F1550" i="1" s="1"/>
  <c r="C1551" i="1"/>
  <c r="F1551" i="1" s="1"/>
  <c r="C1552" i="1"/>
  <c r="F1552" i="1" s="1"/>
  <c r="C1553" i="1"/>
  <c r="F1553" i="1" s="1"/>
  <c r="C1554" i="1"/>
  <c r="F1554" i="1" s="1"/>
  <c r="C1555" i="1"/>
  <c r="F1555" i="1" s="1"/>
  <c r="C1556" i="1"/>
  <c r="F1556" i="1" s="1"/>
  <c r="C1557" i="1"/>
  <c r="F1557" i="1" s="1"/>
  <c r="C1558" i="1"/>
  <c r="F1558" i="1" s="1"/>
  <c r="C1559" i="1"/>
  <c r="F1559" i="1" s="1"/>
  <c r="C1560" i="1"/>
  <c r="F1560" i="1" s="1"/>
  <c r="C1561" i="1"/>
  <c r="F1561" i="1" s="1"/>
  <c r="C1562" i="1"/>
  <c r="F1562" i="1" s="1"/>
  <c r="C1563" i="1"/>
  <c r="F1563" i="1" s="1"/>
  <c r="C1564" i="1"/>
  <c r="F1564" i="1" s="1"/>
  <c r="C1565" i="1"/>
  <c r="F1565" i="1" s="1"/>
  <c r="C1566" i="1"/>
  <c r="F1566" i="1" s="1"/>
  <c r="C1567" i="1"/>
  <c r="F1567" i="1" s="1"/>
  <c r="C1568" i="1"/>
  <c r="F1568" i="1" s="1"/>
  <c r="C1569" i="1"/>
  <c r="F1569" i="1" s="1"/>
  <c r="C1570" i="1"/>
  <c r="F1570" i="1" s="1"/>
  <c r="C1571" i="1"/>
  <c r="F1571" i="1" s="1"/>
  <c r="C1572" i="1"/>
  <c r="F1572" i="1" s="1"/>
  <c r="C1573" i="1"/>
  <c r="C1574" i="1"/>
  <c r="F1574" i="1" s="1"/>
  <c r="C1575" i="1"/>
  <c r="F1575" i="1" s="1"/>
  <c r="C1576" i="1"/>
  <c r="F1576" i="1" s="1"/>
  <c r="C1577" i="1"/>
  <c r="F1577" i="1" s="1"/>
  <c r="C1578" i="1"/>
  <c r="F1578" i="1" s="1"/>
  <c r="C1579" i="1"/>
  <c r="F1579" i="1" s="1"/>
  <c r="C1580" i="1"/>
  <c r="F1580" i="1" s="1"/>
  <c r="C1581" i="1"/>
  <c r="F1581" i="1" s="1"/>
  <c r="C1582" i="1"/>
  <c r="F1582" i="1" s="1"/>
  <c r="C1583" i="1"/>
  <c r="F1583" i="1" s="1"/>
  <c r="C1584" i="1"/>
  <c r="F1584" i="1" s="1"/>
  <c r="C1585" i="1"/>
  <c r="F1585" i="1" s="1"/>
  <c r="C1586" i="1"/>
  <c r="F1586" i="1" s="1"/>
  <c r="C1587" i="1"/>
  <c r="F1587" i="1" s="1"/>
  <c r="C1588" i="1"/>
  <c r="F1588" i="1" s="1"/>
  <c r="C1589" i="1"/>
  <c r="F1589" i="1" s="1"/>
  <c r="C1590" i="1"/>
  <c r="F1590" i="1" s="1"/>
  <c r="C1591" i="1"/>
  <c r="F1591" i="1" s="1"/>
  <c r="C1592" i="1"/>
  <c r="F1592" i="1" s="1"/>
  <c r="C1593" i="1"/>
  <c r="F1593" i="1" s="1"/>
  <c r="C1594" i="1"/>
  <c r="F1594" i="1" s="1"/>
  <c r="C1595" i="1"/>
  <c r="F1595" i="1" s="1"/>
  <c r="C1596" i="1"/>
  <c r="F1596" i="1" s="1"/>
  <c r="C1597" i="1"/>
  <c r="C1598" i="1"/>
  <c r="F1598" i="1" s="1"/>
  <c r="C1599" i="1"/>
  <c r="F1599" i="1" s="1"/>
  <c r="C1600" i="1"/>
  <c r="F1600" i="1" s="1"/>
  <c r="C1601" i="1"/>
  <c r="F1601" i="1" s="1"/>
  <c r="C1602" i="1"/>
  <c r="F1602" i="1" s="1"/>
  <c r="C1603" i="1"/>
  <c r="F1603" i="1" s="1"/>
  <c r="C1604" i="1"/>
  <c r="F1604" i="1" s="1"/>
  <c r="C1605" i="1"/>
  <c r="F1605" i="1" s="1"/>
  <c r="C1606" i="1"/>
  <c r="F1606" i="1" s="1"/>
  <c r="C1607" i="1"/>
  <c r="F1607" i="1" s="1"/>
  <c r="C1608" i="1"/>
  <c r="F1608" i="1" s="1"/>
  <c r="C1609" i="1"/>
  <c r="F1609" i="1" s="1"/>
  <c r="C1610" i="1"/>
  <c r="F1610" i="1" s="1"/>
  <c r="C1611" i="1"/>
  <c r="F1611" i="1" s="1"/>
  <c r="C1612" i="1"/>
  <c r="F1612" i="1" s="1"/>
  <c r="C1613" i="1"/>
  <c r="F1613" i="1" s="1"/>
  <c r="C1614" i="1"/>
  <c r="F1614" i="1" s="1"/>
  <c r="C1615" i="1"/>
  <c r="F1615" i="1" s="1"/>
  <c r="C1616" i="1"/>
  <c r="F1616" i="1" s="1"/>
  <c r="C1617" i="1"/>
  <c r="F1617" i="1" s="1"/>
  <c r="C1618" i="1"/>
  <c r="F1618" i="1" s="1"/>
  <c r="C1619" i="1"/>
  <c r="F1619" i="1" s="1"/>
  <c r="C1620" i="1"/>
  <c r="F1620" i="1" s="1"/>
  <c r="C1621" i="1"/>
  <c r="C1622" i="1"/>
  <c r="F1622" i="1" s="1"/>
  <c r="C1623" i="1"/>
  <c r="F1623" i="1" s="1"/>
  <c r="C1624" i="1"/>
  <c r="F1624" i="1" s="1"/>
  <c r="C1625" i="1"/>
  <c r="F1625" i="1" s="1"/>
  <c r="C1626" i="1"/>
  <c r="F1626" i="1" s="1"/>
  <c r="C1627" i="1"/>
  <c r="F1627" i="1" s="1"/>
  <c r="C1628" i="1"/>
  <c r="F1628" i="1" s="1"/>
  <c r="C1629" i="1"/>
  <c r="F1629" i="1" s="1"/>
  <c r="C1630" i="1"/>
  <c r="F1630" i="1" s="1"/>
  <c r="C1631" i="1"/>
  <c r="F1631" i="1" s="1"/>
  <c r="C1632" i="1"/>
  <c r="F1632" i="1" s="1"/>
  <c r="C1633" i="1"/>
  <c r="F1633" i="1" s="1"/>
  <c r="C1634" i="1"/>
  <c r="F1634" i="1" s="1"/>
  <c r="C1635" i="1"/>
  <c r="F1635" i="1" s="1"/>
  <c r="C1636" i="1"/>
  <c r="F1636" i="1" s="1"/>
  <c r="C1637" i="1"/>
  <c r="F1637" i="1" s="1"/>
  <c r="C1638" i="1"/>
  <c r="F1638" i="1" s="1"/>
  <c r="C1639" i="1"/>
  <c r="F1639" i="1" s="1"/>
  <c r="C1640" i="1"/>
  <c r="F1640" i="1" s="1"/>
  <c r="C1641" i="1"/>
  <c r="F1641" i="1" s="1"/>
  <c r="C1642" i="1"/>
  <c r="F1642" i="1" s="1"/>
  <c r="C1643" i="1"/>
  <c r="F1643" i="1" s="1"/>
  <c r="C1644" i="1"/>
  <c r="F1644" i="1" s="1"/>
  <c r="C1645" i="1"/>
  <c r="C1646" i="1"/>
  <c r="F1646" i="1" s="1"/>
  <c r="C1647" i="1"/>
  <c r="F1647" i="1" s="1"/>
  <c r="C1648" i="1"/>
  <c r="F1648" i="1" s="1"/>
  <c r="C1649" i="1"/>
  <c r="F1649" i="1" s="1"/>
  <c r="C1650" i="1"/>
  <c r="F1650" i="1" s="1"/>
  <c r="C1651" i="1"/>
  <c r="F1651" i="1" s="1"/>
  <c r="C1652" i="1"/>
  <c r="F1652" i="1" s="1"/>
  <c r="C1653" i="1"/>
  <c r="F1653" i="1" s="1"/>
  <c r="C1654" i="1"/>
  <c r="F1654" i="1" s="1"/>
  <c r="C1655" i="1"/>
  <c r="F1655" i="1" s="1"/>
  <c r="C1656" i="1"/>
  <c r="F1656" i="1" s="1"/>
  <c r="C1657" i="1"/>
  <c r="F1657" i="1" s="1"/>
  <c r="C1658" i="1"/>
  <c r="F1658" i="1" s="1"/>
  <c r="C1659" i="1"/>
  <c r="F1659" i="1" s="1"/>
  <c r="C1660" i="1"/>
  <c r="F1660" i="1" s="1"/>
  <c r="C1661" i="1"/>
  <c r="F1661" i="1" s="1"/>
  <c r="C1662" i="1"/>
  <c r="F1662" i="1" s="1"/>
  <c r="C1663" i="1"/>
  <c r="F1663" i="1" s="1"/>
  <c r="C1664" i="1"/>
  <c r="F1664" i="1" s="1"/>
  <c r="C1665" i="1"/>
  <c r="F1665" i="1" s="1"/>
  <c r="C1666" i="1"/>
  <c r="F1666" i="1" s="1"/>
  <c r="C1667" i="1"/>
  <c r="F1667" i="1" s="1"/>
  <c r="C1668" i="1"/>
  <c r="F1668" i="1" s="1"/>
  <c r="C1669" i="1"/>
  <c r="C1670" i="1"/>
  <c r="F1670" i="1" s="1"/>
  <c r="C1671" i="1"/>
  <c r="F1671" i="1" s="1"/>
  <c r="C1672" i="1"/>
  <c r="F1672" i="1" s="1"/>
  <c r="C1673" i="1"/>
  <c r="F1673" i="1" s="1"/>
  <c r="C1674" i="1"/>
  <c r="F1674" i="1" s="1"/>
  <c r="C1675" i="1"/>
  <c r="F1675" i="1" s="1"/>
  <c r="C1676" i="1"/>
  <c r="F1676" i="1" s="1"/>
  <c r="C1677" i="1"/>
  <c r="F1677" i="1" s="1"/>
  <c r="C1678" i="1"/>
  <c r="F1678" i="1" s="1"/>
  <c r="C1679" i="1"/>
  <c r="F1679" i="1" s="1"/>
  <c r="C1680" i="1"/>
  <c r="F1680" i="1" s="1"/>
  <c r="C1681" i="1"/>
  <c r="F1681" i="1" s="1"/>
  <c r="C1682" i="1"/>
  <c r="F1682" i="1" s="1"/>
  <c r="C1683" i="1"/>
  <c r="F1683" i="1" s="1"/>
  <c r="C1684" i="1"/>
  <c r="F1684" i="1" s="1"/>
  <c r="C1685" i="1"/>
  <c r="F1685" i="1" s="1"/>
  <c r="C1686" i="1"/>
  <c r="F1686" i="1" s="1"/>
  <c r="C1687" i="1"/>
  <c r="F1687" i="1" s="1"/>
  <c r="C1688" i="1"/>
  <c r="F1688" i="1" s="1"/>
  <c r="C1689" i="1"/>
  <c r="F1689" i="1" s="1"/>
  <c r="C1690" i="1"/>
  <c r="F1690" i="1" s="1"/>
  <c r="C1691" i="1"/>
  <c r="F1691" i="1" s="1"/>
  <c r="C1692" i="1"/>
  <c r="F1692" i="1" s="1"/>
  <c r="C1693" i="1"/>
  <c r="C1694" i="1"/>
  <c r="F1694" i="1" s="1"/>
  <c r="C1695" i="1"/>
  <c r="F1695" i="1" s="1"/>
  <c r="C1696" i="1"/>
  <c r="F1696" i="1" s="1"/>
  <c r="C1697" i="1"/>
  <c r="F1697" i="1" s="1"/>
  <c r="C1698" i="1"/>
  <c r="F1698" i="1" s="1"/>
  <c r="C1699" i="1"/>
  <c r="F1699" i="1" s="1"/>
  <c r="C1700" i="1"/>
  <c r="F1700" i="1" s="1"/>
  <c r="C1701" i="1"/>
  <c r="F1701" i="1" s="1"/>
  <c r="C1702" i="1"/>
  <c r="F1702" i="1" s="1"/>
  <c r="C1703" i="1"/>
  <c r="F1703" i="1" s="1"/>
  <c r="C1704" i="1"/>
  <c r="F1704" i="1" s="1"/>
  <c r="C1705" i="1"/>
  <c r="F1705" i="1" s="1"/>
  <c r="C1706" i="1"/>
  <c r="F1706" i="1" s="1"/>
  <c r="C1707" i="1"/>
  <c r="F1707" i="1" s="1"/>
  <c r="C1708" i="1"/>
  <c r="F1708" i="1" s="1"/>
  <c r="C1709" i="1"/>
  <c r="F1709" i="1" s="1"/>
  <c r="C1710" i="1"/>
  <c r="F1710" i="1" s="1"/>
  <c r="C1711" i="1"/>
  <c r="F1711" i="1" s="1"/>
  <c r="C1712" i="1"/>
  <c r="F1712" i="1" s="1"/>
  <c r="C1713" i="1"/>
  <c r="F1713" i="1" s="1"/>
  <c r="C1714" i="1"/>
  <c r="F1714" i="1" s="1"/>
  <c r="C1715" i="1"/>
  <c r="F1715" i="1" s="1"/>
  <c r="C1716" i="1"/>
  <c r="F1716" i="1" s="1"/>
  <c r="C1717" i="1"/>
  <c r="C1718" i="1"/>
  <c r="F1718" i="1" s="1"/>
  <c r="C1719" i="1"/>
  <c r="F1719" i="1" s="1"/>
  <c r="C1720" i="1"/>
  <c r="F1720" i="1" s="1"/>
  <c r="C1721" i="1"/>
  <c r="F1721" i="1" s="1"/>
  <c r="C1722" i="1"/>
  <c r="F1722" i="1" s="1"/>
  <c r="C1723" i="1"/>
  <c r="F1723" i="1" s="1"/>
  <c r="C1724" i="1"/>
  <c r="F1724" i="1" s="1"/>
  <c r="C1725" i="1"/>
  <c r="F1725" i="1" s="1"/>
  <c r="C1726" i="1"/>
  <c r="F1726" i="1" s="1"/>
  <c r="C1727" i="1"/>
  <c r="F1727" i="1" s="1"/>
  <c r="C1728" i="1"/>
  <c r="F1728" i="1" s="1"/>
  <c r="C1729" i="1"/>
  <c r="F1729" i="1" s="1"/>
  <c r="C1730" i="1"/>
  <c r="F1730" i="1" s="1"/>
  <c r="C1731" i="1"/>
  <c r="F1731" i="1" s="1"/>
  <c r="C1732" i="1"/>
  <c r="F1732" i="1" s="1"/>
  <c r="C1733" i="1"/>
  <c r="F1733" i="1" s="1"/>
  <c r="C1734" i="1"/>
  <c r="F1734" i="1" s="1"/>
  <c r="C1735" i="1"/>
  <c r="F1735" i="1" s="1"/>
  <c r="C1736" i="1"/>
  <c r="F1736" i="1" s="1"/>
  <c r="C1737" i="1"/>
  <c r="F1737" i="1" s="1"/>
  <c r="C1738" i="1"/>
  <c r="F1738" i="1" s="1"/>
  <c r="C1739" i="1"/>
  <c r="F1739" i="1" s="1"/>
  <c r="C1740" i="1"/>
  <c r="F1740" i="1" s="1"/>
  <c r="C1741" i="1"/>
  <c r="C1742" i="1"/>
  <c r="F1742" i="1" s="1"/>
  <c r="C1743" i="1"/>
  <c r="F1743" i="1" s="1"/>
  <c r="C1744" i="1"/>
  <c r="F1744" i="1" s="1"/>
  <c r="C1745" i="1"/>
  <c r="F1745" i="1" s="1"/>
  <c r="C1746" i="1"/>
  <c r="F1746" i="1" s="1"/>
  <c r="C1747" i="1"/>
  <c r="F1747" i="1" s="1"/>
  <c r="C1748" i="1"/>
  <c r="F1748" i="1" s="1"/>
  <c r="C1749" i="1"/>
  <c r="F1749" i="1" s="1"/>
  <c r="C1750" i="1"/>
  <c r="F1750" i="1" s="1"/>
  <c r="C1751" i="1"/>
  <c r="F1751" i="1" s="1"/>
  <c r="C1752" i="1"/>
  <c r="F1752" i="1" s="1"/>
  <c r="C1753" i="1"/>
  <c r="F1753" i="1" s="1"/>
  <c r="C1754" i="1"/>
  <c r="F1754" i="1" s="1"/>
  <c r="C1755" i="1"/>
  <c r="F1755" i="1" s="1"/>
  <c r="C1756" i="1"/>
  <c r="F1756" i="1" s="1"/>
  <c r="C1757" i="1"/>
  <c r="F1757" i="1" s="1"/>
  <c r="C1758" i="1"/>
  <c r="F1758" i="1" s="1"/>
  <c r="C1759" i="1"/>
  <c r="F1759" i="1" s="1"/>
  <c r="C1760" i="1"/>
  <c r="F1760" i="1" s="1"/>
  <c r="C1761" i="1"/>
  <c r="F1761" i="1" s="1"/>
  <c r="C1762" i="1"/>
  <c r="F1762" i="1" s="1"/>
  <c r="C1763" i="1"/>
  <c r="F1763" i="1" s="1"/>
  <c r="C1764" i="1"/>
  <c r="F1764" i="1" s="1"/>
  <c r="C1765" i="1"/>
  <c r="C1766" i="1"/>
  <c r="F1766" i="1" s="1"/>
  <c r="C1767" i="1"/>
  <c r="F1767" i="1" s="1"/>
  <c r="C1768" i="1"/>
  <c r="F1768" i="1" s="1"/>
  <c r="C1769" i="1"/>
  <c r="F1769" i="1" s="1"/>
  <c r="C1770" i="1"/>
  <c r="F1770" i="1" s="1"/>
  <c r="C1771" i="1"/>
  <c r="F1771" i="1" s="1"/>
  <c r="C1772" i="1"/>
  <c r="F1772" i="1" s="1"/>
  <c r="C1773" i="1"/>
  <c r="F1773" i="1" s="1"/>
  <c r="C1774" i="1"/>
  <c r="F1774" i="1" s="1"/>
  <c r="C1775" i="1"/>
  <c r="F1775" i="1" s="1"/>
  <c r="C1776" i="1"/>
  <c r="F1776" i="1" s="1"/>
  <c r="C1777" i="1"/>
  <c r="F1777" i="1" s="1"/>
  <c r="C1778" i="1"/>
  <c r="F1778" i="1" s="1"/>
  <c r="C1779" i="1"/>
  <c r="F1779" i="1" s="1"/>
  <c r="C1780" i="1"/>
  <c r="F1780" i="1" s="1"/>
  <c r="C1781" i="1"/>
  <c r="F1781" i="1" s="1"/>
  <c r="C1782" i="1"/>
  <c r="F1782" i="1" s="1"/>
  <c r="C1783" i="1"/>
  <c r="F1783" i="1" s="1"/>
  <c r="C1784" i="1"/>
  <c r="F1784" i="1" s="1"/>
  <c r="C1785" i="1"/>
  <c r="F1785" i="1" s="1"/>
  <c r="C1786" i="1"/>
  <c r="F1786" i="1" s="1"/>
  <c r="C1787" i="1"/>
  <c r="F1787" i="1" s="1"/>
  <c r="C1788" i="1"/>
  <c r="F1788" i="1" s="1"/>
  <c r="C1789" i="1"/>
  <c r="C1790" i="1"/>
  <c r="F1790" i="1" s="1"/>
  <c r="C1791" i="1"/>
  <c r="F1791" i="1" s="1"/>
  <c r="C1792" i="1"/>
  <c r="F1792" i="1" s="1"/>
  <c r="C1793" i="1"/>
  <c r="F1793" i="1" s="1"/>
  <c r="C1794" i="1"/>
  <c r="F1794" i="1" s="1"/>
  <c r="C1795" i="1"/>
  <c r="F1795" i="1" s="1"/>
  <c r="C1796" i="1"/>
  <c r="F1796" i="1" s="1"/>
  <c r="C1797" i="1"/>
  <c r="F1797" i="1" s="1"/>
  <c r="C1798" i="1"/>
  <c r="F1798" i="1" s="1"/>
  <c r="C1799" i="1"/>
  <c r="F1799" i="1" s="1"/>
  <c r="C1800" i="1"/>
  <c r="F1800" i="1" s="1"/>
  <c r="C1801" i="1"/>
  <c r="F1801" i="1" s="1"/>
  <c r="C1802" i="1"/>
  <c r="F1802" i="1" s="1"/>
  <c r="C1803" i="1"/>
  <c r="F1803" i="1" s="1"/>
  <c r="C1804" i="1"/>
  <c r="F1804" i="1" s="1"/>
  <c r="C1805" i="1"/>
  <c r="F1805" i="1" s="1"/>
  <c r="C1806" i="1"/>
  <c r="F1806" i="1" s="1"/>
  <c r="C1807" i="1"/>
  <c r="F1807" i="1" s="1"/>
  <c r="C1808" i="1"/>
  <c r="F1808" i="1" s="1"/>
  <c r="C1809" i="1"/>
  <c r="F1809" i="1" s="1"/>
  <c r="C1810" i="1"/>
  <c r="F1810" i="1" s="1"/>
  <c r="C1811" i="1"/>
  <c r="F1811" i="1" s="1"/>
  <c r="C1812" i="1"/>
  <c r="F1812" i="1" s="1"/>
  <c r="C1813" i="1"/>
  <c r="C1814" i="1"/>
  <c r="F1814" i="1" s="1"/>
  <c r="C1815" i="1"/>
  <c r="F1815" i="1" s="1"/>
  <c r="C1816" i="1"/>
  <c r="F1816" i="1" s="1"/>
  <c r="C1817" i="1"/>
  <c r="F1817" i="1" s="1"/>
  <c r="C1818" i="1"/>
  <c r="F1818" i="1" s="1"/>
  <c r="C1819" i="1"/>
  <c r="F1819" i="1" s="1"/>
  <c r="C1820" i="1"/>
  <c r="F1820" i="1" s="1"/>
  <c r="C1821" i="1"/>
  <c r="F1821" i="1" s="1"/>
  <c r="C1822" i="1"/>
  <c r="F1822" i="1" s="1"/>
  <c r="C1823" i="1"/>
  <c r="F1823" i="1" s="1"/>
  <c r="C1824" i="1"/>
  <c r="F1824" i="1" s="1"/>
  <c r="C1825" i="1"/>
  <c r="F1825" i="1" s="1"/>
  <c r="C1826" i="1"/>
  <c r="F1826" i="1" s="1"/>
  <c r="C1827" i="1"/>
  <c r="F1827" i="1" s="1"/>
  <c r="C1828" i="1"/>
  <c r="F1828" i="1" s="1"/>
  <c r="C1829" i="1"/>
  <c r="F1829" i="1" s="1"/>
  <c r="C1830" i="1"/>
  <c r="F1830" i="1" s="1"/>
  <c r="C1831" i="1"/>
  <c r="F1831" i="1" s="1"/>
  <c r="C1832" i="1"/>
  <c r="F1832" i="1" s="1"/>
  <c r="C1833" i="1"/>
  <c r="F1833" i="1" s="1"/>
  <c r="C1834" i="1"/>
  <c r="F1834" i="1" s="1"/>
  <c r="C1835" i="1"/>
  <c r="F1835" i="1" s="1"/>
  <c r="C1836" i="1"/>
  <c r="F1836" i="1" s="1"/>
  <c r="C1837" i="1"/>
  <c r="C1838" i="1"/>
  <c r="F1838" i="1" s="1"/>
  <c r="C1839" i="1"/>
  <c r="F1839" i="1" s="1"/>
  <c r="C1840" i="1"/>
  <c r="F1840" i="1" s="1"/>
  <c r="C1841" i="1"/>
  <c r="F1841" i="1" s="1"/>
  <c r="C1842" i="1"/>
  <c r="F1842" i="1" s="1"/>
  <c r="C1843" i="1"/>
  <c r="F1843" i="1" s="1"/>
  <c r="C1844" i="1"/>
  <c r="F1844" i="1" s="1"/>
  <c r="C1845" i="1"/>
  <c r="F1845" i="1" s="1"/>
  <c r="C1846" i="1"/>
  <c r="F1846" i="1" s="1"/>
  <c r="C1847" i="1"/>
  <c r="F1847" i="1" s="1"/>
  <c r="C1848" i="1"/>
  <c r="F1848" i="1" s="1"/>
  <c r="C1849" i="1"/>
  <c r="F1849" i="1" s="1"/>
  <c r="C1850" i="1"/>
  <c r="F1850" i="1" s="1"/>
  <c r="C1851" i="1"/>
  <c r="F1851" i="1" s="1"/>
  <c r="C1852" i="1"/>
  <c r="F1852" i="1" s="1"/>
  <c r="C1853" i="1"/>
  <c r="F1853" i="1" s="1"/>
  <c r="C1854" i="1"/>
  <c r="F1854" i="1" s="1"/>
  <c r="C1855" i="1"/>
  <c r="F1855" i="1" s="1"/>
  <c r="C1856" i="1"/>
  <c r="F1856" i="1" s="1"/>
  <c r="C1857" i="1"/>
  <c r="F1857" i="1" s="1"/>
  <c r="C1858" i="1"/>
  <c r="F1858" i="1" s="1"/>
  <c r="C1859" i="1"/>
  <c r="F1859" i="1" s="1"/>
  <c r="C1860" i="1"/>
  <c r="F1860" i="1" s="1"/>
  <c r="C1861" i="1"/>
  <c r="C1862" i="1"/>
  <c r="F1862" i="1" s="1"/>
  <c r="C1863" i="1"/>
  <c r="F1863" i="1" s="1"/>
  <c r="C1864" i="1"/>
  <c r="F1864" i="1" s="1"/>
  <c r="C1865" i="1"/>
  <c r="F1865" i="1" s="1"/>
  <c r="C1866" i="1"/>
  <c r="F1866" i="1" s="1"/>
  <c r="C1867" i="1"/>
  <c r="F1867" i="1" s="1"/>
  <c r="C1868" i="1"/>
  <c r="F1868" i="1" s="1"/>
  <c r="C1869" i="1"/>
  <c r="F1869" i="1" s="1"/>
  <c r="C1870" i="1"/>
  <c r="F1870" i="1" s="1"/>
  <c r="C1871" i="1"/>
  <c r="F1871" i="1" s="1"/>
  <c r="C1872" i="1"/>
  <c r="F1872" i="1" s="1"/>
  <c r="C1873" i="1"/>
  <c r="F1873" i="1" s="1"/>
  <c r="C1874" i="1"/>
  <c r="F1874" i="1" s="1"/>
  <c r="C1875" i="1"/>
  <c r="F1875" i="1" s="1"/>
  <c r="C1876" i="1"/>
  <c r="F1876" i="1" s="1"/>
  <c r="C1877" i="1"/>
  <c r="F1877" i="1" s="1"/>
  <c r="C1878" i="1"/>
  <c r="F1878" i="1" s="1"/>
  <c r="C1879" i="1"/>
  <c r="F1879" i="1" s="1"/>
  <c r="C1880" i="1"/>
  <c r="F1880" i="1" s="1"/>
  <c r="C1881" i="1"/>
  <c r="F1881" i="1" s="1"/>
  <c r="C1882" i="1"/>
  <c r="F1882" i="1" s="1"/>
  <c r="C1883" i="1"/>
  <c r="F1883" i="1" s="1"/>
  <c r="C1884" i="1"/>
  <c r="F1884" i="1" s="1"/>
  <c r="C1885" i="1"/>
  <c r="C1886" i="1"/>
  <c r="F1886" i="1" s="1"/>
  <c r="C1887" i="1"/>
  <c r="F1887" i="1" s="1"/>
  <c r="C1888" i="1"/>
  <c r="F1888" i="1" s="1"/>
  <c r="C1889" i="1"/>
  <c r="F1889" i="1" s="1"/>
  <c r="C1890" i="1"/>
  <c r="F1890" i="1" s="1"/>
  <c r="C1891" i="1"/>
  <c r="F1891" i="1" s="1"/>
  <c r="C1892" i="1"/>
  <c r="F1892" i="1" s="1"/>
  <c r="C1893" i="1"/>
  <c r="F1893" i="1" s="1"/>
  <c r="C1894" i="1"/>
  <c r="F1894" i="1" s="1"/>
  <c r="C1895" i="1"/>
  <c r="F1895" i="1" s="1"/>
  <c r="C1896" i="1"/>
  <c r="F1896" i="1" s="1"/>
  <c r="C1897" i="1"/>
  <c r="F1897" i="1" s="1"/>
  <c r="C1898" i="1"/>
  <c r="F1898" i="1" s="1"/>
  <c r="C1899" i="1"/>
  <c r="F1899" i="1" s="1"/>
  <c r="C1900" i="1"/>
  <c r="F1900" i="1" s="1"/>
  <c r="C1901" i="1"/>
  <c r="F1901" i="1" s="1"/>
  <c r="C1902" i="1"/>
  <c r="F1902" i="1" s="1"/>
  <c r="C1903" i="1"/>
  <c r="F1903" i="1" s="1"/>
  <c r="C1904" i="1"/>
  <c r="F1904" i="1" s="1"/>
  <c r="C1905" i="1"/>
  <c r="F1905" i="1" s="1"/>
  <c r="C1906" i="1"/>
  <c r="F1906" i="1" s="1"/>
  <c r="C1907" i="1"/>
  <c r="F1907" i="1" s="1"/>
  <c r="C1908" i="1"/>
  <c r="F1908" i="1" s="1"/>
  <c r="C1909" i="1"/>
  <c r="C1910" i="1"/>
  <c r="F1910" i="1" s="1"/>
  <c r="C1911" i="1"/>
  <c r="F1911" i="1" s="1"/>
  <c r="C1912" i="1"/>
  <c r="F1912" i="1" s="1"/>
  <c r="C1913" i="1"/>
  <c r="F1913" i="1" s="1"/>
  <c r="C1914" i="1"/>
  <c r="F1914" i="1" s="1"/>
  <c r="C1915" i="1"/>
  <c r="F1915" i="1" s="1"/>
  <c r="C1916" i="1"/>
  <c r="F1916" i="1" s="1"/>
  <c r="C1917" i="1"/>
  <c r="F1917" i="1" s="1"/>
  <c r="C1918" i="1"/>
  <c r="F1918" i="1" s="1"/>
  <c r="C1919" i="1"/>
  <c r="F1919" i="1" s="1"/>
  <c r="C1920" i="1"/>
  <c r="F1920" i="1" s="1"/>
  <c r="C1921" i="1"/>
  <c r="F1921" i="1" s="1"/>
  <c r="C1922" i="1"/>
  <c r="F1922" i="1" s="1"/>
  <c r="C1923" i="1"/>
  <c r="F1923" i="1" s="1"/>
  <c r="C1924" i="1"/>
  <c r="F1924" i="1" s="1"/>
  <c r="C1925" i="1"/>
  <c r="F1925" i="1" s="1"/>
  <c r="C1926" i="1"/>
  <c r="F1926" i="1" s="1"/>
  <c r="C1927" i="1"/>
  <c r="F1927" i="1" s="1"/>
  <c r="C1928" i="1"/>
  <c r="F1928" i="1" s="1"/>
  <c r="C1929" i="1"/>
  <c r="F1929" i="1" s="1"/>
  <c r="C1930" i="1"/>
  <c r="F1930" i="1" s="1"/>
  <c r="C1931" i="1"/>
  <c r="F1931" i="1" s="1"/>
  <c r="C1932" i="1"/>
  <c r="F1932" i="1" s="1"/>
  <c r="C1933" i="1"/>
  <c r="C1934" i="1"/>
  <c r="F1934" i="1" s="1"/>
  <c r="C1935" i="1"/>
  <c r="F1935" i="1" s="1"/>
  <c r="C1936" i="1"/>
  <c r="F1936" i="1" s="1"/>
  <c r="C1937" i="1"/>
  <c r="F1937" i="1" s="1"/>
  <c r="C1938" i="1"/>
  <c r="F1938" i="1" s="1"/>
  <c r="C1939" i="1"/>
  <c r="F1939" i="1" s="1"/>
  <c r="C1940" i="1"/>
  <c r="F1940" i="1" s="1"/>
  <c r="C1941" i="1"/>
  <c r="F1941" i="1" s="1"/>
  <c r="C1942" i="1"/>
  <c r="F1942" i="1" s="1"/>
  <c r="C1943" i="1"/>
  <c r="F1943" i="1" s="1"/>
  <c r="C1944" i="1"/>
  <c r="F1944" i="1" s="1"/>
  <c r="C1945" i="1"/>
  <c r="F1945" i="1" s="1"/>
  <c r="C1946" i="1"/>
  <c r="F1946" i="1" s="1"/>
  <c r="C1947" i="1"/>
  <c r="F1947" i="1" s="1"/>
  <c r="C1948" i="1"/>
  <c r="F1948" i="1" s="1"/>
  <c r="C1949" i="1"/>
  <c r="F1949" i="1" s="1"/>
  <c r="C1950" i="1"/>
  <c r="F1950" i="1" s="1"/>
  <c r="C1951" i="1"/>
  <c r="F1951" i="1" s="1"/>
  <c r="C1952" i="1"/>
  <c r="F1952" i="1" s="1"/>
  <c r="C1953" i="1"/>
  <c r="F1953" i="1" s="1"/>
  <c r="C1954" i="1"/>
  <c r="F1954" i="1" s="1"/>
  <c r="C1955" i="1"/>
  <c r="F1955" i="1" s="1"/>
  <c r="C1956" i="1"/>
  <c r="F1956" i="1" s="1"/>
  <c r="C1957" i="1"/>
  <c r="C1958" i="1"/>
  <c r="F1958" i="1" s="1"/>
  <c r="C1959" i="1"/>
  <c r="F1959" i="1" s="1"/>
  <c r="C1960" i="1"/>
  <c r="F1960" i="1" s="1"/>
  <c r="C1961" i="1"/>
  <c r="F1961" i="1" s="1"/>
  <c r="C1962" i="1"/>
  <c r="F1962" i="1" s="1"/>
  <c r="C1963" i="1"/>
  <c r="F1963" i="1" s="1"/>
  <c r="C1964" i="1"/>
  <c r="F1964" i="1" s="1"/>
  <c r="C1965" i="1"/>
  <c r="F1965" i="1" s="1"/>
  <c r="C1966" i="1"/>
  <c r="F1966" i="1" s="1"/>
  <c r="C1967" i="1"/>
  <c r="F1967" i="1" s="1"/>
  <c r="C1968" i="1"/>
  <c r="F1968" i="1" s="1"/>
  <c r="C1969" i="1"/>
  <c r="F1969" i="1" s="1"/>
  <c r="C1970" i="1"/>
  <c r="F1970" i="1" s="1"/>
  <c r="C1971" i="1"/>
  <c r="F1971" i="1" s="1"/>
  <c r="C1972" i="1"/>
  <c r="F1972" i="1" s="1"/>
  <c r="C1973" i="1"/>
  <c r="F1973" i="1" s="1"/>
  <c r="C1974" i="1"/>
  <c r="F1974" i="1" s="1"/>
  <c r="C1975" i="1"/>
  <c r="F1975" i="1" s="1"/>
  <c r="C1976" i="1"/>
  <c r="F1976" i="1" s="1"/>
  <c r="C1977" i="1"/>
  <c r="F1977" i="1" s="1"/>
  <c r="C1978" i="1"/>
  <c r="F1978" i="1" s="1"/>
  <c r="C1979" i="1"/>
  <c r="F1979" i="1" s="1"/>
  <c r="C1980" i="1"/>
  <c r="F1980" i="1" s="1"/>
  <c r="C1981" i="1"/>
  <c r="C1982" i="1"/>
  <c r="F1982" i="1" s="1"/>
  <c r="C1983" i="1"/>
  <c r="F1983" i="1" s="1"/>
  <c r="C1984" i="1"/>
  <c r="F1984" i="1" s="1"/>
  <c r="C1985" i="1"/>
  <c r="F1985" i="1" s="1"/>
  <c r="C1986" i="1"/>
  <c r="F1986" i="1" s="1"/>
  <c r="C1987" i="1"/>
  <c r="F1987" i="1" s="1"/>
  <c r="C1988" i="1"/>
  <c r="F1988" i="1" s="1"/>
  <c r="C1989" i="1"/>
  <c r="F1989" i="1" s="1"/>
  <c r="C1990" i="1"/>
  <c r="F1990" i="1" s="1"/>
  <c r="C1991" i="1"/>
  <c r="F1991" i="1" s="1"/>
  <c r="C1992" i="1"/>
  <c r="F1992" i="1" s="1"/>
  <c r="C1993" i="1"/>
  <c r="F1993" i="1" s="1"/>
  <c r="C1994" i="1"/>
  <c r="F1994" i="1" s="1"/>
  <c r="C1995" i="1"/>
  <c r="F1995" i="1" s="1"/>
  <c r="C1996" i="1"/>
  <c r="F1996" i="1" s="1"/>
  <c r="C1997" i="1"/>
  <c r="F1997" i="1" s="1"/>
  <c r="C1998" i="1"/>
  <c r="F1998" i="1" s="1"/>
  <c r="C1999" i="1"/>
  <c r="F1999" i="1" s="1"/>
  <c r="C2000" i="1"/>
  <c r="F2000" i="1" s="1"/>
  <c r="C2001" i="1"/>
  <c r="F2001" i="1" s="1"/>
  <c r="C2002" i="1"/>
  <c r="F2002" i="1" s="1"/>
  <c r="C2003" i="1"/>
  <c r="F2003" i="1" s="1"/>
  <c r="C2004" i="1"/>
  <c r="F2004" i="1" s="1"/>
  <c r="C2005" i="1"/>
  <c r="C2006" i="1"/>
  <c r="F2006" i="1" s="1"/>
  <c r="C2007" i="1"/>
  <c r="F2007" i="1" s="1"/>
  <c r="C2008" i="1"/>
  <c r="F2008" i="1" s="1"/>
  <c r="C2009" i="1"/>
  <c r="F2009" i="1" s="1"/>
  <c r="C2010" i="1"/>
  <c r="F2010" i="1" s="1"/>
  <c r="C2011" i="1"/>
  <c r="F2011" i="1" s="1"/>
  <c r="C2012" i="1"/>
  <c r="F2012" i="1" s="1"/>
  <c r="C2013" i="1"/>
  <c r="F2013" i="1" s="1"/>
  <c r="C2014" i="1"/>
  <c r="F2014" i="1" s="1"/>
  <c r="C2015" i="1"/>
  <c r="F2015" i="1" s="1"/>
  <c r="C2016" i="1"/>
  <c r="F2016" i="1" s="1"/>
  <c r="C2017" i="1"/>
  <c r="F2017" i="1" s="1"/>
  <c r="C2018" i="1"/>
  <c r="F2018" i="1" s="1"/>
  <c r="C2019" i="1"/>
  <c r="F2019" i="1" s="1"/>
  <c r="C2020" i="1"/>
  <c r="F2020" i="1" s="1"/>
  <c r="C2021" i="1"/>
  <c r="F2021" i="1" s="1"/>
  <c r="C2022" i="1"/>
  <c r="F2022" i="1" s="1"/>
  <c r="C2023" i="1"/>
  <c r="F2023" i="1" s="1"/>
  <c r="C2024" i="1"/>
  <c r="F2024" i="1" s="1"/>
  <c r="C2025" i="1"/>
  <c r="F2025" i="1" s="1"/>
  <c r="C2026" i="1"/>
  <c r="F2026" i="1" s="1"/>
  <c r="C2027" i="1"/>
  <c r="F2027" i="1" s="1"/>
  <c r="C2028" i="1"/>
  <c r="F2028" i="1" s="1"/>
  <c r="C2029" i="1"/>
  <c r="C2030" i="1"/>
  <c r="F2030" i="1" s="1"/>
  <c r="C2031" i="1"/>
  <c r="F2031" i="1" s="1"/>
  <c r="C2032" i="1"/>
  <c r="F2032" i="1" s="1"/>
  <c r="C2033" i="1"/>
  <c r="F2033" i="1" s="1"/>
  <c r="C2034" i="1"/>
  <c r="F2034" i="1" s="1"/>
  <c r="C2035" i="1"/>
  <c r="F2035" i="1" s="1"/>
  <c r="C2036" i="1"/>
  <c r="F2036" i="1" s="1"/>
  <c r="C2037" i="1"/>
  <c r="F2037" i="1" s="1"/>
  <c r="C2038" i="1"/>
  <c r="F2038" i="1" s="1"/>
  <c r="C2039" i="1"/>
  <c r="F2039" i="1" s="1"/>
  <c r="C2040" i="1"/>
  <c r="F2040" i="1" s="1"/>
  <c r="C2041" i="1"/>
  <c r="F2041" i="1" s="1"/>
  <c r="C2042" i="1"/>
  <c r="F2042" i="1" s="1"/>
  <c r="C2043" i="1"/>
  <c r="F2043" i="1" s="1"/>
  <c r="C2044" i="1"/>
  <c r="F2044" i="1" s="1"/>
  <c r="C2045" i="1"/>
  <c r="F2045" i="1" s="1"/>
  <c r="C2046" i="1"/>
  <c r="F2046" i="1" s="1"/>
  <c r="C2047" i="1"/>
  <c r="F2047" i="1" s="1"/>
  <c r="C2048" i="1"/>
  <c r="F2048" i="1" s="1"/>
  <c r="C2049" i="1"/>
  <c r="F2049" i="1" s="1"/>
  <c r="C2050" i="1"/>
  <c r="F2050" i="1" s="1"/>
  <c r="C2051" i="1"/>
  <c r="F2051" i="1" s="1"/>
  <c r="C2052" i="1"/>
  <c r="F2052" i="1" s="1"/>
  <c r="C2053" i="1"/>
  <c r="C2054" i="1"/>
  <c r="F2054" i="1" s="1"/>
  <c r="C2055" i="1"/>
  <c r="F2055" i="1" s="1"/>
  <c r="C2056" i="1"/>
  <c r="F2056" i="1" s="1"/>
  <c r="C2057" i="1"/>
  <c r="F2057" i="1" s="1"/>
  <c r="C2058" i="1"/>
  <c r="F2058" i="1" s="1"/>
  <c r="C2059" i="1"/>
  <c r="F2059" i="1" s="1"/>
  <c r="C2060" i="1"/>
  <c r="F2060" i="1" s="1"/>
  <c r="C2061" i="1"/>
  <c r="F2061" i="1" s="1"/>
  <c r="C2062" i="1"/>
  <c r="F2062" i="1" s="1"/>
  <c r="C2063" i="1"/>
  <c r="F2063" i="1" s="1"/>
  <c r="C2064" i="1"/>
  <c r="F2064" i="1" s="1"/>
  <c r="C2065" i="1"/>
  <c r="F2065" i="1" s="1"/>
  <c r="C2066" i="1"/>
  <c r="F2066" i="1" s="1"/>
  <c r="C2067" i="1"/>
  <c r="F2067" i="1" s="1"/>
  <c r="C2068" i="1"/>
  <c r="F2068" i="1" s="1"/>
  <c r="C2069" i="1"/>
  <c r="F2069" i="1" s="1"/>
  <c r="C2070" i="1"/>
  <c r="F2070" i="1" s="1"/>
  <c r="C2071" i="1"/>
  <c r="F2071" i="1" s="1"/>
  <c r="C2072" i="1"/>
  <c r="F2072" i="1" s="1"/>
  <c r="C2073" i="1"/>
  <c r="F2073" i="1" s="1"/>
  <c r="C2074" i="1"/>
  <c r="F2074" i="1" s="1"/>
  <c r="C2075" i="1"/>
  <c r="F2075" i="1" s="1"/>
  <c r="C2076" i="1"/>
  <c r="F2076" i="1" s="1"/>
  <c r="C2077" i="1"/>
  <c r="C2078" i="1"/>
  <c r="F2078" i="1" s="1"/>
  <c r="C2079" i="1"/>
  <c r="F2079" i="1" s="1"/>
  <c r="C2080" i="1"/>
  <c r="F2080" i="1" s="1"/>
  <c r="C2081" i="1"/>
  <c r="F2081" i="1" s="1"/>
  <c r="C2082" i="1"/>
  <c r="F2082" i="1" s="1"/>
  <c r="C2083" i="1"/>
  <c r="F2083" i="1" s="1"/>
  <c r="C2084" i="1"/>
  <c r="F2084" i="1" s="1"/>
  <c r="C2085" i="1"/>
  <c r="F2085" i="1" s="1"/>
  <c r="C2086" i="1"/>
  <c r="F2086" i="1" s="1"/>
  <c r="C2087" i="1"/>
  <c r="F2087" i="1" s="1"/>
  <c r="C2088" i="1"/>
  <c r="F2088" i="1" s="1"/>
  <c r="C2089" i="1"/>
  <c r="F2089" i="1" s="1"/>
  <c r="C2090" i="1"/>
  <c r="F2090" i="1" s="1"/>
  <c r="C2091" i="1"/>
  <c r="F2091" i="1" s="1"/>
  <c r="C2092" i="1"/>
  <c r="F2092" i="1" s="1"/>
  <c r="C2093" i="1"/>
  <c r="F2093" i="1" s="1"/>
  <c r="C2094" i="1"/>
  <c r="F2094" i="1" s="1"/>
  <c r="C2095" i="1"/>
  <c r="F2095" i="1" s="1"/>
  <c r="C2096" i="1"/>
  <c r="F2096" i="1" s="1"/>
  <c r="C2097" i="1"/>
  <c r="F2097" i="1" s="1"/>
  <c r="C2098" i="1"/>
  <c r="F2098" i="1" s="1"/>
  <c r="C2099" i="1"/>
  <c r="F2099" i="1" s="1"/>
  <c r="C2100" i="1"/>
  <c r="F2100" i="1" s="1"/>
  <c r="C2101" i="1"/>
  <c r="C2102" i="1"/>
  <c r="F2102" i="1" s="1"/>
  <c r="C2103" i="1"/>
  <c r="F2103" i="1" s="1"/>
  <c r="C2104" i="1"/>
  <c r="F2104" i="1" s="1"/>
  <c r="C2105" i="1"/>
  <c r="F2105" i="1" s="1"/>
  <c r="C2106" i="1"/>
  <c r="F2106" i="1" s="1"/>
  <c r="C2107" i="1"/>
  <c r="F2107" i="1" s="1"/>
  <c r="C2108" i="1"/>
  <c r="F2108" i="1" s="1"/>
  <c r="C2109" i="1"/>
  <c r="F2109" i="1" s="1"/>
  <c r="C2110" i="1"/>
  <c r="F2110" i="1" s="1"/>
  <c r="C2111" i="1"/>
  <c r="F2111" i="1" s="1"/>
  <c r="C2112" i="1"/>
  <c r="F2112" i="1" s="1"/>
  <c r="C2113" i="1"/>
  <c r="F2113" i="1" s="1"/>
  <c r="C2114" i="1"/>
  <c r="F2114" i="1" s="1"/>
  <c r="C2115" i="1"/>
  <c r="F2115" i="1" s="1"/>
  <c r="C2116" i="1"/>
  <c r="F2116" i="1" s="1"/>
  <c r="C2117" i="1"/>
  <c r="F2117" i="1" s="1"/>
  <c r="C2118" i="1"/>
  <c r="F2118" i="1" s="1"/>
  <c r="C2119" i="1"/>
  <c r="F2119" i="1" s="1"/>
  <c r="C2120" i="1"/>
  <c r="F2120" i="1" s="1"/>
  <c r="C2121" i="1"/>
  <c r="F2121" i="1" s="1"/>
  <c r="C2122" i="1"/>
  <c r="F2122" i="1" s="1"/>
  <c r="C2123" i="1"/>
  <c r="F2123" i="1" s="1"/>
  <c r="C2124" i="1"/>
  <c r="F2124" i="1" s="1"/>
  <c r="C2125" i="1"/>
  <c r="C2126" i="1"/>
  <c r="F2126" i="1" s="1"/>
  <c r="C2127" i="1"/>
  <c r="F2127" i="1" s="1"/>
  <c r="C2128" i="1"/>
  <c r="F2128" i="1" s="1"/>
  <c r="C2129" i="1"/>
  <c r="F2129" i="1" s="1"/>
  <c r="C2130" i="1"/>
  <c r="F2130" i="1" s="1"/>
  <c r="C2131" i="1"/>
  <c r="F2131" i="1" s="1"/>
  <c r="C2132" i="1"/>
  <c r="F2132" i="1" s="1"/>
  <c r="C2133" i="1"/>
  <c r="F2133" i="1" s="1"/>
  <c r="C2134" i="1"/>
  <c r="F2134" i="1" s="1"/>
  <c r="C2135" i="1"/>
  <c r="F2135" i="1" s="1"/>
  <c r="C2136" i="1"/>
  <c r="F2136" i="1" s="1"/>
  <c r="C2137" i="1"/>
  <c r="F2137" i="1" s="1"/>
  <c r="C2138" i="1"/>
  <c r="F2138" i="1" s="1"/>
  <c r="C2139" i="1"/>
  <c r="F2139" i="1" s="1"/>
  <c r="C2140" i="1"/>
  <c r="F2140" i="1" s="1"/>
  <c r="C2141" i="1"/>
  <c r="F2141" i="1" s="1"/>
  <c r="C2142" i="1"/>
  <c r="F2142" i="1" s="1"/>
  <c r="C2143" i="1"/>
  <c r="F2143" i="1" s="1"/>
  <c r="C2144" i="1"/>
  <c r="F2144" i="1" s="1"/>
  <c r="C2145" i="1"/>
  <c r="F2145" i="1" s="1"/>
  <c r="C2146" i="1"/>
  <c r="F2146" i="1" s="1"/>
  <c r="C2147" i="1"/>
  <c r="F2147" i="1" s="1"/>
  <c r="C2148" i="1"/>
  <c r="F2148" i="1" s="1"/>
  <c r="C2149" i="1"/>
  <c r="C2150" i="1"/>
  <c r="F2150" i="1" s="1"/>
  <c r="C2151" i="1"/>
  <c r="F2151" i="1" s="1"/>
  <c r="C2152" i="1"/>
  <c r="F2152" i="1" s="1"/>
  <c r="C2153" i="1"/>
  <c r="F2153" i="1" s="1"/>
  <c r="C2154" i="1"/>
  <c r="F2154" i="1" s="1"/>
  <c r="C2155" i="1"/>
  <c r="F2155" i="1" s="1"/>
  <c r="C2156" i="1"/>
  <c r="F2156" i="1" s="1"/>
  <c r="C2157" i="1"/>
  <c r="F2157" i="1" s="1"/>
  <c r="C2158" i="1"/>
  <c r="F2158" i="1" s="1"/>
  <c r="C2159" i="1"/>
  <c r="F2159" i="1" s="1"/>
  <c r="C2160" i="1"/>
  <c r="F2160" i="1" s="1"/>
  <c r="C2161" i="1"/>
  <c r="F2161" i="1" s="1"/>
  <c r="C2162" i="1"/>
  <c r="F2162" i="1" s="1"/>
  <c r="C2163" i="1"/>
  <c r="F2163" i="1" s="1"/>
  <c r="C2164" i="1"/>
  <c r="F2164" i="1" s="1"/>
  <c r="C2165" i="1"/>
  <c r="F2165" i="1" s="1"/>
  <c r="C2166" i="1"/>
  <c r="F2166" i="1" s="1"/>
  <c r="C2167" i="1"/>
  <c r="F2167" i="1" s="1"/>
  <c r="C2168" i="1"/>
  <c r="F2168" i="1" s="1"/>
  <c r="C2169" i="1"/>
  <c r="F2169" i="1" s="1"/>
  <c r="C2170" i="1"/>
  <c r="F2170" i="1" s="1"/>
  <c r="C2171" i="1"/>
  <c r="F2171" i="1" s="1"/>
  <c r="C2172" i="1"/>
  <c r="F2172" i="1" s="1"/>
  <c r="C2173" i="1"/>
  <c r="C2174" i="1"/>
  <c r="F2174" i="1" s="1"/>
  <c r="C2175" i="1"/>
  <c r="F2175" i="1" s="1"/>
  <c r="C2176" i="1"/>
  <c r="F2176" i="1" s="1"/>
  <c r="C2177" i="1"/>
  <c r="F2177" i="1" s="1"/>
  <c r="C2178" i="1"/>
  <c r="F2178" i="1" s="1"/>
  <c r="C2179" i="1"/>
  <c r="F2179" i="1" s="1"/>
  <c r="C2180" i="1"/>
  <c r="F2180" i="1" s="1"/>
  <c r="C2181" i="1"/>
  <c r="F2181" i="1" s="1"/>
  <c r="C2182" i="1"/>
  <c r="F2182" i="1" s="1"/>
  <c r="C2183" i="1"/>
  <c r="F2183" i="1" s="1"/>
  <c r="C2184" i="1"/>
  <c r="F2184" i="1" s="1"/>
  <c r="C2185" i="1"/>
  <c r="F2185" i="1" s="1"/>
  <c r="C2186" i="1"/>
  <c r="F2186" i="1" s="1"/>
  <c r="C2187" i="1"/>
  <c r="F2187" i="1" s="1"/>
  <c r="C2188" i="1"/>
  <c r="F2188" i="1" s="1"/>
  <c r="C2189" i="1"/>
  <c r="F2189" i="1" s="1"/>
  <c r="C2190" i="1"/>
  <c r="F2190" i="1" s="1"/>
  <c r="C2191" i="1"/>
  <c r="F2191" i="1" s="1"/>
  <c r="C2192" i="1"/>
  <c r="F2192" i="1" s="1"/>
  <c r="C2193" i="1"/>
  <c r="F2193" i="1" s="1"/>
  <c r="C2194" i="1"/>
  <c r="F2194" i="1" s="1"/>
  <c r="C2195" i="1"/>
  <c r="F2195" i="1" s="1"/>
  <c r="C2196" i="1"/>
  <c r="F2196" i="1" s="1"/>
  <c r="C2197" i="1"/>
  <c r="C2198" i="1"/>
  <c r="F2198" i="1" s="1"/>
  <c r="C2199" i="1"/>
  <c r="F2199" i="1" s="1"/>
  <c r="C2200" i="1"/>
  <c r="F2200" i="1" s="1"/>
  <c r="C2201" i="1"/>
  <c r="F2201" i="1" s="1"/>
  <c r="C2202" i="1"/>
  <c r="F2202" i="1" s="1"/>
  <c r="C2203" i="1"/>
  <c r="F2203" i="1" s="1"/>
  <c r="C2204" i="1"/>
  <c r="F2204" i="1" s="1"/>
  <c r="C2205" i="1"/>
  <c r="F2205" i="1" s="1"/>
  <c r="C2206" i="1"/>
  <c r="F2206" i="1" s="1"/>
  <c r="C2207" i="1"/>
  <c r="F2207" i="1" s="1"/>
  <c r="C2208" i="1"/>
  <c r="F2208" i="1" s="1"/>
  <c r="C2209" i="1"/>
  <c r="F2209" i="1" s="1"/>
  <c r="C2210" i="1"/>
  <c r="F2210" i="1" s="1"/>
  <c r="C2211" i="1"/>
  <c r="F2211" i="1" s="1"/>
  <c r="C2212" i="1"/>
  <c r="F2212" i="1" s="1"/>
  <c r="C2213" i="1"/>
  <c r="F2213" i="1" s="1"/>
  <c r="C2214" i="1"/>
  <c r="F2214" i="1" s="1"/>
  <c r="C2215" i="1"/>
  <c r="F2215" i="1" s="1"/>
  <c r="C2216" i="1"/>
  <c r="F2216" i="1" s="1"/>
  <c r="C2217" i="1"/>
  <c r="F2217" i="1" s="1"/>
  <c r="C2218" i="1"/>
  <c r="F2218" i="1" s="1"/>
  <c r="C2219" i="1"/>
  <c r="F2219" i="1" s="1"/>
  <c r="C2220" i="1"/>
  <c r="F2220" i="1" s="1"/>
  <c r="C2221" i="1"/>
  <c r="C2222" i="1"/>
  <c r="F2222" i="1" s="1"/>
  <c r="C2223" i="1"/>
  <c r="F2223" i="1" s="1"/>
  <c r="C2224" i="1"/>
  <c r="F2224" i="1" s="1"/>
  <c r="C2225" i="1"/>
  <c r="F2225" i="1" s="1"/>
  <c r="C2226" i="1"/>
  <c r="F2226" i="1" s="1"/>
  <c r="C2227" i="1"/>
  <c r="F2227" i="1" s="1"/>
  <c r="C2228" i="1"/>
  <c r="F2228" i="1" s="1"/>
  <c r="C2229" i="1"/>
  <c r="F2229" i="1" s="1"/>
  <c r="C2230" i="1"/>
  <c r="F2230" i="1" s="1"/>
  <c r="C2231" i="1"/>
  <c r="F2231" i="1" s="1"/>
  <c r="C2232" i="1"/>
  <c r="F2232" i="1" s="1"/>
  <c r="C2233" i="1"/>
  <c r="F2233" i="1" s="1"/>
  <c r="C2234" i="1"/>
  <c r="F2234" i="1" s="1"/>
  <c r="C2235" i="1"/>
  <c r="F2235" i="1" s="1"/>
  <c r="C2236" i="1"/>
  <c r="F2236" i="1" s="1"/>
  <c r="C2237" i="1"/>
  <c r="F2237" i="1" s="1"/>
  <c r="C2238" i="1"/>
  <c r="F2238" i="1" s="1"/>
  <c r="C2239" i="1"/>
  <c r="F2239" i="1" s="1"/>
  <c r="C2240" i="1"/>
  <c r="F2240" i="1" s="1"/>
  <c r="C2241" i="1"/>
  <c r="F2241" i="1" s="1"/>
  <c r="C2242" i="1"/>
  <c r="F2242" i="1" s="1"/>
  <c r="C2243" i="1"/>
  <c r="F2243" i="1" s="1"/>
  <c r="C2244" i="1"/>
  <c r="F2244" i="1" s="1"/>
  <c r="C2245" i="1"/>
  <c r="C2246" i="1"/>
  <c r="F2246" i="1" s="1"/>
  <c r="C2247" i="1"/>
  <c r="F2247" i="1" s="1"/>
  <c r="C2248" i="1"/>
  <c r="F2248" i="1" s="1"/>
  <c r="C2249" i="1"/>
  <c r="F2249" i="1" s="1"/>
  <c r="C2250" i="1"/>
  <c r="F2250" i="1" s="1"/>
  <c r="C2251" i="1"/>
  <c r="F2251" i="1" s="1"/>
  <c r="C2252" i="1"/>
  <c r="F2252" i="1" s="1"/>
  <c r="C2253" i="1"/>
  <c r="F2253" i="1" s="1"/>
  <c r="C2254" i="1"/>
  <c r="F2254" i="1" s="1"/>
  <c r="C2255" i="1"/>
  <c r="F2255" i="1" s="1"/>
  <c r="C2256" i="1"/>
  <c r="F2256" i="1" s="1"/>
  <c r="C2257" i="1"/>
  <c r="F2257" i="1" s="1"/>
  <c r="C2258" i="1"/>
  <c r="F2258" i="1" s="1"/>
  <c r="C2259" i="1"/>
  <c r="F2259" i="1" s="1"/>
  <c r="C2260" i="1"/>
  <c r="F2260" i="1" s="1"/>
  <c r="C2261" i="1"/>
  <c r="F2261" i="1" s="1"/>
  <c r="C2262" i="1"/>
  <c r="F2262" i="1" s="1"/>
  <c r="C2263" i="1"/>
  <c r="F2263" i="1" s="1"/>
  <c r="C2264" i="1"/>
  <c r="F2264" i="1" s="1"/>
  <c r="C2265" i="1"/>
  <c r="F2265" i="1" s="1"/>
  <c r="C2266" i="1"/>
  <c r="F2266" i="1" s="1"/>
  <c r="C2267" i="1"/>
  <c r="F2267" i="1" s="1"/>
  <c r="C2268" i="1"/>
  <c r="F2268" i="1" s="1"/>
  <c r="C2269" i="1"/>
  <c r="C2270" i="1"/>
  <c r="F2270" i="1" s="1"/>
  <c r="C2271" i="1"/>
  <c r="F2271" i="1" s="1"/>
  <c r="C2272" i="1"/>
  <c r="F2272" i="1" s="1"/>
  <c r="C2273" i="1"/>
  <c r="F2273" i="1" s="1"/>
  <c r="C2274" i="1"/>
  <c r="F2274" i="1" s="1"/>
  <c r="C2275" i="1"/>
  <c r="F2275" i="1" s="1"/>
  <c r="C2276" i="1"/>
  <c r="F2276" i="1" s="1"/>
  <c r="C2277" i="1"/>
  <c r="F2277" i="1" s="1"/>
  <c r="C2278" i="1"/>
  <c r="F2278" i="1" s="1"/>
  <c r="C2279" i="1"/>
  <c r="F2279" i="1" s="1"/>
  <c r="C2280" i="1"/>
  <c r="F2280" i="1" s="1"/>
  <c r="C2281" i="1"/>
  <c r="F2281" i="1" s="1"/>
  <c r="C2282" i="1"/>
  <c r="F2282" i="1" s="1"/>
  <c r="C2283" i="1"/>
  <c r="F2283" i="1" s="1"/>
  <c r="C2284" i="1"/>
  <c r="F2284" i="1" s="1"/>
  <c r="C2285" i="1"/>
  <c r="F2285" i="1" s="1"/>
  <c r="C2286" i="1"/>
  <c r="F2286" i="1" s="1"/>
  <c r="C2287" i="1"/>
  <c r="F2287" i="1" s="1"/>
  <c r="C2288" i="1"/>
  <c r="F2288" i="1" s="1"/>
  <c r="C2289" i="1"/>
  <c r="F2289" i="1" s="1"/>
  <c r="C2290" i="1"/>
  <c r="F2290" i="1" s="1"/>
  <c r="C2291" i="1"/>
  <c r="F2291" i="1" s="1"/>
  <c r="C2292" i="1"/>
  <c r="F2292" i="1" s="1"/>
  <c r="C2293" i="1"/>
  <c r="C2294" i="1"/>
  <c r="F2294" i="1" s="1"/>
  <c r="C2295" i="1"/>
  <c r="F2295" i="1" s="1"/>
  <c r="C2296" i="1"/>
  <c r="F2296" i="1" s="1"/>
  <c r="C2297" i="1"/>
  <c r="F2297" i="1" s="1"/>
  <c r="C2298" i="1"/>
  <c r="F2298" i="1" s="1"/>
  <c r="C2299" i="1"/>
  <c r="F2299" i="1" s="1"/>
  <c r="C2300" i="1"/>
  <c r="F2300" i="1" s="1"/>
  <c r="C2301" i="1"/>
  <c r="F2301" i="1" s="1"/>
  <c r="C2302" i="1"/>
  <c r="F2302" i="1" s="1"/>
  <c r="C2303" i="1"/>
  <c r="F2303" i="1" s="1"/>
  <c r="C2304" i="1"/>
  <c r="F2304" i="1" s="1"/>
  <c r="C2305" i="1"/>
  <c r="F2305" i="1" s="1"/>
  <c r="C2306" i="1"/>
  <c r="F2306" i="1" s="1"/>
  <c r="C2307" i="1"/>
  <c r="F2307" i="1" s="1"/>
  <c r="C2308" i="1"/>
  <c r="F2308" i="1" s="1"/>
  <c r="C2309" i="1"/>
  <c r="F2309" i="1" s="1"/>
  <c r="C2310" i="1"/>
  <c r="F2310" i="1" s="1"/>
  <c r="C2311" i="1"/>
  <c r="F2311" i="1" s="1"/>
  <c r="C2312" i="1"/>
  <c r="F2312" i="1" s="1"/>
  <c r="C2313" i="1"/>
  <c r="F2313" i="1" s="1"/>
  <c r="C2314" i="1"/>
  <c r="F2314" i="1" s="1"/>
  <c r="C2315" i="1"/>
  <c r="F2315" i="1" s="1"/>
  <c r="C2316" i="1"/>
  <c r="F2316" i="1" s="1"/>
  <c r="C2317" i="1"/>
  <c r="C2318" i="1"/>
  <c r="F2318" i="1" s="1"/>
  <c r="C2319" i="1"/>
  <c r="F2319" i="1" s="1"/>
  <c r="C2320" i="1"/>
  <c r="F2320" i="1" s="1"/>
  <c r="C2321" i="1"/>
  <c r="F2321" i="1" s="1"/>
  <c r="C2322" i="1"/>
  <c r="F2322" i="1" s="1"/>
  <c r="C2323" i="1"/>
  <c r="F2323" i="1" s="1"/>
  <c r="C2324" i="1"/>
  <c r="F2324" i="1" s="1"/>
  <c r="C2325" i="1"/>
  <c r="F2325" i="1" s="1"/>
  <c r="C2326" i="1"/>
  <c r="F2326" i="1" s="1"/>
  <c r="C2327" i="1"/>
  <c r="F2327" i="1" s="1"/>
  <c r="C2328" i="1"/>
  <c r="F2328" i="1" s="1"/>
  <c r="C2329" i="1"/>
  <c r="F2329" i="1" s="1"/>
  <c r="C2330" i="1"/>
  <c r="F2330" i="1" s="1"/>
  <c r="C2331" i="1"/>
  <c r="F2331" i="1" s="1"/>
  <c r="C2332" i="1"/>
  <c r="F2332" i="1" s="1"/>
  <c r="C2333" i="1"/>
  <c r="F2333" i="1" s="1"/>
  <c r="C2334" i="1"/>
  <c r="F2334" i="1" s="1"/>
  <c r="C2335" i="1"/>
  <c r="F2335" i="1" s="1"/>
  <c r="C2336" i="1"/>
  <c r="F2336" i="1" s="1"/>
  <c r="C2337" i="1"/>
  <c r="F2337" i="1" s="1"/>
  <c r="C2338" i="1"/>
  <c r="F2338" i="1" s="1"/>
  <c r="C2339" i="1"/>
  <c r="F2339" i="1" s="1"/>
  <c r="C2340" i="1"/>
  <c r="F2340" i="1" s="1"/>
  <c r="C2341" i="1"/>
  <c r="C2342" i="1"/>
  <c r="F2342" i="1" s="1"/>
  <c r="C2343" i="1"/>
  <c r="F2343" i="1" s="1"/>
  <c r="C2344" i="1"/>
  <c r="F2344" i="1" s="1"/>
  <c r="C2345" i="1"/>
  <c r="F2345" i="1" s="1"/>
  <c r="C2346" i="1"/>
  <c r="F2346" i="1" s="1"/>
  <c r="C2347" i="1"/>
  <c r="F2347" i="1" s="1"/>
  <c r="C2348" i="1"/>
  <c r="F2348" i="1" s="1"/>
  <c r="C2349" i="1"/>
  <c r="F2349" i="1" s="1"/>
  <c r="C2350" i="1"/>
  <c r="F2350" i="1" s="1"/>
  <c r="C2351" i="1"/>
  <c r="F2351" i="1" s="1"/>
  <c r="C2352" i="1"/>
  <c r="F2352" i="1" s="1"/>
  <c r="C2353" i="1"/>
  <c r="F2353" i="1" s="1"/>
  <c r="C2354" i="1"/>
  <c r="F2354" i="1" s="1"/>
  <c r="C2355" i="1"/>
  <c r="F2355" i="1" s="1"/>
  <c r="C2356" i="1"/>
  <c r="F2356" i="1" s="1"/>
  <c r="C2357" i="1"/>
  <c r="F2357" i="1" s="1"/>
  <c r="C2358" i="1"/>
  <c r="F2358" i="1" s="1"/>
  <c r="C2359" i="1"/>
  <c r="F2359" i="1" s="1"/>
  <c r="C2360" i="1"/>
  <c r="F2360" i="1" s="1"/>
  <c r="C2361" i="1"/>
  <c r="F2361" i="1" s="1"/>
  <c r="C2362" i="1"/>
  <c r="F2362" i="1" s="1"/>
  <c r="C2363" i="1"/>
  <c r="F2363" i="1" s="1"/>
  <c r="C2364" i="1"/>
  <c r="F2364" i="1" s="1"/>
  <c r="C2365" i="1"/>
  <c r="C2366" i="1"/>
  <c r="F2366" i="1" s="1"/>
  <c r="C2367" i="1"/>
  <c r="F2367" i="1" s="1"/>
  <c r="C2368" i="1"/>
  <c r="F2368" i="1" s="1"/>
  <c r="C2369" i="1"/>
  <c r="F2369" i="1" s="1"/>
  <c r="C2370" i="1"/>
  <c r="F2370" i="1" s="1"/>
  <c r="C2371" i="1"/>
  <c r="F2371" i="1" s="1"/>
  <c r="C2372" i="1"/>
  <c r="F2372" i="1" s="1"/>
  <c r="C2373" i="1"/>
  <c r="F2373" i="1" s="1"/>
  <c r="C2374" i="1"/>
  <c r="F2374" i="1" s="1"/>
  <c r="C2375" i="1"/>
  <c r="F2375" i="1" s="1"/>
  <c r="C2376" i="1"/>
  <c r="F2376" i="1" s="1"/>
  <c r="C2377" i="1"/>
  <c r="F2377" i="1" s="1"/>
  <c r="C2378" i="1"/>
  <c r="F2378" i="1" s="1"/>
  <c r="C2379" i="1"/>
  <c r="F2379" i="1" s="1"/>
  <c r="C2380" i="1"/>
  <c r="F2380" i="1" s="1"/>
  <c r="C2381" i="1"/>
  <c r="F2381" i="1" s="1"/>
  <c r="C2382" i="1"/>
  <c r="F2382" i="1" s="1"/>
  <c r="C2383" i="1"/>
  <c r="F2383" i="1" s="1"/>
  <c r="C2384" i="1"/>
  <c r="F2384" i="1" s="1"/>
  <c r="C2385" i="1"/>
  <c r="F2385" i="1" s="1"/>
  <c r="C2386" i="1"/>
  <c r="F2386" i="1" s="1"/>
  <c r="C2387" i="1"/>
  <c r="F2387" i="1" s="1"/>
  <c r="C2388" i="1"/>
  <c r="F2388" i="1" s="1"/>
  <c r="C2389" i="1"/>
  <c r="C2390" i="1"/>
  <c r="F2390" i="1" s="1"/>
  <c r="C2391" i="1"/>
  <c r="F2391" i="1" s="1"/>
  <c r="C2392" i="1"/>
  <c r="F2392" i="1" s="1"/>
  <c r="C2393" i="1"/>
  <c r="F2393" i="1" s="1"/>
  <c r="C2394" i="1"/>
  <c r="F2394" i="1" s="1"/>
  <c r="C2395" i="1"/>
  <c r="F2395" i="1" s="1"/>
  <c r="C2396" i="1"/>
  <c r="F2396" i="1" s="1"/>
  <c r="C2397" i="1"/>
  <c r="F2397" i="1" s="1"/>
  <c r="C2398" i="1"/>
  <c r="F2398" i="1" s="1"/>
  <c r="C2399" i="1"/>
  <c r="F2399" i="1" s="1"/>
  <c r="C2400" i="1"/>
  <c r="F2400" i="1" s="1"/>
  <c r="C2401" i="1"/>
  <c r="F2401" i="1" s="1"/>
  <c r="C2402" i="1"/>
  <c r="F2402" i="1" s="1"/>
  <c r="C2403" i="1"/>
  <c r="F2403" i="1" s="1"/>
  <c r="C2404" i="1"/>
  <c r="F2404" i="1" s="1"/>
  <c r="C2405" i="1"/>
  <c r="F2405" i="1" s="1"/>
  <c r="C2406" i="1"/>
  <c r="F2406" i="1" s="1"/>
  <c r="C2407" i="1"/>
  <c r="F2407" i="1" s="1"/>
  <c r="C2408" i="1"/>
  <c r="F2408" i="1" s="1"/>
  <c r="C2409" i="1"/>
  <c r="F2409" i="1" s="1"/>
  <c r="C2410" i="1"/>
  <c r="F2410" i="1" s="1"/>
  <c r="C2411" i="1"/>
  <c r="F2411" i="1" s="1"/>
  <c r="C2412" i="1"/>
  <c r="F2412" i="1" s="1"/>
  <c r="C2413" i="1"/>
  <c r="C2414" i="1"/>
  <c r="F2414" i="1" s="1"/>
  <c r="C2415" i="1"/>
  <c r="F2415" i="1" s="1"/>
  <c r="C2416" i="1"/>
  <c r="F2416" i="1" s="1"/>
  <c r="C2417" i="1"/>
  <c r="F2417" i="1" s="1"/>
  <c r="C2418" i="1"/>
  <c r="F2418" i="1" s="1"/>
  <c r="C2419" i="1"/>
  <c r="F2419" i="1" s="1"/>
  <c r="C2420" i="1"/>
  <c r="F2420" i="1" s="1"/>
  <c r="C2421" i="1"/>
  <c r="F2421" i="1" s="1"/>
  <c r="C2422" i="1"/>
  <c r="F2422" i="1" s="1"/>
  <c r="C2423" i="1"/>
  <c r="F2423" i="1" s="1"/>
  <c r="C2424" i="1"/>
  <c r="F2424" i="1" s="1"/>
  <c r="C2425" i="1"/>
  <c r="F2425" i="1" s="1"/>
  <c r="C2426" i="1"/>
  <c r="F2426" i="1" s="1"/>
  <c r="C2427" i="1"/>
  <c r="F2427" i="1" s="1"/>
  <c r="C2428" i="1"/>
  <c r="F2428" i="1" s="1"/>
  <c r="C2429" i="1"/>
  <c r="F2429" i="1" s="1"/>
  <c r="C2430" i="1"/>
  <c r="F2430" i="1" s="1"/>
  <c r="C2431" i="1"/>
  <c r="F2431" i="1" s="1"/>
  <c r="C2432" i="1"/>
  <c r="F2432" i="1" s="1"/>
  <c r="C2433" i="1"/>
  <c r="F2433" i="1" s="1"/>
  <c r="C2434" i="1"/>
  <c r="F2434" i="1" s="1"/>
  <c r="C2435" i="1"/>
  <c r="F2435" i="1" s="1"/>
  <c r="C2436" i="1"/>
  <c r="F2436" i="1" s="1"/>
  <c r="C2437" i="1"/>
  <c r="C2438" i="1"/>
  <c r="F2438" i="1" s="1"/>
  <c r="C2439" i="1"/>
  <c r="F2439" i="1" s="1"/>
  <c r="C2440" i="1"/>
  <c r="F2440" i="1" s="1"/>
  <c r="C2441" i="1"/>
  <c r="F2441" i="1" s="1"/>
  <c r="C2442" i="1"/>
  <c r="F2442" i="1" s="1"/>
  <c r="C2443" i="1"/>
  <c r="F2443" i="1" s="1"/>
  <c r="C2444" i="1"/>
  <c r="F2444" i="1" s="1"/>
  <c r="C2445" i="1"/>
  <c r="F2445" i="1" s="1"/>
  <c r="C2446" i="1"/>
  <c r="F2446" i="1" s="1"/>
  <c r="C2447" i="1"/>
  <c r="F2447" i="1" s="1"/>
  <c r="C2448" i="1"/>
  <c r="F2448" i="1" s="1"/>
  <c r="C2449" i="1"/>
  <c r="F2449" i="1" s="1"/>
  <c r="C2450" i="1"/>
  <c r="F2450" i="1" s="1"/>
  <c r="C2451" i="1"/>
  <c r="F2451" i="1" s="1"/>
  <c r="C2452" i="1"/>
  <c r="F2452" i="1" s="1"/>
  <c r="C2453" i="1"/>
  <c r="F2453" i="1" s="1"/>
  <c r="C2454" i="1"/>
  <c r="F2454" i="1" s="1"/>
  <c r="C2455" i="1"/>
  <c r="F2455" i="1" s="1"/>
  <c r="C2456" i="1"/>
  <c r="F2456" i="1" s="1"/>
  <c r="C2457" i="1"/>
  <c r="F2457" i="1" s="1"/>
  <c r="C2458" i="1"/>
  <c r="F2458" i="1" s="1"/>
  <c r="C2459" i="1"/>
  <c r="F2459" i="1" s="1"/>
  <c r="C2460" i="1"/>
  <c r="F2460" i="1" s="1"/>
  <c r="C2461" i="1"/>
  <c r="C2462" i="1"/>
  <c r="F2462" i="1" s="1"/>
  <c r="C2463" i="1"/>
  <c r="F2463" i="1" s="1"/>
  <c r="C2464" i="1"/>
  <c r="F2464" i="1" s="1"/>
  <c r="C2465" i="1"/>
  <c r="F2465" i="1" s="1"/>
  <c r="C2466" i="1"/>
  <c r="F2466" i="1" s="1"/>
  <c r="C2467" i="1"/>
  <c r="F2467" i="1" s="1"/>
  <c r="C2468" i="1"/>
  <c r="F2468" i="1" s="1"/>
  <c r="C2469" i="1"/>
  <c r="F2469" i="1" s="1"/>
  <c r="C2470" i="1"/>
  <c r="F2470" i="1" s="1"/>
  <c r="C2471" i="1"/>
  <c r="F2471" i="1" s="1"/>
  <c r="C2472" i="1"/>
  <c r="F2472" i="1" s="1"/>
  <c r="C2473" i="1"/>
  <c r="F2473" i="1" s="1"/>
  <c r="C2474" i="1"/>
  <c r="F2474" i="1" s="1"/>
  <c r="C2475" i="1"/>
  <c r="F2475" i="1" s="1"/>
  <c r="C2476" i="1"/>
  <c r="F2476" i="1" s="1"/>
  <c r="C2477" i="1"/>
  <c r="F2477" i="1" s="1"/>
  <c r="C2478" i="1"/>
  <c r="F2478" i="1" s="1"/>
  <c r="C2479" i="1"/>
  <c r="F2479" i="1" s="1"/>
  <c r="C2480" i="1"/>
  <c r="F2480" i="1" s="1"/>
  <c r="C2481" i="1"/>
  <c r="F2481" i="1" s="1"/>
  <c r="C2482" i="1"/>
  <c r="F2482" i="1" s="1"/>
  <c r="C2483" i="1"/>
  <c r="F2483" i="1" s="1"/>
  <c r="C2484" i="1"/>
  <c r="F2484" i="1" s="1"/>
  <c r="C2485" i="1"/>
  <c r="C2486" i="1"/>
  <c r="F2486" i="1" s="1"/>
  <c r="C2487" i="1"/>
  <c r="F2487" i="1" s="1"/>
  <c r="C2488" i="1"/>
  <c r="F2488" i="1" s="1"/>
  <c r="C2489" i="1"/>
  <c r="F2489" i="1" s="1"/>
  <c r="C2490" i="1"/>
  <c r="F2490" i="1" s="1"/>
  <c r="C2491" i="1"/>
  <c r="F2491" i="1" s="1"/>
  <c r="C2492" i="1"/>
  <c r="F2492" i="1" s="1"/>
  <c r="C2493" i="1"/>
  <c r="F2493" i="1" s="1"/>
  <c r="C2494" i="1"/>
  <c r="F2494" i="1" s="1"/>
  <c r="C2495" i="1"/>
  <c r="F2495" i="1" s="1"/>
  <c r="C2496" i="1"/>
  <c r="F2496" i="1" s="1"/>
  <c r="C2497" i="1"/>
  <c r="F2497" i="1" s="1"/>
  <c r="C2498" i="1"/>
  <c r="F2498" i="1" s="1"/>
  <c r="C2499" i="1"/>
  <c r="F2499" i="1" s="1"/>
  <c r="C2500" i="1"/>
  <c r="F2500" i="1" s="1"/>
  <c r="C2501" i="1"/>
  <c r="F2501" i="1" s="1"/>
  <c r="C2502" i="1"/>
  <c r="F2502" i="1" s="1"/>
  <c r="C2503" i="1"/>
  <c r="F2503" i="1" s="1"/>
  <c r="C2504" i="1"/>
  <c r="F2504" i="1" s="1"/>
  <c r="C2505" i="1"/>
  <c r="F2505" i="1" s="1"/>
  <c r="C2506" i="1"/>
  <c r="F2506" i="1" s="1"/>
  <c r="C2507" i="1"/>
  <c r="F2507" i="1" s="1"/>
  <c r="C2508" i="1"/>
  <c r="F2508" i="1" s="1"/>
  <c r="C2509" i="1"/>
  <c r="C2510" i="1"/>
  <c r="F2510" i="1" s="1"/>
  <c r="C2511" i="1"/>
  <c r="F2511" i="1" s="1"/>
  <c r="C2512" i="1"/>
  <c r="F2512" i="1" s="1"/>
  <c r="C2513" i="1"/>
  <c r="F2513" i="1" s="1"/>
  <c r="C2514" i="1"/>
  <c r="F2514" i="1" s="1"/>
  <c r="C2515" i="1"/>
  <c r="F2515" i="1" s="1"/>
  <c r="C2516" i="1"/>
  <c r="F2516" i="1" s="1"/>
  <c r="C2517" i="1"/>
  <c r="F2517" i="1" s="1"/>
  <c r="C2518" i="1"/>
  <c r="F2518" i="1" s="1"/>
  <c r="C2519" i="1"/>
  <c r="F2519" i="1" s="1"/>
  <c r="C2520" i="1"/>
  <c r="F2520" i="1" s="1"/>
  <c r="C2521" i="1"/>
  <c r="F2521" i="1" s="1"/>
  <c r="C2522" i="1"/>
  <c r="F2522" i="1" s="1"/>
  <c r="C2523" i="1"/>
  <c r="F2523" i="1" s="1"/>
  <c r="C2524" i="1"/>
  <c r="F2524" i="1" s="1"/>
  <c r="C2525" i="1"/>
  <c r="F2525" i="1" s="1"/>
  <c r="C2526" i="1"/>
  <c r="F2526" i="1" s="1"/>
  <c r="C2527" i="1"/>
  <c r="F2527" i="1" s="1"/>
  <c r="C2528" i="1"/>
  <c r="F2528" i="1" s="1"/>
  <c r="C2529" i="1"/>
  <c r="F2529" i="1" s="1"/>
  <c r="C2530" i="1"/>
  <c r="F2530" i="1" s="1"/>
  <c r="C2531" i="1"/>
  <c r="F2531" i="1" s="1"/>
  <c r="C2532" i="1"/>
  <c r="F2532" i="1" s="1"/>
  <c r="C2533" i="1"/>
  <c r="C2534" i="1"/>
  <c r="F2534" i="1" s="1"/>
  <c r="C2535" i="1"/>
  <c r="F2535" i="1" s="1"/>
  <c r="C2536" i="1"/>
  <c r="F2536" i="1" s="1"/>
  <c r="C2537" i="1"/>
  <c r="F2537" i="1" s="1"/>
  <c r="C2538" i="1"/>
  <c r="F2538" i="1" s="1"/>
  <c r="C2539" i="1"/>
  <c r="F2539" i="1" s="1"/>
  <c r="C2540" i="1"/>
  <c r="F2540" i="1" s="1"/>
  <c r="C2541" i="1"/>
  <c r="F2541" i="1" s="1"/>
  <c r="C2542" i="1"/>
  <c r="F2542" i="1" s="1"/>
  <c r="C2543" i="1"/>
  <c r="F2543" i="1" s="1"/>
  <c r="C2544" i="1"/>
  <c r="F2544" i="1" s="1"/>
  <c r="C2545" i="1"/>
  <c r="F2545" i="1" s="1"/>
  <c r="C2546" i="1"/>
  <c r="F2546" i="1" s="1"/>
  <c r="C2547" i="1"/>
  <c r="F2547" i="1" s="1"/>
  <c r="C2548" i="1"/>
  <c r="F2548" i="1" s="1"/>
  <c r="C2549" i="1"/>
  <c r="F2549" i="1" s="1"/>
  <c r="C2550" i="1"/>
  <c r="F2550" i="1" s="1"/>
  <c r="C2551" i="1"/>
  <c r="F2551" i="1" s="1"/>
  <c r="C2552" i="1"/>
  <c r="F2552" i="1" s="1"/>
  <c r="C2553" i="1"/>
  <c r="F2553" i="1" s="1"/>
  <c r="C2554" i="1"/>
  <c r="F2554" i="1" s="1"/>
  <c r="C2555" i="1"/>
  <c r="F2555" i="1" s="1"/>
  <c r="C2556" i="1"/>
  <c r="F2556" i="1" s="1"/>
  <c r="C2557" i="1"/>
  <c r="C2558" i="1"/>
  <c r="F2558" i="1" s="1"/>
  <c r="C2559" i="1"/>
  <c r="F2559" i="1" s="1"/>
  <c r="C2560" i="1"/>
  <c r="F2560" i="1" s="1"/>
  <c r="C2561" i="1"/>
  <c r="F2561" i="1" s="1"/>
  <c r="C2562" i="1"/>
  <c r="F2562" i="1" s="1"/>
  <c r="C2563" i="1"/>
  <c r="F2563" i="1" s="1"/>
  <c r="C2564" i="1"/>
  <c r="F2564" i="1" s="1"/>
  <c r="C2565" i="1"/>
  <c r="F2565" i="1" s="1"/>
  <c r="C2566" i="1"/>
  <c r="F2566" i="1" s="1"/>
  <c r="C2567" i="1"/>
  <c r="F2567" i="1" s="1"/>
  <c r="C2568" i="1"/>
  <c r="F2568" i="1" s="1"/>
  <c r="C2569" i="1"/>
  <c r="F2569" i="1" s="1"/>
  <c r="C2570" i="1"/>
  <c r="F2570" i="1" s="1"/>
  <c r="C2571" i="1"/>
  <c r="F2571" i="1" s="1"/>
  <c r="C2572" i="1"/>
  <c r="F2572" i="1" s="1"/>
  <c r="C2573" i="1"/>
  <c r="F2573" i="1" s="1"/>
  <c r="C2574" i="1"/>
  <c r="F2574" i="1" s="1"/>
  <c r="C2575" i="1"/>
  <c r="F2575" i="1" s="1"/>
  <c r="C2576" i="1"/>
  <c r="F2576" i="1" s="1"/>
  <c r="C2577" i="1"/>
  <c r="F2577" i="1" s="1"/>
  <c r="C2578" i="1"/>
  <c r="F2578" i="1" s="1"/>
  <c r="C2579" i="1"/>
  <c r="F2579" i="1" s="1"/>
  <c r="C2580" i="1"/>
  <c r="F2580" i="1" s="1"/>
  <c r="C2581" i="1"/>
  <c r="C2582" i="1"/>
  <c r="F2582" i="1" s="1"/>
  <c r="C2583" i="1"/>
  <c r="F2583" i="1" s="1"/>
  <c r="C2584" i="1"/>
  <c r="F2584" i="1" s="1"/>
  <c r="C2585" i="1"/>
  <c r="F2585" i="1" s="1"/>
  <c r="C2586" i="1"/>
  <c r="F2586" i="1" s="1"/>
  <c r="C2587" i="1"/>
  <c r="F2587" i="1" s="1"/>
  <c r="C2588" i="1"/>
  <c r="F2588" i="1" s="1"/>
  <c r="C2589" i="1"/>
  <c r="F2589" i="1" s="1"/>
  <c r="C2590" i="1"/>
  <c r="F2590" i="1" s="1"/>
  <c r="C2591" i="1"/>
  <c r="F2591" i="1" s="1"/>
  <c r="C2592" i="1"/>
  <c r="F2592" i="1" s="1"/>
  <c r="C2593" i="1"/>
  <c r="F2593" i="1" s="1"/>
  <c r="C2594" i="1"/>
  <c r="F2594" i="1" s="1"/>
  <c r="C2595" i="1"/>
  <c r="F2595" i="1" s="1"/>
  <c r="C2596" i="1"/>
  <c r="F2596" i="1" s="1"/>
  <c r="C2597" i="1"/>
  <c r="F2597" i="1" s="1"/>
  <c r="C2598" i="1"/>
  <c r="F2598" i="1" s="1"/>
  <c r="C2599" i="1"/>
  <c r="F2599" i="1" s="1"/>
  <c r="C2600" i="1"/>
  <c r="F2600" i="1" s="1"/>
  <c r="C2601" i="1"/>
  <c r="F2601" i="1" s="1"/>
  <c r="C2602" i="1"/>
  <c r="F2602" i="1" s="1"/>
  <c r="C2603" i="1"/>
  <c r="F2603" i="1" s="1"/>
  <c r="C2604" i="1"/>
  <c r="F2604" i="1" s="1"/>
  <c r="C2605" i="1"/>
  <c r="C2606" i="1"/>
  <c r="F2606" i="1" s="1"/>
  <c r="C2607" i="1"/>
  <c r="F2607" i="1" s="1"/>
  <c r="C2608" i="1"/>
  <c r="F2608" i="1" s="1"/>
  <c r="C2609" i="1"/>
  <c r="F2609" i="1" s="1"/>
  <c r="C2610" i="1"/>
  <c r="F2610" i="1" s="1"/>
  <c r="C2611" i="1"/>
  <c r="F2611" i="1" s="1"/>
  <c r="C2612" i="1"/>
  <c r="F2612" i="1" s="1"/>
  <c r="C2613" i="1"/>
  <c r="F2613" i="1" s="1"/>
  <c r="C2614" i="1"/>
  <c r="F2614" i="1" s="1"/>
  <c r="C2615" i="1"/>
  <c r="F2615" i="1" s="1"/>
  <c r="C2616" i="1"/>
  <c r="F2616" i="1" s="1"/>
  <c r="C2617" i="1"/>
  <c r="F2617" i="1" s="1"/>
  <c r="C2618" i="1"/>
  <c r="F2618" i="1" s="1"/>
  <c r="C2619" i="1"/>
  <c r="F2619" i="1" s="1"/>
  <c r="C2620" i="1"/>
  <c r="F2620" i="1" s="1"/>
  <c r="C2621" i="1"/>
  <c r="F2621" i="1" s="1"/>
  <c r="C2622" i="1"/>
  <c r="F2622" i="1" s="1"/>
  <c r="C2623" i="1"/>
  <c r="F2623" i="1" s="1"/>
  <c r="C2624" i="1"/>
  <c r="F2624" i="1" s="1"/>
  <c r="C2625" i="1"/>
  <c r="F2625" i="1" s="1"/>
  <c r="C2626" i="1"/>
  <c r="F2626" i="1" s="1"/>
  <c r="C2627" i="1"/>
  <c r="F2627" i="1" s="1"/>
  <c r="C2628" i="1"/>
  <c r="F2628" i="1" s="1"/>
  <c r="C2629" i="1"/>
  <c r="C2630" i="1"/>
  <c r="F2630" i="1" s="1"/>
  <c r="C2631" i="1"/>
  <c r="F2631" i="1" s="1"/>
  <c r="C2632" i="1"/>
  <c r="F2632" i="1" s="1"/>
  <c r="C2633" i="1"/>
  <c r="F2633" i="1" s="1"/>
  <c r="C2634" i="1"/>
  <c r="F2634" i="1" s="1"/>
  <c r="C2635" i="1"/>
  <c r="F2635" i="1" s="1"/>
  <c r="C2636" i="1"/>
  <c r="F2636" i="1" s="1"/>
  <c r="C2637" i="1"/>
  <c r="F2637" i="1" s="1"/>
  <c r="C2638" i="1"/>
  <c r="F2638" i="1" s="1"/>
  <c r="C2639" i="1"/>
  <c r="F2639" i="1" s="1"/>
  <c r="C2640" i="1"/>
  <c r="F2640" i="1" s="1"/>
  <c r="C2641" i="1"/>
  <c r="F2641" i="1" s="1"/>
  <c r="C2642" i="1"/>
  <c r="F2642" i="1" s="1"/>
  <c r="C2643" i="1"/>
  <c r="F2643" i="1" s="1"/>
  <c r="C2644" i="1"/>
  <c r="F2644" i="1" s="1"/>
  <c r="C2645" i="1"/>
  <c r="F2645" i="1" s="1"/>
  <c r="C2646" i="1"/>
  <c r="F2646" i="1" s="1"/>
  <c r="C2647" i="1"/>
  <c r="F2647" i="1" s="1"/>
  <c r="C2648" i="1"/>
  <c r="F2648" i="1" s="1"/>
  <c r="C2649" i="1"/>
  <c r="F2649" i="1" s="1"/>
  <c r="C2650" i="1"/>
  <c r="F2650" i="1" s="1"/>
  <c r="C2651" i="1"/>
  <c r="F2651" i="1" s="1"/>
  <c r="C2652" i="1"/>
  <c r="F2652" i="1" s="1"/>
  <c r="C2653" i="1"/>
  <c r="C2654" i="1"/>
  <c r="F2654" i="1" s="1"/>
  <c r="C2655" i="1"/>
  <c r="F2655" i="1" s="1"/>
  <c r="C2656" i="1"/>
  <c r="F2656" i="1" s="1"/>
  <c r="C2657" i="1"/>
  <c r="F2657" i="1" s="1"/>
  <c r="C2658" i="1"/>
  <c r="F2658" i="1" s="1"/>
  <c r="C2659" i="1"/>
  <c r="F2659" i="1" s="1"/>
  <c r="C2660" i="1"/>
  <c r="F2660" i="1" s="1"/>
  <c r="C2661" i="1"/>
  <c r="F2661" i="1" s="1"/>
  <c r="C2662" i="1"/>
  <c r="F2662" i="1" s="1"/>
  <c r="C2663" i="1"/>
  <c r="F2663" i="1" s="1"/>
  <c r="C2664" i="1"/>
  <c r="F2664" i="1" s="1"/>
  <c r="C2665" i="1"/>
  <c r="F2665" i="1" s="1"/>
  <c r="C2666" i="1"/>
  <c r="F2666" i="1" s="1"/>
  <c r="C2667" i="1"/>
  <c r="F2667" i="1" s="1"/>
  <c r="C2668" i="1"/>
  <c r="F2668" i="1" s="1"/>
  <c r="C2669" i="1"/>
  <c r="F2669" i="1" s="1"/>
  <c r="C2670" i="1"/>
  <c r="F2670" i="1" s="1"/>
  <c r="C2671" i="1"/>
  <c r="F2671" i="1" s="1"/>
  <c r="C2672" i="1"/>
  <c r="F2672" i="1" s="1"/>
  <c r="C2673" i="1"/>
  <c r="F2673" i="1" s="1"/>
  <c r="C2674" i="1"/>
  <c r="F2674" i="1" s="1"/>
  <c r="C2675" i="1"/>
  <c r="F2675" i="1" s="1"/>
  <c r="C2676" i="1"/>
  <c r="F2676" i="1" s="1"/>
  <c r="C2677" i="1"/>
  <c r="C2678" i="1"/>
  <c r="F2678" i="1" s="1"/>
  <c r="C2679" i="1"/>
  <c r="F2679" i="1" s="1"/>
  <c r="C2680" i="1"/>
  <c r="F2680" i="1" s="1"/>
  <c r="C2681" i="1"/>
  <c r="F2681" i="1" s="1"/>
  <c r="C2682" i="1"/>
  <c r="F2682" i="1" s="1"/>
  <c r="C2683" i="1"/>
  <c r="F2683" i="1" s="1"/>
  <c r="C2684" i="1"/>
  <c r="F2684" i="1" s="1"/>
  <c r="C2685" i="1"/>
  <c r="F2685" i="1" s="1"/>
  <c r="C2686" i="1"/>
  <c r="F2686" i="1" s="1"/>
  <c r="C2687" i="1"/>
  <c r="F2687" i="1" s="1"/>
  <c r="C2688" i="1"/>
  <c r="F2688" i="1" s="1"/>
  <c r="C2689" i="1"/>
  <c r="F2689" i="1" s="1"/>
  <c r="C2690" i="1"/>
  <c r="F2690" i="1" s="1"/>
  <c r="C2691" i="1"/>
  <c r="F2691" i="1" s="1"/>
  <c r="C2692" i="1"/>
  <c r="F2692" i="1" s="1"/>
  <c r="C2693" i="1"/>
  <c r="F2693" i="1" s="1"/>
  <c r="C2694" i="1"/>
  <c r="F2694" i="1" s="1"/>
  <c r="C2695" i="1"/>
  <c r="F2695" i="1" s="1"/>
  <c r="C2696" i="1"/>
  <c r="F2696" i="1" s="1"/>
  <c r="C2697" i="1"/>
  <c r="F2697" i="1" s="1"/>
  <c r="C2698" i="1"/>
  <c r="F2698" i="1" s="1"/>
  <c r="C2699" i="1"/>
  <c r="F2699" i="1" s="1"/>
  <c r="C2700" i="1"/>
  <c r="F2700" i="1" s="1"/>
  <c r="C2701" i="1"/>
  <c r="C2702" i="1"/>
  <c r="F2702" i="1" s="1"/>
  <c r="C2703" i="1"/>
  <c r="F2703" i="1" s="1"/>
  <c r="C2704" i="1"/>
  <c r="F2704" i="1" s="1"/>
  <c r="C2705" i="1"/>
  <c r="F2705" i="1" s="1"/>
  <c r="C2706" i="1"/>
  <c r="F2706" i="1" s="1"/>
  <c r="C2707" i="1"/>
  <c r="F2707" i="1" s="1"/>
  <c r="C2708" i="1"/>
  <c r="F2708" i="1" s="1"/>
  <c r="C2709" i="1"/>
  <c r="F2709" i="1" s="1"/>
  <c r="C2710" i="1"/>
  <c r="F2710" i="1" s="1"/>
  <c r="C2711" i="1"/>
  <c r="F2711" i="1" s="1"/>
  <c r="C2712" i="1"/>
  <c r="F2712" i="1" s="1"/>
  <c r="C2713" i="1"/>
  <c r="F2713" i="1" s="1"/>
  <c r="C2714" i="1"/>
  <c r="F2714" i="1" s="1"/>
  <c r="C2715" i="1"/>
  <c r="F2715" i="1" s="1"/>
  <c r="C2716" i="1"/>
  <c r="F2716" i="1" s="1"/>
  <c r="C2717" i="1"/>
  <c r="F2717" i="1" s="1"/>
  <c r="C2718" i="1"/>
  <c r="F2718" i="1" s="1"/>
  <c r="C2719" i="1"/>
  <c r="F2719" i="1" s="1"/>
  <c r="C2720" i="1"/>
  <c r="F2720" i="1" s="1"/>
  <c r="C2721" i="1"/>
  <c r="F2721" i="1" s="1"/>
  <c r="C2722" i="1"/>
  <c r="F2722" i="1" s="1"/>
  <c r="C2723" i="1"/>
  <c r="F2723" i="1" s="1"/>
  <c r="C2724" i="1"/>
  <c r="F2724" i="1" s="1"/>
  <c r="C2725" i="1"/>
  <c r="C2726" i="1"/>
  <c r="F2726" i="1" s="1"/>
  <c r="C2727" i="1"/>
  <c r="F2727" i="1" s="1"/>
  <c r="C2728" i="1"/>
  <c r="F2728" i="1" s="1"/>
  <c r="C2729" i="1"/>
  <c r="F2729" i="1" s="1"/>
  <c r="C2730" i="1"/>
  <c r="F2730" i="1" s="1"/>
  <c r="C2731" i="1"/>
  <c r="F2731" i="1" s="1"/>
  <c r="C2732" i="1"/>
  <c r="F2732" i="1" s="1"/>
  <c r="C2733" i="1"/>
  <c r="F2733" i="1" s="1"/>
  <c r="C2734" i="1"/>
  <c r="F2734" i="1" s="1"/>
  <c r="C2735" i="1"/>
  <c r="F2735" i="1" s="1"/>
  <c r="C2736" i="1"/>
  <c r="F2736" i="1" s="1"/>
  <c r="C2737" i="1"/>
  <c r="F2737" i="1" s="1"/>
  <c r="C2738" i="1"/>
  <c r="F2738" i="1" s="1"/>
  <c r="C2739" i="1"/>
  <c r="F2739" i="1" s="1"/>
  <c r="C2740" i="1"/>
  <c r="F2740" i="1" s="1"/>
  <c r="C2741" i="1"/>
  <c r="F2741" i="1" s="1"/>
  <c r="C2742" i="1"/>
  <c r="F2742" i="1" s="1"/>
  <c r="C2743" i="1"/>
  <c r="F2743" i="1" s="1"/>
  <c r="C2744" i="1"/>
  <c r="F2744" i="1" s="1"/>
  <c r="C2745" i="1"/>
  <c r="F2745" i="1" s="1"/>
  <c r="C2746" i="1"/>
  <c r="F2746" i="1" s="1"/>
  <c r="C2747" i="1"/>
  <c r="F2747" i="1" s="1"/>
  <c r="C2748" i="1"/>
  <c r="F2748" i="1" s="1"/>
  <c r="C2749" i="1"/>
  <c r="C2750" i="1"/>
  <c r="F2750" i="1" s="1"/>
  <c r="C2751" i="1"/>
  <c r="F2751" i="1" s="1"/>
  <c r="C2752" i="1"/>
  <c r="F2752" i="1" s="1"/>
  <c r="C2753" i="1"/>
  <c r="F2753" i="1" s="1"/>
  <c r="C2754" i="1"/>
  <c r="F2754" i="1" s="1"/>
  <c r="C2755" i="1"/>
  <c r="F2755" i="1" s="1"/>
  <c r="C2756" i="1"/>
  <c r="F2756" i="1" s="1"/>
  <c r="C2757" i="1"/>
  <c r="F2757" i="1" s="1"/>
  <c r="C2758" i="1"/>
  <c r="F2758" i="1" s="1"/>
  <c r="C2759" i="1"/>
  <c r="F2759" i="1" s="1"/>
  <c r="C2760" i="1"/>
  <c r="F2760" i="1" s="1"/>
  <c r="C2761" i="1"/>
  <c r="F2761" i="1" s="1"/>
  <c r="C2762" i="1"/>
  <c r="F2762" i="1" s="1"/>
  <c r="C2763" i="1"/>
  <c r="F2763" i="1" s="1"/>
  <c r="C2764" i="1"/>
  <c r="F2764" i="1" s="1"/>
  <c r="C2765" i="1"/>
  <c r="F2765" i="1" s="1"/>
  <c r="C2766" i="1"/>
  <c r="F2766" i="1" s="1"/>
  <c r="C2767" i="1"/>
  <c r="F2767" i="1" s="1"/>
  <c r="C2768" i="1"/>
  <c r="F2768" i="1" s="1"/>
  <c r="C2769" i="1"/>
  <c r="F2769" i="1" s="1"/>
  <c r="C2770" i="1"/>
  <c r="F2770" i="1" s="1"/>
  <c r="C2771" i="1"/>
  <c r="F2771" i="1" s="1"/>
  <c r="C2772" i="1"/>
  <c r="F2772" i="1" s="1"/>
  <c r="C2773" i="1"/>
  <c r="C2774" i="1"/>
  <c r="F2774" i="1" s="1"/>
  <c r="C2775" i="1"/>
  <c r="F2775" i="1" s="1"/>
  <c r="C2776" i="1"/>
  <c r="F2776" i="1" s="1"/>
  <c r="C2777" i="1"/>
  <c r="F2777" i="1" s="1"/>
  <c r="C2778" i="1"/>
  <c r="F2778" i="1" s="1"/>
  <c r="C2779" i="1"/>
  <c r="F2779" i="1" s="1"/>
  <c r="C2780" i="1"/>
  <c r="F2780" i="1" s="1"/>
  <c r="C2781" i="1"/>
  <c r="F2781" i="1" s="1"/>
  <c r="C2782" i="1"/>
  <c r="F2782" i="1" s="1"/>
  <c r="C2783" i="1"/>
  <c r="F2783" i="1" s="1"/>
  <c r="C2784" i="1"/>
  <c r="F2784" i="1" s="1"/>
  <c r="C2785" i="1"/>
  <c r="F2785" i="1" s="1"/>
  <c r="C2786" i="1"/>
  <c r="F2786" i="1" s="1"/>
  <c r="C2787" i="1"/>
  <c r="F2787" i="1" s="1"/>
  <c r="C2788" i="1"/>
  <c r="F2788" i="1" s="1"/>
  <c r="C2789" i="1"/>
  <c r="F2789" i="1" s="1"/>
  <c r="C2790" i="1"/>
  <c r="F2790" i="1" s="1"/>
  <c r="C2791" i="1"/>
  <c r="F2791" i="1" s="1"/>
  <c r="C2792" i="1"/>
  <c r="F2792" i="1" s="1"/>
  <c r="C2793" i="1"/>
  <c r="F2793" i="1" s="1"/>
  <c r="C2794" i="1"/>
  <c r="F2794" i="1" s="1"/>
  <c r="C2795" i="1"/>
  <c r="F2795" i="1" s="1"/>
  <c r="C2796" i="1"/>
  <c r="F2796" i="1" s="1"/>
  <c r="C2797" i="1"/>
  <c r="C2798" i="1"/>
  <c r="F2798" i="1" s="1"/>
  <c r="C2799" i="1"/>
  <c r="F2799" i="1" s="1"/>
  <c r="C2800" i="1"/>
  <c r="F2800" i="1" s="1"/>
  <c r="C2801" i="1"/>
  <c r="F2801" i="1" s="1"/>
  <c r="C2802" i="1"/>
  <c r="F2802" i="1" s="1"/>
  <c r="C2803" i="1"/>
  <c r="F2803" i="1" s="1"/>
  <c r="C2804" i="1"/>
  <c r="F2804" i="1" s="1"/>
  <c r="C2805" i="1"/>
  <c r="F2805" i="1" s="1"/>
  <c r="C2806" i="1"/>
  <c r="F2806" i="1" s="1"/>
  <c r="C2807" i="1"/>
  <c r="F2807" i="1" s="1"/>
  <c r="C2808" i="1"/>
  <c r="F2808" i="1" s="1"/>
  <c r="C2809" i="1"/>
  <c r="F2809" i="1" s="1"/>
  <c r="C2810" i="1"/>
  <c r="F2810" i="1" s="1"/>
  <c r="C2811" i="1"/>
  <c r="F2811" i="1" s="1"/>
  <c r="C2812" i="1"/>
  <c r="F2812" i="1" s="1"/>
  <c r="C2813" i="1"/>
  <c r="F2813" i="1" s="1"/>
  <c r="C2814" i="1"/>
  <c r="F2814" i="1" s="1"/>
  <c r="C2815" i="1"/>
  <c r="F2815" i="1" s="1"/>
  <c r="C2816" i="1"/>
  <c r="F2816" i="1" s="1"/>
  <c r="C2817" i="1"/>
  <c r="F2817" i="1" s="1"/>
  <c r="C2818" i="1"/>
  <c r="F2818" i="1" s="1"/>
  <c r="C2819" i="1"/>
  <c r="F2819" i="1" s="1"/>
  <c r="C2820" i="1"/>
  <c r="F2820" i="1" s="1"/>
  <c r="C2821" i="1"/>
  <c r="C2822" i="1"/>
  <c r="F2822" i="1" s="1"/>
  <c r="C2823" i="1"/>
  <c r="F2823" i="1" s="1"/>
  <c r="C2824" i="1"/>
  <c r="F2824" i="1" s="1"/>
  <c r="C2825" i="1"/>
  <c r="F2825" i="1" s="1"/>
  <c r="C2826" i="1"/>
  <c r="F2826" i="1" s="1"/>
  <c r="C2827" i="1"/>
  <c r="F2827" i="1" s="1"/>
  <c r="C2828" i="1"/>
  <c r="F2828" i="1" s="1"/>
  <c r="C2829" i="1"/>
  <c r="F2829" i="1" s="1"/>
  <c r="C2830" i="1"/>
  <c r="F2830" i="1" s="1"/>
  <c r="C2831" i="1"/>
  <c r="F2831" i="1" s="1"/>
  <c r="C2832" i="1"/>
  <c r="F2832" i="1" s="1"/>
  <c r="C2833" i="1"/>
  <c r="F2833" i="1" s="1"/>
  <c r="C2834" i="1"/>
  <c r="F2834" i="1" s="1"/>
  <c r="C2835" i="1"/>
  <c r="F2835" i="1" s="1"/>
  <c r="C2836" i="1"/>
  <c r="F2836" i="1" s="1"/>
  <c r="C2837" i="1"/>
  <c r="F2837" i="1" s="1"/>
  <c r="C2838" i="1"/>
  <c r="F2838" i="1" s="1"/>
  <c r="C2839" i="1"/>
  <c r="F2839" i="1" s="1"/>
  <c r="C2840" i="1"/>
  <c r="F2840" i="1" s="1"/>
  <c r="C2841" i="1"/>
  <c r="F2841" i="1" s="1"/>
  <c r="C2842" i="1"/>
  <c r="F2842" i="1" s="1"/>
  <c r="C2843" i="1"/>
  <c r="F2843" i="1" s="1"/>
  <c r="C2844" i="1"/>
  <c r="F2844" i="1" s="1"/>
  <c r="C2845" i="1"/>
  <c r="C2846" i="1"/>
  <c r="F2846" i="1" s="1"/>
  <c r="C2847" i="1"/>
  <c r="F2847" i="1" s="1"/>
  <c r="C2848" i="1"/>
  <c r="F2848" i="1" s="1"/>
  <c r="C2849" i="1"/>
  <c r="F2849" i="1" s="1"/>
  <c r="C2850" i="1"/>
  <c r="F2850" i="1" s="1"/>
  <c r="C2851" i="1"/>
  <c r="F2851" i="1" s="1"/>
  <c r="C2852" i="1"/>
  <c r="F2852" i="1" s="1"/>
  <c r="C2853" i="1"/>
  <c r="F2853" i="1" s="1"/>
  <c r="C2854" i="1"/>
  <c r="F2854" i="1" s="1"/>
  <c r="C2855" i="1"/>
  <c r="F2855" i="1" s="1"/>
  <c r="C2856" i="1"/>
  <c r="F2856" i="1" s="1"/>
  <c r="C2857" i="1"/>
  <c r="F2857" i="1" s="1"/>
  <c r="C2858" i="1"/>
  <c r="F2858" i="1" s="1"/>
  <c r="C2859" i="1"/>
  <c r="F2859" i="1" s="1"/>
  <c r="C2860" i="1"/>
  <c r="F2860" i="1" s="1"/>
  <c r="C2861" i="1"/>
  <c r="F2861" i="1" s="1"/>
  <c r="C2862" i="1"/>
  <c r="F2862" i="1" s="1"/>
  <c r="C2863" i="1"/>
  <c r="F2863" i="1" s="1"/>
  <c r="C2864" i="1"/>
  <c r="F2864" i="1" s="1"/>
  <c r="C2865" i="1"/>
  <c r="F2865" i="1" s="1"/>
  <c r="C2866" i="1"/>
  <c r="F2866" i="1" s="1"/>
  <c r="C2867" i="1"/>
  <c r="F2867" i="1" s="1"/>
  <c r="C2868" i="1"/>
  <c r="F2868" i="1" s="1"/>
  <c r="C2869" i="1"/>
  <c r="C2870" i="1"/>
  <c r="F2870" i="1" s="1"/>
  <c r="C2871" i="1"/>
  <c r="F2871" i="1" s="1"/>
  <c r="C2872" i="1"/>
  <c r="F2872" i="1" s="1"/>
  <c r="C2873" i="1"/>
  <c r="F2873" i="1" s="1"/>
  <c r="C2874" i="1"/>
  <c r="F2874" i="1" s="1"/>
  <c r="C2875" i="1"/>
  <c r="F2875" i="1" s="1"/>
  <c r="C2876" i="1"/>
  <c r="F2876" i="1" s="1"/>
  <c r="C2877" i="1"/>
  <c r="F2877" i="1" s="1"/>
  <c r="C2878" i="1"/>
  <c r="F2878" i="1" s="1"/>
  <c r="C2879" i="1"/>
  <c r="F2879" i="1" s="1"/>
  <c r="C2880" i="1"/>
  <c r="F2880" i="1" s="1"/>
  <c r="C2881" i="1"/>
  <c r="F2881" i="1" s="1"/>
  <c r="C2882" i="1"/>
  <c r="F2882" i="1" s="1"/>
  <c r="C2883" i="1"/>
  <c r="F2883" i="1" s="1"/>
  <c r="C2884" i="1"/>
  <c r="F2884" i="1" s="1"/>
  <c r="C2885" i="1"/>
  <c r="F2885" i="1" s="1"/>
  <c r="C2886" i="1"/>
  <c r="F2886" i="1" s="1"/>
  <c r="C2887" i="1"/>
  <c r="F2887" i="1" s="1"/>
  <c r="C2888" i="1"/>
  <c r="F2888" i="1" s="1"/>
  <c r="C2889" i="1"/>
  <c r="F2889" i="1" s="1"/>
  <c r="C2890" i="1"/>
  <c r="F2890" i="1" s="1"/>
  <c r="C2891" i="1"/>
  <c r="F2891" i="1" s="1"/>
  <c r="C2892" i="1"/>
  <c r="F2892" i="1" s="1"/>
  <c r="C2893" i="1"/>
  <c r="C2894" i="1"/>
  <c r="F2894" i="1" s="1"/>
  <c r="C2895" i="1"/>
  <c r="F2895" i="1" s="1"/>
  <c r="C2896" i="1"/>
  <c r="F2896" i="1" s="1"/>
  <c r="C2897" i="1"/>
  <c r="F2897" i="1" s="1"/>
  <c r="C2898" i="1"/>
  <c r="F2898" i="1" s="1"/>
  <c r="C2899" i="1"/>
  <c r="F2899" i="1" s="1"/>
  <c r="C2900" i="1"/>
  <c r="F2900" i="1" s="1"/>
  <c r="C2901" i="1"/>
  <c r="F2901" i="1" s="1"/>
  <c r="C2902" i="1"/>
  <c r="F2902" i="1" s="1"/>
  <c r="C2903" i="1"/>
  <c r="F2903" i="1" s="1"/>
  <c r="C2904" i="1"/>
  <c r="F2904" i="1" s="1"/>
  <c r="C2905" i="1"/>
  <c r="F2905" i="1" s="1"/>
  <c r="C2906" i="1"/>
  <c r="F2906" i="1" s="1"/>
  <c r="C2907" i="1"/>
  <c r="F2907" i="1" s="1"/>
  <c r="C2908" i="1"/>
  <c r="F2908" i="1" s="1"/>
  <c r="C2909" i="1"/>
  <c r="F2909" i="1" s="1"/>
  <c r="C2910" i="1"/>
  <c r="F2910" i="1" s="1"/>
  <c r="C2911" i="1"/>
  <c r="F2911" i="1" s="1"/>
  <c r="C2912" i="1"/>
  <c r="F2912" i="1" s="1"/>
  <c r="C2913" i="1"/>
  <c r="F2913" i="1" s="1"/>
  <c r="C2914" i="1"/>
  <c r="F2914" i="1" s="1"/>
  <c r="C2915" i="1"/>
  <c r="F2915" i="1" s="1"/>
  <c r="C2916" i="1"/>
  <c r="F2916" i="1" s="1"/>
  <c r="C2917" i="1"/>
  <c r="C2918" i="1"/>
  <c r="F2918" i="1" s="1"/>
  <c r="C2919" i="1"/>
  <c r="F2919" i="1" s="1"/>
  <c r="C2920" i="1"/>
  <c r="F2920" i="1" s="1"/>
  <c r="C2921" i="1"/>
  <c r="F2921" i="1" s="1"/>
  <c r="C2922" i="1"/>
  <c r="F2922" i="1" s="1"/>
  <c r="C2923" i="1"/>
  <c r="F2923" i="1" s="1"/>
  <c r="C2924" i="1"/>
  <c r="F2924" i="1" s="1"/>
  <c r="C2925" i="1"/>
  <c r="F2925" i="1" s="1"/>
  <c r="C2926" i="1"/>
  <c r="F2926" i="1" s="1"/>
  <c r="C2927" i="1"/>
  <c r="F2927" i="1" s="1"/>
  <c r="C2928" i="1"/>
  <c r="F2928" i="1" s="1"/>
  <c r="C2929" i="1"/>
  <c r="F2929" i="1" s="1"/>
  <c r="C2930" i="1"/>
  <c r="F2930" i="1" s="1"/>
  <c r="C2931" i="1"/>
  <c r="F2931" i="1" s="1"/>
  <c r="C2932" i="1"/>
  <c r="F2932" i="1" s="1"/>
  <c r="C2933" i="1"/>
  <c r="F2933" i="1" s="1"/>
  <c r="C2934" i="1"/>
  <c r="F2934" i="1" s="1"/>
  <c r="C2935" i="1"/>
  <c r="F2935" i="1" s="1"/>
  <c r="C2936" i="1"/>
  <c r="F2936" i="1" s="1"/>
  <c r="C2937" i="1"/>
  <c r="F2937" i="1" s="1"/>
  <c r="C2938" i="1"/>
  <c r="F2938" i="1" s="1"/>
  <c r="C2939" i="1"/>
  <c r="F2939" i="1" s="1"/>
  <c r="C2940" i="1"/>
  <c r="F2940" i="1" s="1"/>
  <c r="C2941" i="1"/>
  <c r="C2942" i="1"/>
  <c r="F2942" i="1" s="1"/>
  <c r="C2943" i="1"/>
  <c r="F2943" i="1" s="1"/>
  <c r="C2944" i="1"/>
  <c r="F2944" i="1" s="1"/>
  <c r="C2945" i="1"/>
  <c r="F2945" i="1" s="1"/>
  <c r="C2946" i="1"/>
  <c r="F2946" i="1" s="1"/>
  <c r="C2947" i="1"/>
  <c r="F2947" i="1" s="1"/>
  <c r="C2948" i="1"/>
  <c r="F2948" i="1" s="1"/>
  <c r="C2949" i="1"/>
  <c r="F2949" i="1" s="1"/>
  <c r="C2950" i="1"/>
  <c r="F2950" i="1" s="1"/>
  <c r="C2951" i="1"/>
  <c r="F2951" i="1" s="1"/>
  <c r="C2952" i="1"/>
  <c r="F2952" i="1" s="1"/>
  <c r="C2953" i="1"/>
  <c r="F2953" i="1" s="1"/>
  <c r="C2954" i="1"/>
  <c r="F2954" i="1" s="1"/>
  <c r="C2955" i="1"/>
  <c r="F2955" i="1" s="1"/>
  <c r="C2956" i="1"/>
  <c r="F2956" i="1" s="1"/>
  <c r="C2957" i="1"/>
  <c r="F2957" i="1" s="1"/>
  <c r="C2958" i="1"/>
  <c r="F2958" i="1" s="1"/>
  <c r="C2959" i="1"/>
  <c r="F2959" i="1" s="1"/>
  <c r="C2960" i="1"/>
  <c r="F2960" i="1" s="1"/>
  <c r="C2961" i="1"/>
  <c r="F2961" i="1" s="1"/>
  <c r="C2962" i="1"/>
  <c r="F2962" i="1" s="1"/>
  <c r="C2963" i="1"/>
  <c r="F2963" i="1" s="1"/>
  <c r="C2964" i="1"/>
  <c r="F2964" i="1" s="1"/>
  <c r="C2965" i="1"/>
  <c r="C2966" i="1"/>
  <c r="F2966" i="1" s="1"/>
  <c r="C2967" i="1"/>
  <c r="F2967" i="1" s="1"/>
  <c r="C2968" i="1"/>
  <c r="F2968" i="1" s="1"/>
  <c r="C2969" i="1"/>
  <c r="F2969" i="1" s="1"/>
  <c r="C2970" i="1"/>
  <c r="F2970" i="1" s="1"/>
  <c r="C2971" i="1"/>
  <c r="F2971" i="1" s="1"/>
  <c r="C2972" i="1"/>
  <c r="F2972" i="1" s="1"/>
  <c r="C2973" i="1"/>
  <c r="F2973" i="1" s="1"/>
  <c r="C2974" i="1"/>
  <c r="F2974" i="1" s="1"/>
  <c r="C2975" i="1"/>
  <c r="F2975" i="1" s="1"/>
  <c r="C2976" i="1"/>
  <c r="F2976" i="1" s="1"/>
  <c r="C2977" i="1"/>
  <c r="F2977" i="1" s="1"/>
  <c r="C2978" i="1"/>
  <c r="F2978" i="1" s="1"/>
  <c r="C2979" i="1"/>
  <c r="F2979" i="1" s="1"/>
  <c r="C2980" i="1"/>
  <c r="F2980" i="1" s="1"/>
  <c r="C2981" i="1"/>
  <c r="F2981" i="1" s="1"/>
  <c r="C2982" i="1"/>
  <c r="F2982" i="1" s="1"/>
  <c r="C2983" i="1"/>
  <c r="F2983" i="1" s="1"/>
  <c r="C2984" i="1"/>
  <c r="F2984" i="1" s="1"/>
  <c r="C2985" i="1"/>
  <c r="F2985" i="1" s="1"/>
  <c r="C2986" i="1"/>
  <c r="F2986" i="1" s="1"/>
  <c r="C2987" i="1"/>
  <c r="F2987" i="1" s="1"/>
  <c r="C2988" i="1"/>
  <c r="F2988" i="1" s="1"/>
  <c r="C2989" i="1"/>
  <c r="C2990" i="1"/>
  <c r="F2990" i="1" s="1"/>
  <c r="C2991" i="1"/>
  <c r="F2991" i="1" s="1"/>
  <c r="C2992" i="1"/>
  <c r="F2992" i="1" s="1"/>
  <c r="C2993" i="1"/>
  <c r="F2993" i="1" s="1"/>
  <c r="C2994" i="1"/>
  <c r="F2994" i="1" s="1"/>
  <c r="C2995" i="1"/>
  <c r="F2995" i="1" s="1"/>
  <c r="C2996" i="1"/>
  <c r="F2996" i="1" s="1"/>
  <c r="C2997" i="1"/>
  <c r="F2997" i="1" s="1"/>
  <c r="C2998" i="1"/>
  <c r="F2998" i="1" s="1"/>
  <c r="C2999" i="1"/>
  <c r="F2999" i="1" s="1"/>
  <c r="C3000" i="1"/>
  <c r="F3000" i="1" s="1"/>
  <c r="C3001" i="1"/>
  <c r="F3001" i="1" s="1"/>
  <c r="C3002" i="1"/>
  <c r="F3002" i="1" s="1"/>
  <c r="C3003" i="1"/>
  <c r="F3003" i="1" s="1"/>
  <c r="C3004" i="1"/>
  <c r="F3004" i="1" s="1"/>
  <c r="C3005" i="1"/>
  <c r="F3005" i="1" s="1"/>
  <c r="C3006" i="1"/>
  <c r="F3006" i="1" s="1"/>
  <c r="C3007" i="1"/>
  <c r="F3007" i="1" s="1"/>
  <c r="C3008" i="1"/>
  <c r="F3008" i="1" s="1"/>
  <c r="C3009" i="1"/>
  <c r="F3009" i="1" s="1"/>
  <c r="C3010" i="1"/>
  <c r="F3010" i="1" s="1"/>
  <c r="C3011" i="1"/>
  <c r="F3011" i="1" s="1"/>
  <c r="C3012" i="1"/>
  <c r="F3012" i="1" s="1"/>
  <c r="C3013" i="1"/>
  <c r="C3014" i="1"/>
  <c r="F3014" i="1" s="1"/>
  <c r="C3015" i="1"/>
  <c r="F3015" i="1" s="1"/>
  <c r="C3016" i="1"/>
  <c r="F3016" i="1" s="1"/>
  <c r="C3017" i="1"/>
  <c r="F3017" i="1" s="1"/>
  <c r="C3018" i="1"/>
  <c r="F3018" i="1" s="1"/>
  <c r="C3019" i="1"/>
  <c r="F3019" i="1" s="1"/>
  <c r="C3020" i="1"/>
  <c r="F3020" i="1" s="1"/>
  <c r="C3021" i="1"/>
  <c r="F3021" i="1" s="1"/>
  <c r="C3022" i="1"/>
  <c r="F3022" i="1" s="1"/>
  <c r="C3023" i="1"/>
  <c r="F3023" i="1" s="1"/>
  <c r="C3024" i="1"/>
  <c r="F3024" i="1" s="1"/>
  <c r="C3025" i="1"/>
  <c r="F3025" i="1" s="1"/>
  <c r="C3026" i="1"/>
  <c r="F3026" i="1" s="1"/>
  <c r="C3027" i="1"/>
  <c r="F3027" i="1" s="1"/>
  <c r="C3028" i="1"/>
  <c r="F3028" i="1" s="1"/>
  <c r="C3029" i="1"/>
  <c r="F3029" i="1" s="1"/>
  <c r="C3030" i="1"/>
  <c r="F3030" i="1" s="1"/>
  <c r="C3031" i="1"/>
  <c r="F3031" i="1" s="1"/>
  <c r="C3032" i="1"/>
  <c r="F3032" i="1" s="1"/>
  <c r="C3033" i="1"/>
  <c r="F3033" i="1" s="1"/>
  <c r="C3034" i="1"/>
  <c r="F3034" i="1" s="1"/>
  <c r="C3035" i="1"/>
  <c r="F3035" i="1" s="1"/>
  <c r="C3036" i="1"/>
  <c r="F3036" i="1" s="1"/>
  <c r="C3037" i="1"/>
  <c r="C3038" i="1"/>
  <c r="F3038" i="1" s="1"/>
  <c r="C3039" i="1"/>
  <c r="F3039" i="1" s="1"/>
  <c r="C3040" i="1"/>
  <c r="F3040" i="1" s="1"/>
  <c r="C3041" i="1"/>
  <c r="F3041" i="1" s="1"/>
  <c r="C3042" i="1"/>
  <c r="F3042" i="1" s="1"/>
  <c r="C3043" i="1"/>
  <c r="F3043" i="1" s="1"/>
  <c r="C3044" i="1"/>
  <c r="F3044" i="1" s="1"/>
  <c r="C3045" i="1"/>
  <c r="F3045" i="1" s="1"/>
  <c r="C3046" i="1"/>
  <c r="F3046" i="1" s="1"/>
  <c r="C3047" i="1"/>
  <c r="F3047" i="1" s="1"/>
  <c r="C3048" i="1"/>
  <c r="F3048" i="1" s="1"/>
  <c r="C3049" i="1"/>
  <c r="F3049" i="1" s="1"/>
  <c r="C3050" i="1"/>
  <c r="F3050" i="1" s="1"/>
  <c r="C3051" i="1"/>
  <c r="F3051" i="1" s="1"/>
  <c r="C3052" i="1"/>
  <c r="F3052" i="1" s="1"/>
  <c r="C3053" i="1"/>
  <c r="F3053" i="1" s="1"/>
  <c r="C3054" i="1"/>
  <c r="F3054" i="1" s="1"/>
  <c r="C3055" i="1"/>
  <c r="F3055" i="1" s="1"/>
  <c r="C3056" i="1"/>
  <c r="F3056" i="1" s="1"/>
  <c r="C3057" i="1"/>
  <c r="F3057" i="1" s="1"/>
  <c r="C3058" i="1"/>
  <c r="F3058" i="1" s="1"/>
  <c r="C3059" i="1"/>
  <c r="F3059" i="1" s="1"/>
  <c r="C3060" i="1"/>
  <c r="F3060" i="1" s="1"/>
  <c r="C3061" i="1"/>
  <c r="C3062" i="1"/>
  <c r="F3062" i="1" s="1"/>
  <c r="C3063" i="1"/>
  <c r="F3063" i="1" s="1"/>
  <c r="C3064" i="1"/>
  <c r="F3064" i="1" s="1"/>
  <c r="C3065" i="1"/>
  <c r="F3065" i="1" s="1"/>
  <c r="C3066" i="1"/>
  <c r="F3066" i="1" s="1"/>
  <c r="C3067" i="1"/>
  <c r="F3067" i="1" s="1"/>
  <c r="C3068" i="1"/>
  <c r="F3068" i="1" s="1"/>
  <c r="C3069" i="1"/>
  <c r="F3069" i="1" s="1"/>
  <c r="C3070" i="1"/>
  <c r="F3070" i="1" s="1"/>
  <c r="C3071" i="1"/>
  <c r="F3071" i="1" s="1"/>
  <c r="C3072" i="1"/>
  <c r="F3072" i="1" s="1"/>
  <c r="C3073" i="1"/>
  <c r="F3073" i="1" s="1"/>
  <c r="C3074" i="1"/>
  <c r="F3074" i="1" s="1"/>
  <c r="C3075" i="1"/>
  <c r="F3075" i="1" s="1"/>
  <c r="C3076" i="1"/>
  <c r="F3076" i="1" s="1"/>
  <c r="C3077" i="1"/>
  <c r="F3077" i="1" s="1"/>
  <c r="C3078" i="1"/>
  <c r="F3078" i="1" s="1"/>
  <c r="C3079" i="1"/>
  <c r="F3079" i="1" s="1"/>
  <c r="C3080" i="1"/>
  <c r="F3080" i="1" s="1"/>
  <c r="C3081" i="1"/>
  <c r="F3081" i="1" s="1"/>
  <c r="C3082" i="1"/>
  <c r="F3082" i="1" s="1"/>
  <c r="C3083" i="1"/>
  <c r="F3083" i="1" s="1"/>
  <c r="C3084" i="1"/>
  <c r="F3084" i="1" s="1"/>
  <c r="C3085" i="1"/>
  <c r="C3086" i="1"/>
  <c r="F3086" i="1" s="1"/>
  <c r="C3087" i="1"/>
  <c r="F3087" i="1" s="1"/>
  <c r="C3088" i="1"/>
  <c r="F3088" i="1" s="1"/>
  <c r="C3089" i="1"/>
  <c r="F3089" i="1" s="1"/>
  <c r="C3090" i="1"/>
  <c r="F3090" i="1" s="1"/>
  <c r="C3091" i="1"/>
  <c r="F3091" i="1" s="1"/>
  <c r="C3092" i="1"/>
  <c r="F3092" i="1" s="1"/>
  <c r="C3093" i="1"/>
  <c r="F3093" i="1" s="1"/>
  <c r="C3094" i="1"/>
  <c r="F3094" i="1" s="1"/>
  <c r="C3095" i="1"/>
  <c r="F3095" i="1" s="1"/>
  <c r="C3096" i="1"/>
  <c r="F3096" i="1" s="1"/>
  <c r="C3097" i="1"/>
  <c r="F3097" i="1" s="1"/>
  <c r="C3098" i="1"/>
  <c r="F3098" i="1" s="1"/>
  <c r="C3099" i="1"/>
  <c r="F3099" i="1" s="1"/>
  <c r="C3100" i="1"/>
  <c r="F3100" i="1" s="1"/>
  <c r="C3101" i="1"/>
  <c r="F3101" i="1" s="1"/>
  <c r="C3102" i="1"/>
  <c r="F3102" i="1" s="1"/>
  <c r="C3103" i="1"/>
  <c r="F3103" i="1" s="1"/>
  <c r="C3104" i="1"/>
  <c r="F3104" i="1" s="1"/>
  <c r="C3105" i="1"/>
  <c r="F3105" i="1" s="1"/>
  <c r="C3106" i="1"/>
  <c r="F3106" i="1" s="1"/>
  <c r="C3107" i="1"/>
  <c r="F3107" i="1" s="1"/>
  <c r="C3108" i="1"/>
  <c r="F3108" i="1" s="1"/>
  <c r="C3109" i="1"/>
  <c r="C3110" i="1"/>
  <c r="F3110" i="1" s="1"/>
  <c r="C3111" i="1"/>
  <c r="F3111" i="1" s="1"/>
  <c r="C3112" i="1"/>
  <c r="F3112" i="1" s="1"/>
  <c r="C3113" i="1"/>
  <c r="F3113" i="1" s="1"/>
  <c r="C3114" i="1"/>
  <c r="F3114" i="1" s="1"/>
  <c r="C3115" i="1"/>
  <c r="F3115" i="1" s="1"/>
  <c r="C3116" i="1"/>
  <c r="F3116" i="1" s="1"/>
  <c r="C3117" i="1"/>
  <c r="F3117" i="1" s="1"/>
  <c r="C3118" i="1"/>
  <c r="F3118" i="1" s="1"/>
  <c r="C3119" i="1"/>
  <c r="F3119" i="1" s="1"/>
  <c r="C3120" i="1"/>
  <c r="F3120" i="1" s="1"/>
  <c r="C3121" i="1"/>
  <c r="F3121" i="1" s="1"/>
  <c r="C3122" i="1"/>
  <c r="F3122" i="1" s="1"/>
  <c r="C3123" i="1"/>
  <c r="F3123" i="1" s="1"/>
  <c r="C3124" i="1"/>
  <c r="F3124" i="1" s="1"/>
  <c r="C3125" i="1"/>
  <c r="F3125" i="1" s="1"/>
  <c r="C3126" i="1"/>
  <c r="F3126" i="1" s="1"/>
  <c r="C3127" i="1"/>
  <c r="F3127" i="1" s="1"/>
  <c r="C3128" i="1"/>
  <c r="F3128" i="1" s="1"/>
  <c r="C3129" i="1"/>
  <c r="F3129" i="1" s="1"/>
  <c r="C3130" i="1"/>
  <c r="F3130" i="1" s="1"/>
  <c r="C3131" i="1"/>
  <c r="F3131" i="1" s="1"/>
  <c r="C3132" i="1"/>
  <c r="F3132" i="1" s="1"/>
  <c r="C3133" i="1"/>
  <c r="C3134" i="1"/>
  <c r="F3134" i="1" s="1"/>
  <c r="C3135" i="1"/>
  <c r="F3135" i="1" s="1"/>
  <c r="C3136" i="1"/>
  <c r="F3136" i="1" s="1"/>
  <c r="C3137" i="1"/>
  <c r="F3137" i="1" s="1"/>
  <c r="C3138" i="1"/>
  <c r="F3138" i="1" s="1"/>
  <c r="C3139" i="1"/>
  <c r="F3139" i="1" s="1"/>
  <c r="C3140" i="1"/>
  <c r="F3140" i="1" s="1"/>
  <c r="C3141" i="1"/>
  <c r="F3141" i="1" s="1"/>
  <c r="C3142" i="1"/>
  <c r="F3142" i="1" s="1"/>
  <c r="C3143" i="1"/>
  <c r="F3143" i="1" s="1"/>
  <c r="C3144" i="1"/>
  <c r="F3144" i="1" s="1"/>
  <c r="C3145" i="1"/>
  <c r="F3145" i="1" s="1"/>
  <c r="C3146" i="1"/>
  <c r="F3146" i="1" s="1"/>
  <c r="C3147" i="1"/>
  <c r="F3147" i="1" s="1"/>
  <c r="C3148" i="1"/>
  <c r="F3148" i="1" s="1"/>
  <c r="C3149" i="1"/>
  <c r="F3149" i="1" s="1"/>
  <c r="C3150" i="1"/>
  <c r="F3150" i="1" s="1"/>
  <c r="C3151" i="1"/>
  <c r="F3151" i="1" s="1"/>
  <c r="C3152" i="1"/>
  <c r="F3152" i="1" s="1"/>
  <c r="C3153" i="1"/>
  <c r="F3153" i="1" s="1"/>
  <c r="C3154" i="1"/>
  <c r="F3154" i="1" s="1"/>
  <c r="C3155" i="1"/>
  <c r="F3155" i="1" s="1"/>
  <c r="C3156" i="1"/>
  <c r="F3156" i="1" s="1"/>
  <c r="C3157" i="1"/>
  <c r="C3158" i="1"/>
  <c r="F3158" i="1" s="1"/>
  <c r="C3159" i="1"/>
  <c r="F3159" i="1" s="1"/>
  <c r="C3160" i="1"/>
  <c r="F3160" i="1" s="1"/>
  <c r="C3161" i="1"/>
  <c r="F3161" i="1" s="1"/>
  <c r="C3162" i="1"/>
  <c r="F3162" i="1" s="1"/>
  <c r="C3163" i="1"/>
  <c r="F3163" i="1" s="1"/>
  <c r="C3164" i="1"/>
  <c r="F3164" i="1" s="1"/>
  <c r="C3165" i="1"/>
  <c r="F3165" i="1" s="1"/>
  <c r="C3166" i="1"/>
  <c r="F3166" i="1" s="1"/>
  <c r="C3167" i="1"/>
  <c r="F3167" i="1" s="1"/>
  <c r="C3168" i="1"/>
  <c r="F3168" i="1" s="1"/>
  <c r="C3169" i="1"/>
  <c r="F3169" i="1" s="1"/>
  <c r="C3170" i="1"/>
  <c r="F3170" i="1" s="1"/>
  <c r="C3171" i="1"/>
  <c r="F3171" i="1" s="1"/>
  <c r="C3172" i="1"/>
  <c r="F3172" i="1" s="1"/>
  <c r="C3173" i="1"/>
  <c r="F3173" i="1" s="1"/>
  <c r="C3174" i="1"/>
  <c r="F3174" i="1" s="1"/>
  <c r="C3175" i="1"/>
  <c r="F3175" i="1" s="1"/>
  <c r="C3176" i="1"/>
  <c r="F3176" i="1" s="1"/>
  <c r="C3177" i="1"/>
  <c r="F3177" i="1" s="1"/>
  <c r="C3178" i="1"/>
  <c r="F3178" i="1" s="1"/>
  <c r="C3179" i="1"/>
  <c r="F3179" i="1" s="1"/>
  <c r="C3180" i="1"/>
  <c r="F3180" i="1" s="1"/>
  <c r="C3181" i="1"/>
  <c r="C3182" i="1"/>
  <c r="F3182" i="1" s="1"/>
  <c r="C3183" i="1"/>
  <c r="F3183" i="1" s="1"/>
  <c r="C3184" i="1"/>
  <c r="F3184" i="1" s="1"/>
  <c r="C3185" i="1"/>
  <c r="F3185" i="1" s="1"/>
  <c r="C3186" i="1"/>
  <c r="F3186" i="1" s="1"/>
  <c r="C3187" i="1"/>
  <c r="F3187" i="1" s="1"/>
  <c r="C3188" i="1"/>
  <c r="F3188" i="1" s="1"/>
  <c r="C3189" i="1"/>
  <c r="F3189" i="1" s="1"/>
  <c r="C3190" i="1"/>
  <c r="F3190" i="1" s="1"/>
  <c r="C3191" i="1"/>
  <c r="F3191" i="1" s="1"/>
  <c r="C3192" i="1"/>
  <c r="F3192" i="1" s="1"/>
  <c r="C3193" i="1"/>
  <c r="F3193" i="1" s="1"/>
  <c r="C3194" i="1"/>
  <c r="F3194" i="1" s="1"/>
  <c r="C3195" i="1"/>
  <c r="F3195" i="1" s="1"/>
  <c r="C3196" i="1"/>
  <c r="F3196" i="1" s="1"/>
  <c r="C3197" i="1"/>
  <c r="F3197" i="1" s="1"/>
  <c r="C3198" i="1"/>
  <c r="F3198" i="1" s="1"/>
  <c r="C3199" i="1"/>
  <c r="F3199" i="1" s="1"/>
  <c r="C3200" i="1"/>
  <c r="F3200" i="1" s="1"/>
  <c r="C3201" i="1"/>
  <c r="F3201" i="1" s="1"/>
  <c r="C3202" i="1"/>
  <c r="F3202" i="1" s="1"/>
  <c r="C3203" i="1"/>
  <c r="F3203" i="1" s="1"/>
  <c r="C3204" i="1"/>
  <c r="F3204" i="1" s="1"/>
  <c r="C3205" i="1"/>
  <c r="C3206" i="1"/>
  <c r="F3206" i="1" s="1"/>
  <c r="C3207" i="1"/>
  <c r="F3207" i="1" s="1"/>
  <c r="C3208" i="1"/>
  <c r="F3208" i="1" s="1"/>
  <c r="C3209" i="1"/>
  <c r="F3209" i="1" s="1"/>
  <c r="C3210" i="1"/>
  <c r="F3210" i="1" s="1"/>
  <c r="C3211" i="1"/>
  <c r="F3211" i="1" s="1"/>
  <c r="C3212" i="1"/>
  <c r="F3212" i="1" s="1"/>
  <c r="C3213" i="1"/>
  <c r="F3213" i="1" s="1"/>
  <c r="C3214" i="1"/>
  <c r="F3214" i="1" s="1"/>
  <c r="C3215" i="1"/>
  <c r="F3215" i="1" s="1"/>
  <c r="C3216" i="1"/>
  <c r="F3216" i="1" s="1"/>
  <c r="C3217" i="1"/>
  <c r="F3217" i="1" s="1"/>
  <c r="C3218" i="1"/>
  <c r="F3218" i="1" s="1"/>
  <c r="C3219" i="1"/>
  <c r="F3219" i="1" s="1"/>
  <c r="C3220" i="1"/>
  <c r="F3220" i="1" s="1"/>
  <c r="C3221" i="1"/>
  <c r="F3221" i="1" s="1"/>
  <c r="C3222" i="1"/>
  <c r="F3222" i="1" s="1"/>
  <c r="C3223" i="1"/>
  <c r="F3223" i="1" s="1"/>
  <c r="C3224" i="1"/>
  <c r="F3224" i="1" s="1"/>
  <c r="C3225" i="1"/>
  <c r="F3225" i="1" s="1"/>
  <c r="C3226" i="1"/>
  <c r="F3226" i="1" s="1"/>
  <c r="C3227" i="1"/>
  <c r="F3227" i="1" s="1"/>
  <c r="C3228" i="1"/>
  <c r="F3228" i="1" s="1"/>
  <c r="C3229" i="1"/>
  <c r="C3230" i="1"/>
  <c r="F3230" i="1" s="1"/>
  <c r="C3231" i="1"/>
  <c r="F3231" i="1" s="1"/>
  <c r="C3232" i="1"/>
  <c r="F3232" i="1" s="1"/>
  <c r="C3233" i="1"/>
  <c r="F3233" i="1" s="1"/>
  <c r="C3234" i="1"/>
  <c r="F3234" i="1" s="1"/>
  <c r="C3235" i="1"/>
  <c r="F3235" i="1" s="1"/>
  <c r="C3236" i="1"/>
  <c r="F3236" i="1" s="1"/>
  <c r="C3237" i="1"/>
  <c r="F3237" i="1" s="1"/>
  <c r="C3238" i="1"/>
  <c r="F3238" i="1" s="1"/>
  <c r="C3239" i="1"/>
  <c r="F3239" i="1" s="1"/>
  <c r="C3240" i="1"/>
  <c r="F3240" i="1" s="1"/>
  <c r="C3241" i="1"/>
  <c r="F3241" i="1" s="1"/>
  <c r="C3242" i="1"/>
  <c r="F3242" i="1" s="1"/>
  <c r="C3243" i="1"/>
  <c r="F3243" i="1" s="1"/>
  <c r="C3244" i="1"/>
  <c r="F3244" i="1" s="1"/>
  <c r="C3245" i="1"/>
  <c r="F3245" i="1" s="1"/>
  <c r="C3246" i="1"/>
  <c r="F3246" i="1" s="1"/>
  <c r="C3247" i="1"/>
  <c r="F3247" i="1" s="1"/>
  <c r="C3248" i="1"/>
  <c r="F3248" i="1" s="1"/>
  <c r="C3249" i="1"/>
  <c r="F3249" i="1" s="1"/>
  <c r="C3250" i="1"/>
  <c r="F3250" i="1" s="1"/>
  <c r="C3251" i="1"/>
  <c r="F3251" i="1" s="1"/>
  <c r="C3252" i="1"/>
  <c r="F3252" i="1" s="1"/>
  <c r="C3253" i="1"/>
  <c r="C3254" i="1"/>
  <c r="F3254" i="1" s="1"/>
  <c r="C3255" i="1"/>
  <c r="F3255" i="1" s="1"/>
  <c r="C3256" i="1"/>
  <c r="F3256" i="1" s="1"/>
  <c r="C3257" i="1"/>
  <c r="F3257" i="1" s="1"/>
  <c r="C3258" i="1"/>
  <c r="F3258" i="1" s="1"/>
  <c r="C3259" i="1"/>
  <c r="F3259" i="1" s="1"/>
  <c r="C3260" i="1"/>
  <c r="F3260" i="1" s="1"/>
  <c r="C3261" i="1"/>
  <c r="F3261" i="1" s="1"/>
  <c r="C3262" i="1"/>
  <c r="F3262" i="1" s="1"/>
  <c r="C3263" i="1"/>
  <c r="F3263" i="1" s="1"/>
  <c r="C3264" i="1"/>
  <c r="F3264" i="1" s="1"/>
  <c r="C3265" i="1"/>
  <c r="F3265" i="1" s="1"/>
  <c r="C3266" i="1"/>
  <c r="F3266" i="1" s="1"/>
  <c r="C3267" i="1"/>
  <c r="F3267" i="1" s="1"/>
  <c r="C3268" i="1"/>
  <c r="F3268" i="1" s="1"/>
  <c r="C3269" i="1"/>
  <c r="F3269" i="1" s="1"/>
  <c r="C3270" i="1"/>
  <c r="F3270" i="1" s="1"/>
  <c r="C3271" i="1"/>
  <c r="F3271" i="1" s="1"/>
  <c r="C3272" i="1"/>
  <c r="F3272" i="1" s="1"/>
  <c r="C3273" i="1"/>
  <c r="F3273" i="1" s="1"/>
  <c r="C3274" i="1"/>
  <c r="F3274" i="1" s="1"/>
  <c r="C3275" i="1"/>
  <c r="F3275" i="1" s="1"/>
  <c r="C3276" i="1"/>
  <c r="F3276" i="1" s="1"/>
  <c r="C3277" i="1"/>
  <c r="C3278" i="1"/>
  <c r="F3278" i="1" s="1"/>
  <c r="C3279" i="1"/>
  <c r="F3279" i="1" s="1"/>
  <c r="C3280" i="1"/>
  <c r="F3280" i="1" s="1"/>
  <c r="C3281" i="1"/>
  <c r="F3281" i="1" s="1"/>
  <c r="C3282" i="1"/>
  <c r="F3282" i="1" s="1"/>
  <c r="C3283" i="1"/>
  <c r="F3283" i="1" s="1"/>
  <c r="C3284" i="1"/>
  <c r="F3284" i="1" s="1"/>
  <c r="C3285" i="1"/>
  <c r="F3285" i="1" s="1"/>
  <c r="C3286" i="1"/>
  <c r="F3286" i="1" s="1"/>
  <c r="C3287" i="1"/>
  <c r="F3287" i="1" s="1"/>
  <c r="C3288" i="1"/>
  <c r="F3288" i="1" s="1"/>
  <c r="C3289" i="1"/>
  <c r="F3289" i="1" s="1"/>
  <c r="C3290" i="1"/>
  <c r="F3290" i="1" s="1"/>
  <c r="C3291" i="1"/>
  <c r="F3291" i="1" s="1"/>
  <c r="C3292" i="1"/>
  <c r="F3292" i="1" s="1"/>
  <c r="C3293" i="1"/>
  <c r="F3293" i="1" s="1"/>
  <c r="C3294" i="1"/>
  <c r="F3294" i="1" s="1"/>
  <c r="C3295" i="1"/>
  <c r="F3295" i="1" s="1"/>
  <c r="C3296" i="1"/>
  <c r="F3296" i="1" s="1"/>
  <c r="C3297" i="1"/>
  <c r="F3297" i="1" s="1"/>
  <c r="C3298" i="1"/>
  <c r="F3298" i="1" s="1"/>
  <c r="C3299" i="1"/>
  <c r="F3299" i="1" s="1"/>
  <c r="C3300" i="1"/>
  <c r="F3300" i="1" s="1"/>
  <c r="C3301" i="1"/>
  <c r="C3302" i="1"/>
  <c r="F3302" i="1" s="1"/>
  <c r="C3303" i="1"/>
  <c r="F3303" i="1" s="1"/>
  <c r="C3304" i="1"/>
  <c r="F3304" i="1" s="1"/>
  <c r="C3305" i="1"/>
  <c r="F3305" i="1" s="1"/>
  <c r="C3306" i="1"/>
  <c r="F3306" i="1" s="1"/>
  <c r="C3307" i="1"/>
  <c r="F3307" i="1" s="1"/>
  <c r="C3308" i="1"/>
  <c r="F3308" i="1" s="1"/>
  <c r="C3309" i="1"/>
  <c r="F3309" i="1" s="1"/>
  <c r="C3310" i="1"/>
  <c r="F3310" i="1" s="1"/>
  <c r="C3311" i="1"/>
  <c r="F3311" i="1" s="1"/>
  <c r="C3312" i="1"/>
  <c r="F3312" i="1" s="1"/>
  <c r="C3313" i="1"/>
  <c r="F3313" i="1" s="1"/>
  <c r="C3314" i="1"/>
  <c r="F3314" i="1" s="1"/>
  <c r="C3315" i="1"/>
  <c r="F3315" i="1" s="1"/>
  <c r="C3316" i="1"/>
  <c r="F3316" i="1" s="1"/>
  <c r="C3317" i="1"/>
  <c r="F3317" i="1" s="1"/>
  <c r="C3318" i="1"/>
  <c r="F3318" i="1" s="1"/>
  <c r="C3319" i="1"/>
  <c r="F3319" i="1" s="1"/>
  <c r="C3320" i="1"/>
  <c r="F3320" i="1" s="1"/>
  <c r="C3321" i="1"/>
  <c r="F3321" i="1" s="1"/>
  <c r="C3322" i="1"/>
  <c r="F3322" i="1" s="1"/>
  <c r="C3323" i="1"/>
  <c r="F3323" i="1" s="1"/>
  <c r="C3324" i="1"/>
  <c r="F3324" i="1" s="1"/>
  <c r="C3325" i="1"/>
  <c r="C3326" i="1"/>
  <c r="F3326" i="1" s="1"/>
  <c r="C3327" i="1"/>
  <c r="F3327" i="1" s="1"/>
  <c r="C3328" i="1"/>
  <c r="F3328" i="1" s="1"/>
  <c r="C3329" i="1"/>
  <c r="F3329" i="1" s="1"/>
  <c r="C3330" i="1"/>
  <c r="F3330" i="1" s="1"/>
  <c r="C3331" i="1"/>
  <c r="F3331" i="1" s="1"/>
  <c r="C3332" i="1"/>
  <c r="F3332" i="1" s="1"/>
  <c r="C3333" i="1"/>
  <c r="F3333" i="1" s="1"/>
  <c r="C3334" i="1"/>
  <c r="F3334" i="1" s="1"/>
  <c r="C3335" i="1"/>
  <c r="F3335" i="1" s="1"/>
  <c r="C3336" i="1"/>
  <c r="F3336" i="1" s="1"/>
  <c r="C3337" i="1"/>
  <c r="F3337" i="1" s="1"/>
  <c r="C3338" i="1"/>
  <c r="F3338" i="1" s="1"/>
  <c r="C3339" i="1"/>
  <c r="F3339" i="1" s="1"/>
  <c r="C3340" i="1"/>
  <c r="F3340" i="1" s="1"/>
  <c r="C3341" i="1"/>
  <c r="F3341" i="1" s="1"/>
  <c r="C3342" i="1"/>
  <c r="F3342" i="1" s="1"/>
  <c r="C3343" i="1"/>
  <c r="F3343" i="1" s="1"/>
  <c r="C3344" i="1"/>
  <c r="F3344" i="1" s="1"/>
  <c r="C3345" i="1"/>
  <c r="F3345" i="1" s="1"/>
  <c r="C3346" i="1"/>
  <c r="F3346" i="1" s="1"/>
  <c r="C3347" i="1"/>
  <c r="F3347" i="1" s="1"/>
  <c r="C3348" i="1"/>
  <c r="F3348" i="1" s="1"/>
  <c r="C3349" i="1"/>
  <c r="C3350" i="1"/>
  <c r="F3350" i="1" s="1"/>
  <c r="C3351" i="1"/>
  <c r="F3351" i="1" s="1"/>
  <c r="C3352" i="1"/>
  <c r="F3352" i="1" s="1"/>
  <c r="C3353" i="1"/>
  <c r="F3353" i="1" s="1"/>
  <c r="C3354" i="1"/>
  <c r="F3354" i="1" s="1"/>
  <c r="C3355" i="1"/>
  <c r="F3355" i="1" s="1"/>
  <c r="C3356" i="1"/>
  <c r="F3356" i="1" s="1"/>
  <c r="C3357" i="1"/>
  <c r="F3357" i="1" s="1"/>
  <c r="C3358" i="1"/>
  <c r="F3358" i="1" s="1"/>
  <c r="C3359" i="1"/>
  <c r="F3359" i="1" s="1"/>
  <c r="C3360" i="1"/>
  <c r="F3360" i="1" s="1"/>
  <c r="C3361" i="1"/>
  <c r="F3361" i="1" s="1"/>
  <c r="C3362" i="1"/>
  <c r="F3362" i="1" s="1"/>
  <c r="C3363" i="1"/>
  <c r="F3363" i="1" s="1"/>
  <c r="C3364" i="1"/>
  <c r="F3364" i="1" s="1"/>
  <c r="C3365" i="1"/>
  <c r="F3365" i="1" s="1"/>
  <c r="C3366" i="1"/>
  <c r="F3366" i="1" s="1"/>
  <c r="C3367" i="1"/>
  <c r="F3367" i="1" s="1"/>
  <c r="C3368" i="1"/>
  <c r="F3368" i="1" s="1"/>
  <c r="C3369" i="1"/>
  <c r="F3369" i="1" s="1"/>
  <c r="C3370" i="1"/>
  <c r="F3370" i="1" s="1"/>
  <c r="C3371" i="1"/>
  <c r="F3371" i="1" s="1"/>
  <c r="C3372" i="1"/>
  <c r="F3372" i="1" s="1"/>
  <c r="C3373" i="1"/>
  <c r="C3374" i="1"/>
  <c r="F3374" i="1" s="1"/>
  <c r="C3375" i="1"/>
  <c r="F3375" i="1" s="1"/>
  <c r="C3376" i="1"/>
  <c r="F3376" i="1" s="1"/>
  <c r="C3377" i="1"/>
  <c r="F3377" i="1" s="1"/>
  <c r="C3378" i="1"/>
  <c r="F3378" i="1" s="1"/>
  <c r="C3379" i="1"/>
  <c r="F3379" i="1" s="1"/>
  <c r="C3380" i="1"/>
  <c r="F3380" i="1" s="1"/>
  <c r="C3381" i="1"/>
  <c r="F3381" i="1" s="1"/>
  <c r="C3382" i="1"/>
  <c r="F3382" i="1" s="1"/>
  <c r="C3383" i="1"/>
  <c r="F3383" i="1" s="1"/>
  <c r="C3384" i="1"/>
  <c r="F3384" i="1" s="1"/>
  <c r="C3385" i="1"/>
  <c r="F3385" i="1" s="1"/>
  <c r="C3386" i="1"/>
  <c r="F3386" i="1" s="1"/>
  <c r="C3387" i="1"/>
  <c r="F3387" i="1" s="1"/>
  <c r="C3388" i="1"/>
  <c r="F3388" i="1" s="1"/>
  <c r="C3389" i="1"/>
  <c r="F3389" i="1" s="1"/>
  <c r="C3390" i="1"/>
  <c r="F3390" i="1" s="1"/>
  <c r="C3391" i="1"/>
  <c r="F3391" i="1" s="1"/>
  <c r="C3392" i="1"/>
  <c r="F3392" i="1" s="1"/>
  <c r="C3393" i="1"/>
  <c r="F3393" i="1" s="1"/>
  <c r="C3394" i="1"/>
  <c r="F3394" i="1" s="1"/>
  <c r="C3395" i="1"/>
  <c r="F3395" i="1" s="1"/>
  <c r="C3396" i="1"/>
  <c r="F3396" i="1" s="1"/>
  <c r="C3397" i="1"/>
  <c r="C3398" i="1"/>
  <c r="F3398" i="1" s="1"/>
  <c r="C3399" i="1"/>
  <c r="F3399" i="1" s="1"/>
  <c r="C3400" i="1"/>
  <c r="F3400" i="1" s="1"/>
  <c r="C3401" i="1"/>
  <c r="F3401" i="1" s="1"/>
  <c r="C3402" i="1"/>
  <c r="F3402" i="1" s="1"/>
  <c r="C3403" i="1"/>
  <c r="F3403" i="1" s="1"/>
  <c r="C3404" i="1"/>
  <c r="F3404" i="1" s="1"/>
  <c r="C3405" i="1"/>
  <c r="F3405" i="1" s="1"/>
  <c r="C3406" i="1"/>
  <c r="F3406" i="1" s="1"/>
  <c r="C3407" i="1"/>
  <c r="F3407" i="1" s="1"/>
  <c r="C3408" i="1"/>
  <c r="F3408" i="1" s="1"/>
  <c r="C3409" i="1"/>
  <c r="F3409" i="1" s="1"/>
  <c r="C3410" i="1"/>
  <c r="F3410" i="1" s="1"/>
  <c r="C3411" i="1"/>
  <c r="F3411" i="1" s="1"/>
  <c r="C3412" i="1"/>
  <c r="F3412" i="1" s="1"/>
  <c r="C3413" i="1"/>
  <c r="F3413" i="1" s="1"/>
  <c r="C3414" i="1"/>
  <c r="F3414" i="1" s="1"/>
  <c r="C3415" i="1"/>
  <c r="F3415" i="1" s="1"/>
  <c r="C3416" i="1"/>
  <c r="F3416" i="1" s="1"/>
  <c r="C3417" i="1"/>
  <c r="F3417" i="1" s="1"/>
  <c r="C3418" i="1"/>
  <c r="F3418" i="1" s="1"/>
  <c r="C3419" i="1"/>
  <c r="F3419" i="1" s="1"/>
  <c r="C3420" i="1"/>
  <c r="F3420" i="1" s="1"/>
  <c r="C3421" i="1"/>
  <c r="C3422" i="1"/>
  <c r="F3422" i="1" s="1"/>
  <c r="C3423" i="1"/>
  <c r="F3423" i="1" s="1"/>
  <c r="C3424" i="1"/>
  <c r="F3424" i="1" s="1"/>
  <c r="C3425" i="1"/>
  <c r="F3425" i="1" s="1"/>
  <c r="C3426" i="1"/>
  <c r="F3426" i="1" s="1"/>
  <c r="C3427" i="1"/>
  <c r="F3427" i="1" s="1"/>
  <c r="C3428" i="1"/>
  <c r="F3428" i="1" s="1"/>
  <c r="C3429" i="1"/>
  <c r="F3429" i="1" s="1"/>
  <c r="C3430" i="1"/>
  <c r="F3430" i="1" s="1"/>
  <c r="C3431" i="1"/>
  <c r="F3431" i="1" s="1"/>
  <c r="C3432" i="1"/>
  <c r="F3432" i="1" s="1"/>
  <c r="C3433" i="1"/>
  <c r="F3433" i="1" s="1"/>
  <c r="C3434" i="1"/>
  <c r="F3434" i="1" s="1"/>
  <c r="C3435" i="1"/>
  <c r="F3435" i="1" s="1"/>
  <c r="C3436" i="1"/>
  <c r="F3436" i="1" s="1"/>
  <c r="C3437" i="1"/>
  <c r="F3437" i="1" s="1"/>
  <c r="C3438" i="1"/>
  <c r="F3438" i="1" s="1"/>
  <c r="C3439" i="1"/>
  <c r="F3439" i="1" s="1"/>
  <c r="C3440" i="1"/>
  <c r="F3440" i="1" s="1"/>
  <c r="C3441" i="1"/>
  <c r="F3441" i="1" s="1"/>
  <c r="C3442" i="1"/>
  <c r="F3442" i="1" s="1"/>
  <c r="C3443" i="1"/>
  <c r="F3443" i="1" s="1"/>
  <c r="C3444" i="1"/>
  <c r="F3444" i="1" s="1"/>
  <c r="C3445" i="1"/>
  <c r="C3446" i="1"/>
  <c r="F3446" i="1" s="1"/>
  <c r="C3447" i="1"/>
  <c r="F3447" i="1" s="1"/>
  <c r="C3448" i="1"/>
  <c r="F3448" i="1" s="1"/>
  <c r="C3449" i="1"/>
  <c r="F3449" i="1" s="1"/>
  <c r="C3450" i="1"/>
  <c r="F3450" i="1" s="1"/>
  <c r="C3451" i="1"/>
  <c r="F3451" i="1" s="1"/>
  <c r="C3452" i="1"/>
  <c r="F3452" i="1" s="1"/>
  <c r="C3453" i="1"/>
  <c r="F3453" i="1" s="1"/>
  <c r="C3454" i="1"/>
  <c r="F3454" i="1" s="1"/>
  <c r="C3455" i="1"/>
  <c r="F3455" i="1" s="1"/>
  <c r="C3456" i="1"/>
  <c r="F3456" i="1" s="1"/>
  <c r="C3457" i="1"/>
  <c r="F3457" i="1" s="1"/>
  <c r="C3458" i="1"/>
  <c r="F3458" i="1" s="1"/>
  <c r="C3459" i="1"/>
  <c r="F3459" i="1" s="1"/>
  <c r="C3460" i="1"/>
  <c r="F3460" i="1" s="1"/>
  <c r="C3461" i="1"/>
  <c r="F3461" i="1" s="1"/>
  <c r="C3462" i="1"/>
  <c r="F3462" i="1" s="1"/>
  <c r="C3463" i="1"/>
  <c r="F3463" i="1" s="1"/>
  <c r="C3464" i="1"/>
  <c r="F3464" i="1" s="1"/>
  <c r="C3465" i="1"/>
  <c r="F3465" i="1" s="1"/>
  <c r="C3466" i="1"/>
  <c r="F3466" i="1" s="1"/>
  <c r="C3467" i="1"/>
  <c r="F3467" i="1" s="1"/>
  <c r="C3468" i="1"/>
  <c r="F3468" i="1" s="1"/>
  <c r="C3469" i="1"/>
  <c r="C3470" i="1"/>
  <c r="F3470" i="1" s="1"/>
  <c r="C3471" i="1"/>
  <c r="F3471" i="1" s="1"/>
  <c r="C3472" i="1"/>
  <c r="F3472" i="1" s="1"/>
  <c r="C3473" i="1"/>
  <c r="F3473" i="1" s="1"/>
  <c r="C3474" i="1"/>
  <c r="F3474" i="1" s="1"/>
  <c r="C3475" i="1"/>
  <c r="F3475" i="1" s="1"/>
  <c r="C3476" i="1"/>
  <c r="F3476" i="1" s="1"/>
  <c r="C3477" i="1"/>
  <c r="F3477" i="1" s="1"/>
  <c r="C3478" i="1"/>
  <c r="F3478" i="1" s="1"/>
  <c r="C3479" i="1"/>
  <c r="F3479" i="1" s="1"/>
  <c r="C3480" i="1"/>
  <c r="F3480" i="1" s="1"/>
  <c r="C3481" i="1"/>
  <c r="F3481" i="1" s="1"/>
  <c r="C3482" i="1"/>
  <c r="F3482" i="1" s="1"/>
  <c r="C3483" i="1"/>
  <c r="F3483" i="1" s="1"/>
  <c r="C3484" i="1"/>
  <c r="F3484" i="1" s="1"/>
  <c r="C3485" i="1"/>
  <c r="F3485" i="1" s="1"/>
  <c r="C3486" i="1"/>
  <c r="F3486" i="1" s="1"/>
  <c r="C3487" i="1"/>
  <c r="F3487" i="1" s="1"/>
  <c r="C3488" i="1"/>
  <c r="F3488" i="1" s="1"/>
  <c r="C3489" i="1"/>
  <c r="F3489" i="1" s="1"/>
  <c r="C3490" i="1"/>
  <c r="F3490" i="1" s="1"/>
  <c r="C3491" i="1"/>
  <c r="F3491" i="1" s="1"/>
  <c r="C3492" i="1"/>
  <c r="F3492" i="1" s="1"/>
  <c r="C3493" i="1"/>
  <c r="C3494" i="1"/>
  <c r="F3494" i="1" s="1"/>
  <c r="C3495" i="1"/>
  <c r="F3495" i="1" s="1"/>
  <c r="C3496" i="1"/>
  <c r="F3496" i="1" s="1"/>
  <c r="C3497" i="1"/>
  <c r="F3497" i="1" s="1"/>
  <c r="C3498" i="1"/>
  <c r="F3498" i="1" s="1"/>
  <c r="C3499" i="1"/>
  <c r="F3499" i="1" s="1"/>
  <c r="C3500" i="1"/>
  <c r="F3500" i="1" s="1"/>
  <c r="C3501" i="1"/>
  <c r="F3501" i="1" s="1"/>
  <c r="C3502" i="1"/>
  <c r="F3502" i="1" s="1"/>
  <c r="C3503" i="1"/>
  <c r="F3503" i="1" s="1"/>
  <c r="C3504" i="1"/>
  <c r="F3504" i="1" s="1"/>
  <c r="C3505" i="1"/>
  <c r="F3505" i="1" s="1"/>
  <c r="C3506" i="1"/>
  <c r="F3506" i="1" s="1"/>
  <c r="C3507" i="1"/>
  <c r="F3507" i="1" s="1"/>
  <c r="C3508" i="1"/>
  <c r="F3508" i="1" s="1"/>
  <c r="C3509" i="1"/>
  <c r="F3509" i="1" s="1"/>
  <c r="C3510" i="1"/>
  <c r="F3510" i="1" s="1"/>
  <c r="C3511" i="1"/>
  <c r="F3511" i="1" s="1"/>
  <c r="C3512" i="1"/>
  <c r="F3512" i="1" s="1"/>
  <c r="C3513" i="1"/>
  <c r="F3513" i="1" s="1"/>
  <c r="C3514" i="1"/>
  <c r="F3514" i="1" s="1"/>
  <c r="C3515" i="1"/>
  <c r="F3515" i="1" s="1"/>
  <c r="C3516" i="1"/>
  <c r="F3516" i="1" s="1"/>
  <c r="C3517" i="1"/>
  <c r="C3518" i="1"/>
  <c r="F3518" i="1" s="1"/>
  <c r="C3519" i="1"/>
  <c r="F3519" i="1" s="1"/>
  <c r="C3520" i="1"/>
  <c r="F3520" i="1" s="1"/>
  <c r="C3521" i="1"/>
  <c r="F3521" i="1" s="1"/>
  <c r="C3522" i="1"/>
  <c r="F3522" i="1" s="1"/>
  <c r="C3523" i="1"/>
  <c r="F3523" i="1" s="1"/>
  <c r="C3524" i="1"/>
  <c r="F3524" i="1" s="1"/>
  <c r="C3525" i="1"/>
  <c r="F3525" i="1" s="1"/>
  <c r="C3526" i="1"/>
  <c r="F3526" i="1" s="1"/>
  <c r="C3527" i="1"/>
  <c r="F3527" i="1" s="1"/>
  <c r="C3528" i="1"/>
  <c r="F3528" i="1" s="1"/>
  <c r="C3529" i="1"/>
  <c r="F3529" i="1" s="1"/>
  <c r="C3530" i="1"/>
  <c r="F3530" i="1" s="1"/>
  <c r="C3531" i="1"/>
  <c r="F3531" i="1" s="1"/>
  <c r="C3532" i="1"/>
  <c r="F3532" i="1" s="1"/>
  <c r="C3533" i="1"/>
  <c r="F3533" i="1" s="1"/>
  <c r="C3534" i="1"/>
  <c r="F3534" i="1" s="1"/>
  <c r="C3535" i="1"/>
  <c r="F3535" i="1" s="1"/>
  <c r="C3536" i="1"/>
  <c r="F3536" i="1" s="1"/>
  <c r="C3537" i="1"/>
  <c r="F3537" i="1" s="1"/>
  <c r="C3538" i="1"/>
  <c r="F3538" i="1" s="1"/>
  <c r="C3539" i="1"/>
  <c r="F3539" i="1" s="1"/>
  <c r="C3540" i="1"/>
  <c r="F3540" i="1" s="1"/>
  <c r="C3541" i="1"/>
  <c r="C3542" i="1"/>
  <c r="F3542" i="1" s="1"/>
  <c r="C3543" i="1"/>
  <c r="F3543" i="1" s="1"/>
  <c r="C3544" i="1"/>
  <c r="F3544" i="1" s="1"/>
  <c r="C3545" i="1"/>
  <c r="F3545" i="1" s="1"/>
  <c r="C3546" i="1"/>
  <c r="F3546" i="1" s="1"/>
  <c r="C3547" i="1"/>
  <c r="F3547" i="1" s="1"/>
  <c r="C3548" i="1"/>
  <c r="F3548" i="1" s="1"/>
  <c r="C3549" i="1"/>
  <c r="F3549" i="1" s="1"/>
  <c r="C3550" i="1"/>
  <c r="F3550" i="1" s="1"/>
  <c r="C3551" i="1"/>
  <c r="F3551" i="1" s="1"/>
  <c r="C3552" i="1"/>
  <c r="F3552" i="1" s="1"/>
  <c r="C3553" i="1"/>
  <c r="F3553" i="1" s="1"/>
  <c r="C3554" i="1"/>
  <c r="F3554" i="1" s="1"/>
  <c r="C3555" i="1"/>
  <c r="F3555" i="1" s="1"/>
  <c r="C3556" i="1"/>
  <c r="F3556" i="1" s="1"/>
  <c r="C3557" i="1"/>
  <c r="F3557" i="1" s="1"/>
  <c r="C3558" i="1"/>
  <c r="F3558" i="1" s="1"/>
  <c r="C3559" i="1"/>
  <c r="F3559" i="1" s="1"/>
  <c r="C3560" i="1"/>
  <c r="F3560" i="1" s="1"/>
  <c r="C3561" i="1"/>
  <c r="F3561" i="1" s="1"/>
  <c r="C3562" i="1"/>
  <c r="F3562" i="1" s="1"/>
  <c r="C3563" i="1"/>
  <c r="F3563" i="1" s="1"/>
  <c r="C3564" i="1"/>
  <c r="F3564" i="1" s="1"/>
  <c r="C3565" i="1"/>
  <c r="C3566" i="1"/>
  <c r="F3566" i="1" s="1"/>
  <c r="C3567" i="1"/>
  <c r="F3567" i="1" s="1"/>
  <c r="C3568" i="1"/>
  <c r="F3568" i="1" s="1"/>
  <c r="C3569" i="1"/>
  <c r="F3569" i="1" s="1"/>
  <c r="C3570" i="1"/>
  <c r="F3570" i="1" s="1"/>
  <c r="C3571" i="1"/>
  <c r="F3571" i="1" s="1"/>
  <c r="C3572" i="1"/>
  <c r="F3572" i="1" s="1"/>
  <c r="C3573" i="1"/>
  <c r="F3573" i="1" s="1"/>
  <c r="C3574" i="1"/>
  <c r="F3574" i="1" s="1"/>
  <c r="C3575" i="1"/>
  <c r="F3575" i="1" s="1"/>
  <c r="C3576" i="1"/>
  <c r="F3576" i="1" s="1"/>
  <c r="C3577" i="1"/>
  <c r="F3577" i="1" s="1"/>
  <c r="C3578" i="1"/>
  <c r="F3578" i="1" s="1"/>
  <c r="C3579" i="1"/>
  <c r="F3579" i="1" s="1"/>
  <c r="C3580" i="1"/>
  <c r="F3580" i="1" s="1"/>
  <c r="C3581" i="1"/>
  <c r="F3581" i="1" s="1"/>
  <c r="C3582" i="1"/>
  <c r="F3582" i="1" s="1"/>
  <c r="C3583" i="1"/>
  <c r="F3583" i="1" s="1"/>
  <c r="C3584" i="1"/>
  <c r="F3584" i="1" s="1"/>
  <c r="C3585" i="1"/>
  <c r="F3585" i="1" s="1"/>
  <c r="C3586" i="1"/>
  <c r="F3586" i="1" s="1"/>
  <c r="C3587" i="1"/>
  <c r="F3587" i="1" s="1"/>
  <c r="C3588" i="1"/>
  <c r="F3588" i="1" s="1"/>
  <c r="C3589" i="1"/>
  <c r="C3590" i="1"/>
  <c r="F3590" i="1" s="1"/>
  <c r="C3591" i="1"/>
  <c r="F3591" i="1" s="1"/>
  <c r="C3592" i="1"/>
  <c r="F3592" i="1" s="1"/>
  <c r="C3593" i="1"/>
  <c r="F3593" i="1" s="1"/>
  <c r="C3594" i="1"/>
  <c r="F3594" i="1" s="1"/>
  <c r="C3595" i="1"/>
  <c r="F3595" i="1" s="1"/>
  <c r="C3596" i="1"/>
  <c r="F3596" i="1" s="1"/>
  <c r="C3597" i="1"/>
  <c r="F3597" i="1" s="1"/>
  <c r="C3598" i="1"/>
  <c r="F3598" i="1" s="1"/>
  <c r="C3599" i="1"/>
  <c r="F3599" i="1" s="1"/>
  <c r="C3600" i="1"/>
  <c r="F3600" i="1" s="1"/>
  <c r="C3601" i="1"/>
  <c r="F3601" i="1" s="1"/>
  <c r="C3602" i="1"/>
  <c r="F3602" i="1" s="1"/>
  <c r="C3603" i="1"/>
  <c r="F3603" i="1" s="1"/>
  <c r="C3604" i="1"/>
  <c r="F3604" i="1" s="1"/>
  <c r="C3605" i="1"/>
  <c r="F3605" i="1" s="1"/>
  <c r="C3606" i="1"/>
  <c r="F3606" i="1" s="1"/>
  <c r="C3607" i="1"/>
  <c r="F3607" i="1" s="1"/>
  <c r="C3608" i="1"/>
  <c r="F3608" i="1" s="1"/>
  <c r="C3609" i="1"/>
  <c r="F3609" i="1" s="1"/>
  <c r="C3610" i="1"/>
  <c r="F3610" i="1" s="1"/>
  <c r="C3611" i="1"/>
  <c r="F3611" i="1" s="1"/>
  <c r="C3612" i="1"/>
  <c r="F3612" i="1" s="1"/>
  <c r="C3613" i="1"/>
  <c r="C3614" i="1"/>
  <c r="F3614" i="1" s="1"/>
  <c r="C3615" i="1"/>
  <c r="F3615" i="1" s="1"/>
  <c r="C3616" i="1"/>
  <c r="F3616" i="1" s="1"/>
  <c r="C3617" i="1"/>
  <c r="F3617" i="1" s="1"/>
  <c r="C3618" i="1"/>
  <c r="F3618" i="1" s="1"/>
  <c r="C3619" i="1"/>
  <c r="F3619" i="1" s="1"/>
  <c r="C3620" i="1"/>
  <c r="F3620" i="1" s="1"/>
  <c r="C3621" i="1"/>
  <c r="F3621" i="1" s="1"/>
  <c r="C3622" i="1"/>
  <c r="F3622" i="1" s="1"/>
  <c r="C3623" i="1"/>
  <c r="F3623" i="1" s="1"/>
  <c r="C3624" i="1"/>
  <c r="F3624" i="1" s="1"/>
  <c r="C3625" i="1"/>
  <c r="F3625" i="1" s="1"/>
  <c r="C3626" i="1"/>
  <c r="F3626" i="1" s="1"/>
  <c r="C3627" i="1"/>
  <c r="F3627" i="1" s="1"/>
  <c r="C3628" i="1"/>
  <c r="F3628" i="1" s="1"/>
  <c r="C3629" i="1"/>
  <c r="F3629" i="1" s="1"/>
  <c r="C3630" i="1"/>
  <c r="F3630" i="1" s="1"/>
  <c r="C3631" i="1"/>
  <c r="F3631" i="1" s="1"/>
  <c r="C3632" i="1"/>
  <c r="F3632" i="1" s="1"/>
  <c r="C3633" i="1"/>
  <c r="F3633" i="1" s="1"/>
  <c r="C3634" i="1"/>
  <c r="F3634" i="1" s="1"/>
  <c r="C3635" i="1"/>
  <c r="F3635" i="1" s="1"/>
  <c r="C3636" i="1"/>
  <c r="F3636" i="1" s="1"/>
  <c r="C3637" i="1"/>
  <c r="C3638" i="1"/>
  <c r="F3638" i="1" s="1"/>
  <c r="C3639" i="1"/>
  <c r="F3639" i="1" s="1"/>
  <c r="C3640" i="1"/>
  <c r="F3640" i="1" s="1"/>
  <c r="C3641" i="1"/>
  <c r="F3641" i="1" s="1"/>
  <c r="C3642" i="1"/>
  <c r="F3642" i="1" s="1"/>
  <c r="C3643" i="1"/>
  <c r="F3643" i="1" s="1"/>
  <c r="C3644" i="1"/>
  <c r="F3644" i="1" s="1"/>
  <c r="C3645" i="1"/>
  <c r="F3645" i="1" s="1"/>
  <c r="C3646" i="1"/>
  <c r="F3646" i="1" s="1"/>
  <c r="C3647" i="1"/>
  <c r="F3647" i="1" s="1"/>
  <c r="C3648" i="1"/>
  <c r="F3648" i="1" s="1"/>
  <c r="C3649" i="1"/>
  <c r="F3649" i="1" s="1"/>
  <c r="C3650" i="1"/>
  <c r="F3650" i="1" s="1"/>
  <c r="C3651" i="1"/>
  <c r="F3651" i="1" s="1"/>
  <c r="C3652" i="1"/>
  <c r="F3652" i="1" s="1"/>
  <c r="C3653" i="1"/>
  <c r="F3653" i="1" s="1"/>
  <c r="C3654" i="1"/>
  <c r="F3654" i="1" s="1"/>
  <c r="C3655" i="1"/>
  <c r="F3655" i="1" s="1"/>
  <c r="C3656" i="1"/>
  <c r="F3656" i="1" s="1"/>
  <c r="C3657" i="1"/>
  <c r="F3657" i="1" s="1"/>
  <c r="C3658" i="1"/>
  <c r="F3658" i="1" s="1"/>
  <c r="C3659" i="1"/>
  <c r="F3659" i="1" s="1"/>
  <c r="C3660" i="1"/>
  <c r="F3660" i="1" s="1"/>
  <c r="C3661" i="1"/>
  <c r="C3662" i="1"/>
  <c r="F3662" i="1" s="1"/>
  <c r="C3663" i="1"/>
  <c r="F3663" i="1" s="1"/>
  <c r="C3664" i="1"/>
  <c r="F3664" i="1" s="1"/>
  <c r="C3665" i="1"/>
  <c r="F3665" i="1" s="1"/>
  <c r="C3666" i="1"/>
  <c r="F3666" i="1" s="1"/>
  <c r="C3667" i="1"/>
  <c r="F3667" i="1" s="1"/>
  <c r="C3668" i="1"/>
  <c r="F3668" i="1" s="1"/>
  <c r="C3669" i="1"/>
  <c r="F3669" i="1" s="1"/>
  <c r="C3670" i="1"/>
  <c r="F3670" i="1" s="1"/>
  <c r="C3671" i="1"/>
  <c r="F3671" i="1" s="1"/>
  <c r="C3672" i="1"/>
  <c r="F3672" i="1" s="1"/>
  <c r="C3673" i="1"/>
  <c r="F3673" i="1" s="1"/>
  <c r="C3674" i="1"/>
  <c r="F3674" i="1" s="1"/>
  <c r="C3675" i="1"/>
  <c r="F3675" i="1" s="1"/>
  <c r="C3676" i="1"/>
  <c r="F3676" i="1" s="1"/>
  <c r="C3677" i="1"/>
  <c r="F3677" i="1" s="1"/>
  <c r="C3678" i="1"/>
  <c r="F3678" i="1" s="1"/>
  <c r="C3679" i="1"/>
  <c r="F3679" i="1" s="1"/>
  <c r="C3680" i="1"/>
  <c r="F3680" i="1" s="1"/>
  <c r="C3681" i="1"/>
  <c r="F3681" i="1" s="1"/>
  <c r="C3682" i="1"/>
  <c r="F3682" i="1" s="1"/>
  <c r="C3683" i="1"/>
  <c r="F3683" i="1" s="1"/>
  <c r="C3684" i="1"/>
  <c r="F3684" i="1" s="1"/>
  <c r="C3685" i="1"/>
  <c r="C3686" i="1"/>
  <c r="F3686" i="1" s="1"/>
  <c r="C3687" i="1"/>
  <c r="F3687" i="1" s="1"/>
  <c r="C3688" i="1"/>
  <c r="F3688" i="1" s="1"/>
  <c r="C3689" i="1"/>
  <c r="F3689" i="1" s="1"/>
  <c r="C3690" i="1"/>
  <c r="F3690" i="1" s="1"/>
  <c r="C3691" i="1"/>
  <c r="F3691" i="1" s="1"/>
  <c r="C3692" i="1"/>
  <c r="F3692" i="1" s="1"/>
  <c r="C3693" i="1"/>
  <c r="F3693" i="1" s="1"/>
  <c r="C3694" i="1"/>
  <c r="F3694" i="1" s="1"/>
  <c r="C3695" i="1"/>
  <c r="F3695" i="1" s="1"/>
  <c r="C3696" i="1"/>
  <c r="F3696" i="1" s="1"/>
  <c r="C3697" i="1"/>
  <c r="F3697" i="1" s="1"/>
  <c r="C3698" i="1"/>
  <c r="F3698" i="1" s="1"/>
  <c r="C3699" i="1"/>
  <c r="F3699" i="1" s="1"/>
  <c r="C3700" i="1"/>
  <c r="F3700" i="1" s="1"/>
  <c r="C3701" i="1"/>
  <c r="F3701" i="1" s="1"/>
  <c r="C3702" i="1"/>
  <c r="F3702" i="1" s="1"/>
  <c r="C3703" i="1"/>
  <c r="F3703" i="1" s="1"/>
  <c r="C3704" i="1"/>
  <c r="F3704" i="1" s="1"/>
  <c r="C3705" i="1"/>
  <c r="F3705" i="1" s="1"/>
  <c r="C3706" i="1"/>
  <c r="F3706" i="1" s="1"/>
  <c r="C3707" i="1"/>
  <c r="F3707" i="1" s="1"/>
  <c r="C3708" i="1"/>
  <c r="F3708" i="1" s="1"/>
  <c r="C3709" i="1"/>
  <c r="C3710" i="1"/>
  <c r="F3710" i="1" s="1"/>
  <c r="C3711" i="1"/>
  <c r="F3711" i="1" s="1"/>
  <c r="C3712" i="1"/>
  <c r="F3712" i="1" s="1"/>
  <c r="C3713" i="1"/>
  <c r="F3713" i="1" s="1"/>
  <c r="C3714" i="1"/>
  <c r="F3714" i="1" s="1"/>
  <c r="C3715" i="1"/>
  <c r="F3715" i="1" s="1"/>
  <c r="C3716" i="1"/>
  <c r="F3716" i="1" s="1"/>
  <c r="C3717" i="1"/>
  <c r="F3717" i="1" s="1"/>
  <c r="C3718" i="1"/>
  <c r="F3718" i="1" s="1"/>
  <c r="C3719" i="1"/>
  <c r="F3719" i="1" s="1"/>
  <c r="C3720" i="1"/>
  <c r="F3720" i="1" s="1"/>
  <c r="C3721" i="1"/>
  <c r="F3721" i="1" s="1"/>
  <c r="C3722" i="1"/>
  <c r="F3722" i="1" s="1"/>
  <c r="C3723" i="1"/>
  <c r="F3723" i="1" s="1"/>
  <c r="C3724" i="1"/>
  <c r="F3724" i="1" s="1"/>
  <c r="C3725" i="1"/>
  <c r="F3725" i="1" s="1"/>
  <c r="C3726" i="1"/>
  <c r="F3726" i="1" s="1"/>
  <c r="C3727" i="1"/>
  <c r="F3727" i="1" s="1"/>
  <c r="C3728" i="1"/>
  <c r="F3728" i="1" s="1"/>
  <c r="C3729" i="1"/>
  <c r="F3729" i="1" s="1"/>
  <c r="C3730" i="1"/>
  <c r="F3730" i="1" s="1"/>
  <c r="C3731" i="1"/>
  <c r="F3731" i="1" s="1"/>
  <c r="C3732" i="1"/>
  <c r="F3732" i="1" s="1"/>
  <c r="C3733" i="1"/>
  <c r="C3734" i="1"/>
  <c r="F3734" i="1" s="1"/>
  <c r="C3735" i="1"/>
  <c r="F3735" i="1" s="1"/>
  <c r="C3736" i="1"/>
  <c r="F3736" i="1" s="1"/>
  <c r="C3737" i="1"/>
  <c r="F3737" i="1" s="1"/>
  <c r="C3738" i="1"/>
  <c r="F3738" i="1" s="1"/>
  <c r="C3739" i="1"/>
  <c r="F3739" i="1" s="1"/>
  <c r="C3740" i="1"/>
  <c r="F3740" i="1" s="1"/>
  <c r="C3741" i="1"/>
  <c r="F3741" i="1" s="1"/>
  <c r="C3742" i="1"/>
  <c r="F3742" i="1" s="1"/>
  <c r="C3743" i="1"/>
  <c r="F3743" i="1" s="1"/>
  <c r="C3744" i="1"/>
  <c r="F3744" i="1" s="1"/>
  <c r="C3745" i="1"/>
  <c r="F3745" i="1" s="1"/>
  <c r="C3746" i="1"/>
  <c r="F3746" i="1" s="1"/>
  <c r="C3747" i="1"/>
  <c r="F3747" i="1" s="1"/>
  <c r="C3748" i="1"/>
  <c r="F3748" i="1" s="1"/>
  <c r="C3749" i="1"/>
  <c r="F3749" i="1" s="1"/>
  <c r="C3750" i="1"/>
  <c r="F3750" i="1" s="1"/>
  <c r="C3751" i="1"/>
  <c r="F3751" i="1" s="1"/>
  <c r="C3752" i="1"/>
  <c r="F3752" i="1" s="1"/>
  <c r="C3753" i="1"/>
  <c r="F3753" i="1" s="1"/>
  <c r="C3754" i="1"/>
  <c r="F3754" i="1" s="1"/>
  <c r="C3755" i="1"/>
  <c r="F3755" i="1" s="1"/>
  <c r="C3756" i="1"/>
  <c r="F3756" i="1" s="1"/>
  <c r="C3757" i="1"/>
  <c r="C3758" i="1"/>
  <c r="F3758" i="1" s="1"/>
  <c r="C3759" i="1"/>
  <c r="F3759" i="1" s="1"/>
  <c r="C3760" i="1"/>
  <c r="F3760" i="1" s="1"/>
  <c r="C3761" i="1"/>
  <c r="F3761" i="1" s="1"/>
  <c r="C3762" i="1"/>
  <c r="F3762" i="1" s="1"/>
  <c r="C3763" i="1"/>
  <c r="F3763" i="1" s="1"/>
  <c r="C3764" i="1"/>
  <c r="F3764" i="1" s="1"/>
  <c r="C3765" i="1"/>
  <c r="F3765" i="1" s="1"/>
  <c r="C3766" i="1"/>
  <c r="F3766" i="1" s="1"/>
  <c r="C3767" i="1"/>
  <c r="F3767" i="1" s="1"/>
  <c r="C3768" i="1"/>
  <c r="F3768" i="1" s="1"/>
  <c r="C3769" i="1"/>
  <c r="F3769" i="1" s="1"/>
  <c r="C3770" i="1"/>
  <c r="F3770" i="1" s="1"/>
  <c r="C3771" i="1"/>
  <c r="F3771" i="1" s="1"/>
  <c r="C3772" i="1"/>
  <c r="F3772" i="1" s="1"/>
  <c r="C3773" i="1"/>
  <c r="F3773" i="1" s="1"/>
  <c r="C3774" i="1"/>
  <c r="F3774" i="1" s="1"/>
  <c r="C3775" i="1"/>
  <c r="F3775" i="1" s="1"/>
  <c r="C3776" i="1"/>
  <c r="F3776" i="1" s="1"/>
  <c r="C3777" i="1"/>
  <c r="F3777" i="1" s="1"/>
  <c r="C3778" i="1"/>
  <c r="F3778" i="1" s="1"/>
  <c r="C3779" i="1"/>
  <c r="F3779" i="1" s="1"/>
  <c r="C3780" i="1"/>
  <c r="F3780" i="1" s="1"/>
  <c r="C3781" i="1"/>
  <c r="C3782" i="1"/>
  <c r="F3782" i="1" s="1"/>
  <c r="C3783" i="1"/>
  <c r="F3783" i="1" s="1"/>
  <c r="C3784" i="1"/>
  <c r="F3784" i="1" s="1"/>
  <c r="C3785" i="1"/>
  <c r="F3785" i="1" s="1"/>
  <c r="C3786" i="1"/>
  <c r="F3786" i="1" s="1"/>
  <c r="C3787" i="1"/>
  <c r="F3787" i="1" s="1"/>
  <c r="C3788" i="1"/>
  <c r="F3788" i="1" s="1"/>
  <c r="C3789" i="1"/>
  <c r="F3789" i="1" s="1"/>
  <c r="C3790" i="1"/>
  <c r="F3790" i="1" s="1"/>
  <c r="C3791" i="1"/>
  <c r="F3791" i="1" s="1"/>
  <c r="C3792" i="1"/>
  <c r="F3792" i="1" s="1"/>
  <c r="C3793" i="1"/>
  <c r="F3793" i="1" s="1"/>
  <c r="C3794" i="1"/>
  <c r="F3794" i="1" s="1"/>
  <c r="C3795" i="1"/>
  <c r="F3795" i="1" s="1"/>
  <c r="C3796" i="1"/>
  <c r="F3796" i="1" s="1"/>
  <c r="C3797" i="1"/>
  <c r="F3797" i="1" s="1"/>
  <c r="C3798" i="1"/>
  <c r="F3798" i="1" s="1"/>
  <c r="C3799" i="1"/>
  <c r="F3799" i="1" s="1"/>
  <c r="C3800" i="1"/>
  <c r="F3800" i="1" s="1"/>
  <c r="C3801" i="1"/>
  <c r="F3801" i="1" s="1"/>
  <c r="C3802" i="1"/>
  <c r="F3802" i="1" s="1"/>
  <c r="C3803" i="1"/>
  <c r="F3803" i="1" s="1"/>
  <c r="C3804" i="1"/>
  <c r="F3804" i="1" s="1"/>
  <c r="C3805" i="1"/>
  <c r="C3806" i="1"/>
  <c r="F3806" i="1" s="1"/>
  <c r="C3807" i="1"/>
  <c r="F3807" i="1" s="1"/>
  <c r="C3808" i="1"/>
  <c r="F3808" i="1" s="1"/>
  <c r="C3809" i="1"/>
  <c r="F3809" i="1" s="1"/>
  <c r="C3810" i="1"/>
  <c r="F3810" i="1" s="1"/>
  <c r="C3811" i="1"/>
  <c r="F3811" i="1" s="1"/>
  <c r="C3812" i="1"/>
  <c r="F3812" i="1" s="1"/>
  <c r="C3813" i="1"/>
  <c r="F3813" i="1" s="1"/>
  <c r="C3814" i="1"/>
  <c r="F3814" i="1" s="1"/>
  <c r="C3815" i="1"/>
  <c r="F3815" i="1" s="1"/>
  <c r="C3816" i="1"/>
  <c r="F3816" i="1" s="1"/>
  <c r="C3817" i="1"/>
  <c r="F3817" i="1" s="1"/>
  <c r="C3818" i="1"/>
  <c r="F3818" i="1" s="1"/>
  <c r="C3819" i="1"/>
  <c r="F3819" i="1" s="1"/>
  <c r="C3820" i="1"/>
  <c r="F3820" i="1" s="1"/>
  <c r="C3821" i="1"/>
  <c r="F3821" i="1" s="1"/>
  <c r="C3822" i="1"/>
  <c r="F3822" i="1" s="1"/>
  <c r="C3823" i="1"/>
  <c r="F3823" i="1" s="1"/>
  <c r="C3824" i="1"/>
  <c r="F3824" i="1" s="1"/>
  <c r="C3825" i="1"/>
  <c r="F3825" i="1" s="1"/>
  <c r="C3826" i="1"/>
  <c r="F3826" i="1" s="1"/>
  <c r="C3827" i="1"/>
  <c r="F3827" i="1" s="1"/>
  <c r="C3828" i="1"/>
  <c r="F3828" i="1" s="1"/>
  <c r="C3829" i="1"/>
  <c r="C3830" i="1"/>
  <c r="F3830" i="1" s="1"/>
  <c r="C3831" i="1"/>
  <c r="F3831" i="1" s="1"/>
  <c r="C3832" i="1"/>
  <c r="F3832" i="1" s="1"/>
  <c r="C3833" i="1"/>
  <c r="F3833" i="1" s="1"/>
  <c r="C3834" i="1"/>
  <c r="F3834" i="1" s="1"/>
  <c r="C3835" i="1"/>
  <c r="F3835" i="1" s="1"/>
  <c r="C3836" i="1"/>
  <c r="F3836" i="1" s="1"/>
  <c r="C3837" i="1"/>
  <c r="F3837" i="1" s="1"/>
  <c r="C3838" i="1"/>
  <c r="F3838" i="1" s="1"/>
  <c r="C3839" i="1"/>
  <c r="F3839" i="1" s="1"/>
  <c r="C3840" i="1"/>
  <c r="F3840" i="1" s="1"/>
  <c r="C3841" i="1"/>
  <c r="F3841" i="1" s="1"/>
  <c r="C3842" i="1"/>
  <c r="F3842" i="1" s="1"/>
  <c r="C3843" i="1"/>
  <c r="F3843" i="1" s="1"/>
  <c r="C3844" i="1"/>
  <c r="F3844" i="1" s="1"/>
  <c r="C3845" i="1"/>
  <c r="F3845" i="1" s="1"/>
  <c r="C3846" i="1"/>
  <c r="F3846" i="1" s="1"/>
  <c r="C3847" i="1"/>
  <c r="F3847" i="1" s="1"/>
  <c r="C3848" i="1"/>
  <c r="F3848" i="1" s="1"/>
  <c r="C3849" i="1"/>
  <c r="F3849" i="1" s="1"/>
  <c r="C3850" i="1"/>
  <c r="F3850" i="1" s="1"/>
  <c r="C3851" i="1"/>
  <c r="F3851" i="1" s="1"/>
  <c r="C3852" i="1"/>
  <c r="F3852" i="1" s="1"/>
  <c r="C3853" i="1"/>
  <c r="C3854" i="1"/>
  <c r="F3854" i="1" s="1"/>
  <c r="C3855" i="1"/>
  <c r="F3855" i="1" s="1"/>
  <c r="C3856" i="1"/>
  <c r="F3856" i="1" s="1"/>
  <c r="C3857" i="1"/>
  <c r="F3857" i="1" s="1"/>
  <c r="C3858" i="1"/>
  <c r="F3858" i="1" s="1"/>
  <c r="C3859" i="1"/>
  <c r="F3859" i="1" s="1"/>
  <c r="C3860" i="1"/>
  <c r="F3860" i="1" s="1"/>
  <c r="C3861" i="1"/>
  <c r="F3861" i="1" s="1"/>
  <c r="C3862" i="1"/>
  <c r="F3862" i="1" s="1"/>
  <c r="C3863" i="1"/>
  <c r="F3863" i="1" s="1"/>
  <c r="C3864" i="1"/>
  <c r="F3864" i="1" s="1"/>
  <c r="C3865" i="1"/>
  <c r="F3865" i="1" s="1"/>
  <c r="C3866" i="1"/>
  <c r="F3866" i="1" s="1"/>
  <c r="C3867" i="1"/>
  <c r="F3867" i="1" s="1"/>
  <c r="C3868" i="1"/>
  <c r="F3868" i="1" s="1"/>
  <c r="C3869" i="1"/>
  <c r="F3869" i="1" s="1"/>
  <c r="C3870" i="1"/>
  <c r="F3870" i="1" s="1"/>
  <c r="C3871" i="1"/>
  <c r="F3871" i="1" s="1"/>
  <c r="C3872" i="1"/>
  <c r="F3872" i="1" s="1"/>
  <c r="C3873" i="1"/>
  <c r="F3873" i="1" s="1"/>
  <c r="C3874" i="1"/>
  <c r="F3874" i="1" s="1"/>
  <c r="C3875" i="1"/>
  <c r="F3875" i="1" s="1"/>
  <c r="C3876" i="1"/>
  <c r="F3876" i="1" s="1"/>
  <c r="C3877" i="1"/>
  <c r="C3878" i="1"/>
  <c r="F3878" i="1" s="1"/>
  <c r="C3879" i="1"/>
  <c r="F3879" i="1" s="1"/>
  <c r="C3880" i="1"/>
  <c r="F3880" i="1" s="1"/>
  <c r="C3881" i="1"/>
  <c r="F3881" i="1" s="1"/>
  <c r="C3882" i="1"/>
  <c r="F3882" i="1" s="1"/>
  <c r="C3883" i="1"/>
  <c r="F3883" i="1" s="1"/>
  <c r="C3884" i="1"/>
  <c r="F3884" i="1" s="1"/>
  <c r="C3885" i="1"/>
  <c r="F3885" i="1" s="1"/>
  <c r="C3886" i="1"/>
  <c r="F3886" i="1" s="1"/>
  <c r="C3887" i="1"/>
  <c r="F3887" i="1" s="1"/>
  <c r="C3888" i="1"/>
  <c r="F3888" i="1" s="1"/>
  <c r="C3889" i="1"/>
  <c r="F3889" i="1" s="1"/>
  <c r="C3890" i="1"/>
  <c r="F3890" i="1" s="1"/>
  <c r="C3891" i="1"/>
  <c r="F3891" i="1" s="1"/>
  <c r="C3892" i="1"/>
  <c r="F3892" i="1" s="1"/>
  <c r="C3893" i="1"/>
  <c r="F3893" i="1" s="1"/>
  <c r="C3894" i="1"/>
  <c r="F3894" i="1" s="1"/>
  <c r="C3895" i="1"/>
  <c r="F3895" i="1" s="1"/>
  <c r="C3896" i="1"/>
  <c r="F3896" i="1" s="1"/>
  <c r="C3897" i="1"/>
  <c r="F3897" i="1" s="1"/>
  <c r="C3898" i="1"/>
  <c r="F3898" i="1" s="1"/>
  <c r="C3899" i="1"/>
  <c r="F3899" i="1" s="1"/>
  <c r="C3900" i="1"/>
  <c r="F3900" i="1" s="1"/>
  <c r="C3901" i="1"/>
  <c r="C3902" i="1"/>
  <c r="F3902" i="1" s="1"/>
  <c r="C3903" i="1"/>
  <c r="F3903" i="1" s="1"/>
  <c r="C3904" i="1"/>
  <c r="F3904" i="1" s="1"/>
  <c r="C3905" i="1"/>
  <c r="F3905" i="1" s="1"/>
  <c r="C3906" i="1"/>
  <c r="F3906" i="1" s="1"/>
  <c r="C3907" i="1"/>
  <c r="F3907" i="1" s="1"/>
  <c r="C3908" i="1"/>
  <c r="F3908" i="1" s="1"/>
  <c r="C3909" i="1"/>
  <c r="F3909" i="1" s="1"/>
  <c r="C3910" i="1"/>
  <c r="F3910" i="1" s="1"/>
  <c r="C3911" i="1"/>
  <c r="F3911" i="1" s="1"/>
  <c r="C3912" i="1"/>
  <c r="F3912" i="1" s="1"/>
  <c r="C3913" i="1"/>
  <c r="F3913" i="1" s="1"/>
  <c r="C3914" i="1"/>
  <c r="F3914" i="1" s="1"/>
  <c r="C3915" i="1"/>
  <c r="F3915" i="1" s="1"/>
  <c r="C3916" i="1"/>
  <c r="F3916" i="1" s="1"/>
  <c r="C3917" i="1"/>
  <c r="F3917" i="1" s="1"/>
  <c r="C3918" i="1"/>
  <c r="F3918" i="1" s="1"/>
  <c r="C3919" i="1"/>
  <c r="F3919" i="1" s="1"/>
  <c r="C3920" i="1"/>
  <c r="F3920" i="1" s="1"/>
  <c r="C3921" i="1"/>
  <c r="F3921" i="1" s="1"/>
  <c r="C3922" i="1"/>
  <c r="F3922" i="1" s="1"/>
  <c r="C3923" i="1"/>
  <c r="F3923" i="1" s="1"/>
  <c r="C3924" i="1"/>
  <c r="F3924" i="1" s="1"/>
  <c r="C3925" i="1"/>
  <c r="C3926" i="1"/>
  <c r="F3926" i="1" s="1"/>
  <c r="C3927" i="1"/>
  <c r="F3927" i="1" s="1"/>
  <c r="C3928" i="1"/>
  <c r="F3928" i="1" s="1"/>
  <c r="C3929" i="1"/>
  <c r="F3929" i="1" s="1"/>
  <c r="C3930" i="1"/>
  <c r="F3930" i="1" s="1"/>
  <c r="C3931" i="1"/>
  <c r="F3931" i="1" s="1"/>
  <c r="C3932" i="1"/>
  <c r="F3932" i="1" s="1"/>
  <c r="C3933" i="1"/>
  <c r="F3933" i="1" s="1"/>
  <c r="C3934" i="1"/>
  <c r="F3934" i="1" s="1"/>
  <c r="C3935" i="1"/>
  <c r="F3935" i="1" s="1"/>
  <c r="C3936" i="1"/>
  <c r="F3936" i="1" s="1"/>
  <c r="C3937" i="1"/>
  <c r="F3937" i="1" s="1"/>
  <c r="C3938" i="1"/>
  <c r="F3938" i="1" s="1"/>
  <c r="C3939" i="1"/>
  <c r="F3939" i="1" s="1"/>
  <c r="C3940" i="1"/>
  <c r="F3940" i="1" s="1"/>
  <c r="C3941" i="1"/>
  <c r="F3941" i="1" s="1"/>
  <c r="C3942" i="1"/>
  <c r="F3942" i="1" s="1"/>
  <c r="C3943" i="1"/>
  <c r="F3943" i="1" s="1"/>
  <c r="C3944" i="1"/>
  <c r="F3944" i="1" s="1"/>
  <c r="C3945" i="1"/>
  <c r="F3945" i="1" s="1"/>
  <c r="C3946" i="1"/>
  <c r="F3946" i="1" s="1"/>
  <c r="C3947" i="1"/>
  <c r="F3947" i="1" s="1"/>
  <c r="C3948" i="1"/>
  <c r="F3948" i="1" s="1"/>
  <c r="C3949" i="1"/>
  <c r="C3950" i="1"/>
  <c r="F3950" i="1" s="1"/>
  <c r="C3951" i="1"/>
  <c r="F3951" i="1" s="1"/>
  <c r="C3952" i="1"/>
  <c r="F3952" i="1" s="1"/>
  <c r="C3953" i="1"/>
  <c r="F3953" i="1" s="1"/>
  <c r="C3954" i="1"/>
  <c r="F3954" i="1" s="1"/>
  <c r="C3955" i="1"/>
  <c r="F3955" i="1" s="1"/>
  <c r="C3956" i="1"/>
  <c r="F3956" i="1" s="1"/>
  <c r="C3957" i="1"/>
  <c r="F3957" i="1" s="1"/>
  <c r="C3958" i="1"/>
  <c r="F3958" i="1" s="1"/>
  <c r="C3959" i="1"/>
  <c r="F3959" i="1" s="1"/>
  <c r="C3960" i="1"/>
  <c r="F3960" i="1" s="1"/>
  <c r="C3961" i="1"/>
  <c r="F3961" i="1" s="1"/>
  <c r="C3962" i="1"/>
  <c r="F3962" i="1" s="1"/>
  <c r="C3963" i="1"/>
  <c r="F3963" i="1" s="1"/>
  <c r="C3964" i="1"/>
  <c r="F3964" i="1" s="1"/>
  <c r="C3965" i="1"/>
  <c r="F3965" i="1" s="1"/>
  <c r="C3966" i="1"/>
  <c r="F3966" i="1" s="1"/>
  <c r="C3967" i="1"/>
  <c r="F3967" i="1" s="1"/>
  <c r="C3968" i="1"/>
  <c r="F3968" i="1" s="1"/>
  <c r="C3969" i="1"/>
  <c r="F3969" i="1" s="1"/>
  <c r="C3970" i="1"/>
  <c r="F3970" i="1" s="1"/>
  <c r="C3971" i="1"/>
  <c r="F3971" i="1" s="1"/>
  <c r="C3972" i="1"/>
  <c r="F3972" i="1" s="1"/>
  <c r="C3973" i="1"/>
  <c r="C3974" i="1"/>
  <c r="F3974" i="1" s="1"/>
  <c r="C3975" i="1"/>
  <c r="F3975" i="1" s="1"/>
  <c r="C3976" i="1"/>
  <c r="F3976" i="1" s="1"/>
  <c r="C3977" i="1"/>
  <c r="F3977" i="1" s="1"/>
  <c r="C3978" i="1"/>
  <c r="F3978" i="1" s="1"/>
  <c r="C3979" i="1"/>
  <c r="F3979" i="1" s="1"/>
  <c r="C3980" i="1"/>
  <c r="F3980" i="1" s="1"/>
  <c r="C3981" i="1"/>
  <c r="F3981" i="1" s="1"/>
  <c r="C3982" i="1"/>
  <c r="F3982" i="1" s="1"/>
  <c r="C3983" i="1"/>
  <c r="F3983" i="1" s="1"/>
  <c r="C3984" i="1"/>
  <c r="F3984" i="1" s="1"/>
  <c r="C3985" i="1"/>
  <c r="F3985" i="1" s="1"/>
  <c r="C3986" i="1"/>
  <c r="F3986" i="1" s="1"/>
  <c r="C3987" i="1"/>
  <c r="F3987" i="1" s="1"/>
  <c r="C3988" i="1"/>
  <c r="F3988" i="1" s="1"/>
  <c r="C3989" i="1"/>
  <c r="F3989" i="1" s="1"/>
  <c r="C3990" i="1"/>
  <c r="F3990" i="1" s="1"/>
  <c r="C3991" i="1"/>
  <c r="F3991" i="1" s="1"/>
  <c r="C3992" i="1"/>
  <c r="F3992" i="1" s="1"/>
  <c r="C3993" i="1"/>
  <c r="F3993" i="1" s="1"/>
  <c r="C3994" i="1"/>
  <c r="F3994" i="1" s="1"/>
  <c r="C3995" i="1"/>
  <c r="F3995" i="1" s="1"/>
  <c r="C3996" i="1"/>
  <c r="F3996" i="1" s="1"/>
  <c r="C3997" i="1"/>
  <c r="C3998" i="1"/>
  <c r="F3998" i="1" s="1"/>
  <c r="C3999" i="1"/>
  <c r="F3999" i="1" s="1"/>
  <c r="C4000" i="1"/>
  <c r="F4000" i="1" s="1"/>
  <c r="C4001" i="1"/>
  <c r="F4001" i="1" s="1"/>
  <c r="C4002" i="1"/>
  <c r="F4002" i="1" s="1"/>
  <c r="C4003" i="1"/>
  <c r="F4003" i="1" s="1"/>
  <c r="C4004" i="1"/>
  <c r="F4004" i="1" s="1"/>
  <c r="C4005" i="1"/>
  <c r="F4005" i="1" s="1"/>
  <c r="C4006" i="1"/>
  <c r="F4006" i="1" s="1"/>
  <c r="C4007" i="1"/>
  <c r="F4007" i="1" s="1"/>
  <c r="C4008" i="1"/>
  <c r="F4008" i="1" s="1"/>
  <c r="C4009" i="1"/>
  <c r="F4009" i="1" s="1"/>
  <c r="C4010" i="1"/>
  <c r="F4010" i="1" s="1"/>
  <c r="C4011" i="1"/>
  <c r="F4011" i="1" s="1"/>
  <c r="C4012" i="1"/>
  <c r="F4012" i="1" s="1"/>
  <c r="C4013" i="1"/>
  <c r="F4013" i="1" s="1"/>
  <c r="C4014" i="1"/>
  <c r="F4014" i="1" s="1"/>
  <c r="C4015" i="1"/>
  <c r="F4015" i="1" s="1"/>
  <c r="C4016" i="1"/>
  <c r="F4016" i="1" s="1"/>
  <c r="C4017" i="1"/>
  <c r="F4017" i="1" s="1"/>
  <c r="C4018" i="1"/>
  <c r="F4018" i="1" s="1"/>
  <c r="C4019" i="1"/>
  <c r="F4019" i="1" s="1"/>
  <c r="C4020" i="1"/>
  <c r="F4020" i="1" s="1"/>
  <c r="C4021" i="1"/>
  <c r="C4022" i="1"/>
  <c r="F4022" i="1" s="1"/>
  <c r="C4023" i="1"/>
  <c r="F4023" i="1" s="1"/>
  <c r="C4024" i="1"/>
  <c r="F4024" i="1" s="1"/>
  <c r="C4025" i="1"/>
  <c r="F4025" i="1" s="1"/>
  <c r="C4026" i="1"/>
  <c r="F4026" i="1" s="1"/>
  <c r="C4027" i="1"/>
  <c r="F4027" i="1" s="1"/>
  <c r="C4028" i="1"/>
  <c r="F4028" i="1" s="1"/>
  <c r="C4029" i="1"/>
  <c r="F4029" i="1" s="1"/>
  <c r="C4030" i="1"/>
  <c r="F4030" i="1" s="1"/>
  <c r="C4031" i="1"/>
  <c r="F4031" i="1" s="1"/>
  <c r="C4032" i="1"/>
  <c r="F4032" i="1" s="1"/>
  <c r="C4033" i="1"/>
  <c r="F4033" i="1" s="1"/>
  <c r="C4034" i="1"/>
  <c r="F4034" i="1" s="1"/>
  <c r="C4035" i="1"/>
  <c r="F4035" i="1" s="1"/>
  <c r="C4036" i="1"/>
  <c r="F4036" i="1" s="1"/>
  <c r="C4037" i="1"/>
  <c r="F4037" i="1" s="1"/>
  <c r="C4038" i="1"/>
  <c r="F4038" i="1" s="1"/>
  <c r="C4039" i="1"/>
  <c r="F4039" i="1" s="1"/>
  <c r="C4040" i="1"/>
  <c r="F4040" i="1" s="1"/>
  <c r="C4041" i="1"/>
  <c r="F4041" i="1" s="1"/>
  <c r="C4042" i="1"/>
  <c r="F4042" i="1" s="1"/>
  <c r="C4043" i="1"/>
  <c r="F4043" i="1" s="1"/>
  <c r="C4044" i="1"/>
  <c r="F4044" i="1" s="1"/>
  <c r="C4045" i="1"/>
  <c r="C4046" i="1"/>
  <c r="F4046" i="1" s="1"/>
  <c r="C4047" i="1"/>
  <c r="F4047" i="1" s="1"/>
  <c r="C4048" i="1"/>
  <c r="F4048" i="1" s="1"/>
  <c r="C4049" i="1"/>
  <c r="F4049" i="1" s="1"/>
  <c r="C4050" i="1"/>
  <c r="F4050" i="1" s="1"/>
  <c r="C4051" i="1"/>
  <c r="F4051" i="1" s="1"/>
  <c r="C4052" i="1"/>
  <c r="F4052" i="1" s="1"/>
  <c r="C4053" i="1"/>
  <c r="F4053" i="1" s="1"/>
  <c r="C4054" i="1"/>
  <c r="F4054" i="1" s="1"/>
  <c r="C4055" i="1"/>
  <c r="F4055" i="1" s="1"/>
  <c r="C4056" i="1"/>
  <c r="F4056" i="1" s="1"/>
  <c r="C4057" i="1"/>
  <c r="F4057" i="1" s="1"/>
  <c r="C4058" i="1"/>
  <c r="F4058" i="1" s="1"/>
  <c r="C4059" i="1"/>
  <c r="F4059" i="1" s="1"/>
  <c r="C4060" i="1"/>
  <c r="F4060" i="1" s="1"/>
  <c r="C4061" i="1"/>
  <c r="F4061" i="1" s="1"/>
  <c r="C4062" i="1"/>
  <c r="F4062" i="1" s="1"/>
  <c r="C4063" i="1"/>
  <c r="F4063" i="1" s="1"/>
  <c r="C4064" i="1"/>
  <c r="F4064" i="1" s="1"/>
  <c r="C4065" i="1"/>
  <c r="F4065" i="1" s="1"/>
  <c r="C4066" i="1"/>
  <c r="F4066" i="1" s="1"/>
  <c r="C4067" i="1"/>
  <c r="F4067" i="1" s="1"/>
  <c r="C4068" i="1"/>
  <c r="F4068" i="1" s="1"/>
  <c r="C4069" i="1"/>
  <c r="C4070" i="1"/>
  <c r="F4070" i="1" s="1"/>
  <c r="C4071" i="1"/>
  <c r="F4071" i="1" s="1"/>
  <c r="C4072" i="1"/>
  <c r="F4072" i="1" s="1"/>
  <c r="C4073" i="1"/>
  <c r="F4073" i="1" s="1"/>
  <c r="C4074" i="1"/>
  <c r="F4074" i="1" s="1"/>
  <c r="C4075" i="1"/>
  <c r="F4075" i="1" s="1"/>
  <c r="C4076" i="1"/>
  <c r="F4076" i="1" s="1"/>
  <c r="C4077" i="1"/>
  <c r="F4077" i="1" s="1"/>
  <c r="C4078" i="1"/>
  <c r="F4078" i="1" s="1"/>
  <c r="C4079" i="1"/>
  <c r="F4079" i="1" s="1"/>
  <c r="C4080" i="1"/>
  <c r="F4080" i="1" s="1"/>
  <c r="C4081" i="1"/>
  <c r="F4081" i="1" s="1"/>
  <c r="C4082" i="1"/>
  <c r="F4082" i="1" s="1"/>
  <c r="C4083" i="1"/>
  <c r="F4083" i="1" s="1"/>
  <c r="C4084" i="1"/>
  <c r="F4084" i="1" s="1"/>
  <c r="C4085" i="1"/>
  <c r="F4085" i="1" s="1"/>
  <c r="C4086" i="1"/>
  <c r="F4086" i="1" s="1"/>
  <c r="C4087" i="1"/>
  <c r="F4087" i="1" s="1"/>
  <c r="C4088" i="1"/>
  <c r="F4088" i="1" s="1"/>
  <c r="C4089" i="1"/>
  <c r="F4089" i="1" s="1"/>
  <c r="C4090" i="1"/>
  <c r="F4090" i="1" s="1"/>
  <c r="C4091" i="1"/>
  <c r="F4091" i="1" s="1"/>
  <c r="C4092" i="1"/>
  <c r="F4092" i="1" s="1"/>
  <c r="C4093" i="1"/>
  <c r="C4094" i="1"/>
  <c r="F4094" i="1" s="1"/>
  <c r="C4095" i="1"/>
  <c r="F4095" i="1" s="1"/>
  <c r="C4096" i="1"/>
  <c r="F4096" i="1" s="1"/>
  <c r="C4097" i="1"/>
  <c r="F4097" i="1" s="1"/>
  <c r="C4098" i="1"/>
  <c r="F4098" i="1" s="1"/>
  <c r="C4099" i="1"/>
  <c r="F4099" i="1" s="1"/>
  <c r="C4100" i="1"/>
  <c r="F4100" i="1" s="1"/>
  <c r="C4101" i="1"/>
  <c r="F4101" i="1" s="1"/>
  <c r="C4102" i="1"/>
  <c r="F4102" i="1" s="1"/>
  <c r="C4103" i="1"/>
  <c r="F4103" i="1" s="1"/>
  <c r="C4104" i="1"/>
  <c r="F4104" i="1" s="1"/>
  <c r="C4105" i="1"/>
  <c r="F4105" i="1" s="1"/>
  <c r="C4106" i="1"/>
  <c r="F4106" i="1" s="1"/>
  <c r="C4107" i="1"/>
  <c r="F4107" i="1" s="1"/>
  <c r="C4108" i="1"/>
  <c r="F4108" i="1" s="1"/>
  <c r="C4109" i="1"/>
  <c r="F4109" i="1" s="1"/>
  <c r="C4110" i="1"/>
  <c r="F4110" i="1" s="1"/>
  <c r="C4111" i="1"/>
  <c r="F4111" i="1" s="1"/>
  <c r="C4112" i="1"/>
  <c r="F4112" i="1" s="1"/>
  <c r="C4113" i="1"/>
  <c r="F4113" i="1" s="1"/>
  <c r="C4114" i="1"/>
  <c r="F4114" i="1" s="1"/>
  <c r="C4115" i="1"/>
  <c r="F4115" i="1" s="1"/>
  <c r="C4116" i="1"/>
  <c r="F4116" i="1" s="1"/>
  <c r="C4117" i="1"/>
  <c r="C4118" i="1"/>
  <c r="F4118" i="1" s="1"/>
  <c r="C4119" i="1"/>
  <c r="F4119" i="1" s="1"/>
  <c r="C4120" i="1"/>
  <c r="F4120" i="1" s="1"/>
  <c r="C4121" i="1"/>
  <c r="F4121" i="1" s="1"/>
  <c r="C4122" i="1"/>
  <c r="F4122" i="1" s="1"/>
  <c r="C4123" i="1"/>
  <c r="F4123" i="1" s="1"/>
  <c r="C4124" i="1"/>
  <c r="F4124" i="1" s="1"/>
  <c r="C4125" i="1"/>
  <c r="F4125" i="1" s="1"/>
  <c r="C4126" i="1"/>
  <c r="F4126" i="1" s="1"/>
  <c r="C4127" i="1"/>
  <c r="F4127" i="1" s="1"/>
  <c r="C4128" i="1"/>
  <c r="F4128" i="1" s="1"/>
  <c r="C4129" i="1"/>
  <c r="F4129" i="1" s="1"/>
  <c r="C4130" i="1"/>
  <c r="F4130" i="1" s="1"/>
  <c r="C4131" i="1"/>
  <c r="F4131" i="1" s="1"/>
  <c r="C4132" i="1"/>
  <c r="F4132" i="1" s="1"/>
  <c r="C4133" i="1"/>
  <c r="F4133" i="1" s="1"/>
  <c r="C4134" i="1"/>
  <c r="F4134" i="1" s="1"/>
  <c r="C4135" i="1"/>
  <c r="F4135" i="1" s="1"/>
  <c r="C4136" i="1"/>
  <c r="F4136" i="1" s="1"/>
  <c r="C4137" i="1"/>
  <c r="F4137" i="1" s="1"/>
  <c r="C4138" i="1"/>
  <c r="F4138" i="1" s="1"/>
  <c r="C4139" i="1"/>
  <c r="F4139" i="1" s="1"/>
  <c r="C4140" i="1"/>
  <c r="F4140" i="1" s="1"/>
  <c r="C4141" i="1"/>
  <c r="C4142" i="1"/>
  <c r="F4142" i="1" s="1"/>
  <c r="C4143" i="1"/>
  <c r="F4143" i="1" s="1"/>
  <c r="C4144" i="1"/>
  <c r="F4144" i="1" s="1"/>
  <c r="C4145" i="1"/>
  <c r="F4145" i="1" s="1"/>
  <c r="C4146" i="1"/>
  <c r="F4146" i="1" s="1"/>
  <c r="C4147" i="1"/>
  <c r="F4147" i="1" s="1"/>
  <c r="C4148" i="1"/>
  <c r="F4148" i="1" s="1"/>
  <c r="C4149" i="1"/>
  <c r="F4149" i="1" s="1"/>
  <c r="C4150" i="1"/>
  <c r="F4150" i="1" s="1"/>
  <c r="C4151" i="1"/>
  <c r="F4151" i="1" s="1"/>
  <c r="C4152" i="1"/>
  <c r="F4152" i="1" s="1"/>
  <c r="C4153" i="1"/>
  <c r="F4153" i="1" s="1"/>
  <c r="C4154" i="1"/>
  <c r="F4154" i="1" s="1"/>
  <c r="C4155" i="1"/>
  <c r="F4155" i="1" s="1"/>
  <c r="C4156" i="1"/>
  <c r="F4156" i="1" s="1"/>
  <c r="C4157" i="1"/>
  <c r="F4157" i="1" s="1"/>
  <c r="C4158" i="1"/>
  <c r="F4158" i="1" s="1"/>
  <c r="C4159" i="1"/>
  <c r="F4159" i="1" s="1"/>
  <c r="C4160" i="1"/>
  <c r="F4160" i="1" s="1"/>
  <c r="C4161" i="1"/>
  <c r="F4161" i="1" s="1"/>
  <c r="C4162" i="1"/>
  <c r="F4162" i="1" s="1"/>
  <c r="C4163" i="1"/>
  <c r="F4163" i="1" s="1"/>
  <c r="C4164" i="1"/>
  <c r="F4164" i="1" s="1"/>
  <c r="C4165" i="1"/>
  <c r="C4166" i="1"/>
  <c r="F4166" i="1" s="1"/>
  <c r="C4167" i="1"/>
  <c r="F4167" i="1" s="1"/>
  <c r="C4168" i="1"/>
  <c r="F4168" i="1" s="1"/>
  <c r="C4169" i="1"/>
  <c r="F4169" i="1" s="1"/>
  <c r="C4170" i="1"/>
  <c r="F4170" i="1" s="1"/>
  <c r="C4171" i="1"/>
  <c r="F4171" i="1" s="1"/>
  <c r="C4172" i="1"/>
  <c r="F4172" i="1" s="1"/>
  <c r="C4173" i="1"/>
  <c r="F4173" i="1" s="1"/>
  <c r="C4174" i="1"/>
  <c r="F4174" i="1" s="1"/>
  <c r="C4175" i="1"/>
  <c r="F4175" i="1" s="1"/>
  <c r="C4176" i="1"/>
  <c r="F4176" i="1" s="1"/>
  <c r="C4177" i="1"/>
  <c r="F4177" i="1" s="1"/>
  <c r="C4178" i="1"/>
  <c r="F4178" i="1" s="1"/>
  <c r="C4179" i="1"/>
  <c r="F4179" i="1" s="1"/>
  <c r="C4180" i="1"/>
  <c r="F4180" i="1" s="1"/>
  <c r="C4181" i="1"/>
  <c r="F4181" i="1" s="1"/>
  <c r="C4182" i="1"/>
  <c r="F4182" i="1" s="1"/>
  <c r="C4183" i="1"/>
  <c r="F4183" i="1" s="1"/>
  <c r="C4184" i="1"/>
  <c r="F4184" i="1" s="1"/>
  <c r="C4185" i="1"/>
  <c r="F4185" i="1" s="1"/>
  <c r="C4186" i="1"/>
  <c r="F4186" i="1" s="1"/>
  <c r="C4187" i="1"/>
  <c r="F4187" i="1" s="1"/>
  <c r="C4188" i="1"/>
  <c r="F4188" i="1" s="1"/>
  <c r="C4189" i="1"/>
  <c r="C4190" i="1"/>
  <c r="F4190" i="1" s="1"/>
  <c r="C4191" i="1"/>
  <c r="F4191" i="1" s="1"/>
  <c r="C4192" i="1"/>
  <c r="F4192" i="1" s="1"/>
  <c r="C4193" i="1"/>
  <c r="F4193" i="1" s="1"/>
  <c r="C4194" i="1"/>
  <c r="F4194" i="1" s="1"/>
  <c r="C4195" i="1"/>
  <c r="F4195" i="1" s="1"/>
  <c r="C4196" i="1"/>
  <c r="F4196" i="1" s="1"/>
  <c r="C4197" i="1"/>
  <c r="F4197" i="1" s="1"/>
  <c r="C4198" i="1"/>
  <c r="F4198" i="1" s="1"/>
  <c r="C4199" i="1"/>
  <c r="F4199" i="1" s="1"/>
  <c r="C4200" i="1"/>
  <c r="F4200" i="1" s="1"/>
  <c r="C4201" i="1"/>
  <c r="F4201" i="1" s="1"/>
  <c r="C4202" i="1"/>
  <c r="F4202" i="1" s="1"/>
  <c r="C4203" i="1"/>
  <c r="F4203" i="1" s="1"/>
  <c r="C4204" i="1"/>
  <c r="F4204" i="1" s="1"/>
  <c r="C4205" i="1"/>
  <c r="F4205" i="1" s="1"/>
  <c r="C4206" i="1"/>
  <c r="F4206" i="1" s="1"/>
  <c r="C4207" i="1"/>
  <c r="F4207" i="1" s="1"/>
  <c r="C4208" i="1"/>
  <c r="F4208" i="1" s="1"/>
  <c r="C4209" i="1"/>
  <c r="F4209" i="1" s="1"/>
  <c r="C4210" i="1"/>
  <c r="F4210" i="1" s="1"/>
  <c r="C4211" i="1"/>
  <c r="F4211" i="1" s="1"/>
  <c r="C4212" i="1"/>
  <c r="F4212" i="1" s="1"/>
  <c r="C4213" i="1"/>
  <c r="C4214" i="1"/>
  <c r="F4214" i="1" s="1"/>
  <c r="C4215" i="1"/>
  <c r="F4215" i="1" s="1"/>
  <c r="C4216" i="1"/>
  <c r="F4216" i="1" s="1"/>
  <c r="C4217" i="1"/>
  <c r="F4217" i="1" s="1"/>
  <c r="C4218" i="1"/>
  <c r="F4218" i="1" s="1"/>
  <c r="C4219" i="1"/>
  <c r="F4219" i="1" s="1"/>
  <c r="C4220" i="1"/>
  <c r="F4220" i="1" s="1"/>
  <c r="C4221" i="1"/>
  <c r="F4221" i="1" s="1"/>
  <c r="C4222" i="1"/>
  <c r="F4222" i="1" s="1"/>
  <c r="C4223" i="1"/>
  <c r="F4223" i="1" s="1"/>
  <c r="C4224" i="1"/>
  <c r="F4224" i="1" s="1"/>
  <c r="C4225" i="1"/>
  <c r="F4225" i="1" s="1"/>
  <c r="C4226" i="1"/>
  <c r="F4226" i="1" s="1"/>
  <c r="C4227" i="1"/>
  <c r="F4227" i="1" s="1"/>
  <c r="C4228" i="1"/>
  <c r="F4228" i="1" s="1"/>
  <c r="C4229" i="1"/>
  <c r="F4229" i="1" s="1"/>
  <c r="C4230" i="1"/>
  <c r="F4230" i="1" s="1"/>
  <c r="C4231" i="1"/>
  <c r="F4231" i="1" s="1"/>
  <c r="C4232" i="1"/>
  <c r="F4232" i="1" s="1"/>
  <c r="C4233" i="1"/>
  <c r="F4233" i="1" s="1"/>
  <c r="C4234" i="1"/>
  <c r="F4234" i="1" s="1"/>
  <c r="C4235" i="1"/>
  <c r="F4235" i="1" s="1"/>
  <c r="C4236" i="1"/>
  <c r="F4236" i="1" s="1"/>
  <c r="C4237" i="1"/>
  <c r="C4238" i="1"/>
  <c r="F4238" i="1" s="1"/>
  <c r="C4239" i="1"/>
  <c r="F4239" i="1" s="1"/>
  <c r="C4240" i="1"/>
  <c r="F4240" i="1" s="1"/>
  <c r="C4241" i="1"/>
  <c r="F4241" i="1" s="1"/>
  <c r="C4242" i="1"/>
  <c r="F4242" i="1" s="1"/>
  <c r="C4243" i="1"/>
  <c r="F4243" i="1" s="1"/>
  <c r="C4244" i="1"/>
  <c r="F4244" i="1" s="1"/>
  <c r="C4245" i="1"/>
  <c r="F4245" i="1" s="1"/>
  <c r="C4246" i="1"/>
  <c r="F4246" i="1" s="1"/>
  <c r="C4247" i="1"/>
  <c r="F4247" i="1" s="1"/>
  <c r="C4248" i="1"/>
  <c r="F4248" i="1" s="1"/>
  <c r="C4249" i="1"/>
  <c r="F4249" i="1" s="1"/>
  <c r="C4250" i="1"/>
  <c r="F4250" i="1" s="1"/>
  <c r="C4251" i="1"/>
  <c r="F4251" i="1" s="1"/>
  <c r="C4252" i="1"/>
  <c r="F4252" i="1" s="1"/>
  <c r="C4253" i="1"/>
  <c r="F4253" i="1" s="1"/>
  <c r="C4254" i="1"/>
  <c r="F4254" i="1" s="1"/>
  <c r="C4255" i="1"/>
  <c r="F4255" i="1" s="1"/>
  <c r="C4256" i="1"/>
  <c r="F4256" i="1" s="1"/>
  <c r="C4257" i="1"/>
  <c r="F4257" i="1" s="1"/>
  <c r="C4258" i="1"/>
  <c r="F4258" i="1" s="1"/>
  <c r="C4259" i="1"/>
  <c r="F4259" i="1" s="1"/>
  <c r="C4260" i="1"/>
  <c r="F4260" i="1" s="1"/>
  <c r="C4261" i="1"/>
  <c r="C4262" i="1"/>
  <c r="F4262" i="1" s="1"/>
  <c r="C4263" i="1"/>
  <c r="F4263" i="1" s="1"/>
  <c r="C4264" i="1"/>
  <c r="F4264" i="1" s="1"/>
  <c r="C4265" i="1"/>
  <c r="F4265" i="1" s="1"/>
  <c r="C4266" i="1"/>
  <c r="F4266" i="1" s="1"/>
  <c r="C4267" i="1"/>
  <c r="F4267" i="1" s="1"/>
  <c r="C4268" i="1"/>
  <c r="F4268" i="1" s="1"/>
  <c r="C4269" i="1"/>
  <c r="F4269" i="1" s="1"/>
  <c r="C4270" i="1"/>
  <c r="F4270" i="1" s="1"/>
  <c r="C4271" i="1"/>
  <c r="F4271" i="1" s="1"/>
  <c r="C4272" i="1"/>
  <c r="F4272" i="1" s="1"/>
  <c r="C4273" i="1"/>
  <c r="F4273" i="1" s="1"/>
  <c r="C4274" i="1"/>
  <c r="F4274" i="1" s="1"/>
  <c r="C4275" i="1"/>
  <c r="F4275" i="1" s="1"/>
  <c r="C4276" i="1"/>
  <c r="F4276" i="1" s="1"/>
  <c r="C4277" i="1"/>
  <c r="F4277" i="1" s="1"/>
  <c r="C4278" i="1"/>
  <c r="F4278" i="1" s="1"/>
  <c r="C4279" i="1"/>
  <c r="F4279" i="1" s="1"/>
  <c r="C4280" i="1"/>
  <c r="F4280" i="1" s="1"/>
  <c r="C4281" i="1"/>
  <c r="F4281" i="1" s="1"/>
  <c r="C4282" i="1"/>
  <c r="F4282" i="1" s="1"/>
  <c r="C4283" i="1"/>
  <c r="F4283" i="1" s="1"/>
  <c r="C4284" i="1"/>
  <c r="F4284" i="1" s="1"/>
  <c r="C4285" i="1"/>
  <c r="C4286" i="1"/>
  <c r="F4286" i="1" s="1"/>
  <c r="C4287" i="1"/>
  <c r="F4287" i="1" s="1"/>
  <c r="C4288" i="1"/>
  <c r="F4288" i="1" s="1"/>
  <c r="C4289" i="1"/>
  <c r="F4289" i="1" s="1"/>
  <c r="C4290" i="1"/>
  <c r="F4290" i="1" s="1"/>
  <c r="C4291" i="1"/>
  <c r="F4291" i="1" s="1"/>
  <c r="C4292" i="1"/>
  <c r="F4292" i="1" s="1"/>
  <c r="C4293" i="1"/>
  <c r="F4293" i="1" s="1"/>
  <c r="C4294" i="1"/>
  <c r="F4294" i="1" s="1"/>
  <c r="C4295" i="1"/>
  <c r="F4295" i="1" s="1"/>
  <c r="C4296" i="1"/>
  <c r="F4296" i="1" s="1"/>
  <c r="C4297" i="1"/>
  <c r="F4297" i="1" s="1"/>
  <c r="C4298" i="1"/>
  <c r="F4298" i="1" s="1"/>
  <c r="C4299" i="1"/>
  <c r="F4299" i="1" s="1"/>
  <c r="C4300" i="1"/>
  <c r="F4300" i="1" s="1"/>
  <c r="C4301" i="1"/>
  <c r="F4301" i="1" s="1"/>
  <c r="C4302" i="1"/>
  <c r="F4302" i="1" s="1"/>
  <c r="C4303" i="1"/>
  <c r="F4303" i="1" s="1"/>
  <c r="C4304" i="1"/>
  <c r="F4304" i="1" s="1"/>
  <c r="C4305" i="1"/>
  <c r="F4305" i="1" s="1"/>
  <c r="C4306" i="1"/>
  <c r="F4306" i="1" s="1"/>
  <c r="C4307" i="1"/>
  <c r="F4307" i="1" s="1"/>
  <c r="C4308" i="1"/>
  <c r="F4308" i="1" s="1"/>
  <c r="C4309" i="1"/>
  <c r="C4310" i="1"/>
  <c r="F4310" i="1" s="1"/>
  <c r="C4311" i="1"/>
  <c r="F4311" i="1" s="1"/>
  <c r="C4312" i="1"/>
  <c r="F4312" i="1" s="1"/>
  <c r="C4313" i="1"/>
  <c r="F4313" i="1" s="1"/>
  <c r="C4314" i="1"/>
  <c r="F4314" i="1" s="1"/>
  <c r="C4315" i="1"/>
  <c r="F4315" i="1" s="1"/>
  <c r="C4316" i="1"/>
  <c r="F4316" i="1" s="1"/>
  <c r="C4317" i="1"/>
  <c r="F4317" i="1" s="1"/>
  <c r="C4318" i="1"/>
  <c r="F4318" i="1" s="1"/>
  <c r="C4319" i="1"/>
  <c r="F4319" i="1" s="1"/>
  <c r="C4320" i="1"/>
  <c r="F4320" i="1" s="1"/>
  <c r="C4321" i="1"/>
  <c r="F4321" i="1" s="1"/>
  <c r="C4322" i="1"/>
  <c r="F4322" i="1" s="1"/>
  <c r="C4323" i="1"/>
  <c r="F4323" i="1" s="1"/>
  <c r="C4324" i="1"/>
  <c r="F4324" i="1" s="1"/>
  <c r="C4325" i="1"/>
  <c r="F4325" i="1" s="1"/>
  <c r="C4326" i="1"/>
  <c r="F4326" i="1" s="1"/>
  <c r="C4327" i="1"/>
  <c r="F4327" i="1" s="1"/>
  <c r="C4328" i="1"/>
  <c r="F4328" i="1" s="1"/>
  <c r="C4329" i="1"/>
  <c r="F4329" i="1" s="1"/>
  <c r="C4330" i="1"/>
  <c r="F4330" i="1" s="1"/>
  <c r="C4331" i="1"/>
  <c r="F4331" i="1" s="1"/>
  <c r="C4332" i="1"/>
  <c r="F4332" i="1" s="1"/>
  <c r="C4333" i="1"/>
  <c r="C4334" i="1"/>
  <c r="F4334" i="1" s="1"/>
  <c r="C4335" i="1"/>
  <c r="F4335" i="1" s="1"/>
  <c r="C4336" i="1"/>
  <c r="F4336" i="1" s="1"/>
  <c r="C4337" i="1"/>
  <c r="F4337" i="1" s="1"/>
  <c r="C4338" i="1"/>
  <c r="F4338" i="1" s="1"/>
  <c r="C4339" i="1"/>
  <c r="F4339" i="1" s="1"/>
  <c r="C4340" i="1"/>
  <c r="F4340" i="1" s="1"/>
  <c r="C4341" i="1"/>
  <c r="F4341" i="1" s="1"/>
  <c r="C4342" i="1"/>
  <c r="F4342" i="1" s="1"/>
  <c r="C4343" i="1"/>
  <c r="F4343" i="1" s="1"/>
  <c r="C4344" i="1"/>
  <c r="F4344" i="1" s="1"/>
  <c r="C4345" i="1"/>
  <c r="F4345" i="1" s="1"/>
  <c r="C4346" i="1"/>
  <c r="F4346" i="1" s="1"/>
  <c r="C4347" i="1"/>
  <c r="F4347" i="1" s="1"/>
  <c r="C4348" i="1"/>
  <c r="F4348" i="1" s="1"/>
  <c r="C4349" i="1"/>
  <c r="F4349" i="1" s="1"/>
  <c r="C4350" i="1"/>
  <c r="F4350" i="1" s="1"/>
  <c r="C4351" i="1"/>
  <c r="F4351" i="1" s="1"/>
  <c r="C4352" i="1"/>
  <c r="F4352" i="1" s="1"/>
  <c r="C4353" i="1"/>
  <c r="F4353" i="1" s="1"/>
  <c r="C4354" i="1"/>
  <c r="F4354" i="1" s="1"/>
  <c r="C4355" i="1"/>
  <c r="F4355" i="1" s="1"/>
  <c r="C4356" i="1"/>
  <c r="F4356" i="1" s="1"/>
  <c r="C4357" i="1"/>
  <c r="C4358" i="1"/>
  <c r="F4358" i="1" s="1"/>
  <c r="C4359" i="1"/>
  <c r="F4359" i="1" s="1"/>
  <c r="C4360" i="1"/>
  <c r="F4360" i="1" s="1"/>
  <c r="C4361" i="1"/>
  <c r="F4361" i="1" s="1"/>
  <c r="C4362" i="1"/>
  <c r="F4362" i="1" s="1"/>
  <c r="C4363" i="1"/>
  <c r="F4363" i="1" s="1"/>
  <c r="C4364" i="1"/>
  <c r="F4364" i="1" s="1"/>
  <c r="C4365" i="1"/>
  <c r="F4365" i="1" s="1"/>
  <c r="C4366" i="1"/>
  <c r="F4366" i="1" s="1"/>
  <c r="C4367" i="1"/>
  <c r="F4367" i="1" s="1"/>
  <c r="C4368" i="1"/>
  <c r="F4368" i="1" s="1"/>
  <c r="C4369" i="1"/>
  <c r="F4369" i="1" s="1"/>
  <c r="C4370" i="1"/>
  <c r="F4370" i="1" s="1"/>
  <c r="C4371" i="1"/>
  <c r="F4371" i="1" s="1"/>
  <c r="C4372" i="1"/>
  <c r="F4372" i="1" s="1"/>
  <c r="C4373" i="1"/>
  <c r="F4373" i="1" s="1"/>
  <c r="C4374" i="1"/>
  <c r="F4374" i="1" s="1"/>
  <c r="C4375" i="1"/>
  <c r="F4375" i="1" s="1"/>
  <c r="C4376" i="1"/>
  <c r="F4376" i="1" s="1"/>
  <c r="C4377" i="1"/>
  <c r="F4377" i="1" s="1"/>
  <c r="C4378" i="1"/>
  <c r="F4378" i="1" s="1"/>
  <c r="C4379" i="1"/>
  <c r="F4379" i="1" s="1"/>
  <c r="C4380" i="1"/>
  <c r="F4380" i="1" s="1"/>
  <c r="C4381" i="1"/>
  <c r="C4382" i="1"/>
  <c r="F4382" i="1" s="1"/>
  <c r="C4383" i="1"/>
  <c r="F4383" i="1" s="1"/>
  <c r="C4384" i="1"/>
  <c r="F4384" i="1" s="1"/>
  <c r="C4385" i="1"/>
  <c r="F4385" i="1" s="1"/>
  <c r="C4386" i="1"/>
  <c r="F4386" i="1" s="1"/>
  <c r="C4387" i="1"/>
  <c r="F4387" i="1" s="1"/>
  <c r="C4388" i="1"/>
  <c r="F4388" i="1" s="1"/>
  <c r="C4389" i="1"/>
  <c r="F4389" i="1" s="1"/>
  <c r="C4390" i="1"/>
  <c r="F4390" i="1" s="1"/>
  <c r="C4391" i="1"/>
  <c r="F4391" i="1" s="1"/>
  <c r="C4392" i="1"/>
  <c r="F4392" i="1" s="1"/>
  <c r="C4393" i="1"/>
  <c r="F4393" i="1" s="1"/>
  <c r="C4394" i="1"/>
  <c r="F4394" i="1" s="1"/>
  <c r="C4395" i="1"/>
  <c r="F4395" i="1" s="1"/>
  <c r="C4396" i="1"/>
  <c r="F4396" i="1" s="1"/>
  <c r="C4397" i="1"/>
  <c r="F4397" i="1" s="1"/>
  <c r="C4398" i="1"/>
  <c r="F4398" i="1" s="1"/>
  <c r="C4399" i="1"/>
  <c r="F4399" i="1" s="1"/>
  <c r="C4400" i="1"/>
  <c r="F4400" i="1" s="1"/>
  <c r="C4401" i="1"/>
  <c r="F4401" i="1" s="1"/>
  <c r="C4402" i="1"/>
  <c r="F4402" i="1" s="1"/>
  <c r="C4403" i="1"/>
  <c r="F4403" i="1" s="1"/>
  <c r="C4404" i="1"/>
  <c r="F4404" i="1" s="1"/>
  <c r="C4405" i="1"/>
  <c r="C4406" i="1"/>
  <c r="F4406" i="1" s="1"/>
  <c r="C4407" i="1"/>
  <c r="F4407" i="1" s="1"/>
  <c r="C4408" i="1"/>
  <c r="F4408" i="1" s="1"/>
  <c r="C4409" i="1"/>
  <c r="F4409" i="1" s="1"/>
  <c r="C4410" i="1"/>
  <c r="F4410" i="1" s="1"/>
  <c r="C4411" i="1"/>
  <c r="F4411" i="1" s="1"/>
  <c r="C4412" i="1"/>
  <c r="F4412" i="1" s="1"/>
  <c r="C4413" i="1"/>
  <c r="F4413" i="1" s="1"/>
  <c r="C4414" i="1"/>
  <c r="F4414" i="1" s="1"/>
  <c r="C4415" i="1"/>
  <c r="F4415" i="1" s="1"/>
  <c r="C4416" i="1"/>
  <c r="F4416" i="1" s="1"/>
  <c r="C4417" i="1"/>
  <c r="F4417" i="1" s="1"/>
  <c r="C4418" i="1"/>
  <c r="F4418" i="1" s="1"/>
  <c r="C4419" i="1"/>
  <c r="F4419" i="1" s="1"/>
  <c r="C4420" i="1"/>
  <c r="F4420" i="1" s="1"/>
  <c r="C4421" i="1"/>
  <c r="F4421" i="1" s="1"/>
  <c r="C4422" i="1"/>
  <c r="F4422" i="1" s="1"/>
  <c r="C4423" i="1"/>
  <c r="F4423" i="1" s="1"/>
  <c r="C4424" i="1"/>
  <c r="F4424" i="1" s="1"/>
  <c r="C4425" i="1"/>
  <c r="F4425" i="1" s="1"/>
  <c r="C4426" i="1"/>
  <c r="F4426" i="1" s="1"/>
  <c r="C4427" i="1"/>
  <c r="F4427" i="1" s="1"/>
  <c r="C4428" i="1"/>
  <c r="F4428" i="1" s="1"/>
  <c r="C4429" i="1"/>
  <c r="C4430" i="1"/>
  <c r="F4430" i="1" s="1"/>
  <c r="C4431" i="1"/>
  <c r="F4431" i="1" s="1"/>
  <c r="C4432" i="1"/>
  <c r="F4432" i="1" s="1"/>
  <c r="C4433" i="1"/>
  <c r="F4433" i="1" s="1"/>
  <c r="C4434" i="1"/>
  <c r="F4434" i="1" s="1"/>
  <c r="C4435" i="1"/>
  <c r="F4435" i="1" s="1"/>
  <c r="C4436" i="1"/>
  <c r="F4436" i="1" s="1"/>
  <c r="C4437" i="1"/>
  <c r="F4437" i="1" s="1"/>
  <c r="C4438" i="1"/>
  <c r="F4438" i="1" s="1"/>
  <c r="C4439" i="1"/>
  <c r="F4439" i="1" s="1"/>
  <c r="C4440" i="1"/>
  <c r="F4440" i="1" s="1"/>
  <c r="C4441" i="1"/>
  <c r="F4441" i="1" s="1"/>
  <c r="C4442" i="1"/>
  <c r="F4442" i="1" s="1"/>
  <c r="C4443" i="1"/>
  <c r="F4443" i="1" s="1"/>
  <c r="C4444" i="1"/>
  <c r="F4444" i="1" s="1"/>
  <c r="C4445" i="1"/>
  <c r="F4445" i="1" s="1"/>
  <c r="C4446" i="1"/>
  <c r="F4446" i="1" s="1"/>
  <c r="C4447" i="1"/>
  <c r="F4447" i="1" s="1"/>
  <c r="C4448" i="1"/>
  <c r="F4448" i="1" s="1"/>
  <c r="C4449" i="1"/>
  <c r="F4449" i="1" s="1"/>
  <c r="C4450" i="1"/>
  <c r="F4450" i="1" s="1"/>
  <c r="C4451" i="1"/>
  <c r="F4451" i="1" s="1"/>
  <c r="C4452" i="1"/>
  <c r="F4452" i="1" s="1"/>
  <c r="C4453" i="1"/>
  <c r="C4454" i="1"/>
  <c r="F4454" i="1" s="1"/>
  <c r="C4455" i="1"/>
  <c r="F4455" i="1" s="1"/>
  <c r="C4456" i="1"/>
  <c r="F4456" i="1" s="1"/>
  <c r="C4457" i="1"/>
  <c r="F4457" i="1" s="1"/>
  <c r="C4458" i="1"/>
  <c r="F4458" i="1" s="1"/>
  <c r="C4459" i="1"/>
  <c r="F4459" i="1" s="1"/>
  <c r="C4460" i="1"/>
  <c r="F4460" i="1" s="1"/>
  <c r="C4461" i="1"/>
  <c r="F4461" i="1" s="1"/>
  <c r="C4462" i="1"/>
  <c r="F4462" i="1" s="1"/>
  <c r="C4463" i="1"/>
  <c r="F4463" i="1" s="1"/>
  <c r="C4464" i="1"/>
  <c r="F4464" i="1" s="1"/>
  <c r="C4465" i="1"/>
  <c r="F4465" i="1" s="1"/>
  <c r="C4466" i="1"/>
  <c r="F4466" i="1" s="1"/>
  <c r="C4467" i="1"/>
  <c r="F4467" i="1" s="1"/>
  <c r="C4468" i="1"/>
  <c r="F4468" i="1" s="1"/>
  <c r="C4469" i="1"/>
  <c r="F4469" i="1" s="1"/>
  <c r="C4470" i="1"/>
  <c r="F4470" i="1" s="1"/>
  <c r="C4471" i="1"/>
  <c r="F4471" i="1" s="1"/>
  <c r="C4472" i="1"/>
  <c r="F4472" i="1" s="1"/>
  <c r="C4473" i="1"/>
  <c r="F4473" i="1" s="1"/>
  <c r="C4474" i="1"/>
  <c r="F4474" i="1" s="1"/>
  <c r="C4475" i="1"/>
  <c r="F4475" i="1" s="1"/>
  <c r="C4476" i="1"/>
  <c r="F4476" i="1" s="1"/>
  <c r="C4477" i="1"/>
  <c r="C4478" i="1"/>
  <c r="F4478" i="1" s="1"/>
  <c r="C4479" i="1"/>
  <c r="F4479" i="1" s="1"/>
  <c r="C4480" i="1"/>
  <c r="F4480" i="1" s="1"/>
  <c r="C4481" i="1"/>
  <c r="F4481" i="1" s="1"/>
  <c r="C4482" i="1"/>
  <c r="F4482" i="1" s="1"/>
  <c r="C4483" i="1"/>
  <c r="F4483" i="1" s="1"/>
  <c r="C4484" i="1"/>
  <c r="F4484" i="1" s="1"/>
  <c r="C4485" i="1"/>
  <c r="F4485" i="1" s="1"/>
  <c r="C4486" i="1"/>
  <c r="F4486" i="1" s="1"/>
  <c r="C4487" i="1"/>
  <c r="F4487" i="1" s="1"/>
  <c r="C4488" i="1"/>
  <c r="F4488" i="1" s="1"/>
  <c r="C4489" i="1"/>
  <c r="F4489" i="1" s="1"/>
  <c r="C4490" i="1"/>
  <c r="F4490" i="1" s="1"/>
  <c r="C4491" i="1"/>
  <c r="F4491" i="1" s="1"/>
  <c r="C4492" i="1"/>
  <c r="F4492" i="1" s="1"/>
  <c r="C4493" i="1"/>
  <c r="F4493" i="1" s="1"/>
  <c r="C4494" i="1"/>
  <c r="F4494" i="1" s="1"/>
  <c r="C4495" i="1"/>
  <c r="F4495" i="1" s="1"/>
  <c r="C4496" i="1"/>
  <c r="F4496" i="1" s="1"/>
  <c r="C4497" i="1"/>
  <c r="F4497" i="1" s="1"/>
  <c r="C4498" i="1"/>
  <c r="F4498" i="1" s="1"/>
  <c r="C4499" i="1"/>
  <c r="F4499" i="1" s="1"/>
  <c r="C4500" i="1"/>
  <c r="F4500" i="1" s="1"/>
  <c r="C4501" i="1"/>
  <c r="C4502" i="1"/>
  <c r="F4502" i="1" s="1"/>
  <c r="C4503" i="1"/>
  <c r="F4503" i="1" s="1"/>
  <c r="C4504" i="1"/>
  <c r="F4504" i="1" s="1"/>
  <c r="C4505" i="1"/>
  <c r="F4505" i="1" s="1"/>
  <c r="C4506" i="1"/>
  <c r="F4506" i="1" s="1"/>
  <c r="C4507" i="1"/>
  <c r="F4507" i="1" s="1"/>
  <c r="C4508" i="1"/>
  <c r="F4508" i="1" s="1"/>
  <c r="C4509" i="1"/>
  <c r="F4509" i="1" s="1"/>
  <c r="C4510" i="1"/>
  <c r="F4510" i="1" s="1"/>
  <c r="C4511" i="1"/>
  <c r="F4511" i="1" s="1"/>
  <c r="C4512" i="1"/>
  <c r="F4512" i="1" s="1"/>
  <c r="C4513" i="1"/>
  <c r="F4513" i="1" s="1"/>
  <c r="C4514" i="1"/>
  <c r="F4514" i="1" s="1"/>
  <c r="C4515" i="1"/>
  <c r="F4515" i="1" s="1"/>
  <c r="C4516" i="1"/>
  <c r="F4516" i="1" s="1"/>
  <c r="C4517" i="1"/>
  <c r="F4517" i="1" s="1"/>
  <c r="C4518" i="1"/>
  <c r="F4518" i="1" s="1"/>
  <c r="C4519" i="1"/>
  <c r="F4519" i="1" s="1"/>
  <c r="C4520" i="1"/>
  <c r="F4520" i="1" s="1"/>
  <c r="C4521" i="1"/>
  <c r="F4521" i="1" s="1"/>
  <c r="C4522" i="1"/>
  <c r="F4522" i="1" s="1"/>
  <c r="C4523" i="1"/>
  <c r="F4523" i="1" s="1"/>
  <c r="C4524" i="1"/>
  <c r="F4524" i="1" s="1"/>
  <c r="C4525" i="1"/>
  <c r="C4526" i="1"/>
  <c r="F4526" i="1" s="1"/>
  <c r="C4527" i="1"/>
  <c r="F4527" i="1" s="1"/>
  <c r="C4528" i="1"/>
  <c r="F4528" i="1" s="1"/>
  <c r="C4529" i="1"/>
  <c r="F4529" i="1" s="1"/>
  <c r="C4530" i="1"/>
  <c r="F4530" i="1" s="1"/>
  <c r="C4531" i="1"/>
  <c r="F4531" i="1" s="1"/>
  <c r="C4532" i="1"/>
  <c r="F4532" i="1" s="1"/>
  <c r="C4533" i="1"/>
  <c r="F4533" i="1" s="1"/>
  <c r="C4534" i="1"/>
  <c r="F4534" i="1" s="1"/>
  <c r="C4535" i="1"/>
  <c r="F4535" i="1" s="1"/>
  <c r="C4536" i="1"/>
  <c r="F4536" i="1" s="1"/>
  <c r="C4537" i="1"/>
  <c r="F4537" i="1" s="1"/>
  <c r="C4538" i="1"/>
  <c r="F4538" i="1" s="1"/>
  <c r="C4539" i="1"/>
  <c r="F4539" i="1" s="1"/>
  <c r="C4540" i="1"/>
  <c r="F4540" i="1" s="1"/>
  <c r="C4541" i="1"/>
  <c r="F4541" i="1" s="1"/>
  <c r="C4542" i="1"/>
  <c r="F4542" i="1" s="1"/>
  <c r="C4543" i="1"/>
  <c r="F4543" i="1" s="1"/>
  <c r="C4544" i="1"/>
  <c r="F4544" i="1" s="1"/>
  <c r="C4545" i="1"/>
  <c r="F4545" i="1" s="1"/>
  <c r="C4546" i="1"/>
  <c r="F4546" i="1" s="1"/>
  <c r="C4547" i="1"/>
  <c r="F4547" i="1" s="1"/>
  <c r="C4548" i="1"/>
  <c r="F4548" i="1" s="1"/>
  <c r="C4549" i="1"/>
  <c r="C4550" i="1"/>
  <c r="F4550" i="1" s="1"/>
  <c r="C4551" i="1"/>
  <c r="F4551" i="1" s="1"/>
  <c r="C4552" i="1"/>
  <c r="F4552" i="1" s="1"/>
  <c r="C4553" i="1"/>
  <c r="F4553" i="1" s="1"/>
  <c r="C4554" i="1"/>
  <c r="F4554" i="1" s="1"/>
  <c r="C4555" i="1"/>
  <c r="F4555" i="1" s="1"/>
  <c r="C4556" i="1"/>
  <c r="F4556" i="1" s="1"/>
  <c r="C4557" i="1"/>
  <c r="F4557" i="1" s="1"/>
  <c r="C4558" i="1"/>
  <c r="F4558" i="1" s="1"/>
  <c r="C4559" i="1"/>
  <c r="F4559" i="1" s="1"/>
  <c r="C4560" i="1"/>
  <c r="F4560" i="1" s="1"/>
  <c r="C4561" i="1"/>
  <c r="F4561" i="1" s="1"/>
  <c r="C4562" i="1"/>
  <c r="F4562" i="1" s="1"/>
  <c r="C4563" i="1"/>
  <c r="F4563" i="1" s="1"/>
  <c r="C4564" i="1"/>
  <c r="F4564" i="1" s="1"/>
  <c r="C4565" i="1"/>
  <c r="F4565" i="1" s="1"/>
  <c r="C4566" i="1"/>
  <c r="F4566" i="1" s="1"/>
  <c r="C4567" i="1"/>
  <c r="F4567" i="1" s="1"/>
  <c r="C4568" i="1"/>
  <c r="F4568" i="1" s="1"/>
  <c r="C4569" i="1"/>
  <c r="F4569" i="1" s="1"/>
  <c r="C4570" i="1"/>
  <c r="F4570" i="1" s="1"/>
  <c r="C4571" i="1"/>
  <c r="F4571" i="1" s="1"/>
  <c r="C4572" i="1"/>
  <c r="F4572" i="1" s="1"/>
  <c r="C4573" i="1"/>
  <c r="C4574" i="1"/>
  <c r="F4574" i="1" s="1"/>
  <c r="C4575" i="1"/>
  <c r="F4575" i="1" s="1"/>
  <c r="C4576" i="1"/>
  <c r="F4576" i="1" s="1"/>
  <c r="C4577" i="1"/>
  <c r="F4577" i="1" s="1"/>
  <c r="C4578" i="1"/>
  <c r="F4578" i="1" s="1"/>
  <c r="C4579" i="1"/>
  <c r="F4579" i="1" s="1"/>
  <c r="C4580" i="1"/>
  <c r="F4580" i="1" s="1"/>
  <c r="C4581" i="1"/>
  <c r="F4581" i="1" s="1"/>
  <c r="C4582" i="1"/>
  <c r="F4582" i="1" s="1"/>
  <c r="C4583" i="1"/>
  <c r="F4583" i="1" s="1"/>
  <c r="C4584" i="1"/>
  <c r="F4584" i="1" s="1"/>
  <c r="C4585" i="1"/>
  <c r="F4585" i="1" s="1"/>
  <c r="C4586" i="1"/>
  <c r="F4586" i="1" s="1"/>
  <c r="C4587" i="1"/>
  <c r="F4587" i="1" s="1"/>
  <c r="C4588" i="1"/>
  <c r="F4588" i="1" s="1"/>
  <c r="C4589" i="1"/>
  <c r="F4589" i="1" s="1"/>
  <c r="C4590" i="1"/>
  <c r="F4590" i="1" s="1"/>
  <c r="C4591" i="1"/>
  <c r="F4591" i="1" s="1"/>
  <c r="C4592" i="1"/>
  <c r="F4592" i="1" s="1"/>
  <c r="C4593" i="1"/>
  <c r="F4593" i="1" s="1"/>
  <c r="C4594" i="1"/>
  <c r="F4594" i="1" s="1"/>
  <c r="C4595" i="1"/>
  <c r="F4595" i="1" s="1"/>
  <c r="C4596" i="1"/>
  <c r="F4596" i="1" s="1"/>
  <c r="C4597" i="1"/>
  <c r="C4598" i="1"/>
  <c r="F4598" i="1" s="1"/>
  <c r="C4599" i="1"/>
  <c r="F4599" i="1" s="1"/>
  <c r="C4600" i="1"/>
  <c r="F4600" i="1" s="1"/>
  <c r="C4601" i="1"/>
  <c r="F4601" i="1" s="1"/>
  <c r="C4602" i="1"/>
  <c r="F4602" i="1" s="1"/>
  <c r="C4603" i="1"/>
  <c r="F4603" i="1" s="1"/>
  <c r="C4604" i="1"/>
  <c r="F4604" i="1" s="1"/>
  <c r="C4605" i="1"/>
  <c r="F4605" i="1" s="1"/>
  <c r="C4606" i="1"/>
  <c r="F4606" i="1" s="1"/>
  <c r="C4607" i="1"/>
  <c r="F4607" i="1" s="1"/>
  <c r="C4608" i="1"/>
  <c r="F4608" i="1" s="1"/>
  <c r="C4609" i="1"/>
  <c r="F4609" i="1" s="1"/>
  <c r="C4610" i="1"/>
  <c r="F4610" i="1" s="1"/>
  <c r="C4611" i="1"/>
  <c r="F4611" i="1" s="1"/>
  <c r="C4612" i="1"/>
  <c r="F4612" i="1" s="1"/>
  <c r="C4613" i="1"/>
  <c r="F4613" i="1" s="1"/>
  <c r="C4614" i="1"/>
  <c r="F4614" i="1" s="1"/>
  <c r="C4615" i="1"/>
  <c r="F4615" i="1" s="1"/>
  <c r="C4616" i="1"/>
  <c r="F4616" i="1" s="1"/>
  <c r="C4617" i="1"/>
  <c r="F4617" i="1" s="1"/>
  <c r="C4618" i="1"/>
  <c r="F4618" i="1" s="1"/>
  <c r="C4619" i="1"/>
  <c r="F4619" i="1" s="1"/>
  <c r="C4620" i="1"/>
  <c r="F4620" i="1" s="1"/>
  <c r="C4621" i="1"/>
  <c r="C4622" i="1"/>
  <c r="F4622" i="1" s="1"/>
  <c r="C4623" i="1"/>
  <c r="F4623" i="1" s="1"/>
  <c r="C4624" i="1"/>
  <c r="F4624" i="1" s="1"/>
  <c r="C4625" i="1"/>
  <c r="F4625" i="1" s="1"/>
  <c r="C4626" i="1"/>
  <c r="F4626" i="1" s="1"/>
  <c r="C4627" i="1"/>
  <c r="F4627" i="1" s="1"/>
  <c r="C4628" i="1"/>
  <c r="F4628" i="1" s="1"/>
  <c r="C4629" i="1"/>
  <c r="F4629" i="1" s="1"/>
  <c r="C4630" i="1"/>
  <c r="F4630" i="1" s="1"/>
  <c r="C4631" i="1"/>
  <c r="F4631" i="1" s="1"/>
  <c r="C4632" i="1"/>
  <c r="F4632" i="1" s="1"/>
  <c r="C4633" i="1"/>
  <c r="F4633" i="1" s="1"/>
  <c r="C4634" i="1"/>
  <c r="F4634" i="1" s="1"/>
  <c r="C4635" i="1"/>
  <c r="F4635" i="1" s="1"/>
  <c r="C4636" i="1"/>
  <c r="F4636" i="1" s="1"/>
  <c r="C4637" i="1"/>
  <c r="F4637" i="1" s="1"/>
  <c r="C4638" i="1"/>
  <c r="F4638" i="1" s="1"/>
  <c r="C4639" i="1"/>
  <c r="F4639" i="1" s="1"/>
  <c r="C4640" i="1"/>
  <c r="F4640" i="1" s="1"/>
  <c r="C4641" i="1"/>
  <c r="F4641" i="1" s="1"/>
  <c r="C4642" i="1"/>
  <c r="F4642" i="1" s="1"/>
  <c r="C4643" i="1"/>
  <c r="F4643" i="1" s="1"/>
  <c r="C4644" i="1"/>
  <c r="F4644" i="1" s="1"/>
  <c r="C4645" i="1"/>
  <c r="C4646" i="1"/>
  <c r="F4646" i="1" s="1"/>
  <c r="C4647" i="1"/>
  <c r="F4647" i="1" s="1"/>
  <c r="C4648" i="1"/>
  <c r="F4648" i="1" s="1"/>
  <c r="C4649" i="1"/>
  <c r="F4649" i="1" s="1"/>
  <c r="C4650" i="1"/>
  <c r="F4650" i="1" s="1"/>
  <c r="C4651" i="1"/>
  <c r="F4651" i="1" s="1"/>
  <c r="C4652" i="1"/>
  <c r="F4652" i="1" s="1"/>
  <c r="C4653" i="1"/>
  <c r="F4653" i="1" s="1"/>
  <c r="C4654" i="1"/>
  <c r="F4654" i="1" s="1"/>
  <c r="C4655" i="1"/>
  <c r="F4655" i="1" s="1"/>
  <c r="C4656" i="1"/>
  <c r="F4656" i="1" s="1"/>
  <c r="C4657" i="1"/>
  <c r="F4657" i="1" s="1"/>
  <c r="C4658" i="1"/>
  <c r="F4658" i="1" s="1"/>
  <c r="C4659" i="1"/>
  <c r="F4659" i="1" s="1"/>
  <c r="C4660" i="1"/>
  <c r="F4660" i="1" s="1"/>
  <c r="C4661" i="1"/>
  <c r="F4661" i="1" s="1"/>
  <c r="C4662" i="1"/>
  <c r="F4662" i="1" s="1"/>
  <c r="C4663" i="1"/>
  <c r="F4663" i="1" s="1"/>
  <c r="C4664" i="1"/>
  <c r="F4664" i="1" s="1"/>
  <c r="C4665" i="1"/>
  <c r="F4665" i="1" s="1"/>
  <c r="C4666" i="1"/>
  <c r="F4666" i="1" s="1"/>
  <c r="C4667" i="1"/>
  <c r="F4667" i="1" s="1"/>
  <c r="C4668" i="1"/>
  <c r="F4668" i="1" s="1"/>
  <c r="C4669" i="1"/>
  <c r="C4670" i="1"/>
  <c r="F4670" i="1" s="1"/>
  <c r="C4671" i="1"/>
  <c r="F4671" i="1" s="1"/>
  <c r="C4672" i="1"/>
  <c r="F4672" i="1" s="1"/>
  <c r="C4673" i="1"/>
  <c r="F4673" i="1" s="1"/>
  <c r="C4674" i="1"/>
  <c r="F4674" i="1" s="1"/>
  <c r="C4675" i="1"/>
  <c r="F4675" i="1" s="1"/>
  <c r="C4676" i="1"/>
  <c r="F4676" i="1" s="1"/>
  <c r="C4677" i="1"/>
  <c r="F4677" i="1" s="1"/>
  <c r="C4678" i="1"/>
  <c r="F4678" i="1" s="1"/>
  <c r="C4679" i="1"/>
  <c r="F4679" i="1" s="1"/>
  <c r="C4680" i="1"/>
  <c r="F4680" i="1" s="1"/>
  <c r="C4681" i="1"/>
  <c r="F4681" i="1" s="1"/>
  <c r="C4682" i="1"/>
  <c r="F4682" i="1" s="1"/>
  <c r="C4683" i="1"/>
  <c r="F4683" i="1" s="1"/>
  <c r="C4684" i="1"/>
  <c r="F4684" i="1" s="1"/>
  <c r="C4685" i="1"/>
  <c r="F4685" i="1" s="1"/>
  <c r="C4686" i="1"/>
  <c r="F4686" i="1" s="1"/>
  <c r="C4687" i="1"/>
  <c r="F4687" i="1" s="1"/>
  <c r="C4688" i="1"/>
  <c r="F4688" i="1" s="1"/>
  <c r="C4689" i="1"/>
  <c r="F4689" i="1" s="1"/>
  <c r="C4690" i="1"/>
  <c r="F4690" i="1" s="1"/>
  <c r="C4691" i="1"/>
  <c r="F4691" i="1" s="1"/>
  <c r="C4692" i="1"/>
  <c r="F4692" i="1" s="1"/>
  <c r="C4693" i="1"/>
  <c r="C4694" i="1"/>
  <c r="F4694" i="1" s="1"/>
  <c r="C4695" i="1"/>
  <c r="F4695" i="1" s="1"/>
  <c r="C4696" i="1"/>
  <c r="F4696" i="1" s="1"/>
  <c r="C4697" i="1"/>
  <c r="F4697" i="1" s="1"/>
  <c r="C4698" i="1"/>
  <c r="F4698" i="1" s="1"/>
  <c r="C4699" i="1"/>
  <c r="F4699" i="1" s="1"/>
  <c r="C4700" i="1"/>
  <c r="F4700" i="1" s="1"/>
  <c r="C4701" i="1"/>
  <c r="F4701" i="1" s="1"/>
  <c r="C4702" i="1"/>
  <c r="F4702" i="1" s="1"/>
  <c r="C4703" i="1"/>
  <c r="F4703" i="1" s="1"/>
  <c r="C4704" i="1"/>
  <c r="F4704" i="1" s="1"/>
  <c r="C4705" i="1"/>
  <c r="F4705" i="1" s="1"/>
  <c r="C4706" i="1"/>
  <c r="F4706" i="1" s="1"/>
  <c r="C4707" i="1"/>
  <c r="F4707" i="1" s="1"/>
  <c r="C4708" i="1"/>
  <c r="F4708" i="1" s="1"/>
  <c r="C4709" i="1"/>
  <c r="F4709" i="1" s="1"/>
  <c r="C4710" i="1"/>
  <c r="F4710" i="1" s="1"/>
  <c r="C4711" i="1"/>
  <c r="F4711" i="1" s="1"/>
  <c r="C4712" i="1"/>
  <c r="F4712" i="1" s="1"/>
  <c r="C4713" i="1"/>
  <c r="F4713" i="1" s="1"/>
  <c r="C4714" i="1"/>
  <c r="F4714" i="1" s="1"/>
  <c r="C4715" i="1"/>
  <c r="F4715" i="1" s="1"/>
  <c r="C4716" i="1"/>
  <c r="F4716" i="1" s="1"/>
  <c r="C4717" i="1"/>
  <c r="C4718" i="1"/>
  <c r="F4718" i="1" s="1"/>
  <c r="C4719" i="1"/>
  <c r="F4719" i="1" s="1"/>
  <c r="C4720" i="1"/>
  <c r="F4720" i="1" s="1"/>
  <c r="C4721" i="1"/>
  <c r="F4721" i="1" s="1"/>
  <c r="C4722" i="1"/>
  <c r="F4722" i="1" s="1"/>
  <c r="C4723" i="1"/>
  <c r="F4723" i="1" s="1"/>
  <c r="C4724" i="1"/>
  <c r="F4724" i="1" s="1"/>
  <c r="C4725" i="1"/>
  <c r="F4725" i="1" s="1"/>
  <c r="C4726" i="1"/>
  <c r="F4726" i="1" s="1"/>
  <c r="C4727" i="1"/>
  <c r="F4727" i="1" s="1"/>
  <c r="C4728" i="1"/>
  <c r="F4728" i="1" s="1"/>
  <c r="C4729" i="1"/>
  <c r="F4729" i="1" s="1"/>
  <c r="C4730" i="1"/>
  <c r="F4730" i="1" s="1"/>
  <c r="C4731" i="1"/>
  <c r="F4731" i="1" s="1"/>
  <c r="C4732" i="1"/>
  <c r="F4732" i="1" s="1"/>
  <c r="C4733" i="1"/>
  <c r="F4733" i="1" s="1"/>
  <c r="C4734" i="1"/>
  <c r="F4734" i="1" s="1"/>
  <c r="C4735" i="1"/>
  <c r="F4735" i="1" s="1"/>
  <c r="C4736" i="1"/>
  <c r="F4736" i="1" s="1"/>
  <c r="C4737" i="1"/>
  <c r="F4737" i="1" s="1"/>
  <c r="C4738" i="1"/>
  <c r="F4738" i="1" s="1"/>
  <c r="C4739" i="1"/>
  <c r="F4739" i="1" s="1"/>
  <c r="C4740" i="1"/>
  <c r="F4740" i="1" s="1"/>
  <c r="C4741" i="1"/>
  <c r="C4742" i="1"/>
  <c r="F4742" i="1" s="1"/>
  <c r="C4743" i="1"/>
  <c r="F4743" i="1" s="1"/>
  <c r="C4744" i="1"/>
  <c r="F4744" i="1" s="1"/>
  <c r="C4745" i="1"/>
  <c r="F4745" i="1" s="1"/>
  <c r="C4746" i="1"/>
  <c r="F4746" i="1" s="1"/>
  <c r="C4747" i="1"/>
  <c r="F4747" i="1" s="1"/>
  <c r="C4748" i="1"/>
  <c r="F4748" i="1" s="1"/>
  <c r="C4749" i="1"/>
  <c r="F4749" i="1" s="1"/>
  <c r="C4750" i="1"/>
  <c r="F4750" i="1" s="1"/>
  <c r="C4751" i="1"/>
  <c r="F4751" i="1" s="1"/>
  <c r="C4752" i="1"/>
  <c r="F4752" i="1" s="1"/>
  <c r="C4753" i="1"/>
  <c r="F4753" i="1" s="1"/>
  <c r="C4754" i="1"/>
  <c r="F4754" i="1" s="1"/>
  <c r="C4755" i="1"/>
  <c r="F4755" i="1" s="1"/>
  <c r="C4756" i="1"/>
  <c r="F4756" i="1" s="1"/>
  <c r="C4757" i="1"/>
  <c r="F4757" i="1" s="1"/>
  <c r="C4758" i="1"/>
  <c r="F4758" i="1" s="1"/>
  <c r="C4759" i="1"/>
  <c r="F4759" i="1" s="1"/>
  <c r="C4760" i="1"/>
  <c r="F4760" i="1" s="1"/>
  <c r="C4761" i="1"/>
  <c r="F4761" i="1" s="1"/>
  <c r="C4762" i="1"/>
  <c r="F4762" i="1" s="1"/>
  <c r="C4763" i="1"/>
  <c r="F4763" i="1" s="1"/>
  <c r="C4764" i="1"/>
  <c r="F4764" i="1" s="1"/>
  <c r="C4765" i="1"/>
  <c r="C4766" i="1"/>
  <c r="F4766" i="1" s="1"/>
  <c r="C4767" i="1"/>
  <c r="F4767" i="1" s="1"/>
  <c r="C4768" i="1"/>
  <c r="F4768" i="1" s="1"/>
  <c r="C4769" i="1"/>
  <c r="F4769" i="1" s="1"/>
  <c r="C4770" i="1"/>
  <c r="F4770" i="1" s="1"/>
  <c r="C4771" i="1"/>
  <c r="F4771" i="1" s="1"/>
  <c r="C4772" i="1"/>
  <c r="F4772" i="1" s="1"/>
  <c r="C4773" i="1"/>
  <c r="F4773" i="1" s="1"/>
  <c r="C4774" i="1"/>
  <c r="F4774" i="1" s="1"/>
  <c r="C4775" i="1"/>
  <c r="F4775" i="1" s="1"/>
  <c r="C4776" i="1"/>
  <c r="F4776" i="1" s="1"/>
  <c r="C4777" i="1"/>
  <c r="F4777" i="1" s="1"/>
  <c r="C4778" i="1"/>
  <c r="F4778" i="1" s="1"/>
  <c r="C4779" i="1"/>
  <c r="F4779" i="1" s="1"/>
  <c r="C4780" i="1"/>
  <c r="F4780" i="1" s="1"/>
  <c r="C4781" i="1"/>
  <c r="F4781" i="1" s="1"/>
  <c r="C4782" i="1"/>
  <c r="F4782" i="1" s="1"/>
  <c r="C4783" i="1"/>
  <c r="F4783" i="1" s="1"/>
  <c r="C4784" i="1"/>
  <c r="F4784" i="1" s="1"/>
  <c r="C4785" i="1"/>
  <c r="F4785" i="1" s="1"/>
  <c r="C4786" i="1"/>
  <c r="F4786" i="1" s="1"/>
  <c r="C4787" i="1"/>
  <c r="F4787" i="1" s="1"/>
  <c r="C4788" i="1"/>
  <c r="F4788" i="1" s="1"/>
  <c r="C4789" i="1"/>
  <c r="C4790" i="1"/>
  <c r="F4790" i="1" s="1"/>
  <c r="C4791" i="1"/>
  <c r="F4791" i="1" s="1"/>
  <c r="C4792" i="1"/>
  <c r="F4792" i="1" s="1"/>
  <c r="C4793" i="1"/>
  <c r="F4793" i="1" s="1"/>
  <c r="C4794" i="1"/>
  <c r="F4794" i="1" s="1"/>
  <c r="C4795" i="1"/>
  <c r="F4795" i="1" s="1"/>
  <c r="C4796" i="1"/>
  <c r="F4796" i="1" s="1"/>
  <c r="C4797" i="1"/>
  <c r="F4797" i="1" s="1"/>
  <c r="C4798" i="1"/>
  <c r="F4798" i="1" s="1"/>
  <c r="C4799" i="1"/>
  <c r="F4799" i="1" s="1"/>
  <c r="C4800" i="1"/>
  <c r="F4800" i="1" s="1"/>
  <c r="C4801" i="1"/>
  <c r="F4801" i="1" s="1"/>
  <c r="C4802" i="1"/>
  <c r="F4802" i="1" s="1"/>
  <c r="C4803" i="1"/>
  <c r="F4803" i="1" s="1"/>
  <c r="C4804" i="1"/>
  <c r="F4804" i="1" s="1"/>
  <c r="C4805" i="1"/>
  <c r="F4805" i="1" s="1"/>
  <c r="C4806" i="1"/>
  <c r="F4806" i="1" s="1"/>
  <c r="C4807" i="1"/>
  <c r="F4807" i="1" s="1"/>
  <c r="C4808" i="1"/>
  <c r="F4808" i="1" s="1"/>
  <c r="C4809" i="1"/>
  <c r="F4809" i="1" s="1"/>
  <c r="C4810" i="1"/>
  <c r="F4810" i="1" s="1"/>
  <c r="C4811" i="1"/>
  <c r="F4811" i="1" s="1"/>
  <c r="C4812" i="1"/>
  <c r="F4812" i="1" s="1"/>
  <c r="C4813" i="1"/>
  <c r="C4814" i="1"/>
  <c r="F4814" i="1" s="1"/>
  <c r="C4815" i="1"/>
  <c r="F4815" i="1" s="1"/>
  <c r="C4816" i="1"/>
  <c r="F4816" i="1" s="1"/>
  <c r="C4817" i="1"/>
  <c r="F4817" i="1" s="1"/>
  <c r="C4818" i="1"/>
  <c r="F4818" i="1" s="1"/>
  <c r="C4819" i="1"/>
  <c r="F4819" i="1" s="1"/>
  <c r="C4820" i="1"/>
  <c r="F4820" i="1" s="1"/>
  <c r="C4821" i="1"/>
  <c r="F4821" i="1" s="1"/>
  <c r="C4822" i="1"/>
  <c r="F4822" i="1" s="1"/>
  <c r="C4823" i="1"/>
  <c r="F4823" i="1" s="1"/>
  <c r="C4824" i="1"/>
  <c r="F4824" i="1" s="1"/>
  <c r="C4825" i="1"/>
  <c r="F4825" i="1" s="1"/>
  <c r="C4826" i="1"/>
  <c r="F4826" i="1" s="1"/>
  <c r="C4827" i="1"/>
  <c r="F4827" i="1" s="1"/>
  <c r="C4828" i="1"/>
  <c r="F4828" i="1" s="1"/>
  <c r="C4829" i="1"/>
  <c r="F4829" i="1" s="1"/>
  <c r="C4830" i="1"/>
  <c r="F4830" i="1" s="1"/>
  <c r="C4831" i="1"/>
  <c r="F4831" i="1" s="1"/>
  <c r="C4832" i="1"/>
  <c r="F4832" i="1" s="1"/>
  <c r="C4833" i="1"/>
  <c r="F4833" i="1" s="1"/>
  <c r="C4834" i="1"/>
  <c r="F4834" i="1" s="1"/>
  <c r="C4835" i="1"/>
  <c r="F4835" i="1" s="1"/>
  <c r="C4836" i="1"/>
  <c r="F4836" i="1" s="1"/>
  <c r="C4837" i="1"/>
  <c r="C4838" i="1"/>
  <c r="F4838" i="1" s="1"/>
  <c r="C4839" i="1"/>
  <c r="F4839" i="1" s="1"/>
  <c r="C4840" i="1"/>
  <c r="F4840" i="1" s="1"/>
  <c r="C4841" i="1"/>
  <c r="F4841" i="1" s="1"/>
  <c r="C4842" i="1"/>
  <c r="F4842" i="1" s="1"/>
  <c r="C4843" i="1"/>
  <c r="F4843" i="1" s="1"/>
  <c r="C4844" i="1"/>
  <c r="F4844" i="1" s="1"/>
  <c r="C4845" i="1"/>
  <c r="F4845" i="1" s="1"/>
  <c r="C4846" i="1"/>
  <c r="F4846" i="1" s="1"/>
  <c r="C4847" i="1"/>
  <c r="F4847" i="1" s="1"/>
  <c r="C4848" i="1"/>
  <c r="F4848" i="1" s="1"/>
  <c r="C4849" i="1"/>
  <c r="F4849" i="1" s="1"/>
  <c r="C4850" i="1"/>
  <c r="F4850" i="1" s="1"/>
  <c r="C4851" i="1"/>
  <c r="F4851" i="1" s="1"/>
  <c r="C4852" i="1"/>
  <c r="F4852" i="1" s="1"/>
  <c r="C4853" i="1"/>
  <c r="F4853" i="1" s="1"/>
  <c r="C4854" i="1"/>
  <c r="F4854" i="1" s="1"/>
  <c r="C4855" i="1"/>
  <c r="F4855" i="1" s="1"/>
  <c r="C4856" i="1"/>
  <c r="F4856" i="1" s="1"/>
  <c r="C4857" i="1"/>
  <c r="F4857" i="1" s="1"/>
  <c r="C4858" i="1"/>
  <c r="F4858" i="1" s="1"/>
  <c r="C4859" i="1"/>
  <c r="F4859" i="1" s="1"/>
  <c r="C4860" i="1"/>
  <c r="F4860" i="1" s="1"/>
  <c r="C4861" i="1"/>
  <c r="C4862" i="1"/>
  <c r="F4862" i="1" s="1"/>
  <c r="C4863" i="1"/>
  <c r="F4863" i="1" s="1"/>
  <c r="C4864" i="1"/>
  <c r="F4864" i="1" s="1"/>
  <c r="C4865" i="1"/>
  <c r="F4865" i="1" s="1"/>
  <c r="C4866" i="1"/>
  <c r="F4866" i="1" s="1"/>
  <c r="C4867" i="1"/>
  <c r="F4867" i="1" s="1"/>
  <c r="C4868" i="1"/>
  <c r="F4868" i="1" s="1"/>
  <c r="C4869" i="1"/>
  <c r="F4869" i="1" s="1"/>
  <c r="C4870" i="1"/>
  <c r="F4870" i="1" s="1"/>
  <c r="C4871" i="1"/>
  <c r="F4871" i="1" s="1"/>
  <c r="C4872" i="1"/>
  <c r="F4872" i="1" s="1"/>
  <c r="C4873" i="1"/>
  <c r="F4873" i="1" s="1"/>
  <c r="C4874" i="1"/>
  <c r="F4874" i="1" s="1"/>
  <c r="C4875" i="1"/>
  <c r="F4875" i="1" s="1"/>
  <c r="C4876" i="1"/>
  <c r="F4876" i="1" s="1"/>
  <c r="C4877" i="1"/>
  <c r="F4877" i="1" s="1"/>
  <c r="C4878" i="1"/>
  <c r="F4878" i="1" s="1"/>
  <c r="C4879" i="1"/>
  <c r="F4879" i="1" s="1"/>
  <c r="C4880" i="1"/>
  <c r="F4880" i="1" s="1"/>
  <c r="C4881" i="1"/>
  <c r="F4881" i="1" s="1"/>
  <c r="C4882" i="1"/>
  <c r="F4882" i="1" s="1"/>
  <c r="C4883" i="1"/>
  <c r="F4883" i="1" s="1"/>
  <c r="C4884" i="1"/>
  <c r="F4884" i="1" s="1"/>
  <c r="C4885" i="1"/>
  <c r="C4886" i="1"/>
  <c r="F4886" i="1" s="1"/>
  <c r="C4887" i="1"/>
  <c r="F4887" i="1" s="1"/>
  <c r="C4888" i="1"/>
  <c r="F4888" i="1" s="1"/>
  <c r="C4889" i="1"/>
  <c r="F4889" i="1" s="1"/>
  <c r="C4890" i="1"/>
  <c r="F4890" i="1" s="1"/>
  <c r="C4891" i="1"/>
  <c r="F4891" i="1" s="1"/>
  <c r="C4892" i="1"/>
  <c r="F4892" i="1" s="1"/>
  <c r="C4893" i="1"/>
  <c r="F4893" i="1" s="1"/>
  <c r="C4894" i="1"/>
  <c r="F4894" i="1" s="1"/>
  <c r="C4895" i="1"/>
  <c r="F4895" i="1" s="1"/>
  <c r="C4896" i="1"/>
  <c r="F4896" i="1" s="1"/>
  <c r="C4897" i="1"/>
  <c r="F4897" i="1" s="1"/>
  <c r="C4898" i="1"/>
  <c r="F4898" i="1" s="1"/>
  <c r="C4899" i="1"/>
  <c r="F4899" i="1" s="1"/>
  <c r="C4900" i="1"/>
  <c r="F4900" i="1" s="1"/>
  <c r="C4901" i="1"/>
  <c r="F4901" i="1" s="1"/>
  <c r="C4902" i="1"/>
  <c r="F4902" i="1" s="1"/>
  <c r="C4903" i="1"/>
  <c r="F4903" i="1" s="1"/>
  <c r="C4904" i="1"/>
  <c r="F4904" i="1" s="1"/>
  <c r="C4905" i="1"/>
  <c r="F4905" i="1" s="1"/>
  <c r="C4906" i="1"/>
  <c r="F4906" i="1" s="1"/>
  <c r="C4907" i="1"/>
  <c r="F4907" i="1" s="1"/>
  <c r="C4908" i="1"/>
  <c r="F4908" i="1" s="1"/>
  <c r="C4909" i="1"/>
  <c r="C4910" i="1"/>
  <c r="F4910" i="1" s="1"/>
  <c r="C4911" i="1"/>
  <c r="F4911" i="1" s="1"/>
  <c r="C4912" i="1"/>
  <c r="F4912" i="1" s="1"/>
  <c r="C4913" i="1"/>
  <c r="F4913" i="1" s="1"/>
  <c r="C4914" i="1"/>
  <c r="F4914" i="1" s="1"/>
  <c r="C4915" i="1"/>
  <c r="F4915" i="1" s="1"/>
  <c r="C4916" i="1"/>
  <c r="F4916" i="1" s="1"/>
  <c r="C4917" i="1"/>
  <c r="F4917" i="1" s="1"/>
  <c r="C4918" i="1"/>
  <c r="F4918" i="1" s="1"/>
  <c r="C4919" i="1"/>
  <c r="F4919" i="1" s="1"/>
  <c r="C4920" i="1"/>
  <c r="F4920" i="1" s="1"/>
  <c r="C4921" i="1"/>
  <c r="F4921" i="1" s="1"/>
  <c r="C4922" i="1"/>
  <c r="F4922" i="1" s="1"/>
  <c r="C4923" i="1"/>
  <c r="F4923" i="1" s="1"/>
  <c r="C4924" i="1"/>
  <c r="F4924" i="1" s="1"/>
  <c r="C4925" i="1"/>
  <c r="F4925" i="1" s="1"/>
  <c r="C4926" i="1"/>
  <c r="F4926" i="1" s="1"/>
  <c r="C4927" i="1"/>
  <c r="F4927" i="1" s="1"/>
  <c r="C4928" i="1"/>
  <c r="F4928" i="1" s="1"/>
  <c r="C4929" i="1"/>
  <c r="F4929" i="1" s="1"/>
  <c r="C4930" i="1"/>
  <c r="F4930" i="1" s="1"/>
  <c r="C4931" i="1"/>
  <c r="F4931" i="1" s="1"/>
  <c r="C4932" i="1"/>
  <c r="F4932" i="1" s="1"/>
  <c r="C4933" i="1"/>
  <c r="C4934" i="1"/>
  <c r="F4934" i="1" s="1"/>
  <c r="C4935" i="1"/>
  <c r="F4935" i="1" s="1"/>
  <c r="C4936" i="1"/>
  <c r="F4936" i="1" s="1"/>
  <c r="C4937" i="1"/>
  <c r="F4937" i="1" s="1"/>
  <c r="C4938" i="1"/>
  <c r="F4938" i="1" s="1"/>
  <c r="C4939" i="1"/>
  <c r="F4939" i="1" s="1"/>
  <c r="C4940" i="1"/>
  <c r="F4940" i="1" s="1"/>
  <c r="C4941" i="1"/>
  <c r="F4941" i="1" s="1"/>
  <c r="C4942" i="1"/>
  <c r="F4942" i="1" s="1"/>
  <c r="C4943" i="1"/>
  <c r="F4943" i="1" s="1"/>
  <c r="C4944" i="1"/>
  <c r="F4944" i="1" s="1"/>
  <c r="C4945" i="1"/>
  <c r="F4945" i="1" s="1"/>
  <c r="C4946" i="1"/>
  <c r="F4946" i="1" s="1"/>
  <c r="C4947" i="1"/>
  <c r="F4947" i="1" s="1"/>
  <c r="C4948" i="1"/>
  <c r="F4948" i="1" s="1"/>
  <c r="C4949" i="1"/>
  <c r="F4949" i="1" s="1"/>
  <c r="C4950" i="1"/>
  <c r="F4950" i="1" s="1"/>
  <c r="C4951" i="1"/>
  <c r="F4951" i="1" s="1"/>
  <c r="C4952" i="1"/>
  <c r="F4952" i="1" s="1"/>
  <c r="C4953" i="1"/>
  <c r="F4953" i="1" s="1"/>
  <c r="C4954" i="1"/>
  <c r="F4954" i="1" s="1"/>
  <c r="C4955" i="1"/>
  <c r="F4955" i="1" s="1"/>
  <c r="C4956" i="1"/>
  <c r="F4956" i="1" s="1"/>
  <c r="C4957" i="1"/>
  <c r="C4958" i="1"/>
  <c r="F4958" i="1" s="1"/>
  <c r="C4959" i="1"/>
  <c r="F4959" i="1" s="1"/>
  <c r="C4960" i="1"/>
  <c r="F4960" i="1" s="1"/>
  <c r="C4961" i="1"/>
  <c r="F4961" i="1" s="1"/>
  <c r="C4962" i="1"/>
  <c r="F4962" i="1" s="1"/>
  <c r="C4963" i="1"/>
  <c r="F4963" i="1" s="1"/>
  <c r="C4964" i="1"/>
  <c r="F4964" i="1" s="1"/>
  <c r="C4965" i="1"/>
  <c r="F4965" i="1" s="1"/>
  <c r="C4966" i="1"/>
  <c r="F4966" i="1" s="1"/>
  <c r="C4967" i="1"/>
  <c r="F4967" i="1" s="1"/>
  <c r="C4968" i="1"/>
  <c r="F4968" i="1" s="1"/>
  <c r="C4969" i="1"/>
  <c r="F4969" i="1" s="1"/>
  <c r="C4970" i="1"/>
  <c r="F4970" i="1" s="1"/>
  <c r="C4971" i="1"/>
  <c r="F4971" i="1" s="1"/>
  <c r="C4972" i="1"/>
  <c r="F4972" i="1" s="1"/>
  <c r="C4973" i="1"/>
  <c r="F4973" i="1" s="1"/>
  <c r="C4974" i="1"/>
  <c r="F4974" i="1" s="1"/>
  <c r="C4975" i="1"/>
  <c r="F4975" i="1" s="1"/>
  <c r="C4976" i="1"/>
  <c r="F4976" i="1" s="1"/>
  <c r="C4977" i="1"/>
  <c r="F4977" i="1" s="1"/>
  <c r="C4978" i="1"/>
  <c r="F4978" i="1" s="1"/>
  <c r="C4979" i="1"/>
  <c r="F4979" i="1" s="1"/>
  <c r="C4980" i="1"/>
  <c r="F4980" i="1" s="1"/>
  <c r="C4981" i="1"/>
  <c r="C4982" i="1"/>
  <c r="F4982" i="1" s="1"/>
  <c r="C4983" i="1"/>
  <c r="F4983" i="1" s="1"/>
  <c r="C4984" i="1"/>
  <c r="F4984" i="1" s="1"/>
  <c r="C4985" i="1"/>
  <c r="F4985" i="1" s="1"/>
  <c r="C4986" i="1"/>
  <c r="F4986" i="1" s="1"/>
  <c r="C4987" i="1"/>
  <c r="F4987" i="1" s="1"/>
  <c r="C4988" i="1"/>
  <c r="F4988" i="1" s="1"/>
  <c r="C4989" i="1"/>
  <c r="F4989" i="1" s="1"/>
  <c r="C4990" i="1"/>
  <c r="F4990" i="1" s="1"/>
  <c r="C4991" i="1"/>
  <c r="F4991" i="1" s="1"/>
  <c r="C4992" i="1"/>
  <c r="F4992" i="1" s="1"/>
  <c r="C4993" i="1"/>
  <c r="F4993" i="1" s="1"/>
  <c r="C4994" i="1"/>
  <c r="F4994" i="1" s="1"/>
  <c r="C4995" i="1"/>
  <c r="F4995" i="1" s="1"/>
  <c r="C4996" i="1"/>
  <c r="F4996" i="1" s="1"/>
  <c r="C4997" i="1"/>
  <c r="F4997" i="1" s="1"/>
  <c r="C4998" i="1"/>
  <c r="F4998" i="1" s="1"/>
  <c r="C4999" i="1"/>
  <c r="F4999" i="1" s="1"/>
  <c r="C5000" i="1"/>
  <c r="F5000" i="1" s="1"/>
  <c r="C5001" i="1"/>
  <c r="F5001" i="1" s="1"/>
  <c r="C5002" i="1"/>
  <c r="F5002" i="1" s="1"/>
  <c r="C5003" i="1"/>
  <c r="F5003" i="1" s="1"/>
  <c r="C5004" i="1"/>
  <c r="F5004" i="1" s="1"/>
  <c r="C5005" i="1"/>
  <c r="C5006" i="1"/>
  <c r="F5006" i="1" s="1"/>
  <c r="C5007" i="1"/>
  <c r="F5007" i="1" s="1"/>
  <c r="C5008" i="1"/>
  <c r="F5008" i="1" s="1"/>
  <c r="C5009" i="1"/>
  <c r="F5009" i="1" s="1"/>
  <c r="C5010" i="1"/>
  <c r="F5010" i="1" s="1"/>
  <c r="C5011" i="1"/>
  <c r="F5011" i="1" s="1"/>
  <c r="C5012" i="1"/>
  <c r="F5012" i="1" s="1"/>
  <c r="C5013" i="1"/>
  <c r="F5013" i="1" s="1"/>
  <c r="C5014" i="1"/>
  <c r="F5014" i="1" s="1"/>
  <c r="C5015" i="1"/>
  <c r="F5015" i="1" s="1"/>
  <c r="C5016" i="1"/>
  <c r="F5016" i="1" s="1"/>
  <c r="C5017" i="1"/>
  <c r="F5017" i="1" s="1"/>
  <c r="C5018" i="1"/>
  <c r="F5018" i="1" s="1"/>
  <c r="C5019" i="1"/>
  <c r="F5019" i="1" s="1"/>
  <c r="C5020" i="1"/>
  <c r="F5020" i="1" s="1"/>
  <c r="C5021" i="1"/>
  <c r="F5021" i="1" s="1"/>
  <c r="C5022" i="1"/>
  <c r="F5022" i="1" s="1"/>
  <c r="C5023" i="1"/>
  <c r="F5023" i="1" s="1"/>
  <c r="C5024" i="1"/>
  <c r="F5024" i="1" s="1"/>
  <c r="C5025" i="1"/>
  <c r="F5025" i="1" s="1"/>
  <c r="C5026" i="1"/>
  <c r="F5026" i="1" s="1"/>
  <c r="C5027" i="1"/>
  <c r="F5027" i="1" s="1"/>
  <c r="C5028" i="1"/>
  <c r="F5028" i="1" s="1"/>
  <c r="C5029" i="1"/>
  <c r="C5030" i="1"/>
  <c r="F5030" i="1" s="1"/>
  <c r="C5031" i="1"/>
  <c r="F5031" i="1" s="1"/>
  <c r="C5032" i="1"/>
  <c r="F5032" i="1" s="1"/>
  <c r="C5033" i="1"/>
  <c r="F5033" i="1" s="1"/>
  <c r="C5034" i="1"/>
  <c r="F5034" i="1" s="1"/>
  <c r="C5035" i="1"/>
  <c r="F5035" i="1" s="1"/>
  <c r="C5036" i="1"/>
  <c r="F5036" i="1" s="1"/>
  <c r="C5037" i="1"/>
  <c r="F5037" i="1" s="1"/>
  <c r="C5038" i="1"/>
  <c r="F5038" i="1" s="1"/>
  <c r="C5039" i="1"/>
  <c r="F5039" i="1" s="1"/>
  <c r="C5040" i="1"/>
  <c r="F5040" i="1" s="1"/>
  <c r="C5041" i="1"/>
  <c r="F5041" i="1" s="1"/>
  <c r="C5042" i="1"/>
  <c r="F5042" i="1" s="1"/>
  <c r="C5043" i="1"/>
  <c r="F5043" i="1" s="1"/>
  <c r="C5044" i="1"/>
  <c r="F5044" i="1" s="1"/>
  <c r="C5045" i="1"/>
  <c r="F5045" i="1" s="1"/>
  <c r="C5046" i="1"/>
  <c r="F5046" i="1" s="1"/>
  <c r="C5047" i="1"/>
  <c r="F5047" i="1" s="1"/>
  <c r="C5048" i="1"/>
  <c r="F5048" i="1" s="1"/>
  <c r="C5049" i="1"/>
  <c r="F5049" i="1" s="1"/>
  <c r="C5050" i="1"/>
  <c r="F5050" i="1" s="1"/>
  <c r="C5051" i="1"/>
  <c r="F5051" i="1" s="1"/>
  <c r="C5052" i="1"/>
  <c r="F5052" i="1" s="1"/>
  <c r="C5053" i="1"/>
  <c r="C5054" i="1"/>
  <c r="F5054" i="1" s="1"/>
  <c r="C5055" i="1"/>
  <c r="F5055" i="1" s="1"/>
  <c r="C5056" i="1"/>
  <c r="F5056" i="1" s="1"/>
  <c r="C5057" i="1"/>
  <c r="F5057" i="1" s="1"/>
  <c r="C5058" i="1"/>
  <c r="F5058" i="1" s="1"/>
  <c r="C5059" i="1"/>
  <c r="F5059" i="1" s="1"/>
  <c r="C5060" i="1"/>
  <c r="F5060" i="1" s="1"/>
  <c r="C5061" i="1"/>
  <c r="F5061" i="1" s="1"/>
  <c r="C5062" i="1"/>
  <c r="F5062" i="1" s="1"/>
  <c r="C5063" i="1"/>
  <c r="F5063" i="1" s="1"/>
  <c r="C5064" i="1"/>
  <c r="F5064" i="1" s="1"/>
  <c r="C5065" i="1"/>
  <c r="F5065" i="1" s="1"/>
  <c r="C5066" i="1"/>
  <c r="F5066" i="1" s="1"/>
  <c r="C5067" i="1"/>
  <c r="F5067" i="1" s="1"/>
  <c r="C5068" i="1"/>
  <c r="F5068" i="1" s="1"/>
  <c r="C5069" i="1"/>
  <c r="F5069" i="1" s="1"/>
  <c r="C5070" i="1"/>
  <c r="F5070" i="1" s="1"/>
  <c r="C5071" i="1"/>
  <c r="F5071" i="1" s="1"/>
  <c r="C5072" i="1"/>
  <c r="F5072" i="1" s="1"/>
  <c r="C5073" i="1"/>
  <c r="F5073" i="1" s="1"/>
  <c r="C5074" i="1"/>
  <c r="F5074" i="1" s="1"/>
  <c r="C5075" i="1"/>
  <c r="F5075" i="1" s="1"/>
  <c r="C5076" i="1"/>
  <c r="F5076" i="1" s="1"/>
  <c r="C5077" i="1"/>
  <c r="C5078" i="1"/>
  <c r="F5078" i="1" s="1"/>
  <c r="C5079" i="1"/>
  <c r="F5079" i="1" s="1"/>
  <c r="C5080" i="1"/>
  <c r="F5080" i="1" s="1"/>
  <c r="C5081" i="1"/>
  <c r="F5081" i="1" s="1"/>
  <c r="C5082" i="1"/>
  <c r="F5082" i="1" s="1"/>
  <c r="C5083" i="1"/>
  <c r="F5083" i="1" s="1"/>
  <c r="C5084" i="1"/>
  <c r="F5084" i="1" s="1"/>
  <c r="C5085" i="1"/>
  <c r="F5085" i="1" s="1"/>
  <c r="C5086" i="1"/>
  <c r="F5086" i="1" s="1"/>
  <c r="C5087" i="1"/>
  <c r="F5087" i="1" s="1"/>
  <c r="C5088" i="1"/>
  <c r="F5088" i="1" s="1"/>
  <c r="C5089" i="1"/>
  <c r="F5089" i="1" s="1"/>
  <c r="C5090" i="1"/>
  <c r="F5090" i="1" s="1"/>
  <c r="C5091" i="1"/>
  <c r="F5091" i="1" s="1"/>
  <c r="C5092" i="1"/>
  <c r="F5092" i="1" s="1"/>
  <c r="C5093" i="1"/>
  <c r="F5093" i="1" s="1"/>
  <c r="C5094" i="1"/>
  <c r="F5094" i="1" s="1"/>
  <c r="C5095" i="1"/>
  <c r="F5095" i="1" s="1"/>
  <c r="C5096" i="1"/>
  <c r="F5096" i="1" s="1"/>
  <c r="C5097" i="1"/>
  <c r="F5097" i="1" s="1"/>
  <c r="C5098" i="1"/>
  <c r="F5098" i="1" s="1"/>
  <c r="C5099" i="1"/>
  <c r="F5099" i="1" s="1"/>
  <c r="C5100" i="1"/>
  <c r="F5100" i="1" s="1"/>
  <c r="C5101" i="1"/>
  <c r="C5102" i="1"/>
  <c r="F5102" i="1" s="1"/>
  <c r="C5103" i="1"/>
  <c r="F5103" i="1" s="1"/>
  <c r="C5104" i="1"/>
  <c r="F5104" i="1" s="1"/>
  <c r="C5105" i="1"/>
  <c r="F5105" i="1" s="1"/>
  <c r="C5106" i="1"/>
  <c r="F5106" i="1" s="1"/>
  <c r="C5107" i="1"/>
  <c r="F5107" i="1" s="1"/>
  <c r="C5108" i="1"/>
  <c r="F5108" i="1" s="1"/>
  <c r="C5109" i="1"/>
  <c r="F5109" i="1" s="1"/>
  <c r="C5110" i="1"/>
  <c r="F5110" i="1" s="1"/>
  <c r="C5111" i="1"/>
  <c r="F5111" i="1" s="1"/>
  <c r="C5112" i="1"/>
  <c r="F5112" i="1" s="1"/>
  <c r="C5113" i="1"/>
  <c r="F5113" i="1" s="1"/>
  <c r="C5114" i="1"/>
  <c r="F5114" i="1" s="1"/>
  <c r="C5115" i="1"/>
  <c r="F5115" i="1" s="1"/>
  <c r="C5116" i="1"/>
  <c r="F5116" i="1" s="1"/>
  <c r="C5117" i="1"/>
  <c r="F5117" i="1" s="1"/>
  <c r="C5118" i="1"/>
  <c r="F5118" i="1" s="1"/>
  <c r="C5119" i="1"/>
  <c r="F5119" i="1" s="1"/>
  <c r="C5120" i="1"/>
  <c r="F5120" i="1" s="1"/>
  <c r="C5121" i="1"/>
  <c r="F5121" i="1" s="1"/>
  <c r="C5122" i="1"/>
  <c r="F5122" i="1" s="1"/>
  <c r="C5123" i="1"/>
  <c r="F5123" i="1" s="1"/>
  <c r="C5124" i="1"/>
  <c r="F5124" i="1" s="1"/>
  <c r="C5125" i="1"/>
  <c r="C5126" i="1"/>
  <c r="F5126" i="1" s="1"/>
  <c r="C5127" i="1"/>
  <c r="F5127" i="1" s="1"/>
  <c r="C5128" i="1"/>
  <c r="F5128" i="1" s="1"/>
  <c r="C5129" i="1"/>
  <c r="F5129" i="1" s="1"/>
  <c r="C5130" i="1"/>
  <c r="F5130" i="1" s="1"/>
  <c r="C5131" i="1"/>
  <c r="F5131" i="1" s="1"/>
  <c r="C5132" i="1"/>
  <c r="F5132" i="1" s="1"/>
  <c r="C5133" i="1"/>
  <c r="F5133" i="1" s="1"/>
  <c r="C5134" i="1"/>
  <c r="F5134" i="1" s="1"/>
  <c r="C5135" i="1"/>
  <c r="F5135" i="1" s="1"/>
  <c r="C5136" i="1"/>
  <c r="F5136" i="1" s="1"/>
  <c r="C5137" i="1"/>
  <c r="F5137" i="1" s="1"/>
  <c r="C5138" i="1"/>
  <c r="F5138" i="1" s="1"/>
  <c r="C5139" i="1"/>
  <c r="F5139" i="1" s="1"/>
  <c r="C5140" i="1"/>
  <c r="F5140" i="1" s="1"/>
  <c r="C5141" i="1"/>
  <c r="F5141" i="1" s="1"/>
  <c r="C5142" i="1"/>
  <c r="F5142" i="1" s="1"/>
  <c r="C5143" i="1"/>
  <c r="F5143" i="1" s="1"/>
  <c r="C5144" i="1"/>
  <c r="F5144" i="1" s="1"/>
  <c r="C5145" i="1"/>
  <c r="F5145" i="1" s="1"/>
  <c r="C5146" i="1"/>
  <c r="F5146" i="1" s="1"/>
  <c r="C5147" i="1"/>
  <c r="F5147" i="1" s="1"/>
  <c r="C5148" i="1"/>
  <c r="F5148" i="1" s="1"/>
  <c r="C5149" i="1"/>
  <c r="C5150" i="1"/>
  <c r="F5150" i="1" s="1"/>
  <c r="C5151" i="1"/>
  <c r="F5151" i="1" s="1"/>
  <c r="C5152" i="1"/>
  <c r="F5152" i="1" s="1"/>
  <c r="C5153" i="1"/>
  <c r="F5153" i="1" s="1"/>
  <c r="C5154" i="1"/>
  <c r="F5154" i="1" s="1"/>
  <c r="C5155" i="1"/>
  <c r="F5155" i="1" s="1"/>
  <c r="C5156" i="1"/>
  <c r="F5156" i="1" s="1"/>
  <c r="C5157" i="1"/>
  <c r="F5157" i="1" s="1"/>
  <c r="C5158" i="1"/>
  <c r="F5158" i="1" s="1"/>
  <c r="C5159" i="1"/>
  <c r="F5159" i="1" s="1"/>
  <c r="C5160" i="1"/>
  <c r="F5160" i="1" s="1"/>
  <c r="C5161" i="1"/>
  <c r="F5161" i="1" s="1"/>
  <c r="C5162" i="1"/>
  <c r="F5162" i="1" s="1"/>
  <c r="C5163" i="1"/>
  <c r="F5163" i="1" s="1"/>
  <c r="C5164" i="1"/>
  <c r="F5164" i="1" s="1"/>
  <c r="C5165" i="1"/>
  <c r="F5165" i="1" s="1"/>
  <c r="C5166" i="1"/>
  <c r="F5166" i="1" s="1"/>
  <c r="C5167" i="1"/>
  <c r="F5167" i="1" s="1"/>
  <c r="C5168" i="1"/>
  <c r="F5168" i="1" s="1"/>
  <c r="C5169" i="1"/>
  <c r="F5169" i="1" s="1"/>
  <c r="C5170" i="1"/>
  <c r="F5170" i="1" s="1"/>
  <c r="C5171" i="1"/>
  <c r="F5171" i="1" s="1"/>
  <c r="C5172" i="1"/>
  <c r="F5172" i="1" s="1"/>
  <c r="C5173" i="1"/>
  <c r="C5174" i="1"/>
  <c r="F5174" i="1" s="1"/>
  <c r="C5175" i="1"/>
  <c r="F5175" i="1" s="1"/>
  <c r="C5176" i="1"/>
  <c r="F5176" i="1" s="1"/>
  <c r="C5177" i="1"/>
  <c r="F5177" i="1" s="1"/>
  <c r="C5178" i="1"/>
  <c r="F5178" i="1" s="1"/>
  <c r="C5179" i="1"/>
  <c r="F5179" i="1" s="1"/>
  <c r="C5180" i="1"/>
  <c r="F5180" i="1" s="1"/>
  <c r="C5181" i="1"/>
  <c r="F5181" i="1" s="1"/>
  <c r="C5182" i="1"/>
  <c r="F5182" i="1" s="1"/>
  <c r="C5183" i="1"/>
  <c r="F5183" i="1" s="1"/>
  <c r="C5184" i="1"/>
  <c r="F5184" i="1" s="1"/>
  <c r="C5185" i="1"/>
  <c r="F5185" i="1" s="1"/>
  <c r="C5186" i="1"/>
  <c r="F5186" i="1" s="1"/>
  <c r="C5187" i="1"/>
  <c r="F5187" i="1" s="1"/>
  <c r="C5188" i="1"/>
  <c r="F5188" i="1" s="1"/>
  <c r="C5189" i="1"/>
  <c r="F5189" i="1" s="1"/>
  <c r="C5190" i="1"/>
  <c r="F5190" i="1" s="1"/>
  <c r="C5191" i="1"/>
  <c r="F5191" i="1" s="1"/>
  <c r="C5192" i="1"/>
  <c r="F5192" i="1" s="1"/>
  <c r="C5193" i="1"/>
  <c r="F5193" i="1" s="1"/>
  <c r="C5194" i="1"/>
  <c r="F5194" i="1" s="1"/>
  <c r="C5195" i="1"/>
  <c r="F5195" i="1" s="1"/>
  <c r="C5196" i="1"/>
  <c r="F5196" i="1" s="1"/>
  <c r="C5197" i="1"/>
  <c r="C5198" i="1"/>
  <c r="F5198" i="1" s="1"/>
  <c r="C5199" i="1"/>
  <c r="F5199" i="1" s="1"/>
  <c r="C5200" i="1"/>
  <c r="F5200" i="1" s="1"/>
  <c r="C5201" i="1"/>
  <c r="F5201" i="1" s="1"/>
  <c r="C5202" i="1"/>
  <c r="F5202" i="1" s="1"/>
  <c r="C5203" i="1"/>
  <c r="F5203" i="1" s="1"/>
  <c r="C5204" i="1"/>
  <c r="F5204" i="1" s="1"/>
  <c r="C5205" i="1"/>
  <c r="F5205" i="1" s="1"/>
  <c r="C5206" i="1"/>
  <c r="F5206" i="1" s="1"/>
  <c r="C5207" i="1"/>
  <c r="F5207" i="1" s="1"/>
  <c r="C5208" i="1"/>
  <c r="F5208" i="1" s="1"/>
  <c r="C5209" i="1"/>
  <c r="F5209" i="1" s="1"/>
  <c r="C5210" i="1"/>
  <c r="F5210" i="1" s="1"/>
  <c r="C5211" i="1"/>
  <c r="F5211" i="1" s="1"/>
  <c r="C5212" i="1"/>
  <c r="F5212" i="1" s="1"/>
  <c r="C5213" i="1"/>
  <c r="F5213" i="1" s="1"/>
  <c r="C5214" i="1"/>
  <c r="F5214" i="1" s="1"/>
  <c r="C5215" i="1"/>
  <c r="F5215" i="1" s="1"/>
  <c r="C5216" i="1"/>
  <c r="F5216" i="1" s="1"/>
  <c r="C5217" i="1"/>
  <c r="F5217" i="1" s="1"/>
  <c r="C5218" i="1"/>
  <c r="F5218" i="1" s="1"/>
  <c r="C5219" i="1"/>
  <c r="F5219" i="1" s="1"/>
  <c r="C5220" i="1"/>
  <c r="F5220" i="1" s="1"/>
  <c r="C5221" i="1"/>
  <c r="C5222" i="1"/>
  <c r="F5222" i="1" s="1"/>
  <c r="C5223" i="1"/>
  <c r="F5223" i="1" s="1"/>
  <c r="C5224" i="1"/>
  <c r="F5224" i="1" s="1"/>
  <c r="C5225" i="1"/>
  <c r="F5225" i="1" s="1"/>
  <c r="C5226" i="1"/>
  <c r="F5226" i="1" s="1"/>
  <c r="C5227" i="1"/>
  <c r="F5227" i="1" s="1"/>
  <c r="C5228" i="1"/>
  <c r="F5228" i="1" s="1"/>
  <c r="C5229" i="1"/>
  <c r="F5229" i="1" s="1"/>
  <c r="C5230" i="1"/>
  <c r="F5230" i="1" s="1"/>
  <c r="C5231" i="1"/>
  <c r="F5231" i="1" s="1"/>
  <c r="C5232" i="1"/>
  <c r="F5232" i="1" s="1"/>
  <c r="C5233" i="1"/>
  <c r="F5233" i="1" s="1"/>
  <c r="C5234" i="1"/>
  <c r="F5234" i="1" s="1"/>
  <c r="C5235" i="1"/>
  <c r="F5235" i="1" s="1"/>
  <c r="C5236" i="1"/>
  <c r="F5236" i="1" s="1"/>
  <c r="C5237" i="1"/>
  <c r="F5237" i="1" s="1"/>
  <c r="C5238" i="1"/>
  <c r="F5238" i="1" s="1"/>
  <c r="C5239" i="1"/>
  <c r="F5239" i="1" s="1"/>
  <c r="C5240" i="1"/>
  <c r="F5240" i="1" s="1"/>
  <c r="C5241" i="1"/>
  <c r="F5241" i="1" s="1"/>
  <c r="C5242" i="1"/>
  <c r="F5242" i="1" s="1"/>
  <c r="C5243" i="1"/>
  <c r="F5243" i="1" s="1"/>
  <c r="C5244" i="1"/>
  <c r="F5244" i="1" s="1"/>
  <c r="C5245" i="1"/>
  <c r="C5246" i="1"/>
  <c r="F5246" i="1" s="1"/>
  <c r="C5247" i="1"/>
  <c r="F5247" i="1" s="1"/>
  <c r="C5248" i="1"/>
  <c r="F5248" i="1" s="1"/>
  <c r="C5249" i="1"/>
  <c r="F5249" i="1" s="1"/>
  <c r="C5250" i="1"/>
  <c r="F5250" i="1" s="1"/>
  <c r="C5251" i="1"/>
  <c r="F5251" i="1" s="1"/>
  <c r="C5252" i="1"/>
  <c r="F5252" i="1" s="1"/>
  <c r="C5253" i="1"/>
  <c r="F5253" i="1" s="1"/>
  <c r="C5254" i="1"/>
  <c r="F5254" i="1" s="1"/>
  <c r="C5255" i="1"/>
  <c r="F5255" i="1" s="1"/>
  <c r="C5256" i="1"/>
  <c r="F5256" i="1" s="1"/>
  <c r="C5257" i="1"/>
  <c r="F5257" i="1" s="1"/>
  <c r="C5258" i="1"/>
  <c r="F5258" i="1" s="1"/>
  <c r="C5259" i="1"/>
  <c r="F5259" i="1" s="1"/>
  <c r="C5260" i="1"/>
  <c r="F5260" i="1" s="1"/>
  <c r="C5261" i="1"/>
  <c r="F5261" i="1" s="1"/>
  <c r="C5262" i="1"/>
  <c r="F5262" i="1" s="1"/>
  <c r="C5263" i="1"/>
  <c r="F5263" i="1" s="1"/>
  <c r="C5264" i="1"/>
  <c r="F5264" i="1" s="1"/>
  <c r="C5265" i="1"/>
  <c r="F5265" i="1" s="1"/>
  <c r="C5266" i="1"/>
  <c r="F5266" i="1" s="1"/>
  <c r="C5267" i="1"/>
  <c r="F5267" i="1" s="1"/>
  <c r="C5268" i="1"/>
  <c r="F5268" i="1" s="1"/>
  <c r="C5269" i="1"/>
  <c r="C5270" i="1"/>
  <c r="F5270" i="1" s="1"/>
  <c r="C5271" i="1"/>
  <c r="F5271" i="1" s="1"/>
  <c r="C5272" i="1"/>
  <c r="F5272" i="1" s="1"/>
  <c r="C5273" i="1"/>
  <c r="F5273" i="1" s="1"/>
  <c r="C5274" i="1"/>
  <c r="F5274" i="1" s="1"/>
  <c r="C5275" i="1"/>
  <c r="F5275" i="1" s="1"/>
  <c r="C5276" i="1"/>
  <c r="F5276" i="1" s="1"/>
  <c r="C5277" i="1"/>
  <c r="F5277" i="1" s="1"/>
  <c r="C5278" i="1"/>
  <c r="F5278" i="1" s="1"/>
  <c r="C5279" i="1"/>
  <c r="F5279" i="1" s="1"/>
  <c r="C5280" i="1"/>
  <c r="F5280" i="1" s="1"/>
  <c r="C5281" i="1"/>
  <c r="F5281" i="1" s="1"/>
  <c r="C5282" i="1"/>
  <c r="F5282" i="1" s="1"/>
  <c r="C5283" i="1"/>
  <c r="F5283" i="1" s="1"/>
  <c r="C5284" i="1"/>
  <c r="F5284" i="1" s="1"/>
  <c r="C5285" i="1"/>
  <c r="F5285" i="1" s="1"/>
  <c r="C5286" i="1"/>
  <c r="F5286" i="1" s="1"/>
  <c r="C5287" i="1"/>
  <c r="F5287" i="1" s="1"/>
  <c r="C5288" i="1"/>
  <c r="F5288" i="1" s="1"/>
  <c r="C5289" i="1"/>
  <c r="F5289" i="1" s="1"/>
  <c r="C5290" i="1"/>
  <c r="F5290" i="1" s="1"/>
  <c r="C5291" i="1"/>
  <c r="F5291" i="1" s="1"/>
  <c r="C5292" i="1"/>
  <c r="F5292" i="1" s="1"/>
  <c r="C5293" i="1"/>
  <c r="C5294" i="1"/>
  <c r="F5294" i="1" s="1"/>
  <c r="C5295" i="1"/>
  <c r="F5295" i="1" s="1"/>
  <c r="C5296" i="1"/>
  <c r="F5296" i="1" s="1"/>
  <c r="C5297" i="1"/>
  <c r="F5297" i="1" s="1"/>
  <c r="C5298" i="1"/>
  <c r="F5298" i="1" s="1"/>
  <c r="C5299" i="1"/>
  <c r="F5299" i="1" s="1"/>
  <c r="C5300" i="1"/>
  <c r="F5300" i="1" s="1"/>
  <c r="C5301" i="1"/>
  <c r="F5301" i="1" s="1"/>
  <c r="C5302" i="1"/>
  <c r="F5302" i="1" s="1"/>
  <c r="C5303" i="1"/>
  <c r="F5303" i="1" s="1"/>
  <c r="C5304" i="1"/>
  <c r="F5304" i="1" s="1"/>
  <c r="C5305" i="1"/>
  <c r="F5305" i="1" s="1"/>
  <c r="C5306" i="1"/>
  <c r="F5306" i="1" s="1"/>
  <c r="C5307" i="1"/>
  <c r="F5307" i="1" s="1"/>
  <c r="C5308" i="1"/>
  <c r="F5308" i="1" s="1"/>
  <c r="C5309" i="1"/>
  <c r="F5309" i="1" s="1"/>
  <c r="C5310" i="1"/>
  <c r="F5310" i="1" s="1"/>
  <c r="C5311" i="1"/>
  <c r="F5311" i="1" s="1"/>
  <c r="C5312" i="1"/>
  <c r="F5312" i="1" s="1"/>
  <c r="C5313" i="1"/>
  <c r="F5313" i="1" s="1"/>
  <c r="C5314" i="1"/>
  <c r="F5314" i="1" s="1"/>
  <c r="C5315" i="1"/>
  <c r="F5315" i="1" s="1"/>
  <c r="C5316" i="1"/>
  <c r="F5316" i="1" s="1"/>
  <c r="C5317" i="1"/>
  <c r="C5318" i="1"/>
  <c r="F5318" i="1" s="1"/>
  <c r="C5319" i="1"/>
  <c r="F5319" i="1" s="1"/>
  <c r="C5320" i="1"/>
  <c r="F5320" i="1" s="1"/>
  <c r="C5321" i="1"/>
  <c r="F5321" i="1" s="1"/>
  <c r="C5322" i="1"/>
  <c r="F5322" i="1" s="1"/>
  <c r="C5323" i="1"/>
  <c r="F5323" i="1" s="1"/>
  <c r="C5324" i="1"/>
  <c r="F5324" i="1" s="1"/>
  <c r="C5325" i="1"/>
  <c r="F5325" i="1" s="1"/>
  <c r="C5326" i="1"/>
  <c r="F5326" i="1" s="1"/>
  <c r="C5327" i="1"/>
  <c r="F5327" i="1" s="1"/>
  <c r="C5328" i="1"/>
  <c r="F5328" i="1" s="1"/>
  <c r="C5329" i="1"/>
  <c r="F5329" i="1" s="1"/>
  <c r="C5330" i="1"/>
  <c r="F5330" i="1" s="1"/>
  <c r="C5331" i="1"/>
  <c r="F5331" i="1" s="1"/>
  <c r="C5332" i="1"/>
  <c r="F5332" i="1" s="1"/>
  <c r="C5333" i="1"/>
  <c r="F5333" i="1" s="1"/>
  <c r="C5334" i="1"/>
  <c r="F5334" i="1" s="1"/>
  <c r="C5335" i="1"/>
  <c r="F5335" i="1" s="1"/>
  <c r="C5336" i="1"/>
  <c r="F5336" i="1" s="1"/>
  <c r="C5337" i="1"/>
  <c r="F5337" i="1" s="1"/>
  <c r="C5338" i="1"/>
  <c r="F5338" i="1" s="1"/>
  <c r="C5339" i="1"/>
  <c r="F5339" i="1" s="1"/>
  <c r="C5340" i="1"/>
  <c r="F5340" i="1" s="1"/>
  <c r="C5341" i="1"/>
  <c r="C5342" i="1"/>
  <c r="F5342" i="1" s="1"/>
  <c r="C5343" i="1"/>
  <c r="F5343" i="1" s="1"/>
  <c r="C5344" i="1"/>
  <c r="F5344" i="1" s="1"/>
  <c r="C5345" i="1"/>
  <c r="F5345" i="1" s="1"/>
  <c r="C5346" i="1"/>
  <c r="F5346" i="1" s="1"/>
  <c r="C5347" i="1"/>
  <c r="F5347" i="1" s="1"/>
  <c r="C5348" i="1"/>
  <c r="F5348" i="1" s="1"/>
  <c r="C5349" i="1"/>
  <c r="F5349" i="1" s="1"/>
  <c r="C5350" i="1"/>
  <c r="F5350" i="1" s="1"/>
  <c r="C5351" i="1"/>
  <c r="F5351" i="1" s="1"/>
  <c r="C5352" i="1"/>
  <c r="F5352" i="1" s="1"/>
  <c r="C5353" i="1"/>
  <c r="F5353" i="1" s="1"/>
  <c r="C5354" i="1"/>
  <c r="F5354" i="1" s="1"/>
  <c r="C5355" i="1"/>
  <c r="F5355" i="1" s="1"/>
  <c r="C5356" i="1"/>
  <c r="F5356" i="1" s="1"/>
  <c r="C5357" i="1"/>
  <c r="F5357" i="1" s="1"/>
  <c r="C5358" i="1"/>
  <c r="F5358" i="1" s="1"/>
  <c r="C5359" i="1"/>
  <c r="F5359" i="1" s="1"/>
  <c r="C5360" i="1"/>
  <c r="F5360" i="1" s="1"/>
  <c r="C5361" i="1"/>
  <c r="F5361" i="1" s="1"/>
  <c r="C5362" i="1"/>
  <c r="F5362" i="1" s="1"/>
  <c r="C5363" i="1"/>
  <c r="F5363" i="1" s="1"/>
  <c r="C5364" i="1"/>
  <c r="F5364" i="1" s="1"/>
  <c r="C5365" i="1"/>
  <c r="C5366" i="1"/>
  <c r="F5366" i="1" s="1"/>
  <c r="C5367" i="1"/>
  <c r="F5367" i="1" s="1"/>
  <c r="C5368" i="1"/>
  <c r="F5368" i="1" s="1"/>
  <c r="C5369" i="1"/>
  <c r="F5369" i="1" s="1"/>
  <c r="C5370" i="1"/>
  <c r="F5370" i="1" s="1"/>
  <c r="C5371" i="1"/>
  <c r="F5371" i="1" s="1"/>
  <c r="C5372" i="1"/>
  <c r="F5372" i="1" s="1"/>
  <c r="C5373" i="1"/>
  <c r="F5373" i="1" s="1"/>
  <c r="C5374" i="1"/>
  <c r="F5374" i="1" s="1"/>
  <c r="C5375" i="1"/>
  <c r="F5375" i="1" s="1"/>
  <c r="C5376" i="1"/>
  <c r="F5376" i="1" s="1"/>
  <c r="C5377" i="1"/>
  <c r="F5377" i="1" s="1"/>
  <c r="C5378" i="1"/>
  <c r="F5378" i="1" s="1"/>
  <c r="C5379" i="1"/>
  <c r="F5379" i="1" s="1"/>
  <c r="C5380" i="1"/>
  <c r="F5380" i="1" s="1"/>
  <c r="C5381" i="1"/>
  <c r="F5381" i="1" s="1"/>
  <c r="C5382" i="1"/>
  <c r="F5382" i="1" s="1"/>
  <c r="C5383" i="1"/>
  <c r="F5383" i="1" s="1"/>
  <c r="C5384" i="1"/>
  <c r="F5384" i="1" s="1"/>
  <c r="C5385" i="1"/>
  <c r="F5385" i="1" s="1"/>
  <c r="C5386" i="1"/>
  <c r="F5386" i="1" s="1"/>
  <c r="C5387" i="1"/>
  <c r="F5387" i="1" s="1"/>
  <c r="C5388" i="1"/>
  <c r="F5388" i="1" s="1"/>
  <c r="C5389" i="1"/>
  <c r="C5390" i="1"/>
  <c r="F5390" i="1" s="1"/>
  <c r="C5391" i="1"/>
  <c r="F5391" i="1" s="1"/>
  <c r="C5392" i="1"/>
  <c r="F5392" i="1" s="1"/>
  <c r="C5393" i="1"/>
  <c r="F5393" i="1" s="1"/>
  <c r="C5394" i="1"/>
  <c r="F5394" i="1" s="1"/>
  <c r="C5395" i="1"/>
  <c r="F5395" i="1" s="1"/>
  <c r="C5396" i="1"/>
  <c r="F5396" i="1" s="1"/>
  <c r="C5397" i="1"/>
  <c r="F5397" i="1" s="1"/>
  <c r="C5398" i="1"/>
  <c r="F5398" i="1" s="1"/>
  <c r="C5399" i="1"/>
  <c r="F5399" i="1" s="1"/>
  <c r="C5400" i="1"/>
  <c r="F5400" i="1" s="1"/>
  <c r="C5401" i="1"/>
  <c r="F5401" i="1" s="1"/>
  <c r="C5402" i="1"/>
  <c r="F5402" i="1" s="1"/>
  <c r="C5403" i="1"/>
  <c r="F5403" i="1" s="1"/>
  <c r="C5404" i="1"/>
  <c r="F5404" i="1" s="1"/>
  <c r="C5405" i="1"/>
  <c r="F5405" i="1" s="1"/>
  <c r="C5406" i="1"/>
  <c r="F5406" i="1" s="1"/>
  <c r="C5407" i="1"/>
  <c r="F5407" i="1" s="1"/>
  <c r="C5408" i="1"/>
  <c r="F5408" i="1" s="1"/>
  <c r="C5409" i="1"/>
  <c r="F5409" i="1" s="1"/>
  <c r="C5410" i="1"/>
  <c r="F5410" i="1" s="1"/>
  <c r="C5411" i="1"/>
  <c r="F5411" i="1" s="1"/>
  <c r="C5412" i="1"/>
  <c r="F5412" i="1" s="1"/>
  <c r="C5413" i="1"/>
  <c r="C5414" i="1"/>
  <c r="F5414" i="1" s="1"/>
  <c r="C5415" i="1"/>
  <c r="F5415" i="1" s="1"/>
  <c r="C5416" i="1"/>
  <c r="F5416" i="1" s="1"/>
  <c r="C5417" i="1"/>
  <c r="F5417" i="1" s="1"/>
  <c r="C5418" i="1"/>
  <c r="F5418" i="1" s="1"/>
  <c r="C5419" i="1"/>
  <c r="F5419" i="1" s="1"/>
  <c r="C5420" i="1"/>
  <c r="F5420" i="1" s="1"/>
  <c r="C5421" i="1"/>
  <c r="F5421" i="1" s="1"/>
  <c r="C5422" i="1"/>
  <c r="F5422" i="1" s="1"/>
  <c r="C5423" i="1"/>
  <c r="F5423" i="1" s="1"/>
  <c r="C5424" i="1"/>
  <c r="F5424" i="1" s="1"/>
  <c r="C5425" i="1"/>
  <c r="F5425" i="1" s="1"/>
  <c r="C5426" i="1"/>
  <c r="F5426" i="1" s="1"/>
  <c r="C5427" i="1"/>
  <c r="F5427" i="1" s="1"/>
  <c r="C5428" i="1"/>
  <c r="F5428" i="1" s="1"/>
  <c r="C5429" i="1"/>
  <c r="F5429" i="1" s="1"/>
  <c r="C5430" i="1"/>
  <c r="F5430" i="1" s="1"/>
  <c r="C5431" i="1"/>
  <c r="F5431" i="1" s="1"/>
  <c r="C5432" i="1"/>
  <c r="F5432" i="1" s="1"/>
  <c r="C5433" i="1"/>
  <c r="F5433" i="1" s="1"/>
  <c r="C5434" i="1"/>
  <c r="F5434" i="1" s="1"/>
  <c r="C5435" i="1"/>
  <c r="F5435" i="1" s="1"/>
  <c r="C5436" i="1"/>
  <c r="F5436" i="1" s="1"/>
  <c r="C5437" i="1"/>
  <c r="C5438" i="1"/>
  <c r="F5438" i="1" s="1"/>
  <c r="C5439" i="1"/>
  <c r="F5439" i="1" s="1"/>
  <c r="C5440" i="1"/>
  <c r="F5440" i="1" s="1"/>
  <c r="C5441" i="1"/>
  <c r="F5441" i="1" s="1"/>
  <c r="C5442" i="1"/>
  <c r="F5442" i="1" s="1"/>
  <c r="C5443" i="1"/>
  <c r="F5443" i="1" s="1"/>
  <c r="C5444" i="1"/>
  <c r="F5444" i="1" s="1"/>
  <c r="C5445" i="1"/>
  <c r="F5445" i="1" s="1"/>
  <c r="C5446" i="1"/>
  <c r="F5446" i="1" s="1"/>
  <c r="C5447" i="1"/>
  <c r="F5447" i="1" s="1"/>
  <c r="C5448" i="1"/>
  <c r="F5448" i="1" s="1"/>
  <c r="C5449" i="1"/>
  <c r="F5449" i="1" s="1"/>
  <c r="C5450" i="1"/>
  <c r="F5450" i="1" s="1"/>
  <c r="C5451" i="1"/>
  <c r="F5451" i="1" s="1"/>
  <c r="C5452" i="1"/>
  <c r="F5452" i="1" s="1"/>
  <c r="C5453" i="1"/>
  <c r="F5453" i="1" s="1"/>
  <c r="C5454" i="1"/>
  <c r="F5454" i="1" s="1"/>
  <c r="C5455" i="1"/>
  <c r="F5455" i="1" s="1"/>
  <c r="C5456" i="1"/>
  <c r="F5456" i="1" s="1"/>
  <c r="C5457" i="1"/>
  <c r="F5457" i="1" s="1"/>
  <c r="C5458" i="1"/>
  <c r="F5458" i="1" s="1"/>
  <c r="C5459" i="1"/>
  <c r="F5459" i="1" s="1"/>
  <c r="C5460" i="1"/>
  <c r="F5460" i="1" s="1"/>
  <c r="C5461" i="1"/>
  <c r="C5462" i="1"/>
  <c r="F5462" i="1" s="1"/>
  <c r="C5463" i="1"/>
  <c r="F5463" i="1" s="1"/>
  <c r="C5464" i="1"/>
  <c r="F5464" i="1" s="1"/>
  <c r="C5465" i="1"/>
  <c r="F5465" i="1" s="1"/>
  <c r="C5466" i="1"/>
  <c r="F5466" i="1" s="1"/>
  <c r="C5467" i="1"/>
  <c r="F5467" i="1" s="1"/>
  <c r="C5468" i="1"/>
  <c r="F5468" i="1" s="1"/>
  <c r="C5469" i="1"/>
  <c r="F5469" i="1" s="1"/>
  <c r="C5470" i="1"/>
  <c r="F5470" i="1" s="1"/>
  <c r="C5471" i="1"/>
  <c r="F5471" i="1" s="1"/>
  <c r="C5472" i="1"/>
  <c r="F5472" i="1" s="1"/>
  <c r="C5473" i="1"/>
  <c r="F5473" i="1" s="1"/>
  <c r="C5474" i="1"/>
  <c r="F5474" i="1" s="1"/>
  <c r="C5475" i="1"/>
  <c r="F5475" i="1" s="1"/>
  <c r="C5476" i="1"/>
  <c r="F5476" i="1" s="1"/>
  <c r="C5477" i="1"/>
  <c r="F5477" i="1" s="1"/>
  <c r="C5478" i="1"/>
  <c r="F5478" i="1" s="1"/>
  <c r="C5479" i="1"/>
  <c r="F5479" i="1" s="1"/>
  <c r="C5480" i="1"/>
  <c r="F5480" i="1" s="1"/>
  <c r="C5481" i="1"/>
  <c r="F5481" i="1" s="1"/>
  <c r="C5482" i="1"/>
  <c r="F5482" i="1" s="1"/>
  <c r="C5483" i="1"/>
  <c r="F5483" i="1" s="1"/>
  <c r="C5484" i="1"/>
  <c r="F5484" i="1" s="1"/>
  <c r="C5485" i="1"/>
  <c r="C5486" i="1"/>
  <c r="F5486" i="1" s="1"/>
  <c r="C5487" i="1"/>
  <c r="F5487" i="1" s="1"/>
  <c r="C5488" i="1"/>
  <c r="F5488" i="1" s="1"/>
  <c r="C5489" i="1"/>
  <c r="F5489" i="1" s="1"/>
  <c r="C5490" i="1"/>
  <c r="F5490" i="1" s="1"/>
  <c r="C5491" i="1"/>
  <c r="F5491" i="1" s="1"/>
  <c r="C5492" i="1"/>
  <c r="F5492" i="1" s="1"/>
  <c r="C5493" i="1"/>
  <c r="F5493" i="1" s="1"/>
  <c r="C5494" i="1"/>
  <c r="F5494" i="1" s="1"/>
  <c r="C5495" i="1"/>
  <c r="F5495" i="1" s="1"/>
  <c r="C5496" i="1"/>
  <c r="F5496" i="1" s="1"/>
  <c r="C5497" i="1"/>
  <c r="F5497" i="1" s="1"/>
  <c r="C5498" i="1"/>
  <c r="F5498" i="1" s="1"/>
  <c r="C5499" i="1"/>
  <c r="F5499" i="1" s="1"/>
  <c r="C5500" i="1"/>
  <c r="F5500" i="1" s="1"/>
  <c r="C5501" i="1"/>
  <c r="F5501" i="1" s="1"/>
  <c r="C5502" i="1"/>
  <c r="F5502" i="1" s="1"/>
  <c r="C5503" i="1"/>
  <c r="F5503" i="1" s="1"/>
  <c r="C5504" i="1"/>
  <c r="F5504" i="1" s="1"/>
  <c r="C5505" i="1"/>
  <c r="F5505" i="1" s="1"/>
  <c r="C5506" i="1"/>
  <c r="F5506" i="1" s="1"/>
  <c r="C5507" i="1"/>
  <c r="F5507" i="1" s="1"/>
  <c r="C5508" i="1"/>
  <c r="F5508" i="1" s="1"/>
  <c r="C5509" i="1"/>
  <c r="C5510" i="1"/>
  <c r="F5510" i="1" s="1"/>
  <c r="C5511" i="1"/>
  <c r="F5511" i="1" s="1"/>
  <c r="C5512" i="1"/>
  <c r="F5512" i="1" s="1"/>
  <c r="C5513" i="1"/>
  <c r="F5513" i="1" s="1"/>
  <c r="C5514" i="1"/>
  <c r="F5514" i="1" s="1"/>
  <c r="C5515" i="1"/>
  <c r="F5515" i="1" s="1"/>
  <c r="C5516" i="1"/>
  <c r="F5516" i="1" s="1"/>
  <c r="C5517" i="1"/>
  <c r="F5517" i="1" s="1"/>
  <c r="C5518" i="1"/>
  <c r="F5518" i="1" s="1"/>
  <c r="C5519" i="1"/>
  <c r="F5519" i="1" s="1"/>
  <c r="C5520" i="1"/>
  <c r="F5520" i="1" s="1"/>
  <c r="C5521" i="1"/>
  <c r="F5521" i="1" s="1"/>
  <c r="C5522" i="1"/>
  <c r="F5522" i="1" s="1"/>
  <c r="C5523" i="1"/>
  <c r="F5523" i="1" s="1"/>
  <c r="C5524" i="1"/>
  <c r="F5524" i="1" s="1"/>
  <c r="C5525" i="1"/>
  <c r="F5525" i="1" s="1"/>
  <c r="C5526" i="1"/>
  <c r="F5526" i="1" s="1"/>
  <c r="C5527" i="1"/>
  <c r="F5527" i="1" s="1"/>
  <c r="C5528" i="1"/>
  <c r="F5528" i="1" s="1"/>
  <c r="C5529" i="1"/>
  <c r="F5529" i="1" s="1"/>
  <c r="C5530" i="1"/>
  <c r="F5530" i="1" s="1"/>
  <c r="C5531" i="1"/>
  <c r="F5531" i="1" s="1"/>
  <c r="C5532" i="1"/>
  <c r="F5532" i="1" s="1"/>
  <c r="C5533" i="1"/>
  <c r="C5534" i="1"/>
  <c r="F5534" i="1" s="1"/>
  <c r="C5535" i="1"/>
  <c r="F5535" i="1" s="1"/>
  <c r="C5536" i="1"/>
  <c r="F5536" i="1" s="1"/>
  <c r="C5537" i="1"/>
  <c r="F5537" i="1" s="1"/>
  <c r="C5538" i="1"/>
  <c r="F5538" i="1" s="1"/>
  <c r="C5539" i="1"/>
  <c r="F5539" i="1" s="1"/>
  <c r="C5540" i="1"/>
  <c r="F5540" i="1" s="1"/>
  <c r="C5541" i="1"/>
  <c r="F5541" i="1" s="1"/>
  <c r="C5542" i="1"/>
  <c r="F5542" i="1" s="1"/>
  <c r="C5543" i="1"/>
  <c r="F5543" i="1" s="1"/>
  <c r="C5544" i="1"/>
  <c r="F5544" i="1" s="1"/>
  <c r="C5545" i="1"/>
  <c r="F5545" i="1" s="1"/>
  <c r="C5546" i="1"/>
  <c r="F5546" i="1" s="1"/>
  <c r="C5547" i="1"/>
  <c r="F5547" i="1" s="1"/>
  <c r="C5548" i="1"/>
  <c r="F5548" i="1" s="1"/>
  <c r="C5549" i="1"/>
  <c r="F5549" i="1" s="1"/>
  <c r="C5550" i="1"/>
  <c r="F5550" i="1" s="1"/>
  <c r="C5551" i="1"/>
  <c r="F5551" i="1" s="1"/>
  <c r="C5552" i="1"/>
  <c r="F5552" i="1" s="1"/>
  <c r="C5553" i="1"/>
  <c r="F5553" i="1" s="1"/>
  <c r="C5554" i="1"/>
  <c r="F5554" i="1" s="1"/>
  <c r="C5555" i="1"/>
  <c r="F5555" i="1" s="1"/>
  <c r="C5556" i="1"/>
  <c r="F5556" i="1" s="1"/>
  <c r="C5557" i="1"/>
  <c r="C5558" i="1"/>
  <c r="F5558" i="1" s="1"/>
  <c r="C5559" i="1"/>
  <c r="F5559" i="1" s="1"/>
  <c r="C5560" i="1"/>
  <c r="F5560" i="1" s="1"/>
  <c r="C5561" i="1"/>
  <c r="F5561" i="1" s="1"/>
  <c r="C5562" i="1"/>
  <c r="F5562" i="1" s="1"/>
  <c r="C5563" i="1"/>
  <c r="F5563" i="1" s="1"/>
  <c r="C5564" i="1"/>
  <c r="F5564" i="1" s="1"/>
  <c r="C5565" i="1"/>
  <c r="F5565" i="1" s="1"/>
  <c r="C5566" i="1"/>
  <c r="F5566" i="1" s="1"/>
  <c r="C5567" i="1"/>
  <c r="F5567" i="1" s="1"/>
  <c r="C5568" i="1"/>
  <c r="F5568" i="1" s="1"/>
  <c r="C5569" i="1"/>
  <c r="F5569" i="1" s="1"/>
  <c r="C5570" i="1"/>
  <c r="F5570" i="1" s="1"/>
  <c r="C5571" i="1"/>
  <c r="F5571" i="1" s="1"/>
  <c r="C5572" i="1"/>
  <c r="F5572" i="1" s="1"/>
  <c r="C5573" i="1"/>
  <c r="F5573" i="1" s="1"/>
  <c r="C5574" i="1"/>
  <c r="F5574" i="1" s="1"/>
  <c r="C5575" i="1"/>
  <c r="F5575" i="1" s="1"/>
  <c r="C5576" i="1"/>
  <c r="F5576" i="1" s="1"/>
  <c r="C5577" i="1"/>
  <c r="F5577" i="1" s="1"/>
  <c r="C5578" i="1"/>
  <c r="F5578" i="1" s="1"/>
  <c r="C5579" i="1"/>
  <c r="F5579" i="1" s="1"/>
  <c r="C5580" i="1"/>
  <c r="F5580" i="1" s="1"/>
  <c r="C5581" i="1"/>
  <c r="C5582" i="1"/>
  <c r="F5582" i="1" s="1"/>
  <c r="C5583" i="1"/>
  <c r="F5583" i="1" s="1"/>
  <c r="C5584" i="1"/>
  <c r="F5584" i="1" s="1"/>
  <c r="C5585" i="1"/>
  <c r="F5585" i="1" s="1"/>
  <c r="C5586" i="1"/>
  <c r="F5586" i="1" s="1"/>
  <c r="C5587" i="1"/>
  <c r="F5587" i="1" s="1"/>
  <c r="C5588" i="1"/>
  <c r="F5588" i="1" s="1"/>
  <c r="C5589" i="1"/>
  <c r="F5589" i="1" s="1"/>
  <c r="C5590" i="1"/>
  <c r="F5590" i="1" s="1"/>
  <c r="C5591" i="1"/>
  <c r="F5591" i="1" s="1"/>
  <c r="C5592" i="1"/>
  <c r="F5592" i="1" s="1"/>
  <c r="C5593" i="1"/>
  <c r="F5593" i="1" s="1"/>
  <c r="C5594" i="1"/>
  <c r="F5594" i="1" s="1"/>
  <c r="C5595" i="1"/>
  <c r="F5595" i="1" s="1"/>
  <c r="C5596" i="1"/>
  <c r="F5596" i="1" s="1"/>
  <c r="C5597" i="1"/>
  <c r="F5597" i="1" s="1"/>
  <c r="C5598" i="1"/>
  <c r="F5598" i="1" s="1"/>
  <c r="C5599" i="1"/>
  <c r="F5599" i="1" s="1"/>
  <c r="C5600" i="1"/>
  <c r="F5600" i="1" s="1"/>
  <c r="C5601" i="1"/>
  <c r="F5601" i="1" s="1"/>
  <c r="C5602" i="1"/>
  <c r="F5602" i="1" s="1"/>
  <c r="C5603" i="1"/>
  <c r="F5603" i="1" s="1"/>
  <c r="C5604" i="1"/>
  <c r="F5604" i="1" s="1"/>
  <c r="C5605" i="1"/>
  <c r="C5606" i="1"/>
  <c r="F5606" i="1" s="1"/>
  <c r="C5607" i="1"/>
  <c r="F5607" i="1" s="1"/>
  <c r="C5608" i="1"/>
  <c r="F5608" i="1" s="1"/>
  <c r="C5609" i="1"/>
  <c r="F5609" i="1" s="1"/>
  <c r="C5610" i="1"/>
  <c r="F5610" i="1" s="1"/>
  <c r="C5611" i="1"/>
  <c r="F5611" i="1" s="1"/>
  <c r="C5612" i="1"/>
  <c r="F5612" i="1" s="1"/>
  <c r="C5613" i="1"/>
  <c r="F5613" i="1" s="1"/>
  <c r="C5614" i="1"/>
  <c r="F5614" i="1" s="1"/>
  <c r="C5615" i="1"/>
  <c r="F5615" i="1" s="1"/>
  <c r="C5616" i="1"/>
  <c r="F5616" i="1" s="1"/>
  <c r="C5617" i="1"/>
  <c r="F5617" i="1" s="1"/>
  <c r="C5618" i="1"/>
  <c r="F5618" i="1" s="1"/>
  <c r="C5619" i="1"/>
  <c r="F5619" i="1" s="1"/>
  <c r="C5620" i="1"/>
  <c r="F5620" i="1" s="1"/>
  <c r="C5621" i="1"/>
  <c r="F5621" i="1" s="1"/>
  <c r="C5622" i="1"/>
  <c r="F5622" i="1" s="1"/>
  <c r="C5623" i="1"/>
  <c r="F5623" i="1" s="1"/>
  <c r="C5624" i="1"/>
  <c r="F5624" i="1" s="1"/>
  <c r="C5625" i="1"/>
  <c r="F5625" i="1" s="1"/>
  <c r="C5626" i="1"/>
  <c r="F5626" i="1" s="1"/>
  <c r="C5627" i="1"/>
  <c r="F5627" i="1" s="1"/>
  <c r="C5628" i="1"/>
  <c r="F5628" i="1" s="1"/>
  <c r="C5629" i="1"/>
  <c r="C5630" i="1"/>
  <c r="F5630" i="1" s="1"/>
  <c r="C5631" i="1"/>
  <c r="F5631" i="1" s="1"/>
  <c r="C5632" i="1"/>
  <c r="F5632" i="1" s="1"/>
  <c r="C5633" i="1"/>
  <c r="F5633" i="1" s="1"/>
  <c r="C5634" i="1"/>
  <c r="F5634" i="1" s="1"/>
  <c r="C5635" i="1"/>
  <c r="F5635" i="1" s="1"/>
  <c r="C5636" i="1"/>
  <c r="F5636" i="1" s="1"/>
  <c r="C5637" i="1"/>
  <c r="F5637" i="1" s="1"/>
  <c r="C5638" i="1"/>
  <c r="F5638" i="1" s="1"/>
  <c r="C5639" i="1"/>
  <c r="F5639" i="1" s="1"/>
  <c r="C5640" i="1"/>
  <c r="F5640" i="1" s="1"/>
  <c r="C5641" i="1"/>
  <c r="F5641" i="1" s="1"/>
  <c r="C5642" i="1"/>
  <c r="F5642" i="1" s="1"/>
  <c r="C5643" i="1"/>
  <c r="F5643" i="1" s="1"/>
  <c r="C5644" i="1"/>
  <c r="F5644" i="1" s="1"/>
  <c r="C5645" i="1"/>
  <c r="F5645" i="1" s="1"/>
  <c r="C5646" i="1"/>
  <c r="F5646" i="1" s="1"/>
  <c r="C5647" i="1"/>
  <c r="F5647" i="1" s="1"/>
  <c r="C5648" i="1"/>
  <c r="F5648" i="1" s="1"/>
  <c r="C5649" i="1"/>
  <c r="F5649" i="1" s="1"/>
  <c r="C5650" i="1"/>
  <c r="F5650" i="1" s="1"/>
  <c r="C5651" i="1"/>
  <c r="F5651" i="1" s="1"/>
  <c r="C5652" i="1"/>
  <c r="F5652" i="1" s="1"/>
  <c r="C5653" i="1"/>
  <c r="C5654" i="1"/>
  <c r="F5654" i="1" s="1"/>
  <c r="C5655" i="1"/>
  <c r="F5655" i="1" s="1"/>
  <c r="C5656" i="1"/>
  <c r="F5656" i="1" s="1"/>
  <c r="C5657" i="1"/>
  <c r="F5657" i="1" s="1"/>
  <c r="C5658" i="1"/>
  <c r="F5658" i="1" s="1"/>
  <c r="C5659" i="1"/>
  <c r="F5659" i="1" s="1"/>
  <c r="C5660" i="1"/>
  <c r="F5660" i="1" s="1"/>
  <c r="C5661" i="1"/>
  <c r="F5661" i="1" s="1"/>
  <c r="C5662" i="1"/>
  <c r="F5662" i="1" s="1"/>
  <c r="C5663" i="1"/>
  <c r="F5663" i="1" s="1"/>
  <c r="C5664" i="1"/>
  <c r="F5664" i="1" s="1"/>
  <c r="C5665" i="1"/>
  <c r="F5665" i="1" s="1"/>
  <c r="C5666" i="1"/>
  <c r="F5666" i="1" s="1"/>
  <c r="C5667" i="1"/>
  <c r="F5667" i="1" s="1"/>
  <c r="C5668" i="1"/>
  <c r="F5668" i="1" s="1"/>
  <c r="C5669" i="1"/>
  <c r="F5669" i="1" s="1"/>
  <c r="C5670" i="1"/>
  <c r="F5670" i="1" s="1"/>
  <c r="C5671" i="1"/>
  <c r="F5671" i="1" s="1"/>
  <c r="C5672" i="1"/>
  <c r="F5672" i="1" s="1"/>
  <c r="C5673" i="1"/>
  <c r="F5673" i="1" s="1"/>
  <c r="C5674" i="1"/>
  <c r="F5674" i="1" s="1"/>
  <c r="C5675" i="1"/>
  <c r="F5675" i="1" s="1"/>
  <c r="C5676" i="1"/>
  <c r="F5676" i="1" s="1"/>
  <c r="C5677" i="1"/>
  <c r="C5678" i="1"/>
  <c r="F5678" i="1" s="1"/>
  <c r="C5679" i="1"/>
  <c r="F5679" i="1" s="1"/>
  <c r="C5680" i="1"/>
  <c r="F5680" i="1" s="1"/>
  <c r="C5681" i="1"/>
  <c r="F5681" i="1" s="1"/>
  <c r="C5682" i="1"/>
  <c r="F5682" i="1" s="1"/>
  <c r="C5683" i="1"/>
  <c r="F5683" i="1" s="1"/>
  <c r="C5684" i="1"/>
  <c r="F5684" i="1" s="1"/>
  <c r="C5685" i="1"/>
  <c r="F5685" i="1" s="1"/>
  <c r="C5686" i="1"/>
  <c r="F5686" i="1" s="1"/>
  <c r="C5687" i="1"/>
  <c r="F5687" i="1" s="1"/>
  <c r="C5688" i="1"/>
  <c r="F5688" i="1" s="1"/>
  <c r="C5689" i="1"/>
  <c r="F5689" i="1" s="1"/>
  <c r="C5690" i="1"/>
  <c r="F5690" i="1" s="1"/>
  <c r="C5691" i="1"/>
  <c r="F5691" i="1" s="1"/>
  <c r="C5692" i="1"/>
  <c r="F5692" i="1" s="1"/>
  <c r="C5693" i="1"/>
  <c r="F5693" i="1" s="1"/>
  <c r="C5694" i="1"/>
  <c r="F5694" i="1" s="1"/>
  <c r="C5695" i="1"/>
  <c r="F5695" i="1" s="1"/>
  <c r="C5696" i="1"/>
  <c r="F5696" i="1" s="1"/>
  <c r="C5697" i="1"/>
  <c r="F5697" i="1" s="1"/>
  <c r="C5698" i="1"/>
  <c r="F5698" i="1" s="1"/>
  <c r="C5699" i="1"/>
  <c r="F5699" i="1" s="1"/>
  <c r="C5700" i="1"/>
  <c r="F5700" i="1" s="1"/>
  <c r="C5701" i="1"/>
  <c r="C5702" i="1"/>
  <c r="F5702" i="1" s="1"/>
  <c r="C5703" i="1"/>
  <c r="F5703" i="1" s="1"/>
  <c r="C5704" i="1"/>
  <c r="F5704" i="1" s="1"/>
  <c r="C5705" i="1"/>
  <c r="F5705" i="1" s="1"/>
  <c r="C5706" i="1"/>
  <c r="F5706" i="1" s="1"/>
  <c r="C5707" i="1"/>
  <c r="F5707" i="1" s="1"/>
  <c r="C5708" i="1"/>
  <c r="F5708" i="1" s="1"/>
  <c r="C5709" i="1"/>
  <c r="F5709" i="1" s="1"/>
  <c r="C5710" i="1"/>
  <c r="F5710" i="1" s="1"/>
  <c r="C5711" i="1"/>
  <c r="F5711" i="1" s="1"/>
  <c r="C5712" i="1"/>
  <c r="F5712" i="1" s="1"/>
  <c r="C5713" i="1"/>
  <c r="F5713" i="1" s="1"/>
  <c r="C5714" i="1"/>
  <c r="F5714" i="1" s="1"/>
  <c r="C5715" i="1"/>
  <c r="F5715" i="1" s="1"/>
  <c r="C5716" i="1"/>
  <c r="F5716" i="1" s="1"/>
  <c r="C5717" i="1"/>
  <c r="F5717" i="1" s="1"/>
  <c r="C5718" i="1"/>
  <c r="F5718" i="1" s="1"/>
  <c r="C5719" i="1"/>
  <c r="F5719" i="1" s="1"/>
  <c r="C5720" i="1"/>
  <c r="F5720" i="1" s="1"/>
  <c r="C5721" i="1"/>
  <c r="F5721" i="1" s="1"/>
  <c r="C5722" i="1"/>
  <c r="F5722" i="1" s="1"/>
  <c r="C5723" i="1"/>
  <c r="F5723" i="1" s="1"/>
  <c r="C5724" i="1"/>
  <c r="F5724" i="1" s="1"/>
  <c r="C5725" i="1"/>
  <c r="C5726" i="1"/>
  <c r="F5726" i="1" s="1"/>
  <c r="C5727" i="1"/>
  <c r="F5727" i="1" s="1"/>
  <c r="C5728" i="1"/>
  <c r="F5728" i="1" s="1"/>
  <c r="C5729" i="1"/>
  <c r="F5729" i="1" s="1"/>
  <c r="C5730" i="1"/>
  <c r="F5730" i="1" s="1"/>
  <c r="C5731" i="1"/>
  <c r="F5731" i="1" s="1"/>
  <c r="C5732" i="1"/>
  <c r="F5732" i="1" s="1"/>
  <c r="C5733" i="1"/>
  <c r="F5733" i="1" s="1"/>
  <c r="C5734" i="1"/>
  <c r="F5734" i="1" s="1"/>
  <c r="C5735" i="1"/>
  <c r="F5735" i="1" s="1"/>
  <c r="C5736" i="1"/>
  <c r="F5736" i="1" s="1"/>
  <c r="C5737" i="1"/>
  <c r="F5737" i="1" s="1"/>
  <c r="C5738" i="1"/>
  <c r="F5738" i="1" s="1"/>
  <c r="C5739" i="1"/>
  <c r="F5739" i="1" s="1"/>
  <c r="C5740" i="1"/>
  <c r="F5740" i="1" s="1"/>
  <c r="C5741" i="1"/>
  <c r="F5741" i="1" s="1"/>
  <c r="C5742" i="1"/>
  <c r="F5742" i="1" s="1"/>
  <c r="C5743" i="1"/>
  <c r="F5743" i="1" s="1"/>
  <c r="C5744" i="1"/>
  <c r="F5744" i="1" s="1"/>
  <c r="C5745" i="1"/>
  <c r="F5745" i="1" s="1"/>
  <c r="C5746" i="1"/>
  <c r="F5746" i="1" s="1"/>
  <c r="C5747" i="1"/>
  <c r="F5747" i="1" s="1"/>
  <c r="C5748" i="1"/>
  <c r="F5748" i="1" s="1"/>
  <c r="C5749" i="1"/>
  <c r="C5750" i="1"/>
  <c r="F5750" i="1" s="1"/>
  <c r="C5751" i="1"/>
  <c r="F5751" i="1" s="1"/>
  <c r="C5752" i="1"/>
  <c r="F5752" i="1" s="1"/>
  <c r="C5753" i="1"/>
  <c r="F5753" i="1" s="1"/>
  <c r="C5754" i="1"/>
  <c r="F5754" i="1" s="1"/>
  <c r="C5755" i="1"/>
  <c r="F5755" i="1" s="1"/>
  <c r="C5756" i="1"/>
  <c r="F5756" i="1" s="1"/>
  <c r="C5757" i="1"/>
  <c r="F5757" i="1" s="1"/>
  <c r="C5758" i="1"/>
  <c r="F5758" i="1" s="1"/>
  <c r="C5759" i="1"/>
  <c r="F5759" i="1" s="1"/>
  <c r="C5760" i="1"/>
  <c r="F5760" i="1" s="1"/>
  <c r="C5761" i="1"/>
  <c r="F5761" i="1" s="1"/>
  <c r="C5762" i="1"/>
  <c r="F5762" i="1" s="1"/>
  <c r="C5763" i="1"/>
  <c r="F5763" i="1" s="1"/>
  <c r="C5764" i="1"/>
  <c r="F5764" i="1" s="1"/>
  <c r="C5765" i="1"/>
  <c r="F5765" i="1" s="1"/>
  <c r="C5766" i="1"/>
  <c r="F5766" i="1" s="1"/>
  <c r="C5767" i="1"/>
  <c r="F5767" i="1" s="1"/>
  <c r="C5768" i="1"/>
  <c r="F5768" i="1" s="1"/>
  <c r="C5769" i="1"/>
  <c r="F5769" i="1" s="1"/>
  <c r="C5770" i="1"/>
  <c r="F5770" i="1" s="1"/>
  <c r="C5771" i="1"/>
  <c r="F5771" i="1" s="1"/>
  <c r="C5772" i="1"/>
  <c r="F5772" i="1" s="1"/>
  <c r="C5773" i="1"/>
  <c r="C5774" i="1"/>
  <c r="F5774" i="1" s="1"/>
  <c r="C5775" i="1"/>
  <c r="F5775" i="1" s="1"/>
  <c r="C5776" i="1"/>
  <c r="F5776" i="1" s="1"/>
  <c r="C5777" i="1"/>
  <c r="F5777" i="1" s="1"/>
  <c r="C5778" i="1"/>
  <c r="F5778" i="1" s="1"/>
  <c r="C5779" i="1"/>
  <c r="F5779" i="1" s="1"/>
  <c r="C5780" i="1"/>
  <c r="F5780" i="1" s="1"/>
  <c r="C5781" i="1"/>
  <c r="F5781" i="1" s="1"/>
  <c r="C5782" i="1"/>
  <c r="F5782" i="1" s="1"/>
  <c r="C5783" i="1"/>
  <c r="F5783" i="1" s="1"/>
  <c r="C5784" i="1"/>
  <c r="F5784" i="1" s="1"/>
  <c r="C5785" i="1"/>
  <c r="F5785" i="1" s="1"/>
  <c r="C5786" i="1"/>
  <c r="F5786" i="1" s="1"/>
  <c r="C5787" i="1"/>
  <c r="F5787" i="1" s="1"/>
  <c r="C5788" i="1"/>
  <c r="F5788" i="1" s="1"/>
  <c r="C5789" i="1"/>
  <c r="F5789" i="1" s="1"/>
  <c r="C5790" i="1"/>
  <c r="F5790" i="1" s="1"/>
  <c r="C5791" i="1"/>
  <c r="F5791" i="1" s="1"/>
  <c r="C5792" i="1"/>
  <c r="F5792" i="1" s="1"/>
  <c r="C5793" i="1"/>
  <c r="F5793" i="1" s="1"/>
  <c r="C5794" i="1"/>
  <c r="F5794" i="1" s="1"/>
  <c r="C5795" i="1"/>
  <c r="F5795" i="1" s="1"/>
  <c r="C5796" i="1"/>
  <c r="F5796" i="1" s="1"/>
  <c r="C5797" i="1"/>
  <c r="C5798" i="1"/>
  <c r="F5798" i="1" s="1"/>
  <c r="C5799" i="1"/>
  <c r="F5799" i="1" s="1"/>
  <c r="C5800" i="1"/>
  <c r="F5800" i="1" s="1"/>
  <c r="C5801" i="1"/>
  <c r="F5801" i="1" s="1"/>
  <c r="C5802" i="1"/>
  <c r="F5802" i="1" s="1"/>
  <c r="C5803" i="1"/>
  <c r="F5803" i="1" s="1"/>
  <c r="C5804" i="1"/>
  <c r="F5804" i="1" s="1"/>
  <c r="C5805" i="1"/>
  <c r="F5805" i="1" s="1"/>
  <c r="C5806" i="1"/>
  <c r="F5806" i="1" s="1"/>
  <c r="C5807" i="1"/>
  <c r="F5807" i="1" s="1"/>
  <c r="C5808" i="1"/>
  <c r="F5808" i="1" s="1"/>
  <c r="C5809" i="1"/>
  <c r="F5809" i="1" s="1"/>
  <c r="C5810" i="1"/>
  <c r="F5810" i="1" s="1"/>
  <c r="C5811" i="1"/>
  <c r="F5811" i="1" s="1"/>
  <c r="C5812" i="1"/>
  <c r="F5812" i="1" s="1"/>
  <c r="C5813" i="1"/>
  <c r="F5813" i="1" s="1"/>
  <c r="C5814" i="1"/>
  <c r="F5814" i="1" s="1"/>
  <c r="C5815" i="1"/>
  <c r="F5815" i="1" s="1"/>
  <c r="C5816" i="1"/>
  <c r="F5816" i="1" s="1"/>
  <c r="C5817" i="1"/>
  <c r="F5817" i="1" s="1"/>
  <c r="C5818" i="1"/>
  <c r="F5818" i="1" s="1"/>
  <c r="C5819" i="1"/>
  <c r="F5819" i="1" s="1"/>
  <c r="C5820" i="1"/>
  <c r="F5820" i="1" s="1"/>
  <c r="C5821" i="1"/>
  <c r="C5822" i="1"/>
  <c r="F5822" i="1" s="1"/>
  <c r="C5823" i="1"/>
  <c r="F5823" i="1" s="1"/>
  <c r="C5824" i="1"/>
  <c r="F5824" i="1" s="1"/>
  <c r="C5825" i="1"/>
  <c r="F5825" i="1" s="1"/>
  <c r="C5826" i="1"/>
  <c r="F5826" i="1" s="1"/>
  <c r="C5827" i="1"/>
  <c r="F5827" i="1" s="1"/>
  <c r="C5828" i="1"/>
  <c r="F5828" i="1" s="1"/>
  <c r="C5829" i="1"/>
  <c r="F5829" i="1" s="1"/>
  <c r="C5830" i="1"/>
  <c r="F5830" i="1" s="1"/>
  <c r="C5831" i="1"/>
  <c r="F5831" i="1" s="1"/>
  <c r="C5832" i="1"/>
  <c r="F5832" i="1" s="1"/>
  <c r="C5833" i="1"/>
  <c r="F5833" i="1" s="1"/>
  <c r="C5834" i="1"/>
  <c r="F5834" i="1" s="1"/>
  <c r="C5835" i="1"/>
  <c r="F5835" i="1" s="1"/>
  <c r="C5836" i="1"/>
  <c r="F5836" i="1" s="1"/>
  <c r="C5837" i="1"/>
  <c r="F5837" i="1" s="1"/>
  <c r="C5838" i="1"/>
  <c r="F5838" i="1" s="1"/>
  <c r="C5839" i="1"/>
  <c r="F5839" i="1" s="1"/>
  <c r="C5840" i="1"/>
  <c r="F5840" i="1" s="1"/>
  <c r="C5841" i="1"/>
  <c r="F5841" i="1" s="1"/>
  <c r="C5842" i="1"/>
  <c r="F5842" i="1" s="1"/>
  <c r="C5843" i="1"/>
  <c r="F5843" i="1" s="1"/>
  <c r="C5844" i="1"/>
  <c r="F5844" i="1" s="1"/>
  <c r="C5845" i="1"/>
  <c r="C5846" i="1"/>
  <c r="F5846" i="1" s="1"/>
  <c r="C5847" i="1"/>
  <c r="F5847" i="1" s="1"/>
  <c r="C5848" i="1"/>
  <c r="F5848" i="1" s="1"/>
  <c r="C5849" i="1"/>
  <c r="F5849" i="1" s="1"/>
  <c r="C5850" i="1"/>
  <c r="F5850" i="1" s="1"/>
  <c r="C5851" i="1"/>
  <c r="F5851" i="1" s="1"/>
  <c r="C5852" i="1"/>
  <c r="F5852" i="1" s="1"/>
  <c r="C5853" i="1"/>
  <c r="F5853" i="1" s="1"/>
  <c r="C5854" i="1"/>
  <c r="F5854" i="1" s="1"/>
  <c r="C5855" i="1"/>
  <c r="F5855" i="1" s="1"/>
  <c r="C5856" i="1"/>
  <c r="F5856" i="1" s="1"/>
  <c r="C5857" i="1"/>
  <c r="F5857" i="1" s="1"/>
  <c r="C5858" i="1"/>
  <c r="F5858" i="1" s="1"/>
  <c r="C5859" i="1"/>
  <c r="F5859" i="1" s="1"/>
  <c r="C5860" i="1"/>
  <c r="F5860" i="1" s="1"/>
  <c r="C5861" i="1"/>
  <c r="F5861" i="1" s="1"/>
  <c r="C5862" i="1"/>
  <c r="F5862" i="1" s="1"/>
  <c r="C5863" i="1"/>
  <c r="F5863" i="1" s="1"/>
  <c r="C5864" i="1"/>
  <c r="F5864" i="1" s="1"/>
  <c r="C5865" i="1"/>
  <c r="F5865" i="1" s="1"/>
  <c r="C5866" i="1"/>
  <c r="F5866" i="1" s="1"/>
  <c r="C5867" i="1"/>
  <c r="F5867" i="1" s="1"/>
  <c r="C5868" i="1"/>
  <c r="F5868" i="1" s="1"/>
  <c r="C5869" i="1"/>
  <c r="C5870" i="1"/>
  <c r="F5870" i="1" s="1"/>
  <c r="C5871" i="1"/>
  <c r="F5871" i="1" s="1"/>
  <c r="C5872" i="1"/>
  <c r="F5872" i="1" s="1"/>
  <c r="C5873" i="1"/>
  <c r="F5873" i="1" s="1"/>
  <c r="C5874" i="1"/>
  <c r="F5874" i="1" s="1"/>
  <c r="C5875" i="1"/>
  <c r="F5875" i="1" s="1"/>
  <c r="C5876" i="1"/>
  <c r="F5876" i="1" s="1"/>
  <c r="C5877" i="1"/>
  <c r="F5877" i="1" s="1"/>
  <c r="C5878" i="1"/>
  <c r="F5878" i="1" s="1"/>
  <c r="C5879" i="1"/>
  <c r="F5879" i="1" s="1"/>
  <c r="C5880" i="1"/>
  <c r="F5880" i="1" s="1"/>
  <c r="C5881" i="1"/>
  <c r="F5881" i="1" s="1"/>
  <c r="C5882" i="1"/>
  <c r="F5882" i="1" s="1"/>
  <c r="C5883" i="1"/>
  <c r="F5883" i="1" s="1"/>
  <c r="C5884" i="1"/>
  <c r="F5884" i="1" s="1"/>
  <c r="C5885" i="1"/>
  <c r="F5885" i="1" s="1"/>
  <c r="C5886" i="1"/>
  <c r="F5886" i="1" s="1"/>
  <c r="C5887" i="1"/>
  <c r="F5887" i="1" s="1"/>
  <c r="C5888" i="1"/>
  <c r="F5888" i="1" s="1"/>
  <c r="C5889" i="1"/>
  <c r="F5889" i="1" s="1"/>
  <c r="C5890" i="1"/>
  <c r="F5890" i="1" s="1"/>
  <c r="C5891" i="1"/>
  <c r="F5891" i="1" s="1"/>
  <c r="C5892" i="1"/>
  <c r="F5892" i="1" s="1"/>
  <c r="C5893" i="1"/>
  <c r="C5894" i="1"/>
  <c r="F5894" i="1" s="1"/>
  <c r="C5895" i="1"/>
  <c r="F5895" i="1" s="1"/>
  <c r="C5896" i="1"/>
  <c r="F5896" i="1" s="1"/>
  <c r="C5897" i="1"/>
  <c r="F5897" i="1" s="1"/>
  <c r="C5898" i="1"/>
  <c r="F5898" i="1" s="1"/>
  <c r="C5899" i="1"/>
  <c r="F5899" i="1" s="1"/>
  <c r="C5900" i="1"/>
  <c r="F5900" i="1" s="1"/>
  <c r="C5901" i="1"/>
  <c r="F5901" i="1" s="1"/>
  <c r="C5902" i="1"/>
  <c r="F5902" i="1" s="1"/>
  <c r="C5903" i="1"/>
  <c r="F5903" i="1" s="1"/>
  <c r="C5904" i="1"/>
  <c r="F5904" i="1" s="1"/>
  <c r="C5905" i="1"/>
  <c r="F5905" i="1" s="1"/>
  <c r="C5906" i="1"/>
  <c r="F5906" i="1" s="1"/>
  <c r="C5907" i="1"/>
  <c r="F5907" i="1" s="1"/>
  <c r="C5908" i="1"/>
  <c r="F5908" i="1" s="1"/>
  <c r="C5909" i="1"/>
  <c r="F5909" i="1" s="1"/>
  <c r="C5910" i="1"/>
  <c r="F5910" i="1" s="1"/>
  <c r="C5911" i="1"/>
  <c r="F5911" i="1" s="1"/>
  <c r="C5912" i="1"/>
  <c r="F5912" i="1" s="1"/>
  <c r="C5913" i="1"/>
  <c r="F5913" i="1" s="1"/>
  <c r="C5914" i="1"/>
  <c r="F5914" i="1" s="1"/>
  <c r="C5915" i="1"/>
  <c r="F5915" i="1" s="1"/>
  <c r="C5916" i="1"/>
  <c r="F5916" i="1" s="1"/>
  <c r="C5917" i="1"/>
  <c r="C5918" i="1"/>
  <c r="F5918" i="1" s="1"/>
  <c r="C5919" i="1"/>
  <c r="F5919" i="1" s="1"/>
  <c r="C5920" i="1"/>
  <c r="F5920" i="1" s="1"/>
  <c r="C5921" i="1"/>
  <c r="F5921" i="1" s="1"/>
  <c r="C5922" i="1"/>
  <c r="F5922" i="1" s="1"/>
  <c r="C5923" i="1"/>
  <c r="F5923" i="1" s="1"/>
  <c r="C5924" i="1"/>
  <c r="F5924" i="1" s="1"/>
  <c r="C5925" i="1"/>
  <c r="F5925" i="1" s="1"/>
  <c r="C5926" i="1"/>
  <c r="F5926" i="1" s="1"/>
  <c r="C5927" i="1"/>
  <c r="F5927" i="1" s="1"/>
  <c r="C5928" i="1"/>
  <c r="F5928" i="1" s="1"/>
  <c r="C5929" i="1"/>
  <c r="F5929" i="1" s="1"/>
  <c r="C5930" i="1"/>
  <c r="F5930" i="1" s="1"/>
  <c r="C5931" i="1"/>
  <c r="F5931" i="1" s="1"/>
  <c r="C5932" i="1"/>
  <c r="F5932" i="1" s="1"/>
  <c r="C5933" i="1"/>
  <c r="F5933" i="1" s="1"/>
  <c r="C5934" i="1"/>
  <c r="F5934" i="1" s="1"/>
  <c r="C5935" i="1"/>
  <c r="F5935" i="1" s="1"/>
  <c r="C5936" i="1"/>
  <c r="F5936" i="1" s="1"/>
  <c r="C5937" i="1"/>
  <c r="F5937" i="1" s="1"/>
  <c r="C5938" i="1"/>
  <c r="F5938" i="1" s="1"/>
  <c r="C5939" i="1"/>
  <c r="F5939" i="1" s="1"/>
  <c r="C5940" i="1"/>
  <c r="F5940" i="1" s="1"/>
  <c r="C5941" i="1"/>
  <c r="C5942" i="1"/>
  <c r="F5942" i="1" s="1"/>
  <c r="C5943" i="1"/>
  <c r="F5943" i="1" s="1"/>
  <c r="C5944" i="1"/>
  <c r="F5944" i="1" s="1"/>
  <c r="C5945" i="1"/>
  <c r="F5945" i="1" s="1"/>
  <c r="C5946" i="1"/>
  <c r="F5946" i="1" s="1"/>
  <c r="C5947" i="1"/>
  <c r="F5947" i="1" s="1"/>
  <c r="C5948" i="1"/>
  <c r="F5948" i="1" s="1"/>
  <c r="C5949" i="1"/>
  <c r="F5949" i="1" s="1"/>
  <c r="C5950" i="1"/>
  <c r="F5950" i="1" s="1"/>
  <c r="C5951" i="1"/>
  <c r="F5951" i="1" s="1"/>
  <c r="C5952" i="1"/>
  <c r="F5952" i="1" s="1"/>
  <c r="C5953" i="1"/>
  <c r="F5953" i="1" s="1"/>
  <c r="C5954" i="1"/>
  <c r="F5954" i="1" s="1"/>
  <c r="C5955" i="1"/>
  <c r="F5955" i="1" s="1"/>
  <c r="C5956" i="1"/>
  <c r="F5956" i="1" s="1"/>
  <c r="C5957" i="1"/>
  <c r="F5957" i="1" s="1"/>
  <c r="C5958" i="1"/>
  <c r="F5958" i="1" s="1"/>
  <c r="C5959" i="1"/>
  <c r="F5959" i="1" s="1"/>
  <c r="C5960" i="1"/>
  <c r="F5960" i="1" s="1"/>
  <c r="C5961" i="1"/>
  <c r="F5961" i="1" s="1"/>
  <c r="C5962" i="1"/>
  <c r="F5962" i="1" s="1"/>
  <c r="C5963" i="1"/>
  <c r="F5963" i="1" s="1"/>
  <c r="C5964" i="1"/>
  <c r="F5964" i="1" s="1"/>
  <c r="C5965" i="1"/>
  <c r="C5966" i="1"/>
  <c r="F5966" i="1" s="1"/>
  <c r="C5967" i="1"/>
  <c r="F5967" i="1" s="1"/>
  <c r="C5968" i="1"/>
  <c r="F5968" i="1" s="1"/>
  <c r="C5969" i="1"/>
  <c r="F5969" i="1" s="1"/>
  <c r="C5970" i="1"/>
  <c r="F5970" i="1" s="1"/>
  <c r="C5971" i="1"/>
  <c r="F5971" i="1" s="1"/>
  <c r="C5972" i="1"/>
  <c r="F5972" i="1" s="1"/>
  <c r="C5973" i="1"/>
  <c r="F5973" i="1" s="1"/>
  <c r="C5974" i="1"/>
  <c r="F5974" i="1" s="1"/>
  <c r="C5975" i="1"/>
  <c r="F5975" i="1" s="1"/>
  <c r="C5976" i="1"/>
  <c r="F5976" i="1" s="1"/>
  <c r="C5977" i="1"/>
  <c r="F5977" i="1" s="1"/>
  <c r="C5978" i="1"/>
  <c r="F5978" i="1" s="1"/>
  <c r="C5979" i="1"/>
  <c r="F5979" i="1" s="1"/>
  <c r="C5980" i="1"/>
  <c r="F5980" i="1" s="1"/>
  <c r="C5981" i="1"/>
  <c r="F5981" i="1" s="1"/>
  <c r="C5982" i="1"/>
  <c r="F5982" i="1" s="1"/>
  <c r="C5983" i="1"/>
  <c r="F5983" i="1" s="1"/>
  <c r="C5984" i="1"/>
  <c r="F5984" i="1" s="1"/>
  <c r="C5985" i="1"/>
  <c r="F5985" i="1" s="1"/>
  <c r="C5986" i="1"/>
  <c r="F5986" i="1" s="1"/>
  <c r="C5987" i="1"/>
  <c r="F5987" i="1" s="1"/>
  <c r="C5988" i="1"/>
  <c r="F5988" i="1" s="1"/>
  <c r="C5989" i="1"/>
  <c r="C5990" i="1"/>
  <c r="F5990" i="1" s="1"/>
  <c r="C5991" i="1"/>
  <c r="F5991" i="1" s="1"/>
  <c r="C5992" i="1"/>
  <c r="F5992" i="1" s="1"/>
  <c r="C5993" i="1"/>
  <c r="F5993" i="1" s="1"/>
  <c r="C5994" i="1"/>
  <c r="F5994" i="1" s="1"/>
  <c r="C5995" i="1"/>
  <c r="F5995" i="1" s="1"/>
  <c r="C5996" i="1"/>
  <c r="F5996" i="1" s="1"/>
  <c r="C5997" i="1"/>
  <c r="F5997" i="1" s="1"/>
  <c r="C5998" i="1"/>
  <c r="F5998" i="1" s="1"/>
  <c r="C5999" i="1"/>
  <c r="F5999" i="1" s="1"/>
  <c r="C6000" i="1"/>
  <c r="F6000" i="1" s="1"/>
  <c r="C6001" i="1"/>
  <c r="F6001" i="1" s="1"/>
  <c r="C6002" i="1"/>
  <c r="F6002" i="1" s="1"/>
  <c r="C6003" i="1"/>
  <c r="F6003" i="1" s="1"/>
  <c r="C6004" i="1"/>
  <c r="F6004" i="1" s="1"/>
  <c r="C6005" i="1"/>
  <c r="F6005" i="1" s="1"/>
  <c r="C6006" i="1"/>
  <c r="F6006" i="1" s="1"/>
  <c r="C6007" i="1"/>
  <c r="F6007" i="1" s="1"/>
  <c r="C6008" i="1"/>
  <c r="F6008" i="1" s="1"/>
  <c r="C6009" i="1"/>
  <c r="F6009" i="1" s="1"/>
  <c r="C6010" i="1"/>
  <c r="F6010" i="1" s="1"/>
  <c r="C6011" i="1"/>
  <c r="F6011" i="1" s="1"/>
  <c r="C6012" i="1"/>
  <c r="F6012" i="1" s="1"/>
  <c r="C6013" i="1"/>
  <c r="C6014" i="1"/>
  <c r="F6014" i="1" s="1"/>
  <c r="C6015" i="1"/>
  <c r="F6015" i="1" s="1"/>
  <c r="C6016" i="1"/>
  <c r="F6016" i="1" s="1"/>
  <c r="C6017" i="1"/>
  <c r="F6017" i="1" s="1"/>
  <c r="C6018" i="1"/>
  <c r="F6018" i="1" s="1"/>
  <c r="C6019" i="1"/>
  <c r="F6019" i="1" s="1"/>
  <c r="C6020" i="1"/>
  <c r="F6020" i="1" s="1"/>
  <c r="C6021" i="1"/>
  <c r="F6021" i="1" s="1"/>
  <c r="C6022" i="1"/>
  <c r="F6022" i="1" s="1"/>
  <c r="C6023" i="1"/>
  <c r="F6023" i="1" s="1"/>
  <c r="C6024" i="1"/>
  <c r="F6024" i="1" s="1"/>
  <c r="C6025" i="1"/>
  <c r="F6025" i="1" s="1"/>
  <c r="C6026" i="1"/>
  <c r="F6026" i="1" s="1"/>
  <c r="C6027" i="1"/>
  <c r="F6027" i="1" s="1"/>
  <c r="C6028" i="1"/>
  <c r="F6028" i="1" s="1"/>
  <c r="C6029" i="1"/>
  <c r="F6029" i="1" s="1"/>
  <c r="C6030" i="1"/>
  <c r="F6030" i="1" s="1"/>
  <c r="C6031" i="1"/>
  <c r="F6031" i="1" s="1"/>
  <c r="C6032" i="1"/>
  <c r="F6032" i="1" s="1"/>
  <c r="C6033" i="1"/>
  <c r="F6033" i="1" s="1"/>
  <c r="C6034" i="1"/>
  <c r="F6034" i="1" s="1"/>
  <c r="C6035" i="1"/>
  <c r="F6035" i="1" s="1"/>
  <c r="C6036" i="1"/>
  <c r="F6036" i="1" s="1"/>
  <c r="C6037" i="1"/>
  <c r="C6038" i="1"/>
  <c r="F6038" i="1" s="1"/>
  <c r="C6039" i="1"/>
  <c r="F6039" i="1" s="1"/>
  <c r="C6040" i="1"/>
  <c r="F6040" i="1" s="1"/>
  <c r="C6041" i="1"/>
  <c r="F6041" i="1" s="1"/>
  <c r="C6042" i="1"/>
  <c r="F6042" i="1" s="1"/>
  <c r="C6043" i="1"/>
  <c r="F6043" i="1" s="1"/>
  <c r="C6044" i="1"/>
  <c r="F6044" i="1" s="1"/>
  <c r="C6045" i="1"/>
  <c r="F6045" i="1" s="1"/>
  <c r="C6046" i="1"/>
  <c r="F6046" i="1" s="1"/>
  <c r="C6047" i="1"/>
  <c r="F6047" i="1" s="1"/>
  <c r="C6048" i="1"/>
  <c r="F6048" i="1" s="1"/>
  <c r="C6049" i="1"/>
  <c r="F6049" i="1" s="1"/>
  <c r="C6050" i="1"/>
  <c r="F6050" i="1" s="1"/>
  <c r="C6051" i="1"/>
  <c r="F6051" i="1" s="1"/>
  <c r="C6052" i="1"/>
  <c r="F6052" i="1" s="1"/>
  <c r="C6053" i="1"/>
  <c r="F6053" i="1" s="1"/>
  <c r="C6054" i="1"/>
  <c r="F6054" i="1" s="1"/>
  <c r="C6055" i="1"/>
  <c r="F6055" i="1" s="1"/>
  <c r="C6056" i="1"/>
  <c r="F6056" i="1" s="1"/>
  <c r="C6057" i="1"/>
  <c r="F6057" i="1" s="1"/>
  <c r="C6058" i="1"/>
  <c r="F6058" i="1" s="1"/>
  <c r="C6059" i="1"/>
  <c r="F6059" i="1" s="1"/>
  <c r="C6060" i="1"/>
  <c r="F6060" i="1" s="1"/>
  <c r="C6061" i="1"/>
  <c r="C6062" i="1"/>
  <c r="F6062" i="1" s="1"/>
  <c r="C6063" i="1"/>
  <c r="F6063" i="1" s="1"/>
  <c r="C6064" i="1"/>
  <c r="F6064" i="1" s="1"/>
  <c r="C6065" i="1"/>
  <c r="F6065" i="1" s="1"/>
  <c r="C6066" i="1"/>
  <c r="F6066" i="1" s="1"/>
  <c r="C6067" i="1"/>
  <c r="F6067" i="1" s="1"/>
  <c r="C6068" i="1"/>
  <c r="F6068" i="1" s="1"/>
  <c r="C6069" i="1"/>
  <c r="F6069" i="1" s="1"/>
  <c r="C6070" i="1"/>
  <c r="F6070" i="1" s="1"/>
  <c r="C6071" i="1"/>
  <c r="F6071" i="1" s="1"/>
  <c r="C6072" i="1"/>
  <c r="F6072" i="1" s="1"/>
  <c r="C6073" i="1"/>
  <c r="F6073" i="1" s="1"/>
  <c r="C6074" i="1"/>
  <c r="F6074" i="1" s="1"/>
  <c r="C6075" i="1"/>
  <c r="F6075" i="1" s="1"/>
  <c r="C6076" i="1"/>
  <c r="F6076" i="1" s="1"/>
  <c r="C6077" i="1"/>
  <c r="F6077" i="1" s="1"/>
  <c r="C6078" i="1"/>
  <c r="F6078" i="1" s="1"/>
  <c r="C6079" i="1"/>
  <c r="F6079" i="1" s="1"/>
  <c r="C6080" i="1"/>
  <c r="F6080" i="1" s="1"/>
  <c r="C6081" i="1"/>
  <c r="F6081" i="1" s="1"/>
  <c r="C6082" i="1"/>
  <c r="F6082" i="1" s="1"/>
  <c r="C6083" i="1"/>
  <c r="F6083" i="1" s="1"/>
  <c r="C6084" i="1"/>
  <c r="F6084" i="1" s="1"/>
  <c r="C6085" i="1"/>
  <c r="C6086" i="1"/>
  <c r="F6086" i="1" s="1"/>
  <c r="C6087" i="1"/>
  <c r="F6087" i="1" s="1"/>
  <c r="C6088" i="1"/>
  <c r="F6088" i="1" s="1"/>
  <c r="C6089" i="1"/>
  <c r="F6089" i="1" s="1"/>
  <c r="C6090" i="1"/>
  <c r="F6090" i="1" s="1"/>
  <c r="C6091" i="1"/>
  <c r="F6091" i="1" s="1"/>
  <c r="C6092" i="1"/>
  <c r="F6092" i="1" s="1"/>
  <c r="C6093" i="1"/>
  <c r="F6093" i="1" s="1"/>
  <c r="C6094" i="1"/>
  <c r="F6094" i="1" s="1"/>
  <c r="C6095" i="1"/>
  <c r="F6095" i="1" s="1"/>
  <c r="C6096" i="1"/>
  <c r="F6096" i="1" s="1"/>
  <c r="C6097" i="1"/>
  <c r="F6097" i="1" s="1"/>
  <c r="C6098" i="1"/>
  <c r="F6098" i="1" s="1"/>
  <c r="C6099" i="1"/>
  <c r="F6099" i="1" s="1"/>
  <c r="C6100" i="1"/>
  <c r="F6100" i="1" s="1"/>
  <c r="C6101" i="1"/>
  <c r="F6101" i="1" s="1"/>
  <c r="C6102" i="1"/>
  <c r="F6102" i="1" s="1"/>
  <c r="C6103" i="1"/>
  <c r="F6103" i="1" s="1"/>
  <c r="C6104" i="1"/>
  <c r="F6104" i="1" s="1"/>
  <c r="C6105" i="1"/>
  <c r="F6105" i="1" s="1"/>
  <c r="C6106" i="1"/>
  <c r="F6106" i="1" s="1"/>
  <c r="C6107" i="1"/>
  <c r="F6107" i="1" s="1"/>
  <c r="C6108" i="1"/>
  <c r="F6108" i="1" s="1"/>
  <c r="C6109" i="1"/>
  <c r="C6110" i="1"/>
  <c r="F6110" i="1" s="1"/>
  <c r="C6111" i="1"/>
  <c r="F6111" i="1" s="1"/>
  <c r="C6112" i="1"/>
  <c r="F6112" i="1" s="1"/>
  <c r="C6113" i="1"/>
  <c r="F6113" i="1" s="1"/>
  <c r="C6114" i="1"/>
  <c r="F6114" i="1" s="1"/>
  <c r="C6115" i="1"/>
  <c r="F6115" i="1" s="1"/>
  <c r="C6116" i="1"/>
  <c r="F6116" i="1" s="1"/>
  <c r="C6117" i="1"/>
  <c r="F6117" i="1" s="1"/>
  <c r="C6118" i="1"/>
  <c r="F6118" i="1" s="1"/>
  <c r="C6119" i="1"/>
  <c r="F6119" i="1" s="1"/>
  <c r="C6120" i="1"/>
  <c r="F6120" i="1" s="1"/>
  <c r="C6121" i="1"/>
  <c r="F6121" i="1" s="1"/>
  <c r="C6122" i="1"/>
  <c r="F6122" i="1" s="1"/>
  <c r="C6123" i="1"/>
  <c r="F6123" i="1" s="1"/>
  <c r="C6124" i="1"/>
  <c r="F6124" i="1" s="1"/>
  <c r="C6125" i="1"/>
  <c r="F6125" i="1" s="1"/>
  <c r="C6126" i="1"/>
  <c r="F6126" i="1" s="1"/>
  <c r="C6127" i="1"/>
  <c r="F6127" i="1" s="1"/>
  <c r="C6128" i="1"/>
  <c r="F6128" i="1" s="1"/>
  <c r="C6129" i="1"/>
  <c r="F6129" i="1" s="1"/>
  <c r="C6130" i="1"/>
  <c r="F6130" i="1" s="1"/>
  <c r="C6131" i="1"/>
  <c r="F6131" i="1" s="1"/>
  <c r="C6132" i="1"/>
  <c r="F6132" i="1" s="1"/>
  <c r="C6133" i="1"/>
  <c r="C6134" i="1"/>
  <c r="F6134" i="1" s="1"/>
  <c r="C6135" i="1"/>
  <c r="F6135" i="1" s="1"/>
  <c r="C6136" i="1"/>
  <c r="F6136" i="1" s="1"/>
  <c r="C6137" i="1"/>
  <c r="F6137" i="1" s="1"/>
  <c r="C6138" i="1"/>
  <c r="F6138" i="1" s="1"/>
  <c r="C6139" i="1"/>
  <c r="F6139" i="1" s="1"/>
  <c r="C6140" i="1"/>
  <c r="F6140" i="1" s="1"/>
  <c r="C6141" i="1"/>
  <c r="F6141" i="1" s="1"/>
  <c r="C6142" i="1"/>
  <c r="F6142" i="1" s="1"/>
  <c r="C6143" i="1"/>
  <c r="F6143" i="1" s="1"/>
  <c r="C6144" i="1"/>
  <c r="F6144" i="1" s="1"/>
  <c r="C6145" i="1"/>
  <c r="F6145" i="1" s="1"/>
  <c r="C6146" i="1"/>
  <c r="F6146" i="1" s="1"/>
  <c r="C6147" i="1"/>
  <c r="F6147" i="1" s="1"/>
  <c r="C6148" i="1"/>
  <c r="F6148" i="1" s="1"/>
  <c r="C6149" i="1"/>
  <c r="F6149" i="1" s="1"/>
  <c r="C6150" i="1"/>
  <c r="F6150" i="1" s="1"/>
  <c r="C6151" i="1"/>
  <c r="F6151" i="1" s="1"/>
  <c r="C6152" i="1"/>
  <c r="F6152" i="1" s="1"/>
  <c r="C6153" i="1"/>
  <c r="F6153" i="1" s="1"/>
  <c r="C6154" i="1"/>
  <c r="F6154" i="1" s="1"/>
  <c r="C6155" i="1"/>
  <c r="F6155" i="1" s="1"/>
  <c r="C6156" i="1"/>
  <c r="F6156" i="1" s="1"/>
  <c r="C6157" i="1"/>
  <c r="C6158" i="1"/>
  <c r="F6158" i="1" s="1"/>
  <c r="C6159" i="1"/>
  <c r="F6159" i="1" s="1"/>
  <c r="C6160" i="1"/>
  <c r="F6160" i="1" s="1"/>
  <c r="C6161" i="1"/>
  <c r="F6161" i="1" s="1"/>
  <c r="C6162" i="1"/>
  <c r="F6162" i="1" s="1"/>
  <c r="C6163" i="1"/>
  <c r="F6163" i="1" s="1"/>
  <c r="C6164" i="1"/>
  <c r="F6164" i="1" s="1"/>
  <c r="C6165" i="1"/>
  <c r="F6165" i="1" s="1"/>
  <c r="C6166" i="1"/>
  <c r="F6166" i="1" s="1"/>
  <c r="C6167" i="1"/>
  <c r="F6167" i="1" s="1"/>
  <c r="C6168" i="1"/>
  <c r="F6168" i="1" s="1"/>
  <c r="C6169" i="1"/>
  <c r="F6169" i="1" s="1"/>
  <c r="C6170" i="1"/>
  <c r="F6170" i="1" s="1"/>
  <c r="C6171" i="1"/>
  <c r="F6171" i="1" s="1"/>
  <c r="C6172" i="1"/>
  <c r="F6172" i="1" s="1"/>
  <c r="C6173" i="1"/>
  <c r="F6173" i="1" s="1"/>
  <c r="C6174" i="1"/>
  <c r="F6174" i="1" s="1"/>
  <c r="C6175" i="1"/>
  <c r="F6175" i="1" s="1"/>
  <c r="C6176" i="1"/>
  <c r="F6176" i="1" s="1"/>
  <c r="C6177" i="1"/>
  <c r="F6177" i="1" s="1"/>
  <c r="C6178" i="1"/>
  <c r="F6178" i="1" s="1"/>
  <c r="C6179" i="1"/>
  <c r="F6179" i="1" s="1"/>
  <c r="C6180" i="1"/>
  <c r="F6180" i="1" s="1"/>
  <c r="C6181" i="1"/>
  <c r="C6182" i="1"/>
  <c r="F6182" i="1" s="1"/>
  <c r="C6183" i="1"/>
  <c r="F6183" i="1" s="1"/>
  <c r="C6184" i="1"/>
  <c r="F6184" i="1" s="1"/>
  <c r="C6185" i="1"/>
  <c r="F6185" i="1" s="1"/>
  <c r="C6186" i="1"/>
  <c r="F6186" i="1" s="1"/>
  <c r="C6187" i="1"/>
  <c r="F6187" i="1" s="1"/>
  <c r="C6188" i="1"/>
  <c r="F6188" i="1" s="1"/>
  <c r="C6189" i="1"/>
  <c r="F6189" i="1" s="1"/>
  <c r="C6190" i="1"/>
  <c r="F6190" i="1" s="1"/>
  <c r="C6191" i="1"/>
  <c r="F6191" i="1" s="1"/>
  <c r="C6192" i="1"/>
  <c r="F6192" i="1" s="1"/>
  <c r="C6193" i="1"/>
  <c r="F6193" i="1" s="1"/>
  <c r="C6194" i="1"/>
  <c r="F6194" i="1" s="1"/>
  <c r="C6195" i="1"/>
  <c r="F6195" i="1" s="1"/>
  <c r="C6196" i="1"/>
  <c r="F6196" i="1" s="1"/>
  <c r="C6197" i="1"/>
  <c r="F6197" i="1" s="1"/>
  <c r="C6198" i="1"/>
  <c r="F6198" i="1" s="1"/>
  <c r="C6199" i="1"/>
  <c r="F6199" i="1" s="1"/>
  <c r="C6200" i="1"/>
  <c r="F6200" i="1" s="1"/>
  <c r="C6201" i="1"/>
  <c r="F6201" i="1" s="1"/>
  <c r="C6202" i="1"/>
  <c r="F6202" i="1" s="1"/>
  <c r="C6203" i="1"/>
  <c r="F6203" i="1" s="1"/>
  <c r="C6204" i="1"/>
  <c r="F6204" i="1" s="1"/>
  <c r="C6205" i="1"/>
  <c r="C6206" i="1"/>
  <c r="F6206" i="1" s="1"/>
  <c r="C6207" i="1"/>
  <c r="F6207" i="1" s="1"/>
  <c r="C6208" i="1"/>
  <c r="F6208" i="1" s="1"/>
  <c r="C6209" i="1"/>
  <c r="F6209" i="1" s="1"/>
  <c r="C6210" i="1"/>
  <c r="F6210" i="1" s="1"/>
  <c r="C6211" i="1"/>
  <c r="F6211" i="1" s="1"/>
  <c r="C6212" i="1"/>
  <c r="F6212" i="1" s="1"/>
  <c r="C6213" i="1"/>
  <c r="F6213" i="1" s="1"/>
  <c r="C6214" i="1"/>
  <c r="F6214" i="1" s="1"/>
  <c r="C6215" i="1"/>
  <c r="F6215" i="1" s="1"/>
  <c r="C6216" i="1"/>
  <c r="F6216" i="1" s="1"/>
  <c r="C6217" i="1"/>
  <c r="F6217" i="1" s="1"/>
  <c r="C6218" i="1"/>
  <c r="F6218" i="1" s="1"/>
  <c r="C6219" i="1"/>
  <c r="F6219" i="1" s="1"/>
  <c r="C6220" i="1"/>
  <c r="F6220" i="1" s="1"/>
  <c r="C6221" i="1"/>
  <c r="F6221" i="1" s="1"/>
  <c r="C6222" i="1"/>
  <c r="F6222" i="1" s="1"/>
  <c r="C6223" i="1"/>
  <c r="F6223" i="1" s="1"/>
  <c r="C6224" i="1"/>
  <c r="F6224" i="1" s="1"/>
  <c r="C6225" i="1"/>
  <c r="F6225" i="1" s="1"/>
  <c r="C6226" i="1"/>
  <c r="F6226" i="1" s="1"/>
  <c r="C6227" i="1"/>
  <c r="F6227" i="1" s="1"/>
  <c r="C6228" i="1"/>
  <c r="F6228" i="1" s="1"/>
  <c r="C6229" i="1"/>
  <c r="C6230" i="1"/>
  <c r="F6230" i="1" s="1"/>
  <c r="C6231" i="1"/>
  <c r="F6231" i="1" s="1"/>
  <c r="C6232" i="1"/>
  <c r="F6232" i="1" s="1"/>
  <c r="C6233" i="1"/>
  <c r="F6233" i="1" s="1"/>
  <c r="C6234" i="1"/>
  <c r="F6234" i="1" s="1"/>
  <c r="C6235" i="1"/>
  <c r="F6235" i="1" s="1"/>
  <c r="C6236" i="1"/>
  <c r="F6236" i="1" s="1"/>
  <c r="C6237" i="1"/>
  <c r="F6237" i="1" s="1"/>
  <c r="C6238" i="1"/>
  <c r="F6238" i="1" s="1"/>
  <c r="C6239" i="1"/>
  <c r="F6239" i="1" s="1"/>
  <c r="C6240" i="1"/>
  <c r="F6240" i="1" s="1"/>
  <c r="C6241" i="1"/>
  <c r="F6241" i="1" s="1"/>
  <c r="C6242" i="1"/>
  <c r="F6242" i="1" s="1"/>
  <c r="C6243" i="1"/>
  <c r="F6243" i="1" s="1"/>
  <c r="C6244" i="1"/>
  <c r="F6244" i="1" s="1"/>
  <c r="C6245" i="1"/>
  <c r="F6245" i="1" s="1"/>
  <c r="C6246" i="1"/>
  <c r="F6246" i="1" s="1"/>
  <c r="C6247" i="1"/>
  <c r="F6247" i="1" s="1"/>
  <c r="C6248" i="1"/>
  <c r="F6248" i="1" s="1"/>
  <c r="C6249" i="1"/>
  <c r="F6249" i="1" s="1"/>
  <c r="C6250" i="1"/>
  <c r="F6250" i="1" s="1"/>
  <c r="C6251" i="1"/>
  <c r="F6251" i="1" s="1"/>
  <c r="C6252" i="1"/>
  <c r="F6252" i="1" s="1"/>
  <c r="C6253" i="1"/>
  <c r="C6254" i="1"/>
  <c r="F6254" i="1" s="1"/>
  <c r="C6255" i="1"/>
  <c r="F6255" i="1" s="1"/>
  <c r="C6256" i="1"/>
  <c r="F6256" i="1" s="1"/>
  <c r="C6257" i="1"/>
  <c r="F6257" i="1" s="1"/>
  <c r="C6258" i="1"/>
  <c r="F6258" i="1" s="1"/>
  <c r="C6259" i="1"/>
  <c r="F6259" i="1" s="1"/>
  <c r="C6260" i="1"/>
  <c r="F6260" i="1" s="1"/>
  <c r="C6261" i="1"/>
  <c r="F6261" i="1" s="1"/>
  <c r="C6262" i="1"/>
  <c r="F6262" i="1" s="1"/>
  <c r="C6263" i="1"/>
  <c r="F6263" i="1" s="1"/>
  <c r="C6264" i="1"/>
  <c r="F6264" i="1" s="1"/>
  <c r="C6265" i="1"/>
  <c r="F6265" i="1" s="1"/>
  <c r="C6266" i="1"/>
  <c r="F6266" i="1" s="1"/>
  <c r="C6267" i="1"/>
  <c r="F6267" i="1" s="1"/>
  <c r="C6268" i="1"/>
  <c r="F6268" i="1" s="1"/>
  <c r="C6269" i="1"/>
  <c r="F6269" i="1" s="1"/>
  <c r="C6270" i="1"/>
  <c r="F6270" i="1" s="1"/>
  <c r="C6271" i="1"/>
  <c r="F6271" i="1" s="1"/>
  <c r="C6272" i="1"/>
  <c r="F6272" i="1" s="1"/>
  <c r="C6273" i="1"/>
  <c r="F6273" i="1" s="1"/>
  <c r="C6274" i="1"/>
  <c r="F6274" i="1" s="1"/>
  <c r="C6275" i="1"/>
  <c r="F6275" i="1" s="1"/>
  <c r="C6276" i="1"/>
  <c r="F6276" i="1" s="1"/>
  <c r="C6277" i="1"/>
  <c r="C6278" i="1"/>
  <c r="F6278" i="1" s="1"/>
  <c r="C6279" i="1"/>
  <c r="F6279" i="1" s="1"/>
  <c r="C6280" i="1"/>
  <c r="F6280" i="1" s="1"/>
  <c r="C6281" i="1"/>
  <c r="F6281" i="1" s="1"/>
  <c r="C6282" i="1"/>
  <c r="F6282" i="1" s="1"/>
  <c r="C6283" i="1"/>
  <c r="F6283" i="1" s="1"/>
  <c r="C6284" i="1"/>
  <c r="F6284" i="1" s="1"/>
  <c r="C6285" i="1"/>
  <c r="F6285" i="1" s="1"/>
  <c r="C6286" i="1"/>
  <c r="F6286" i="1" s="1"/>
  <c r="C6287" i="1"/>
  <c r="F6287" i="1" s="1"/>
  <c r="C6288" i="1"/>
  <c r="F6288" i="1" s="1"/>
  <c r="C6289" i="1"/>
  <c r="F6289" i="1" s="1"/>
  <c r="C6290" i="1"/>
  <c r="F6290" i="1" s="1"/>
  <c r="C6291" i="1"/>
  <c r="F6291" i="1" s="1"/>
  <c r="C6292" i="1"/>
  <c r="F6292" i="1" s="1"/>
  <c r="C6293" i="1"/>
  <c r="F6293" i="1" s="1"/>
  <c r="C6294" i="1"/>
  <c r="F6294" i="1" s="1"/>
  <c r="C6295" i="1"/>
  <c r="F6295" i="1" s="1"/>
  <c r="C6296" i="1"/>
  <c r="F6296" i="1" s="1"/>
  <c r="C6297" i="1"/>
  <c r="F6297" i="1" s="1"/>
  <c r="C6298" i="1"/>
  <c r="F6298" i="1" s="1"/>
  <c r="C6299" i="1"/>
  <c r="F6299" i="1" s="1"/>
  <c r="C6300" i="1"/>
  <c r="F6300" i="1" s="1"/>
  <c r="C6301" i="1"/>
  <c r="C6302" i="1"/>
  <c r="F6302" i="1" s="1"/>
  <c r="C6303" i="1"/>
  <c r="F6303" i="1" s="1"/>
  <c r="C6304" i="1"/>
  <c r="F6304" i="1" s="1"/>
  <c r="C6305" i="1"/>
  <c r="F6305" i="1" s="1"/>
  <c r="C6306" i="1"/>
  <c r="F6306" i="1" s="1"/>
  <c r="C6307" i="1"/>
  <c r="F6307" i="1" s="1"/>
  <c r="C6308" i="1"/>
  <c r="F6308" i="1" s="1"/>
  <c r="C6309" i="1"/>
  <c r="F6309" i="1" s="1"/>
  <c r="C6310" i="1"/>
  <c r="F6310" i="1" s="1"/>
  <c r="C6311" i="1"/>
  <c r="F6311" i="1" s="1"/>
  <c r="C6312" i="1"/>
  <c r="F6312" i="1" s="1"/>
  <c r="C6313" i="1"/>
  <c r="F6313" i="1" s="1"/>
  <c r="C6314" i="1"/>
  <c r="F6314" i="1" s="1"/>
  <c r="C6315" i="1"/>
  <c r="F6315" i="1" s="1"/>
  <c r="C6316" i="1"/>
  <c r="F6316" i="1" s="1"/>
  <c r="C6317" i="1"/>
  <c r="F6317" i="1" s="1"/>
  <c r="C6318" i="1"/>
  <c r="F6318" i="1" s="1"/>
  <c r="C6319" i="1"/>
  <c r="F6319" i="1" s="1"/>
  <c r="C6320" i="1"/>
  <c r="F6320" i="1" s="1"/>
  <c r="C6321" i="1"/>
  <c r="F6321" i="1" s="1"/>
  <c r="C6322" i="1"/>
  <c r="F6322" i="1" s="1"/>
  <c r="C6323" i="1"/>
  <c r="F6323" i="1" s="1"/>
  <c r="C6324" i="1"/>
  <c r="F6324" i="1" s="1"/>
  <c r="C6325" i="1"/>
  <c r="C6326" i="1"/>
  <c r="F6326" i="1" s="1"/>
  <c r="C6327" i="1"/>
  <c r="F6327" i="1" s="1"/>
  <c r="C6328" i="1"/>
  <c r="F6328" i="1" s="1"/>
  <c r="C6329" i="1"/>
  <c r="F6329" i="1" s="1"/>
  <c r="C6330" i="1"/>
  <c r="F6330" i="1" s="1"/>
  <c r="C6331" i="1"/>
  <c r="F6331" i="1" s="1"/>
  <c r="C6332" i="1"/>
  <c r="F6332" i="1" s="1"/>
  <c r="C6333" i="1"/>
  <c r="F6333" i="1" s="1"/>
  <c r="C6334" i="1"/>
  <c r="F6334" i="1" s="1"/>
  <c r="C6335" i="1"/>
  <c r="F6335" i="1" s="1"/>
  <c r="C6336" i="1"/>
  <c r="F6336" i="1" s="1"/>
  <c r="C6337" i="1"/>
  <c r="F6337" i="1" s="1"/>
  <c r="C6338" i="1"/>
  <c r="F6338" i="1" s="1"/>
  <c r="C6339" i="1"/>
  <c r="F6339" i="1" s="1"/>
  <c r="C6340" i="1"/>
  <c r="F6340" i="1" s="1"/>
  <c r="C6341" i="1"/>
  <c r="F6341" i="1" s="1"/>
  <c r="C6342" i="1"/>
  <c r="F6342" i="1" s="1"/>
  <c r="C6343" i="1"/>
  <c r="F6343" i="1" s="1"/>
  <c r="C6344" i="1"/>
  <c r="F6344" i="1" s="1"/>
  <c r="C6345" i="1"/>
  <c r="F6345" i="1" s="1"/>
  <c r="C6346" i="1"/>
  <c r="F6346" i="1" s="1"/>
  <c r="C6347" i="1"/>
  <c r="F6347" i="1" s="1"/>
  <c r="C6348" i="1"/>
  <c r="F6348" i="1" s="1"/>
  <c r="C6349" i="1"/>
  <c r="C6350" i="1"/>
  <c r="F6350" i="1" s="1"/>
  <c r="C6351" i="1"/>
  <c r="F6351" i="1" s="1"/>
  <c r="C6352" i="1"/>
  <c r="F6352" i="1" s="1"/>
  <c r="C6353" i="1"/>
  <c r="F6353" i="1" s="1"/>
  <c r="C6354" i="1"/>
  <c r="F6354" i="1" s="1"/>
  <c r="C6355" i="1"/>
  <c r="F6355" i="1" s="1"/>
  <c r="C6356" i="1"/>
  <c r="F6356" i="1" s="1"/>
  <c r="C6357" i="1"/>
  <c r="F6357" i="1" s="1"/>
  <c r="C6358" i="1"/>
  <c r="F6358" i="1" s="1"/>
  <c r="C6359" i="1"/>
  <c r="F6359" i="1" s="1"/>
  <c r="C6360" i="1"/>
  <c r="F6360" i="1" s="1"/>
  <c r="C6361" i="1"/>
  <c r="F6361" i="1" s="1"/>
  <c r="C6362" i="1"/>
  <c r="F6362" i="1" s="1"/>
  <c r="C6363" i="1"/>
  <c r="F6363" i="1" s="1"/>
  <c r="C6364" i="1"/>
  <c r="F6364" i="1" s="1"/>
  <c r="C6365" i="1"/>
  <c r="F6365" i="1" s="1"/>
  <c r="C6366" i="1"/>
  <c r="F6366" i="1" s="1"/>
  <c r="C6367" i="1"/>
  <c r="F6367" i="1" s="1"/>
  <c r="C6368" i="1"/>
  <c r="F6368" i="1" s="1"/>
  <c r="C6369" i="1"/>
  <c r="F6369" i="1" s="1"/>
  <c r="C6370" i="1"/>
  <c r="F6370" i="1" s="1"/>
  <c r="C6371" i="1"/>
  <c r="F6371" i="1" s="1"/>
  <c r="C6372" i="1"/>
  <c r="F6372" i="1" s="1"/>
  <c r="C6373" i="1"/>
  <c r="C6374" i="1"/>
  <c r="F6374" i="1" s="1"/>
  <c r="C6375" i="1"/>
  <c r="F6375" i="1" s="1"/>
  <c r="C6376" i="1"/>
  <c r="F6376" i="1" s="1"/>
  <c r="C6377" i="1"/>
  <c r="F6377" i="1" s="1"/>
  <c r="C6378" i="1"/>
  <c r="F6378" i="1" s="1"/>
  <c r="C6379" i="1"/>
  <c r="F6379" i="1" s="1"/>
  <c r="C6380" i="1"/>
  <c r="F6380" i="1" s="1"/>
  <c r="C6381" i="1"/>
  <c r="F6381" i="1" s="1"/>
  <c r="C6382" i="1"/>
  <c r="F6382" i="1" s="1"/>
  <c r="C6383" i="1"/>
  <c r="F6383" i="1" s="1"/>
  <c r="C6384" i="1"/>
  <c r="F6384" i="1" s="1"/>
  <c r="C6385" i="1"/>
  <c r="F6385" i="1" s="1"/>
  <c r="C6386" i="1"/>
  <c r="F6386" i="1" s="1"/>
  <c r="C6387" i="1"/>
  <c r="F6387" i="1" s="1"/>
  <c r="C6388" i="1"/>
  <c r="F6388" i="1" s="1"/>
  <c r="C6389" i="1"/>
  <c r="F6389" i="1" s="1"/>
  <c r="C6390" i="1"/>
  <c r="F6390" i="1" s="1"/>
  <c r="C6391" i="1"/>
  <c r="F6391" i="1" s="1"/>
  <c r="C6392" i="1"/>
  <c r="F6392" i="1" s="1"/>
  <c r="C6393" i="1"/>
  <c r="F6393" i="1" s="1"/>
  <c r="C6394" i="1"/>
  <c r="F6394" i="1" s="1"/>
  <c r="C6395" i="1"/>
  <c r="F6395" i="1" s="1"/>
  <c r="C6396" i="1"/>
  <c r="F6396" i="1" s="1"/>
  <c r="C6397" i="1"/>
  <c r="C6398" i="1"/>
  <c r="F6398" i="1" s="1"/>
  <c r="C6399" i="1"/>
  <c r="F6399" i="1" s="1"/>
  <c r="C6400" i="1"/>
  <c r="F6400" i="1" s="1"/>
  <c r="C6401" i="1"/>
  <c r="F6401" i="1" s="1"/>
  <c r="C6402" i="1"/>
  <c r="F6402" i="1" s="1"/>
  <c r="C6403" i="1"/>
  <c r="F6403" i="1" s="1"/>
  <c r="C6404" i="1"/>
  <c r="F6404" i="1" s="1"/>
  <c r="C6405" i="1"/>
  <c r="F6405" i="1" s="1"/>
  <c r="C6406" i="1"/>
  <c r="F6406" i="1" s="1"/>
  <c r="C6407" i="1"/>
  <c r="F6407" i="1" s="1"/>
  <c r="C6408" i="1"/>
  <c r="F6408" i="1" s="1"/>
  <c r="C6409" i="1"/>
  <c r="F6409" i="1" s="1"/>
  <c r="C6410" i="1"/>
  <c r="F6410" i="1" s="1"/>
  <c r="C6411" i="1"/>
  <c r="F6411" i="1" s="1"/>
  <c r="C6412" i="1"/>
  <c r="F6412" i="1" s="1"/>
  <c r="C6413" i="1"/>
  <c r="F6413" i="1" s="1"/>
  <c r="C6414" i="1"/>
  <c r="F6414" i="1" s="1"/>
  <c r="C6415" i="1"/>
  <c r="F6415" i="1" s="1"/>
  <c r="C6416" i="1"/>
  <c r="F6416" i="1" s="1"/>
  <c r="C6417" i="1"/>
  <c r="F6417" i="1" s="1"/>
  <c r="C6418" i="1"/>
  <c r="F6418" i="1" s="1"/>
  <c r="C6419" i="1"/>
  <c r="F6419" i="1" s="1"/>
  <c r="C6420" i="1"/>
  <c r="F6420" i="1" s="1"/>
  <c r="C6421" i="1"/>
  <c r="C6422" i="1"/>
  <c r="F6422" i="1" s="1"/>
  <c r="C6423" i="1"/>
  <c r="F6423" i="1" s="1"/>
  <c r="C6424" i="1"/>
  <c r="F6424" i="1" s="1"/>
  <c r="C6425" i="1"/>
  <c r="F6425" i="1" s="1"/>
  <c r="C6426" i="1"/>
  <c r="F6426" i="1" s="1"/>
  <c r="C6427" i="1"/>
  <c r="F6427" i="1" s="1"/>
  <c r="C6428" i="1"/>
  <c r="F6428" i="1" s="1"/>
  <c r="C6429" i="1"/>
  <c r="F6429" i="1" s="1"/>
  <c r="C6430" i="1"/>
  <c r="F6430" i="1" s="1"/>
  <c r="C6431" i="1"/>
  <c r="F6431" i="1" s="1"/>
  <c r="C6432" i="1"/>
  <c r="F6432" i="1" s="1"/>
  <c r="C6433" i="1"/>
  <c r="F6433" i="1" s="1"/>
  <c r="C6434" i="1"/>
  <c r="F6434" i="1" s="1"/>
  <c r="C6435" i="1"/>
  <c r="F6435" i="1" s="1"/>
  <c r="C6436" i="1"/>
  <c r="F6436" i="1" s="1"/>
  <c r="C6437" i="1"/>
  <c r="F6437" i="1" s="1"/>
  <c r="C6438" i="1"/>
  <c r="F6438" i="1" s="1"/>
  <c r="C6439" i="1"/>
  <c r="F6439" i="1" s="1"/>
  <c r="C6440" i="1"/>
  <c r="F6440" i="1" s="1"/>
  <c r="C6441" i="1"/>
  <c r="F6441" i="1" s="1"/>
  <c r="C6442" i="1"/>
  <c r="F6442" i="1" s="1"/>
  <c r="C6443" i="1"/>
  <c r="F6443" i="1" s="1"/>
  <c r="C6444" i="1"/>
  <c r="F6444" i="1" s="1"/>
  <c r="C6445" i="1"/>
  <c r="C6446" i="1"/>
  <c r="F6446" i="1" s="1"/>
  <c r="C6447" i="1"/>
  <c r="F6447" i="1" s="1"/>
  <c r="C6448" i="1"/>
  <c r="F6448" i="1" s="1"/>
  <c r="C6449" i="1"/>
  <c r="F6449" i="1" s="1"/>
  <c r="C6450" i="1"/>
  <c r="F6450" i="1" s="1"/>
  <c r="C6451" i="1"/>
  <c r="F6451" i="1" s="1"/>
  <c r="C6452" i="1"/>
  <c r="F6452" i="1" s="1"/>
  <c r="C6453" i="1"/>
  <c r="F6453" i="1" s="1"/>
  <c r="C6454" i="1"/>
  <c r="F6454" i="1" s="1"/>
  <c r="C6455" i="1"/>
  <c r="F6455" i="1" s="1"/>
  <c r="C6456" i="1"/>
  <c r="F6456" i="1" s="1"/>
  <c r="C6457" i="1"/>
  <c r="F6457" i="1" s="1"/>
  <c r="C6458" i="1"/>
  <c r="F6458" i="1" s="1"/>
  <c r="C6459" i="1"/>
  <c r="F6459" i="1" s="1"/>
  <c r="C6460" i="1"/>
  <c r="F6460" i="1" s="1"/>
  <c r="C6461" i="1"/>
  <c r="F6461" i="1" s="1"/>
  <c r="C6462" i="1"/>
  <c r="F6462" i="1" s="1"/>
  <c r="C6463" i="1"/>
  <c r="F6463" i="1" s="1"/>
  <c r="C6464" i="1"/>
  <c r="F6464" i="1" s="1"/>
  <c r="C6465" i="1"/>
  <c r="F6465" i="1" s="1"/>
  <c r="C6466" i="1"/>
  <c r="F6466" i="1" s="1"/>
  <c r="C6467" i="1"/>
  <c r="F6467" i="1" s="1"/>
  <c r="C6468" i="1"/>
  <c r="F6468" i="1" s="1"/>
  <c r="C6469" i="1"/>
  <c r="C6470" i="1"/>
  <c r="F6470" i="1" s="1"/>
  <c r="C6471" i="1"/>
  <c r="F6471" i="1" s="1"/>
  <c r="C6472" i="1"/>
  <c r="F6472" i="1" s="1"/>
  <c r="C6473" i="1"/>
  <c r="F6473" i="1" s="1"/>
  <c r="C6474" i="1"/>
  <c r="F6474" i="1" s="1"/>
  <c r="C6475" i="1"/>
  <c r="F6475" i="1" s="1"/>
  <c r="C6476" i="1"/>
  <c r="F6476" i="1" s="1"/>
  <c r="C6477" i="1"/>
  <c r="F6477" i="1" s="1"/>
  <c r="C6478" i="1"/>
  <c r="F6478" i="1" s="1"/>
  <c r="C6479" i="1"/>
  <c r="F6479" i="1" s="1"/>
  <c r="C6480" i="1"/>
  <c r="F6480" i="1" s="1"/>
  <c r="C6481" i="1"/>
  <c r="F6481" i="1" s="1"/>
  <c r="C6482" i="1"/>
  <c r="F6482" i="1" s="1"/>
  <c r="C6483" i="1"/>
  <c r="F6483" i="1" s="1"/>
  <c r="C6484" i="1"/>
  <c r="F6484" i="1" s="1"/>
  <c r="C6485" i="1"/>
  <c r="F6485" i="1" s="1"/>
  <c r="C6486" i="1"/>
  <c r="F6486" i="1" s="1"/>
  <c r="C6487" i="1"/>
  <c r="F6487" i="1" s="1"/>
  <c r="C6488" i="1"/>
  <c r="F6488" i="1" s="1"/>
  <c r="C6489" i="1"/>
  <c r="F6489" i="1" s="1"/>
  <c r="C6490" i="1"/>
  <c r="F6490" i="1" s="1"/>
  <c r="C6491" i="1"/>
  <c r="F6491" i="1" s="1"/>
  <c r="C6492" i="1"/>
  <c r="F6492" i="1" s="1"/>
  <c r="C6493" i="1"/>
  <c r="C6494" i="1"/>
  <c r="F6494" i="1" s="1"/>
  <c r="C6495" i="1"/>
  <c r="F6495" i="1" s="1"/>
  <c r="C6496" i="1"/>
  <c r="F6496" i="1" s="1"/>
  <c r="C6497" i="1"/>
  <c r="F6497" i="1" s="1"/>
  <c r="C6498" i="1"/>
  <c r="F6498" i="1" s="1"/>
  <c r="C6499" i="1"/>
  <c r="F6499" i="1" s="1"/>
  <c r="C6500" i="1"/>
  <c r="F6500" i="1" s="1"/>
  <c r="C6501" i="1"/>
  <c r="F6501" i="1" s="1"/>
  <c r="C6502" i="1"/>
  <c r="F6502" i="1" s="1"/>
  <c r="C6503" i="1"/>
  <c r="F6503" i="1" s="1"/>
  <c r="C6504" i="1"/>
  <c r="F6504" i="1" s="1"/>
  <c r="C6505" i="1"/>
  <c r="F6505" i="1" s="1"/>
  <c r="C6506" i="1"/>
  <c r="F6506" i="1" s="1"/>
  <c r="C6507" i="1"/>
  <c r="F6507" i="1" s="1"/>
  <c r="C6508" i="1"/>
  <c r="F6508" i="1" s="1"/>
  <c r="C6509" i="1"/>
  <c r="F6509" i="1" s="1"/>
  <c r="C6510" i="1"/>
  <c r="F6510" i="1" s="1"/>
  <c r="C6511" i="1"/>
  <c r="F6511" i="1" s="1"/>
  <c r="C6512" i="1"/>
  <c r="F6512" i="1" s="1"/>
  <c r="C6513" i="1"/>
  <c r="F6513" i="1" s="1"/>
  <c r="C6514" i="1"/>
  <c r="F6514" i="1" s="1"/>
  <c r="C6515" i="1"/>
  <c r="F6515" i="1" s="1"/>
  <c r="C6516" i="1"/>
  <c r="F6516" i="1" s="1"/>
  <c r="C6517" i="1"/>
  <c r="C6518" i="1"/>
  <c r="F6518" i="1" s="1"/>
  <c r="C6519" i="1"/>
  <c r="F6519" i="1" s="1"/>
  <c r="C6520" i="1"/>
  <c r="F6520" i="1" s="1"/>
  <c r="C6521" i="1"/>
  <c r="F6521" i="1" s="1"/>
  <c r="C6522" i="1"/>
  <c r="F6522" i="1" s="1"/>
  <c r="C6523" i="1"/>
  <c r="F6523" i="1" s="1"/>
  <c r="C6524" i="1"/>
  <c r="F6524" i="1" s="1"/>
  <c r="C6525" i="1"/>
  <c r="F6525" i="1" s="1"/>
  <c r="C6526" i="1"/>
  <c r="F6526" i="1" s="1"/>
  <c r="C6527" i="1"/>
  <c r="F6527" i="1" s="1"/>
  <c r="C6528" i="1"/>
  <c r="F6528" i="1" s="1"/>
  <c r="C6529" i="1"/>
  <c r="F6529" i="1" s="1"/>
  <c r="C6530" i="1"/>
  <c r="F6530" i="1" s="1"/>
  <c r="C6531" i="1"/>
  <c r="F6531" i="1" s="1"/>
  <c r="C6532" i="1"/>
  <c r="F6532" i="1" s="1"/>
  <c r="C6533" i="1"/>
  <c r="F6533" i="1" s="1"/>
  <c r="C6534" i="1"/>
  <c r="F6534" i="1" s="1"/>
  <c r="C6535" i="1"/>
  <c r="F6535" i="1" s="1"/>
  <c r="C6536" i="1"/>
  <c r="F6536" i="1" s="1"/>
  <c r="C6537" i="1"/>
  <c r="F6537" i="1" s="1"/>
  <c r="C6538" i="1"/>
  <c r="F6538" i="1" s="1"/>
  <c r="C6539" i="1"/>
  <c r="F6539" i="1" s="1"/>
  <c r="C6540" i="1"/>
  <c r="F6540" i="1" s="1"/>
  <c r="C6541" i="1"/>
  <c r="C6542" i="1"/>
  <c r="F6542" i="1" s="1"/>
  <c r="C6543" i="1"/>
  <c r="F6543" i="1" s="1"/>
  <c r="C6544" i="1"/>
  <c r="F6544" i="1" s="1"/>
  <c r="C6545" i="1"/>
  <c r="F6545" i="1" s="1"/>
  <c r="C6546" i="1"/>
  <c r="F6546" i="1" s="1"/>
  <c r="C6547" i="1"/>
  <c r="F6547" i="1" s="1"/>
  <c r="C6548" i="1"/>
  <c r="F6548" i="1" s="1"/>
  <c r="C6549" i="1"/>
  <c r="F6549" i="1" s="1"/>
  <c r="C6550" i="1"/>
  <c r="F6550" i="1" s="1"/>
  <c r="C6551" i="1"/>
  <c r="F6551" i="1" s="1"/>
  <c r="C6552" i="1"/>
  <c r="F6552" i="1" s="1"/>
  <c r="C6553" i="1"/>
  <c r="F6553" i="1" s="1"/>
  <c r="C6554" i="1"/>
  <c r="F6554" i="1" s="1"/>
  <c r="C6555" i="1"/>
  <c r="F6555" i="1" s="1"/>
  <c r="C6556" i="1"/>
  <c r="F6556" i="1" s="1"/>
  <c r="C6557" i="1"/>
  <c r="F6557" i="1" s="1"/>
  <c r="C6558" i="1"/>
  <c r="F6558" i="1" s="1"/>
  <c r="C6559" i="1"/>
  <c r="F6559" i="1" s="1"/>
  <c r="C6560" i="1"/>
  <c r="F6560" i="1" s="1"/>
  <c r="C6561" i="1"/>
  <c r="F6561" i="1" s="1"/>
  <c r="C6562" i="1"/>
  <c r="F6562" i="1" s="1"/>
  <c r="C6563" i="1"/>
  <c r="F6563" i="1" s="1"/>
  <c r="C6564" i="1"/>
  <c r="F6564" i="1" s="1"/>
  <c r="C6565" i="1"/>
  <c r="C6566" i="1"/>
  <c r="F6566" i="1" s="1"/>
  <c r="C6567" i="1"/>
  <c r="F6567" i="1" s="1"/>
  <c r="C6568" i="1"/>
  <c r="F6568" i="1" s="1"/>
  <c r="C6569" i="1"/>
  <c r="F6569" i="1" s="1"/>
  <c r="C6570" i="1"/>
  <c r="F6570" i="1" s="1"/>
  <c r="C6571" i="1"/>
  <c r="F6571" i="1" s="1"/>
  <c r="C6572" i="1"/>
  <c r="F6572" i="1" s="1"/>
  <c r="C6573" i="1"/>
  <c r="F6573" i="1" s="1"/>
  <c r="C6574" i="1"/>
  <c r="F6574" i="1" s="1"/>
  <c r="C6575" i="1"/>
  <c r="F6575" i="1" s="1"/>
  <c r="C6576" i="1"/>
  <c r="F6576" i="1" s="1"/>
  <c r="C6577" i="1"/>
  <c r="F6577" i="1" s="1"/>
  <c r="C6578" i="1"/>
  <c r="F6578" i="1" s="1"/>
  <c r="C6579" i="1"/>
  <c r="F6579" i="1" s="1"/>
  <c r="C6580" i="1"/>
  <c r="F6580" i="1" s="1"/>
  <c r="C6581" i="1"/>
  <c r="F6581" i="1" s="1"/>
  <c r="C6582" i="1"/>
  <c r="F6582" i="1" s="1"/>
  <c r="C6583" i="1"/>
  <c r="F6583" i="1" s="1"/>
  <c r="C6584" i="1"/>
  <c r="F6584" i="1" s="1"/>
  <c r="C6585" i="1"/>
  <c r="F6585" i="1" s="1"/>
  <c r="C6586" i="1"/>
  <c r="F6586" i="1" s="1"/>
  <c r="C6587" i="1"/>
  <c r="F6587" i="1" s="1"/>
  <c r="C6588" i="1"/>
  <c r="F6588" i="1" s="1"/>
  <c r="C6589" i="1"/>
  <c r="C6590" i="1"/>
  <c r="F6590" i="1" s="1"/>
  <c r="C6591" i="1"/>
  <c r="F6591" i="1" s="1"/>
  <c r="C6592" i="1"/>
  <c r="F6592" i="1" s="1"/>
  <c r="C6593" i="1"/>
  <c r="F6593" i="1" s="1"/>
  <c r="C6594" i="1"/>
  <c r="F6594" i="1" s="1"/>
  <c r="C6595" i="1"/>
  <c r="F6595" i="1" s="1"/>
  <c r="C6596" i="1"/>
  <c r="F6596" i="1" s="1"/>
  <c r="C6597" i="1"/>
  <c r="F6597" i="1" s="1"/>
  <c r="C6598" i="1"/>
  <c r="F6598" i="1" s="1"/>
  <c r="C6599" i="1"/>
  <c r="F6599" i="1" s="1"/>
  <c r="C6600" i="1"/>
  <c r="F6600" i="1" s="1"/>
  <c r="C6601" i="1"/>
  <c r="F6601" i="1" s="1"/>
  <c r="C6602" i="1"/>
  <c r="F6602" i="1" s="1"/>
  <c r="C6603" i="1"/>
  <c r="F6603" i="1" s="1"/>
  <c r="C6604" i="1"/>
  <c r="F6604" i="1" s="1"/>
  <c r="C6605" i="1"/>
  <c r="F6605" i="1" s="1"/>
  <c r="C6606" i="1"/>
  <c r="F6606" i="1" s="1"/>
  <c r="C6607" i="1"/>
  <c r="F6607" i="1" s="1"/>
  <c r="C6608" i="1"/>
  <c r="F6608" i="1" s="1"/>
  <c r="C6609" i="1"/>
  <c r="F6609" i="1" s="1"/>
  <c r="C6610" i="1"/>
  <c r="F6610" i="1" s="1"/>
  <c r="C6611" i="1"/>
  <c r="F6611" i="1" s="1"/>
  <c r="C6612" i="1"/>
  <c r="F6612" i="1" s="1"/>
  <c r="C6613" i="1"/>
  <c r="C6614" i="1"/>
  <c r="F6614" i="1" s="1"/>
  <c r="C6615" i="1"/>
  <c r="F6615" i="1" s="1"/>
  <c r="C6616" i="1"/>
  <c r="F6616" i="1" s="1"/>
  <c r="C6617" i="1"/>
  <c r="F6617" i="1" s="1"/>
  <c r="C6618" i="1"/>
  <c r="F6618" i="1" s="1"/>
  <c r="C6619" i="1"/>
  <c r="F6619" i="1" s="1"/>
  <c r="C6620" i="1"/>
  <c r="F6620" i="1" s="1"/>
  <c r="C6621" i="1"/>
  <c r="F6621" i="1" s="1"/>
  <c r="C6622" i="1"/>
  <c r="F6622" i="1" s="1"/>
  <c r="C6623" i="1"/>
  <c r="F6623" i="1" s="1"/>
  <c r="C6624" i="1"/>
  <c r="F6624" i="1" s="1"/>
  <c r="C6625" i="1"/>
  <c r="F6625" i="1" s="1"/>
  <c r="C6626" i="1"/>
  <c r="F6626" i="1" s="1"/>
  <c r="C6627" i="1"/>
  <c r="F6627" i="1" s="1"/>
  <c r="C6628" i="1"/>
  <c r="F6628" i="1" s="1"/>
  <c r="C6629" i="1"/>
  <c r="F6629" i="1" s="1"/>
  <c r="C6630" i="1"/>
  <c r="F6630" i="1" s="1"/>
  <c r="C6631" i="1"/>
  <c r="F6631" i="1" s="1"/>
  <c r="C6632" i="1"/>
  <c r="F6632" i="1" s="1"/>
  <c r="C6633" i="1"/>
  <c r="F6633" i="1" s="1"/>
  <c r="C6634" i="1"/>
  <c r="F6634" i="1" s="1"/>
  <c r="C6635" i="1"/>
  <c r="F6635" i="1" s="1"/>
  <c r="C6636" i="1"/>
  <c r="F6636" i="1" s="1"/>
  <c r="C6637" i="1"/>
  <c r="C6638" i="1"/>
  <c r="F6638" i="1" s="1"/>
  <c r="C6639" i="1"/>
  <c r="F6639" i="1" s="1"/>
  <c r="C6640" i="1"/>
  <c r="F6640" i="1" s="1"/>
  <c r="C6641" i="1"/>
  <c r="F6641" i="1" s="1"/>
  <c r="C6642" i="1"/>
  <c r="F6642" i="1" s="1"/>
  <c r="C6643" i="1"/>
  <c r="F6643" i="1" s="1"/>
  <c r="C6644" i="1"/>
  <c r="F6644" i="1" s="1"/>
  <c r="C6645" i="1"/>
  <c r="F6645" i="1" s="1"/>
  <c r="C6646" i="1"/>
  <c r="F6646" i="1" s="1"/>
  <c r="C6647" i="1"/>
  <c r="F6647" i="1" s="1"/>
  <c r="C6648" i="1"/>
  <c r="F6648" i="1" s="1"/>
  <c r="C6649" i="1"/>
  <c r="F6649" i="1" s="1"/>
  <c r="C6650" i="1"/>
  <c r="F6650" i="1" s="1"/>
  <c r="C6651" i="1"/>
  <c r="F6651" i="1" s="1"/>
  <c r="C6652" i="1"/>
  <c r="F6652" i="1" s="1"/>
  <c r="C6653" i="1"/>
  <c r="F6653" i="1" s="1"/>
  <c r="C6654" i="1"/>
  <c r="F6654" i="1" s="1"/>
  <c r="C6655" i="1"/>
  <c r="F6655" i="1" s="1"/>
  <c r="C6656" i="1"/>
  <c r="F6656" i="1" s="1"/>
  <c r="C6657" i="1"/>
  <c r="F6657" i="1" s="1"/>
  <c r="C6658" i="1"/>
  <c r="F6658" i="1" s="1"/>
  <c r="C6659" i="1"/>
  <c r="F6659" i="1" s="1"/>
  <c r="C6660" i="1"/>
  <c r="F6660" i="1" s="1"/>
  <c r="C6661" i="1"/>
  <c r="C6662" i="1"/>
  <c r="F6662" i="1" s="1"/>
  <c r="C6663" i="1"/>
  <c r="F6663" i="1" s="1"/>
  <c r="C6664" i="1"/>
  <c r="F6664" i="1" s="1"/>
  <c r="C6665" i="1"/>
  <c r="F6665" i="1" s="1"/>
  <c r="C6666" i="1"/>
  <c r="F6666" i="1" s="1"/>
  <c r="C6667" i="1"/>
  <c r="F6667" i="1" s="1"/>
  <c r="C6668" i="1"/>
  <c r="F6668" i="1" s="1"/>
  <c r="C6669" i="1"/>
  <c r="F6669" i="1" s="1"/>
  <c r="C6670" i="1"/>
  <c r="F6670" i="1" s="1"/>
  <c r="C6671" i="1"/>
  <c r="F6671" i="1" s="1"/>
  <c r="C6672" i="1"/>
  <c r="F6672" i="1" s="1"/>
  <c r="C6673" i="1"/>
  <c r="F6673" i="1" s="1"/>
  <c r="C6674" i="1"/>
  <c r="F6674" i="1" s="1"/>
  <c r="C6675" i="1"/>
  <c r="F6675" i="1" s="1"/>
  <c r="C6676" i="1"/>
  <c r="F6676" i="1" s="1"/>
  <c r="C6677" i="1"/>
  <c r="F6677" i="1" s="1"/>
  <c r="C6678" i="1"/>
  <c r="F6678" i="1" s="1"/>
  <c r="C6679" i="1"/>
  <c r="F6679" i="1" s="1"/>
  <c r="C6680" i="1"/>
  <c r="F6680" i="1" s="1"/>
  <c r="C6681" i="1"/>
  <c r="F6681" i="1" s="1"/>
  <c r="C6682" i="1"/>
  <c r="F6682" i="1" s="1"/>
  <c r="C6683" i="1"/>
  <c r="F6683" i="1" s="1"/>
  <c r="C6684" i="1"/>
  <c r="F6684" i="1" s="1"/>
  <c r="C6685" i="1"/>
  <c r="C6686" i="1"/>
  <c r="F6686" i="1" s="1"/>
  <c r="C6687" i="1"/>
  <c r="F6687" i="1" s="1"/>
  <c r="C6688" i="1"/>
  <c r="F6688" i="1" s="1"/>
  <c r="C6689" i="1"/>
  <c r="F6689" i="1" s="1"/>
  <c r="C6690" i="1"/>
  <c r="F6690" i="1" s="1"/>
  <c r="C6691" i="1"/>
  <c r="F6691" i="1" s="1"/>
  <c r="C6692" i="1"/>
  <c r="F6692" i="1" s="1"/>
  <c r="C6693" i="1"/>
  <c r="F6693" i="1" s="1"/>
  <c r="C6694" i="1"/>
  <c r="F6694" i="1" s="1"/>
  <c r="C6695" i="1"/>
  <c r="F6695" i="1" s="1"/>
  <c r="C6696" i="1"/>
  <c r="F6696" i="1" s="1"/>
  <c r="C6697" i="1"/>
  <c r="F6697" i="1" s="1"/>
  <c r="C6698" i="1"/>
  <c r="F6698" i="1" s="1"/>
  <c r="C6699" i="1"/>
  <c r="F6699" i="1" s="1"/>
  <c r="C6700" i="1"/>
  <c r="F6700" i="1" s="1"/>
  <c r="C6701" i="1"/>
  <c r="F6701" i="1" s="1"/>
  <c r="C6702" i="1"/>
  <c r="F6702" i="1" s="1"/>
  <c r="C6703" i="1"/>
  <c r="F6703" i="1" s="1"/>
  <c r="C6704" i="1"/>
  <c r="F6704" i="1" s="1"/>
  <c r="C6705" i="1"/>
  <c r="F6705" i="1" s="1"/>
  <c r="C6706" i="1"/>
  <c r="F6706" i="1" s="1"/>
  <c r="C6707" i="1"/>
  <c r="F6707" i="1" s="1"/>
  <c r="C6708" i="1"/>
  <c r="F6708" i="1" s="1"/>
  <c r="C6709" i="1"/>
  <c r="C6710" i="1"/>
  <c r="F6710" i="1" s="1"/>
  <c r="C6711" i="1"/>
  <c r="F6711" i="1" s="1"/>
  <c r="C6712" i="1"/>
  <c r="F6712" i="1" s="1"/>
  <c r="C6713" i="1"/>
  <c r="F6713" i="1" s="1"/>
  <c r="C6714" i="1"/>
  <c r="F6714" i="1" s="1"/>
  <c r="C6715" i="1"/>
  <c r="F6715" i="1" s="1"/>
  <c r="C6716" i="1"/>
  <c r="F6716" i="1" s="1"/>
  <c r="C6717" i="1"/>
  <c r="F6717" i="1" s="1"/>
  <c r="C6718" i="1"/>
  <c r="F6718" i="1" s="1"/>
  <c r="C6719" i="1"/>
  <c r="F6719" i="1" s="1"/>
  <c r="C6720" i="1"/>
  <c r="F6720" i="1" s="1"/>
  <c r="C6721" i="1"/>
  <c r="F6721" i="1" s="1"/>
  <c r="C6722" i="1"/>
  <c r="F6722" i="1" s="1"/>
  <c r="C6723" i="1"/>
  <c r="F6723" i="1" s="1"/>
  <c r="C6724" i="1"/>
  <c r="F6724" i="1" s="1"/>
  <c r="C6725" i="1"/>
  <c r="F6725" i="1" s="1"/>
  <c r="C6726" i="1"/>
  <c r="F6726" i="1" s="1"/>
  <c r="C6727" i="1"/>
  <c r="F6727" i="1" s="1"/>
  <c r="C6728" i="1"/>
  <c r="F6728" i="1" s="1"/>
  <c r="C6729" i="1"/>
  <c r="F6729" i="1" s="1"/>
  <c r="C6730" i="1"/>
  <c r="F6730" i="1" s="1"/>
  <c r="C6731" i="1"/>
  <c r="F6731" i="1" s="1"/>
  <c r="C6732" i="1"/>
  <c r="F6732" i="1" s="1"/>
  <c r="C6733" i="1"/>
  <c r="C6734" i="1"/>
  <c r="F6734" i="1" s="1"/>
  <c r="C6735" i="1"/>
  <c r="F6735" i="1" s="1"/>
  <c r="C6736" i="1"/>
  <c r="F6736" i="1" s="1"/>
  <c r="C6737" i="1"/>
  <c r="F6737" i="1" s="1"/>
  <c r="C6738" i="1"/>
  <c r="F6738" i="1" s="1"/>
  <c r="C6739" i="1"/>
  <c r="F6739" i="1" s="1"/>
  <c r="C6740" i="1"/>
  <c r="F6740" i="1" s="1"/>
  <c r="C6741" i="1"/>
  <c r="F6741" i="1" s="1"/>
  <c r="C6742" i="1"/>
  <c r="F6742" i="1" s="1"/>
  <c r="C6743" i="1"/>
  <c r="F6743" i="1" s="1"/>
  <c r="C6744" i="1"/>
  <c r="F6744" i="1" s="1"/>
  <c r="C6745" i="1"/>
  <c r="F6745" i="1" s="1"/>
  <c r="C6746" i="1"/>
  <c r="F6746" i="1" s="1"/>
  <c r="C6747" i="1"/>
  <c r="F6747" i="1" s="1"/>
  <c r="C6748" i="1"/>
  <c r="F6748" i="1" s="1"/>
  <c r="C6749" i="1"/>
  <c r="F6749" i="1" s="1"/>
  <c r="C6750" i="1"/>
  <c r="F6750" i="1" s="1"/>
  <c r="C6751" i="1"/>
  <c r="F6751" i="1" s="1"/>
  <c r="C6752" i="1"/>
  <c r="F6752" i="1" s="1"/>
  <c r="C6753" i="1"/>
  <c r="F6753" i="1" s="1"/>
  <c r="C6754" i="1"/>
  <c r="F6754" i="1" s="1"/>
  <c r="C6755" i="1"/>
  <c r="F6755" i="1" s="1"/>
  <c r="C6756" i="1"/>
  <c r="F6756" i="1" s="1"/>
  <c r="C6757" i="1"/>
  <c r="C6758" i="1"/>
  <c r="F6758" i="1" s="1"/>
  <c r="C6759" i="1"/>
  <c r="F6759" i="1" s="1"/>
  <c r="C6760" i="1"/>
  <c r="F6760" i="1" s="1"/>
  <c r="C6761" i="1"/>
  <c r="F6761" i="1" s="1"/>
  <c r="C6762" i="1"/>
  <c r="F6762" i="1" s="1"/>
  <c r="C6763" i="1"/>
  <c r="F6763" i="1" s="1"/>
  <c r="C6764" i="1"/>
  <c r="F6764" i="1" s="1"/>
  <c r="C6765" i="1"/>
  <c r="F6765" i="1" s="1"/>
  <c r="C6766" i="1"/>
  <c r="F6766" i="1" s="1"/>
  <c r="C6767" i="1"/>
  <c r="F6767" i="1" s="1"/>
  <c r="C6768" i="1"/>
  <c r="F6768" i="1" s="1"/>
  <c r="C6769" i="1"/>
  <c r="F6769" i="1" s="1"/>
  <c r="C6770" i="1"/>
  <c r="F6770" i="1" s="1"/>
  <c r="C6771" i="1"/>
  <c r="F6771" i="1" s="1"/>
  <c r="C6772" i="1"/>
  <c r="F6772" i="1" s="1"/>
  <c r="C6773" i="1"/>
  <c r="F6773" i="1" s="1"/>
  <c r="C6774" i="1"/>
  <c r="F6774" i="1" s="1"/>
  <c r="C6775" i="1"/>
  <c r="F6775" i="1" s="1"/>
  <c r="C6776" i="1"/>
  <c r="F6776" i="1" s="1"/>
  <c r="C6777" i="1"/>
  <c r="F6777" i="1" s="1"/>
  <c r="C6778" i="1"/>
  <c r="F6778" i="1" s="1"/>
  <c r="C6779" i="1"/>
  <c r="F6779" i="1" s="1"/>
  <c r="C6780" i="1"/>
  <c r="F6780" i="1" s="1"/>
  <c r="C6781" i="1"/>
  <c r="C6782" i="1"/>
  <c r="F6782" i="1" s="1"/>
  <c r="C6783" i="1"/>
  <c r="F6783" i="1" s="1"/>
  <c r="C6784" i="1"/>
  <c r="F6784" i="1" s="1"/>
  <c r="C6785" i="1"/>
  <c r="F6785" i="1" s="1"/>
  <c r="C6786" i="1"/>
  <c r="F6786" i="1" s="1"/>
  <c r="C6787" i="1"/>
  <c r="F6787" i="1" s="1"/>
  <c r="C6788" i="1"/>
  <c r="F6788" i="1" s="1"/>
  <c r="C6789" i="1"/>
  <c r="F6789" i="1" s="1"/>
  <c r="C6790" i="1"/>
  <c r="F6790" i="1" s="1"/>
  <c r="C6791" i="1"/>
  <c r="F6791" i="1" s="1"/>
  <c r="C6792" i="1"/>
  <c r="F6792" i="1" s="1"/>
  <c r="C6793" i="1"/>
  <c r="F6793" i="1" s="1"/>
  <c r="C6794" i="1"/>
  <c r="F6794" i="1" s="1"/>
  <c r="C6795" i="1"/>
  <c r="F6795" i="1" s="1"/>
  <c r="C6796" i="1"/>
  <c r="F6796" i="1" s="1"/>
  <c r="C6797" i="1"/>
  <c r="F6797" i="1" s="1"/>
  <c r="C6798" i="1"/>
  <c r="F6798" i="1" s="1"/>
  <c r="C6799" i="1"/>
  <c r="F6799" i="1" s="1"/>
  <c r="C6800" i="1"/>
  <c r="F6800" i="1" s="1"/>
  <c r="C6801" i="1"/>
  <c r="F6801" i="1" s="1"/>
  <c r="C6802" i="1"/>
  <c r="F6802" i="1" s="1"/>
  <c r="C6803" i="1"/>
  <c r="F6803" i="1" s="1"/>
  <c r="C6804" i="1"/>
  <c r="F6804" i="1" s="1"/>
  <c r="C6805" i="1"/>
  <c r="C6806" i="1"/>
  <c r="F6806" i="1" s="1"/>
  <c r="C6807" i="1"/>
  <c r="F6807" i="1" s="1"/>
  <c r="C6808" i="1"/>
  <c r="F6808" i="1" s="1"/>
  <c r="C6809" i="1"/>
  <c r="F6809" i="1" s="1"/>
  <c r="C6810" i="1"/>
  <c r="F6810" i="1" s="1"/>
  <c r="C6811" i="1"/>
  <c r="F6811" i="1" s="1"/>
  <c r="C6812" i="1"/>
  <c r="F6812" i="1" s="1"/>
  <c r="C6813" i="1"/>
  <c r="F6813" i="1" s="1"/>
  <c r="C6814" i="1"/>
  <c r="F6814" i="1" s="1"/>
  <c r="C6815" i="1"/>
  <c r="F6815" i="1" s="1"/>
  <c r="C6816" i="1"/>
  <c r="F6816" i="1" s="1"/>
  <c r="C6817" i="1"/>
  <c r="F6817" i="1" s="1"/>
  <c r="C6818" i="1"/>
  <c r="F6818" i="1" s="1"/>
  <c r="C6819" i="1"/>
  <c r="F6819" i="1" s="1"/>
  <c r="C6820" i="1"/>
  <c r="F6820" i="1" s="1"/>
  <c r="C6821" i="1"/>
  <c r="F6821" i="1" s="1"/>
  <c r="C6822" i="1"/>
  <c r="F6822" i="1" s="1"/>
  <c r="C6823" i="1"/>
  <c r="F6823" i="1" s="1"/>
  <c r="C6824" i="1"/>
  <c r="F6824" i="1" s="1"/>
  <c r="C6825" i="1"/>
  <c r="F6825" i="1" s="1"/>
  <c r="C6826" i="1"/>
  <c r="F6826" i="1" s="1"/>
  <c r="C6827" i="1"/>
  <c r="F6827" i="1" s="1"/>
  <c r="C6828" i="1"/>
  <c r="F6828" i="1" s="1"/>
  <c r="C6829" i="1"/>
  <c r="C6830" i="1"/>
  <c r="F6830" i="1" s="1"/>
  <c r="C6831" i="1"/>
  <c r="F6831" i="1" s="1"/>
  <c r="C6832" i="1"/>
  <c r="F6832" i="1" s="1"/>
  <c r="C6833" i="1"/>
  <c r="F6833" i="1" s="1"/>
  <c r="C6834" i="1"/>
  <c r="F6834" i="1" s="1"/>
  <c r="C6835" i="1"/>
  <c r="F6835" i="1" s="1"/>
  <c r="C6836" i="1"/>
  <c r="F6836" i="1" s="1"/>
  <c r="C6837" i="1"/>
  <c r="F6837" i="1" s="1"/>
  <c r="C6838" i="1"/>
  <c r="F6838" i="1" s="1"/>
  <c r="C6839" i="1"/>
  <c r="F6839" i="1" s="1"/>
  <c r="C6840" i="1"/>
  <c r="F6840" i="1" s="1"/>
  <c r="C6841" i="1"/>
  <c r="F6841" i="1" s="1"/>
  <c r="C6842" i="1"/>
  <c r="F6842" i="1" s="1"/>
  <c r="C6843" i="1"/>
  <c r="F6843" i="1" s="1"/>
  <c r="C6844" i="1"/>
  <c r="F6844" i="1" s="1"/>
  <c r="C6845" i="1"/>
  <c r="F6845" i="1" s="1"/>
  <c r="C6846" i="1"/>
  <c r="F6846" i="1" s="1"/>
  <c r="C6847" i="1"/>
  <c r="F6847" i="1" s="1"/>
  <c r="C6848" i="1"/>
  <c r="F6848" i="1" s="1"/>
  <c r="C6849" i="1"/>
  <c r="F6849" i="1" s="1"/>
  <c r="C6850" i="1"/>
  <c r="F6850" i="1" s="1"/>
  <c r="C6851" i="1"/>
  <c r="F6851" i="1" s="1"/>
  <c r="C6852" i="1"/>
  <c r="F6852" i="1" s="1"/>
  <c r="C6853" i="1"/>
  <c r="C6854" i="1"/>
  <c r="F6854" i="1" s="1"/>
  <c r="C6855" i="1"/>
  <c r="F6855" i="1" s="1"/>
  <c r="C6856" i="1"/>
  <c r="F6856" i="1" s="1"/>
  <c r="C6857" i="1"/>
  <c r="F6857" i="1" s="1"/>
  <c r="C6858" i="1"/>
  <c r="F6858" i="1" s="1"/>
  <c r="C6859" i="1"/>
  <c r="F6859" i="1" s="1"/>
  <c r="C6860" i="1"/>
  <c r="F6860" i="1" s="1"/>
  <c r="C6861" i="1"/>
  <c r="F6861" i="1" s="1"/>
  <c r="C6862" i="1"/>
  <c r="F6862" i="1" s="1"/>
  <c r="C6863" i="1"/>
  <c r="F6863" i="1" s="1"/>
  <c r="C6864" i="1"/>
  <c r="F6864" i="1" s="1"/>
  <c r="C6865" i="1"/>
  <c r="F6865" i="1" s="1"/>
  <c r="C6866" i="1"/>
  <c r="F6866" i="1" s="1"/>
  <c r="C6867" i="1"/>
  <c r="F6867" i="1" s="1"/>
  <c r="C6868" i="1"/>
  <c r="F6868" i="1" s="1"/>
  <c r="C6869" i="1"/>
  <c r="F6869" i="1" s="1"/>
  <c r="C6870" i="1"/>
  <c r="F6870" i="1" s="1"/>
  <c r="C6871" i="1"/>
  <c r="F6871" i="1" s="1"/>
  <c r="C6872" i="1"/>
  <c r="F6872" i="1" s="1"/>
  <c r="C6873" i="1"/>
  <c r="F6873" i="1" s="1"/>
  <c r="C6874" i="1"/>
  <c r="F6874" i="1" s="1"/>
  <c r="C6875" i="1"/>
  <c r="F6875" i="1" s="1"/>
  <c r="C6876" i="1"/>
  <c r="F6876" i="1" s="1"/>
  <c r="C6877" i="1"/>
  <c r="C6878" i="1"/>
  <c r="F6878" i="1" s="1"/>
  <c r="C6879" i="1"/>
  <c r="F6879" i="1" s="1"/>
  <c r="C6880" i="1"/>
  <c r="F6880" i="1" s="1"/>
  <c r="C6881" i="1"/>
  <c r="F6881" i="1" s="1"/>
  <c r="C6882" i="1"/>
  <c r="F6882" i="1" s="1"/>
  <c r="C6883" i="1"/>
  <c r="F6883" i="1" s="1"/>
  <c r="C6884" i="1"/>
  <c r="F6884" i="1" s="1"/>
  <c r="C6885" i="1"/>
  <c r="F6885" i="1" s="1"/>
  <c r="C6886" i="1"/>
  <c r="F6886" i="1" s="1"/>
  <c r="C6887" i="1"/>
  <c r="F6887" i="1" s="1"/>
  <c r="C6888" i="1"/>
  <c r="F6888" i="1" s="1"/>
  <c r="C6889" i="1"/>
  <c r="F6889" i="1" s="1"/>
  <c r="C6890" i="1"/>
  <c r="F6890" i="1" s="1"/>
  <c r="C6891" i="1"/>
  <c r="F6891" i="1" s="1"/>
  <c r="C6892" i="1"/>
  <c r="F6892" i="1" s="1"/>
  <c r="C6893" i="1"/>
  <c r="F6893" i="1" s="1"/>
  <c r="C6894" i="1"/>
  <c r="F6894" i="1" s="1"/>
  <c r="C6895" i="1"/>
  <c r="F6895" i="1" s="1"/>
  <c r="C6896" i="1"/>
  <c r="F6896" i="1" s="1"/>
  <c r="C6897" i="1"/>
  <c r="F6897" i="1" s="1"/>
  <c r="C6898" i="1"/>
  <c r="F6898" i="1" s="1"/>
  <c r="C6899" i="1"/>
  <c r="F6899" i="1" s="1"/>
  <c r="C6900" i="1"/>
  <c r="F6900" i="1" s="1"/>
  <c r="C6901" i="1"/>
  <c r="C6902" i="1"/>
  <c r="F6902" i="1" s="1"/>
  <c r="C6903" i="1"/>
  <c r="F6903" i="1" s="1"/>
  <c r="C6904" i="1"/>
  <c r="F6904" i="1" s="1"/>
  <c r="C6905" i="1"/>
  <c r="F6905" i="1" s="1"/>
  <c r="C6906" i="1"/>
  <c r="F6906" i="1" s="1"/>
  <c r="C6907" i="1"/>
  <c r="F6907" i="1" s="1"/>
  <c r="C6908" i="1"/>
  <c r="F6908" i="1" s="1"/>
  <c r="C6909" i="1"/>
  <c r="F6909" i="1" s="1"/>
  <c r="C6910" i="1"/>
  <c r="F6910" i="1" s="1"/>
  <c r="C6911" i="1"/>
  <c r="F6911" i="1" s="1"/>
  <c r="C6912" i="1"/>
  <c r="F6912" i="1" s="1"/>
  <c r="C6913" i="1"/>
  <c r="F6913" i="1" s="1"/>
  <c r="C6914" i="1"/>
  <c r="F6914" i="1" s="1"/>
  <c r="C6915" i="1"/>
  <c r="F6915" i="1" s="1"/>
  <c r="C6916" i="1"/>
  <c r="F6916" i="1" s="1"/>
  <c r="C6917" i="1"/>
  <c r="F6917" i="1" s="1"/>
  <c r="C6918" i="1"/>
  <c r="F6918" i="1" s="1"/>
  <c r="C6919" i="1"/>
  <c r="F6919" i="1" s="1"/>
  <c r="C6920" i="1"/>
  <c r="F6920" i="1" s="1"/>
  <c r="C6921" i="1"/>
  <c r="F6921" i="1" s="1"/>
  <c r="C6922" i="1"/>
  <c r="F6922" i="1" s="1"/>
  <c r="C6923" i="1"/>
  <c r="F6923" i="1" s="1"/>
  <c r="C6924" i="1"/>
  <c r="F6924" i="1" s="1"/>
  <c r="C6925" i="1"/>
  <c r="C6926" i="1"/>
  <c r="F6926" i="1" s="1"/>
  <c r="C6927" i="1"/>
  <c r="F6927" i="1" s="1"/>
  <c r="C6928" i="1"/>
  <c r="F6928" i="1" s="1"/>
  <c r="C6929" i="1"/>
  <c r="F6929" i="1" s="1"/>
  <c r="C6930" i="1"/>
  <c r="F6930" i="1" s="1"/>
  <c r="C6931" i="1"/>
  <c r="F6931" i="1" s="1"/>
  <c r="C6932" i="1"/>
  <c r="F6932" i="1" s="1"/>
  <c r="C6933" i="1"/>
  <c r="F6933" i="1" s="1"/>
  <c r="C6934" i="1"/>
  <c r="F6934" i="1" s="1"/>
  <c r="C6935" i="1"/>
  <c r="F6935" i="1" s="1"/>
  <c r="C6936" i="1"/>
  <c r="F6936" i="1" s="1"/>
  <c r="C6937" i="1"/>
  <c r="F6937" i="1" s="1"/>
  <c r="C6938" i="1"/>
  <c r="F6938" i="1" s="1"/>
  <c r="C6939" i="1"/>
  <c r="F6939" i="1" s="1"/>
  <c r="C6940" i="1"/>
  <c r="F6940" i="1" s="1"/>
  <c r="C6941" i="1"/>
  <c r="F6941" i="1" s="1"/>
  <c r="C6942" i="1"/>
  <c r="F6942" i="1" s="1"/>
  <c r="C6943" i="1"/>
  <c r="F6943" i="1" s="1"/>
  <c r="C6944" i="1"/>
  <c r="F6944" i="1" s="1"/>
  <c r="C6945" i="1"/>
  <c r="F6945" i="1" s="1"/>
  <c r="C6946" i="1"/>
  <c r="F6946" i="1" s="1"/>
  <c r="C6947" i="1"/>
  <c r="F6947" i="1" s="1"/>
  <c r="C6948" i="1"/>
  <c r="F6948" i="1" s="1"/>
  <c r="C6949" i="1"/>
  <c r="C6950" i="1"/>
  <c r="F6950" i="1" s="1"/>
  <c r="C6951" i="1"/>
  <c r="F6951" i="1" s="1"/>
  <c r="C6952" i="1"/>
  <c r="F6952" i="1" s="1"/>
  <c r="C6953" i="1"/>
  <c r="F6953" i="1" s="1"/>
  <c r="C6954" i="1"/>
  <c r="F6954" i="1" s="1"/>
  <c r="C6955" i="1"/>
  <c r="F6955" i="1" s="1"/>
  <c r="C6956" i="1"/>
  <c r="F6956" i="1" s="1"/>
  <c r="C6957" i="1"/>
  <c r="F6957" i="1" s="1"/>
  <c r="C6958" i="1"/>
  <c r="F6958" i="1" s="1"/>
  <c r="C6959" i="1"/>
  <c r="F6959" i="1" s="1"/>
  <c r="C6960" i="1"/>
  <c r="F6960" i="1" s="1"/>
  <c r="C6961" i="1"/>
  <c r="F6961" i="1" s="1"/>
  <c r="C6962" i="1"/>
  <c r="F6962" i="1" s="1"/>
  <c r="C6963" i="1"/>
  <c r="F6963" i="1" s="1"/>
  <c r="C6964" i="1"/>
  <c r="F6964" i="1" s="1"/>
  <c r="C6965" i="1"/>
  <c r="F6965" i="1" s="1"/>
  <c r="C6966" i="1"/>
  <c r="F6966" i="1" s="1"/>
  <c r="C6967" i="1"/>
  <c r="F6967" i="1" s="1"/>
  <c r="C6968" i="1"/>
  <c r="F6968" i="1" s="1"/>
  <c r="C6969" i="1"/>
  <c r="F6969" i="1" s="1"/>
  <c r="C6970" i="1"/>
  <c r="F6970" i="1" s="1"/>
  <c r="C6971" i="1"/>
  <c r="F6971" i="1" s="1"/>
  <c r="C6972" i="1"/>
  <c r="F6972" i="1" s="1"/>
  <c r="C6973" i="1"/>
  <c r="C6974" i="1"/>
  <c r="F6974" i="1" s="1"/>
  <c r="C6975" i="1"/>
  <c r="F6975" i="1" s="1"/>
  <c r="C6976" i="1"/>
  <c r="F6976" i="1" s="1"/>
  <c r="C6977" i="1"/>
  <c r="F6977" i="1" s="1"/>
  <c r="C6978" i="1"/>
  <c r="F6978" i="1" s="1"/>
  <c r="C6979" i="1"/>
  <c r="F6979" i="1" s="1"/>
  <c r="C6980" i="1"/>
  <c r="F6980" i="1" s="1"/>
  <c r="C6981" i="1"/>
  <c r="F6981" i="1" s="1"/>
  <c r="C6982" i="1"/>
  <c r="F6982" i="1" s="1"/>
  <c r="C6983" i="1"/>
  <c r="F6983" i="1" s="1"/>
  <c r="C6984" i="1"/>
  <c r="F6984" i="1" s="1"/>
  <c r="C6985" i="1"/>
  <c r="F6985" i="1" s="1"/>
  <c r="C6986" i="1"/>
  <c r="F6986" i="1" s="1"/>
  <c r="C6987" i="1"/>
  <c r="F6987" i="1" s="1"/>
  <c r="C6988" i="1"/>
  <c r="F6988" i="1" s="1"/>
  <c r="C6989" i="1"/>
  <c r="F6989" i="1" s="1"/>
  <c r="C6990" i="1"/>
  <c r="F6990" i="1" s="1"/>
  <c r="C6991" i="1"/>
  <c r="F6991" i="1" s="1"/>
  <c r="C6992" i="1"/>
  <c r="F6992" i="1" s="1"/>
  <c r="C6993" i="1"/>
  <c r="F6993" i="1" s="1"/>
  <c r="C6994" i="1"/>
  <c r="F6994" i="1" s="1"/>
  <c r="C6995" i="1"/>
  <c r="F6995" i="1" s="1"/>
  <c r="C6996" i="1"/>
  <c r="F6996" i="1" s="1"/>
  <c r="C6997" i="1"/>
  <c r="C6998" i="1"/>
  <c r="F6998" i="1" s="1"/>
  <c r="C6999" i="1"/>
  <c r="F6999" i="1" s="1"/>
  <c r="C7000" i="1"/>
  <c r="F7000" i="1" s="1"/>
  <c r="C7001" i="1"/>
  <c r="F7001" i="1" s="1"/>
  <c r="C7002" i="1"/>
  <c r="F7002" i="1" s="1"/>
  <c r="C7003" i="1"/>
  <c r="F7003" i="1" s="1"/>
  <c r="C7004" i="1"/>
  <c r="F7004" i="1" s="1"/>
  <c r="C7005" i="1"/>
  <c r="F7005" i="1" s="1"/>
  <c r="C7006" i="1"/>
  <c r="F7006" i="1" s="1"/>
  <c r="C7007" i="1"/>
  <c r="F7007" i="1" s="1"/>
  <c r="C7008" i="1"/>
  <c r="F7008" i="1" s="1"/>
  <c r="C7009" i="1"/>
  <c r="F7009" i="1" s="1"/>
  <c r="C7010" i="1"/>
  <c r="F7010" i="1" s="1"/>
  <c r="C7011" i="1"/>
  <c r="F7011" i="1" s="1"/>
  <c r="C7012" i="1"/>
  <c r="F7012" i="1" s="1"/>
  <c r="C7013" i="1"/>
  <c r="F7013" i="1" s="1"/>
  <c r="C7014" i="1"/>
  <c r="F7014" i="1" s="1"/>
  <c r="C7015" i="1"/>
  <c r="F7015" i="1" s="1"/>
  <c r="C7016" i="1"/>
  <c r="F7016" i="1" s="1"/>
  <c r="C7017" i="1"/>
  <c r="F7017" i="1" s="1"/>
  <c r="C7018" i="1"/>
  <c r="F7018" i="1" s="1"/>
  <c r="C7019" i="1"/>
  <c r="F7019" i="1" s="1"/>
  <c r="C7020" i="1"/>
  <c r="F7020" i="1" s="1"/>
  <c r="C7021" i="1"/>
  <c r="C7022" i="1"/>
  <c r="F7022" i="1" s="1"/>
  <c r="C7023" i="1"/>
  <c r="F7023" i="1" s="1"/>
  <c r="C7024" i="1"/>
  <c r="F7024" i="1" s="1"/>
  <c r="C7025" i="1"/>
  <c r="F7025" i="1" s="1"/>
  <c r="C7026" i="1"/>
  <c r="F7026" i="1" s="1"/>
  <c r="C7027" i="1"/>
  <c r="F7027" i="1" s="1"/>
  <c r="C7028" i="1"/>
  <c r="F7028" i="1" s="1"/>
  <c r="C7029" i="1"/>
  <c r="F7029" i="1" s="1"/>
  <c r="C7030" i="1"/>
  <c r="F7030" i="1" s="1"/>
  <c r="C7031" i="1"/>
  <c r="F7031" i="1" s="1"/>
  <c r="C7032" i="1"/>
  <c r="F7032" i="1" s="1"/>
  <c r="C7033" i="1"/>
  <c r="F7033" i="1" s="1"/>
  <c r="C7034" i="1"/>
  <c r="F7034" i="1" s="1"/>
  <c r="C7035" i="1"/>
  <c r="F7035" i="1" s="1"/>
  <c r="C7036" i="1"/>
  <c r="F7036" i="1" s="1"/>
  <c r="C7037" i="1"/>
  <c r="F7037" i="1" s="1"/>
  <c r="C7038" i="1"/>
  <c r="F7038" i="1" s="1"/>
  <c r="C7039" i="1"/>
  <c r="F7039" i="1" s="1"/>
  <c r="C7040" i="1"/>
  <c r="F7040" i="1" s="1"/>
  <c r="C7041" i="1"/>
  <c r="F7041" i="1" s="1"/>
  <c r="C7042" i="1"/>
  <c r="F7042" i="1" s="1"/>
  <c r="C7043" i="1"/>
  <c r="F7043" i="1" s="1"/>
  <c r="C7044" i="1"/>
  <c r="F7044" i="1" s="1"/>
  <c r="C7045" i="1"/>
  <c r="C7046" i="1"/>
  <c r="F7046" i="1" s="1"/>
  <c r="C7047" i="1"/>
  <c r="F7047" i="1" s="1"/>
  <c r="C7048" i="1"/>
  <c r="F7048" i="1" s="1"/>
  <c r="C7049" i="1"/>
  <c r="F7049" i="1" s="1"/>
  <c r="C7050" i="1"/>
  <c r="F7050" i="1" s="1"/>
  <c r="C7051" i="1"/>
  <c r="F7051" i="1" s="1"/>
  <c r="C7052" i="1"/>
  <c r="F7052" i="1" s="1"/>
  <c r="C7053" i="1"/>
  <c r="F7053" i="1" s="1"/>
  <c r="C7054" i="1"/>
  <c r="F7054" i="1" s="1"/>
  <c r="C7055" i="1"/>
  <c r="F7055" i="1" s="1"/>
  <c r="C7056" i="1"/>
  <c r="F7056" i="1" s="1"/>
  <c r="C7057" i="1"/>
  <c r="F7057" i="1" s="1"/>
  <c r="C7058" i="1"/>
  <c r="F7058" i="1" s="1"/>
  <c r="C7059" i="1"/>
  <c r="F7059" i="1" s="1"/>
  <c r="C7060" i="1"/>
  <c r="F7060" i="1" s="1"/>
  <c r="C7061" i="1"/>
  <c r="F7061" i="1" s="1"/>
  <c r="C7062" i="1"/>
  <c r="F7062" i="1" s="1"/>
  <c r="C7063" i="1"/>
  <c r="F7063" i="1" s="1"/>
  <c r="C7064" i="1"/>
  <c r="F7064" i="1" s="1"/>
  <c r="C7065" i="1"/>
  <c r="F7065" i="1" s="1"/>
  <c r="C7066" i="1"/>
  <c r="F7066" i="1" s="1"/>
  <c r="C7067" i="1"/>
  <c r="F7067" i="1" s="1"/>
  <c r="C7068" i="1"/>
  <c r="F7068" i="1" s="1"/>
  <c r="C7069" i="1"/>
  <c r="C7070" i="1"/>
  <c r="F7070" i="1" s="1"/>
  <c r="C7071" i="1"/>
  <c r="F7071" i="1" s="1"/>
  <c r="C7072" i="1"/>
  <c r="F7072" i="1" s="1"/>
  <c r="C7073" i="1"/>
  <c r="F7073" i="1" s="1"/>
  <c r="C7074" i="1"/>
  <c r="F7074" i="1" s="1"/>
  <c r="C7075" i="1"/>
  <c r="F7075" i="1" s="1"/>
  <c r="C7076" i="1"/>
  <c r="F7076" i="1" s="1"/>
  <c r="C7077" i="1"/>
  <c r="F7077" i="1" s="1"/>
  <c r="C7078" i="1"/>
  <c r="F7078" i="1" s="1"/>
  <c r="C7079" i="1"/>
  <c r="F7079" i="1" s="1"/>
  <c r="C7080" i="1"/>
  <c r="F7080" i="1" s="1"/>
  <c r="C7081" i="1"/>
  <c r="F7081" i="1" s="1"/>
  <c r="C7082" i="1"/>
  <c r="F7082" i="1" s="1"/>
  <c r="C7083" i="1"/>
  <c r="F7083" i="1" s="1"/>
  <c r="C7084" i="1"/>
  <c r="F7084" i="1" s="1"/>
  <c r="C7085" i="1"/>
  <c r="F7085" i="1" s="1"/>
  <c r="C7086" i="1"/>
  <c r="F7086" i="1" s="1"/>
  <c r="C7087" i="1"/>
  <c r="F7087" i="1" s="1"/>
  <c r="C7088" i="1"/>
  <c r="F7088" i="1" s="1"/>
  <c r="C7089" i="1"/>
  <c r="F7089" i="1" s="1"/>
  <c r="C7090" i="1"/>
  <c r="F7090" i="1" s="1"/>
  <c r="C7091" i="1"/>
  <c r="F7091" i="1" s="1"/>
  <c r="C7092" i="1"/>
  <c r="F7092" i="1" s="1"/>
  <c r="C7093" i="1"/>
  <c r="C7094" i="1"/>
  <c r="F7094" i="1" s="1"/>
  <c r="C7095" i="1"/>
  <c r="F7095" i="1" s="1"/>
  <c r="C7096" i="1"/>
  <c r="F7096" i="1" s="1"/>
  <c r="C7097" i="1"/>
  <c r="F7097" i="1" s="1"/>
  <c r="C7098" i="1"/>
  <c r="F7098" i="1" s="1"/>
  <c r="C7099" i="1"/>
  <c r="F7099" i="1" s="1"/>
  <c r="C7100" i="1"/>
  <c r="F7100" i="1" s="1"/>
  <c r="C7101" i="1"/>
  <c r="F7101" i="1" s="1"/>
  <c r="C7102" i="1"/>
  <c r="F7102" i="1" s="1"/>
  <c r="C7103" i="1"/>
  <c r="F7103" i="1" s="1"/>
  <c r="C7104" i="1"/>
  <c r="F7104" i="1" s="1"/>
  <c r="C7105" i="1"/>
  <c r="F7105" i="1" s="1"/>
  <c r="C7106" i="1"/>
  <c r="F7106" i="1" s="1"/>
  <c r="C7107" i="1"/>
  <c r="F7107" i="1" s="1"/>
  <c r="C7108" i="1"/>
  <c r="F7108" i="1" s="1"/>
  <c r="C7109" i="1"/>
  <c r="F7109" i="1" s="1"/>
  <c r="C7110" i="1"/>
  <c r="F7110" i="1" s="1"/>
  <c r="C7111" i="1"/>
  <c r="F7111" i="1" s="1"/>
  <c r="C7112" i="1"/>
  <c r="F7112" i="1" s="1"/>
  <c r="C7113" i="1"/>
  <c r="F7113" i="1" s="1"/>
  <c r="C7114" i="1"/>
  <c r="F7114" i="1" s="1"/>
  <c r="C7115" i="1"/>
  <c r="F7115" i="1" s="1"/>
  <c r="C7116" i="1"/>
  <c r="F7116" i="1" s="1"/>
  <c r="C7117" i="1"/>
  <c r="C7118" i="1"/>
  <c r="F7118" i="1" s="1"/>
  <c r="C7119" i="1"/>
  <c r="F7119" i="1" s="1"/>
  <c r="C7120" i="1"/>
  <c r="F7120" i="1" s="1"/>
  <c r="C7121" i="1"/>
  <c r="F7121" i="1" s="1"/>
  <c r="C7122" i="1"/>
  <c r="F7122" i="1" s="1"/>
  <c r="C7123" i="1"/>
  <c r="F7123" i="1" s="1"/>
  <c r="C7124" i="1"/>
  <c r="F7124" i="1" s="1"/>
  <c r="C7125" i="1"/>
  <c r="F7125" i="1" s="1"/>
  <c r="C7126" i="1"/>
  <c r="F7126" i="1" s="1"/>
  <c r="C7127" i="1"/>
  <c r="F7127" i="1" s="1"/>
  <c r="C7128" i="1"/>
  <c r="F7128" i="1" s="1"/>
  <c r="C7129" i="1"/>
  <c r="F7129" i="1" s="1"/>
  <c r="C7130" i="1"/>
  <c r="F7130" i="1" s="1"/>
  <c r="C7131" i="1"/>
  <c r="F7131" i="1" s="1"/>
  <c r="C7132" i="1"/>
  <c r="F7132" i="1" s="1"/>
  <c r="C7133" i="1"/>
  <c r="F7133" i="1" s="1"/>
  <c r="C7134" i="1"/>
  <c r="F7134" i="1" s="1"/>
  <c r="C7135" i="1"/>
  <c r="F7135" i="1" s="1"/>
  <c r="C7136" i="1"/>
  <c r="F7136" i="1" s="1"/>
  <c r="C7137" i="1"/>
  <c r="F7137" i="1" s="1"/>
  <c r="C7138" i="1"/>
  <c r="F7138" i="1" s="1"/>
  <c r="C7139" i="1"/>
  <c r="F7139" i="1" s="1"/>
  <c r="C7140" i="1"/>
  <c r="F7140" i="1" s="1"/>
  <c r="C7141" i="1"/>
  <c r="C7142" i="1"/>
  <c r="F7142" i="1" s="1"/>
  <c r="C7143" i="1"/>
  <c r="F7143" i="1" s="1"/>
  <c r="C7144" i="1"/>
  <c r="F7144" i="1" s="1"/>
  <c r="C7145" i="1"/>
  <c r="F7145" i="1" s="1"/>
  <c r="C7146" i="1"/>
  <c r="F7146" i="1" s="1"/>
  <c r="C7147" i="1"/>
  <c r="F7147" i="1" s="1"/>
  <c r="C7148" i="1"/>
  <c r="F7148" i="1" s="1"/>
  <c r="C7149" i="1"/>
  <c r="F7149" i="1" s="1"/>
  <c r="C7150" i="1"/>
  <c r="F7150" i="1" s="1"/>
  <c r="C7151" i="1"/>
  <c r="F7151" i="1" s="1"/>
  <c r="C7152" i="1"/>
  <c r="F7152" i="1" s="1"/>
  <c r="C7153" i="1"/>
  <c r="F7153" i="1" s="1"/>
  <c r="C7154" i="1"/>
  <c r="F7154" i="1" s="1"/>
  <c r="C7155" i="1"/>
  <c r="F7155" i="1" s="1"/>
  <c r="C7156" i="1"/>
  <c r="F7156" i="1" s="1"/>
  <c r="C7157" i="1"/>
  <c r="F7157" i="1" s="1"/>
  <c r="C7158" i="1"/>
  <c r="F7158" i="1" s="1"/>
  <c r="C7159" i="1"/>
  <c r="F7159" i="1" s="1"/>
  <c r="C7160" i="1"/>
  <c r="F7160" i="1" s="1"/>
  <c r="C7161" i="1"/>
  <c r="F7161" i="1" s="1"/>
  <c r="C7162" i="1"/>
  <c r="F7162" i="1" s="1"/>
  <c r="C7163" i="1"/>
  <c r="F7163" i="1" s="1"/>
  <c r="C7164" i="1"/>
  <c r="F7164" i="1" s="1"/>
  <c r="C7165" i="1"/>
  <c r="C7166" i="1"/>
  <c r="F7166" i="1" s="1"/>
  <c r="C7167" i="1"/>
  <c r="F7167" i="1" s="1"/>
  <c r="C7168" i="1"/>
  <c r="F7168" i="1" s="1"/>
  <c r="C7169" i="1"/>
  <c r="F7169" i="1" s="1"/>
  <c r="C7170" i="1"/>
  <c r="F7170" i="1" s="1"/>
  <c r="C7171" i="1"/>
  <c r="F7171" i="1" s="1"/>
  <c r="C7172" i="1"/>
  <c r="F7172" i="1" s="1"/>
  <c r="C7173" i="1"/>
  <c r="F7173" i="1" s="1"/>
  <c r="C7174" i="1"/>
  <c r="F7174" i="1" s="1"/>
  <c r="C7175" i="1"/>
  <c r="F7175" i="1" s="1"/>
  <c r="C7176" i="1"/>
  <c r="F7176" i="1" s="1"/>
  <c r="C7177" i="1"/>
  <c r="F7177" i="1" s="1"/>
  <c r="C7178" i="1"/>
  <c r="F7178" i="1" s="1"/>
  <c r="C7179" i="1"/>
  <c r="F7179" i="1" s="1"/>
  <c r="C7180" i="1"/>
  <c r="F7180" i="1" s="1"/>
  <c r="C7181" i="1"/>
  <c r="F7181" i="1" s="1"/>
  <c r="C7182" i="1"/>
  <c r="F7182" i="1" s="1"/>
  <c r="C7183" i="1"/>
  <c r="F7183" i="1" s="1"/>
  <c r="C7184" i="1"/>
  <c r="F7184" i="1" s="1"/>
  <c r="C7185" i="1"/>
  <c r="F7185" i="1" s="1"/>
  <c r="C7186" i="1"/>
  <c r="F7186" i="1" s="1"/>
  <c r="C7187" i="1"/>
  <c r="F7187" i="1" s="1"/>
  <c r="C7188" i="1"/>
  <c r="F7188" i="1" s="1"/>
  <c r="C7189" i="1"/>
  <c r="C7190" i="1"/>
  <c r="F7190" i="1" s="1"/>
  <c r="C7191" i="1"/>
  <c r="F7191" i="1" s="1"/>
  <c r="C7192" i="1"/>
  <c r="F7192" i="1" s="1"/>
  <c r="C7193" i="1"/>
  <c r="F7193" i="1" s="1"/>
  <c r="C7194" i="1"/>
  <c r="F7194" i="1" s="1"/>
  <c r="C7195" i="1"/>
  <c r="F7195" i="1" s="1"/>
  <c r="C7196" i="1"/>
  <c r="F7196" i="1" s="1"/>
  <c r="C7197" i="1"/>
  <c r="F7197" i="1" s="1"/>
  <c r="C7198" i="1"/>
  <c r="F7198" i="1" s="1"/>
  <c r="C7199" i="1"/>
  <c r="F7199" i="1" s="1"/>
  <c r="C7200" i="1"/>
  <c r="F7200" i="1" s="1"/>
  <c r="C7201" i="1"/>
  <c r="F7201" i="1" s="1"/>
  <c r="C7202" i="1"/>
  <c r="F7202" i="1" s="1"/>
  <c r="C7203" i="1"/>
  <c r="F7203" i="1" s="1"/>
  <c r="C7204" i="1"/>
  <c r="F7204" i="1" s="1"/>
  <c r="C7205" i="1"/>
  <c r="F7205" i="1" s="1"/>
  <c r="C7206" i="1"/>
  <c r="F7206" i="1" s="1"/>
  <c r="C7207" i="1"/>
  <c r="F7207" i="1" s="1"/>
  <c r="C7208" i="1"/>
  <c r="F7208" i="1" s="1"/>
  <c r="C7209" i="1"/>
  <c r="F7209" i="1" s="1"/>
  <c r="C7210" i="1"/>
  <c r="F7210" i="1" s="1"/>
  <c r="C7211" i="1"/>
  <c r="F7211" i="1" s="1"/>
  <c r="C7212" i="1"/>
  <c r="F7212" i="1" s="1"/>
  <c r="C7213" i="1"/>
  <c r="C7214" i="1"/>
  <c r="F7214" i="1" s="1"/>
  <c r="C7215" i="1"/>
  <c r="F7215" i="1" s="1"/>
  <c r="C7216" i="1"/>
  <c r="F7216" i="1" s="1"/>
  <c r="C7217" i="1"/>
  <c r="F7217" i="1" s="1"/>
  <c r="C7218" i="1"/>
  <c r="F7218" i="1" s="1"/>
  <c r="C7219" i="1"/>
  <c r="F7219" i="1" s="1"/>
  <c r="C7220" i="1"/>
  <c r="F7220" i="1" s="1"/>
  <c r="C7221" i="1"/>
  <c r="F7221" i="1" s="1"/>
  <c r="C7222" i="1"/>
  <c r="F7222" i="1" s="1"/>
  <c r="C7223" i="1"/>
  <c r="F7223" i="1" s="1"/>
  <c r="C7224" i="1"/>
  <c r="F7224" i="1" s="1"/>
  <c r="C7225" i="1"/>
  <c r="F7225" i="1" s="1"/>
  <c r="C7226" i="1"/>
  <c r="F7226" i="1" s="1"/>
  <c r="C7227" i="1"/>
  <c r="F7227" i="1" s="1"/>
  <c r="C7228" i="1"/>
  <c r="F7228" i="1" s="1"/>
  <c r="C7229" i="1"/>
  <c r="F7229" i="1" s="1"/>
  <c r="C7230" i="1"/>
  <c r="F7230" i="1" s="1"/>
  <c r="C7231" i="1"/>
  <c r="F7231" i="1" s="1"/>
  <c r="C7232" i="1"/>
  <c r="F7232" i="1" s="1"/>
  <c r="C7233" i="1"/>
  <c r="F7233" i="1" s="1"/>
  <c r="C7234" i="1"/>
  <c r="F7234" i="1" s="1"/>
  <c r="C7235" i="1"/>
  <c r="F7235" i="1" s="1"/>
  <c r="C7236" i="1"/>
  <c r="F7236" i="1" s="1"/>
  <c r="C7237" i="1"/>
  <c r="C7238" i="1"/>
  <c r="F7238" i="1" s="1"/>
  <c r="C7239" i="1"/>
  <c r="F7239" i="1" s="1"/>
  <c r="C7240" i="1"/>
  <c r="F7240" i="1" s="1"/>
  <c r="C7241" i="1"/>
  <c r="F7241" i="1" s="1"/>
  <c r="C7242" i="1"/>
  <c r="F7242" i="1" s="1"/>
  <c r="C7243" i="1"/>
  <c r="F7243" i="1" s="1"/>
  <c r="C7244" i="1"/>
  <c r="F7244" i="1" s="1"/>
  <c r="C7245" i="1"/>
  <c r="F7245" i="1" s="1"/>
  <c r="C7246" i="1"/>
  <c r="F7246" i="1" s="1"/>
  <c r="C7247" i="1"/>
  <c r="F7247" i="1" s="1"/>
  <c r="C7248" i="1"/>
  <c r="F7248" i="1" s="1"/>
  <c r="C7249" i="1"/>
  <c r="F7249" i="1" s="1"/>
  <c r="C7250" i="1"/>
  <c r="F7250" i="1" s="1"/>
  <c r="C7251" i="1"/>
  <c r="F7251" i="1" s="1"/>
  <c r="C7252" i="1"/>
  <c r="F7252" i="1" s="1"/>
  <c r="C7253" i="1"/>
  <c r="F7253" i="1" s="1"/>
  <c r="C7254" i="1"/>
  <c r="F7254" i="1" s="1"/>
  <c r="C7255" i="1"/>
  <c r="F7255" i="1" s="1"/>
  <c r="C7256" i="1"/>
  <c r="F7256" i="1" s="1"/>
  <c r="C7257" i="1"/>
  <c r="F7257" i="1" s="1"/>
  <c r="C7258" i="1"/>
  <c r="F7258" i="1" s="1"/>
  <c r="C7259" i="1"/>
  <c r="F7259" i="1" s="1"/>
  <c r="C7260" i="1"/>
  <c r="F7260" i="1" s="1"/>
  <c r="C7261" i="1"/>
  <c r="C7262" i="1"/>
  <c r="F7262" i="1" s="1"/>
  <c r="C7263" i="1"/>
  <c r="F7263" i="1" s="1"/>
  <c r="C7264" i="1"/>
  <c r="F7264" i="1" s="1"/>
  <c r="C7265" i="1"/>
  <c r="F7265" i="1" s="1"/>
  <c r="C7266" i="1"/>
  <c r="F7266" i="1" s="1"/>
  <c r="C7267" i="1"/>
  <c r="F7267" i="1" s="1"/>
  <c r="C7268" i="1"/>
  <c r="F7268" i="1" s="1"/>
  <c r="C7269" i="1"/>
  <c r="F7269" i="1" s="1"/>
  <c r="C7270" i="1"/>
  <c r="F7270" i="1" s="1"/>
  <c r="C7271" i="1"/>
  <c r="F7271" i="1" s="1"/>
  <c r="C7272" i="1"/>
  <c r="F7272" i="1" s="1"/>
  <c r="C7273" i="1"/>
  <c r="F7273" i="1" s="1"/>
  <c r="C7274" i="1"/>
  <c r="F7274" i="1" s="1"/>
  <c r="C7275" i="1"/>
  <c r="F7275" i="1" s="1"/>
  <c r="C7276" i="1"/>
  <c r="F7276" i="1" s="1"/>
  <c r="C7277" i="1"/>
  <c r="F7277" i="1" s="1"/>
  <c r="C7278" i="1"/>
  <c r="F7278" i="1" s="1"/>
  <c r="C7279" i="1"/>
  <c r="F7279" i="1" s="1"/>
  <c r="C7280" i="1"/>
  <c r="F7280" i="1" s="1"/>
  <c r="C7281" i="1"/>
  <c r="F7281" i="1" s="1"/>
  <c r="C7282" i="1"/>
  <c r="F7282" i="1" s="1"/>
  <c r="C7283" i="1"/>
  <c r="F7283" i="1" s="1"/>
  <c r="C7284" i="1"/>
  <c r="F7284" i="1" s="1"/>
  <c r="C7285" i="1"/>
  <c r="C7286" i="1"/>
  <c r="F7286" i="1" s="1"/>
  <c r="C7287" i="1"/>
  <c r="F7287" i="1" s="1"/>
  <c r="C7288" i="1"/>
  <c r="F7288" i="1" s="1"/>
  <c r="C7289" i="1"/>
  <c r="F7289" i="1" s="1"/>
  <c r="C7290" i="1"/>
  <c r="F7290" i="1" s="1"/>
  <c r="C7291" i="1"/>
  <c r="F7291" i="1" s="1"/>
  <c r="C7292" i="1"/>
  <c r="F7292" i="1" s="1"/>
  <c r="C7293" i="1"/>
  <c r="F7293" i="1" s="1"/>
  <c r="C7294" i="1"/>
  <c r="F7294" i="1" s="1"/>
  <c r="C7295" i="1"/>
  <c r="F7295" i="1" s="1"/>
  <c r="C7296" i="1"/>
  <c r="F7296" i="1" s="1"/>
  <c r="C7297" i="1"/>
  <c r="F7297" i="1" s="1"/>
  <c r="C7298" i="1"/>
  <c r="F7298" i="1" s="1"/>
  <c r="C7299" i="1"/>
  <c r="F7299" i="1" s="1"/>
  <c r="C7300" i="1"/>
  <c r="F7300" i="1" s="1"/>
  <c r="C7301" i="1"/>
  <c r="F7301" i="1" s="1"/>
  <c r="C7302" i="1"/>
  <c r="F7302" i="1" s="1"/>
  <c r="C7303" i="1"/>
  <c r="F7303" i="1" s="1"/>
  <c r="C7304" i="1"/>
  <c r="F7304" i="1" s="1"/>
  <c r="C7305" i="1"/>
  <c r="F7305" i="1" s="1"/>
  <c r="C7306" i="1"/>
  <c r="F7306" i="1" s="1"/>
  <c r="C7307" i="1"/>
  <c r="F7307" i="1" s="1"/>
  <c r="C7308" i="1"/>
  <c r="F7308" i="1" s="1"/>
  <c r="C7309" i="1"/>
  <c r="C7310" i="1"/>
  <c r="F7310" i="1" s="1"/>
  <c r="C7311" i="1"/>
  <c r="F7311" i="1" s="1"/>
  <c r="C7312" i="1"/>
  <c r="F7312" i="1" s="1"/>
  <c r="C7313" i="1"/>
  <c r="F7313" i="1" s="1"/>
  <c r="C7314" i="1"/>
  <c r="F7314" i="1" s="1"/>
  <c r="C7315" i="1"/>
  <c r="F7315" i="1" s="1"/>
  <c r="C7316" i="1"/>
  <c r="F7316" i="1" s="1"/>
  <c r="C7317" i="1"/>
  <c r="F7317" i="1" s="1"/>
  <c r="C7318" i="1"/>
  <c r="F7318" i="1" s="1"/>
  <c r="C7319" i="1"/>
  <c r="F7319" i="1" s="1"/>
  <c r="C7320" i="1"/>
  <c r="F7320" i="1" s="1"/>
  <c r="C7321" i="1"/>
  <c r="F7321" i="1" s="1"/>
  <c r="C7322" i="1"/>
  <c r="F7322" i="1" s="1"/>
  <c r="C7323" i="1"/>
  <c r="F7323" i="1" s="1"/>
  <c r="C7324" i="1"/>
  <c r="F7324" i="1" s="1"/>
  <c r="C7325" i="1"/>
  <c r="F7325" i="1" s="1"/>
  <c r="C7326" i="1"/>
  <c r="F7326" i="1" s="1"/>
  <c r="C7327" i="1"/>
  <c r="F7327" i="1" s="1"/>
  <c r="C7328" i="1"/>
  <c r="F7328" i="1" s="1"/>
  <c r="C7329" i="1"/>
  <c r="F7329" i="1" s="1"/>
  <c r="C7330" i="1"/>
  <c r="F7330" i="1" s="1"/>
  <c r="C7331" i="1"/>
  <c r="F7331" i="1" s="1"/>
  <c r="C7332" i="1"/>
  <c r="F7332" i="1" s="1"/>
  <c r="C7333" i="1"/>
  <c r="C7334" i="1"/>
  <c r="F7334" i="1" s="1"/>
  <c r="C7335" i="1"/>
  <c r="F7335" i="1" s="1"/>
  <c r="C7336" i="1"/>
  <c r="F7336" i="1" s="1"/>
  <c r="C7337" i="1"/>
  <c r="F7337" i="1" s="1"/>
  <c r="C7338" i="1"/>
  <c r="F7338" i="1" s="1"/>
  <c r="C7339" i="1"/>
  <c r="F7339" i="1" s="1"/>
  <c r="C7340" i="1"/>
  <c r="F7340" i="1" s="1"/>
  <c r="C7341" i="1"/>
  <c r="F7341" i="1" s="1"/>
  <c r="C7342" i="1"/>
  <c r="F7342" i="1" s="1"/>
  <c r="C7343" i="1"/>
  <c r="F7343" i="1" s="1"/>
  <c r="C7344" i="1"/>
  <c r="F7344" i="1" s="1"/>
  <c r="C7345" i="1"/>
  <c r="F7345" i="1" s="1"/>
  <c r="C7346" i="1"/>
  <c r="F7346" i="1" s="1"/>
  <c r="C7347" i="1"/>
  <c r="F7347" i="1" s="1"/>
  <c r="C7348" i="1"/>
  <c r="F7348" i="1" s="1"/>
  <c r="C7349" i="1"/>
  <c r="F7349" i="1" s="1"/>
  <c r="C7350" i="1"/>
  <c r="F7350" i="1" s="1"/>
  <c r="C7351" i="1"/>
  <c r="F7351" i="1" s="1"/>
  <c r="C7352" i="1"/>
  <c r="F7352" i="1" s="1"/>
  <c r="C7353" i="1"/>
  <c r="F7353" i="1" s="1"/>
  <c r="C7354" i="1"/>
  <c r="F7354" i="1" s="1"/>
  <c r="C7355" i="1"/>
  <c r="F7355" i="1" s="1"/>
  <c r="C7356" i="1"/>
  <c r="F7356" i="1" s="1"/>
  <c r="C7357" i="1"/>
  <c r="C7358" i="1"/>
  <c r="F7358" i="1" s="1"/>
  <c r="C7359" i="1"/>
  <c r="F7359" i="1" s="1"/>
  <c r="C7360" i="1"/>
  <c r="F7360" i="1" s="1"/>
  <c r="C7361" i="1"/>
  <c r="F7361" i="1" s="1"/>
  <c r="C7362" i="1"/>
  <c r="F7362" i="1" s="1"/>
  <c r="C7363" i="1"/>
  <c r="F7363" i="1" s="1"/>
  <c r="C7364" i="1"/>
  <c r="F7364" i="1" s="1"/>
  <c r="C7365" i="1"/>
  <c r="F7365" i="1" s="1"/>
  <c r="C7366" i="1"/>
  <c r="F7366" i="1" s="1"/>
  <c r="C7367" i="1"/>
  <c r="F7367" i="1" s="1"/>
  <c r="C7368" i="1"/>
  <c r="F7368" i="1" s="1"/>
  <c r="C7369" i="1"/>
  <c r="F7369" i="1" s="1"/>
  <c r="C7370" i="1"/>
  <c r="F7370" i="1" s="1"/>
  <c r="C7371" i="1"/>
  <c r="F7371" i="1" s="1"/>
  <c r="C7372" i="1"/>
  <c r="F7372" i="1" s="1"/>
  <c r="C7373" i="1"/>
  <c r="F7373" i="1" s="1"/>
  <c r="C7374" i="1"/>
  <c r="F7374" i="1" s="1"/>
  <c r="C7375" i="1"/>
  <c r="F7375" i="1" s="1"/>
  <c r="C7376" i="1"/>
  <c r="F7376" i="1" s="1"/>
  <c r="C7377" i="1"/>
  <c r="F7377" i="1" s="1"/>
  <c r="C7378" i="1"/>
  <c r="F7378" i="1" s="1"/>
  <c r="C7379" i="1"/>
  <c r="F7379" i="1" s="1"/>
  <c r="C7380" i="1"/>
  <c r="F7380" i="1" s="1"/>
  <c r="C7381" i="1"/>
  <c r="C7382" i="1"/>
  <c r="F7382" i="1" s="1"/>
  <c r="C7383" i="1"/>
  <c r="F7383" i="1" s="1"/>
  <c r="C7384" i="1"/>
  <c r="F7384" i="1" s="1"/>
  <c r="C7385" i="1"/>
  <c r="F7385" i="1" s="1"/>
  <c r="C7386" i="1"/>
  <c r="F7386" i="1" s="1"/>
  <c r="C7387" i="1"/>
  <c r="F7387" i="1" s="1"/>
  <c r="C7388" i="1"/>
  <c r="F7388" i="1" s="1"/>
  <c r="C7389" i="1"/>
  <c r="F7389" i="1" s="1"/>
  <c r="C7390" i="1"/>
  <c r="F7390" i="1" s="1"/>
  <c r="C7391" i="1"/>
  <c r="F7391" i="1" s="1"/>
  <c r="C7392" i="1"/>
  <c r="F7392" i="1" s="1"/>
  <c r="C7393" i="1"/>
  <c r="F7393" i="1" s="1"/>
  <c r="C7394" i="1"/>
  <c r="F7394" i="1" s="1"/>
  <c r="C7395" i="1"/>
  <c r="F7395" i="1" s="1"/>
  <c r="C7396" i="1"/>
  <c r="F7396" i="1" s="1"/>
  <c r="C7397" i="1"/>
  <c r="F7397" i="1" s="1"/>
  <c r="C7398" i="1"/>
  <c r="F7398" i="1" s="1"/>
  <c r="C7399" i="1"/>
  <c r="F7399" i="1" s="1"/>
  <c r="C7400" i="1"/>
  <c r="F7400" i="1" s="1"/>
  <c r="C7401" i="1"/>
  <c r="F7401" i="1" s="1"/>
  <c r="C7402" i="1"/>
  <c r="F7402" i="1" s="1"/>
  <c r="C7403" i="1"/>
  <c r="F7403" i="1" s="1"/>
  <c r="C7404" i="1"/>
  <c r="F7404" i="1" s="1"/>
  <c r="C7405" i="1"/>
  <c r="C7406" i="1"/>
  <c r="F7406" i="1" s="1"/>
  <c r="C7407" i="1"/>
  <c r="F7407" i="1" s="1"/>
  <c r="C7408" i="1"/>
  <c r="F7408" i="1" s="1"/>
  <c r="C7409" i="1"/>
  <c r="F7409" i="1" s="1"/>
  <c r="C7410" i="1"/>
  <c r="F7410" i="1" s="1"/>
  <c r="C7411" i="1"/>
  <c r="F7411" i="1" s="1"/>
  <c r="C7412" i="1"/>
  <c r="F7412" i="1" s="1"/>
  <c r="C7413" i="1"/>
  <c r="F7413" i="1" s="1"/>
  <c r="C7414" i="1"/>
  <c r="F7414" i="1" s="1"/>
  <c r="C7415" i="1"/>
  <c r="F7415" i="1" s="1"/>
  <c r="C7416" i="1"/>
  <c r="F7416" i="1" s="1"/>
  <c r="C7417" i="1"/>
  <c r="F7417" i="1" s="1"/>
  <c r="C7418" i="1"/>
  <c r="F7418" i="1" s="1"/>
  <c r="C7419" i="1"/>
  <c r="F7419" i="1" s="1"/>
  <c r="C7420" i="1"/>
  <c r="F7420" i="1" s="1"/>
  <c r="C7421" i="1"/>
  <c r="F7421" i="1" s="1"/>
  <c r="C7422" i="1"/>
  <c r="F7422" i="1" s="1"/>
  <c r="C7423" i="1"/>
  <c r="F7423" i="1" s="1"/>
  <c r="C7424" i="1"/>
  <c r="F7424" i="1" s="1"/>
  <c r="C7425" i="1"/>
  <c r="F7425" i="1" s="1"/>
  <c r="C7426" i="1"/>
  <c r="F7426" i="1" s="1"/>
  <c r="C7427" i="1"/>
  <c r="F7427" i="1" s="1"/>
  <c r="C7428" i="1"/>
  <c r="F7428" i="1" s="1"/>
  <c r="C7429" i="1"/>
  <c r="C7430" i="1"/>
  <c r="F7430" i="1" s="1"/>
  <c r="C7431" i="1"/>
  <c r="F7431" i="1" s="1"/>
  <c r="C7432" i="1"/>
  <c r="F7432" i="1" s="1"/>
  <c r="C7433" i="1"/>
  <c r="F7433" i="1" s="1"/>
  <c r="C7434" i="1"/>
  <c r="F7434" i="1" s="1"/>
  <c r="C7435" i="1"/>
  <c r="F7435" i="1" s="1"/>
  <c r="C7436" i="1"/>
  <c r="F7436" i="1" s="1"/>
  <c r="C7437" i="1"/>
  <c r="F7437" i="1" s="1"/>
  <c r="C7438" i="1"/>
  <c r="F7438" i="1" s="1"/>
  <c r="C7439" i="1"/>
  <c r="F7439" i="1" s="1"/>
  <c r="C7440" i="1"/>
  <c r="F7440" i="1" s="1"/>
  <c r="C7441" i="1"/>
  <c r="F7441" i="1" s="1"/>
  <c r="C7442" i="1"/>
  <c r="F7442" i="1" s="1"/>
  <c r="C7443" i="1"/>
  <c r="F7443" i="1" s="1"/>
  <c r="C7444" i="1"/>
  <c r="F7444" i="1" s="1"/>
  <c r="C7445" i="1"/>
  <c r="F7445" i="1" s="1"/>
  <c r="C7446" i="1"/>
  <c r="F7446" i="1" s="1"/>
  <c r="C7447" i="1"/>
  <c r="F7447" i="1" s="1"/>
  <c r="C7448" i="1"/>
  <c r="F7448" i="1" s="1"/>
  <c r="C7449" i="1"/>
  <c r="F7449" i="1" s="1"/>
  <c r="C7450" i="1"/>
  <c r="F7450" i="1" s="1"/>
  <c r="C7451" i="1"/>
  <c r="F7451" i="1" s="1"/>
  <c r="C7452" i="1"/>
  <c r="F7452" i="1" s="1"/>
  <c r="C7453" i="1"/>
  <c r="C7454" i="1"/>
  <c r="F7454" i="1" s="1"/>
  <c r="C7455" i="1"/>
  <c r="F7455" i="1" s="1"/>
  <c r="C7456" i="1"/>
  <c r="F7456" i="1" s="1"/>
  <c r="C7457" i="1"/>
  <c r="F7457" i="1" s="1"/>
  <c r="C7458" i="1"/>
  <c r="F7458" i="1" s="1"/>
  <c r="C7459" i="1"/>
  <c r="F7459" i="1" s="1"/>
  <c r="C7460" i="1"/>
  <c r="F7460" i="1" s="1"/>
  <c r="C7461" i="1"/>
  <c r="F7461" i="1" s="1"/>
  <c r="C7462" i="1"/>
  <c r="F7462" i="1" s="1"/>
  <c r="C7463" i="1"/>
  <c r="F7463" i="1" s="1"/>
  <c r="C7464" i="1"/>
  <c r="F7464" i="1" s="1"/>
  <c r="C7465" i="1"/>
  <c r="F7465" i="1" s="1"/>
  <c r="C7466" i="1"/>
  <c r="F7466" i="1" s="1"/>
  <c r="C7467" i="1"/>
  <c r="F7467" i="1" s="1"/>
  <c r="C7468" i="1"/>
  <c r="F7468" i="1" s="1"/>
  <c r="C7469" i="1"/>
  <c r="F7469" i="1" s="1"/>
  <c r="C7470" i="1"/>
  <c r="F7470" i="1" s="1"/>
  <c r="C7471" i="1"/>
  <c r="F7471" i="1" s="1"/>
  <c r="C7472" i="1"/>
  <c r="F7472" i="1" s="1"/>
  <c r="C7473" i="1"/>
  <c r="F7473" i="1" s="1"/>
  <c r="C7474" i="1"/>
  <c r="F7474" i="1" s="1"/>
  <c r="C7475" i="1"/>
  <c r="F7475" i="1" s="1"/>
  <c r="C7476" i="1"/>
  <c r="F7476" i="1" s="1"/>
  <c r="C7477" i="1"/>
  <c r="C7478" i="1"/>
  <c r="F7478" i="1" s="1"/>
  <c r="C7479" i="1"/>
  <c r="F7479" i="1" s="1"/>
  <c r="C7480" i="1"/>
  <c r="F7480" i="1" s="1"/>
  <c r="C7481" i="1"/>
  <c r="F7481" i="1" s="1"/>
  <c r="C7482" i="1"/>
  <c r="F7482" i="1" s="1"/>
  <c r="C7483" i="1"/>
  <c r="F7483" i="1" s="1"/>
  <c r="C7484" i="1"/>
  <c r="F7484" i="1" s="1"/>
  <c r="C7485" i="1"/>
  <c r="F7485" i="1" s="1"/>
  <c r="C7486" i="1"/>
  <c r="F7486" i="1" s="1"/>
  <c r="C7487" i="1"/>
  <c r="F7487" i="1" s="1"/>
  <c r="C7488" i="1"/>
  <c r="F7488" i="1" s="1"/>
  <c r="C7489" i="1"/>
  <c r="F7489" i="1" s="1"/>
  <c r="C7490" i="1"/>
  <c r="F7490" i="1" s="1"/>
  <c r="C7491" i="1"/>
  <c r="F7491" i="1" s="1"/>
  <c r="C7492" i="1"/>
  <c r="F7492" i="1" s="1"/>
  <c r="C7493" i="1"/>
  <c r="F7493" i="1" s="1"/>
  <c r="C7494" i="1"/>
  <c r="F7494" i="1" s="1"/>
  <c r="C7495" i="1"/>
  <c r="F7495" i="1" s="1"/>
  <c r="C7496" i="1"/>
  <c r="F7496" i="1" s="1"/>
  <c r="C7497" i="1"/>
  <c r="F7497" i="1" s="1"/>
  <c r="C7498" i="1"/>
  <c r="F7498" i="1" s="1"/>
  <c r="C7499" i="1"/>
  <c r="F7499" i="1" s="1"/>
  <c r="C7500" i="1"/>
  <c r="F7500" i="1" s="1"/>
  <c r="C7501" i="1"/>
  <c r="C7502" i="1"/>
  <c r="F7502" i="1" s="1"/>
  <c r="C7503" i="1"/>
  <c r="F7503" i="1" s="1"/>
  <c r="C7504" i="1"/>
  <c r="F7504" i="1" s="1"/>
  <c r="C7505" i="1"/>
  <c r="F7505" i="1" s="1"/>
  <c r="C7506" i="1"/>
  <c r="F7506" i="1" s="1"/>
  <c r="C7507" i="1"/>
  <c r="F7507" i="1" s="1"/>
  <c r="C7508" i="1"/>
  <c r="F7508" i="1" s="1"/>
  <c r="C7509" i="1"/>
  <c r="F7509" i="1" s="1"/>
  <c r="C7510" i="1"/>
  <c r="F7510" i="1" s="1"/>
  <c r="C7511" i="1"/>
  <c r="F7511" i="1" s="1"/>
  <c r="C7512" i="1"/>
  <c r="F7512" i="1" s="1"/>
  <c r="C7513" i="1"/>
  <c r="F7513" i="1" s="1"/>
  <c r="C7514" i="1"/>
  <c r="F7514" i="1" s="1"/>
  <c r="C7515" i="1"/>
  <c r="F7515" i="1" s="1"/>
  <c r="C7516" i="1"/>
  <c r="F7516" i="1" s="1"/>
  <c r="C7517" i="1"/>
  <c r="F7517" i="1" s="1"/>
  <c r="C7518" i="1"/>
  <c r="F7518" i="1" s="1"/>
  <c r="C7519" i="1"/>
  <c r="F7519" i="1" s="1"/>
  <c r="C7520" i="1"/>
  <c r="F7520" i="1" s="1"/>
  <c r="C7521" i="1"/>
  <c r="F7521" i="1" s="1"/>
  <c r="C7522" i="1"/>
  <c r="F7522" i="1" s="1"/>
  <c r="C7523" i="1"/>
  <c r="F7523" i="1" s="1"/>
  <c r="C7524" i="1"/>
  <c r="F7524" i="1" s="1"/>
  <c r="C7525" i="1"/>
  <c r="C7526" i="1"/>
  <c r="F7526" i="1" s="1"/>
  <c r="C7527" i="1"/>
  <c r="F7527" i="1" s="1"/>
  <c r="C7528" i="1"/>
  <c r="F7528" i="1" s="1"/>
  <c r="C7529" i="1"/>
  <c r="F7529" i="1" s="1"/>
  <c r="C7530" i="1"/>
  <c r="F7530" i="1" s="1"/>
  <c r="C7531" i="1"/>
  <c r="F7531" i="1" s="1"/>
  <c r="C7532" i="1"/>
  <c r="F7532" i="1" s="1"/>
  <c r="C7533" i="1"/>
  <c r="F7533" i="1" s="1"/>
  <c r="C7534" i="1"/>
  <c r="F7534" i="1" s="1"/>
  <c r="C7535" i="1"/>
  <c r="F7535" i="1" s="1"/>
  <c r="C7536" i="1"/>
  <c r="F7536" i="1" s="1"/>
  <c r="C7537" i="1"/>
  <c r="F7537" i="1" s="1"/>
  <c r="C7538" i="1"/>
  <c r="F7538" i="1" s="1"/>
  <c r="C7539" i="1"/>
  <c r="F7539" i="1" s="1"/>
  <c r="C7540" i="1"/>
  <c r="F7540" i="1" s="1"/>
  <c r="C7541" i="1"/>
  <c r="F7541" i="1" s="1"/>
  <c r="C7542" i="1"/>
  <c r="F7542" i="1" s="1"/>
  <c r="C7543" i="1"/>
  <c r="F7543" i="1" s="1"/>
  <c r="C7544" i="1"/>
  <c r="F7544" i="1" s="1"/>
  <c r="C7545" i="1"/>
  <c r="F7545" i="1" s="1"/>
  <c r="C7546" i="1"/>
  <c r="F7546" i="1" s="1"/>
  <c r="C7547" i="1"/>
  <c r="F7547" i="1" s="1"/>
  <c r="C7548" i="1"/>
  <c r="F7548" i="1" s="1"/>
  <c r="C7549" i="1"/>
  <c r="C7550" i="1"/>
  <c r="F7550" i="1" s="1"/>
  <c r="C7551" i="1"/>
  <c r="F7551" i="1" s="1"/>
  <c r="C7552" i="1"/>
  <c r="F7552" i="1" s="1"/>
  <c r="C7553" i="1"/>
  <c r="F7553" i="1" s="1"/>
  <c r="C7554" i="1"/>
  <c r="F7554" i="1" s="1"/>
  <c r="C7555" i="1"/>
  <c r="F7555" i="1" s="1"/>
  <c r="C7556" i="1"/>
  <c r="F7556" i="1" s="1"/>
  <c r="C7557" i="1"/>
  <c r="F7557" i="1" s="1"/>
  <c r="C7558" i="1"/>
  <c r="F7558" i="1" s="1"/>
  <c r="C7559" i="1"/>
  <c r="F7559" i="1" s="1"/>
  <c r="C7560" i="1"/>
  <c r="F7560" i="1" s="1"/>
  <c r="C7561" i="1"/>
  <c r="F7561" i="1" s="1"/>
  <c r="C7562" i="1"/>
  <c r="F7562" i="1" s="1"/>
  <c r="C7563" i="1"/>
  <c r="F7563" i="1" s="1"/>
  <c r="C7564" i="1"/>
  <c r="F7564" i="1" s="1"/>
  <c r="C7565" i="1"/>
  <c r="F7565" i="1" s="1"/>
  <c r="C7566" i="1"/>
  <c r="F7566" i="1" s="1"/>
  <c r="C7567" i="1"/>
  <c r="F7567" i="1" s="1"/>
  <c r="C7568" i="1"/>
  <c r="F7568" i="1" s="1"/>
  <c r="C7569" i="1"/>
  <c r="F7569" i="1" s="1"/>
  <c r="C7570" i="1"/>
  <c r="F7570" i="1" s="1"/>
  <c r="C7571" i="1"/>
  <c r="F7571" i="1" s="1"/>
  <c r="C7572" i="1"/>
  <c r="F7572" i="1" s="1"/>
  <c r="C7573" i="1"/>
  <c r="C7574" i="1"/>
  <c r="F7574" i="1" s="1"/>
  <c r="C7575" i="1"/>
  <c r="F7575" i="1" s="1"/>
  <c r="C7576" i="1"/>
  <c r="F7576" i="1" s="1"/>
  <c r="C7577" i="1"/>
  <c r="F7577" i="1" s="1"/>
  <c r="C7578" i="1"/>
  <c r="F7578" i="1" s="1"/>
  <c r="C7579" i="1"/>
  <c r="F7579" i="1" s="1"/>
  <c r="C7580" i="1"/>
  <c r="F7580" i="1" s="1"/>
  <c r="C7581" i="1"/>
  <c r="F7581" i="1" s="1"/>
  <c r="C7582" i="1"/>
  <c r="F7582" i="1" s="1"/>
  <c r="C7583" i="1"/>
  <c r="F7583" i="1" s="1"/>
  <c r="C7584" i="1"/>
  <c r="F7584" i="1" s="1"/>
  <c r="C7585" i="1"/>
  <c r="F7585" i="1" s="1"/>
  <c r="C7586" i="1"/>
  <c r="F7586" i="1" s="1"/>
  <c r="C7587" i="1"/>
  <c r="F7587" i="1" s="1"/>
  <c r="C7588" i="1"/>
  <c r="F7588" i="1" s="1"/>
  <c r="C7589" i="1"/>
  <c r="F7589" i="1" s="1"/>
  <c r="C7590" i="1"/>
  <c r="F7590" i="1" s="1"/>
  <c r="C7591" i="1"/>
  <c r="F7591" i="1" s="1"/>
  <c r="C7592" i="1"/>
  <c r="F7592" i="1" s="1"/>
  <c r="C7593" i="1"/>
  <c r="F7593" i="1" s="1"/>
  <c r="C7594" i="1"/>
  <c r="F7594" i="1" s="1"/>
  <c r="C7595" i="1"/>
  <c r="F7595" i="1" s="1"/>
  <c r="C7596" i="1"/>
  <c r="F7596" i="1" s="1"/>
  <c r="C7597" i="1"/>
  <c r="C7598" i="1"/>
  <c r="F7598" i="1" s="1"/>
  <c r="C7599" i="1"/>
  <c r="F7599" i="1" s="1"/>
  <c r="C7600" i="1"/>
  <c r="F7600" i="1" s="1"/>
  <c r="C7601" i="1"/>
  <c r="F7601" i="1" s="1"/>
  <c r="C7602" i="1"/>
  <c r="F7602" i="1" s="1"/>
  <c r="C7603" i="1"/>
  <c r="F7603" i="1" s="1"/>
  <c r="C7604" i="1"/>
  <c r="F7604" i="1" s="1"/>
  <c r="C7605" i="1"/>
  <c r="F7605" i="1" s="1"/>
  <c r="C7606" i="1"/>
  <c r="F7606" i="1" s="1"/>
  <c r="C7607" i="1"/>
  <c r="F7607" i="1" s="1"/>
  <c r="C7608" i="1"/>
  <c r="F7608" i="1" s="1"/>
  <c r="C7609" i="1"/>
  <c r="F7609" i="1" s="1"/>
  <c r="C7610" i="1"/>
  <c r="F7610" i="1" s="1"/>
  <c r="C7611" i="1"/>
  <c r="F7611" i="1" s="1"/>
  <c r="C7612" i="1"/>
  <c r="F7612" i="1" s="1"/>
  <c r="C7613" i="1"/>
  <c r="F7613" i="1" s="1"/>
  <c r="C7614" i="1"/>
  <c r="F7614" i="1" s="1"/>
  <c r="C7615" i="1"/>
  <c r="F7615" i="1" s="1"/>
  <c r="C7616" i="1"/>
  <c r="F7616" i="1" s="1"/>
  <c r="C7617" i="1"/>
  <c r="F7617" i="1" s="1"/>
  <c r="C7618" i="1"/>
  <c r="F7618" i="1" s="1"/>
  <c r="C7619" i="1"/>
  <c r="F7619" i="1" s="1"/>
  <c r="C7620" i="1"/>
  <c r="F7620" i="1" s="1"/>
  <c r="C7621" i="1"/>
  <c r="C7622" i="1"/>
  <c r="F7622" i="1" s="1"/>
  <c r="C7623" i="1"/>
  <c r="F7623" i="1" s="1"/>
  <c r="C7624" i="1"/>
  <c r="F7624" i="1" s="1"/>
  <c r="C7625" i="1"/>
  <c r="F7625" i="1" s="1"/>
  <c r="C7626" i="1"/>
  <c r="F7626" i="1" s="1"/>
  <c r="C7627" i="1"/>
  <c r="F7627" i="1" s="1"/>
  <c r="C7628" i="1"/>
  <c r="F7628" i="1" s="1"/>
  <c r="C7629" i="1"/>
  <c r="F7629" i="1" s="1"/>
  <c r="C7630" i="1"/>
  <c r="F7630" i="1" s="1"/>
  <c r="C7631" i="1"/>
  <c r="F7631" i="1" s="1"/>
  <c r="C7632" i="1"/>
  <c r="F7632" i="1" s="1"/>
  <c r="C7633" i="1"/>
  <c r="F7633" i="1" s="1"/>
  <c r="C7634" i="1"/>
  <c r="F7634" i="1" s="1"/>
  <c r="C7635" i="1"/>
  <c r="F7635" i="1" s="1"/>
  <c r="C7636" i="1"/>
  <c r="F7636" i="1" s="1"/>
  <c r="C7637" i="1"/>
  <c r="F7637" i="1" s="1"/>
  <c r="C7638" i="1"/>
  <c r="F7638" i="1" s="1"/>
  <c r="C7639" i="1"/>
  <c r="F7639" i="1" s="1"/>
  <c r="C7640" i="1"/>
  <c r="F7640" i="1" s="1"/>
  <c r="C7641" i="1"/>
  <c r="F7641" i="1" s="1"/>
  <c r="C7642" i="1"/>
  <c r="F7642" i="1" s="1"/>
  <c r="C7643" i="1"/>
  <c r="F7643" i="1" s="1"/>
  <c r="C7644" i="1"/>
  <c r="F7644" i="1" s="1"/>
  <c r="C7645" i="1"/>
  <c r="C7646" i="1"/>
  <c r="F7646" i="1" s="1"/>
  <c r="C7647" i="1"/>
  <c r="F7647" i="1" s="1"/>
  <c r="C7648" i="1"/>
  <c r="F7648" i="1" s="1"/>
  <c r="C7649" i="1"/>
  <c r="F7649" i="1" s="1"/>
  <c r="C7650" i="1"/>
  <c r="F7650" i="1" s="1"/>
  <c r="C7651" i="1"/>
  <c r="F7651" i="1" s="1"/>
  <c r="C7652" i="1"/>
  <c r="F7652" i="1" s="1"/>
  <c r="C7653" i="1"/>
  <c r="F7653" i="1" s="1"/>
  <c r="C7654" i="1"/>
  <c r="F7654" i="1" s="1"/>
  <c r="C7655" i="1"/>
  <c r="F7655" i="1" s="1"/>
  <c r="C7656" i="1"/>
  <c r="F7656" i="1" s="1"/>
  <c r="C7657" i="1"/>
  <c r="F7657" i="1" s="1"/>
  <c r="C7658" i="1"/>
  <c r="F7658" i="1" s="1"/>
  <c r="C7659" i="1"/>
  <c r="F7659" i="1" s="1"/>
  <c r="C7660" i="1"/>
  <c r="F7660" i="1" s="1"/>
  <c r="C7661" i="1"/>
  <c r="F7661" i="1" s="1"/>
  <c r="C7662" i="1"/>
  <c r="F7662" i="1" s="1"/>
  <c r="C7663" i="1"/>
  <c r="F7663" i="1" s="1"/>
  <c r="C7664" i="1"/>
  <c r="F7664" i="1" s="1"/>
  <c r="C7665" i="1"/>
  <c r="F7665" i="1" s="1"/>
  <c r="C7666" i="1"/>
  <c r="F7666" i="1" s="1"/>
  <c r="C7667" i="1"/>
  <c r="F7667" i="1" s="1"/>
  <c r="C7668" i="1"/>
  <c r="F7668" i="1" s="1"/>
  <c r="C7669" i="1"/>
  <c r="C7670" i="1"/>
  <c r="F7670" i="1" s="1"/>
  <c r="C7671" i="1"/>
  <c r="F7671" i="1" s="1"/>
  <c r="C7672" i="1"/>
  <c r="F7672" i="1" s="1"/>
  <c r="C7673" i="1"/>
  <c r="F7673" i="1" s="1"/>
  <c r="C7674" i="1"/>
  <c r="F7674" i="1" s="1"/>
  <c r="C7675" i="1"/>
  <c r="F7675" i="1" s="1"/>
  <c r="C7676" i="1"/>
  <c r="F7676" i="1" s="1"/>
  <c r="C7677" i="1"/>
  <c r="F7677" i="1" s="1"/>
  <c r="C7678" i="1"/>
  <c r="F7678" i="1" s="1"/>
  <c r="C7679" i="1"/>
  <c r="F7679" i="1" s="1"/>
  <c r="C7680" i="1"/>
  <c r="F7680" i="1" s="1"/>
  <c r="C7681" i="1"/>
  <c r="F7681" i="1" s="1"/>
  <c r="C7682" i="1"/>
  <c r="F7682" i="1" s="1"/>
  <c r="C7683" i="1"/>
  <c r="F7683" i="1" s="1"/>
  <c r="C7684" i="1"/>
  <c r="F7684" i="1" s="1"/>
  <c r="C7685" i="1"/>
  <c r="F7685" i="1" s="1"/>
  <c r="C7686" i="1"/>
  <c r="F7686" i="1" s="1"/>
  <c r="C7687" i="1"/>
  <c r="F7687" i="1" s="1"/>
  <c r="C7688" i="1"/>
  <c r="F7688" i="1" s="1"/>
  <c r="C7689" i="1"/>
  <c r="F7689" i="1" s="1"/>
  <c r="C7690" i="1"/>
  <c r="F7690" i="1" s="1"/>
  <c r="C7691" i="1"/>
  <c r="F7691" i="1" s="1"/>
  <c r="C7692" i="1"/>
  <c r="F7692" i="1" s="1"/>
  <c r="C7693" i="1"/>
  <c r="C7694" i="1"/>
  <c r="F7694" i="1" s="1"/>
  <c r="C7695" i="1"/>
  <c r="F7695" i="1" s="1"/>
  <c r="C7696" i="1"/>
  <c r="F7696" i="1" s="1"/>
  <c r="C7697" i="1"/>
  <c r="F7697" i="1" s="1"/>
  <c r="C7698" i="1"/>
  <c r="F7698" i="1" s="1"/>
  <c r="C7699" i="1"/>
  <c r="F7699" i="1" s="1"/>
  <c r="C7700" i="1"/>
  <c r="F7700" i="1" s="1"/>
  <c r="C7701" i="1"/>
  <c r="F7701" i="1" s="1"/>
  <c r="C7702" i="1"/>
  <c r="F7702" i="1" s="1"/>
  <c r="C7703" i="1"/>
  <c r="F7703" i="1" s="1"/>
  <c r="C7704" i="1"/>
  <c r="F7704" i="1" s="1"/>
  <c r="C7705" i="1"/>
  <c r="F7705" i="1" s="1"/>
  <c r="C7706" i="1"/>
  <c r="F7706" i="1" s="1"/>
  <c r="C7707" i="1"/>
  <c r="F7707" i="1" s="1"/>
  <c r="C7708" i="1"/>
  <c r="F7708" i="1" s="1"/>
  <c r="C7709" i="1"/>
  <c r="F7709" i="1" s="1"/>
  <c r="C7710" i="1"/>
  <c r="F7710" i="1" s="1"/>
  <c r="C7711" i="1"/>
  <c r="F7711" i="1" s="1"/>
  <c r="C7712" i="1"/>
  <c r="F7712" i="1" s="1"/>
  <c r="C7713" i="1"/>
  <c r="F7713" i="1" s="1"/>
  <c r="C7714" i="1"/>
  <c r="F7714" i="1" s="1"/>
  <c r="C7715" i="1"/>
  <c r="F7715" i="1" s="1"/>
  <c r="C7716" i="1"/>
  <c r="F7716" i="1" s="1"/>
  <c r="C7717" i="1"/>
  <c r="C7718" i="1"/>
  <c r="F7718" i="1" s="1"/>
  <c r="C7719" i="1"/>
  <c r="F7719" i="1" s="1"/>
  <c r="C7720" i="1"/>
  <c r="F7720" i="1" s="1"/>
  <c r="C7721" i="1"/>
  <c r="F7721" i="1" s="1"/>
  <c r="C7722" i="1"/>
  <c r="F7722" i="1" s="1"/>
  <c r="C7723" i="1"/>
  <c r="F7723" i="1" s="1"/>
  <c r="C7724" i="1"/>
  <c r="F7724" i="1" s="1"/>
  <c r="C7725" i="1"/>
  <c r="F7725" i="1" s="1"/>
  <c r="C7726" i="1"/>
  <c r="F7726" i="1" s="1"/>
  <c r="C7727" i="1"/>
  <c r="F7727" i="1" s="1"/>
  <c r="C7728" i="1"/>
  <c r="F7728" i="1" s="1"/>
  <c r="C7729" i="1"/>
  <c r="F7729" i="1" s="1"/>
  <c r="C7730" i="1"/>
  <c r="F7730" i="1" s="1"/>
  <c r="C7731" i="1"/>
  <c r="F7731" i="1" s="1"/>
  <c r="C7732" i="1"/>
  <c r="F7732" i="1" s="1"/>
  <c r="C7733" i="1"/>
  <c r="F7733" i="1" s="1"/>
  <c r="C7734" i="1"/>
  <c r="F7734" i="1" s="1"/>
  <c r="C7735" i="1"/>
  <c r="F7735" i="1" s="1"/>
  <c r="C7736" i="1"/>
  <c r="F7736" i="1" s="1"/>
  <c r="C7737" i="1"/>
  <c r="F7737" i="1" s="1"/>
  <c r="C7738" i="1"/>
  <c r="F7738" i="1" s="1"/>
  <c r="C7739" i="1"/>
  <c r="F7739" i="1" s="1"/>
  <c r="C7740" i="1"/>
  <c r="F7740" i="1" s="1"/>
  <c r="C7741" i="1"/>
  <c r="C7742" i="1"/>
  <c r="F7742" i="1" s="1"/>
  <c r="C7743" i="1"/>
  <c r="F7743" i="1" s="1"/>
  <c r="C7744" i="1"/>
  <c r="F7744" i="1" s="1"/>
  <c r="C7745" i="1"/>
  <c r="F7745" i="1" s="1"/>
  <c r="C7746" i="1"/>
  <c r="F7746" i="1" s="1"/>
  <c r="C7747" i="1"/>
  <c r="F7747" i="1" s="1"/>
  <c r="C7748" i="1"/>
  <c r="F7748" i="1" s="1"/>
  <c r="C7749" i="1"/>
  <c r="F7749" i="1" s="1"/>
  <c r="C7750" i="1"/>
  <c r="F7750" i="1" s="1"/>
  <c r="C7751" i="1"/>
  <c r="F7751" i="1" s="1"/>
  <c r="C7752" i="1"/>
  <c r="F7752" i="1" s="1"/>
  <c r="C7753" i="1"/>
  <c r="F7753" i="1" s="1"/>
  <c r="C7754" i="1"/>
  <c r="F7754" i="1" s="1"/>
  <c r="C7755" i="1"/>
  <c r="F7755" i="1" s="1"/>
  <c r="C7756" i="1"/>
  <c r="F7756" i="1" s="1"/>
  <c r="C7757" i="1"/>
  <c r="F7757" i="1" s="1"/>
  <c r="C7758" i="1"/>
  <c r="F7758" i="1" s="1"/>
  <c r="C7759" i="1"/>
  <c r="F7759" i="1" s="1"/>
  <c r="C7760" i="1"/>
  <c r="F7760" i="1" s="1"/>
  <c r="C7761" i="1"/>
  <c r="F7761" i="1" s="1"/>
  <c r="C7762" i="1"/>
  <c r="F7762" i="1" s="1"/>
  <c r="C7763" i="1"/>
  <c r="F7763" i="1" s="1"/>
  <c r="C7764" i="1"/>
  <c r="F7764" i="1" s="1"/>
  <c r="C7765" i="1"/>
  <c r="C7766" i="1"/>
  <c r="F7766" i="1" s="1"/>
  <c r="C7767" i="1"/>
  <c r="F7767" i="1" s="1"/>
  <c r="C7768" i="1"/>
  <c r="F7768" i="1" s="1"/>
  <c r="C7769" i="1"/>
  <c r="F7769" i="1" s="1"/>
  <c r="C7770" i="1"/>
  <c r="F7770" i="1" s="1"/>
  <c r="C7771" i="1"/>
  <c r="F7771" i="1" s="1"/>
  <c r="C7772" i="1"/>
  <c r="F7772" i="1" s="1"/>
  <c r="C7773" i="1"/>
  <c r="F7773" i="1" s="1"/>
  <c r="C7774" i="1"/>
  <c r="F7774" i="1" s="1"/>
  <c r="C7775" i="1"/>
  <c r="F7775" i="1" s="1"/>
  <c r="C7776" i="1"/>
  <c r="F7776" i="1" s="1"/>
  <c r="C7777" i="1"/>
  <c r="F7777" i="1" s="1"/>
  <c r="C7778" i="1"/>
  <c r="F7778" i="1" s="1"/>
  <c r="C7779" i="1"/>
  <c r="F7779" i="1" s="1"/>
  <c r="C7780" i="1"/>
  <c r="F7780" i="1" s="1"/>
  <c r="C7781" i="1"/>
  <c r="F7781" i="1" s="1"/>
  <c r="C7782" i="1"/>
  <c r="F7782" i="1" s="1"/>
  <c r="C7783" i="1"/>
  <c r="F7783" i="1" s="1"/>
  <c r="C7784" i="1"/>
  <c r="F7784" i="1" s="1"/>
  <c r="C7785" i="1"/>
  <c r="F7785" i="1" s="1"/>
  <c r="C7786" i="1"/>
  <c r="F7786" i="1" s="1"/>
  <c r="C7787" i="1"/>
  <c r="F7787" i="1" s="1"/>
  <c r="C7788" i="1"/>
  <c r="F7788" i="1" s="1"/>
  <c r="C7789" i="1"/>
  <c r="C7790" i="1"/>
  <c r="F7790" i="1" s="1"/>
  <c r="C7791" i="1"/>
  <c r="F7791" i="1" s="1"/>
  <c r="C7792" i="1"/>
  <c r="F7792" i="1" s="1"/>
  <c r="C7793" i="1"/>
  <c r="F7793" i="1" s="1"/>
  <c r="C7794" i="1"/>
  <c r="F7794" i="1" s="1"/>
  <c r="C7795" i="1"/>
  <c r="F7795" i="1" s="1"/>
  <c r="C7796" i="1"/>
  <c r="F7796" i="1" s="1"/>
  <c r="C7797" i="1"/>
  <c r="F7797" i="1" s="1"/>
  <c r="C7798" i="1"/>
  <c r="F7798" i="1" s="1"/>
  <c r="C7799" i="1"/>
  <c r="F7799" i="1" s="1"/>
  <c r="C7800" i="1"/>
  <c r="F7800" i="1" s="1"/>
  <c r="C7801" i="1"/>
  <c r="F7801" i="1" s="1"/>
  <c r="C7802" i="1"/>
  <c r="F7802" i="1" s="1"/>
  <c r="C7803" i="1"/>
  <c r="F7803" i="1" s="1"/>
  <c r="C7804" i="1"/>
  <c r="F7804" i="1" s="1"/>
  <c r="C7805" i="1"/>
  <c r="F7805" i="1" s="1"/>
  <c r="C7806" i="1"/>
  <c r="F7806" i="1" s="1"/>
  <c r="C7807" i="1"/>
  <c r="F7807" i="1" s="1"/>
  <c r="C7808" i="1"/>
  <c r="F7808" i="1" s="1"/>
  <c r="C7809" i="1"/>
  <c r="F7809" i="1" s="1"/>
  <c r="C7810" i="1"/>
  <c r="F7810" i="1" s="1"/>
  <c r="C7811" i="1"/>
  <c r="F7811" i="1" s="1"/>
  <c r="C7812" i="1"/>
  <c r="F7812" i="1" s="1"/>
  <c r="C7813" i="1"/>
  <c r="C7814" i="1"/>
  <c r="F7814" i="1" s="1"/>
  <c r="C7815" i="1"/>
  <c r="F7815" i="1" s="1"/>
  <c r="C7816" i="1"/>
  <c r="F7816" i="1" s="1"/>
  <c r="C7817" i="1"/>
  <c r="F7817" i="1" s="1"/>
  <c r="C7818" i="1"/>
  <c r="F7818" i="1" s="1"/>
  <c r="C7819" i="1"/>
  <c r="F7819" i="1" s="1"/>
  <c r="C7820" i="1"/>
  <c r="F7820" i="1" s="1"/>
  <c r="C7821" i="1"/>
  <c r="F7821" i="1" s="1"/>
  <c r="C7822" i="1"/>
  <c r="F7822" i="1" s="1"/>
  <c r="C7823" i="1"/>
  <c r="F7823" i="1" s="1"/>
  <c r="C7824" i="1"/>
  <c r="F7824" i="1" s="1"/>
  <c r="C7825" i="1"/>
  <c r="F7825" i="1" s="1"/>
  <c r="C7826" i="1"/>
  <c r="F7826" i="1" s="1"/>
  <c r="C7827" i="1"/>
  <c r="F7827" i="1" s="1"/>
  <c r="C7828" i="1"/>
  <c r="F7828" i="1" s="1"/>
  <c r="C7829" i="1"/>
  <c r="F7829" i="1" s="1"/>
  <c r="C7830" i="1"/>
  <c r="F7830" i="1" s="1"/>
  <c r="C7831" i="1"/>
  <c r="F7831" i="1" s="1"/>
  <c r="C7832" i="1"/>
  <c r="F7832" i="1" s="1"/>
  <c r="C7833" i="1"/>
  <c r="F7833" i="1" s="1"/>
  <c r="C7834" i="1"/>
  <c r="F7834" i="1" s="1"/>
  <c r="C7835" i="1"/>
  <c r="F7835" i="1" s="1"/>
  <c r="C7836" i="1"/>
  <c r="F7836" i="1" s="1"/>
  <c r="C7837" i="1"/>
  <c r="C7838" i="1"/>
  <c r="F7838" i="1" s="1"/>
  <c r="C7839" i="1"/>
  <c r="F7839" i="1" s="1"/>
  <c r="C7840" i="1"/>
  <c r="F7840" i="1" s="1"/>
  <c r="C7841" i="1"/>
  <c r="F7841" i="1" s="1"/>
  <c r="C7842" i="1"/>
  <c r="F7842" i="1" s="1"/>
  <c r="C7843" i="1"/>
  <c r="F7843" i="1" s="1"/>
  <c r="C7844" i="1"/>
  <c r="F7844" i="1" s="1"/>
  <c r="C7845" i="1"/>
  <c r="F7845" i="1" s="1"/>
  <c r="C7846" i="1"/>
  <c r="F7846" i="1" s="1"/>
  <c r="C7847" i="1"/>
  <c r="F7847" i="1" s="1"/>
  <c r="C7848" i="1"/>
  <c r="F7848" i="1" s="1"/>
  <c r="C7849" i="1"/>
  <c r="F7849" i="1" s="1"/>
  <c r="C7850" i="1"/>
  <c r="F7850" i="1" s="1"/>
  <c r="C7851" i="1"/>
  <c r="F7851" i="1" s="1"/>
  <c r="C7852" i="1"/>
  <c r="F7852" i="1" s="1"/>
  <c r="C7853" i="1"/>
  <c r="F7853" i="1" s="1"/>
  <c r="C7854" i="1"/>
  <c r="F7854" i="1" s="1"/>
  <c r="C7855" i="1"/>
  <c r="F7855" i="1" s="1"/>
  <c r="C7856" i="1"/>
  <c r="F7856" i="1" s="1"/>
  <c r="C7857" i="1"/>
  <c r="F7857" i="1" s="1"/>
  <c r="C7858" i="1"/>
  <c r="F7858" i="1" s="1"/>
  <c r="C7859" i="1"/>
  <c r="F7859" i="1" s="1"/>
  <c r="C7860" i="1"/>
  <c r="F7860" i="1" s="1"/>
  <c r="C7861" i="1"/>
  <c r="C7862" i="1"/>
  <c r="F7862" i="1" s="1"/>
  <c r="C7863" i="1"/>
  <c r="F7863" i="1" s="1"/>
  <c r="C7864" i="1"/>
  <c r="F7864" i="1" s="1"/>
  <c r="C7865" i="1"/>
  <c r="F7865" i="1" s="1"/>
  <c r="C7866" i="1"/>
  <c r="F7866" i="1" s="1"/>
  <c r="C7867" i="1"/>
  <c r="F7867" i="1" s="1"/>
  <c r="C7868" i="1"/>
  <c r="F7868" i="1" s="1"/>
  <c r="C7869" i="1"/>
  <c r="F7869" i="1" s="1"/>
  <c r="C7870" i="1"/>
  <c r="F7870" i="1" s="1"/>
  <c r="C7871" i="1"/>
  <c r="F7871" i="1" s="1"/>
  <c r="C7872" i="1"/>
  <c r="F7872" i="1" s="1"/>
  <c r="C7873" i="1"/>
  <c r="F7873" i="1" s="1"/>
  <c r="C7874" i="1"/>
  <c r="F7874" i="1" s="1"/>
  <c r="C7875" i="1"/>
  <c r="F7875" i="1" s="1"/>
  <c r="C7876" i="1"/>
  <c r="F7876" i="1" s="1"/>
  <c r="C7877" i="1"/>
  <c r="F7877" i="1" s="1"/>
  <c r="C7878" i="1"/>
  <c r="F7878" i="1" s="1"/>
  <c r="C7879" i="1"/>
  <c r="F7879" i="1" s="1"/>
  <c r="C7880" i="1"/>
  <c r="F7880" i="1" s="1"/>
  <c r="C7881" i="1"/>
  <c r="F7881" i="1" s="1"/>
  <c r="C7882" i="1"/>
  <c r="F7882" i="1" s="1"/>
  <c r="C7883" i="1"/>
  <c r="F7883" i="1" s="1"/>
  <c r="C7884" i="1"/>
  <c r="F7884" i="1" s="1"/>
  <c r="C7885" i="1"/>
  <c r="C7886" i="1"/>
  <c r="F7886" i="1" s="1"/>
  <c r="C7887" i="1"/>
  <c r="F7887" i="1" s="1"/>
  <c r="C7888" i="1"/>
  <c r="F7888" i="1" s="1"/>
  <c r="C7889" i="1"/>
  <c r="F7889" i="1" s="1"/>
  <c r="C7890" i="1"/>
  <c r="F7890" i="1" s="1"/>
  <c r="C7891" i="1"/>
  <c r="F7891" i="1" s="1"/>
  <c r="C7892" i="1"/>
  <c r="F7892" i="1" s="1"/>
  <c r="C7893" i="1"/>
  <c r="F7893" i="1" s="1"/>
  <c r="C7894" i="1"/>
  <c r="F7894" i="1" s="1"/>
  <c r="C7895" i="1"/>
  <c r="F7895" i="1" s="1"/>
  <c r="C7896" i="1"/>
  <c r="F7896" i="1" s="1"/>
  <c r="C7897" i="1"/>
  <c r="F7897" i="1" s="1"/>
  <c r="C7898" i="1"/>
  <c r="F7898" i="1" s="1"/>
  <c r="C7899" i="1"/>
  <c r="F7899" i="1" s="1"/>
  <c r="C7900" i="1"/>
  <c r="F7900" i="1" s="1"/>
  <c r="C7901" i="1"/>
  <c r="F7901" i="1" s="1"/>
  <c r="C7902" i="1"/>
  <c r="F7902" i="1" s="1"/>
  <c r="C7903" i="1"/>
  <c r="F7903" i="1" s="1"/>
  <c r="C7904" i="1"/>
  <c r="F7904" i="1" s="1"/>
  <c r="C7905" i="1"/>
  <c r="F7905" i="1" s="1"/>
  <c r="C7906" i="1"/>
  <c r="F7906" i="1" s="1"/>
  <c r="C7907" i="1"/>
  <c r="F7907" i="1" s="1"/>
  <c r="C7908" i="1"/>
  <c r="F7908" i="1" s="1"/>
  <c r="C7909" i="1"/>
  <c r="C7910" i="1"/>
  <c r="F7910" i="1" s="1"/>
  <c r="C7911" i="1"/>
  <c r="F7911" i="1" s="1"/>
  <c r="C7912" i="1"/>
  <c r="F7912" i="1" s="1"/>
  <c r="C7913" i="1"/>
  <c r="F7913" i="1" s="1"/>
  <c r="C7914" i="1"/>
  <c r="F7914" i="1" s="1"/>
  <c r="C7915" i="1"/>
  <c r="F7915" i="1" s="1"/>
  <c r="C7916" i="1"/>
  <c r="F7916" i="1" s="1"/>
  <c r="C7917" i="1"/>
  <c r="F7917" i="1" s="1"/>
  <c r="C7918" i="1"/>
  <c r="F7918" i="1" s="1"/>
  <c r="C7919" i="1"/>
  <c r="F7919" i="1" s="1"/>
  <c r="C7920" i="1"/>
  <c r="F7920" i="1" s="1"/>
  <c r="C7921" i="1"/>
  <c r="F7921" i="1" s="1"/>
  <c r="C7922" i="1"/>
  <c r="F7922" i="1" s="1"/>
  <c r="C7923" i="1"/>
  <c r="F7923" i="1" s="1"/>
  <c r="C7924" i="1"/>
  <c r="F7924" i="1" s="1"/>
  <c r="C7925" i="1"/>
  <c r="F7925" i="1" s="1"/>
  <c r="C7926" i="1"/>
  <c r="F7926" i="1" s="1"/>
  <c r="C7927" i="1"/>
  <c r="F7927" i="1" s="1"/>
  <c r="C7928" i="1"/>
  <c r="F7928" i="1" s="1"/>
  <c r="C7929" i="1"/>
  <c r="F7929" i="1" s="1"/>
  <c r="C7930" i="1"/>
  <c r="F7930" i="1" s="1"/>
  <c r="C7931" i="1"/>
  <c r="F7931" i="1" s="1"/>
  <c r="C7932" i="1"/>
  <c r="F7932" i="1" s="1"/>
  <c r="C7933" i="1"/>
  <c r="C7934" i="1"/>
  <c r="F7934" i="1" s="1"/>
  <c r="C7935" i="1"/>
  <c r="F7935" i="1" s="1"/>
  <c r="C7936" i="1"/>
  <c r="F7936" i="1" s="1"/>
  <c r="C7937" i="1"/>
  <c r="F7937" i="1" s="1"/>
  <c r="C7938" i="1"/>
  <c r="F7938" i="1" s="1"/>
  <c r="C7939" i="1"/>
  <c r="F7939" i="1" s="1"/>
  <c r="C7940" i="1"/>
  <c r="F7940" i="1" s="1"/>
  <c r="C7941" i="1"/>
  <c r="F7941" i="1" s="1"/>
  <c r="C7942" i="1"/>
  <c r="F7942" i="1" s="1"/>
  <c r="C7943" i="1"/>
  <c r="F7943" i="1" s="1"/>
  <c r="C7944" i="1"/>
  <c r="F7944" i="1" s="1"/>
  <c r="C7945" i="1"/>
  <c r="F7945" i="1" s="1"/>
  <c r="C7946" i="1"/>
  <c r="F7946" i="1" s="1"/>
  <c r="C7947" i="1"/>
  <c r="F7947" i="1" s="1"/>
  <c r="C7948" i="1"/>
  <c r="F7948" i="1" s="1"/>
  <c r="C7949" i="1"/>
  <c r="F7949" i="1" s="1"/>
  <c r="C7950" i="1"/>
  <c r="F7950" i="1" s="1"/>
  <c r="C7951" i="1"/>
  <c r="F7951" i="1" s="1"/>
  <c r="C7952" i="1"/>
  <c r="F7952" i="1" s="1"/>
  <c r="C7953" i="1"/>
  <c r="F7953" i="1" s="1"/>
  <c r="C7954" i="1"/>
  <c r="F7954" i="1" s="1"/>
  <c r="C7955" i="1"/>
  <c r="F7955" i="1" s="1"/>
  <c r="C7956" i="1"/>
  <c r="F7956" i="1" s="1"/>
  <c r="C7957" i="1"/>
  <c r="C7958" i="1"/>
  <c r="F7958" i="1" s="1"/>
  <c r="C7959" i="1"/>
  <c r="F7959" i="1" s="1"/>
  <c r="C7960" i="1"/>
  <c r="F7960" i="1" s="1"/>
  <c r="C7961" i="1"/>
  <c r="F7961" i="1" s="1"/>
  <c r="C7962" i="1"/>
  <c r="F7962" i="1" s="1"/>
  <c r="C7963" i="1"/>
  <c r="F7963" i="1" s="1"/>
  <c r="C7964" i="1"/>
  <c r="F7964" i="1" s="1"/>
  <c r="C7965" i="1"/>
  <c r="F7965" i="1" s="1"/>
  <c r="C7966" i="1"/>
  <c r="F7966" i="1" s="1"/>
  <c r="C7967" i="1"/>
  <c r="F7967" i="1" s="1"/>
  <c r="C7968" i="1"/>
  <c r="F7968" i="1" s="1"/>
  <c r="C7969" i="1"/>
  <c r="F7969" i="1" s="1"/>
  <c r="C7970" i="1"/>
  <c r="F7970" i="1" s="1"/>
  <c r="C7971" i="1"/>
  <c r="F7971" i="1" s="1"/>
  <c r="C7972" i="1"/>
  <c r="F7972" i="1" s="1"/>
  <c r="C7973" i="1"/>
  <c r="F7973" i="1" s="1"/>
  <c r="C7974" i="1"/>
  <c r="F7974" i="1" s="1"/>
  <c r="C7975" i="1"/>
  <c r="F7975" i="1" s="1"/>
  <c r="C7976" i="1"/>
  <c r="F7976" i="1" s="1"/>
  <c r="C7977" i="1"/>
  <c r="F7977" i="1" s="1"/>
  <c r="C7978" i="1"/>
  <c r="F7978" i="1" s="1"/>
  <c r="C7979" i="1"/>
  <c r="F7979" i="1" s="1"/>
  <c r="C7980" i="1"/>
  <c r="F7980" i="1" s="1"/>
  <c r="C7981" i="1"/>
  <c r="C7982" i="1"/>
  <c r="F7982" i="1" s="1"/>
  <c r="C7983" i="1"/>
  <c r="F7983" i="1" s="1"/>
  <c r="C7984" i="1"/>
  <c r="F7984" i="1" s="1"/>
  <c r="C7985" i="1"/>
  <c r="F7985" i="1" s="1"/>
  <c r="C7986" i="1"/>
  <c r="F7986" i="1" s="1"/>
  <c r="C7987" i="1"/>
  <c r="F7987" i="1" s="1"/>
  <c r="C7988" i="1"/>
  <c r="F7988" i="1" s="1"/>
  <c r="C7989" i="1"/>
  <c r="F7989" i="1" s="1"/>
  <c r="C7990" i="1"/>
  <c r="F7990" i="1" s="1"/>
  <c r="C7991" i="1"/>
  <c r="F7991" i="1" s="1"/>
  <c r="C7992" i="1"/>
  <c r="F7992" i="1" s="1"/>
  <c r="C7993" i="1"/>
  <c r="F7993" i="1" s="1"/>
  <c r="C7994" i="1"/>
  <c r="F7994" i="1" s="1"/>
  <c r="C7995" i="1"/>
  <c r="F7995" i="1" s="1"/>
  <c r="C7996" i="1"/>
  <c r="F7996" i="1" s="1"/>
  <c r="C7997" i="1"/>
  <c r="F7997" i="1" s="1"/>
  <c r="C7998" i="1"/>
  <c r="F7998" i="1" s="1"/>
  <c r="C7999" i="1"/>
  <c r="F7999" i="1" s="1"/>
  <c r="C8000" i="1"/>
  <c r="F8000" i="1" s="1"/>
  <c r="C8001" i="1"/>
  <c r="F8001" i="1" s="1"/>
  <c r="C8002" i="1"/>
  <c r="F8002" i="1" s="1"/>
  <c r="C8003" i="1"/>
  <c r="F8003" i="1" s="1"/>
  <c r="C8004" i="1"/>
  <c r="F8004" i="1" s="1"/>
  <c r="C8005" i="1"/>
  <c r="C8006" i="1"/>
  <c r="F8006" i="1" s="1"/>
  <c r="C8007" i="1"/>
  <c r="F8007" i="1" s="1"/>
  <c r="C8008" i="1"/>
  <c r="F8008" i="1" s="1"/>
  <c r="C8009" i="1"/>
  <c r="F8009" i="1" s="1"/>
  <c r="C8010" i="1"/>
  <c r="F8010" i="1" s="1"/>
  <c r="C8011" i="1"/>
  <c r="F8011" i="1" s="1"/>
  <c r="C8012" i="1"/>
  <c r="F8012" i="1" s="1"/>
  <c r="C8013" i="1"/>
  <c r="F8013" i="1" s="1"/>
  <c r="C8014" i="1"/>
  <c r="F8014" i="1" s="1"/>
  <c r="C8015" i="1"/>
  <c r="F8015" i="1" s="1"/>
  <c r="C8016" i="1"/>
  <c r="F8016" i="1" s="1"/>
  <c r="C8017" i="1"/>
  <c r="F8017" i="1" s="1"/>
  <c r="C8018" i="1"/>
  <c r="F8018" i="1" s="1"/>
  <c r="C8019" i="1"/>
  <c r="F8019" i="1" s="1"/>
  <c r="C8020" i="1"/>
  <c r="F8020" i="1" s="1"/>
  <c r="C8021" i="1"/>
  <c r="F8021" i="1" s="1"/>
  <c r="C8022" i="1"/>
  <c r="F8022" i="1" s="1"/>
  <c r="C8023" i="1"/>
  <c r="F8023" i="1" s="1"/>
  <c r="C8024" i="1"/>
  <c r="F8024" i="1" s="1"/>
  <c r="C8025" i="1"/>
  <c r="F8025" i="1" s="1"/>
  <c r="C8026" i="1"/>
  <c r="F8026" i="1" s="1"/>
  <c r="C8027" i="1"/>
  <c r="F8027" i="1" s="1"/>
  <c r="C8028" i="1"/>
  <c r="F8028" i="1" s="1"/>
  <c r="C8029" i="1"/>
  <c r="C8030" i="1"/>
  <c r="F8030" i="1" s="1"/>
  <c r="C8031" i="1"/>
  <c r="F8031" i="1" s="1"/>
  <c r="C8032" i="1"/>
  <c r="F8032" i="1" s="1"/>
  <c r="C8033" i="1"/>
  <c r="F8033" i="1" s="1"/>
  <c r="C8034" i="1"/>
  <c r="F8034" i="1" s="1"/>
  <c r="C8035" i="1"/>
  <c r="F8035" i="1" s="1"/>
  <c r="C8036" i="1"/>
  <c r="F8036" i="1" s="1"/>
  <c r="C8037" i="1"/>
  <c r="F8037" i="1" s="1"/>
  <c r="C8038" i="1"/>
  <c r="F8038" i="1" s="1"/>
  <c r="C8039" i="1"/>
  <c r="F8039" i="1" s="1"/>
  <c r="C8040" i="1"/>
  <c r="F8040" i="1" s="1"/>
  <c r="C8041" i="1"/>
  <c r="F8041" i="1" s="1"/>
  <c r="C8042" i="1"/>
  <c r="F8042" i="1" s="1"/>
  <c r="C8043" i="1"/>
  <c r="F8043" i="1" s="1"/>
  <c r="C8044" i="1"/>
  <c r="F8044" i="1" s="1"/>
  <c r="C8045" i="1"/>
  <c r="F8045" i="1" s="1"/>
  <c r="C8046" i="1"/>
  <c r="F8046" i="1" s="1"/>
  <c r="C8047" i="1"/>
  <c r="F8047" i="1" s="1"/>
  <c r="C8048" i="1"/>
  <c r="F8048" i="1" s="1"/>
  <c r="C8049" i="1"/>
  <c r="F8049" i="1" s="1"/>
  <c r="C8050" i="1"/>
  <c r="F8050" i="1" s="1"/>
  <c r="C8051" i="1"/>
  <c r="F8051" i="1" s="1"/>
  <c r="C8052" i="1"/>
  <c r="F8052" i="1" s="1"/>
  <c r="C8053" i="1"/>
  <c r="C8054" i="1"/>
  <c r="F8054" i="1" s="1"/>
  <c r="C8055" i="1"/>
  <c r="F8055" i="1" s="1"/>
  <c r="C8056" i="1"/>
  <c r="F8056" i="1" s="1"/>
  <c r="C8057" i="1"/>
  <c r="F8057" i="1" s="1"/>
  <c r="C8058" i="1"/>
  <c r="F8058" i="1" s="1"/>
  <c r="C8059" i="1"/>
  <c r="F8059" i="1" s="1"/>
  <c r="C8060" i="1"/>
  <c r="F8060" i="1" s="1"/>
  <c r="C8061" i="1"/>
  <c r="F8061" i="1" s="1"/>
  <c r="C8062" i="1"/>
  <c r="F8062" i="1" s="1"/>
  <c r="C8063" i="1"/>
  <c r="F8063" i="1" s="1"/>
  <c r="C8064" i="1"/>
  <c r="F8064" i="1" s="1"/>
  <c r="C8065" i="1"/>
  <c r="F8065" i="1" s="1"/>
  <c r="C8066" i="1"/>
  <c r="F8066" i="1" s="1"/>
  <c r="C8067" i="1"/>
  <c r="F8067" i="1" s="1"/>
  <c r="C8068" i="1"/>
  <c r="F8068" i="1" s="1"/>
  <c r="C8069" i="1"/>
  <c r="F8069" i="1" s="1"/>
  <c r="C8070" i="1"/>
  <c r="F8070" i="1" s="1"/>
  <c r="C8071" i="1"/>
  <c r="F8071" i="1" s="1"/>
  <c r="C8072" i="1"/>
  <c r="F8072" i="1" s="1"/>
  <c r="C8073" i="1"/>
  <c r="F8073" i="1" s="1"/>
  <c r="C8074" i="1"/>
  <c r="F8074" i="1" s="1"/>
  <c r="C8075" i="1"/>
  <c r="F8075" i="1" s="1"/>
  <c r="C8076" i="1"/>
  <c r="F8076" i="1" s="1"/>
  <c r="C8077" i="1"/>
  <c r="C8078" i="1"/>
  <c r="F8078" i="1" s="1"/>
  <c r="C8079" i="1"/>
  <c r="F8079" i="1" s="1"/>
  <c r="C8080" i="1"/>
  <c r="F8080" i="1" s="1"/>
  <c r="C8081" i="1"/>
  <c r="F8081" i="1" s="1"/>
  <c r="C8082" i="1"/>
  <c r="F8082" i="1" s="1"/>
  <c r="C8083" i="1"/>
  <c r="F8083" i="1" s="1"/>
  <c r="C8084" i="1"/>
  <c r="F8084" i="1" s="1"/>
  <c r="C8085" i="1"/>
  <c r="F8085" i="1" s="1"/>
  <c r="C8086" i="1"/>
  <c r="F8086" i="1" s="1"/>
  <c r="C8087" i="1"/>
  <c r="F8087" i="1" s="1"/>
  <c r="C8088" i="1"/>
  <c r="F8088" i="1" s="1"/>
  <c r="C8089" i="1"/>
  <c r="F8089" i="1" s="1"/>
  <c r="C8090" i="1"/>
  <c r="F8090" i="1" s="1"/>
  <c r="C8091" i="1"/>
  <c r="F8091" i="1" s="1"/>
  <c r="C8092" i="1"/>
  <c r="F8092" i="1" s="1"/>
  <c r="C8093" i="1"/>
  <c r="F8093" i="1" s="1"/>
  <c r="C8094" i="1"/>
  <c r="F8094" i="1" s="1"/>
  <c r="C8095" i="1"/>
  <c r="F8095" i="1" s="1"/>
  <c r="C8096" i="1"/>
  <c r="F8096" i="1" s="1"/>
  <c r="C8097" i="1"/>
  <c r="F8097" i="1" s="1"/>
  <c r="C8098" i="1"/>
  <c r="F8098" i="1" s="1"/>
  <c r="C8099" i="1"/>
  <c r="F8099" i="1" s="1"/>
  <c r="C8100" i="1"/>
  <c r="F8100" i="1" s="1"/>
  <c r="C8101" i="1"/>
  <c r="C8102" i="1"/>
  <c r="F8102" i="1" s="1"/>
  <c r="C8103" i="1"/>
  <c r="F8103" i="1" s="1"/>
  <c r="C8104" i="1"/>
  <c r="F8104" i="1" s="1"/>
  <c r="C8105" i="1"/>
  <c r="F8105" i="1" s="1"/>
  <c r="C8106" i="1"/>
  <c r="F8106" i="1" s="1"/>
  <c r="C8107" i="1"/>
  <c r="F8107" i="1" s="1"/>
  <c r="C8108" i="1"/>
  <c r="F8108" i="1" s="1"/>
  <c r="C8109" i="1"/>
  <c r="F8109" i="1" s="1"/>
  <c r="C8110" i="1"/>
  <c r="F8110" i="1" s="1"/>
  <c r="C8111" i="1"/>
  <c r="F8111" i="1" s="1"/>
  <c r="C8112" i="1"/>
  <c r="F8112" i="1" s="1"/>
  <c r="C8113" i="1"/>
  <c r="F8113" i="1" s="1"/>
  <c r="C8114" i="1"/>
  <c r="F8114" i="1" s="1"/>
  <c r="C8115" i="1"/>
  <c r="F8115" i="1" s="1"/>
  <c r="C8116" i="1"/>
  <c r="F8116" i="1" s="1"/>
  <c r="C8117" i="1"/>
  <c r="F8117" i="1" s="1"/>
  <c r="C8118" i="1"/>
  <c r="F8118" i="1" s="1"/>
  <c r="C8119" i="1"/>
  <c r="F8119" i="1" s="1"/>
  <c r="C8120" i="1"/>
  <c r="F8120" i="1" s="1"/>
  <c r="C8121" i="1"/>
  <c r="F8121" i="1" s="1"/>
  <c r="C8122" i="1"/>
  <c r="F8122" i="1" s="1"/>
  <c r="C8123" i="1"/>
  <c r="F8123" i="1" s="1"/>
  <c r="C8124" i="1"/>
  <c r="F8124" i="1" s="1"/>
  <c r="C8125" i="1"/>
  <c r="C8126" i="1"/>
  <c r="F8126" i="1" s="1"/>
  <c r="C8127" i="1"/>
  <c r="F8127" i="1" s="1"/>
  <c r="C8128" i="1"/>
  <c r="F8128" i="1" s="1"/>
  <c r="C8129" i="1"/>
  <c r="F8129" i="1" s="1"/>
  <c r="C8130" i="1"/>
  <c r="F8130" i="1" s="1"/>
  <c r="C8131" i="1"/>
  <c r="F8131" i="1" s="1"/>
  <c r="C8132" i="1"/>
  <c r="F8132" i="1" s="1"/>
  <c r="C8133" i="1"/>
  <c r="F8133" i="1" s="1"/>
  <c r="C8134" i="1"/>
  <c r="F8134" i="1" s="1"/>
  <c r="C8135" i="1"/>
  <c r="F8135" i="1" s="1"/>
  <c r="C8136" i="1"/>
  <c r="F8136" i="1" s="1"/>
  <c r="C8137" i="1"/>
  <c r="F8137" i="1" s="1"/>
  <c r="C8138" i="1"/>
  <c r="F8138" i="1" s="1"/>
  <c r="C8139" i="1"/>
  <c r="F8139" i="1" s="1"/>
  <c r="C8140" i="1"/>
  <c r="F8140" i="1" s="1"/>
  <c r="C8141" i="1"/>
  <c r="F8141" i="1" s="1"/>
  <c r="C8142" i="1"/>
  <c r="F8142" i="1" s="1"/>
  <c r="C8143" i="1"/>
  <c r="F8143" i="1" s="1"/>
  <c r="C8144" i="1"/>
  <c r="F8144" i="1" s="1"/>
  <c r="C8145" i="1"/>
  <c r="F8145" i="1" s="1"/>
  <c r="C8146" i="1"/>
  <c r="F8146" i="1" s="1"/>
  <c r="C8147" i="1"/>
  <c r="F8147" i="1" s="1"/>
  <c r="C8148" i="1"/>
  <c r="F8148" i="1" s="1"/>
  <c r="C8149" i="1"/>
  <c r="C8150" i="1"/>
  <c r="F8150" i="1" s="1"/>
  <c r="C8151" i="1"/>
  <c r="F8151" i="1" s="1"/>
  <c r="C8152" i="1"/>
  <c r="F8152" i="1" s="1"/>
  <c r="C8153" i="1"/>
  <c r="F8153" i="1" s="1"/>
  <c r="C8154" i="1"/>
  <c r="F8154" i="1" s="1"/>
  <c r="C8155" i="1"/>
  <c r="F8155" i="1" s="1"/>
  <c r="C8156" i="1"/>
  <c r="F8156" i="1" s="1"/>
  <c r="C8157" i="1"/>
  <c r="F8157" i="1" s="1"/>
  <c r="C8158" i="1"/>
  <c r="F8158" i="1" s="1"/>
  <c r="C8159" i="1"/>
  <c r="F8159" i="1" s="1"/>
  <c r="C8160" i="1"/>
  <c r="F8160" i="1" s="1"/>
  <c r="C8161" i="1"/>
  <c r="F8161" i="1" s="1"/>
  <c r="C8162" i="1"/>
  <c r="F8162" i="1" s="1"/>
  <c r="C8163" i="1"/>
  <c r="F8163" i="1" s="1"/>
  <c r="C8164" i="1"/>
  <c r="F8164" i="1" s="1"/>
  <c r="C8165" i="1"/>
  <c r="F8165" i="1" s="1"/>
  <c r="C8166" i="1"/>
  <c r="F8166" i="1" s="1"/>
  <c r="C8167" i="1"/>
  <c r="F8167" i="1" s="1"/>
  <c r="C8168" i="1"/>
  <c r="F8168" i="1" s="1"/>
  <c r="C8169" i="1"/>
  <c r="F8169" i="1" s="1"/>
  <c r="C8170" i="1"/>
  <c r="F8170" i="1" s="1"/>
  <c r="C8171" i="1"/>
  <c r="F8171" i="1" s="1"/>
  <c r="C8172" i="1"/>
  <c r="F8172" i="1" s="1"/>
  <c r="C8173" i="1"/>
  <c r="C8174" i="1"/>
  <c r="F8174" i="1" s="1"/>
  <c r="C8175" i="1"/>
  <c r="F8175" i="1" s="1"/>
  <c r="C8176" i="1"/>
  <c r="F8176" i="1" s="1"/>
  <c r="C8177" i="1"/>
  <c r="F8177" i="1" s="1"/>
  <c r="C8178" i="1"/>
  <c r="F8178" i="1" s="1"/>
  <c r="C8179" i="1"/>
  <c r="F8179" i="1" s="1"/>
  <c r="C8180" i="1"/>
  <c r="F8180" i="1" s="1"/>
  <c r="C8181" i="1"/>
  <c r="F8181" i="1" s="1"/>
  <c r="C8182" i="1"/>
  <c r="F8182" i="1" s="1"/>
  <c r="C8183" i="1"/>
  <c r="F8183" i="1" s="1"/>
  <c r="C8184" i="1"/>
  <c r="F8184" i="1" s="1"/>
  <c r="C8185" i="1"/>
  <c r="F8185" i="1" s="1"/>
  <c r="C8186" i="1"/>
  <c r="F8186" i="1" s="1"/>
  <c r="C8187" i="1"/>
  <c r="F8187" i="1" s="1"/>
  <c r="C8188" i="1"/>
  <c r="F8188" i="1" s="1"/>
  <c r="C8189" i="1"/>
  <c r="F8189" i="1" s="1"/>
  <c r="C8190" i="1"/>
  <c r="F8190" i="1" s="1"/>
  <c r="C8191" i="1"/>
  <c r="F8191" i="1" s="1"/>
  <c r="C8192" i="1"/>
  <c r="F8192" i="1" s="1"/>
  <c r="C8193" i="1"/>
  <c r="F8193" i="1" s="1"/>
  <c r="C8194" i="1"/>
  <c r="F8194" i="1" s="1"/>
  <c r="C8195" i="1"/>
  <c r="F8195" i="1" s="1"/>
  <c r="C8196" i="1"/>
  <c r="F8196" i="1" s="1"/>
  <c r="C8197" i="1"/>
  <c r="C8198" i="1"/>
  <c r="F8198" i="1" s="1"/>
  <c r="C8199" i="1"/>
  <c r="F8199" i="1" s="1"/>
  <c r="C8200" i="1"/>
  <c r="F8200" i="1" s="1"/>
  <c r="C8201" i="1"/>
  <c r="F8201" i="1" s="1"/>
  <c r="C8202" i="1"/>
  <c r="F8202" i="1" s="1"/>
  <c r="C8203" i="1"/>
  <c r="F8203" i="1" s="1"/>
  <c r="C8204" i="1"/>
  <c r="F8204" i="1" s="1"/>
  <c r="C8205" i="1"/>
  <c r="F8205" i="1" s="1"/>
  <c r="C8206" i="1"/>
  <c r="F8206" i="1" s="1"/>
  <c r="C8207" i="1"/>
  <c r="F8207" i="1" s="1"/>
  <c r="C8208" i="1"/>
  <c r="F8208" i="1" s="1"/>
  <c r="C8209" i="1"/>
  <c r="F8209" i="1" s="1"/>
  <c r="C8210" i="1"/>
  <c r="F8210" i="1" s="1"/>
  <c r="C8211" i="1"/>
  <c r="F8211" i="1" s="1"/>
  <c r="C8212" i="1"/>
  <c r="F8212" i="1" s="1"/>
  <c r="C8213" i="1"/>
  <c r="F8213" i="1" s="1"/>
  <c r="C8214" i="1"/>
  <c r="F8214" i="1" s="1"/>
  <c r="C8215" i="1"/>
  <c r="F8215" i="1" s="1"/>
  <c r="C8216" i="1"/>
  <c r="F8216" i="1" s="1"/>
  <c r="C8217" i="1"/>
  <c r="F8217" i="1" s="1"/>
  <c r="C8218" i="1"/>
  <c r="F8218" i="1" s="1"/>
  <c r="C8219" i="1"/>
  <c r="F8219" i="1" s="1"/>
  <c r="C8220" i="1"/>
  <c r="F8220" i="1" s="1"/>
  <c r="C8221" i="1"/>
  <c r="C8222" i="1"/>
  <c r="F8222" i="1" s="1"/>
  <c r="C8223" i="1"/>
  <c r="F8223" i="1" s="1"/>
  <c r="C8224" i="1"/>
  <c r="F8224" i="1" s="1"/>
  <c r="C8225" i="1"/>
  <c r="F8225" i="1" s="1"/>
  <c r="C8226" i="1"/>
  <c r="F8226" i="1" s="1"/>
  <c r="C8227" i="1"/>
  <c r="F8227" i="1" s="1"/>
  <c r="C8228" i="1"/>
  <c r="F8228" i="1" s="1"/>
  <c r="C8229" i="1"/>
  <c r="F8229" i="1" s="1"/>
  <c r="C8230" i="1"/>
  <c r="F8230" i="1" s="1"/>
  <c r="C8231" i="1"/>
  <c r="F8231" i="1" s="1"/>
  <c r="C8232" i="1"/>
  <c r="F8232" i="1" s="1"/>
  <c r="C8233" i="1"/>
  <c r="F8233" i="1" s="1"/>
  <c r="C8234" i="1"/>
  <c r="F8234" i="1" s="1"/>
  <c r="C8235" i="1"/>
  <c r="F8235" i="1" s="1"/>
  <c r="C8236" i="1"/>
  <c r="F8236" i="1" s="1"/>
  <c r="C8237" i="1"/>
  <c r="F8237" i="1" s="1"/>
  <c r="C8238" i="1"/>
  <c r="F8238" i="1" s="1"/>
  <c r="C8239" i="1"/>
  <c r="F8239" i="1" s="1"/>
  <c r="C8240" i="1"/>
  <c r="F8240" i="1" s="1"/>
  <c r="C8241" i="1"/>
  <c r="F8241" i="1" s="1"/>
  <c r="C8242" i="1"/>
  <c r="F8242" i="1" s="1"/>
  <c r="C8243" i="1"/>
  <c r="F8243" i="1" s="1"/>
  <c r="C8244" i="1"/>
  <c r="F8244" i="1" s="1"/>
  <c r="C8245" i="1"/>
  <c r="C8246" i="1"/>
  <c r="F8246" i="1" s="1"/>
  <c r="C8247" i="1"/>
  <c r="F8247" i="1" s="1"/>
  <c r="C8248" i="1"/>
  <c r="F8248" i="1" s="1"/>
  <c r="C8249" i="1"/>
  <c r="F8249" i="1" s="1"/>
  <c r="C8250" i="1"/>
  <c r="F8250" i="1" s="1"/>
  <c r="C8251" i="1"/>
  <c r="F8251" i="1" s="1"/>
  <c r="C8252" i="1"/>
  <c r="F8252" i="1" s="1"/>
  <c r="C8253" i="1"/>
  <c r="F8253" i="1" s="1"/>
  <c r="C8254" i="1"/>
  <c r="F8254" i="1" s="1"/>
  <c r="C8255" i="1"/>
  <c r="F8255" i="1" s="1"/>
  <c r="C8256" i="1"/>
  <c r="F8256" i="1" s="1"/>
  <c r="C8257" i="1"/>
  <c r="F8257" i="1" s="1"/>
  <c r="C8258" i="1"/>
  <c r="F8258" i="1" s="1"/>
  <c r="C8259" i="1"/>
  <c r="F8259" i="1" s="1"/>
  <c r="C8260" i="1"/>
  <c r="F8260" i="1" s="1"/>
  <c r="C8261" i="1"/>
  <c r="F8261" i="1" s="1"/>
  <c r="C8262" i="1"/>
  <c r="F8262" i="1" s="1"/>
  <c r="C8263" i="1"/>
  <c r="F8263" i="1" s="1"/>
  <c r="C8264" i="1"/>
  <c r="F8264" i="1" s="1"/>
  <c r="C8265" i="1"/>
  <c r="F8265" i="1" s="1"/>
  <c r="C8266" i="1"/>
  <c r="F8266" i="1" s="1"/>
  <c r="C8267" i="1"/>
  <c r="F8267" i="1" s="1"/>
  <c r="C8268" i="1"/>
  <c r="F8268" i="1" s="1"/>
  <c r="C8269" i="1"/>
  <c r="C8270" i="1"/>
  <c r="F8270" i="1" s="1"/>
  <c r="C8271" i="1"/>
  <c r="F8271" i="1" s="1"/>
  <c r="C8272" i="1"/>
  <c r="F8272" i="1" s="1"/>
  <c r="C8273" i="1"/>
  <c r="F8273" i="1" s="1"/>
  <c r="C8274" i="1"/>
  <c r="F8274" i="1" s="1"/>
  <c r="C8275" i="1"/>
  <c r="F8275" i="1" s="1"/>
  <c r="C8276" i="1"/>
  <c r="F8276" i="1" s="1"/>
  <c r="C8277" i="1"/>
  <c r="F8277" i="1" s="1"/>
  <c r="C8278" i="1"/>
  <c r="F8278" i="1" s="1"/>
  <c r="C8279" i="1"/>
  <c r="F8279" i="1" s="1"/>
  <c r="C8280" i="1"/>
  <c r="F8280" i="1" s="1"/>
  <c r="C8281" i="1"/>
  <c r="F8281" i="1" s="1"/>
  <c r="C8282" i="1"/>
  <c r="F8282" i="1" s="1"/>
  <c r="C8283" i="1"/>
  <c r="F8283" i="1" s="1"/>
  <c r="C8284" i="1"/>
  <c r="F8284" i="1" s="1"/>
  <c r="C8285" i="1"/>
  <c r="F8285" i="1" s="1"/>
  <c r="C8286" i="1"/>
  <c r="F8286" i="1" s="1"/>
  <c r="C8287" i="1"/>
  <c r="F8287" i="1" s="1"/>
  <c r="C8288" i="1"/>
  <c r="F8288" i="1" s="1"/>
  <c r="C8289" i="1"/>
  <c r="F8289" i="1" s="1"/>
  <c r="C8290" i="1"/>
  <c r="F8290" i="1" s="1"/>
  <c r="C8291" i="1"/>
  <c r="F8291" i="1" s="1"/>
  <c r="C8292" i="1"/>
  <c r="F8292" i="1" s="1"/>
  <c r="C8293" i="1"/>
  <c r="C8294" i="1"/>
  <c r="F8294" i="1" s="1"/>
  <c r="C8295" i="1"/>
  <c r="F8295" i="1" s="1"/>
  <c r="C8296" i="1"/>
  <c r="F8296" i="1" s="1"/>
  <c r="C8297" i="1"/>
  <c r="F8297" i="1" s="1"/>
  <c r="C8298" i="1"/>
  <c r="F8298" i="1" s="1"/>
  <c r="C8299" i="1"/>
  <c r="F8299" i="1" s="1"/>
  <c r="C8300" i="1"/>
  <c r="F8300" i="1" s="1"/>
  <c r="C8301" i="1"/>
  <c r="F8301" i="1" s="1"/>
  <c r="C8302" i="1"/>
  <c r="F8302" i="1" s="1"/>
  <c r="C8303" i="1"/>
  <c r="F8303" i="1" s="1"/>
  <c r="C8304" i="1"/>
  <c r="F8304" i="1" s="1"/>
  <c r="C8305" i="1"/>
  <c r="F8305" i="1" s="1"/>
  <c r="C8306" i="1"/>
  <c r="F8306" i="1" s="1"/>
  <c r="C8307" i="1"/>
  <c r="F8307" i="1" s="1"/>
  <c r="C8308" i="1"/>
  <c r="F8308" i="1" s="1"/>
  <c r="C8309" i="1"/>
  <c r="F8309" i="1" s="1"/>
  <c r="C8310" i="1"/>
  <c r="F8310" i="1" s="1"/>
  <c r="C8311" i="1"/>
  <c r="F8311" i="1" s="1"/>
  <c r="C8312" i="1"/>
  <c r="F8312" i="1" s="1"/>
  <c r="C8313" i="1"/>
  <c r="F8313" i="1" s="1"/>
  <c r="C8314" i="1"/>
  <c r="F8314" i="1" s="1"/>
  <c r="C8315" i="1"/>
  <c r="F8315" i="1" s="1"/>
  <c r="C8316" i="1"/>
  <c r="F8316" i="1" s="1"/>
  <c r="C8317" i="1"/>
  <c r="C8318" i="1"/>
  <c r="F8318" i="1" s="1"/>
  <c r="C8319" i="1"/>
  <c r="F8319" i="1" s="1"/>
  <c r="C8320" i="1"/>
  <c r="F8320" i="1" s="1"/>
  <c r="C8321" i="1"/>
  <c r="F8321" i="1" s="1"/>
  <c r="C8322" i="1"/>
  <c r="F8322" i="1" s="1"/>
  <c r="C8323" i="1"/>
  <c r="F8323" i="1" s="1"/>
  <c r="C8324" i="1"/>
  <c r="F8324" i="1" s="1"/>
  <c r="C8325" i="1"/>
  <c r="F8325" i="1" s="1"/>
  <c r="C8326" i="1"/>
  <c r="F8326" i="1" s="1"/>
  <c r="C8327" i="1"/>
  <c r="F8327" i="1" s="1"/>
  <c r="C8328" i="1"/>
  <c r="F8328" i="1" s="1"/>
  <c r="C8329" i="1"/>
  <c r="F8329" i="1" s="1"/>
  <c r="C8330" i="1"/>
  <c r="F8330" i="1" s="1"/>
  <c r="C8331" i="1"/>
  <c r="F8331" i="1" s="1"/>
  <c r="C8332" i="1"/>
  <c r="F8332" i="1" s="1"/>
  <c r="C8333" i="1"/>
  <c r="F8333" i="1" s="1"/>
  <c r="C8334" i="1"/>
  <c r="F8334" i="1" s="1"/>
  <c r="C8335" i="1"/>
  <c r="F8335" i="1" s="1"/>
  <c r="C8336" i="1"/>
  <c r="F8336" i="1" s="1"/>
  <c r="C8337" i="1"/>
  <c r="F8337" i="1" s="1"/>
  <c r="C8338" i="1"/>
  <c r="F8338" i="1" s="1"/>
  <c r="C8339" i="1"/>
  <c r="F8339" i="1" s="1"/>
  <c r="C8340" i="1"/>
  <c r="F8340" i="1" s="1"/>
  <c r="C8341" i="1"/>
  <c r="C8342" i="1"/>
  <c r="F8342" i="1" s="1"/>
  <c r="C8343" i="1"/>
  <c r="F8343" i="1" s="1"/>
  <c r="C8344" i="1"/>
  <c r="F8344" i="1" s="1"/>
  <c r="C8345" i="1"/>
  <c r="F8345" i="1" s="1"/>
  <c r="C8346" i="1"/>
  <c r="F8346" i="1" s="1"/>
  <c r="C8347" i="1"/>
  <c r="F8347" i="1" s="1"/>
  <c r="C8348" i="1"/>
  <c r="F8348" i="1" s="1"/>
  <c r="C8349" i="1"/>
  <c r="F8349" i="1" s="1"/>
  <c r="C8350" i="1"/>
  <c r="F8350" i="1" s="1"/>
  <c r="C8351" i="1"/>
  <c r="F8351" i="1" s="1"/>
  <c r="C8352" i="1"/>
  <c r="F8352" i="1" s="1"/>
  <c r="C8353" i="1"/>
  <c r="F8353" i="1" s="1"/>
  <c r="C8354" i="1"/>
  <c r="F8354" i="1" s="1"/>
  <c r="C8355" i="1"/>
  <c r="F8355" i="1" s="1"/>
  <c r="C8356" i="1"/>
  <c r="F8356" i="1" s="1"/>
  <c r="C8357" i="1"/>
  <c r="F8357" i="1" s="1"/>
  <c r="C8358" i="1"/>
  <c r="F8358" i="1" s="1"/>
  <c r="C8359" i="1"/>
  <c r="F8359" i="1" s="1"/>
  <c r="C8360" i="1"/>
  <c r="F8360" i="1" s="1"/>
  <c r="C8361" i="1"/>
  <c r="F8361" i="1" s="1"/>
  <c r="C8362" i="1"/>
  <c r="F8362" i="1" s="1"/>
  <c r="C8363" i="1"/>
  <c r="F8363" i="1" s="1"/>
  <c r="C8364" i="1"/>
  <c r="F8364" i="1" s="1"/>
  <c r="C8365" i="1"/>
  <c r="C8366" i="1"/>
  <c r="F8366" i="1" s="1"/>
  <c r="C8367" i="1"/>
  <c r="F8367" i="1" s="1"/>
  <c r="C8368" i="1"/>
  <c r="F8368" i="1" s="1"/>
  <c r="C8369" i="1"/>
  <c r="F8369" i="1" s="1"/>
  <c r="C8370" i="1"/>
  <c r="F8370" i="1" s="1"/>
  <c r="C8371" i="1"/>
  <c r="F8371" i="1" s="1"/>
  <c r="C8372" i="1"/>
  <c r="F8372" i="1" s="1"/>
  <c r="C8373" i="1"/>
  <c r="F8373" i="1" s="1"/>
  <c r="C8374" i="1"/>
  <c r="F8374" i="1" s="1"/>
  <c r="C8375" i="1"/>
  <c r="F8375" i="1" s="1"/>
  <c r="C8376" i="1"/>
  <c r="F8376" i="1" s="1"/>
  <c r="C8377" i="1"/>
  <c r="F8377" i="1" s="1"/>
  <c r="C8378" i="1"/>
  <c r="F8378" i="1" s="1"/>
  <c r="C8379" i="1"/>
  <c r="F8379" i="1" s="1"/>
  <c r="C8380" i="1"/>
  <c r="F8380" i="1" s="1"/>
  <c r="C8381" i="1"/>
  <c r="F8381" i="1" s="1"/>
  <c r="C8382" i="1"/>
  <c r="F8382" i="1" s="1"/>
  <c r="C8383" i="1"/>
  <c r="F8383" i="1" s="1"/>
  <c r="C8384" i="1"/>
  <c r="F8384" i="1" s="1"/>
  <c r="C8385" i="1"/>
  <c r="F8385" i="1" s="1"/>
  <c r="C8386" i="1"/>
  <c r="F8386" i="1" s="1"/>
  <c r="C8387" i="1"/>
  <c r="F8387" i="1" s="1"/>
  <c r="C8388" i="1"/>
  <c r="F8388" i="1" s="1"/>
  <c r="C8389" i="1"/>
  <c r="C8390" i="1"/>
  <c r="F8390" i="1" s="1"/>
  <c r="C8391" i="1"/>
  <c r="F8391" i="1" s="1"/>
  <c r="C8392" i="1"/>
  <c r="F8392" i="1" s="1"/>
  <c r="C8393" i="1"/>
  <c r="F8393" i="1" s="1"/>
  <c r="C8394" i="1"/>
  <c r="F8394" i="1" s="1"/>
  <c r="C8395" i="1"/>
  <c r="F8395" i="1" s="1"/>
  <c r="C8396" i="1"/>
  <c r="F8396" i="1" s="1"/>
  <c r="C8397" i="1"/>
  <c r="F8397" i="1" s="1"/>
  <c r="C8398" i="1"/>
  <c r="F8398" i="1" s="1"/>
  <c r="C8399" i="1"/>
  <c r="F8399" i="1" s="1"/>
  <c r="C8400" i="1"/>
  <c r="F8400" i="1" s="1"/>
  <c r="C8401" i="1"/>
  <c r="F8401" i="1" s="1"/>
  <c r="C8402" i="1"/>
  <c r="F8402" i="1" s="1"/>
  <c r="C8403" i="1"/>
  <c r="F8403" i="1" s="1"/>
  <c r="C8404" i="1"/>
  <c r="F8404" i="1" s="1"/>
  <c r="C8405" i="1"/>
  <c r="F8405" i="1" s="1"/>
  <c r="C8406" i="1"/>
  <c r="F8406" i="1" s="1"/>
  <c r="C8407" i="1"/>
  <c r="F8407" i="1" s="1"/>
  <c r="C8408" i="1"/>
  <c r="F8408" i="1" s="1"/>
  <c r="C8409" i="1"/>
  <c r="F8409" i="1" s="1"/>
  <c r="C8410" i="1"/>
  <c r="F8410" i="1" s="1"/>
  <c r="C8411" i="1"/>
  <c r="F8411" i="1" s="1"/>
  <c r="C8412" i="1"/>
  <c r="F8412" i="1" s="1"/>
  <c r="C8413" i="1"/>
  <c r="C8414" i="1"/>
  <c r="F8414" i="1" s="1"/>
  <c r="C8415" i="1"/>
  <c r="F8415" i="1" s="1"/>
  <c r="C8416" i="1"/>
  <c r="F8416" i="1" s="1"/>
  <c r="C8417" i="1"/>
  <c r="F8417" i="1" s="1"/>
  <c r="C8418" i="1"/>
  <c r="F8418" i="1" s="1"/>
  <c r="C8419" i="1"/>
  <c r="F8419" i="1" s="1"/>
  <c r="C8420" i="1"/>
  <c r="F8420" i="1" s="1"/>
  <c r="C8421" i="1"/>
  <c r="F8421" i="1" s="1"/>
  <c r="C8422" i="1"/>
  <c r="F8422" i="1" s="1"/>
  <c r="C8423" i="1"/>
  <c r="F8423" i="1" s="1"/>
  <c r="C8424" i="1"/>
  <c r="F8424" i="1" s="1"/>
  <c r="C8425" i="1"/>
  <c r="F8425" i="1" s="1"/>
  <c r="C8426" i="1"/>
  <c r="F8426" i="1" s="1"/>
  <c r="C8427" i="1"/>
  <c r="F8427" i="1" s="1"/>
  <c r="C8428" i="1"/>
  <c r="F8428" i="1" s="1"/>
  <c r="C8429" i="1"/>
  <c r="F8429" i="1" s="1"/>
  <c r="C8430" i="1"/>
  <c r="F8430" i="1" s="1"/>
  <c r="C8431" i="1"/>
  <c r="F8431" i="1" s="1"/>
  <c r="C8432" i="1"/>
  <c r="F8432" i="1" s="1"/>
  <c r="C8433" i="1"/>
  <c r="F8433" i="1" s="1"/>
  <c r="C8434" i="1"/>
  <c r="F8434" i="1" s="1"/>
  <c r="C8435" i="1"/>
  <c r="F8435" i="1" s="1"/>
  <c r="C8436" i="1"/>
  <c r="F8436" i="1" s="1"/>
  <c r="C8437" i="1"/>
  <c r="C8438" i="1"/>
  <c r="F8438" i="1" s="1"/>
  <c r="C8439" i="1"/>
  <c r="F8439" i="1" s="1"/>
  <c r="C8440" i="1"/>
  <c r="F8440" i="1" s="1"/>
  <c r="C8441" i="1"/>
  <c r="F8441" i="1" s="1"/>
  <c r="C8442" i="1"/>
  <c r="F8442" i="1" s="1"/>
  <c r="C8443" i="1"/>
  <c r="F8443" i="1" s="1"/>
  <c r="C8444" i="1"/>
  <c r="F8444" i="1" s="1"/>
  <c r="C8445" i="1"/>
  <c r="F8445" i="1" s="1"/>
  <c r="C8446" i="1"/>
  <c r="F8446" i="1" s="1"/>
  <c r="C8447" i="1"/>
  <c r="F8447" i="1" s="1"/>
  <c r="C8448" i="1"/>
  <c r="F8448" i="1" s="1"/>
  <c r="C8449" i="1"/>
  <c r="F8449" i="1" s="1"/>
  <c r="C8450" i="1"/>
  <c r="F8450" i="1" s="1"/>
  <c r="C8451" i="1"/>
  <c r="F8451" i="1" s="1"/>
  <c r="C8452" i="1"/>
  <c r="F8452" i="1" s="1"/>
  <c r="C8453" i="1"/>
  <c r="F8453" i="1" s="1"/>
  <c r="C8454" i="1"/>
  <c r="F8454" i="1" s="1"/>
  <c r="C8455" i="1"/>
  <c r="F8455" i="1" s="1"/>
  <c r="C8456" i="1"/>
  <c r="F8456" i="1" s="1"/>
  <c r="C8457" i="1"/>
  <c r="F8457" i="1" s="1"/>
  <c r="C8458" i="1"/>
  <c r="F8458" i="1" s="1"/>
  <c r="C8459" i="1"/>
  <c r="F8459" i="1" s="1"/>
  <c r="C8460" i="1"/>
  <c r="F8460" i="1" s="1"/>
  <c r="C8461" i="1"/>
  <c r="C8462" i="1"/>
  <c r="F8462" i="1" s="1"/>
  <c r="C8463" i="1"/>
  <c r="F8463" i="1" s="1"/>
  <c r="C8464" i="1"/>
  <c r="F8464" i="1" s="1"/>
  <c r="C8465" i="1"/>
  <c r="F8465" i="1" s="1"/>
  <c r="C8466" i="1"/>
  <c r="F8466" i="1" s="1"/>
  <c r="C8467" i="1"/>
  <c r="F8467" i="1" s="1"/>
  <c r="C8468" i="1"/>
  <c r="F8468" i="1" s="1"/>
  <c r="C8469" i="1"/>
  <c r="F8469" i="1" s="1"/>
  <c r="C8470" i="1"/>
  <c r="F8470" i="1" s="1"/>
  <c r="C8471" i="1"/>
  <c r="F8471" i="1" s="1"/>
  <c r="C8472" i="1"/>
  <c r="F8472" i="1" s="1"/>
  <c r="C8473" i="1"/>
  <c r="F8473" i="1" s="1"/>
  <c r="C8474" i="1"/>
  <c r="F8474" i="1" s="1"/>
  <c r="C8475" i="1"/>
  <c r="F8475" i="1" s="1"/>
  <c r="C8476" i="1"/>
  <c r="F8476" i="1" s="1"/>
  <c r="C8477" i="1"/>
  <c r="F8477" i="1" s="1"/>
  <c r="C8478" i="1"/>
  <c r="F8478" i="1" s="1"/>
  <c r="C8479" i="1"/>
  <c r="F8479" i="1" s="1"/>
  <c r="C8480" i="1"/>
  <c r="F8480" i="1" s="1"/>
  <c r="C8481" i="1"/>
  <c r="F8481" i="1" s="1"/>
  <c r="C8482" i="1"/>
  <c r="F8482" i="1" s="1"/>
  <c r="C8483" i="1"/>
  <c r="F8483" i="1" s="1"/>
  <c r="C8484" i="1"/>
  <c r="F8484" i="1" s="1"/>
  <c r="C8485" i="1"/>
  <c r="C8486" i="1"/>
  <c r="F8486" i="1" s="1"/>
  <c r="C8487" i="1"/>
  <c r="F8487" i="1" s="1"/>
  <c r="C8488" i="1"/>
  <c r="F8488" i="1" s="1"/>
  <c r="C8489" i="1"/>
  <c r="F8489" i="1" s="1"/>
  <c r="C8490" i="1"/>
  <c r="F8490" i="1" s="1"/>
  <c r="C8491" i="1"/>
  <c r="F8491" i="1" s="1"/>
  <c r="C8492" i="1"/>
  <c r="F8492" i="1" s="1"/>
  <c r="C8493" i="1"/>
  <c r="F8493" i="1" s="1"/>
  <c r="C8494" i="1"/>
  <c r="F8494" i="1" s="1"/>
  <c r="C8495" i="1"/>
  <c r="F8495" i="1" s="1"/>
  <c r="C8496" i="1"/>
  <c r="F8496" i="1" s="1"/>
  <c r="C8497" i="1"/>
  <c r="F8497" i="1" s="1"/>
  <c r="C8498" i="1"/>
  <c r="F8498" i="1" s="1"/>
  <c r="C8499" i="1"/>
  <c r="F8499" i="1" s="1"/>
  <c r="C8500" i="1"/>
  <c r="F8500" i="1" s="1"/>
  <c r="C8501" i="1"/>
  <c r="F8501" i="1" s="1"/>
  <c r="C8502" i="1"/>
  <c r="F8502" i="1" s="1"/>
  <c r="C8503" i="1"/>
  <c r="F8503" i="1" s="1"/>
  <c r="C8504" i="1"/>
  <c r="F8504" i="1" s="1"/>
  <c r="C8505" i="1"/>
  <c r="F8505" i="1" s="1"/>
  <c r="C8506" i="1"/>
  <c r="F8506" i="1" s="1"/>
  <c r="C8507" i="1"/>
  <c r="F8507" i="1" s="1"/>
  <c r="C8508" i="1"/>
  <c r="F8508" i="1" s="1"/>
  <c r="C8509" i="1"/>
  <c r="C8510" i="1"/>
  <c r="F8510" i="1" s="1"/>
  <c r="C8511" i="1"/>
  <c r="F8511" i="1" s="1"/>
  <c r="C8512" i="1"/>
  <c r="F8512" i="1" s="1"/>
  <c r="C8513" i="1"/>
  <c r="F8513" i="1" s="1"/>
  <c r="C8514" i="1"/>
  <c r="F8514" i="1" s="1"/>
  <c r="C8515" i="1"/>
  <c r="F8515" i="1" s="1"/>
  <c r="C8516" i="1"/>
  <c r="F8516" i="1" s="1"/>
  <c r="C8517" i="1"/>
  <c r="F8517" i="1" s="1"/>
  <c r="C8518" i="1"/>
  <c r="F8518" i="1" s="1"/>
  <c r="C8519" i="1"/>
  <c r="F8519" i="1" s="1"/>
  <c r="C8520" i="1"/>
  <c r="F8520" i="1" s="1"/>
  <c r="C8521" i="1"/>
  <c r="F8521" i="1" s="1"/>
  <c r="C8522" i="1"/>
  <c r="F8522" i="1" s="1"/>
  <c r="C8523" i="1"/>
  <c r="F8523" i="1" s="1"/>
  <c r="C8524" i="1"/>
  <c r="F8524" i="1" s="1"/>
  <c r="C8525" i="1"/>
  <c r="F8525" i="1" s="1"/>
  <c r="C8526" i="1"/>
  <c r="F8526" i="1" s="1"/>
  <c r="C8527" i="1"/>
  <c r="F8527" i="1" s="1"/>
  <c r="C8528" i="1"/>
  <c r="F8528" i="1" s="1"/>
  <c r="C8529" i="1"/>
  <c r="F8529" i="1" s="1"/>
  <c r="C8530" i="1"/>
  <c r="F8530" i="1" s="1"/>
  <c r="C8531" i="1"/>
  <c r="F8531" i="1" s="1"/>
  <c r="C8532" i="1"/>
  <c r="F8532" i="1" s="1"/>
  <c r="C8533" i="1"/>
  <c r="C8534" i="1"/>
  <c r="F8534" i="1" s="1"/>
  <c r="C8535" i="1"/>
  <c r="F8535" i="1" s="1"/>
  <c r="C8536" i="1"/>
  <c r="F8536" i="1" s="1"/>
  <c r="C8537" i="1"/>
  <c r="F8537" i="1" s="1"/>
  <c r="C8538" i="1"/>
  <c r="F8538" i="1" s="1"/>
  <c r="C8539" i="1"/>
  <c r="F8539" i="1" s="1"/>
  <c r="C8540" i="1"/>
  <c r="F8540" i="1" s="1"/>
  <c r="C8541" i="1"/>
  <c r="F8541" i="1" s="1"/>
  <c r="C8542" i="1"/>
  <c r="F8542" i="1" s="1"/>
  <c r="C8543" i="1"/>
  <c r="F8543" i="1" s="1"/>
  <c r="C8544" i="1"/>
  <c r="F8544" i="1" s="1"/>
  <c r="C8545" i="1"/>
  <c r="F8545" i="1" s="1"/>
  <c r="C8546" i="1"/>
  <c r="F8546" i="1" s="1"/>
  <c r="C8547" i="1"/>
  <c r="F8547" i="1" s="1"/>
  <c r="C8548" i="1"/>
  <c r="F8548" i="1" s="1"/>
  <c r="C8549" i="1"/>
  <c r="F8549" i="1" s="1"/>
  <c r="C8550" i="1"/>
  <c r="F8550" i="1" s="1"/>
  <c r="C8551" i="1"/>
  <c r="F8551" i="1" s="1"/>
  <c r="C8552" i="1"/>
  <c r="F8552" i="1" s="1"/>
  <c r="C8553" i="1"/>
  <c r="F8553" i="1" s="1"/>
  <c r="C8554" i="1"/>
  <c r="F8554" i="1" s="1"/>
  <c r="C8555" i="1"/>
  <c r="F8555" i="1" s="1"/>
  <c r="C8556" i="1"/>
  <c r="F8556" i="1" s="1"/>
  <c r="C8557" i="1"/>
  <c r="C8558" i="1"/>
  <c r="F8558" i="1" s="1"/>
  <c r="C8559" i="1"/>
  <c r="F8559" i="1" s="1"/>
  <c r="C8560" i="1"/>
  <c r="F8560" i="1" s="1"/>
  <c r="C8561" i="1"/>
  <c r="F8561" i="1" s="1"/>
  <c r="C8562" i="1"/>
  <c r="F8562" i="1" s="1"/>
  <c r="C8563" i="1"/>
  <c r="F8563" i="1" s="1"/>
  <c r="C8564" i="1"/>
  <c r="F8564" i="1" s="1"/>
  <c r="C8565" i="1"/>
  <c r="F8565" i="1" s="1"/>
  <c r="C8566" i="1"/>
  <c r="F8566" i="1" s="1"/>
  <c r="C8567" i="1"/>
  <c r="F8567" i="1" s="1"/>
  <c r="C8568" i="1"/>
  <c r="F8568" i="1" s="1"/>
  <c r="C8569" i="1"/>
  <c r="F8569" i="1" s="1"/>
  <c r="C8570" i="1"/>
  <c r="F8570" i="1" s="1"/>
  <c r="C8571" i="1"/>
  <c r="F8571" i="1" s="1"/>
  <c r="C8572" i="1"/>
  <c r="F8572" i="1" s="1"/>
  <c r="C8573" i="1"/>
  <c r="F8573" i="1" s="1"/>
  <c r="C8574" i="1"/>
  <c r="F8574" i="1" s="1"/>
  <c r="C8575" i="1"/>
  <c r="F8575" i="1" s="1"/>
  <c r="C8576" i="1"/>
  <c r="F8576" i="1" s="1"/>
  <c r="C8577" i="1"/>
  <c r="F8577" i="1" s="1"/>
  <c r="C8578" i="1"/>
  <c r="F8578" i="1" s="1"/>
  <c r="C8579" i="1"/>
  <c r="F8579" i="1" s="1"/>
  <c r="C8580" i="1"/>
  <c r="F8580" i="1" s="1"/>
  <c r="C8581" i="1"/>
  <c r="C8582" i="1"/>
  <c r="F8582" i="1" s="1"/>
  <c r="C8583" i="1"/>
  <c r="F8583" i="1" s="1"/>
  <c r="C8584" i="1"/>
  <c r="F8584" i="1" s="1"/>
  <c r="C8585" i="1"/>
  <c r="F8585" i="1" s="1"/>
  <c r="C8586" i="1"/>
  <c r="F8586" i="1" s="1"/>
  <c r="C8587" i="1"/>
  <c r="F8587" i="1" s="1"/>
  <c r="C8588" i="1"/>
  <c r="F8588" i="1" s="1"/>
  <c r="C8589" i="1"/>
  <c r="F8589" i="1" s="1"/>
  <c r="C8590" i="1"/>
  <c r="F8590" i="1" s="1"/>
  <c r="C8591" i="1"/>
  <c r="F8591" i="1" s="1"/>
  <c r="C8592" i="1"/>
  <c r="F8592" i="1" s="1"/>
  <c r="C8593" i="1"/>
  <c r="F8593" i="1" s="1"/>
  <c r="C8594" i="1"/>
  <c r="F8594" i="1" s="1"/>
  <c r="C8595" i="1"/>
  <c r="F8595" i="1" s="1"/>
  <c r="C8596" i="1"/>
  <c r="F8596" i="1" s="1"/>
  <c r="C8597" i="1"/>
  <c r="F8597" i="1" s="1"/>
  <c r="C8598" i="1"/>
  <c r="F8598" i="1" s="1"/>
  <c r="C8599" i="1"/>
  <c r="F8599" i="1" s="1"/>
  <c r="C8600" i="1"/>
  <c r="F8600" i="1" s="1"/>
  <c r="C8601" i="1"/>
  <c r="F8601" i="1" s="1"/>
  <c r="C8602" i="1"/>
  <c r="F8602" i="1" s="1"/>
  <c r="C8603" i="1"/>
  <c r="F8603" i="1" s="1"/>
  <c r="C8604" i="1"/>
  <c r="F8604" i="1" s="1"/>
  <c r="C8605" i="1"/>
  <c r="C8606" i="1"/>
  <c r="F8606" i="1" s="1"/>
  <c r="C8607" i="1"/>
  <c r="F8607" i="1" s="1"/>
  <c r="C8608" i="1"/>
  <c r="F8608" i="1" s="1"/>
  <c r="C8609" i="1"/>
  <c r="F8609" i="1" s="1"/>
  <c r="C8610" i="1"/>
  <c r="F8610" i="1" s="1"/>
  <c r="C8611" i="1"/>
  <c r="F8611" i="1" s="1"/>
  <c r="C8612" i="1"/>
  <c r="F8612" i="1" s="1"/>
  <c r="C8613" i="1"/>
  <c r="F8613" i="1" s="1"/>
  <c r="C8614" i="1"/>
  <c r="F8614" i="1" s="1"/>
  <c r="C8615" i="1"/>
  <c r="F8615" i="1" s="1"/>
  <c r="C8616" i="1"/>
  <c r="F8616" i="1" s="1"/>
  <c r="C8617" i="1"/>
  <c r="F8617" i="1" s="1"/>
  <c r="C8618" i="1"/>
  <c r="F8618" i="1" s="1"/>
  <c r="C8619" i="1"/>
  <c r="F8619" i="1" s="1"/>
  <c r="C8620" i="1"/>
  <c r="F8620" i="1" s="1"/>
  <c r="C8621" i="1"/>
  <c r="F8621" i="1" s="1"/>
  <c r="C8622" i="1"/>
  <c r="F8622" i="1" s="1"/>
  <c r="C8623" i="1"/>
  <c r="F8623" i="1" s="1"/>
  <c r="C8624" i="1"/>
  <c r="F8624" i="1" s="1"/>
  <c r="C8625" i="1"/>
  <c r="F8625" i="1" s="1"/>
  <c r="C8626" i="1"/>
  <c r="F8626" i="1" s="1"/>
  <c r="C8627" i="1"/>
  <c r="F8627" i="1" s="1"/>
  <c r="C8628" i="1"/>
  <c r="F8628" i="1" s="1"/>
  <c r="C8629" i="1"/>
  <c r="C8630" i="1"/>
  <c r="F8630" i="1" s="1"/>
  <c r="C8631" i="1"/>
  <c r="F8631" i="1" s="1"/>
  <c r="C8632" i="1"/>
  <c r="F8632" i="1" s="1"/>
  <c r="C8633" i="1"/>
  <c r="F8633" i="1" s="1"/>
  <c r="C8634" i="1"/>
  <c r="F8634" i="1" s="1"/>
  <c r="C8635" i="1"/>
  <c r="F8635" i="1" s="1"/>
  <c r="C8636" i="1"/>
  <c r="F8636" i="1" s="1"/>
  <c r="C8637" i="1"/>
  <c r="F8637" i="1" s="1"/>
  <c r="C8638" i="1"/>
  <c r="F8638" i="1" s="1"/>
  <c r="C8639" i="1"/>
  <c r="F8639" i="1" s="1"/>
  <c r="C8640" i="1"/>
  <c r="F8640" i="1" s="1"/>
  <c r="C8641" i="1"/>
  <c r="F8641" i="1" s="1"/>
  <c r="C8642" i="1"/>
  <c r="F8642" i="1" s="1"/>
  <c r="C8643" i="1"/>
  <c r="F8643" i="1" s="1"/>
  <c r="C8644" i="1"/>
  <c r="F8644" i="1" s="1"/>
  <c r="C8645" i="1"/>
  <c r="F8645" i="1" s="1"/>
  <c r="C8646" i="1"/>
  <c r="F8646" i="1" s="1"/>
  <c r="C8647" i="1"/>
  <c r="F8647" i="1" s="1"/>
  <c r="C8648" i="1"/>
  <c r="F8648" i="1" s="1"/>
  <c r="C8649" i="1"/>
  <c r="F8649" i="1" s="1"/>
  <c r="C8650" i="1"/>
  <c r="F8650" i="1" s="1"/>
  <c r="C8651" i="1"/>
  <c r="F8651" i="1" s="1"/>
  <c r="C8652" i="1"/>
  <c r="F8652" i="1" s="1"/>
  <c r="C8653" i="1"/>
  <c r="C8654" i="1"/>
  <c r="F8654" i="1" s="1"/>
  <c r="C8655" i="1"/>
  <c r="F8655" i="1" s="1"/>
  <c r="C8656" i="1"/>
  <c r="F8656" i="1" s="1"/>
  <c r="C8657" i="1"/>
  <c r="F8657" i="1" s="1"/>
  <c r="C8658" i="1"/>
  <c r="F8658" i="1" s="1"/>
  <c r="C8659" i="1"/>
  <c r="F8659" i="1" s="1"/>
  <c r="C8660" i="1"/>
  <c r="F8660" i="1" s="1"/>
  <c r="C8661" i="1"/>
  <c r="F8661" i="1" s="1"/>
  <c r="C8662" i="1"/>
  <c r="F8662" i="1" s="1"/>
  <c r="C8663" i="1"/>
  <c r="F8663" i="1" s="1"/>
  <c r="C8664" i="1"/>
  <c r="F8664" i="1" s="1"/>
  <c r="C8665" i="1"/>
  <c r="F8665" i="1" s="1"/>
  <c r="C8666" i="1"/>
  <c r="F8666" i="1" s="1"/>
  <c r="C8667" i="1"/>
  <c r="F8667" i="1" s="1"/>
  <c r="C8668" i="1"/>
  <c r="F8668" i="1" s="1"/>
  <c r="C8669" i="1"/>
  <c r="F8669" i="1" s="1"/>
  <c r="C8670" i="1"/>
  <c r="F8670" i="1" s="1"/>
  <c r="C8671" i="1"/>
  <c r="F8671" i="1" s="1"/>
  <c r="C8672" i="1"/>
  <c r="F8672" i="1" s="1"/>
  <c r="C8673" i="1"/>
  <c r="F8673" i="1" s="1"/>
  <c r="C8674" i="1"/>
  <c r="F8674" i="1" s="1"/>
  <c r="C8675" i="1"/>
  <c r="F8675" i="1" s="1"/>
  <c r="C8676" i="1"/>
  <c r="F8676" i="1" s="1"/>
  <c r="C8677" i="1"/>
  <c r="C8678" i="1"/>
  <c r="F8678" i="1" s="1"/>
  <c r="C8679" i="1"/>
  <c r="F8679" i="1" s="1"/>
  <c r="C8680" i="1"/>
  <c r="F8680" i="1" s="1"/>
  <c r="C8681" i="1"/>
  <c r="F8681" i="1" s="1"/>
  <c r="C8682" i="1"/>
  <c r="F8682" i="1" s="1"/>
  <c r="C8683" i="1"/>
  <c r="F8683" i="1" s="1"/>
  <c r="C8684" i="1"/>
  <c r="F8684" i="1" s="1"/>
  <c r="C8685" i="1"/>
  <c r="F8685" i="1" s="1"/>
  <c r="C8686" i="1"/>
  <c r="F8686" i="1" s="1"/>
  <c r="C8687" i="1"/>
  <c r="F8687" i="1" s="1"/>
  <c r="C8688" i="1"/>
  <c r="F8688" i="1" s="1"/>
  <c r="C8689" i="1"/>
  <c r="F8689" i="1" s="1"/>
  <c r="C8690" i="1"/>
  <c r="F8690" i="1" s="1"/>
  <c r="C8691" i="1"/>
  <c r="F8691" i="1" s="1"/>
  <c r="C8692" i="1"/>
  <c r="F8692" i="1" s="1"/>
  <c r="C8693" i="1"/>
  <c r="F8693" i="1" s="1"/>
  <c r="C8694" i="1"/>
  <c r="F8694" i="1" s="1"/>
  <c r="C8695" i="1"/>
  <c r="F8695" i="1" s="1"/>
  <c r="C8696" i="1"/>
  <c r="F8696" i="1" s="1"/>
  <c r="C8697" i="1"/>
  <c r="F8697" i="1" s="1"/>
  <c r="C8698" i="1"/>
  <c r="F8698" i="1" s="1"/>
  <c r="C8699" i="1"/>
  <c r="F8699" i="1" s="1"/>
  <c r="C8700" i="1"/>
  <c r="F8700" i="1" s="1"/>
  <c r="C8701" i="1"/>
  <c r="C8702" i="1"/>
  <c r="F8702" i="1" s="1"/>
  <c r="C8703" i="1"/>
  <c r="F8703" i="1" s="1"/>
  <c r="C8704" i="1"/>
  <c r="F8704" i="1" s="1"/>
  <c r="C8705" i="1"/>
  <c r="F8705" i="1" s="1"/>
  <c r="C8706" i="1"/>
  <c r="F8706" i="1" s="1"/>
  <c r="C8707" i="1"/>
  <c r="F8707" i="1" s="1"/>
  <c r="C8708" i="1"/>
  <c r="F8708" i="1" s="1"/>
  <c r="C8709" i="1"/>
  <c r="F8709" i="1" s="1"/>
  <c r="C8710" i="1"/>
  <c r="F8710" i="1" s="1"/>
  <c r="C8711" i="1"/>
  <c r="F8711" i="1" s="1"/>
  <c r="C8712" i="1"/>
  <c r="F8712" i="1" s="1"/>
  <c r="C8713" i="1"/>
  <c r="F8713" i="1" s="1"/>
  <c r="C8714" i="1"/>
  <c r="F8714" i="1" s="1"/>
  <c r="C8715" i="1"/>
  <c r="F8715" i="1" s="1"/>
  <c r="C8716" i="1"/>
  <c r="F8716" i="1" s="1"/>
  <c r="C8717" i="1"/>
  <c r="F8717" i="1" s="1"/>
  <c r="C8718" i="1"/>
  <c r="F8718" i="1" s="1"/>
  <c r="C8719" i="1"/>
  <c r="F8719" i="1" s="1"/>
  <c r="C8720" i="1"/>
  <c r="F8720" i="1" s="1"/>
  <c r="C8721" i="1"/>
  <c r="F8721" i="1" s="1"/>
  <c r="C8722" i="1"/>
  <c r="F8722" i="1" s="1"/>
  <c r="C8723" i="1"/>
  <c r="F8723" i="1" s="1"/>
  <c r="C8724" i="1"/>
  <c r="F8724" i="1" s="1"/>
  <c r="C8725" i="1"/>
  <c r="C8726" i="1"/>
  <c r="F8726" i="1" s="1"/>
  <c r="C8727" i="1"/>
  <c r="F8727" i="1" s="1"/>
  <c r="C8728" i="1"/>
  <c r="F8728" i="1" s="1"/>
  <c r="C8729" i="1"/>
  <c r="F8729" i="1" s="1"/>
  <c r="C8730" i="1"/>
  <c r="F8730" i="1" s="1"/>
  <c r="C8731" i="1"/>
  <c r="F8731" i="1" s="1"/>
  <c r="C8732" i="1"/>
  <c r="F8732" i="1" s="1"/>
  <c r="C8733" i="1"/>
  <c r="F8733" i="1" s="1"/>
  <c r="C8734" i="1"/>
  <c r="F8734" i="1" s="1"/>
  <c r="C8735" i="1"/>
  <c r="F8735" i="1" s="1"/>
  <c r="C8736" i="1"/>
  <c r="F8736" i="1" s="1"/>
  <c r="C8737" i="1"/>
  <c r="F8737" i="1" s="1"/>
  <c r="C8738" i="1"/>
  <c r="F8738" i="1" s="1"/>
  <c r="C8739" i="1"/>
  <c r="F8739" i="1" s="1"/>
  <c r="C8740" i="1"/>
  <c r="F8740" i="1" s="1"/>
  <c r="C8741" i="1"/>
  <c r="F8741" i="1" s="1"/>
  <c r="C8742" i="1"/>
  <c r="F8742" i="1" s="1"/>
  <c r="C8743" i="1"/>
  <c r="F8743" i="1" s="1"/>
  <c r="C8744" i="1"/>
  <c r="F8744" i="1" s="1"/>
  <c r="C8745" i="1"/>
  <c r="F8745" i="1" s="1"/>
  <c r="C8746" i="1"/>
  <c r="F8746" i="1" s="1"/>
  <c r="C8747" i="1"/>
  <c r="F8747" i="1" s="1"/>
  <c r="C8748" i="1"/>
  <c r="F8748" i="1" s="1"/>
  <c r="C8749" i="1"/>
  <c r="C8750" i="1"/>
  <c r="F8750" i="1" s="1"/>
  <c r="C8751" i="1"/>
  <c r="F8751" i="1" s="1"/>
  <c r="C8752" i="1"/>
  <c r="F8752" i="1" s="1"/>
  <c r="C8753" i="1"/>
  <c r="F8753" i="1" s="1"/>
  <c r="C8754" i="1"/>
  <c r="F8754" i="1" s="1"/>
  <c r="C8755" i="1"/>
  <c r="F8755" i="1" s="1"/>
  <c r="C8756" i="1"/>
  <c r="F8756" i="1" s="1"/>
  <c r="C8757" i="1"/>
  <c r="F8757" i="1" s="1"/>
  <c r="C8758" i="1"/>
  <c r="F8758" i="1" s="1"/>
  <c r="C8759" i="1"/>
  <c r="F8759" i="1" s="1"/>
  <c r="C8760" i="1"/>
  <c r="F8760" i="1" s="1"/>
  <c r="C8761" i="1"/>
  <c r="F8761" i="1" s="1"/>
  <c r="O2" i="1" l="1"/>
  <c r="I3" i="1"/>
  <c r="J3" i="1" s="1"/>
  <c r="F8749" i="1"/>
  <c r="F8725" i="1"/>
  <c r="F8701" i="1"/>
  <c r="F8677" i="1"/>
  <c r="F8653" i="1"/>
  <c r="F8629" i="1"/>
  <c r="F8605" i="1"/>
  <c r="F8581" i="1"/>
  <c r="F8557" i="1"/>
  <c r="F8533" i="1"/>
  <c r="F8509" i="1"/>
  <c r="F8485" i="1"/>
  <c r="F8461" i="1"/>
  <c r="F8437" i="1"/>
  <c r="F8413" i="1"/>
  <c r="F8389" i="1"/>
  <c r="F8365" i="1"/>
  <c r="F8341" i="1"/>
  <c r="F8317" i="1"/>
  <c r="F8293" i="1"/>
  <c r="F8269" i="1"/>
  <c r="F8245" i="1"/>
  <c r="F8221" i="1"/>
  <c r="F8197" i="1"/>
  <c r="F8173" i="1"/>
  <c r="F8149" i="1"/>
  <c r="F8125" i="1"/>
  <c r="F8101" i="1"/>
  <c r="F8077" i="1"/>
  <c r="F8053" i="1"/>
  <c r="F8029" i="1"/>
  <c r="F8005" i="1"/>
  <c r="F7981" i="1"/>
  <c r="F7957" i="1"/>
  <c r="F7933" i="1"/>
  <c r="F7909" i="1"/>
  <c r="F7885" i="1"/>
  <c r="F7861" i="1"/>
  <c r="F7837" i="1"/>
  <c r="F7813" i="1"/>
  <c r="F7789" i="1"/>
  <c r="F7765" i="1"/>
  <c r="F7741" i="1"/>
  <c r="F7717" i="1"/>
  <c r="F7693" i="1"/>
  <c r="F7669" i="1"/>
  <c r="F7645" i="1"/>
  <c r="F7621" i="1"/>
  <c r="F7597" i="1"/>
  <c r="F7573" i="1"/>
  <c r="F7549" i="1"/>
  <c r="F7525" i="1"/>
  <c r="F7501" i="1"/>
  <c r="F7477" i="1"/>
  <c r="F7453" i="1"/>
  <c r="F7429" i="1"/>
  <c r="F7405" i="1"/>
  <c r="F7381" i="1"/>
  <c r="F7357" i="1"/>
  <c r="F7333" i="1"/>
  <c r="F7309" i="1"/>
  <c r="F7285" i="1"/>
  <c r="F7261" i="1"/>
  <c r="F7237" i="1"/>
  <c r="F7213" i="1"/>
  <c r="F7189" i="1"/>
  <c r="F7165" i="1"/>
  <c r="F7141" i="1"/>
  <c r="F7117" i="1"/>
  <c r="F7093" i="1"/>
  <c r="F7069" i="1"/>
  <c r="F7045" i="1"/>
  <c r="F7021" i="1"/>
  <c r="F6997" i="1"/>
  <c r="F6973" i="1"/>
  <c r="F6949" i="1"/>
  <c r="F6925" i="1"/>
  <c r="F6901" i="1"/>
  <c r="F6877" i="1"/>
  <c r="F6853" i="1"/>
  <c r="F6829" i="1"/>
  <c r="F6805" i="1"/>
  <c r="F6781" i="1"/>
  <c r="F6757" i="1"/>
  <c r="F6733" i="1"/>
  <c r="F6709" i="1"/>
  <c r="F6685" i="1"/>
  <c r="F6661" i="1"/>
  <c r="F6637" i="1"/>
  <c r="F6613" i="1"/>
  <c r="F6589" i="1"/>
  <c r="F6565" i="1"/>
  <c r="F6541" i="1"/>
  <c r="F6517" i="1"/>
  <c r="F6493" i="1"/>
  <c r="F6469" i="1"/>
  <c r="F6445" i="1"/>
  <c r="F6421" i="1"/>
  <c r="F6397" i="1"/>
  <c r="F6373" i="1"/>
  <c r="F6349" i="1"/>
  <c r="F6325" i="1"/>
  <c r="F6301" i="1"/>
  <c r="F6277" i="1"/>
  <c r="F6253" i="1"/>
  <c r="F6229" i="1"/>
  <c r="F6205" i="1"/>
  <c r="F6181" i="1"/>
  <c r="F6157" i="1"/>
  <c r="F6133" i="1"/>
  <c r="F6109" i="1"/>
  <c r="F6085" i="1"/>
  <c r="F6061" i="1"/>
  <c r="F6037" i="1"/>
  <c r="F6013" i="1"/>
  <c r="F5989" i="1"/>
  <c r="F5965" i="1"/>
  <c r="F5941" i="1"/>
  <c r="F5917" i="1"/>
  <c r="F5893" i="1"/>
  <c r="F5869" i="1"/>
  <c r="F5845" i="1"/>
  <c r="F5821" i="1"/>
  <c r="F5797" i="1"/>
  <c r="F5773" i="1"/>
  <c r="F5749" i="1"/>
  <c r="F5725" i="1"/>
  <c r="F5701" i="1"/>
  <c r="F5677" i="1"/>
  <c r="F5653" i="1"/>
  <c r="F5629" i="1"/>
  <c r="F5605" i="1"/>
  <c r="F5581" i="1"/>
  <c r="F5557" i="1"/>
  <c r="F5533" i="1"/>
  <c r="F5509" i="1"/>
  <c r="F5485" i="1"/>
  <c r="F5461" i="1"/>
  <c r="F5437" i="1"/>
  <c r="F5413" i="1"/>
  <c r="F5389" i="1"/>
  <c r="F5365" i="1"/>
  <c r="F5341" i="1"/>
  <c r="F5317" i="1"/>
  <c r="F5293" i="1"/>
  <c r="F5269" i="1"/>
  <c r="F5245" i="1"/>
  <c r="F5221" i="1"/>
  <c r="F5197" i="1"/>
  <c r="F5173" i="1"/>
  <c r="F5149" i="1"/>
  <c r="F5125" i="1"/>
  <c r="F5101" i="1"/>
  <c r="F5077" i="1"/>
  <c r="F5053" i="1"/>
  <c r="F5029" i="1"/>
  <c r="F5005" i="1"/>
  <c r="F4981" i="1"/>
  <c r="F4957" i="1"/>
  <c r="F4933" i="1"/>
  <c r="F4909" i="1"/>
  <c r="F4885" i="1"/>
  <c r="F4861" i="1"/>
  <c r="F4837" i="1"/>
  <c r="F4813" i="1"/>
  <c r="F4789" i="1"/>
  <c r="F4765" i="1"/>
  <c r="F4741" i="1"/>
  <c r="F4717" i="1"/>
  <c r="F4693" i="1"/>
  <c r="F4669" i="1"/>
  <c r="F4645" i="1"/>
  <c r="F4621" i="1"/>
  <c r="F4597" i="1"/>
  <c r="F4573" i="1"/>
  <c r="F4549" i="1"/>
  <c r="F4525" i="1"/>
  <c r="F4501" i="1"/>
  <c r="F4477" i="1"/>
  <c r="F4453" i="1"/>
  <c r="F4429" i="1"/>
  <c r="F4405" i="1"/>
  <c r="F4381" i="1"/>
  <c r="F4357" i="1"/>
  <c r="F4333" i="1"/>
  <c r="F4309" i="1"/>
  <c r="F4285" i="1"/>
  <c r="F4261" i="1"/>
  <c r="F4237" i="1"/>
  <c r="F4213" i="1"/>
  <c r="F4189" i="1"/>
  <c r="F4165" i="1"/>
  <c r="F4141" i="1"/>
  <c r="F4117" i="1"/>
  <c r="F4093" i="1"/>
  <c r="F4069" i="1"/>
  <c r="F4045" i="1"/>
  <c r="F4021" i="1"/>
  <c r="F3997" i="1"/>
  <c r="F3973" i="1"/>
  <c r="F3949" i="1"/>
  <c r="F3925" i="1"/>
  <c r="F3901" i="1"/>
  <c r="F3877" i="1"/>
  <c r="F3853" i="1"/>
  <c r="F3829" i="1"/>
  <c r="F3805" i="1"/>
  <c r="F3781" i="1"/>
  <c r="F3757" i="1"/>
  <c r="F3733" i="1"/>
  <c r="F3709" i="1"/>
  <c r="F3685" i="1"/>
  <c r="F3661" i="1"/>
  <c r="F3637" i="1"/>
  <c r="F3613" i="1"/>
  <c r="F3589" i="1"/>
  <c r="F3565" i="1"/>
  <c r="F3541" i="1"/>
  <c r="F3517" i="1"/>
  <c r="F3493" i="1"/>
  <c r="F3469" i="1"/>
  <c r="F3445" i="1"/>
  <c r="F3421" i="1"/>
  <c r="F3397" i="1"/>
  <c r="F3373" i="1"/>
  <c r="F3349" i="1"/>
  <c r="F3325" i="1"/>
  <c r="F3301" i="1"/>
  <c r="F3277" i="1"/>
  <c r="F3253" i="1"/>
  <c r="F3229" i="1"/>
  <c r="F3205" i="1"/>
  <c r="F3181" i="1"/>
  <c r="F3157" i="1"/>
  <c r="F3133" i="1"/>
  <c r="F3109" i="1"/>
  <c r="F3085" i="1"/>
  <c r="F3061" i="1"/>
  <c r="F3037" i="1"/>
  <c r="F3013" i="1"/>
  <c r="F2989" i="1"/>
  <c r="F2965" i="1"/>
  <c r="F2941" i="1"/>
  <c r="F2917" i="1"/>
  <c r="F2893" i="1"/>
  <c r="F2869" i="1"/>
  <c r="F2845" i="1"/>
  <c r="F2821" i="1"/>
  <c r="F2797" i="1"/>
  <c r="F2773" i="1"/>
  <c r="F2749" i="1"/>
  <c r="F2725" i="1"/>
  <c r="F2701" i="1"/>
  <c r="F2677" i="1"/>
  <c r="F2653" i="1"/>
  <c r="F2629" i="1"/>
  <c r="F2605" i="1"/>
  <c r="F2581" i="1"/>
  <c r="F2557" i="1"/>
  <c r="F2533" i="1"/>
  <c r="F2509" i="1"/>
  <c r="F2485" i="1"/>
  <c r="F2461" i="1"/>
  <c r="F2437" i="1"/>
  <c r="F2413" i="1"/>
  <c r="F2389" i="1"/>
  <c r="F2365" i="1"/>
  <c r="F2341" i="1"/>
  <c r="F2317" i="1"/>
  <c r="F2293" i="1"/>
  <c r="F2269" i="1"/>
  <c r="F2245" i="1"/>
  <c r="F2221" i="1"/>
  <c r="F2197" i="1"/>
  <c r="F2173" i="1"/>
  <c r="F2149" i="1"/>
  <c r="F2125" i="1"/>
  <c r="F2101" i="1"/>
  <c r="F2077" i="1"/>
  <c r="F2053" i="1"/>
  <c r="F2029" i="1"/>
  <c r="F2005" i="1"/>
  <c r="F1981" i="1"/>
  <c r="F1957" i="1"/>
  <c r="F1933" i="1"/>
  <c r="F1909" i="1"/>
  <c r="F1885" i="1"/>
  <c r="F1861" i="1"/>
  <c r="F1837" i="1"/>
  <c r="F1813" i="1"/>
  <c r="F1789" i="1"/>
  <c r="F1765" i="1"/>
  <c r="F1741" i="1"/>
  <c r="F1717" i="1"/>
  <c r="F1693" i="1"/>
  <c r="F1669" i="1"/>
  <c r="F1645" i="1"/>
  <c r="F1621" i="1"/>
  <c r="F1597" i="1"/>
  <c r="F1573" i="1"/>
  <c r="F1549" i="1"/>
  <c r="F1525" i="1"/>
  <c r="F1501" i="1"/>
  <c r="F1477" i="1"/>
  <c r="F1453" i="1"/>
  <c r="F1429" i="1"/>
  <c r="F1405" i="1"/>
  <c r="F1381" i="1"/>
  <c r="F1357" i="1"/>
  <c r="F1333" i="1"/>
  <c r="F1309" i="1"/>
  <c r="F1285" i="1"/>
  <c r="F1261" i="1"/>
  <c r="F1237" i="1"/>
  <c r="F1213" i="1"/>
  <c r="F1189" i="1"/>
  <c r="F1165" i="1"/>
  <c r="F1141" i="1"/>
  <c r="F1117" i="1"/>
  <c r="F1093" i="1"/>
  <c r="F1069" i="1"/>
  <c r="F1045" i="1"/>
  <c r="F1021" i="1"/>
  <c r="F997" i="1"/>
  <c r="F973" i="1"/>
  <c r="F949" i="1"/>
  <c r="F925" i="1"/>
  <c r="F901" i="1"/>
  <c r="F877" i="1"/>
  <c r="F853" i="1"/>
  <c r="F829" i="1"/>
  <c r="F805" i="1"/>
  <c r="F781" i="1"/>
  <c r="F757" i="1"/>
  <c r="F733" i="1"/>
  <c r="F709" i="1"/>
  <c r="F685" i="1"/>
  <c r="F661" i="1"/>
  <c r="F637" i="1"/>
  <c r="F613" i="1"/>
  <c r="F589" i="1"/>
  <c r="F565" i="1"/>
  <c r="F541" i="1"/>
  <c r="F517" i="1"/>
  <c r="F493" i="1"/>
  <c r="F469" i="1"/>
  <c r="F445" i="1"/>
  <c r="F421" i="1"/>
  <c r="F397" i="1"/>
  <c r="F373" i="1"/>
  <c r="F349" i="1"/>
  <c r="F325" i="1"/>
  <c r="F301" i="1"/>
  <c r="F277" i="1"/>
  <c r="F253" i="1"/>
  <c r="F229" i="1"/>
  <c r="F205" i="1"/>
  <c r="F181" i="1"/>
  <c r="F157" i="1"/>
  <c r="F133" i="1"/>
  <c r="F109" i="1"/>
  <c r="F85" i="1"/>
  <c r="F61" i="1"/>
  <c r="F37" i="1"/>
  <c r="F13" i="1"/>
  <c r="Y2" i="1"/>
  <c r="K3" i="1" l="1"/>
  <c r="M3" i="1"/>
  <c r="L3" i="1" l="1"/>
  <c r="N3" i="1" s="1"/>
  <c r="O3" i="1" l="1"/>
  <c r="I4" i="1"/>
  <c r="J4" i="1" s="1"/>
  <c r="K4" i="1" s="1"/>
  <c r="L4" i="1" l="1"/>
  <c r="M4" i="1"/>
  <c r="N4" i="1" l="1"/>
  <c r="O4" i="1" l="1"/>
  <c r="I5" i="1"/>
  <c r="J5" i="1" s="1"/>
  <c r="K5" i="1" s="1"/>
  <c r="M5" i="1" l="1"/>
  <c r="L5" i="1"/>
  <c r="N5" i="1" l="1"/>
  <c r="I6" i="1" l="1"/>
  <c r="J6" i="1" s="1"/>
  <c r="K6" i="1" s="1"/>
  <c r="L6" i="1" s="1"/>
  <c r="O5" i="1"/>
  <c r="M6" i="1" l="1"/>
  <c r="N6" i="1" s="1"/>
  <c r="I7" i="1" l="1"/>
  <c r="J7" i="1" s="1"/>
  <c r="K7" i="1" s="1"/>
  <c r="L7" i="1" s="1"/>
  <c r="O6" i="1"/>
  <c r="M7" i="1" l="1"/>
  <c r="N7" i="1" s="1"/>
  <c r="O7" i="1" l="1"/>
  <c r="I8" i="1"/>
  <c r="J8" i="1" s="1"/>
  <c r="M8" i="1" s="1"/>
  <c r="K8" i="1" l="1"/>
  <c r="L8" i="1" s="1"/>
  <c r="N8" i="1" s="1"/>
  <c r="O8" i="1" l="1"/>
  <c r="I9" i="1"/>
  <c r="J9" i="1" s="1"/>
  <c r="K9" i="1" s="1"/>
  <c r="L9" i="1" s="1"/>
  <c r="M9" i="1" l="1"/>
  <c r="N9" i="1" s="1"/>
  <c r="I10" i="1" l="1"/>
  <c r="J10" i="1" s="1"/>
  <c r="M10" i="1" s="1"/>
  <c r="O9" i="1"/>
  <c r="K10" i="1" l="1"/>
  <c r="L10" i="1" s="1"/>
  <c r="N10" i="1" s="1"/>
  <c r="O10" i="1" l="1"/>
  <c r="I11" i="1"/>
  <c r="J11" i="1" s="1"/>
  <c r="M11" i="1" s="1"/>
  <c r="K11" i="1" l="1"/>
  <c r="L11" i="1" s="1"/>
  <c r="N11" i="1" s="1"/>
  <c r="O11" i="1" l="1"/>
  <c r="I12" i="1"/>
  <c r="J12" i="1" s="1"/>
  <c r="K12" i="1" s="1"/>
  <c r="L12" i="1" s="1"/>
  <c r="M12" i="1" l="1"/>
  <c r="N12" i="1" s="1"/>
  <c r="I13" i="1" l="1"/>
  <c r="J13" i="1" s="1"/>
  <c r="K13" i="1" s="1"/>
  <c r="L13" i="1" s="1"/>
  <c r="O12" i="1"/>
  <c r="M13" i="1" l="1"/>
  <c r="N13" i="1" s="1"/>
  <c r="I14" i="1" s="1"/>
  <c r="J14" i="1" s="1"/>
  <c r="O13" i="1" l="1"/>
  <c r="K14" i="1" l="1"/>
  <c r="L14" i="1" s="1"/>
  <c r="M14" i="1"/>
  <c r="N14" i="1" l="1"/>
  <c r="I15" i="1" s="1"/>
  <c r="J15" i="1" s="1"/>
  <c r="O14" i="1" l="1"/>
  <c r="K15" i="1" l="1"/>
  <c r="L15" i="1" s="1"/>
  <c r="M15" i="1"/>
  <c r="N15" i="1" l="1"/>
  <c r="I16" i="1" s="1"/>
  <c r="J16" i="1" s="1"/>
  <c r="O15" i="1" l="1"/>
  <c r="K16" i="1" l="1"/>
  <c r="L16" i="1" s="1"/>
  <c r="M16" i="1"/>
  <c r="N16" i="1" l="1"/>
  <c r="I17" i="1" s="1"/>
  <c r="J17" i="1" s="1"/>
  <c r="O16" i="1" l="1"/>
  <c r="M17" i="1" l="1"/>
  <c r="K17" i="1"/>
  <c r="L17" i="1" s="1"/>
  <c r="N17" i="1" l="1"/>
  <c r="O17" i="1" l="1"/>
  <c r="I18" i="1"/>
  <c r="J18" i="1" s="1"/>
  <c r="K18" i="1" s="1"/>
  <c r="L18" i="1" s="1"/>
  <c r="M18" i="1" l="1"/>
  <c r="N18" i="1" s="1"/>
  <c r="I19" i="1" s="1"/>
  <c r="J19" i="1" s="1"/>
  <c r="O18" i="1" l="1"/>
  <c r="K19" i="1" l="1"/>
  <c r="L19" i="1" s="1"/>
  <c r="M19" i="1"/>
  <c r="N19" i="1" l="1"/>
  <c r="I20" i="1" s="1"/>
  <c r="J20" i="1" s="1"/>
  <c r="O19" i="1" l="1"/>
  <c r="M20" i="1" l="1"/>
  <c r="K20" i="1"/>
  <c r="L20" i="1" s="1"/>
  <c r="N20" i="1" l="1"/>
  <c r="O20" i="1" l="1"/>
  <c r="I21" i="1"/>
  <c r="J21" i="1" s="1"/>
  <c r="K21" i="1" s="1"/>
  <c r="L21" i="1" s="1"/>
  <c r="M21" i="1" l="1"/>
  <c r="N21" i="1" s="1"/>
  <c r="I22" i="1" s="1"/>
  <c r="J22" i="1" s="1"/>
  <c r="O21" i="1" l="1"/>
  <c r="M22" i="1" l="1"/>
  <c r="K22" i="1"/>
  <c r="L22" i="1" s="1"/>
  <c r="N22" i="1" l="1"/>
  <c r="O22" i="1" l="1"/>
  <c r="I23" i="1"/>
  <c r="J23" i="1" s="1"/>
  <c r="K23" i="1" s="1"/>
  <c r="L23" i="1" s="1"/>
  <c r="M23" i="1" l="1"/>
  <c r="N23" i="1" s="1"/>
  <c r="I24" i="1" s="1"/>
  <c r="J24" i="1" s="1"/>
  <c r="O23" i="1" l="1"/>
  <c r="K24" i="1" l="1"/>
  <c r="L24" i="1" s="1"/>
  <c r="M24" i="1"/>
  <c r="N24" i="1" l="1"/>
  <c r="I25" i="1" s="1"/>
  <c r="J25" i="1" s="1"/>
  <c r="O24" i="1" l="1"/>
  <c r="M25" i="1" l="1"/>
  <c r="K25" i="1"/>
  <c r="L25" i="1" s="1"/>
  <c r="N25" i="1" l="1"/>
  <c r="O25" i="1" l="1"/>
  <c r="I26" i="1"/>
  <c r="J26" i="1" s="1"/>
  <c r="K26" i="1" s="1"/>
  <c r="L26" i="1" s="1"/>
  <c r="M26" i="1" l="1"/>
  <c r="N26" i="1" s="1"/>
  <c r="I27" i="1" s="1"/>
  <c r="J27" i="1" s="1"/>
  <c r="O26" i="1" l="1"/>
  <c r="M27" i="1" l="1"/>
  <c r="K27" i="1"/>
  <c r="L27" i="1" s="1"/>
  <c r="N27" i="1" l="1"/>
  <c r="O27" i="1" l="1"/>
  <c r="I28" i="1"/>
  <c r="J28" i="1" s="1"/>
  <c r="K28" i="1" s="1"/>
  <c r="L28" i="1" s="1"/>
  <c r="M28" i="1" l="1"/>
  <c r="N28" i="1" s="1"/>
  <c r="O28" i="1" l="1"/>
  <c r="I29" i="1"/>
  <c r="J29" i="1" s="1"/>
  <c r="K29" i="1" s="1"/>
  <c r="L29" i="1" s="1"/>
  <c r="M29" i="1" l="1"/>
  <c r="N29" i="1" s="1"/>
  <c r="I30" i="1" s="1"/>
  <c r="J30" i="1" s="1"/>
  <c r="O29" i="1" l="1"/>
  <c r="K30" i="1" l="1"/>
  <c r="L30" i="1" s="1"/>
  <c r="M30" i="1"/>
  <c r="N30" i="1" l="1"/>
  <c r="O30" i="1" l="1"/>
  <c r="I31" i="1"/>
  <c r="J31" i="1" s="1"/>
  <c r="M31" i="1" s="1"/>
  <c r="K31" i="1" l="1"/>
  <c r="L31" i="1" s="1"/>
  <c r="N31" i="1" s="1"/>
  <c r="I32" i="1" s="1"/>
  <c r="J32" i="1" s="1"/>
  <c r="O31" i="1" l="1"/>
  <c r="K32" i="1"/>
  <c r="L32" i="1" s="1"/>
  <c r="M32" i="1" l="1"/>
  <c r="N32" i="1" s="1"/>
  <c r="I33" i="1" s="1"/>
  <c r="J33" i="1" s="1"/>
  <c r="O32" i="1" l="1"/>
  <c r="K33" i="1" l="1"/>
  <c r="L33" i="1" s="1"/>
  <c r="M33" i="1"/>
  <c r="N33" i="1" l="1"/>
  <c r="I34" i="1" s="1"/>
  <c r="J34" i="1" s="1"/>
  <c r="O33" i="1" l="1"/>
  <c r="K34" i="1" l="1"/>
  <c r="L34" i="1" s="1"/>
  <c r="M34" i="1"/>
  <c r="N34" i="1" l="1"/>
  <c r="I35" i="1" s="1"/>
  <c r="J35" i="1" s="1"/>
  <c r="O34" i="1" l="1"/>
  <c r="K35" i="1" l="1"/>
  <c r="L35" i="1" s="1"/>
  <c r="M35" i="1"/>
  <c r="N35" i="1" l="1"/>
  <c r="O35" i="1" l="1"/>
  <c r="I36" i="1"/>
  <c r="J36" i="1" s="1"/>
  <c r="M36" i="1" s="1"/>
  <c r="K36" i="1" l="1"/>
  <c r="L36" i="1" s="1"/>
  <c r="N36" i="1" s="1"/>
  <c r="O36" i="1" l="1"/>
  <c r="I37" i="1"/>
  <c r="J37" i="1" s="1"/>
  <c r="K37" i="1" s="1"/>
  <c r="L37" i="1" s="1"/>
  <c r="M37" i="1" l="1"/>
  <c r="N37" i="1" s="1"/>
  <c r="I38" i="1" s="1"/>
  <c r="J38" i="1" s="1"/>
  <c r="O37" i="1" l="1"/>
  <c r="K38" i="1" l="1"/>
  <c r="L38" i="1" s="1"/>
  <c r="M38" i="1"/>
  <c r="N38" i="1" l="1"/>
  <c r="I39" i="1" s="1"/>
  <c r="J39" i="1" s="1"/>
  <c r="O38" i="1" l="1"/>
  <c r="K39" i="1" l="1"/>
  <c r="L39" i="1" s="1"/>
  <c r="M39" i="1"/>
  <c r="N39" i="1" l="1"/>
  <c r="I40" i="1" s="1"/>
  <c r="J40" i="1" s="1"/>
  <c r="O39" i="1" l="1"/>
  <c r="M40" i="1" l="1"/>
  <c r="K40" i="1"/>
  <c r="L40" i="1" s="1"/>
  <c r="N40" i="1" l="1"/>
  <c r="O40" i="1" l="1"/>
  <c r="I41" i="1"/>
  <c r="J41" i="1" s="1"/>
  <c r="M41" i="1" s="1"/>
  <c r="K41" i="1" l="1"/>
  <c r="L41" i="1" s="1"/>
  <c r="N41" i="1" s="1"/>
  <c r="I42" i="1" s="1"/>
  <c r="J42" i="1" s="1"/>
  <c r="O41" i="1" l="1"/>
  <c r="M42" i="1" l="1"/>
  <c r="K42" i="1"/>
  <c r="L42" i="1" s="1"/>
  <c r="N42" i="1" l="1"/>
  <c r="I43" i="1" l="1"/>
  <c r="J43" i="1" s="1"/>
  <c r="K43" i="1" s="1"/>
  <c r="L43" i="1" s="1"/>
  <c r="O42" i="1"/>
  <c r="M43" i="1" l="1"/>
  <c r="N43" i="1" s="1"/>
  <c r="O43" i="1" l="1"/>
  <c r="I44" i="1"/>
  <c r="J44" i="1" s="1"/>
  <c r="M44" i="1" s="1"/>
  <c r="K44" i="1" l="1"/>
  <c r="L44" i="1" s="1"/>
  <c r="N44" i="1" s="1"/>
  <c r="I45" i="1" l="1"/>
  <c r="J45" i="1" s="1"/>
  <c r="K45" i="1" s="1"/>
  <c r="L45" i="1" s="1"/>
  <c r="O44" i="1"/>
  <c r="M45" i="1" l="1"/>
  <c r="N45" i="1" s="1"/>
  <c r="I46" i="1" s="1"/>
  <c r="J46" i="1" s="1"/>
  <c r="O45" i="1" l="1"/>
  <c r="K46" i="1" l="1"/>
  <c r="L46" i="1" s="1"/>
  <c r="M46" i="1"/>
  <c r="N46" i="1" l="1"/>
  <c r="I47" i="1" s="1"/>
  <c r="J47" i="1" s="1"/>
  <c r="O46" i="1" l="1"/>
  <c r="K47" i="1" l="1"/>
  <c r="L47" i="1" s="1"/>
  <c r="M47" i="1"/>
  <c r="N47" i="1" l="1"/>
  <c r="I48" i="1" s="1"/>
  <c r="J48" i="1" s="1"/>
  <c r="O47" i="1" l="1"/>
  <c r="M48" i="1" l="1"/>
  <c r="K48" i="1"/>
  <c r="L48" i="1" s="1"/>
  <c r="N48" i="1" l="1"/>
  <c r="O48" i="1" l="1"/>
  <c r="I49" i="1"/>
  <c r="J49" i="1" s="1"/>
  <c r="K49" i="1" s="1"/>
  <c r="L49" i="1" s="1"/>
  <c r="M49" i="1" l="1"/>
  <c r="N49" i="1" s="1"/>
  <c r="I50" i="1" s="1"/>
  <c r="J50" i="1" s="1"/>
  <c r="O49" i="1" l="1"/>
  <c r="K50" i="1" l="1"/>
  <c r="L50" i="1" s="1"/>
  <c r="M50" i="1"/>
  <c r="N50" i="1" l="1"/>
  <c r="I51" i="1" s="1"/>
  <c r="J51" i="1" s="1"/>
  <c r="O50" i="1" l="1"/>
  <c r="K51" i="1" l="1"/>
  <c r="L51" i="1" s="1"/>
  <c r="M51" i="1"/>
  <c r="N51" i="1" l="1"/>
  <c r="I52" i="1" s="1"/>
  <c r="J52" i="1" s="1"/>
  <c r="O51" i="1" l="1"/>
  <c r="M52" i="1" l="1"/>
  <c r="K52" i="1"/>
  <c r="L52" i="1" s="1"/>
  <c r="N52" i="1" l="1"/>
  <c r="O52" i="1" l="1"/>
  <c r="I53" i="1"/>
  <c r="J53" i="1" s="1"/>
  <c r="K53" i="1" s="1"/>
  <c r="L53" i="1" s="1"/>
  <c r="M53" i="1" l="1"/>
  <c r="N53" i="1" s="1"/>
  <c r="O53" i="1" l="1"/>
  <c r="I54" i="1"/>
  <c r="J54" i="1" s="1"/>
  <c r="K54" i="1" s="1"/>
  <c r="L54" i="1" s="1"/>
  <c r="M54" i="1" l="1"/>
  <c r="N54" i="1" s="1"/>
  <c r="I55" i="1" s="1"/>
  <c r="J55" i="1" s="1"/>
  <c r="O54" i="1" l="1"/>
  <c r="K55" i="1" l="1"/>
  <c r="L55" i="1" s="1"/>
  <c r="M55" i="1"/>
  <c r="N55" i="1" l="1"/>
  <c r="I56" i="1" s="1"/>
  <c r="J56" i="1" s="1"/>
  <c r="O55" i="1" l="1"/>
  <c r="M56" i="1" l="1"/>
  <c r="K56" i="1"/>
  <c r="L56" i="1" s="1"/>
  <c r="N56" i="1" l="1"/>
  <c r="O56" i="1" l="1"/>
  <c r="I57" i="1"/>
  <c r="J57" i="1" s="1"/>
  <c r="K57" i="1" s="1"/>
  <c r="L57" i="1" s="1"/>
  <c r="M57" i="1" l="1"/>
  <c r="N57" i="1" s="1"/>
  <c r="I58" i="1" s="1"/>
  <c r="J58" i="1" s="1"/>
  <c r="O57" i="1" l="1"/>
  <c r="K58" i="1" l="1"/>
  <c r="L58" i="1" s="1"/>
  <c r="M58" i="1"/>
  <c r="N58" i="1" l="1"/>
  <c r="O58" i="1" l="1"/>
  <c r="I59" i="1"/>
  <c r="J59" i="1" s="1"/>
  <c r="K59" i="1" s="1"/>
  <c r="L59" i="1" s="1"/>
  <c r="M59" i="1" l="1"/>
  <c r="N59" i="1" s="1"/>
  <c r="I60" i="1" s="1"/>
  <c r="J60" i="1" s="1"/>
  <c r="O59" i="1" l="1"/>
  <c r="M60" i="1"/>
  <c r="K60" i="1" l="1"/>
  <c r="L60" i="1" s="1"/>
  <c r="N60" i="1" s="1"/>
  <c r="I61" i="1" s="1"/>
  <c r="J61" i="1" s="1"/>
  <c r="O60" i="1" l="1"/>
  <c r="K61" i="1"/>
  <c r="L61" i="1" s="1"/>
  <c r="M61" i="1" l="1"/>
  <c r="N61" i="1" s="1"/>
  <c r="I62" i="1" s="1"/>
  <c r="J62" i="1" s="1"/>
  <c r="O61" i="1" l="1"/>
  <c r="K62" i="1" l="1"/>
  <c r="L62" i="1" s="1"/>
  <c r="M62" i="1"/>
  <c r="N62" i="1" l="1"/>
  <c r="I63" i="1" s="1"/>
  <c r="J63" i="1" s="1"/>
  <c r="O62" i="1" l="1"/>
  <c r="K63" i="1" l="1"/>
  <c r="L63" i="1" s="1"/>
  <c r="M63" i="1"/>
  <c r="N63" i="1" l="1"/>
  <c r="O63" i="1" l="1"/>
  <c r="I64" i="1"/>
  <c r="J64" i="1" s="1"/>
  <c r="K64" i="1" s="1"/>
  <c r="L64" i="1" s="1"/>
  <c r="M64" i="1" l="1"/>
  <c r="N64" i="1" s="1"/>
  <c r="O64" i="1" l="1"/>
  <c r="I65" i="1"/>
  <c r="J65" i="1" s="1"/>
  <c r="M65" i="1" s="1"/>
  <c r="K65" i="1" l="1"/>
  <c r="L65" i="1" s="1"/>
  <c r="N65" i="1" s="1"/>
  <c r="O65" i="1" l="1"/>
  <c r="I66" i="1"/>
  <c r="J66" i="1" s="1"/>
  <c r="K66" i="1" s="1"/>
  <c r="L66" i="1" s="1"/>
  <c r="M66" i="1" l="1"/>
  <c r="N66" i="1" s="1"/>
  <c r="O66" i="1" l="1"/>
  <c r="I67" i="1"/>
  <c r="J67" i="1" s="1"/>
  <c r="K67" i="1" s="1"/>
  <c r="L67" i="1" s="1"/>
  <c r="M67" i="1" l="1"/>
  <c r="N67" i="1" s="1"/>
  <c r="I68" i="1" s="1"/>
  <c r="J68" i="1" s="1"/>
  <c r="O67" i="1" l="1"/>
  <c r="M68" i="1" l="1"/>
  <c r="K68" i="1"/>
  <c r="L68" i="1" s="1"/>
  <c r="N68" i="1" l="1"/>
  <c r="O68" i="1" l="1"/>
  <c r="I69" i="1"/>
  <c r="J69" i="1" s="1"/>
  <c r="K69" i="1" s="1"/>
  <c r="L69" i="1" s="1"/>
  <c r="M69" i="1" l="1"/>
  <c r="N69" i="1" s="1"/>
  <c r="I70" i="1" s="1"/>
  <c r="J70" i="1" s="1"/>
  <c r="O69" i="1" l="1"/>
  <c r="K70" i="1" l="1"/>
  <c r="L70" i="1" s="1"/>
  <c r="M70" i="1"/>
  <c r="N70" i="1" l="1"/>
  <c r="I71" i="1" s="1"/>
  <c r="J71" i="1" s="1"/>
  <c r="O70" i="1" l="1"/>
  <c r="K71" i="1" l="1"/>
  <c r="L71" i="1" s="1"/>
  <c r="M71" i="1"/>
  <c r="N71" i="1" l="1"/>
  <c r="I72" i="1" s="1"/>
  <c r="J72" i="1" s="1"/>
  <c r="O71" i="1" l="1"/>
  <c r="M72" i="1" l="1"/>
  <c r="K72" i="1"/>
  <c r="L72" i="1" s="1"/>
  <c r="N72" i="1" l="1"/>
  <c r="O72" i="1" l="1"/>
  <c r="I73" i="1"/>
  <c r="J73" i="1" s="1"/>
  <c r="K73" i="1" s="1"/>
  <c r="L73" i="1" s="1"/>
  <c r="M73" i="1" l="1"/>
  <c r="N73" i="1" s="1"/>
  <c r="I74" i="1" s="1"/>
  <c r="J74" i="1" s="1"/>
  <c r="O73" i="1" l="1"/>
  <c r="K74" i="1" l="1"/>
  <c r="L74" i="1" s="1"/>
  <c r="M74" i="1"/>
  <c r="N74" i="1" l="1"/>
  <c r="I75" i="1" s="1"/>
  <c r="J75" i="1" s="1"/>
  <c r="O74" i="1" l="1"/>
  <c r="K75" i="1" l="1"/>
  <c r="L75" i="1" s="1"/>
  <c r="M75" i="1"/>
  <c r="N75" i="1" l="1"/>
  <c r="O75" i="1" l="1"/>
  <c r="I76" i="1"/>
  <c r="J76" i="1" s="1"/>
  <c r="M76" i="1" s="1"/>
  <c r="K76" i="1" l="1"/>
  <c r="L76" i="1" s="1"/>
  <c r="N76" i="1" s="1"/>
  <c r="O76" i="1" l="1"/>
  <c r="I77" i="1"/>
  <c r="J77" i="1" s="1"/>
  <c r="M77" i="1" s="1"/>
  <c r="K77" i="1" l="1"/>
  <c r="L77" i="1" s="1"/>
  <c r="N77" i="1" s="1"/>
  <c r="O77" i="1" l="1"/>
  <c r="I78" i="1"/>
  <c r="J78" i="1" s="1"/>
  <c r="M78" i="1" s="1"/>
  <c r="K78" i="1" l="1"/>
  <c r="L78" i="1" s="1"/>
  <c r="N78" i="1" s="1"/>
  <c r="I79" i="1" s="1"/>
  <c r="J79" i="1" s="1"/>
  <c r="O78" i="1" l="1"/>
  <c r="K79" i="1"/>
  <c r="L79" i="1" s="1"/>
  <c r="M79" i="1" l="1"/>
  <c r="N79" i="1" s="1"/>
  <c r="I80" i="1" s="1"/>
  <c r="J80" i="1" s="1"/>
  <c r="O79" i="1" l="1"/>
  <c r="M80" i="1" l="1"/>
  <c r="K80" i="1"/>
  <c r="L80" i="1" s="1"/>
  <c r="N80" i="1" l="1"/>
  <c r="I81" i="1" l="1"/>
  <c r="J81" i="1" s="1"/>
  <c r="K81" i="1" s="1"/>
  <c r="L81" i="1" s="1"/>
  <c r="O80" i="1"/>
  <c r="M81" i="1" l="1"/>
  <c r="N81" i="1" s="1"/>
  <c r="O81" i="1" l="1"/>
  <c r="I82" i="1"/>
  <c r="J82" i="1" s="1"/>
  <c r="K82" i="1" s="1"/>
  <c r="L82" i="1" s="1"/>
  <c r="M82" i="1" l="1"/>
  <c r="N82" i="1" s="1"/>
  <c r="I83" i="1" l="1"/>
  <c r="J83" i="1" s="1"/>
  <c r="M83" i="1" s="1"/>
  <c r="O82" i="1"/>
  <c r="K83" i="1" l="1"/>
  <c r="L83" i="1" s="1"/>
  <c r="N83" i="1" s="1"/>
  <c r="O83" i="1" l="1"/>
  <c r="I84" i="1"/>
  <c r="J84" i="1" s="1"/>
  <c r="M84" i="1" s="1"/>
  <c r="K84" i="1" l="1"/>
  <c r="L84" i="1" s="1"/>
  <c r="N84" i="1" s="1"/>
  <c r="O84" i="1" l="1"/>
  <c r="I85" i="1"/>
  <c r="J85" i="1" s="1"/>
  <c r="M85" i="1" s="1"/>
  <c r="K85" i="1" l="1"/>
  <c r="L85" i="1" s="1"/>
  <c r="N85" i="1" s="1"/>
  <c r="O85" i="1" l="1"/>
  <c r="I86" i="1"/>
  <c r="J86" i="1" s="1"/>
  <c r="K86" i="1" s="1"/>
  <c r="L86" i="1" s="1"/>
  <c r="M86" i="1" l="1"/>
  <c r="N86" i="1" s="1"/>
  <c r="I87" i="1" s="1"/>
  <c r="J87" i="1" s="1"/>
  <c r="O86" i="1" l="1"/>
  <c r="K87" i="1" l="1"/>
  <c r="L87" i="1" s="1"/>
  <c r="M87" i="1"/>
  <c r="N87" i="1" l="1"/>
  <c r="I88" i="1" s="1"/>
  <c r="J88" i="1" s="1"/>
  <c r="O87" i="1" l="1"/>
  <c r="M88" i="1" l="1"/>
  <c r="K88" i="1"/>
  <c r="L88" i="1" s="1"/>
  <c r="N88" i="1" l="1"/>
  <c r="O88" i="1" l="1"/>
  <c r="I89" i="1"/>
  <c r="J89" i="1" s="1"/>
  <c r="K89" i="1" s="1"/>
  <c r="L89" i="1" s="1"/>
  <c r="M89" i="1" l="1"/>
  <c r="N89" i="1" s="1"/>
  <c r="I90" i="1" s="1"/>
  <c r="J90" i="1" s="1"/>
  <c r="O89" i="1" l="1"/>
  <c r="M90" i="1" l="1"/>
  <c r="K90" i="1"/>
  <c r="L90" i="1" s="1"/>
  <c r="N90" i="1" l="1"/>
  <c r="O90" i="1" l="1"/>
  <c r="I91" i="1"/>
  <c r="J91" i="1" s="1"/>
  <c r="K91" i="1" s="1"/>
  <c r="L91" i="1" s="1"/>
  <c r="M91" i="1" l="1"/>
  <c r="N91" i="1" s="1"/>
  <c r="I92" i="1" s="1"/>
  <c r="J92" i="1" s="1"/>
  <c r="O91" i="1" l="1"/>
  <c r="M92" i="1" l="1"/>
  <c r="K92" i="1"/>
  <c r="L92" i="1" s="1"/>
  <c r="N92" i="1" l="1"/>
  <c r="O92" i="1" l="1"/>
  <c r="I93" i="1"/>
  <c r="J93" i="1" s="1"/>
  <c r="K93" i="1" s="1"/>
  <c r="L93" i="1" s="1"/>
  <c r="M93" i="1" l="1"/>
  <c r="N93" i="1" s="1"/>
  <c r="I94" i="1" s="1"/>
  <c r="J94" i="1" s="1"/>
  <c r="O93" i="1" l="1"/>
  <c r="M94" i="1" l="1"/>
  <c r="K94" i="1"/>
  <c r="L94" i="1" s="1"/>
  <c r="N94" i="1" l="1"/>
  <c r="O94" i="1" l="1"/>
  <c r="I95" i="1"/>
  <c r="J95" i="1" s="1"/>
  <c r="M95" i="1" s="1"/>
  <c r="K95" i="1" l="1"/>
  <c r="L95" i="1" s="1"/>
  <c r="N95" i="1" s="1"/>
  <c r="I96" i="1" s="1"/>
  <c r="J96" i="1" s="1"/>
  <c r="O95" i="1" l="1"/>
  <c r="M96" i="1"/>
  <c r="K96" i="1" l="1"/>
  <c r="L96" i="1" s="1"/>
  <c r="N96" i="1" s="1"/>
  <c r="O96" i="1" l="1"/>
  <c r="I97" i="1"/>
  <c r="J97" i="1" s="1"/>
  <c r="K97" i="1" s="1"/>
  <c r="L97" i="1" s="1"/>
  <c r="M97" i="1" l="1"/>
  <c r="N97" i="1" s="1"/>
  <c r="O97" i="1" l="1"/>
  <c r="I98" i="1"/>
  <c r="J98" i="1" s="1"/>
  <c r="K98" i="1" s="1"/>
  <c r="L98" i="1" s="1"/>
  <c r="M98" i="1" l="1"/>
  <c r="N98" i="1" s="1"/>
  <c r="I99" i="1" s="1"/>
  <c r="J99" i="1" s="1"/>
  <c r="O98" i="1" l="1"/>
  <c r="M99" i="1" l="1"/>
  <c r="K99" i="1"/>
  <c r="L99" i="1" s="1"/>
  <c r="N99" i="1" l="1"/>
  <c r="O99" i="1" l="1"/>
  <c r="I100" i="1"/>
  <c r="J100" i="1" s="1"/>
  <c r="M100" i="1" s="1"/>
  <c r="K100" i="1" l="1"/>
  <c r="L100" i="1" s="1"/>
  <c r="N100" i="1" s="1"/>
  <c r="O100" i="1" l="1"/>
  <c r="I101" i="1"/>
  <c r="J101" i="1" s="1"/>
  <c r="K101" i="1" s="1"/>
  <c r="L101" i="1" s="1"/>
  <c r="M101" i="1" l="1"/>
  <c r="N101" i="1" s="1"/>
  <c r="I102" i="1" s="1"/>
  <c r="J102" i="1" s="1"/>
  <c r="O101" i="1" l="1"/>
  <c r="K102" i="1" l="1"/>
  <c r="L102" i="1" s="1"/>
  <c r="M102" i="1"/>
  <c r="N102" i="1" l="1"/>
  <c r="I103" i="1" s="1"/>
  <c r="J103" i="1" s="1"/>
  <c r="O102" i="1" l="1"/>
  <c r="K103" i="1" l="1"/>
  <c r="L103" i="1" s="1"/>
  <c r="M103" i="1"/>
  <c r="N103" i="1" l="1"/>
  <c r="I104" i="1" s="1"/>
  <c r="J104" i="1" s="1"/>
  <c r="O103" i="1" l="1"/>
  <c r="M104" i="1" l="1"/>
  <c r="K104" i="1"/>
  <c r="L104" i="1" s="1"/>
  <c r="N104" i="1" l="1"/>
  <c r="I105" i="1" l="1"/>
  <c r="J105" i="1" s="1"/>
  <c r="M105" i="1" s="1"/>
  <c r="O104" i="1"/>
  <c r="K105" i="1" l="1"/>
  <c r="L105" i="1" s="1"/>
  <c r="N105" i="1" s="1"/>
  <c r="O105" i="1" l="1"/>
  <c r="I106" i="1"/>
  <c r="J106" i="1" s="1"/>
  <c r="M106" i="1" s="1"/>
  <c r="K106" i="1" l="1"/>
  <c r="L106" i="1" s="1"/>
  <c r="N106" i="1" s="1"/>
  <c r="I107" i="1" l="1"/>
  <c r="J107" i="1" s="1"/>
  <c r="K107" i="1" s="1"/>
  <c r="L107" i="1" s="1"/>
  <c r="O106" i="1"/>
  <c r="M107" i="1" l="1"/>
  <c r="N107" i="1" s="1"/>
  <c r="I108" i="1" s="1"/>
  <c r="J108" i="1" s="1"/>
  <c r="O107" i="1" l="1"/>
  <c r="K108" i="1" l="1"/>
  <c r="L108" i="1" s="1"/>
  <c r="M108" i="1"/>
  <c r="N108" i="1" l="1"/>
  <c r="I109" i="1" s="1"/>
  <c r="J109" i="1" s="1"/>
  <c r="O108" i="1" l="1"/>
  <c r="M109" i="1" l="1"/>
  <c r="K109" i="1"/>
  <c r="L109" i="1" s="1"/>
  <c r="N109" i="1" l="1"/>
  <c r="I110" i="1" l="1"/>
  <c r="J110" i="1" s="1"/>
  <c r="K110" i="1" s="1"/>
  <c r="L110" i="1" s="1"/>
  <c r="O109" i="1"/>
  <c r="M110" i="1" l="1"/>
  <c r="N110" i="1" s="1"/>
  <c r="I111" i="1" s="1"/>
  <c r="J111" i="1" s="1"/>
  <c r="O110" i="1" l="1"/>
  <c r="M111" i="1" l="1"/>
  <c r="K111" i="1"/>
  <c r="L111" i="1" s="1"/>
  <c r="N111" i="1" l="1"/>
  <c r="O111" i="1" l="1"/>
  <c r="I112" i="1"/>
  <c r="J112" i="1" s="1"/>
  <c r="M112" i="1" s="1"/>
  <c r="K112" i="1" l="1"/>
  <c r="L112" i="1" s="1"/>
  <c r="N112" i="1" s="1"/>
  <c r="O112" i="1" l="1"/>
  <c r="I113" i="1"/>
  <c r="J113" i="1" s="1"/>
  <c r="M113" i="1" s="1"/>
  <c r="K113" i="1" l="1"/>
  <c r="L113" i="1" s="1"/>
  <c r="N113" i="1" s="1"/>
  <c r="O113" i="1" l="1"/>
  <c r="I114" i="1"/>
  <c r="J114" i="1" s="1"/>
  <c r="K114" i="1" s="1"/>
  <c r="L114" i="1" s="1"/>
  <c r="M114" i="1" l="1"/>
  <c r="N114" i="1" s="1"/>
  <c r="I115" i="1" s="1"/>
  <c r="J115" i="1" s="1"/>
  <c r="O114" i="1" l="1"/>
  <c r="K115" i="1" l="1"/>
  <c r="L115" i="1" s="1"/>
  <c r="M115" i="1"/>
  <c r="N115" i="1" l="1"/>
  <c r="I116" i="1" s="1"/>
  <c r="J116" i="1" s="1"/>
  <c r="O115" i="1" l="1"/>
  <c r="M116" i="1" l="1"/>
  <c r="K116" i="1"/>
  <c r="L116" i="1" s="1"/>
  <c r="N116" i="1" l="1"/>
  <c r="O116" i="1" l="1"/>
  <c r="I117" i="1"/>
  <c r="J117" i="1" s="1"/>
  <c r="M117" i="1" s="1"/>
  <c r="K117" i="1" l="1"/>
  <c r="L117" i="1" s="1"/>
  <c r="N117" i="1" s="1"/>
  <c r="O117" i="1" l="1"/>
  <c r="I118" i="1"/>
  <c r="J118" i="1" s="1"/>
  <c r="K118" i="1" s="1"/>
  <c r="L118" i="1" s="1"/>
  <c r="M118" i="1" l="1"/>
  <c r="N118" i="1" s="1"/>
  <c r="I119" i="1" s="1"/>
  <c r="J119" i="1" s="1"/>
  <c r="O118" i="1" l="1"/>
  <c r="M119" i="1" l="1"/>
  <c r="K119" i="1"/>
  <c r="L119" i="1" s="1"/>
  <c r="N119" i="1" l="1"/>
  <c r="O119" i="1" l="1"/>
  <c r="I120" i="1"/>
  <c r="J120" i="1" s="1"/>
  <c r="K120" i="1" s="1"/>
  <c r="L120" i="1" s="1"/>
  <c r="M120" i="1" l="1"/>
  <c r="N120" i="1" s="1"/>
  <c r="I121" i="1" s="1"/>
  <c r="J121" i="1" s="1"/>
  <c r="O120" i="1" l="1"/>
  <c r="M121" i="1" l="1"/>
  <c r="K121" i="1"/>
  <c r="L121" i="1" s="1"/>
  <c r="N121" i="1" l="1"/>
  <c r="I122" i="1" l="1"/>
  <c r="J122" i="1" s="1"/>
  <c r="K122" i="1" s="1"/>
  <c r="L122" i="1" s="1"/>
  <c r="O121" i="1"/>
  <c r="M122" i="1" l="1"/>
  <c r="N122" i="1" s="1"/>
  <c r="I123" i="1" s="1"/>
  <c r="J123" i="1" s="1"/>
  <c r="O122" i="1" l="1"/>
  <c r="K123" i="1" l="1"/>
  <c r="L123" i="1" s="1"/>
  <c r="M123" i="1"/>
  <c r="N123" i="1" l="1"/>
  <c r="I124" i="1" s="1"/>
  <c r="J124" i="1" s="1"/>
  <c r="O123" i="1" l="1"/>
  <c r="K124" i="1" l="1"/>
  <c r="L124" i="1" s="1"/>
  <c r="M124" i="1"/>
  <c r="N124" i="1" l="1"/>
  <c r="I125" i="1" s="1"/>
  <c r="J125" i="1" s="1"/>
  <c r="O124" i="1" l="1"/>
  <c r="K125" i="1" l="1"/>
  <c r="L125" i="1" s="1"/>
  <c r="M125" i="1"/>
  <c r="N125" i="1" l="1"/>
  <c r="I126" i="1" s="1"/>
  <c r="J126" i="1" s="1"/>
  <c r="O125" i="1" l="1"/>
  <c r="M126" i="1" l="1"/>
  <c r="K126" i="1"/>
  <c r="L126" i="1" s="1"/>
  <c r="N126" i="1" l="1"/>
  <c r="I127" i="1" l="1"/>
  <c r="J127" i="1" s="1"/>
  <c r="K127" i="1" s="1"/>
  <c r="L127" i="1" s="1"/>
  <c r="O126" i="1"/>
  <c r="M127" i="1" l="1"/>
  <c r="N127" i="1" s="1"/>
  <c r="I128" i="1" s="1"/>
  <c r="J128" i="1" s="1"/>
  <c r="O127" i="1" l="1"/>
  <c r="M128" i="1" l="1"/>
  <c r="K128" i="1"/>
  <c r="L128" i="1" s="1"/>
  <c r="N128" i="1" l="1"/>
  <c r="O128" i="1" l="1"/>
  <c r="I129" i="1"/>
  <c r="J129" i="1" s="1"/>
  <c r="M129" i="1" s="1"/>
  <c r="K129" i="1" l="1"/>
  <c r="L129" i="1" s="1"/>
  <c r="N129" i="1" s="1"/>
  <c r="I130" i="1" l="1"/>
  <c r="J130" i="1" s="1"/>
  <c r="K130" i="1" s="1"/>
  <c r="L130" i="1" s="1"/>
  <c r="O129" i="1"/>
  <c r="M130" i="1" l="1"/>
  <c r="N130" i="1" s="1"/>
  <c r="I131" i="1" s="1"/>
  <c r="J131" i="1" s="1"/>
  <c r="O130" i="1" l="1"/>
  <c r="M131" i="1" l="1"/>
  <c r="K131" i="1"/>
  <c r="L131" i="1" s="1"/>
  <c r="N131" i="1" l="1"/>
  <c r="I132" i="1" l="1"/>
  <c r="J132" i="1" s="1"/>
  <c r="K132" i="1" s="1"/>
  <c r="L132" i="1" s="1"/>
  <c r="O131" i="1"/>
  <c r="M132" i="1" l="1"/>
  <c r="N132" i="1" s="1"/>
  <c r="O132" i="1" l="1"/>
  <c r="I133" i="1"/>
  <c r="J133" i="1" s="1"/>
  <c r="K133" i="1" s="1"/>
  <c r="L133" i="1" s="1"/>
  <c r="M133" i="1" l="1"/>
  <c r="N133" i="1" s="1"/>
  <c r="I134" i="1" s="1"/>
  <c r="J134" i="1" s="1"/>
  <c r="O133" i="1" l="1"/>
  <c r="K134" i="1" l="1"/>
  <c r="L134" i="1" s="1"/>
  <c r="M134" i="1"/>
  <c r="N134" i="1" l="1"/>
  <c r="I135" i="1" s="1"/>
  <c r="J135" i="1" s="1"/>
  <c r="O134" i="1" l="1"/>
  <c r="K135" i="1" l="1"/>
  <c r="L135" i="1" s="1"/>
  <c r="M135" i="1"/>
  <c r="N135" i="1" l="1"/>
  <c r="I136" i="1" s="1"/>
  <c r="J136" i="1" s="1"/>
  <c r="O135" i="1" l="1"/>
  <c r="M136" i="1" l="1"/>
  <c r="K136" i="1"/>
  <c r="L136" i="1" s="1"/>
  <c r="N136" i="1" l="1"/>
  <c r="O136" i="1" l="1"/>
  <c r="I137" i="1"/>
  <c r="J137" i="1" s="1"/>
  <c r="M137" i="1" s="1"/>
  <c r="K137" i="1" l="1"/>
  <c r="L137" i="1" s="1"/>
  <c r="N137" i="1" s="1"/>
  <c r="O137" i="1" l="1"/>
  <c r="I138" i="1"/>
  <c r="J138" i="1" s="1"/>
  <c r="K138" i="1" s="1"/>
  <c r="L138" i="1" s="1"/>
  <c r="M138" i="1" l="1"/>
  <c r="N138" i="1" s="1"/>
  <c r="I139" i="1" s="1"/>
  <c r="J139" i="1" s="1"/>
  <c r="O138" i="1" l="1"/>
  <c r="K139" i="1" l="1"/>
  <c r="L139" i="1" s="1"/>
  <c r="M139" i="1"/>
  <c r="N139" i="1" l="1"/>
  <c r="I140" i="1" s="1"/>
  <c r="J140" i="1" s="1"/>
  <c r="O139" i="1" l="1"/>
  <c r="K140" i="1" l="1"/>
  <c r="L140" i="1" s="1"/>
  <c r="M140" i="1"/>
  <c r="N140" i="1" l="1"/>
  <c r="O140" i="1" l="1"/>
  <c r="I141" i="1"/>
  <c r="J141" i="1" s="1"/>
  <c r="K141" i="1" s="1"/>
  <c r="L141" i="1" s="1"/>
  <c r="M141" i="1" l="1"/>
  <c r="N141" i="1" s="1"/>
  <c r="I142" i="1" s="1"/>
  <c r="J142" i="1" s="1"/>
  <c r="O141" i="1" l="1"/>
  <c r="K142" i="1" l="1"/>
  <c r="L142" i="1" s="1"/>
  <c r="M142" i="1"/>
  <c r="N142" i="1" l="1"/>
  <c r="I143" i="1" s="1"/>
  <c r="J143" i="1" s="1"/>
  <c r="O142" i="1" l="1"/>
  <c r="M143" i="1" l="1"/>
  <c r="K143" i="1"/>
  <c r="L143" i="1" s="1"/>
  <c r="N143" i="1" l="1"/>
  <c r="O143" i="1" l="1"/>
  <c r="I144" i="1"/>
  <c r="J144" i="1" s="1"/>
  <c r="M144" i="1" s="1"/>
  <c r="K144" i="1" l="1"/>
  <c r="L144" i="1" s="1"/>
  <c r="N144" i="1" s="1"/>
  <c r="O144" i="1" l="1"/>
  <c r="I145" i="1"/>
  <c r="J145" i="1" s="1"/>
  <c r="M145" i="1" s="1"/>
  <c r="K145" i="1" l="1"/>
  <c r="L145" i="1" s="1"/>
  <c r="N145" i="1" s="1"/>
  <c r="I146" i="1" s="1"/>
  <c r="J146" i="1" s="1"/>
  <c r="O145" i="1" l="1"/>
  <c r="K146" i="1"/>
  <c r="L146" i="1" s="1"/>
  <c r="M146" i="1" l="1"/>
  <c r="N146" i="1" s="1"/>
  <c r="I147" i="1" s="1"/>
  <c r="J147" i="1" s="1"/>
  <c r="O146" i="1" l="1"/>
  <c r="K147" i="1" l="1"/>
  <c r="L147" i="1" s="1"/>
  <c r="M147" i="1"/>
  <c r="N147" i="1" l="1"/>
  <c r="I148" i="1" s="1"/>
  <c r="J148" i="1" s="1"/>
  <c r="O147" i="1" l="1"/>
  <c r="K148" i="1" l="1"/>
  <c r="L148" i="1" s="1"/>
  <c r="M148" i="1"/>
  <c r="N148" i="1" l="1"/>
  <c r="I149" i="1" s="1"/>
  <c r="J149" i="1" s="1"/>
  <c r="O148" i="1" l="1"/>
  <c r="K149" i="1" l="1"/>
  <c r="L149" i="1" s="1"/>
  <c r="M149" i="1"/>
  <c r="N149" i="1" l="1"/>
  <c r="I150" i="1" s="1"/>
  <c r="J150" i="1" s="1"/>
  <c r="O149" i="1" l="1"/>
  <c r="M150" i="1" l="1"/>
  <c r="K150" i="1"/>
  <c r="L150" i="1" s="1"/>
  <c r="N150" i="1" l="1"/>
  <c r="I151" i="1" l="1"/>
  <c r="J151" i="1" s="1"/>
  <c r="M151" i="1" s="1"/>
  <c r="O150" i="1"/>
  <c r="K151" i="1" l="1"/>
  <c r="L151" i="1" s="1"/>
  <c r="N151" i="1" s="1"/>
  <c r="I152" i="1" l="1"/>
  <c r="J152" i="1" s="1"/>
  <c r="K152" i="1" s="1"/>
  <c r="L152" i="1" s="1"/>
  <c r="O151" i="1"/>
  <c r="M152" i="1" l="1"/>
  <c r="N152" i="1" s="1"/>
  <c r="I153" i="1" s="1"/>
  <c r="J153" i="1" s="1"/>
  <c r="O152" i="1" l="1"/>
  <c r="K153" i="1" l="1"/>
  <c r="L153" i="1" s="1"/>
  <c r="M153" i="1"/>
  <c r="N153" i="1" l="1"/>
  <c r="I154" i="1" s="1"/>
  <c r="J154" i="1" s="1"/>
  <c r="O153" i="1" l="1"/>
  <c r="K154" i="1" l="1"/>
  <c r="L154" i="1" s="1"/>
  <c r="M154" i="1"/>
  <c r="N154" i="1" l="1"/>
  <c r="I155" i="1" s="1"/>
  <c r="J155" i="1" s="1"/>
  <c r="O154" i="1" l="1"/>
  <c r="M155" i="1" l="1"/>
  <c r="K155" i="1"/>
  <c r="L155" i="1" s="1"/>
  <c r="N155" i="1" l="1"/>
  <c r="O155" i="1" l="1"/>
  <c r="I156" i="1"/>
  <c r="J156" i="1" s="1"/>
  <c r="K156" i="1" s="1"/>
  <c r="L156" i="1" s="1"/>
  <c r="M156" i="1" l="1"/>
  <c r="N156" i="1" s="1"/>
  <c r="I157" i="1" s="1"/>
  <c r="J157" i="1" s="1"/>
  <c r="O156" i="1" l="1"/>
  <c r="K157" i="1" l="1"/>
  <c r="L157" i="1" s="1"/>
  <c r="M157" i="1"/>
  <c r="N157" i="1" l="1"/>
  <c r="I158" i="1" s="1"/>
  <c r="J158" i="1" s="1"/>
  <c r="O157" i="1" l="1"/>
  <c r="M158" i="1" l="1"/>
  <c r="K158" i="1"/>
  <c r="L158" i="1" s="1"/>
  <c r="N158" i="1" l="1"/>
  <c r="O158" i="1" l="1"/>
  <c r="I159" i="1"/>
  <c r="J159" i="1" s="1"/>
  <c r="M159" i="1" s="1"/>
  <c r="K159" i="1" l="1"/>
  <c r="L159" i="1" s="1"/>
  <c r="N159" i="1" s="1"/>
  <c r="I160" i="1" s="1"/>
  <c r="J160" i="1" s="1"/>
  <c r="O159" i="1" l="1"/>
  <c r="M160" i="1" l="1"/>
  <c r="K160" i="1"/>
  <c r="L160" i="1" s="1"/>
  <c r="N160" i="1" l="1"/>
  <c r="I161" i="1" s="1"/>
  <c r="J161" i="1" s="1"/>
  <c r="O160" i="1" l="1"/>
  <c r="K161" i="1"/>
  <c r="L161" i="1" s="1"/>
  <c r="M161" i="1"/>
  <c r="N161" i="1" l="1"/>
  <c r="I162" i="1" s="1"/>
  <c r="J162" i="1" s="1"/>
  <c r="O161" i="1" l="1"/>
  <c r="M162" i="1" l="1"/>
  <c r="K162" i="1"/>
  <c r="L162" i="1" s="1"/>
  <c r="N162" i="1" l="1"/>
  <c r="I163" i="1" l="1"/>
  <c r="J163" i="1" s="1"/>
  <c r="M163" i="1" s="1"/>
  <c r="O162" i="1"/>
  <c r="K163" i="1" l="1"/>
  <c r="L163" i="1" s="1"/>
  <c r="N163" i="1" s="1"/>
  <c r="O163" i="1" l="1"/>
  <c r="I164" i="1"/>
  <c r="J164" i="1" s="1"/>
  <c r="K164" i="1" s="1"/>
  <c r="L164" i="1" s="1"/>
  <c r="M164" i="1" l="1"/>
  <c r="N164" i="1" s="1"/>
  <c r="I165" i="1" s="1"/>
  <c r="J165" i="1" s="1"/>
  <c r="O164" i="1" l="1"/>
  <c r="K165" i="1" l="1"/>
  <c r="L165" i="1" s="1"/>
  <c r="M165" i="1"/>
  <c r="N165" i="1" l="1"/>
  <c r="I166" i="1" s="1"/>
  <c r="J166" i="1" s="1"/>
  <c r="O165" i="1" l="1"/>
  <c r="M166" i="1" l="1"/>
  <c r="K166" i="1"/>
  <c r="L166" i="1" s="1"/>
  <c r="N166" i="1" l="1"/>
  <c r="I167" i="1" l="1"/>
  <c r="J167" i="1" s="1"/>
  <c r="K167" i="1" s="1"/>
  <c r="L167" i="1" s="1"/>
  <c r="O166" i="1"/>
  <c r="M167" i="1" l="1"/>
  <c r="N167" i="1" s="1"/>
  <c r="I168" i="1" s="1"/>
  <c r="J168" i="1" s="1"/>
  <c r="O167" i="1" l="1"/>
  <c r="M168" i="1" l="1"/>
  <c r="K168" i="1"/>
  <c r="L168" i="1" s="1"/>
  <c r="N168" i="1" l="1"/>
  <c r="I169" i="1" l="1"/>
  <c r="J169" i="1" s="1"/>
  <c r="K169" i="1" s="1"/>
  <c r="L169" i="1" s="1"/>
  <c r="O168" i="1"/>
  <c r="M169" i="1" l="1"/>
  <c r="N169" i="1" s="1"/>
  <c r="I170" i="1" s="1"/>
  <c r="J170" i="1" s="1"/>
  <c r="O169" i="1" l="1"/>
  <c r="M170" i="1" l="1"/>
  <c r="K170" i="1"/>
  <c r="L170" i="1" s="1"/>
  <c r="N170" i="1" l="1"/>
  <c r="O170" i="1" l="1"/>
  <c r="I171" i="1"/>
  <c r="J171" i="1" s="1"/>
  <c r="K171" i="1" s="1"/>
  <c r="L171" i="1" s="1"/>
  <c r="M171" i="1" l="1"/>
  <c r="N171" i="1" s="1"/>
  <c r="I172" i="1" s="1"/>
  <c r="J172" i="1" s="1"/>
  <c r="O171" i="1" l="1"/>
  <c r="K172" i="1" l="1"/>
  <c r="L172" i="1" s="1"/>
  <c r="M172" i="1"/>
  <c r="N172" i="1" l="1"/>
  <c r="I173" i="1" s="1"/>
  <c r="J173" i="1" s="1"/>
  <c r="O172" i="1" l="1"/>
  <c r="K173" i="1" l="1"/>
  <c r="L173" i="1" s="1"/>
  <c r="M173" i="1"/>
  <c r="N173" i="1" l="1"/>
  <c r="I174" i="1" s="1"/>
  <c r="J174" i="1" s="1"/>
  <c r="O173" i="1" l="1"/>
  <c r="M174" i="1" l="1"/>
  <c r="K174" i="1"/>
  <c r="L174" i="1" s="1"/>
  <c r="N174" i="1" l="1"/>
  <c r="O174" i="1" l="1"/>
  <c r="I175" i="1"/>
  <c r="J175" i="1" s="1"/>
  <c r="M175" i="1" s="1"/>
  <c r="K175" i="1" l="1"/>
  <c r="L175" i="1" s="1"/>
  <c r="N175" i="1" s="1"/>
  <c r="O175" i="1" l="1"/>
  <c r="I176" i="1"/>
  <c r="J176" i="1" s="1"/>
  <c r="M176" i="1" s="1"/>
  <c r="K176" i="1" l="1"/>
  <c r="L176" i="1" s="1"/>
  <c r="N176" i="1" s="1"/>
  <c r="I177" i="1" s="1"/>
  <c r="J177" i="1" s="1"/>
  <c r="O176" i="1" l="1"/>
  <c r="K177" i="1" l="1"/>
  <c r="L177" i="1" s="1"/>
  <c r="M177" i="1"/>
  <c r="N177" i="1" l="1"/>
  <c r="I178" i="1" s="1"/>
  <c r="J178" i="1" s="1"/>
  <c r="O177" i="1" l="1"/>
  <c r="M178" i="1" l="1"/>
  <c r="K178" i="1"/>
  <c r="L178" i="1" s="1"/>
  <c r="N178" i="1" l="1"/>
  <c r="O178" i="1" l="1"/>
  <c r="I179" i="1"/>
  <c r="J179" i="1" s="1"/>
  <c r="M179" i="1" s="1"/>
  <c r="K179" i="1" l="1"/>
  <c r="L179" i="1" s="1"/>
  <c r="N179" i="1" s="1"/>
  <c r="I180" i="1" l="1"/>
  <c r="J180" i="1" s="1"/>
  <c r="M180" i="1" s="1"/>
  <c r="O179" i="1"/>
  <c r="K180" i="1" l="1"/>
  <c r="L180" i="1" s="1"/>
  <c r="N180" i="1" s="1"/>
  <c r="O180" i="1" l="1"/>
  <c r="I181" i="1"/>
  <c r="J181" i="1" s="1"/>
  <c r="K181" i="1" s="1"/>
  <c r="L181" i="1" s="1"/>
  <c r="M181" i="1" l="1"/>
  <c r="N181" i="1" s="1"/>
  <c r="I182" i="1" s="1"/>
  <c r="J182" i="1" s="1"/>
  <c r="O181" i="1" l="1"/>
  <c r="M182" i="1" l="1"/>
  <c r="K182" i="1"/>
  <c r="L182" i="1" s="1"/>
  <c r="N182" i="1" l="1"/>
  <c r="I183" i="1" s="1"/>
  <c r="J183" i="1" s="1"/>
  <c r="M183" i="1" l="1"/>
  <c r="O182" i="1"/>
  <c r="K183" i="1" l="1"/>
  <c r="L183" i="1" s="1"/>
  <c r="N183" i="1" s="1"/>
  <c r="I184" i="1" l="1"/>
  <c r="J184" i="1" s="1"/>
  <c r="K184" i="1" s="1"/>
  <c r="L184" i="1" s="1"/>
  <c r="O183" i="1"/>
  <c r="M184" i="1" l="1"/>
  <c r="N184" i="1" s="1"/>
  <c r="I185" i="1" s="1"/>
  <c r="J185" i="1" s="1"/>
  <c r="O184" i="1" l="1"/>
  <c r="K185" i="1" l="1"/>
  <c r="L185" i="1" s="1"/>
  <c r="M185" i="1"/>
  <c r="N185" i="1" l="1"/>
  <c r="I186" i="1" s="1"/>
  <c r="J186" i="1" s="1"/>
  <c r="O185" i="1" l="1"/>
  <c r="K186" i="1" l="1"/>
  <c r="L186" i="1" s="1"/>
  <c r="M186" i="1"/>
  <c r="N186" i="1" l="1"/>
  <c r="I187" i="1" s="1"/>
  <c r="J187" i="1" s="1"/>
  <c r="O186" i="1" l="1"/>
  <c r="M187" i="1" l="1"/>
  <c r="K187" i="1"/>
  <c r="L187" i="1" s="1"/>
  <c r="N187" i="1" l="1"/>
  <c r="O187" i="1" l="1"/>
  <c r="I188" i="1"/>
  <c r="J188" i="1" s="1"/>
  <c r="K188" i="1" s="1"/>
  <c r="L188" i="1" s="1"/>
  <c r="M188" i="1" l="1"/>
  <c r="N188" i="1" s="1"/>
  <c r="I189" i="1" s="1"/>
  <c r="J189" i="1" s="1"/>
  <c r="O188" i="1" l="1"/>
  <c r="M189" i="1" l="1"/>
  <c r="K189" i="1"/>
  <c r="L189" i="1" s="1"/>
  <c r="N189" i="1" l="1"/>
  <c r="I190" i="1" s="1"/>
  <c r="J190" i="1" s="1"/>
  <c r="O189" i="1" l="1"/>
  <c r="M190" i="1"/>
  <c r="K190" i="1"/>
  <c r="L190" i="1" s="1"/>
  <c r="N190" i="1" l="1"/>
  <c r="I191" i="1" s="1"/>
  <c r="J191" i="1" s="1"/>
  <c r="O190" i="1" l="1"/>
  <c r="K191" i="1"/>
  <c r="L191" i="1" s="1"/>
  <c r="M191" i="1"/>
  <c r="N191" i="1" l="1"/>
  <c r="I192" i="1" s="1"/>
  <c r="J192" i="1" s="1"/>
  <c r="O191" i="1" l="1"/>
  <c r="K192" i="1" l="1"/>
  <c r="L192" i="1" s="1"/>
  <c r="M192" i="1"/>
  <c r="N192" i="1" l="1"/>
  <c r="I193" i="1" s="1"/>
  <c r="J193" i="1" s="1"/>
  <c r="O192" i="1" l="1"/>
  <c r="M193" i="1" l="1"/>
  <c r="K193" i="1"/>
  <c r="L193" i="1" s="1"/>
  <c r="N193" i="1" s="1"/>
  <c r="I194" i="1" s="1"/>
  <c r="J194" i="1" s="1"/>
  <c r="O193" i="1" l="1"/>
  <c r="M194" i="1" l="1"/>
  <c r="K194" i="1"/>
  <c r="L194" i="1" s="1"/>
  <c r="N194" i="1" l="1"/>
  <c r="O194" i="1" l="1"/>
  <c r="I195" i="1"/>
  <c r="J195" i="1" s="1"/>
  <c r="K195" i="1" s="1"/>
  <c r="L195" i="1" s="1"/>
  <c r="M195" i="1" l="1"/>
  <c r="N195" i="1" s="1"/>
  <c r="I196" i="1" s="1"/>
  <c r="J196" i="1" s="1"/>
  <c r="O195" i="1" l="1"/>
  <c r="K196" i="1" l="1"/>
  <c r="L196" i="1" s="1"/>
  <c r="M196" i="1"/>
  <c r="N196" i="1" l="1"/>
  <c r="O196" i="1" l="1"/>
  <c r="I197" i="1"/>
  <c r="J197" i="1" s="1"/>
  <c r="K197" i="1" s="1"/>
  <c r="L197" i="1" s="1"/>
  <c r="M197" i="1" l="1"/>
  <c r="N197" i="1" s="1"/>
  <c r="I198" i="1" s="1"/>
  <c r="J198" i="1" s="1"/>
  <c r="O197" i="1" l="1"/>
  <c r="K198" i="1" l="1"/>
  <c r="L198" i="1" s="1"/>
  <c r="M198" i="1"/>
  <c r="N198" i="1" l="1"/>
  <c r="I199" i="1" s="1"/>
  <c r="J199" i="1" s="1"/>
  <c r="O198" i="1" l="1"/>
  <c r="M199" i="1" l="1"/>
  <c r="K199" i="1"/>
  <c r="L199" i="1" s="1"/>
  <c r="N199" i="1" l="1"/>
  <c r="I200" i="1" s="1"/>
  <c r="J200" i="1" s="1"/>
  <c r="O199" i="1" l="1"/>
  <c r="M200" i="1"/>
  <c r="K200" i="1"/>
  <c r="L200" i="1" s="1"/>
  <c r="N200" i="1" l="1"/>
  <c r="O200" i="1" l="1"/>
  <c r="I201" i="1"/>
  <c r="J201" i="1" s="1"/>
  <c r="M201" i="1" s="1"/>
  <c r="K201" i="1" l="1"/>
  <c r="L201" i="1" s="1"/>
  <c r="N201" i="1" s="1"/>
  <c r="I202" i="1" l="1"/>
  <c r="J202" i="1" s="1"/>
  <c r="M202" i="1" s="1"/>
  <c r="O201" i="1"/>
  <c r="K202" i="1" l="1"/>
  <c r="L202" i="1" s="1"/>
  <c r="N202" i="1" s="1"/>
  <c r="I203" i="1" s="1"/>
  <c r="J203" i="1" s="1"/>
  <c r="O202" i="1" l="1"/>
  <c r="K203" i="1"/>
  <c r="L203" i="1" s="1"/>
  <c r="M203" i="1"/>
  <c r="N203" i="1" l="1"/>
  <c r="I204" i="1" s="1"/>
  <c r="J204" i="1" s="1"/>
  <c r="O203" i="1" l="1"/>
  <c r="K204" i="1" l="1"/>
  <c r="L204" i="1" s="1"/>
  <c r="M204" i="1"/>
  <c r="N204" i="1" l="1"/>
  <c r="I205" i="1" s="1"/>
  <c r="J205" i="1" s="1"/>
  <c r="O204" i="1" l="1"/>
  <c r="K205" i="1" l="1"/>
  <c r="L205" i="1" s="1"/>
  <c r="M205" i="1"/>
  <c r="N205" i="1" l="1"/>
  <c r="I206" i="1" s="1"/>
  <c r="J206" i="1" s="1"/>
  <c r="O205" i="1" l="1"/>
  <c r="K206" i="1" l="1"/>
  <c r="L206" i="1" s="1"/>
  <c r="M206" i="1"/>
  <c r="N206" i="1" l="1"/>
  <c r="I207" i="1" s="1"/>
  <c r="J207" i="1" s="1"/>
  <c r="O206" i="1" l="1"/>
  <c r="M207" i="1" l="1"/>
  <c r="K207" i="1"/>
  <c r="L207" i="1" s="1"/>
  <c r="N207" i="1" l="1"/>
  <c r="O207" i="1" l="1"/>
  <c r="I208" i="1"/>
  <c r="J208" i="1" s="1"/>
  <c r="K208" i="1" s="1"/>
  <c r="L208" i="1" s="1"/>
  <c r="M208" i="1" l="1"/>
  <c r="N208" i="1" s="1"/>
  <c r="I209" i="1" s="1"/>
  <c r="J209" i="1" s="1"/>
  <c r="O208" i="1" l="1"/>
  <c r="K209" i="1" l="1"/>
  <c r="L209" i="1" s="1"/>
  <c r="M209" i="1"/>
  <c r="N209" i="1" l="1"/>
  <c r="I210" i="1" s="1"/>
  <c r="J210" i="1" s="1"/>
  <c r="O209" i="1" l="1"/>
  <c r="M210" i="1" l="1"/>
  <c r="K210" i="1"/>
  <c r="L210" i="1" s="1"/>
  <c r="N210" i="1" l="1"/>
  <c r="I211" i="1" l="1"/>
  <c r="J211" i="1" s="1"/>
  <c r="M211" i="1" s="1"/>
  <c r="O210" i="1"/>
  <c r="K211" i="1" l="1"/>
  <c r="L211" i="1" s="1"/>
  <c r="N211" i="1" s="1"/>
  <c r="O211" i="1" l="1"/>
  <c r="I212" i="1"/>
  <c r="J212" i="1" s="1"/>
  <c r="M212" i="1" s="1"/>
  <c r="K212" i="1" l="1"/>
  <c r="L212" i="1" s="1"/>
  <c r="N212" i="1" s="1"/>
  <c r="O212" i="1" l="1"/>
  <c r="I213" i="1"/>
  <c r="J213" i="1" s="1"/>
  <c r="K213" i="1" s="1"/>
  <c r="L213" i="1" s="1"/>
  <c r="M213" i="1" l="1"/>
  <c r="N213" i="1" s="1"/>
  <c r="I214" i="1" s="1"/>
  <c r="J214" i="1" s="1"/>
  <c r="O213" i="1" l="1"/>
  <c r="K214" i="1" l="1"/>
  <c r="L214" i="1" s="1"/>
  <c r="M214" i="1"/>
  <c r="N214" i="1" l="1"/>
  <c r="I215" i="1" s="1"/>
  <c r="J215" i="1" s="1"/>
  <c r="O214" i="1" l="1"/>
  <c r="K215" i="1" l="1"/>
  <c r="L215" i="1" s="1"/>
  <c r="M215" i="1"/>
  <c r="N215" i="1" l="1"/>
  <c r="I216" i="1" s="1"/>
  <c r="J216" i="1" s="1"/>
  <c r="O215" i="1" l="1"/>
  <c r="K216" i="1" l="1"/>
  <c r="L216" i="1" s="1"/>
  <c r="M216" i="1"/>
  <c r="N216" i="1" l="1"/>
  <c r="I217" i="1" s="1"/>
  <c r="J217" i="1" s="1"/>
  <c r="O216" i="1" l="1"/>
  <c r="K217" i="1" l="1"/>
  <c r="L217" i="1" s="1"/>
  <c r="M217" i="1"/>
  <c r="N217" i="1" l="1"/>
  <c r="I218" i="1" s="1"/>
  <c r="J218" i="1" s="1"/>
  <c r="O217" i="1" l="1"/>
  <c r="M218" i="1" l="1"/>
  <c r="K218" i="1"/>
  <c r="L218" i="1" s="1"/>
  <c r="N218" i="1" l="1"/>
  <c r="O218" i="1" l="1"/>
  <c r="I219" i="1"/>
  <c r="J219" i="1" s="1"/>
  <c r="K219" i="1" s="1"/>
  <c r="L219" i="1" s="1"/>
  <c r="M219" i="1" l="1"/>
  <c r="N219" i="1" s="1"/>
  <c r="I220" i="1" s="1"/>
  <c r="J220" i="1" s="1"/>
  <c r="O219" i="1" l="1"/>
  <c r="M220" i="1" l="1"/>
  <c r="K220" i="1"/>
  <c r="L220" i="1" s="1"/>
  <c r="N220" i="1" l="1"/>
  <c r="I221" i="1" l="1"/>
  <c r="J221" i="1" s="1"/>
  <c r="M221" i="1" s="1"/>
  <c r="O220" i="1"/>
  <c r="K221" i="1" l="1"/>
  <c r="L221" i="1" s="1"/>
  <c r="N221" i="1" s="1"/>
  <c r="O221" i="1" l="1"/>
  <c r="I222" i="1"/>
  <c r="J222" i="1" s="1"/>
  <c r="K222" i="1" s="1"/>
  <c r="L222" i="1" s="1"/>
  <c r="M222" i="1" l="1"/>
  <c r="N222" i="1" s="1"/>
  <c r="I223" i="1" s="1"/>
  <c r="J223" i="1" s="1"/>
  <c r="O222" i="1" l="1"/>
  <c r="M223" i="1" l="1"/>
  <c r="K223" i="1"/>
  <c r="L223" i="1" s="1"/>
  <c r="N223" i="1" l="1"/>
  <c r="O223" i="1" l="1"/>
  <c r="I224" i="1"/>
  <c r="J224" i="1" s="1"/>
  <c r="M224" i="1" s="1"/>
  <c r="K224" i="1" l="1"/>
  <c r="L224" i="1" s="1"/>
  <c r="N224" i="1" s="1"/>
  <c r="I225" i="1" l="1"/>
  <c r="J225" i="1" s="1"/>
  <c r="M225" i="1" s="1"/>
  <c r="O224" i="1"/>
  <c r="K225" i="1" l="1"/>
  <c r="L225" i="1" s="1"/>
  <c r="N225" i="1" s="1"/>
  <c r="O225" i="1" l="1"/>
  <c r="I226" i="1"/>
  <c r="J226" i="1" s="1"/>
  <c r="M226" i="1" s="1"/>
  <c r="K226" i="1" l="1"/>
  <c r="L226" i="1" s="1"/>
  <c r="N226" i="1" s="1"/>
  <c r="O226" i="1" l="1"/>
  <c r="I227" i="1"/>
  <c r="J227" i="1" s="1"/>
  <c r="M227" i="1" s="1"/>
  <c r="K227" i="1" l="1"/>
  <c r="L227" i="1" s="1"/>
  <c r="N227" i="1" s="1"/>
  <c r="I228" i="1" l="1"/>
  <c r="J228" i="1" s="1"/>
  <c r="K228" i="1" s="1"/>
  <c r="L228" i="1" s="1"/>
  <c r="O227" i="1"/>
  <c r="M228" i="1" l="1"/>
  <c r="N228" i="1" s="1"/>
  <c r="I229" i="1" s="1"/>
  <c r="J229" i="1" s="1"/>
  <c r="O228" i="1" l="1"/>
  <c r="K229" i="1" l="1"/>
  <c r="L229" i="1" s="1"/>
  <c r="M229" i="1"/>
  <c r="N229" i="1" l="1"/>
  <c r="I230" i="1" s="1"/>
  <c r="J230" i="1" s="1"/>
  <c r="O229" i="1" l="1"/>
  <c r="M230" i="1" l="1"/>
  <c r="K230" i="1"/>
  <c r="L230" i="1" s="1"/>
  <c r="N230" i="1" l="1"/>
  <c r="O230" i="1" l="1"/>
  <c r="I231" i="1"/>
  <c r="J231" i="1" s="1"/>
  <c r="M231" i="1" s="1"/>
  <c r="K231" i="1" l="1"/>
  <c r="L231" i="1" s="1"/>
  <c r="N231" i="1" s="1"/>
  <c r="O231" i="1" l="1"/>
  <c r="I232" i="1"/>
  <c r="J232" i="1" s="1"/>
  <c r="M232" i="1" s="1"/>
  <c r="K232" i="1" l="1"/>
  <c r="L232" i="1" s="1"/>
  <c r="N232" i="1" s="1"/>
  <c r="O232" i="1" l="1"/>
  <c r="I233" i="1"/>
  <c r="J233" i="1" s="1"/>
  <c r="K233" i="1" s="1"/>
  <c r="L233" i="1" s="1"/>
  <c r="M233" i="1" l="1"/>
  <c r="N233" i="1" s="1"/>
  <c r="I234" i="1" s="1"/>
  <c r="J234" i="1" s="1"/>
  <c r="O233" i="1" l="1"/>
  <c r="K234" i="1" l="1"/>
  <c r="L234" i="1" s="1"/>
  <c r="M234" i="1"/>
  <c r="N234" i="1" l="1"/>
  <c r="I235" i="1" s="1"/>
  <c r="J235" i="1" s="1"/>
  <c r="O234" i="1" l="1"/>
  <c r="K235" i="1" l="1"/>
  <c r="L235" i="1" s="1"/>
  <c r="M235" i="1"/>
  <c r="N235" i="1" l="1"/>
  <c r="O235" i="1" l="1"/>
  <c r="I236" i="1"/>
  <c r="J236" i="1" s="1"/>
  <c r="M236" i="1" s="1"/>
  <c r="K236" i="1" l="1"/>
  <c r="L236" i="1" s="1"/>
  <c r="N236" i="1" s="1"/>
  <c r="I237" i="1" l="1"/>
  <c r="J237" i="1" s="1"/>
  <c r="K237" i="1" s="1"/>
  <c r="L237" i="1" s="1"/>
  <c r="O236" i="1"/>
  <c r="M237" i="1" l="1"/>
  <c r="N237" i="1" s="1"/>
  <c r="I238" i="1" s="1"/>
  <c r="J238" i="1" s="1"/>
  <c r="O237" i="1" l="1"/>
  <c r="M238" i="1" l="1"/>
  <c r="K238" i="1"/>
  <c r="L238" i="1" s="1"/>
  <c r="N238" i="1" l="1"/>
  <c r="O238" i="1" l="1"/>
  <c r="I239" i="1"/>
  <c r="J239" i="1" s="1"/>
  <c r="M239" i="1" s="1"/>
  <c r="K239" i="1" l="1"/>
  <c r="L239" i="1" s="1"/>
  <c r="N239" i="1" s="1"/>
  <c r="I240" i="1" s="1"/>
  <c r="J240" i="1" s="1"/>
  <c r="O239" i="1" l="1"/>
  <c r="K240" i="1"/>
  <c r="L240" i="1" s="1"/>
  <c r="M240" i="1" l="1"/>
  <c r="N240" i="1" s="1"/>
  <c r="I241" i="1" s="1"/>
  <c r="J241" i="1" s="1"/>
  <c r="O240" i="1" l="1"/>
  <c r="K241" i="1" l="1"/>
  <c r="L241" i="1" s="1"/>
  <c r="M241" i="1"/>
  <c r="N241" i="1" l="1"/>
  <c r="I242" i="1" s="1"/>
  <c r="J242" i="1" s="1"/>
  <c r="O241" i="1" l="1"/>
  <c r="K242" i="1" l="1"/>
  <c r="L242" i="1" s="1"/>
  <c r="M242" i="1"/>
  <c r="N242" i="1" l="1"/>
  <c r="I243" i="1" s="1"/>
  <c r="J243" i="1" s="1"/>
  <c r="O242" i="1" l="1"/>
  <c r="K243" i="1" l="1"/>
  <c r="L243" i="1" s="1"/>
  <c r="M243" i="1"/>
  <c r="N243" i="1" l="1"/>
  <c r="I244" i="1" s="1"/>
  <c r="J244" i="1" s="1"/>
  <c r="O243" i="1" l="1"/>
  <c r="K244" i="1" l="1"/>
  <c r="L244" i="1" s="1"/>
  <c r="M244" i="1"/>
  <c r="N244" i="1" l="1"/>
  <c r="I245" i="1" s="1"/>
  <c r="J245" i="1" s="1"/>
  <c r="O244" i="1" l="1"/>
  <c r="M245" i="1" l="1"/>
  <c r="K245" i="1"/>
  <c r="L245" i="1" s="1"/>
  <c r="N245" i="1" l="1"/>
  <c r="I246" i="1" s="1"/>
  <c r="J246" i="1" s="1"/>
  <c r="O245" i="1" l="1"/>
  <c r="K246" i="1"/>
  <c r="L246" i="1" s="1"/>
  <c r="M246" i="1"/>
  <c r="N246" i="1" l="1"/>
  <c r="I247" i="1" s="1"/>
  <c r="J247" i="1" s="1"/>
  <c r="O246" i="1" l="1"/>
  <c r="M247" i="1" l="1"/>
  <c r="K247" i="1"/>
  <c r="L247" i="1" s="1"/>
  <c r="N247" i="1" l="1"/>
  <c r="I248" i="1" l="1"/>
  <c r="J248" i="1" s="1"/>
  <c r="K248" i="1" s="1"/>
  <c r="L248" i="1" s="1"/>
  <c r="O247" i="1"/>
  <c r="M248" i="1" l="1"/>
  <c r="N248" i="1" s="1"/>
  <c r="I249" i="1" s="1"/>
  <c r="J249" i="1" s="1"/>
  <c r="O248" i="1" l="1"/>
  <c r="K249" i="1" l="1"/>
  <c r="L249" i="1" s="1"/>
  <c r="M249" i="1"/>
  <c r="N249" i="1" l="1"/>
  <c r="I250" i="1" s="1"/>
  <c r="J250" i="1" s="1"/>
  <c r="O249" i="1" l="1"/>
  <c r="K250" i="1" l="1"/>
  <c r="L250" i="1" s="1"/>
  <c r="M250" i="1"/>
  <c r="N250" i="1" l="1"/>
  <c r="I251" i="1" s="1"/>
  <c r="J251" i="1" s="1"/>
  <c r="O250" i="1" l="1"/>
  <c r="K251" i="1" l="1"/>
  <c r="L251" i="1" s="1"/>
  <c r="M251" i="1"/>
  <c r="N251" i="1" l="1"/>
  <c r="I252" i="1" s="1"/>
  <c r="J252" i="1" s="1"/>
  <c r="O251" i="1" l="1"/>
  <c r="M252" i="1" l="1"/>
  <c r="K252" i="1"/>
  <c r="L252" i="1" s="1"/>
  <c r="N252" i="1" l="1"/>
  <c r="O252" i="1" l="1"/>
  <c r="I253" i="1"/>
  <c r="J253" i="1" s="1"/>
  <c r="M253" i="1" s="1"/>
  <c r="K253" i="1" l="1"/>
  <c r="L253" i="1" s="1"/>
  <c r="N253" i="1" s="1"/>
  <c r="O253" i="1" l="1"/>
  <c r="I254" i="1"/>
  <c r="J254" i="1" s="1"/>
  <c r="K254" i="1" s="1"/>
  <c r="L254" i="1" s="1"/>
  <c r="M254" i="1" l="1"/>
  <c r="N254" i="1" s="1"/>
  <c r="I255" i="1" s="1"/>
  <c r="J255" i="1" s="1"/>
  <c r="O254" i="1" l="1"/>
  <c r="M255" i="1" l="1"/>
  <c r="K255" i="1"/>
  <c r="L255" i="1" s="1"/>
  <c r="N255" i="1" l="1"/>
  <c r="O255" i="1" l="1"/>
  <c r="I256" i="1"/>
  <c r="J256" i="1" s="1"/>
  <c r="K256" i="1" s="1"/>
  <c r="L256" i="1" s="1"/>
  <c r="M256" i="1" l="1"/>
  <c r="N256" i="1" s="1"/>
  <c r="I257" i="1" s="1"/>
  <c r="J257" i="1" s="1"/>
  <c r="O256" i="1" l="1"/>
  <c r="M257" i="1" l="1"/>
  <c r="K257" i="1"/>
  <c r="L257" i="1" s="1"/>
  <c r="N257" i="1" l="1"/>
  <c r="I258" i="1" l="1"/>
  <c r="J258" i="1" s="1"/>
  <c r="K258" i="1" s="1"/>
  <c r="L258" i="1" s="1"/>
  <c r="O257" i="1"/>
  <c r="M258" i="1" l="1"/>
  <c r="N258" i="1" s="1"/>
  <c r="I259" i="1" s="1"/>
  <c r="J259" i="1" s="1"/>
  <c r="O258" i="1" l="1"/>
  <c r="K259" i="1" l="1"/>
  <c r="L259" i="1" s="1"/>
  <c r="M259" i="1"/>
  <c r="N259" i="1" l="1"/>
  <c r="I260" i="1" s="1"/>
  <c r="J260" i="1" s="1"/>
  <c r="O259" i="1" l="1"/>
  <c r="K260" i="1" l="1"/>
  <c r="L260" i="1" s="1"/>
  <c r="M260" i="1"/>
  <c r="N260" i="1" l="1"/>
  <c r="I261" i="1" s="1"/>
  <c r="J261" i="1" s="1"/>
  <c r="O260" i="1" l="1"/>
  <c r="K261" i="1" l="1"/>
  <c r="L261" i="1" s="1"/>
  <c r="M261" i="1"/>
  <c r="N261" i="1" l="1"/>
  <c r="I262" i="1" s="1"/>
  <c r="J262" i="1" s="1"/>
  <c r="O261" i="1" l="1"/>
  <c r="M262" i="1" l="1"/>
  <c r="K262" i="1"/>
  <c r="L262" i="1" s="1"/>
  <c r="N262" i="1" l="1"/>
  <c r="O262" i="1" l="1"/>
  <c r="I263" i="1"/>
  <c r="J263" i="1" s="1"/>
  <c r="M263" i="1" s="1"/>
  <c r="K263" i="1" l="1"/>
  <c r="L263" i="1" s="1"/>
  <c r="N263" i="1" s="1"/>
  <c r="O263" i="1" l="1"/>
  <c r="I264" i="1"/>
  <c r="J264" i="1" s="1"/>
  <c r="M264" i="1" s="1"/>
  <c r="K264" i="1" l="1"/>
  <c r="L264" i="1" s="1"/>
  <c r="N264" i="1" s="1"/>
  <c r="O264" i="1" l="1"/>
  <c r="I265" i="1"/>
  <c r="J265" i="1" s="1"/>
  <c r="K265" i="1" s="1"/>
  <c r="L265" i="1" s="1"/>
  <c r="M265" i="1" l="1"/>
  <c r="N265" i="1" s="1"/>
  <c r="I266" i="1" s="1"/>
  <c r="J266" i="1" s="1"/>
  <c r="O265" i="1" l="1"/>
  <c r="M266" i="1" l="1"/>
  <c r="K266" i="1"/>
  <c r="L266" i="1" s="1"/>
  <c r="N266" i="1" l="1"/>
  <c r="I267" i="1" l="1"/>
  <c r="J267" i="1" s="1"/>
  <c r="M267" i="1" s="1"/>
  <c r="O266" i="1"/>
  <c r="K267" i="1" l="1"/>
  <c r="L267" i="1" s="1"/>
  <c r="N267" i="1" s="1"/>
  <c r="O267" i="1" s="1"/>
  <c r="I268" i="1" l="1"/>
  <c r="J268" i="1" s="1"/>
  <c r="K268" i="1" s="1"/>
  <c r="L268" i="1" s="1"/>
  <c r="M268" i="1" l="1"/>
  <c r="N268" i="1" s="1"/>
  <c r="I269" i="1" s="1"/>
  <c r="J269" i="1" s="1"/>
  <c r="O268" i="1" l="1"/>
  <c r="K269" i="1" l="1"/>
  <c r="L269" i="1" s="1"/>
  <c r="M269" i="1"/>
  <c r="N269" i="1" l="1"/>
  <c r="I270" i="1" s="1"/>
  <c r="J270" i="1" s="1"/>
  <c r="O269" i="1" l="1"/>
  <c r="K270" i="1" l="1"/>
  <c r="L270" i="1" s="1"/>
  <c r="M270" i="1"/>
  <c r="N270" i="1" l="1"/>
  <c r="I271" i="1" s="1"/>
  <c r="J271" i="1" s="1"/>
  <c r="O270" i="1" l="1"/>
  <c r="M271" i="1" l="1"/>
  <c r="K271" i="1"/>
  <c r="L271" i="1" s="1"/>
  <c r="N271" i="1" l="1"/>
  <c r="I272" i="1" l="1"/>
  <c r="J272" i="1" s="1"/>
  <c r="K272" i="1" s="1"/>
  <c r="L272" i="1" s="1"/>
  <c r="O271" i="1"/>
  <c r="M272" i="1" l="1"/>
  <c r="N272" i="1" s="1"/>
  <c r="O272" i="1" l="1"/>
  <c r="I273" i="1"/>
  <c r="J273" i="1" s="1"/>
  <c r="K273" i="1" s="1"/>
  <c r="L273" i="1" s="1"/>
  <c r="M273" i="1" l="1"/>
  <c r="N273" i="1" s="1"/>
  <c r="I274" i="1" s="1"/>
  <c r="J274" i="1" s="1"/>
  <c r="O273" i="1" l="1"/>
  <c r="K274" i="1" l="1"/>
  <c r="L274" i="1" s="1"/>
  <c r="M274" i="1"/>
  <c r="N274" i="1" l="1"/>
  <c r="I275" i="1" s="1"/>
  <c r="J275" i="1" s="1"/>
  <c r="O274" i="1" l="1"/>
  <c r="M275" i="1" l="1"/>
  <c r="K275" i="1"/>
  <c r="L275" i="1" s="1"/>
  <c r="N275" i="1" l="1"/>
  <c r="O275" i="1" l="1"/>
  <c r="I276" i="1"/>
  <c r="J276" i="1" s="1"/>
  <c r="M276" i="1" s="1"/>
  <c r="K276" i="1" l="1"/>
  <c r="L276" i="1" s="1"/>
  <c r="N276" i="1" s="1"/>
  <c r="I277" i="1" l="1"/>
  <c r="J277" i="1" s="1"/>
  <c r="K277" i="1" s="1"/>
  <c r="L277" i="1" s="1"/>
  <c r="O276" i="1"/>
  <c r="M277" i="1" l="1"/>
  <c r="N277" i="1" s="1"/>
  <c r="I278" i="1" s="1"/>
  <c r="J278" i="1" s="1"/>
  <c r="O277" i="1" l="1"/>
  <c r="K278" i="1" l="1"/>
  <c r="L278" i="1" s="1"/>
  <c r="M278" i="1"/>
  <c r="N278" i="1" l="1"/>
  <c r="I279" i="1" s="1"/>
  <c r="J279" i="1" s="1"/>
  <c r="O278" i="1" l="1"/>
  <c r="M279" i="1" l="1"/>
  <c r="K279" i="1"/>
  <c r="L279" i="1" s="1"/>
  <c r="N279" i="1" l="1"/>
  <c r="I280" i="1" s="1"/>
  <c r="J280" i="1" s="1"/>
  <c r="O279" i="1" l="1"/>
  <c r="K280" i="1"/>
  <c r="L280" i="1" s="1"/>
  <c r="M280" i="1"/>
  <c r="N280" i="1" l="1"/>
  <c r="I281" i="1" s="1"/>
  <c r="J281" i="1" s="1"/>
  <c r="O280" i="1" l="1"/>
  <c r="M281" i="1" l="1"/>
  <c r="K281" i="1"/>
  <c r="L281" i="1" s="1"/>
  <c r="N281" i="1" l="1"/>
  <c r="I282" i="1" l="1"/>
  <c r="J282" i="1" s="1"/>
  <c r="M282" i="1" s="1"/>
  <c r="O281" i="1"/>
  <c r="K282" i="1" l="1"/>
  <c r="L282" i="1" s="1"/>
  <c r="N282" i="1" s="1"/>
  <c r="I283" i="1" l="1"/>
  <c r="J283" i="1" s="1"/>
  <c r="M283" i="1" s="1"/>
  <c r="O282" i="1"/>
  <c r="K283" i="1" l="1"/>
  <c r="L283" i="1" s="1"/>
  <c r="N283" i="1" s="1"/>
  <c r="O283" i="1" l="1"/>
  <c r="I284" i="1"/>
  <c r="J284" i="1" s="1"/>
  <c r="M284" i="1" s="1"/>
  <c r="K284" i="1" l="1"/>
  <c r="L284" i="1" s="1"/>
  <c r="N284" i="1" s="1"/>
  <c r="I285" i="1" s="1"/>
  <c r="J285" i="1" s="1"/>
  <c r="O284" i="1" l="1"/>
  <c r="K285" i="1" l="1"/>
  <c r="L285" i="1" s="1"/>
  <c r="M285" i="1"/>
  <c r="N285" i="1" l="1"/>
  <c r="I286" i="1" s="1"/>
  <c r="J286" i="1" s="1"/>
  <c r="O285" i="1" l="1"/>
  <c r="K286" i="1" l="1"/>
  <c r="L286" i="1" s="1"/>
  <c r="M286" i="1"/>
  <c r="N286" i="1" l="1"/>
  <c r="I287" i="1" s="1"/>
  <c r="J287" i="1" s="1"/>
  <c r="O286" i="1" l="1"/>
  <c r="M287" i="1" l="1"/>
  <c r="K287" i="1"/>
  <c r="L287" i="1" s="1"/>
  <c r="N287" i="1" l="1"/>
  <c r="I288" i="1" l="1"/>
  <c r="J288" i="1" s="1"/>
  <c r="M288" i="1" s="1"/>
  <c r="O287" i="1"/>
  <c r="K288" i="1" l="1"/>
  <c r="L288" i="1" s="1"/>
  <c r="N288" i="1" s="1"/>
  <c r="O288" i="1" l="1"/>
  <c r="I289" i="1"/>
  <c r="J289" i="1" s="1"/>
  <c r="M289" i="1" s="1"/>
  <c r="K289" i="1" l="1"/>
  <c r="L289" i="1" s="1"/>
  <c r="N289" i="1" s="1"/>
  <c r="I290" i="1" l="1"/>
  <c r="J290" i="1" s="1"/>
  <c r="K290" i="1" s="1"/>
  <c r="L290" i="1" s="1"/>
  <c r="O289" i="1"/>
  <c r="M290" i="1" l="1"/>
  <c r="N290" i="1" s="1"/>
  <c r="O290" i="1" l="1"/>
  <c r="I291" i="1"/>
  <c r="J291" i="1" s="1"/>
  <c r="K291" i="1" s="1"/>
  <c r="L291" i="1" s="1"/>
  <c r="M291" i="1" l="1"/>
  <c r="N291" i="1" s="1"/>
  <c r="I292" i="1" l="1"/>
  <c r="J292" i="1" s="1"/>
  <c r="K292" i="1" s="1"/>
  <c r="L292" i="1" s="1"/>
  <c r="O291" i="1"/>
  <c r="M292" i="1" l="1"/>
  <c r="N292" i="1" s="1"/>
  <c r="I293" i="1" l="1"/>
  <c r="J293" i="1" s="1"/>
  <c r="K293" i="1" s="1"/>
  <c r="L293" i="1" s="1"/>
  <c r="O292" i="1"/>
  <c r="M293" i="1" l="1"/>
  <c r="N293" i="1" s="1"/>
  <c r="O293" i="1" l="1"/>
  <c r="I294" i="1"/>
  <c r="J294" i="1" s="1"/>
  <c r="K294" i="1" s="1"/>
  <c r="L294" i="1" s="1"/>
  <c r="M294" i="1" l="1"/>
  <c r="N294" i="1" s="1"/>
  <c r="I295" i="1" s="1"/>
  <c r="J295" i="1" s="1"/>
  <c r="K295" i="1" l="1"/>
  <c r="L295" i="1" s="1"/>
  <c r="O294" i="1"/>
  <c r="M295" i="1" l="1"/>
  <c r="N295" i="1" s="1"/>
  <c r="I296" i="1" s="1"/>
  <c r="J296" i="1" s="1"/>
  <c r="O295" i="1" l="1"/>
  <c r="M296" i="1"/>
  <c r="K296" i="1" l="1"/>
  <c r="L296" i="1" s="1"/>
  <c r="N296" i="1" s="1"/>
  <c r="O296" i="1" l="1"/>
  <c r="I297" i="1"/>
  <c r="J297" i="1" s="1"/>
  <c r="M297" i="1" s="1"/>
  <c r="K297" i="1" l="1"/>
  <c r="L297" i="1" s="1"/>
  <c r="N297" i="1" s="1"/>
  <c r="I298" i="1" s="1"/>
  <c r="J298" i="1" s="1"/>
  <c r="O297" i="1" l="1"/>
  <c r="M298" i="1"/>
  <c r="K298" i="1" l="1"/>
  <c r="L298" i="1" s="1"/>
  <c r="N298" i="1" s="1"/>
  <c r="I299" i="1" l="1"/>
  <c r="J299" i="1" s="1"/>
  <c r="M299" i="1" s="1"/>
  <c r="O298" i="1"/>
  <c r="K299" i="1" l="1"/>
  <c r="L299" i="1" s="1"/>
  <c r="N299" i="1" s="1"/>
  <c r="I300" i="1" l="1"/>
  <c r="J300" i="1" s="1"/>
  <c r="M300" i="1" s="1"/>
  <c r="O299" i="1"/>
  <c r="K300" i="1" l="1"/>
  <c r="L300" i="1" s="1"/>
  <c r="N300" i="1" s="1"/>
  <c r="I301" i="1" s="1"/>
  <c r="J301" i="1" s="1"/>
  <c r="O300" i="1" l="1"/>
  <c r="M301" i="1" l="1"/>
  <c r="K301" i="1"/>
  <c r="L301" i="1" s="1"/>
  <c r="N301" i="1" l="1"/>
  <c r="O301" i="1" l="1"/>
  <c r="I302" i="1"/>
  <c r="J302" i="1" s="1"/>
  <c r="K302" i="1" s="1"/>
  <c r="L302" i="1" s="1"/>
  <c r="M302" i="1" l="1"/>
  <c r="N302" i="1" s="1"/>
  <c r="I303" i="1" s="1"/>
  <c r="J303" i="1" s="1"/>
  <c r="O302" i="1" l="1"/>
  <c r="K303" i="1" l="1"/>
  <c r="L303" i="1" s="1"/>
  <c r="M303" i="1"/>
  <c r="N303" i="1" l="1"/>
  <c r="I304" i="1" s="1"/>
  <c r="J304" i="1" s="1"/>
  <c r="O303" i="1" l="1"/>
  <c r="K304" i="1" l="1"/>
  <c r="L304" i="1" s="1"/>
  <c r="M304" i="1"/>
  <c r="N304" i="1" l="1"/>
  <c r="I305" i="1" s="1"/>
  <c r="J305" i="1" s="1"/>
  <c r="O304" i="1" l="1"/>
  <c r="M305" i="1" l="1"/>
  <c r="K305" i="1"/>
  <c r="L305" i="1" s="1"/>
  <c r="N305" i="1" l="1"/>
  <c r="I306" i="1" l="1"/>
  <c r="J306" i="1" s="1"/>
  <c r="K306" i="1" s="1"/>
  <c r="L306" i="1" s="1"/>
  <c r="O305" i="1"/>
  <c r="M306" i="1" l="1"/>
  <c r="N306" i="1" s="1"/>
  <c r="I307" i="1" s="1"/>
  <c r="J307" i="1" s="1"/>
  <c r="O306" i="1" l="1"/>
  <c r="M307" i="1" l="1"/>
  <c r="K307" i="1"/>
  <c r="L307" i="1" s="1"/>
  <c r="N307" i="1" l="1"/>
  <c r="O307" i="1" l="1"/>
  <c r="I308" i="1"/>
  <c r="J308" i="1" s="1"/>
  <c r="K308" i="1" s="1"/>
  <c r="L308" i="1" s="1"/>
  <c r="M308" i="1" l="1"/>
  <c r="N308" i="1" s="1"/>
  <c r="I309" i="1" s="1"/>
  <c r="J309" i="1" s="1"/>
  <c r="O308" i="1" l="1"/>
  <c r="M309" i="1" l="1"/>
  <c r="K309" i="1"/>
  <c r="L309" i="1" s="1"/>
  <c r="N309" i="1" l="1"/>
  <c r="I310" i="1" l="1"/>
  <c r="J310" i="1" s="1"/>
  <c r="M310" i="1" s="1"/>
  <c r="O309" i="1"/>
  <c r="K310" i="1" l="1"/>
  <c r="L310" i="1" s="1"/>
  <c r="N310" i="1" s="1"/>
  <c r="I311" i="1" l="1"/>
  <c r="J311" i="1" s="1"/>
  <c r="M311" i="1" s="1"/>
  <c r="O310" i="1"/>
  <c r="K311" i="1" l="1"/>
  <c r="L311" i="1" s="1"/>
  <c r="N311" i="1" s="1"/>
  <c r="O311" i="1" l="1"/>
  <c r="I312" i="1"/>
  <c r="J312" i="1" s="1"/>
  <c r="K312" i="1" s="1"/>
  <c r="L312" i="1" s="1"/>
  <c r="M312" i="1" l="1"/>
  <c r="N312" i="1" s="1"/>
  <c r="I313" i="1" s="1"/>
  <c r="J313" i="1" s="1"/>
  <c r="O312" i="1" l="1"/>
  <c r="K313" i="1" l="1"/>
  <c r="L313" i="1" s="1"/>
  <c r="M313" i="1"/>
  <c r="N313" i="1" l="1"/>
  <c r="I314" i="1" s="1"/>
  <c r="J314" i="1" s="1"/>
  <c r="O313" i="1" l="1"/>
  <c r="K314" i="1" l="1"/>
  <c r="L314" i="1" s="1"/>
  <c r="M314" i="1"/>
  <c r="N314" i="1" l="1"/>
  <c r="I315" i="1" s="1"/>
  <c r="J315" i="1" s="1"/>
  <c r="O314" i="1" l="1"/>
  <c r="K315" i="1" l="1"/>
  <c r="L315" i="1" s="1"/>
  <c r="M315" i="1"/>
  <c r="N315" i="1" l="1"/>
  <c r="I316" i="1" s="1"/>
  <c r="J316" i="1" s="1"/>
  <c r="O315" i="1" l="1"/>
  <c r="K316" i="1" l="1"/>
  <c r="L316" i="1" s="1"/>
  <c r="M316" i="1"/>
  <c r="N316" i="1" l="1"/>
  <c r="I317" i="1" s="1"/>
  <c r="J317" i="1" s="1"/>
  <c r="O316" i="1" l="1"/>
  <c r="M317" i="1" l="1"/>
  <c r="K317" i="1"/>
  <c r="L317" i="1" s="1"/>
  <c r="N317" i="1" l="1"/>
  <c r="O317" i="1" l="1"/>
  <c r="I318" i="1"/>
  <c r="J318" i="1" s="1"/>
  <c r="M318" i="1" s="1"/>
  <c r="K318" i="1" l="1"/>
  <c r="L318" i="1" s="1"/>
  <c r="N318" i="1" s="1"/>
  <c r="O318" i="1" l="1"/>
  <c r="I319" i="1"/>
  <c r="J319" i="1" s="1"/>
  <c r="M319" i="1" s="1"/>
  <c r="K319" i="1" l="1"/>
  <c r="L319" i="1" s="1"/>
  <c r="N319" i="1" s="1"/>
  <c r="I320" i="1" l="1"/>
  <c r="J320" i="1" s="1"/>
  <c r="M320" i="1" s="1"/>
  <c r="O319" i="1"/>
  <c r="K320" i="1" l="1"/>
  <c r="L320" i="1" s="1"/>
  <c r="N320" i="1" s="1"/>
  <c r="I321" i="1" l="1"/>
  <c r="J321" i="1" s="1"/>
  <c r="K321" i="1" s="1"/>
  <c r="L321" i="1" s="1"/>
  <c r="O320" i="1"/>
  <c r="M321" i="1" l="1"/>
  <c r="N321" i="1" s="1"/>
  <c r="I322" i="1" s="1"/>
  <c r="J322" i="1" s="1"/>
  <c r="O321" i="1" l="1"/>
  <c r="K322" i="1" l="1"/>
  <c r="L322" i="1" s="1"/>
  <c r="M322" i="1"/>
  <c r="N322" i="1" l="1"/>
  <c r="I323" i="1" s="1"/>
  <c r="J323" i="1" s="1"/>
  <c r="O322" i="1" l="1"/>
  <c r="K323" i="1" l="1"/>
  <c r="L323" i="1" s="1"/>
  <c r="M323" i="1"/>
  <c r="N323" i="1" l="1"/>
  <c r="I324" i="1" s="1"/>
  <c r="J324" i="1" s="1"/>
  <c r="O323" i="1" l="1"/>
  <c r="K324" i="1" l="1"/>
  <c r="L324" i="1" s="1"/>
  <c r="M324" i="1"/>
  <c r="N324" i="1" l="1"/>
  <c r="O324" i="1" l="1"/>
  <c r="I325" i="1"/>
  <c r="J325" i="1" s="1"/>
  <c r="M325" i="1" s="1"/>
  <c r="K325" i="1" l="1"/>
  <c r="L325" i="1" s="1"/>
  <c r="N325" i="1" s="1"/>
  <c r="I326" i="1" s="1"/>
  <c r="J326" i="1" s="1"/>
  <c r="O325" i="1" l="1"/>
  <c r="M326" i="1" l="1"/>
  <c r="K326" i="1"/>
  <c r="L326" i="1" s="1"/>
  <c r="N326" i="1" l="1"/>
  <c r="O326" i="1" l="1"/>
  <c r="I327" i="1"/>
  <c r="J327" i="1" s="1"/>
  <c r="M327" i="1" s="1"/>
  <c r="K327" i="1" l="1"/>
  <c r="L327" i="1" s="1"/>
  <c r="N327" i="1" s="1"/>
  <c r="I328" i="1" l="1"/>
  <c r="J328" i="1" s="1"/>
  <c r="K328" i="1" s="1"/>
  <c r="L328" i="1" s="1"/>
  <c r="O327" i="1"/>
  <c r="M328" i="1" l="1"/>
  <c r="N328" i="1" s="1"/>
  <c r="I329" i="1" s="1"/>
  <c r="J329" i="1" s="1"/>
  <c r="O328" i="1" l="1"/>
  <c r="M329" i="1" l="1"/>
  <c r="K329" i="1"/>
  <c r="L329" i="1" s="1"/>
  <c r="N329" i="1" l="1"/>
  <c r="I330" i="1" s="1"/>
  <c r="J330" i="1" s="1"/>
  <c r="O329" i="1" l="1"/>
  <c r="K330" i="1"/>
  <c r="L330" i="1" s="1"/>
  <c r="M330" i="1"/>
  <c r="N330" i="1" l="1"/>
  <c r="I331" i="1" s="1"/>
  <c r="J331" i="1" s="1"/>
  <c r="O330" i="1" l="1"/>
  <c r="K331" i="1" l="1"/>
  <c r="L331" i="1" s="1"/>
  <c r="M331" i="1"/>
  <c r="N331" i="1" l="1"/>
  <c r="I332" i="1" s="1"/>
  <c r="J332" i="1" s="1"/>
  <c r="O331" i="1" l="1"/>
  <c r="K332" i="1" l="1"/>
  <c r="L332" i="1" s="1"/>
  <c r="M332" i="1"/>
  <c r="N332" i="1" l="1"/>
  <c r="I333" i="1" s="1"/>
  <c r="J333" i="1" s="1"/>
  <c r="O332" i="1" l="1"/>
  <c r="M333" i="1" l="1"/>
  <c r="K333" i="1"/>
  <c r="L333" i="1" s="1"/>
  <c r="N333" i="1" l="1"/>
  <c r="I334" i="1" s="1"/>
  <c r="J334" i="1" s="1"/>
  <c r="O333" i="1" l="1"/>
  <c r="M334" i="1"/>
  <c r="K334" i="1"/>
  <c r="L334" i="1" s="1"/>
  <c r="N334" i="1" l="1"/>
  <c r="O334" i="1" l="1"/>
  <c r="I335" i="1"/>
  <c r="J335" i="1" s="1"/>
  <c r="K335" i="1" s="1"/>
  <c r="L335" i="1" s="1"/>
  <c r="M335" i="1" l="1"/>
  <c r="N335" i="1" s="1"/>
  <c r="I336" i="1" s="1"/>
  <c r="J336" i="1" s="1"/>
  <c r="O335" i="1" l="1"/>
  <c r="K336" i="1" l="1"/>
  <c r="L336" i="1" s="1"/>
  <c r="M336" i="1"/>
  <c r="N336" i="1" l="1"/>
  <c r="I337" i="1" s="1"/>
  <c r="J337" i="1" s="1"/>
  <c r="O336" i="1" l="1"/>
  <c r="M337" i="1" l="1"/>
  <c r="K337" i="1"/>
  <c r="L337" i="1" s="1"/>
  <c r="N337" i="1" l="1"/>
  <c r="O337" i="1" l="1"/>
  <c r="I338" i="1"/>
  <c r="J338" i="1" s="1"/>
  <c r="K338" i="1" s="1"/>
  <c r="L338" i="1" s="1"/>
  <c r="M338" i="1" l="1"/>
  <c r="N338" i="1" s="1"/>
  <c r="I339" i="1" s="1"/>
  <c r="J339" i="1" s="1"/>
  <c r="O338" i="1" l="1"/>
  <c r="M339" i="1" l="1"/>
  <c r="K339" i="1"/>
  <c r="L339" i="1" s="1"/>
  <c r="N339" i="1" l="1"/>
  <c r="I340" i="1" s="1"/>
  <c r="J340" i="1" s="1"/>
  <c r="O339" i="1" l="1"/>
  <c r="K340" i="1"/>
  <c r="L340" i="1" s="1"/>
  <c r="M340" i="1" l="1"/>
  <c r="N340" i="1" s="1"/>
  <c r="I341" i="1" s="1"/>
  <c r="J341" i="1" s="1"/>
  <c r="O340" i="1" l="1"/>
  <c r="M341" i="1" l="1"/>
  <c r="K341" i="1"/>
  <c r="L341" i="1" s="1"/>
  <c r="N341" i="1" l="1"/>
  <c r="I342" i="1" l="1"/>
  <c r="J342" i="1" s="1"/>
  <c r="M342" i="1" s="1"/>
  <c r="O341" i="1"/>
  <c r="K342" i="1" l="1"/>
  <c r="L342" i="1" s="1"/>
  <c r="N342" i="1" s="1"/>
  <c r="O342" i="1" l="1"/>
  <c r="I343" i="1"/>
  <c r="J343" i="1" s="1"/>
  <c r="M343" i="1" s="1"/>
  <c r="K343" i="1" l="1"/>
  <c r="L343" i="1" s="1"/>
  <c r="N343" i="1" s="1"/>
  <c r="O343" i="1" l="1"/>
  <c r="I344" i="1"/>
  <c r="J344" i="1" s="1"/>
  <c r="M344" i="1" s="1"/>
  <c r="K344" i="1" l="1"/>
  <c r="L344" i="1" s="1"/>
  <c r="N344" i="1" s="1"/>
  <c r="I345" i="1" s="1"/>
  <c r="J345" i="1" s="1"/>
  <c r="O344" i="1" l="1"/>
  <c r="M345" i="1"/>
  <c r="K345" i="1" l="1"/>
  <c r="L345" i="1" s="1"/>
  <c r="N345" i="1" s="1"/>
  <c r="I346" i="1" l="1"/>
  <c r="J346" i="1" s="1"/>
  <c r="M346" i="1" s="1"/>
  <c r="O345" i="1"/>
  <c r="K346" i="1" l="1"/>
  <c r="L346" i="1" s="1"/>
  <c r="N346" i="1" s="1"/>
  <c r="I347" i="1" s="1"/>
  <c r="J347" i="1" s="1"/>
  <c r="O346" i="1" l="1"/>
  <c r="K347" i="1"/>
  <c r="L347" i="1" s="1"/>
  <c r="M347" i="1"/>
  <c r="N347" i="1" l="1"/>
  <c r="I348" i="1" s="1"/>
  <c r="J348" i="1" s="1"/>
  <c r="O347" i="1" l="1"/>
  <c r="K348" i="1" l="1"/>
  <c r="L348" i="1" s="1"/>
  <c r="M348" i="1"/>
  <c r="N348" i="1" l="1"/>
  <c r="I349" i="1" s="1"/>
  <c r="J349" i="1" s="1"/>
  <c r="O348" i="1" l="1"/>
  <c r="K349" i="1" l="1"/>
  <c r="L349" i="1" s="1"/>
  <c r="M349" i="1"/>
  <c r="N349" i="1" l="1"/>
  <c r="I350" i="1" l="1"/>
  <c r="J350" i="1" s="1"/>
  <c r="K350" i="1" s="1"/>
  <c r="L350" i="1" s="1"/>
  <c r="O349" i="1"/>
  <c r="M350" i="1" l="1"/>
  <c r="N350" i="1" s="1"/>
  <c r="I351" i="1" s="1"/>
  <c r="J351" i="1" s="1"/>
  <c r="O350" i="1" l="1"/>
  <c r="M351" i="1" l="1"/>
  <c r="K351" i="1"/>
  <c r="L351" i="1" s="1"/>
  <c r="N351" i="1" l="1"/>
  <c r="I352" i="1" l="1"/>
  <c r="J352" i="1" s="1"/>
  <c r="K352" i="1" s="1"/>
  <c r="L352" i="1" s="1"/>
  <c r="O351" i="1"/>
  <c r="M352" i="1" l="1"/>
  <c r="N352" i="1" s="1"/>
  <c r="I353" i="1" s="1"/>
  <c r="J353" i="1" s="1"/>
  <c r="O352" i="1" l="1"/>
  <c r="K353" i="1" l="1"/>
  <c r="L353" i="1" s="1"/>
  <c r="M353" i="1"/>
  <c r="N353" i="1" l="1"/>
  <c r="I354" i="1" s="1"/>
  <c r="J354" i="1" s="1"/>
  <c r="O353" i="1" l="1"/>
  <c r="M354" i="1" l="1"/>
  <c r="K354" i="1"/>
  <c r="L354" i="1" s="1"/>
  <c r="N354" i="1" l="1"/>
  <c r="I355" i="1" l="1"/>
  <c r="J355" i="1" s="1"/>
  <c r="M355" i="1" s="1"/>
  <c r="O354" i="1"/>
  <c r="K355" i="1" l="1"/>
  <c r="L355" i="1" s="1"/>
  <c r="N355" i="1" s="1"/>
  <c r="I356" i="1" l="1"/>
  <c r="J356" i="1" s="1"/>
  <c r="M356" i="1" s="1"/>
  <c r="O355" i="1"/>
  <c r="K356" i="1" l="1"/>
  <c r="L356" i="1" s="1"/>
  <c r="N356" i="1" s="1"/>
  <c r="I357" i="1" s="1"/>
  <c r="J357" i="1" s="1"/>
  <c r="O356" i="1" l="1"/>
  <c r="K357" i="1"/>
  <c r="L357" i="1" s="1"/>
  <c r="M357" i="1"/>
  <c r="N357" i="1" l="1"/>
  <c r="I358" i="1" s="1"/>
  <c r="J358" i="1" s="1"/>
  <c r="O357" i="1" l="1"/>
  <c r="M358" i="1" l="1"/>
  <c r="K358" i="1"/>
  <c r="L358" i="1" s="1"/>
  <c r="N358" i="1" l="1"/>
  <c r="O358" i="1" l="1"/>
  <c r="I359" i="1"/>
  <c r="J359" i="1" s="1"/>
  <c r="K359" i="1" s="1"/>
  <c r="L359" i="1" s="1"/>
  <c r="M359" i="1" l="1"/>
  <c r="N359" i="1" s="1"/>
  <c r="I360" i="1" s="1"/>
  <c r="J360" i="1" s="1"/>
  <c r="O359" i="1" l="1"/>
  <c r="K360" i="1" l="1"/>
  <c r="L360" i="1" s="1"/>
  <c r="M360" i="1"/>
  <c r="N360" i="1" l="1"/>
  <c r="I361" i="1" s="1"/>
  <c r="J361" i="1" s="1"/>
  <c r="O360" i="1" l="1"/>
  <c r="M361" i="1" l="1"/>
  <c r="K361" i="1"/>
  <c r="L361" i="1" s="1"/>
  <c r="N361" i="1" l="1"/>
  <c r="I362" i="1" l="1"/>
  <c r="J362" i="1" s="1"/>
  <c r="M362" i="1" s="1"/>
  <c r="O361" i="1"/>
  <c r="K362" i="1" l="1"/>
  <c r="L362" i="1" s="1"/>
  <c r="N362" i="1" s="1"/>
  <c r="I363" i="1" s="1"/>
  <c r="J363" i="1" s="1"/>
  <c r="O362" i="1" l="1"/>
  <c r="K363" i="1" l="1"/>
  <c r="L363" i="1" s="1"/>
  <c r="M363" i="1"/>
  <c r="N363" i="1" l="1"/>
  <c r="I364" i="1" s="1"/>
  <c r="J364" i="1" s="1"/>
  <c r="O363" i="1" l="1"/>
  <c r="M364" i="1" l="1"/>
  <c r="K364" i="1"/>
  <c r="L364" i="1" s="1"/>
  <c r="N364" i="1" l="1"/>
  <c r="I365" i="1" s="1"/>
  <c r="J365" i="1" s="1"/>
  <c r="O364" i="1" l="1"/>
  <c r="M365" i="1"/>
  <c r="K365" i="1"/>
  <c r="L365" i="1" s="1"/>
  <c r="N365" i="1" l="1"/>
  <c r="I366" i="1" s="1"/>
  <c r="J366" i="1" s="1"/>
  <c r="O365" i="1" l="1"/>
  <c r="K366" i="1"/>
  <c r="L366" i="1" s="1"/>
  <c r="M366" i="1"/>
  <c r="N366" i="1" l="1"/>
  <c r="I367" i="1" s="1"/>
  <c r="J367" i="1" s="1"/>
  <c r="O366" i="1" l="1"/>
  <c r="K367" i="1" l="1"/>
  <c r="L367" i="1" s="1"/>
  <c r="M367" i="1"/>
  <c r="N367" i="1" l="1"/>
  <c r="I368" i="1" s="1"/>
  <c r="J368" i="1" s="1"/>
  <c r="O367" i="1" l="1"/>
  <c r="M368" i="1" l="1"/>
  <c r="K368" i="1"/>
  <c r="L368" i="1" s="1"/>
  <c r="N368" i="1" l="1"/>
  <c r="O368" i="1" l="1"/>
  <c r="I369" i="1"/>
  <c r="J369" i="1" s="1"/>
  <c r="M369" i="1" s="1"/>
  <c r="K369" i="1" l="1"/>
  <c r="L369" i="1" s="1"/>
  <c r="N369" i="1" s="1"/>
  <c r="O369" i="1" l="1"/>
  <c r="I370" i="1"/>
  <c r="J370" i="1" s="1"/>
  <c r="K370" i="1" s="1"/>
  <c r="L370" i="1" s="1"/>
  <c r="M370" i="1" l="1"/>
  <c r="N370" i="1" s="1"/>
  <c r="I371" i="1" s="1"/>
  <c r="J371" i="1" s="1"/>
  <c r="O370" i="1" l="1"/>
  <c r="K371" i="1" l="1"/>
  <c r="L371" i="1" s="1"/>
  <c r="M371" i="1"/>
  <c r="N371" i="1" l="1"/>
  <c r="I372" i="1" s="1"/>
  <c r="J372" i="1" s="1"/>
  <c r="O371" i="1" l="1"/>
  <c r="M372" i="1" l="1"/>
  <c r="K372" i="1"/>
  <c r="L372" i="1" s="1"/>
  <c r="N372" i="1" l="1"/>
  <c r="I373" i="1" l="1"/>
  <c r="J373" i="1" s="1"/>
  <c r="M373" i="1" s="1"/>
  <c r="O372" i="1"/>
  <c r="K373" i="1" l="1"/>
  <c r="L373" i="1" s="1"/>
  <c r="N373" i="1" s="1"/>
  <c r="O373" i="1" l="1"/>
  <c r="I374" i="1"/>
  <c r="J374" i="1" s="1"/>
  <c r="M374" i="1" s="1"/>
  <c r="K374" i="1" l="1"/>
  <c r="L374" i="1" s="1"/>
  <c r="N374" i="1" s="1"/>
  <c r="O374" i="1" l="1"/>
  <c r="I375" i="1"/>
  <c r="J375" i="1" s="1"/>
  <c r="M375" i="1" s="1"/>
  <c r="K375" i="1" l="1"/>
  <c r="L375" i="1" s="1"/>
  <c r="N375" i="1" s="1"/>
  <c r="O375" i="1" l="1"/>
  <c r="I376" i="1"/>
  <c r="J376" i="1" s="1"/>
  <c r="M376" i="1" s="1"/>
  <c r="K376" i="1" l="1"/>
  <c r="L376" i="1" s="1"/>
  <c r="N376" i="1" s="1"/>
  <c r="O376" i="1" l="1"/>
  <c r="I377" i="1"/>
  <c r="J377" i="1" s="1"/>
  <c r="K377" i="1" s="1"/>
  <c r="L377" i="1" s="1"/>
  <c r="M377" i="1" l="1"/>
  <c r="N377" i="1" s="1"/>
  <c r="I378" i="1" s="1"/>
  <c r="J378" i="1" s="1"/>
  <c r="O377" i="1" l="1"/>
  <c r="M378" i="1" l="1"/>
  <c r="K378" i="1"/>
  <c r="L378" i="1" s="1"/>
  <c r="N378" i="1" s="1"/>
  <c r="I379" i="1" s="1"/>
  <c r="J379" i="1" s="1"/>
  <c r="O378" i="1" l="1"/>
  <c r="K379" i="1" l="1"/>
  <c r="L379" i="1" s="1"/>
  <c r="M379" i="1"/>
  <c r="N379" i="1" l="1"/>
  <c r="I380" i="1" s="1"/>
  <c r="J380" i="1" s="1"/>
  <c r="O379" i="1" l="1"/>
  <c r="K380" i="1" l="1"/>
  <c r="L380" i="1" s="1"/>
  <c r="M380" i="1"/>
  <c r="N380" i="1" l="1"/>
  <c r="I381" i="1" s="1"/>
  <c r="J381" i="1" s="1"/>
  <c r="O380" i="1" l="1"/>
  <c r="K381" i="1" l="1"/>
  <c r="L381" i="1" s="1"/>
  <c r="M381" i="1"/>
  <c r="N381" i="1" l="1"/>
  <c r="I382" i="1" s="1"/>
  <c r="J382" i="1" s="1"/>
  <c r="O381" i="1" l="1"/>
  <c r="M382" i="1" l="1"/>
  <c r="K382" i="1"/>
  <c r="L382" i="1" s="1"/>
  <c r="N382" i="1" l="1"/>
  <c r="O382" i="1" l="1"/>
  <c r="I383" i="1"/>
  <c r="J383" i="1" s="1"/>
  <c r="M383" i="1" s="1"/>
  <c r="K383" i="1" l="1"/>
  <c r="L383" i="1" s="1"/>
  <c r="N383" i="1" s="1"/>
  <c r="I384" i="1" l="1"/>
  <c r="J384" i="1" s="1"/>
  <c r="M384" i="1" s="1"/>
  <c r="O383" i="1"/>
  <c r="K384" i="1" l="1"/>
  <c r="L384" i="1" s="1"/>
  <c r="N384" i="1" s="1"/>
  <c r="I385" i="1" s="1"/>
  <c r="J385" i="1" s="1"/>
  <c r="O384" i="1" l="1"/>
  <c r="M385" i="1" l="1"/>
  <c r="K385" i="1"/>
  <c r="L385" i="1" s="1"/>
  <c r="N385" i="1" l="1"/>
  <c r="O385" i="1" l="1"/>
  <c r="I386" i="1"/>
  <c r="J386" i="1" s="1"/>
  <c r="M386" i="1" s="1"/>
  <c r="K386" i="1" l="1"/>
  <c r="L386" i="1" s="1"/>
  <c r="N386" i="1" s="1"/>
  <c r="O386" i="1" l="1"/>
  <c r="I387" i="1"/>
  <c r="J387" i="1" s="1"/>
  <c r="K387" i="1" s="1"/>
  <c r="L387" i="1" s="1"/>
  <c r="M387" i="1" l="1"/>
  <c r="N387" i="1" s="1"/>
  <c r="I388" i="1" s="1"/>
  <c r="J388" i="1" s="1"/>
  <c r="O387" i="1" l="1"/>
  <c r="M388" i="1" l="1"/>
  <c r="K388" i="1"/>
  <c r="L388" i="1" s="1"/>
  <c r="N388" i="1" l="1"/>
  <c r="I389" i="1" l="1"/>
  <c r="J389" i="1" s="1"/>
  <c r="K389" i="1" s="1"/>
  <c r="L389" i="1" s="1"/>
  <c r="O388" i="1"/>
  <c r="M389" i="1" l="1"/>
  <c r="N389" i="1" s="1"/>
  <c r="I390" i="1" s="1"/>
  <c r="J390" i="1" s="1"/>
  <c r="O389" i="1" l="1"/>
  <c r="M390" i="1" l="1"/>
  <c r="K390" i="1"/>
  <c r="L390" i="1" s="1"/>
  <c r="N390" i="1" l="1"/>
  <c r="O390" i="1" l="1"/>
  <c r="I391" i="1"/>
  <c r="J391" i="1" s="1"/>
  <c r="M391" i="1" s="1"/>
  <c r="K391" i="1" l="1"/>
  <c r="L391" i="1" s="1"/>
  <c r="N391" i="1" s="1"/>
  <c r="O391" i="1" l="1"/>
  <c r="I392" i="1"/>
  <c r="J392" i="1" s="1"/>
  <c r="K392" i="1" s="1"/>
  <c r="L392" i="1" s="1"/>
  <c r="M392" i="1" l="1"/>
  <c r="N392" i="1" s="1"/>
  <c r="I393" i="1" s="1"/>
  <c r="J393" i="1" s="1"/>
  <c r="O392" i="1" l="1"/>
  <c r="M393" i="1" l="1"/>
  <c r="K393" i="1"/>
  <c r="L393" i="1" s="1"/>
  <c r="N393" i="1" l="1"/>
  <c r="I394" i="1" l="1"/>
  <c r="J394" i="1" s="1"/>
  <c r="K394" i="1" s="1"/>
  <c r="L394" i="1" s="1"/>
  <c r="O393" i="1"/>
  <c r="M394" i="1" l="1"/>
  <c r="N394" i="1" s="1"/>
  <c r="I395" i="1" s="1"/>
  <c r="J395" i="1" s="1"/>
  <c r="O394" i="1" l="1"/>
  <c r="K395" i="1" l="1"/>
  <c r="L395" i="1" s="1"/>
  <c r="M395" i="1"/>
  <c r="N395" i="1" l="1"/>
  <c r="I396" i="1" s="1"/>
  <c r="J396" i="1" s="1"/>
  <c r="O395" i="1" l="1"/>
  <c r="K396" i="1" l="1"/>
  <c r="L396" i="1" s="1"/>
  <c r="M396" i="1"/>
  <c r="N396" i="1" l="1"/>
  <c r="I397" i="1" s="1"/>
  <c r="J397" i="1" s="1"/>
  <c r="O396" i="1" l="1"/>
  <c r="M397" i="1" l="1"/>
  <c r="K397" i="1"/>
  <c r="L397" i="1" s="1"/>
  <c r="N397" i="1" l="1"/>
  <c r="I398" i="1" l="1"/>
  <c r="J398" i="1" s="1"/>
  <c r="K398" i="1" s="1"/>
  <c r="L398" i="1" s="1"/>
  <c r="O397" i="1"/>
  <c r="M398" i="1" l="1"/>
  <c r="N398" i="1" s="1"/>
  <c r="I399" i="1" s="1"/>
  <c r="J399" i="1" s="1"/>
  <c r="O398" i="1" l="1"/>
  <c r="K399" i="1" l="1"/>
  <c r="L399" i="1" s="1"/>
  <c r="M399" i="1"/>
  <c r="N399" i="1" l="1"/>
  <c r="I400" i="1" s="1"/>
  <c r="J400" i="1" s="1"/>
  <c r="O399" i="1" l="1"/>
  <c r="M400" i="1" l="1"/>
  <c r="K400" i="1"/>
  <c r="L400" i="1" s="1"/>
  <c r="N400" i="1" l="1"/>
  <c r="O400" i="1" l="1"/>
  <c r="I401" i="1"/>
  <c r="J401" i="1" s="1"/>
  <c r="K401" i="1" s="1"/>
  <c r="L401" i="1" s="1"/>
  <c r="M401" i="1" l="1"/>
  <c r="N401" i="1" s="1"/>
  <c r="I402" i="1" s="1"/>
  <c r="J402" i="1" s="1"/>
  <c r="O401" i="1" l="1"/>
  <c r="M402" i="1" l="1"/>
  <c r="K402" i="1"/>
  <c r="L402" i="1" s="1"/>
  <c r="N402" i="1" l="1"/>
  <c r="O402" i="1" l="1"/>
  <c r="I403" i="1"/>
  <c r="J403" i="1" s="1"/>
  <c r="M403" i="1" s="1"/>
  <c r="K403" i="1" l="1"/>
  <c r="L403" i="1" s="1"/>
  <c r="N403" i="1" s="1"/>
  <c r="I404" i="1" l="1"/>
  <c r="J404" i="1" s="1"/>
  <c r="M404" i="1" s="1"/>
  <c r="O403" i="1"/>
  <c r="K404" i="1" l="1"/>
  <c r="L404" i="1" s="1"/>
  <c r="N404" i="1" s="1"/>
  <c r="I405" i="1" l="1"/>
  <c r="J405" i="1" s="1"/>
  <c r="K405" i="1" s="1"/>
  <c r="L405" i="1" s="1"/>
  <c r="O404" i="1"/>
  <c r="M405" i="1" l="1"/>
  <c r="N405" i="1" s="1"/>
  <c r="I406" i="1" s="1"/>
  <c r="J406" i="1" s="1"/>
  <c r="O405" i="1" l="1"/>
  <c r="M406" i="1" l="1"/>
  <c r="K406" i="1"/>
  <c r="L406" i="1" s="1"/>
  <c r="N406" i="1" l="1"/>
  <c r="I407" i="1" l="1"/>
  <c r="J407" i="1" s="1"/>
  <c r="K407" i="1" s="1"/>
  <c r="L407" i="1" s="1"/>
  <c r="O406" i="1"/>
  <c r="M407" i="1" l="1"/>
  <c r="N407" i="1" s="1"/>
  <c r="I408" i="1" s="1"/>
  <c r="J408" i="1" s="1"/>
  <c r="O407" i="1" l="1"/>
  <c r="M408" i="1" l="1"/>
  <c r="K408" i="1"/>
  <c r="L408" i="1" s="1"/>
  <c r="N408" i="1" l="1"/>
  <c r="I409" i="1" s="1"/>
  <c r="J409" i="1" s="1"/>
  <c r="O408" i="1" l="1"/>
  <c r="K409" i="1"/>
  <c r="L409" i="1" s="1"/>
  <c r="M409" i="1"/>
  <c r="N409" i="1" l="1"/>
  <c r="I410" i="1" s="1"/>
  <c r="J410" i="1" s="1"/>
  <c r="O409" i="1" l="1"/>
  <c r="K410" i="1" l="1"/>
  <c r="L410" i="1" s="1"/>
  <c r="M410" i="1"/>
  <c r="N410" i="1" l="1"/>
  <c r="I411" i="1" s="1"/>
  <c r="J411" i="1" s="1"/>
  <c r="O410" i="1" l="1"/>
  <c r="K411" i="1" l="1"/>
  <c r="L411" i="1" s="1"/>
  <c r="M411" i="1"/>
  <c r="N411" i="1" l="1"/>
  <c r="I412" i="1" s="1"/>
  <c r="J412" i="1" s="1"/>
  <c r="O411" i="1" l="1"/>
  <c r="M412" i="1" l="1"/>
  <c r="K412" i="1"/>
  <c r="L412" i="1" s="1"/>
  <c r="N412" i="1" l="1"/>
  <c r="O412" i="1" l="1"/>
  <c r="I413" i="1"/>
  <c r="J413" i="1" s="1"/>
  <c r="M413" i="1" s="1"/>
  <c r="K413" i="1" l="1"/>
  <c r="L413" i="1" s="1"/>
  <c r="N413" i="1" s="1"/>
  <c r="I414" i="1" l="1"/>
  <c r="J414" i="1" s="1"/>
  <c r="M414" i="1" s="1"/>
  <c r="O413" i="1"/>
  <c r="K414" i="1" l="1"/>
  <c r="L414" i="1" s="1"/>
  <c r="N414" i="1" s="1"/>
  <c r="I415" i="1" l="1"/>
  <c r="J415" i="1" s="1"/>
  <c r="K415" i="1" s="1"/>
  <c r="L415" i="1" s="1"/>
  <c r="O414" i="1"/>
  <c r="M415" i="1" l="1"/>
  <c r="N415" i="1" s="1"/>
  <c r="I416" i="1" s="1"/>
  <c r="J416" i="1" s="1"/>
  <c r="O415" i="1" l="1"/>
  <c r="M416" i="1" l="1"/>
  <c r="K416" i="1"/>
  <c r="L416" i="1" s="1"/>
  <c r="N416" i="1" l="1"/>
  <c r="I417" i="1" l="1"/>
  <c r="J417" i="1" s="1"/>
  <c r="M417" i="1" s="1"/>
  <c r="O416" i="1"/>
  <c r="K417" i="1" l="1"/>
  <c r="L417" i="1" s="1"/>
  <c r="N417" i="1" s="1"/>
  <c r="I418" i="1" s="1"/>
  <c r="J418" i="1" s="1"/>
  <c r="O417" i="1" l="1"/>
  <c r="M418" i="1"/>
  <c r="K418" i="1"/>
  <c r="L418" i="1" s="1"/>
  <c r="N418" i="1" l="1"/>
  <c r="I419" i="1" l="1"/>
  <c r="J419" i="1" s="1"/>
  <c r="M419" i="1" s="1"/>
  <c r="O418" i="1"/>
  <c r="K419" i="1" l="1"/>
  <c r="L419" i="1" s="1"/>
  <c r="N419" i="1" s="1"/>
  <c r="O419" i="1" l="1"/>
  <c r="I420" i="1"/>
  <c r="J420" i="1" s="1"/>
  <c r="M420" i="1" s="1"/>
  <c r="K420" i="1" l="1"/>
  <c r="L420" i="1" s="1"/>
  <c r="N420" i="1" s="1"/>
  <c r="I421" i="1" s="1"/>
  <c r="J421" i="1" s="1"/>
  <c r="M421" i="1" l="1"/>
  <c r="O420" i="1"/>
  <c r="K421" i="1" l="1"/>
  <c r="L421" i="1" s="1"/>
  <c r="N421" i="1" s="1"/>
  <c r="I422" i="1" l="1"/>
  <c r="J422" i="1" s="1"/>
  <c r="M422" i="1" s="1"/>
  <c r="O421" i="1"/>
  <c r="K422" i="1" l="1"/>
  <c r="L422" i="1" s="1"/>
  <c r="N422" i="1" s="1"/>
  <c r="O422" i="1" l="1"/>
  <c r="I423" i="1"/>
  <c r="J423" i="1" s="1"/>
  <c r="K423" i="1" s="1"/>
  <c r="L423" i="1" s="1"/>
  <c r="M423" i="1" l="1"/>
  <c r="N423" i="1" s="1"/>
  <c r="I424" i="1" s="1"/>
  <c r="J424" i="1" s="1"/>
  <c r="O423" i="1" l="1"/>
  <c r="K424" i="1" l="1"/>
  <c r="L424" i="1" s="1"/>
  <c r="M424" i="1"/>
  <c r="N424" i="1" l="1"/>
  <c r="I425" i="1" s="1"/>
  <c r="J425" i="1" s="1"/>
  <c r="O424" i="1" l="1"/>
  <c r="M425" i="1" l="1"/>
  <c r="K425" i="1"/>
  <c r="L425" i="1" s="1"/>
  <c r="N425" i="1" l="1"/>
  <c r="I426" i="1" s="1"/>
  <c r="J426" i="1" s="1"/>
  <c r="O425" i="1" l="1"/>
  <c r="M426" i="1"/>
  <c r="K426" i="1"/>
  <c r="L426" i="1" s="1"/>
  <c r="N426" i="1" l="1"/>
  <c r="O426" i="1" l="1"/>
  <c r="I427" i="1"/>
  <c r="J427" i="1" s="1"/>
  <c r="M427" i="1" s="1"/>
  <c r="K427" i="1" l="1"/>
  <c r="L427" i="1" s="1"/>
  <c r="N427" i="1" s="1"/>
  <c r="I428" i="1" l="1"/>
  <c r="J428" i="1" s="1"/>
  <c r="K428" i="1" s="1"/>
  <c r="L428" i="1" s="1"/>
  <c r="O427" i="1"/>
  <c r="M428" i="1" l="1"/>
  <c r="N428" i="1" s="1"/>
  <c r="I429" i="1" s="1"/>
  <c r="J429" i="1" s="1"/>
  <c r="O428" i="1" l="1"/>
  <c r="M429" i="1" l="1"/>
  <c r="K429" i="1"/>
  <c r="L429" i="1" s="1"/>
  <c r="N429" i="1" l="1"/>
  <c r="I430" i="1" l="1"/>
  <c r="J430" i="1" s="1"/>
  <c r="K430" i="1" s="1"/>
  <c r="L430" i="1" s="1"/>
  <c r="O429" i="1"/>
  <c r="M430" i="1" l="1"/>
  <c r="N430" i="1" s="1"/>
  <c r="O430" i="1" l="1"/>
  <c r="I431" i="1"/>
  <c r="J431" i="1" s="1"/>
  <c r="M431" i="1" s="1"/>
  <c r="K431" i="1" l="1"/>
  <c r="L431" i="1" s="1"/>
  <c r="N431" i="1" s="1"/>
  <c r="I432" i="1" l="1"/>
  <c r="J432" i="1" s="1"/>
  <c r="K432" i="1" s="1"/>
  <c r="L432" i="1" s="1"/>
  <c r="O431" i="1"/>
  <c r="M432" i="1" l="1"/>
  <c r="N432" i="1" s="1"/>
  <c r="I433" i="1" l="1"/>
  <c r="J433" i="1" s="1"/>
  <c r="M433" i="1" s="1"/>
  <c r="O432" i="1"/>
  <c r="K433" i="1" l="1"/>
  <c r="L433" i="1" s="1"/>
  <c r="N433" i="1" s="1"/>
  <c r="I434" i="1" l="1"/>
  <c r="J434" i="1" s="1"/>
  <c r="K434" i="1" s="1"/>
  <c r="L434" i="1" s="1"/>
  <c r="O433" i="1"/>
  <c r="M434" i="1" l="1"/>
  <c r="N434" i="1" s="1"/>
  <c r="I435" i="1" s="1"/>
  <c r="J435" i="1" s="1"/>
  <c r="O434" i="1" l="1"/>
  <c r="M435" i="1" l="1"/>
  <c r="K435" i="1"/>
  <c r="L435" i="1" s="1"/>
  <c r="N435" i="1" l="1"/>
  <c r="I436" i="1" s="1"/>
  <c r="J436" i="1" s="1"/>
  <c r="O435" i="1" l="1"/>
  <c r="K436" i="1"/>
  <c r="L436" i="1" s="1"/>
  <c r="M436" i="1"/>
  <c r="N436" i="1" l="1"/>
  <c r="I437" i="1" s="1"/>
  <c r="J437" i="1" s="1"/>
  <c r="O436" i="1" l="1"/>
  <c r="M437" i="1" l="1"/>
  <c r="K437" i="1"/>
  <c r="L437" i="1" s="1"/>
  <c r="N437" i="1" l="1"/>
  <c r="I438" i="1" l="1"/>
  <c r="J438" i="1" s="1"/>
  <c r="K438" i="1" s="1"/>
  <c r="L438" i="1" s="1"/>
  <c r="O437" i="1"/>
  <c r="M438" i="1" l="1"/>
  <c r="N438" i="1" s="1"/>
  <c r="I439" i="1" s="1"/>
  <c r="J439" i="1" s="1"/>
  <c r="O438" i="1" l="1"/>
  <c r="K439" i="1" l="1"/>
  <c r="L439" i="1" s="1"/>
  <c r="M439" i="1"/>
  <c r="N439" i="1" l="1"/>
  <c r="I440" i="1" s="1"/>
  <c r="J440" i="1" s="1"/>
  <c r="O439" i="1" l="1"/>
  <c r="K440" i="1" l="1"/>
  <c r="L440" i="1" s="1"/>
  <c r="M440" i="1"/>
  <c r="N440" i="1" l="1"/>
  <c r="I441" i="1" s="1"/>
  <c r="J441" i="1" s="1"/>
  <c r="O440" i="1" l="1"/>
  <c r="K441" i="1" l="1"/>
  <c r="L441" i="1" s="1"/>
  <c r="M441" i="1"/>
  <c r="N441" i="1" l="1"/>
  <c r="I442" i="1" s="1"/>
  <c r="J442" i="1" s="1"/>
  <c r="O441" i="1" l="1"/>
  <c r="M442" i="1" l="1"/>
  <c r="K442" i="1"/>
  <c r="L442" i="1" s="1"/>
  <c r="N442" i="1" l="1"/>
  <c r="I443" i="1" s="1"/>
  <c r="J443" i="1" s="1"/>
  <c r="O442" i="1" l="1"/>
  <c r="M443" i="1"/>
  <c r="K443" i="1"/>
  <c r="L443" i="1" s="1"/>
  <c r="N443" i="1" s="1"/>
  <c r="I444" i="1" s="1"/>
  <c r="J444" i="1" s="1"/>
  <c r="O443" i="1" l="1"/>
  <c r="M444" i="1" l="1"/>
  <c r="K444" i="1"/>
  <c r="L444" i="1" s="1"/>
  <c r="N444" i="1" l="1"/>
  <c r="O444" i="1" l="1"/>
  <c r="I445" i="1"/>
  <c r="J445" i="1" s="1"/>
  <c r="M445" i="1" s="1"/>
  <c r="K445" i="1" l="1"/>
  <c r="L445" i="1" s="1"/>
  <c r="N445" i="1" s="1"/>
  <c r="O445" i="1" l="1"/>
  <c r="I446" i="1"/>
  <c r="J446" i="1" s="1"/>
  <c r="K446" i="1" s="1"/>
  <c r="L446" i="1" s="1"/>
  <c r="M446" i="1" l="1"/>
  <c r="N446" i="1" s="1"/>
  <c r="I447" i="1" s="1"/>
  <c r="J447" i="1" s="1"/>
  <c r="O446" i="1" l="1"/>
  <c r="M447" i="1" l="1"/>
  <c r="K447" i="1"/>
  <c r="L447" i="1" s="1"/>
  <c r="N447" i="1" s="1"/>
  <c r="I448" i="1" s="1"/>
  <c r="J448" i="1" s="1"/>
  <c r="O447" i="1" l="1"/>
  <c r="K448" i="1" l="1"/>
  <c r="L448" i="1" s="1"/>
  <c r="M448" i="1"/>
  <c r="N448" i="1" l="1"/>
  <c r="I449" i="1" s="1"/>
  <c r="J449" i="1" s="1"/>
  <c r="O448" i="1" l="1"/>
  <c r="K449" i="1" l="1"/>
  <c r="L449" i="1" s="1"/>
  <c r="M449" i="1"/>
  <c r="N449" i="1" l="1"/>
  <c r="I450" i="1" l="1"/>
  <c r="J450" i="1" s="1"/>
  <c r="K450" i="1" s="1"/>
  <c r="L450" i="1" s="1"/>
  <c r="O449" i="1"/>
  <c r="M450" i="1" l="1"/>
  <c r="N450" i="1" s="1"/>
  <c r="I451" i="1" l="1"/>
  <c r="J451" i="1" s="1"/>
  <c r="K451" i="1" s="1"/>
  <c r="L451" i="1" s="1"/>
  <c r="O450" i="1"/>
  <c r="M451" i="1" l="1"/>
  <c r="N451" i="1" s="1"/>
  <c r="I452" i="1" s="1"/>
  <c r="J452" i="1" s="1"/>
  <c r="O451" i="1" l="1"/>
  <c r="M452" i="1" l="1"/>
  <c r="K452" i="1"/>
  <c r="L452" i="1" s="1"/>
  <c r="N452" i="1" l="1"/>
  <c r="O452" i="1" l="1"/>
  <c r="I453" i="1"/>
  <c r="J453" i="1" s="1"/>
  <c r="K453" i="1" s="1"/>
  <c r="L453" i="1" s="1"/>
  <c r="M453" i="1" l="1"/>
  <c r="N453" i="1" s="1"/>
  <c r="I454" i="1" s="1"/>
  <c r="J454" i="1" s="1"/>
  <c r="O453" i="1" l="1"/>
  <c r="M454" i="1" l="1"/>
  <c r="K454" i="1"/>
  <c r="L454" i="1" s="1"/>
  <c r="N454" i="1" s="1"/>
  <c r="I455" i="1" s="1"/>
  <c r="J455" i="1" s="1"/>
  <c r="O454" i="1" l="1"/>
  <c r="K455" i="1" l="1"/>
  <c r="L455" i="1" s="1"/>
  <c r="M455" i="1"/>
  <c r="N455" i="1" l="1"/>
  <c r="I456" i="1" s="1"/>
  <c r="J456" i="1" s="1"/>
  <c r="O455" i="1" l="1"/>
  <c r="M456" i="1" l="1"/>
  <c r="K456" i="1"/>
  <c r="L456" i="1" s="1"/>
  <c r="N456" i="1" l="1"/>
  <c r="I457" i="1" s="1"/>
  <c r="J457" i="1" s="1"/>
  <c r="O456" i="1" l="1"/>
  <c r="K457" i="1"/>
  <c r="L457" i="1" s="1"/>
  <c r="M457" i="1"/>
  <c r="N457" i="1" l="1"/>
  <c r="I458" i="1" s="1"/>
  <c r="J458" i="1" s="1"/>
  <c r="O457" i="1" l="1"/>
  <c r="M458" i="1" l="1"/>
  <c r="K458" i="1"/>
  <c r="L458" i="1" s="1"/>
  <c r="N458" i="1" l="1"/>
  <c r="O458" i="1" s="1"/>
  <c r="I459" i="1" l="1"/>
  <c r="J459" i="1" s="1"/>
  <c r="K459" i="1" s="1"/>
  <c r="L459" i="1" s="1"/>
  <c r="M459" i="1" l="1"/>
  <c r="N459" i="1" s="1"/>
  <c r="I460" i="1" s="1"/>
  <c r="J460" i="1" s="1"/>
  <c r="O459" i="1" l="1"/>
  <c r="M460" i="1" l="1"/>
  <c r="K460" i="1"/>
  <c r="L460" i="1" s="1"/>
  <c r="N460" i="1" l="1"/>
  <c r="I461" i="1" l="1"/>
  <c r="J461" i="1" s="1"/>
  <c r="K461" i="1" s="1"/>
  <c r="L461" i="1" s="1"/>
  <c r="O460" i="1"/>
  <c r="M461" i="1" l="1"/>
  <c r="N461" i="1" s="1"/>
  <c r="I462" i="1" s="1"/>
  <c r="J462" i="1" s="1"/>
  <c r="O461" i="1" l="1"/>
  <c r="K462" i="1" l="1"/>
  <c r="L462" i="1" s="1"/>
  <c r="M462" i="1"/>
  <c r="N462" i="1" l="1"/>
  <c r="I463" i="1" s="1"/>
  <c r="J463" i="1" s="1"/>
  <c r="O462" i="1" l="1"/>
  <c r="K463" i="1" l="1"/>
  <c r="L463" i="1" s="1"/>
  <c r="M463" i="1"/>
  <c r="N463" i="1" l="1"/>
  <c r="I464" i="1" s="1"/>
  <c r="J464" i="1" s="1"/>
  <c r="O463" i="1" l="1"/>
  <c r="M464" i="1" l="1"/>
  <c r="K464" i="1"/>
  <c r="L464" i="1" s="1"/>
  <c r="N464" i="1" l="1"/>
  <c r="I465" i="1" s="1"/>
  <c r="J465" i="1" s="1"/>
  <c r="O464" i="1" l="1"/>
  <c r="K465" i="1"/>
  <c r="L465" i="1" s="1"/>
  <c r="M465" i="1"/>
  <c r="N465" i="1" l="1"/>
  <c r="I466" i="1" s="1"/>
  <c r="J466" i="1" s="1"/>
  <c r="O465" i="1" l="1"/>
  <c r="M466" i="1" l="1"/>
  <c r="K466" i="1"/>
  <c r="L466" i="1" s="1"/>
  <c r="N466" i="1" l="1"/>
  <c r="O466" i="1" l="1"/>
  <c r="I467" i="1"/>
  <c r="J467" i="1" s="1"/>
  <c r="K467" i="1" s="1"/>
  <c r="L467" i="1" s="1"/>
  <c r="M467" i="1" l="1"/>
  <c r="N467" i="1" s="1"/>
  <c r="I468" i="1" s="1"/>
  <c r="J468" i="1" s="1"/>
  <c r="O467" i="1" l="1"/>
  <c r="K468" i="1" l="1"/>
  <c r="L468" i="1" s="1"/>
  <c r="M468" i="1"/>
  <c r="N468" i="1" l="1"/>
  <c r="I469" i="1" s="1"/>
  <c r="J469" i="1" s="1"/>
  <c r="O468" i="1" l="1"/>
  <c r="M469" i="1" l="1"/>
  <c r="K469" i="1"/>
  <c r="L469" i="1" s="1"/>
  <c r="N469" i="1" l="1"/>
  <c r="O469" i="1" l="1"/>
  <c r="I470" i="1"/>
  <c r="J470" i="1" s="1"/>
  <c r="M470" i="1" s="1"/>
  <c r="K470" i="1" l="1"/>
  <c r="L470" i="1" s="1"/>
  <c r="N470" i="1" s="1"/>
  <c r="I471" i="1" l="1"/>
  <c r="J471" i="1" s="1"/>
  <c r="K471" i="1" s="1"/>
  <c r="L471" i="1" s="1"/>
  <c r="O470" i="1"/>
  <c r="M471" i="1" l="1"/>
  <c r="N471" i="1" s="1"/>
  <c r="I472" i="1" s="1"/>
  <c r="J472" i="1" s="1"/>
  <c r="O471" i="1" l="1"/>
  <c r="M472" i="1" l="1"/>
  <c r="K472" i="1"/>
  <c r="L472" i="1" s="1"/>
  <c r="N472" i="1" l="1"/>
  <c r="I473" i="1" l="1"/>
  <c r="J473" i="1" s="1"/>
  <c r="M473" i="1" s="1"/>
  <c r="O472" i="1"/>
  <c r="K473" i="1" l="1"/>
  <c r="L473" i="1" s="1"/>
  <c r="N473" i="1" s="1"/>
  <c r="I474" i="1" l="1"/>
  <c r="J474" i="1" s="1"/>
  <c r="M474" i="1" s="1"/>
  <c r="O473" i="1"/>
  <c r="K474" i="1" l="1"/>
  <c r="L474" i="1" s="1"/>
  <c r="N474" i="1" s="1"/>
  <c r="O474" i="1" s="1"/>
  <c r="I475" i="1" l="1"/>
  <c r="J475" i="1" s="1"/>
  <c r="M475" i="1" s="1"/>
  <c r="K475" i="1" l="1"/>
  <c r="L475" i="1" s="1"/>
  <c r="N475" i="1" s="1"/>
  <c r="I476" i="1" s="1"/>
  <c r="J476" i="1" s="1"/>
  <c r="O475" i="1" l="1"/>
  <c r="K476" i="1" l="1"/>
  <c r="L476" i="1" s="1"/>
  <c r="M476" i="1"/>
  <c r="N476" i="1" l="1"/>
  <c r="I477" i="1" s="1"/>
  <c r="J477" i="1" s="1"/>
  <c r="O476" i="1" l="1"/>
  <c r="M477" i="1" l="1"/>
  <c r="K477" i="1"/>
  <c r="L477" i="1" s="1"/>
  <c r="N477" i="1" l="1"/>
  <c r="O477" i="1" l="1"/>
  <c r="I478" i="1"/>
  <c r="J478" i="1" s="1"/>
  <c r="K478" i="1" s="1"/>
  <c r="L478" i="1" s="1"/>
  <c r="M478" i="1" l="1"/>
  <c r="N478" i="1" s="1"/>
  <c r="I479" i="1" s="1"/>
  <c r="J479" i="1" s="1"/>
  <c r="O478" i="1" l="1"/>
  <c r="M479" i="1" l="1"/>
  <c r="K479" i="1"/>
  <c r="L479" i="1" s="1"/>
  <c r="N479" i="1" l="1"/>
  <c r="I480" i="1" s="1"/>
  <c r="J480" i="1" s="1"/>
  <c r="O479" i="1" l="1"/>
  <c r="K480" i="1"/>
  <c r="L480" i="1" s="1"/>
  <c r="M480" i="1"/>
  <c r="N480" i="1" l="1"/>
  <c r="I481" i="1" s="1"/>
  <c r="J481" i="1" s="1"/>
  <c r="O480" i="1" l="1"/>
  <c r="K481" i="1" l="1"/>
  <c r="L481" i="1" s="1"/>
  <c r="M481" i="1"/>
  <c r="N481" i="1" l="1"/>
  <c r="I482" i="1" s="1"/>
  <c r="J482" i="1" s="1"/>
  <c r="O481" i="1" l="1"/>
  <c r="M482" i="1" l="1"/>
  <c r="K482" i="1"/>
  <c r="L482" i="1" s="1"/>
  <c r="N482" i="1" l="1"/>
  <c r="I483" i="1" l="1"/>
  <c r="J483" i="1" s="1"/>
  <c r="K483" i="1" s="1"/>
  <c r="L483" i="1" s="1"/>
  <c r="O482" i="1"/>
  <c r="M483" i="1" l="1"/>
  <c r="N483" i="1" s="1"/>
  <c r="I484" i="1" s="1"/>
  <c r="J484" i="1" s="1"/>
  <c r="O483" i="1" l="1"/>
  <c r="K484" i="1" l="1"/>
  <c r="L484" i="1" s="1"/>
  <c r="M484" i="1"/>
  <c r="N484" i="1" l="1"/>
  <c r="I485" i="1" s="1"/>
  <c r="J485" i="1" s="1"/>
  <c r="O484" i="1" l="1"/>
  <c r="K485" i="1" l="1"/>
  <c r="L485" i="1" s="1"/>
  <c r="M485" i="1"/>
  <c r="N485" i="1" l="1"/>
  <c r="I486" i="1" s="1"/>
  <c r="J486" i="1" s="1"/>
  <c r="O485" i="1" l="1"/>
  <c r="M486" i="1" l="1"/>
  <c r="K486" i="1"/>
  <c r="L486" i="1" s="1"/>
  <c r="N486" i="1" l="1"/>
  <c r="I487" i="1" s="1"/>
  <c r="J487" i="1" s="1"/>
  <c r="O486" i="1" l="1"/>
  <c r="K487" i="1"/>
  <c r="L487" i="1" s="1"/>
  <c r="M487" i="1"/>
  <c r="N487" i="1" l="1"/>
  <c r="I488" i="1" s="1"/>
  <c r="J488" i="1" s="1"/>
  <c r="O487" i="1" l="1"/>
  <c r="K488" i="1" l="1"/>
  <c r="L488" i="1" s="1"/>
  <c r="M488" i="1"/>
  <c r="N488" i="1" l="1"/>
  <c r="I489" i="1" s="1"/>
  <c r="J489" i="1" s="1"/>
  <c r="O488" i="1" l="1"/>
  <c r="K489" i="1" l="1"/>
  <c r="L489" i="1" s="1"/>
  <c r="M489" i="1"/>
  <c r="N489" i="1" l="1"/>
  <c r="I490" i="1" s="1"/>
  <c r="J490" i="1" s="1"/>
  <c r="O489" i="1" l="1"/>
  <c r="M490" i="1" l="1"/>
  <c r="K490" i="1"/>
  <c r="L490" i="1" s="1"/>
  <c r="N490" i="1" l="1"/>
  <c r="I491" i="1" l="1"/>
  <c r="J491" i="1" s="1"/>
  <c r="M491" i="1" s="1"/>
  <c r="O490" i="1"/>
  <c r="K491" i="1" l="1"/>
  <c r="L491" i="1" s="1"/>
  <c r="N491" i="1" s="1"/>
  <c r="I492" i="1" s="1"/>
  <c r="J492" i="1" s="1"/>
  <c r="O491" i="1" l="1"/>
  <c r="M492" i="1" l="1"/>
  <c r="K492" i="1"/>
  <c r="L492" i="1" s="1"/>
  <c r="N492" i="1" l="1"/>
  <c r="I493" i="1" l="1"/>
  <c r="J493" i="1" s="1"/>
  <c r="K493" i="1" s="1"/>
  <c r="L493" i="1" s="1"/>
  <c r="O492" i="1"/>
  <c r="M493" i="1" l="1"/>
  <c r="N493" i="1" s="1"/>
  <c r="I494" i="1" s="1"/>
  <c r="J494" i="1" s="1"/>
  <c r="O493" i="1" l="1"/>
  <c r="K494" i="1" l="1"/>
  <c r="L494" i="1" s="1"/>
  <c r="M494" i="1"/>
  <c r="N494" i="1" l="1"/>
  <c r="I495" i="1" s="1"/>
  <c r="J495" i="1" s="1"/>
  <c r="O494" i="1" l="1"/>
  <c r="K495" i="1" l="1"/>
  <c r="L495" i="1" s="1"/>
  <c r="M495" i="1"/>
  <c r="N495" i="1" l="1"/>
  <c r="I496" i="1" s="1"/>
  <c r="J496" i="1" s="1"/>
  <c r="O495" i="1" l="1"/>
  <c r="M496" i="1" l="1"/>
  <c r="K496" i="1"/>
  <c r="L496" i="1" s="1"/>
  <c r="N496" i="1" l="1"/>
  <c r="I497" i="1" s="1"/>
  <c r="J497" i="1" s="1"/>
  <c r="O496" i="1" l="1"/>
  <c r="M497" i="1"/>
  <c r="K497" i="1"/>
  <c r="L497" i="1" s="1"/>
  <c r="N497" i="1" l="1"/>
  <c r="O497" i="1" l="1"/>
  <c r="I498" i="1"/>
  <c r="J498" i="1" s="1"/>
  <c r="K498" i="1" s="1"/>
  <c r="L498" i="1" s="1"/>
  <c r="M498" i="1" l="1"/>
  <c r="N498" i="1" s="1"/>
  <c r="I499" i="1" s="1"/>
  <c r="J499" i="1" s="1"/>
  <c r="O498" i="1" l="1"/>
  <c r="K499" i="1" l="1"/>
  <c r="L499" i="1" s="1"/>
  <c r="M499" i="1"/>
  <c r="N499" i="1" l="1"/>
  <c r="I500" i="1" s="1"/>
  <c r="J500" i="1" s="1"/>
  <c r="O499" i="1" l="1"/>
  <c r="M500" i="1" l="1"/>
  <c r="K500" i="1"/>
  <c r="L500" i="1" s="1"/>
  <c r="N500" i="1" l="1"/>
  <c r="I501" i="1" l="1"/>
  <c r="J501" i="1" s="1"/>
  <c r="K501" i="1" s="1"/>
  <c r="L501" i="1" s="1"/>
  <c r="O500" i="1"/>
  <c r="M501" i="1" l="1"/>
  <c r="N501" i="1" s="1"/>
  <c r="I502" i="1" s="1"/>
  <c r="J502" i="1" s="1"/>
  <c r="O501" i="1" l="1"/>
  <c r="M502" i="1" l="1"/>
  <c r="K502" i="1"/>
  <c r="L502" i="1" s="1"/>
  <c r="N502" i="1" l="1"/>
  <c r="O502" i="1" s="1"/>
  <c r="I503" i="1" l="1"/>
  <c r="J503" i="1" s="1"/>
  <c r="M503" i="1" s="1"/>
  <c r="K503" i="1" l="1"/>
  <c r="L503" i="1" s="1"/>
  <c r="N503" i="1" s="1"/>
  <c r="O503" i="1" l="1"/>
  <c r="I504" i="1"/>
  <c r="J504" i="1" s="1"/>
  <c r="M504" i="1" s="1"/>
  <c r="K504" i="1" l="1"/>
  <c r="L504" i="1" s="1"/>
  <c r="N504" i="1" s="1"/>
  <c r="O504" i="1" l="1"/>
  <c r="I505" i="1"/>
  <c r="J505" i="1" s="1"/>
  <c r="K505" i="1" s="1"/>
  <c r="L505" i="1" s="1"/>
  <c r="M505" i="1" l="1"/>
  <c r="N505" i="1" s="1"/>
  <c r="I506" i="1" s="1"/>
  <c r="J506" i="1" s="1"/>
  <c r="O505" i="1" l="1"/>
  <c r="M506" i="1" l="1"/>
  <c r="K506" i="1"/>
  <c r="L506" i="1" s="1"/>
  <c r="N506" i="1" l="1"/>
  <c r="I507" i="1" s="1"/>
  <c r="J507" i="1" s="1"/>
  <c r="O506" i="1" l="1"/>
  <c r="K507" i="1"/>
  <c r="L507" i="1" s="1"/>
  <c r="M507" i="1"/>
  <c r="N507" i="1" l="1"/>
  <c r="I508" i="1" s="1"/>
  <c r="J508" i="1" s="1"/>
  <c r="O507" i="1" l="1"/>
  <c r="K508" i="1" l="1"/>
  <c r="L508" i="1" s="1"/>
  <c r="M508" i="1"/>
  <c r="N508" i="1" l="1"/>
  <c r="I509" i="1" s="1"/>
  <c r="J509" i="1" s="1"/>
  <c r="O508" i="1" l="1"/>
  <c r="K509" i="1" l="1"/>
  <c r="L509" i="1" s="1"/>
  <c r="M509" i="1"/>
  <c r="N509" i="1" l="1"/>
  <c r="I510" i="1" s="1"/>
  <c r="J510" i="1" s="1"/>
  <c r="O509" i="1" l="1"/>
  <c r="K510" i="1" l="1"/>
  <c r="L510" i="1" s="1"/>
  <c r="M510" i="1"/>
  <c r="N510" i="1" l="1"/>
  <c r="I511" i="1" s="1"/>
  <c r="J511" i="1" s="1"/>
  <c r="O510" i="1" l="1"/>
  <c r="M511" i="1" l="1"/>
  <c r="K511" i="1"/>
  <c r="L511" i="1" s="1"/>
  <c r="N511" i="1" l="1"/>
  <c r="I512" i="1" l="1"/>
  <c r="J512" i="1" s="1"/>
  <c r="M512" i="1" s="1"/>
  <c r="O511" i="1"/>
  <c r="K512" i="1" l="1"/>
  <c r="L512" i="1" s="1"/>
  <c r="N512" i="1" s="1"/>
  <c r="I513" i="1" s="1"/>
  <c r="J513" i="1" s="1"/>
  <c r="O512" i="1" l="1"/>
  <c r="M513" i="1" l="1"/>
  <c r="K513" i="1"/>
  <c r="L513" i="1" s="1"/>
  <c r="N513" i="1" l="1"/>
  <c r="I514" i="1" l="1"/>
  <c r="J514" i="1" s="1"/>
  <c r="M514" i="1" s="1"/>
  <c r="O513" i="1"/>
  <c r="K514" i="1" l="1"/>
  <c r="L514" i="1" s="1"/>
  <c r="N514" i="1" s="1"/>
  <c r="I515" i="1" s="1"/>
  <c r="J515" i="1" s="1"/>
  <c r="O514" i="1" l="1"/>
  <c r="M515" i="1" l="1"/>
  <c r="K515" i="1"/>
  <c r="L515" i="1" s="1"/>
  <c r="N515" i="1" l="1"/>
  <c r="O515" i="1" l="1"/>
  <c r="I516" i="1"/>
  <c r="J516" i="1" s="1"/>
  <c r="K516" i="1" s="1"/>
  <c r="L516" i="1" s="1"/>
  <c r="M516" i="1" l="1"/>
  <c r="N516" i="1" s="1"/>
  <c r="I517" i="1" s="1"/>
  <c r="J517" i="1" s="1"/>
  <c r="O516" i="1" l="1"/>
  <c r="M517" i="1" l="1"/>
  <c r="K517" i="1"/>
  <c r="L517" i="1" s="1"/>
  <c r="N517" i="1" l="1"/>
  <c r="O517" i="1" l="1"/>
  <c r="I518" i="1"/>
  <c r="J518" i="1" s="1"/>
  <c r="M518" i="1" s="1"/>
  <c r="K518" i="1" l="1"/>
  <c r="L518" i="1" s="1"/>
  <c r="N518" i="1" s="1"/>
  <c r="O518" i="1" l="1"/>
  <c r="I519" i="1"/>
  <c r="J519" i="1" s="1"/>
  <c r="K519" i="1" s="1"/>
  <c r="L519" i="1" s="1"/>
  <c r="M519" i="1" l="1"/>
  <c r="N519" i="1" s="1"/>
  <c r="I520" i="1" s="1"/>
  <c r="J520" i="1" s="1"/>
  <c r="O519" i="1" l="1"/>
  <c r="K520" i="1" l="1"/>
  <c r="L520" i="1" s="1"/>
  <c r="M520" i="1"/>
  <c r="N520" i="1" l="1"/>
  <c r="I521" i="1" s="1"/>
  <c r="J521" i="1" s="1"/>
  <c r="O520" i="1" l="1"/>
  <c r="K521" i="1" l="1"/>
  <c r="L521" i="1" s="1"/>
  <c r="M521" i="1"/>
  <c r="N521" i="1" l="1"/>
  <c r="I522" i="1" s="1"/>
  <c r="J522" i="1" s="1"/>
  <c r="O521" i="1" l="1"/>
  <c r="M522" i="1" l="1"/>
  <c r="K522" i="1"/>
  <c r="L522" i="1" s="1"/>
  <c r="N522" i="1" l="1"/>
  <c r="O522" i="1" l="1"/>
  <c r="I523" i="1"/>
  <c r="J523" i="1" s="1"/>
  <c r="K523" i="1" s="1"/>
  <c r="L523" i="1" s="1"/>
  <c r="M523" i="1" l="1"/>
  <c r="N523" i="1" s="1"/>
  <c r="I524" i="1" s="1"/>
  <c r="J524" i="1" s="1"/>
  <c r="O523" i="1" l="1"/>
  <c r="K524" i="1" l="1"/>
  <c r="L524" i="1" s="1"/>
  <c r="M524" i="1"/>
  <c r="N524" i="1" l="1"/>
  <c r="I525" i="1" s="1"/>
  <c r="J525" i="1" s="1"/>
  <c r="O524" i="1" l="1"/>
  <c r="M525" i="1" l="1"/>
  <c r="K525" i="1"/>
  <c r="L525" i="1" s="1"/>
  <c r="N525" i="1" l="1"/>
  <c r="O525" i="1" s="1"/>
  <c r="I526" i="1" l="1"/>
  <c r="J526" i="1" s="1"/>
  <c r="K526" i="1" s="1"/>
  <c r="L526" i="1" s="1"/>
  <c r="M526" i="1" l="1"/>
  <c r="N526" i="1" s="1"/>
  <c r="I527" i="1" s="1"/>
  <c r="J527" i="1" s="1"/>
  <c r="O526" i="1" l="1"/>
  <c r="K527" i="1" l="1"/>
  <c r="L527" i="1" s="1"/>
  <c r="M527" i="1"/>
  <c r="N527" i="1" l="1"/>
  <c r="I528" i="1" s="1"/>
  <c r="J528" i="1" s="1"/>
  <c r="O527" i="1" l="1"/>
  <c r="K528" i="1" l="1"/>
  <c r="L528" i="1" s="1"/>
  <c r="M528" i="1"/>
  <c r="N528" i="1" l="1"/>
  <c r="I529" i="1" s="1"/>
  <c r="J529" i="1" s="1"/>
  <c r="O528" i="1" l="1"/>
  <c r="K529" i="1" l="1"/>
  <c r="L529" i="1" s="1"/>
  <c r="M529" i="1"/>
  <c r="N529" i="1" l="1"/>
  <c r="I530" i="1" s="1"/>
  <c r="J530" i="1" s="1"/>
  <c r="O529" i="1" l="1"/>
  <c r="K530" i="1" l="1"/>
  <c r="L530" i="1" s="1"/>
  <c r="M530" i="1"/>
  <c r="N530" i="1" l="1"/>
  <c r="I531" i="1" s="1"/>
  <c r="J531" i="1" s="1"/>
  <c r="O530" i="1" l="1"/>
  <c r="M531" i="1" l="1"/>
  <c r="K531" i="1"/>
  <c r="L531" i="1" s="1"/>
  <c r="N531" i="1" l="1"/>
  <c r="I532" i="1" l="1"/>
  <c r="J532" i="1" s="1"/>
  <c r="M532" i="1" s="1"/>
  <c r="O531" i="1"/>
  <c r="K532" i="1" l="1"/>
  <c r="L532" i="1" s="1"/>
  <c r="N532" i="1" s="1"/>
  <c r="O532" i="1" l="1"/>
  <c r="I533" i="1"/>
  <c r="J533" i="1" s="1"/>
  <c r="K533" i="1" s="1"/>
  <c r="L533" i="1" s="1"/>
  <c r="M533" i="1" l="1"/>
  <c r="N533" i="1" s="1"/>
  <c r="I534" i="1" s="1"/>
  <c r="J534" i="1" s="1"/>
  <c r="O533" i="1" l="1"/>
  <c r="M534" i="1" l="1"/>
  <c r="K534" i="1"/>
  <c r="L534" i="1" s="1"/>
  <c r="N534" i="1" l="1"/>
  <c r="I535" i="1" l="1"/>
  <c r="J535" i="1" s="1"/>
  <c r="M535" i="1" s="1"/>
  <c r="O534" i="1"/>
  <c r="K535" i="1" l="1"/>
  <c r="L535" i="1" s="1"/>
  <c r="N535" i="1" s="1"/>
  <c r="I536" i="1" l="1"/>
  <c r="J536" i="1" s="1"/>
  <c r="K536" i="1" s="1"/>
  <c r="L536" i="1" s="1"/>
  <c r="O535" i="1"/>
  <c r="M536" i="1" l="1"/>
  <c r="N536" i="1" s="1"/>
  <c r="I537" i="1" s="1"/>
  <c r="J537" i="1" s="1"/>
  <c r="O536" i="1" l="1"/>
  <c r="K537" i="1" l="1"/>
  <c r="L537" i="1" s="1"/>
  <c r="M537" i="1"/>
  <c r="N537" i="1" l="1"/>
  <c r="I538" i="1" s="1"/>
  <c r="J538" i="1" s="1"/>
  <c r="O537" i="1" l="1"/>
  <c r="M538" i="1" l="1"/>
  <c r="K538" i="1"/>
  <c r="L538" i="1" s="1"/>
  <c r="N538" i="1" l="1"/>
  <c r="O538" i="1" l="1"/>
  <c r="I539" i="1"/>
  <c r="J539" i="1" s="1"/>
  <c r="M539" i="1" s="1"/>
  <c r="K539" i="1" l="1"/>
  <c r="L539" i="1" s="1"/>
  <c r="N539" i="1" s="1"/>
  <c r="I540" i="1" s="1"/>
  <c r="J540" i="1" s="1"/>
  <c r="O539" i="1" l="1"/>
  <c r="K540" i="1"/>
  <c r="L540" i="1" s="1"/>
  <c r="M540" i="1" l="1"/>
  <c r="N540" i="1" s="1"/>
  <c r="I541" i="1" s="1"/>
  <c r="J541" i="1" s="1"/>
  <c r="O540" i="1" l="1"/>
  <c r="K541" i="1" l="1"/>
  <c r="L541" i="1" s="1"/>
  <c r="M541" i="1"/>
  <c r="N541" i="1" l="1"/>
  <c r="O541" i="1" l="1"/>
  <c r="I542" i="1"/>
  <c r="J542" i="1" s="1"/>
  <c r="M542" i="1" s="1"/>
  <c r="K542" i="1" l="1"/>
  <c r="L542" i="1" s="1"/>
  <c r="N542" i="1" s="1"/>
  <c r="I543" i="1" s="1"/>
  <c r="J543" i="1" s="1"/>
  <c r="M543" i="1" l="1"/>
  <c r="O542" i="1"/>
  <c r="K543" i="1" l="1"/>
  <c r="L543" i="1" s="1"/>
  <c r="N543" i="1" s="1"/>
  <c r="I544" i="1" l="1"/>
  <c r="J544" i="1" s="1"/>
  <c r="M544" i="1" s="1"/>
  <c r="O543" i="1"/>
  <c r="K544" i="1" l="1"/>
  <c r="L544" i="1" s="1"/>
  <c r="N544" i="1" s="1"/>
  <c r="I545" i="1" l="1"/>
  <c r="J545" i="1" s="1"/>
  <c r="M545" i="1" s="1"/>
  <c r="O544" i="1"/>
  <c r="K545" i="1" l="1"/>
  <c r="L545" i="1" s="1"/>
  <c r="N545" i="1" s="1"/>
  <c r="I546" i="1" s="1"/>
  <c r="J546" i="1" s="1"/>
  <c r="O545" i="1" l="1"/>
  <c r="K546" i="1"/>
  <c r="L546" i="1" s="1"/>
  <c r="M546" i="1"/>
  <c r="N546" i="1" l="1"/>
  <c r="I547" i="1" s="1"/>
  <c r="J547" i="1" s="1"/>
  <c r="O546" i="1" l="1"/>
  <c r="M547" i="1" l="1"/>
  <c r="K547" i="1"/>
  <c r="L547" i="1" s="1"/>
  <c r="N547" i="1" l="1"/>
  <c r="O547" i="1" l="1"/>
  <c r="I548" i="1"/>
  <c r="J548" i="1" s="1"/>
  <c r="K548" i="1" s="1"/>
  <c r="L548" i="1" s="1"/>
  <c r="M548" i="1" l="1"/>
  <c r="N548" i="1" s="1"/>
  <c r="O548" i="1" l="1"/>
  <c r="I549" i="1"/>
  <c r="J549" i="1" s="1"/>
  <c r="K549" i="1" s="1"/>
  <c r="L549" i="1" s="1"/>
  <c r="M549" i="1" l="1"/>
  <c r="N549" i="1" s="1"/>
  <c r="I550" i="1" s="1"/>
  <c r="J550" i="1" s="1"/>
  <c r="O549" i="1" l="1"/>
  <c r="M550" i="1" l="1"/>
  <c r="K550" i="1"/>
  <c r="L550" i="1" s="1"/>
  <c r="N550" i="1" l="1"/>
  <c r="I551" i="1" s="1"/>
  <c r="J551" i="1" s="1"/>
  <c r="O550" i="1" l="1"/>
  <c r="K551" i="1"/>
  <c r="L551" i="1" s="1"/>
  <c r="M551" i="1"/>
  <c r="N551" i="1" l="1"/>
  <c r="O551" i="1" l="1"/>
  <c r="I552" i="1"/>
  <c r="J552" i="1" s="1"/>
  <c r="K552" i="1" s="1"/>
  <c r="L552" i="1" s="1"/>
  <c r="M552" i="1" l="1"/>
  <c r="N552" i="1" s="1"/>
  <c r="I553" i="1" s="1"/>
  <c r="J553" i="1" s="1"/>
  <c r="O552" i="1" l="1"/>
  <c r="K553" i="1" l="1"/>
  <c r="L553" i="1" s="1"/>
  <c r="M553" i="1"/>
  <c r="N553" i="1" l="1"/>
  <c r="I554" i="1" l="1"/>
  <c r="J554" i="1" s="1"/>
  <c r="K554" i="1" s="1"/>
  <c r="L554" i="1" s="1"/>
  <c r="O553" i="1"/>
  <c r="M554" i="1" l="1"/>
  <c r="N554" i="1" s="1"/>
  <c r="O554" i="1" l="1"/>
  <c r="I555" i="1"/>
  <c r="J555" i="1" s="1"/>
  <c r="M555" i="1" s="1"/>
  <c r="K555" i="1" l="1"/>
  <c r="L555" i="1" s="1"/>
  <c r="N555" i="1" s="1"/>
  <c r="O555" i="1" l="1"/>
  <c r="I556" i="1"/>
  <c r="J556" i="1" s="1"/>
  <c r="K556" i="1" s="1"/>
  <c r="L556" i="1" s="1"/>
  <c r="M556" i="1" l="1"/>
  <c r="N556" i="1" s="1"/>
  <c r="O556" i="1" l="1"/>
  <c r="I557" i="1"/>
  <c r="J557" i="1" s="1"/>
  <c r="K557" i="1" s="1"/>
  <c r="L557" i="1" s="1"/>
  <c r="M557" i="1" l="1"/>
  <c r="N557" i="1" s="1"/>
  <c r="I558" i="1" s="1"/>
  <c r="J558" i="1" s="1"/>
  <c r="O557" i="1" l="1"/>
  <c r="K558" i="1" l="1"/>
  <c r="L558" i="1" s="1"/>
  <c r="M558" i="1"/>
  <c r="N558" i="1" l="1"/>
  <c r="I559" i="1" s="1"/>
  <c r="J559" i="1" s="1"/>
  <c r="O558" i="1" l="1"/>
  <c r="M559" i="1" l="1"/>
  <c r="K559" i="1"/>
  <c r="L559" i="1" s="1"/>
  <c r="N559" i="1" l="1"/>
  <c r="O559" i="1" l="1"/>
  <c r="I560" i="1"/>
  <c r="J560" i="1" s="1"/>
  <c r="K560" i="1" s="1"/>
  <c r="L560" i="1" s="1"/>
  <c r="M560" i="1" l="1"/>
  <c r="N560" i="1" s="1"/>
  <c r="O560" i="1" l="1"/>
  <c r="I561" i="1"/>
  <c r="J561" i="1" s="1"/>
  <c r="K561" i="1" s="1"/>
  <c r="L561" i="1" s="1"/>
  <c r="M561" i="1" l="1"/>
  <c r="N561" i="1" s="1"/>
  <c r="I562" i="1" s="1"/>
  <c r="J562" i="1" s="1"/>
  <c r="O561" i="1" l="1"/>
  <c r="K562" i="1" l="1"/>
  <c r="L562" i="1" s="1"/>
  <c r="M562" i="1"/>
  <c r="N562" i="1" l="1"/>
  <c r="I563" i="1" s="1"/>
  <c r="J563" i="1" s="1"/>
  <c r="O562" i="1" l="1"/>
  <c r="M563" i="1" l="1"/>
  <c r="K563" i="1"/>
  <c r="L563" i="1" s="1"/>
  <c r="N563" i="1" l="1"/>
  <c r="I564" i="1" s="1"/>
  <c r="J564" i="1" s="1"/>
  <c r="O563" i="1" l="1"/>
  <c r="K564" i="1"/>
  <c r="L564" i="1" s="1"/>
  <c r="M564" i="1"/>
  <c r="N564" i="1" l="1"/>
  <c r="I565" i="1" s="1"/>
  <c r="J565" i="1" s="1"/>
  <c r="O564" i="1" l="1"/>
  <c r="K565" i="1" l="1"/>
  <c r="L565" i="1" s="1"/>
  <c r="M565" i="1"/>
  <c r="N565" i="1" l="1"/>
  <c r="I566" i="1" s="1"/>
  <c r="J566" i="1" s="1"/>
  <c r="O565" i="1" l="1"/>
  <c r="K566" i="1" l="1"/>
  <c r="L566" i="1" s="1"/>
  <c r="M566" i="1"/>
  <c r="N566" i="1" l="1"/>
  <c r="I567" i="1" s="1"/>
  <c r="J567" i="1" s="1"/>
  <c r="O566" i="1" l="1"/>
  <c r="K567" i="1" l="1"/>
  <c r="L567" i="1" s="1"/>
  <c r="M567" i="1"/>
  <c r="N567" i="1" l="1"/>
  <c r="I568" i="1" s="1"/>
  <c r="J568" i="1" s="1"/>
  <c r="O567" i="1" l="1"/>
  <c r="K568" i="1" l="1"/>
  <c r="L568" i="1" s="1"/>
  <c r="M568" i="1"/>
  <c r="N568" i="1" l="1"/>
  <c r="I569" i="1" s="1"/>
  <c r="J569" i="1" s="1"/>
  <c r="O568" i="1" l="1"/>
  <c r="K569" i="1" l="1"/>
  <c r="L569" i="1" s="1"/>
  <c r="M569" i="1"/>
  <c r="N569" i="1" l="1"/>
  <c r="I570" i="1" s="1"/>
  <c r="J570" i="1" s="1"/>
  <c r="O569" i="1" l="1"/>
  <c r="K570" i="1" l="1"/>
  <c r="L570" i="1" s="1"/>
  <c r="M570" i="1"/>
  <c r="N570" i="1" l="1"/>
  <c r="I571" i="1" s="1"/>
  <c r="J571" i="1" s="1"/>
  <c r="O570" i="1" l="1"/>
  <c r="K571" i="1" l="1"/>
  <c r="L571" i="1" s="1"/>
  <c r="M571" i="1"/>
  <c r="N571" i="1" l="1"/>
  <c r="I572" i="1" s="1"/>
  <c r="J572" i="1" s="1"/>
  <c r="O571" i="1" l="1"/>
  <c r="M572" i="1" l="1"/>
  <c r="K572" i="1"/>
  <c r="L572" i="1" s="1"/>
  <c r="N572" i="1" l="1"/>
  <c r="O572" i="1" s="1"/>
  <c r="I573" i="1" l="1"/>
  <c r="J573" i="1" s="1"/>
  <c r="K573" i="1" s="1"/>
  <c r="L573" i="1" s="1"/>
  <c r="M573" i="1" l="1"/>
  <c r="N573" i="1" s="1"/>
  <c r="I574" i="1" s="1"/>
  <c r="J574" i="1" s="1"/>
  <c r="O573" i="1" l="1"/>
  <c r="K574" i="1" l="1"/>
  <c r="L574" i="1" s="1"/>
  <c r="M574" i="1"/>
  <c r="N574" i="1" l="1"/>
  <c r="I575" i="1" s="1"/>
  <c r="J575" i="1" s="1"/>
  <c r="O574" i="1" l="1"/>
  <c r="M575" i="1" l="1"/>
  <c r="K575" i="1"/>
  <c r="L575" i="1" s="1"/>
  <c r="N575" i="1" l="1"/>
  <c r="O575" i="1" l="1"/>
  <c r="I576" i="1"/>
  <c r="J576" i="1" s="1"/>
  <c r="M576" i="1" s="1"/>
  <c r="K576" i="1" l="1"/>
  <c r="L576" i="1" s="1"/>
  <c r="N576" i="1" s="1"/>
  <c r="I577" i="1" l="1"/>
  <c r="J577" i="1" s="1"/>
  <c r="M577" i="1" s="1"/>
  <c r="O576" i="1"/>
  <c r="K577" i="1" l="1"/>
  <c r="L577" i="1" s="1"/>
  <c r="N577" i="1" s="1"/>
  <c r="I578" i="1" s="1"/>
  <c r="J578" i="1" s="1"/>
  <c r="O577" i="1" l="1"/>
  <c r="K578" i="1" l="1"/>
  <c r="L578" i="1" s="1"/>
  <c r="M578" i="1"/>
  <c r="N578" i="1" l="1"/>
  <c r="O578" i="1" l="1"/>
  <c r="I579" i="1"/>
  <c r="J579" i="1" s="1"/>
  <c r="M579" i="1" s="1"/>
  <c r="K579" i="1" l="1"/>
  <c r="L579" i="1" s="1"/>
  <c r="N579" i="1" s="1"/>
  <c r="O579" i="1" s="1"/>
  <c r="I580" i="1" l="1"/>
  <c r="J580" i="1" s="1"/>
  <c r="K580" i="1" s="1"/>
  <c r="L580" i="1" s="1"/>
  <c r="M580" i="1" l="1"/>
  <c r="N580" i="1" s="1"/>
  <c r="O580" i="1" l="1"/>
  <c r="I581" i="1"/>
  <c r="J581" i="1" s="1"/>
  <c r="K581" i="1" s="1"/>
  <c r="L581" i="1" s="1"/>
  <c r="M581" i="1" l="1"/>
  <c r="N581" i="1" s="1"/>
  <c r="I582" i="1" s="1"/>
  <c r="J582" i="1" s="1"/>
  <c r="O581" i="1" l="1"/>
  <c r="K582" i="1" l="1"/>
  <c r="L582" i="1" s="1"/>
  <c r="M582" i="1"/>
  <c r="N582" i="1" l="1"/>
  <c r="I583" i="1" s="1"/>
  <c r="J583" i="1" s="1"/>
  <c r="O582" i="1" l="1"/>
  <c r="M583" i="1" l="1"/>
  <c r="K583" i="1"/>
  <c r="L583" i="1" s="1"/>
  <c r="N583" i="1" l="1"/>
  <c r="I584" i="1" s="1"/>
  <c r="J584" i="1" s="1"/>
  <c r="O583" i="1" l="1"/>
  <c r="K584" i="1"/>
  <c r="L584" i="1" s="1"/>
  <c r="M584" i="1"/>
  <c r="N584" i="1" l="1"/>
  <c r="I585" i="1" s="1"/>
  <c r="J585" i="1" s="1"/>
  <c r="O584" i="1" l="1"/>
  <c r="K585" i="1" l="1"/>
  <c r="L585" i="1" s="1"/>
  <c r="M585" i="1"/>
  <c r="N585" i="1" l="1"/>
  <c r="I586" i="1" s="1"/>
  <c r="J586" i="1" s="1"/>
  <c r="O585" i="1" l="1"/>
  <c r="K586" i="1" l="1"/>
  <c r="L586" i="1" s="1"/>
  <c r="M586" i="1"/>
  <c r="N586" i="1" l="1"/>
  <c r="I587" i="1" s="1"/>
  <c r="J587" i="1" s="1"/>
  <c r="O586" i="1" l="1"/>
  <c r="K587" i="1" l="1"/>
  <c r="L587" i="1" s="1"/>
  <c r="M587" i="1"/>
  <c r="N587" i="1" l="1"/>
  <c r="I588" i="1" s="1"/>
  <c r="J588" i="1" s="1"/>
  <c r="O587" i="1" l="1"/>
  <c r="M588" i="1" l="1"/>
  <c r="K588" i="1"/>
  <c r="L588" i="1" s="1"/>
  <c r="N588" i="1" l="1"/>
  <c r="O588" i="1" l="1"/>
  <c r="I589" i="1"/>
  <c r="J589" i="1" s="1"/>
  <c r="M589" i="1" s="1"/>
  <c r="K589" i="1" l="1"/>
  <c r="L589" i="1" s="1"/>
  <c r="N589" i="1" s="1"/>
  <c r="O589" i="1" l="1"/>
  <c r="I590" i="1"/>
  <c r="J590" i="1" s="1"/>
  <c r="K590" i="1" s="1"/>
  <c r="L590" i="1" s="1"/>
  <c r="M590" i="1" l="1"/>
  <c r="N590" i="1" s="1"/>
  <c r="I591" i="1" s="1"/>
  <c r="J591" i="1" s="1"/>
  <c r="O590" i="1" l="1"/>
  <c r="M591" i="1" l="1"/>
  <c r="K591" i="1"/>
  <c r="L591" i="1" s="1"/>
  <c r="N591" i="1" l="1"/>
  <c r="I592" i="1" s="1"/>
  <c r="J592" i="1" s="1"/>
  <c r="O591" i="1" l="1"/>
  <c r="K592" i="1"/>
  <c r="L592" i="1" s="1"/>
  <c r="M592" i="1"/>
  <c r="N592" i="1" l="1"/>
  <c r="I593" i="1" s="1"/>
  <c r="J593" i="1" s="1"/>
  <c r="O592" i="1" l="1"/>
  <c r="K593" i="1" l="1"/>
  <c r="L593" i="1" s="1"/>
  <c r="M593" i="1"/>
  <c r="N593" i="1" l="1"/>
  <c r="I594" i="1" s="1"/>
  <c r="J594" i="1" s="1"/>
  <c r="O593" i="1" l="1"/>
  <c r="K594" i="1" l="1"/>
  <c r="L594" i="1" s="1"/>
  <c r="M594" i="1"/>
  <c r="N594" i="1" l="1"/>
  <c r="I595" i="1" s="1"/>
  <c r="J595" i="1" s="1"/>
  <c r="O594" i="1" l="1"/>
  <c r="M595" i="1" l="1"/>
  <c r="K595" i="1"/>
  <c r="L595" i="1" s="1"/>
  <c r="N595" i="1" l="1"/>
  <c r="I596" i="1" s="1"/>
  <c r="J596" i="1" s="1"/>
  <c r="O595" i="1" l="1"/>
  <c r="K596" i="1"/>
  <c r="L596" i="1" s="1"/>
  <c r="M596" i="1"/>
  <c r="N596" i="1" l="1"/>
  <c r="I597" i="1" s="1"/>
  <c r="J597" i="1" s="1"/>
  <c r="O596" i="1" l="1"/>
  <c r="K597" i="1" l="1"/>
  <c r="L597" i="1" s="1"/>
  <c r="M597" i="1"/>
  <c r="N597" i="1" l="1"/>
  <c r="I598" i="1" s="1"/>
  <c r="J598" i="1" s="1"/>
  <c r="O597" i="1" l="1"/>
  <c r="K598" i="1" l="1"/>
  <c r="L598" i="1" s="1"/>
  <c r="M598" i="1"/>
  <c r="N598" i="1" l="1"/>
  <c r="I599" i="1" s="1"/>
  <c r="J599" i="1" s="1"/>
  <c r="O598" i="1" l="1"/>
  <c r="M599" i="1" l="1"/>
  <c r="K599" i="1"/>
  <c r="L599" i="1" s="1"/>
  <c r="N599" i="1" l="1"/>
  <c r="I600" i="1" s="1"/>
  <c r="J600" i="1" s="1"/>
  <c r="O599" i="1" l="1"/>
  <c r="K600" i="1"/>
  <c r="L600" i="1" s="1"/>
  <c r="M600" i="1"/>
  <c r="N600" i="1" l="1"/>
  <c r="I601" i="1" s="1"/>
  <c r="J601" i="1" s="1"/>
  <c r="O600" i="1" l="1"/>
  <c r="M601" i="1" l="1"/>
  <c r="K601" i="1"/>
  <c r="L601" i="1" s="1"/>
  <c r="N601" i="1" l="1"/>
  <c r="I602" i="1" s="1"/>
  <c r="J602" i="1" s="1"/>
  <c r="O601" i="1" l="1"/>
  <c r="K602" i="1"/>
  <c r="L602" i="1" s="1"/>
  <c r="M602" i="1"/>
  <c r="N602" i="1" l="1"/>
  <c r="I603" i="1" s="1"/>
  <c r="J603" i="1" s="1"/>
  <c r="O602" i="1" l="1"/>
  <c r="M603" i="1" l="1"/>
  <c r="K603" i="1"/>
  <c r="L603" i="1" s="1"/>
  <c r="N603" i="1" l="1"/>
  <c r="O603" i="1" l="1"/>
  <c r="I604" i="1"/>
  <c r="J604" i="1" s="1"/>
  <c r="K604" i="1" s="1"/>
  <c r="L604" i="1" s="1"/>
  <c r="M604" i="1" l="1"/>
  <c r="N604" i="1" s="1"/>
  <c r="I605" i="1" s="1"/>
  <c r="J605" i="1" s="1"/>
  <c r="O604" i="1" l="1"/>
  <c r="K605" i="1" l="1"/>
  <c r="L605" i="1" s="1"/>
  <c r="M605" i="1"/>
  <c r="N605" i="1" l="1"/>
  <c r="I606" i="1" s="1"/>
  <c r="J606" i="1" s="1"/>
  <c r="O605" i="1" l="1"/>
  <c r="K606" i="1" l="1"/>
  <c r="L606" i="1" s="1"/>
  <c r="M606" i="1"/>
  <c r="N606" i="1" l="1"/>
  <c r="I607" i="1" s="1"/>
  <c r="J607" i="1" s="1"/>
  <c r="O606" i="1" l="1"/>
  <c r="M607" i="1" l="1"/>
  <c r="K607" i="1"/>
  <c r="L607" i="1" s="1"/>
  <c r="N607" i="1" l="1"/>
  <c r="I608" i="1" s="1"/>
  <c r="J608" i="1" s="1"/>
  <c r="O607" i="1" l="1"/>
  <c r="K608" i="1"/>
  <c r="L608" i="1" s="1"/>
  <c r="M608" i="1"/>
  <c r="N608" i="1" l="1"/>
  <c r="I609" i="1" s="1"/>
  <c r="J609" i="1" s="1"/>
  <c r="O608" i="1" l="1"/>
  <c r="K609" i="1" l="1"/>
  <c r="L609" i="1" s="1"/>
  <c r="M609" i="1"/>
  <c r="N609" i="1" l="1"/>
  <c r="I610" i="1" s="1"/>
  <c r="J610" i="1" s="1"/>
  <c r="O609" i="1" l="1"/>
  <c r="K610" i="1" l="1"/>
  <c r="L610" i="1" s="1"/>
  <c r="M610" i="1"/>
  <c r="N610" i="1" l="1"/>
  <c r="I611" i="1" s="1"/>
  <c r="J611" i="1" s="1"/>
  <c r="O610" i="1" l="1"/>
  <c r="M611" i="1" l="1"/>
  <c r="K611" i="1"/>
  <c r="L611" i="1" s="1"/>
  <c r="N611" i="1" l="1"/>
  <c r="I612" i="1" s="1"/>
  <c r="J612" i="1" s="1"/>
  <c r="O611" i="1" l="1"/>
  <c r="K612" i="1"/>
  <c r="L612" i="1" s="1"/>
  <c r="M612" i="1"/>
  <c r="N612" i="1" l="1"/>
  <c r="I613" i="1" s="1"/>
  <c r="J613" i="1" s="1"/>
  <c r="O612" i="1" l="1"/>
  <c r="K613" i="1" l="1"/>
  <c r="L613" i="1" s="1"/>
  <c r="M613" i="1"/>
  <c r="N613" i="1" l="1"/>
  <c r="I614" i="1" s="1"/>
  <c r="J614" i="1" s="1"/>
  <c r="O613" i="1" l="1"/>
  <c r="K614" i="1" l="1"/>
  <c r="L614" i="1" s="1"/>
  <c r="M614" i="1"/>
  <c r="N614" i="1" l="1"/>
  <c r="I615" i="1" s="1"/>
  <c r="J615" i="1" s="1"/>
  <c r="O614" i="1" l="1"/>
  <c r="K615" i="1" l="1"/>
  <c r="L615" i="1" s="1"/>
  <c r="M615" i="1"/>
  <c r="N615" i="1" l="1"/>
  <c r="I616" i="1" l="1"/>
  <c r="J616" i="1" s="1"/>
  <c r="K616" i="1" s="1"/>
  <c r="L616" i="1" s="1"/>
  <c r="O615" i="1"/>
  <c r="M616" i="1" l="1"/>
  <c r="N616" i="1" s="1"/>
  <c r="I617" i="1" s="1"/>
  <c r="J617" i="1" s="1"/>
  <c r="O616" i="1" l="1"/>
  <c r="K617" i="1" l="1"/>
  <c r="L617" i="1" s="1"/>
  <c r="M617" i="1"/>
  <c r="N617" i="1" l="1"/>
  <c r="I618" i="1" s="1"/>
  <c r="J618" i="1" s="1"/>
  <c r="O617" i="1" l="1"/>
  <c r="K618" i="1" l="1"/>
  <c r="L618" i="1" s="1"/>
  <c r="M618" i="1"/>
  <c r="N618" i="1" l="1"/>
  <c r="I619" i="1" s="1"/>
  <c r="J619" i="1" s="1"/>
  <c r="O618" i="1" l="1"/>
  <c r="K619" i="1" l="1"/>
  <c r="L619" i="1" s="1"/>
  <c r="M619" i="1"/>
  <c r="N619" i="1" l="1"/>
  <c r="I620" i="1" s="1"/>
  <c r="J620" i="1" s="1"/>
  <c r="O619" i="1" l="1"/>
  <c r="K620" i="1" l="1"/>
  <c r="L620" i="1" s="1"/>
  <c r="M620" i="1"/>
  <c r="N620" i="1" l="1"/>
  <c r="I621" i="1" s="1"/>
  <c r="J621" i="1" s="1"/>
  <c r="O620" i="1" l="1"/>
  <c r="K621" i="1" l="1"/>
  <c r="L621" i="1" s="1"/>
  <c r="M621" i="1"/>
  <c r="N621" i="1" l="1"/>
  <c r="I622" i="1" s="1"/>
  <c r="J622" i="1" s="1"/>
  <c r="O621" i="1" l="1"/>
  <c r="K622" i="1" l="1"/>
  <c r="L622" i="1" s="1"/>
  <c r="M622" i="1"/>
  <c r="N622" i="1" l="1"/>
  <c r="I623" i="1" s="1"/>
  <c r="J623" i="1" s="1"/>
  <c r="O622" i="1" l="1"/>
  <c r="M623" i="1" l="1"/>
  <c r="K623" i="1"/>
  <c r="L623" i="1" s="1"/>
  <c r="N623" i="1" l="1"/>
  <c r="I624" i="1" s="1"/>
  <c r="J624" i="1" s="1"/>
  <c r="O623" i="1" l="1"/>
  <c r="M624" i="1"/>
  <c r="K624" i="1"/>
  <c r="L624" i="1" s="1"/>
  <c r="N624" i="1" l="1"/>
  <c r="I625" i="1" l="1"/>
  <c r="J625" i="1" s="1"/>
  <c r="K625" i="1" s="1"/>
  <c r="L625" i="1" s="1"/>
  <c r="O624" i="1"/>
  <c r="M625" i="1" l="1"/>
  <c r="N625" i="1" s="1"/>
  <c r="I626" i="1" s="1"/>
  <c r="J626" i="1" s="1"/>
  <c r="O625" i="1" l="1"/>
  <c r="M626" i="1" l="1"/>
  <c r="K626" i="1"/>
  <c r="L626" i="1" s="1"/>
  <c r="N626" i="1" l="1"/>
  <c r="O626" i="1" l="1"/>
  <c r="I627" i="1"/>
  <c r="J627" i="1" s="1"/>
  <c r="M627" i="1" s="1"/>
  <c r="K627" i="1" l="1"/>
  <c r="L627" i="1" s="1"/>
  <c r="N627" i="1" s="1"/>
  <c r="O627" i="1" l="1"/>
  <c r="I628" i="1"/>
  <c r="J628" i="1" s="1"/>
  <c r="K628" i="1" s="1"/>
  <c r="L628" i="1" s="1"/>
  <c r="M628" i="1" l="1"/>
  <c r="N628" i="1" s="1"/>
  <c r="I629" i="1" s="1"/>
  <c r="J629" i="1" s="1"/>
  <c r="O628" i="1" l="1"/>
  <c r="K629" i="1" l="1"/>
  <c r="L629" i="1" s="1"/>
  <c r="M629" i="1"/>
  <c r="N629" i="1" l="1"/>
  <c r="I630" i="1" s="1"/>
  <c r="J630" i="1" s="1"/>
  <c r="O629" i="1" l="1"/>
  <c r="K630" i="1" l="1"/>
  <c r="L630" i="1" s="1"/>
  <c r="M630" i="1"/>
  <c r="N630" i="1" l="1"/>
  <c r="I631" i="1" s="1"/>
  <c r="J631" i="1" s="1"/>
  <c r="O630" i="1" l="1"/>
  <c r="M631" i="1" l="1"/>
  <c r="K631" i="1"/>
  <c r="L631" i="1" s="1"/>
  <c r="N631" i="1" l="1"/>
  <c r="I632" i="1" l="1"/>
  <c r="J632" i="1" s="1"/>
  <c r="K632" i="1" s="1"/>
  <c r="L632" i="1" s="1"/>
  <c r="O631" i="1"/>
  <c r="M632" i="1" l="1"/>
  <c r="N632" i="1" s="1"/>
  <c r="I633" i="1" s="1"/>
  <c r="J633" i="1" s="1"/>
  <c r="O632" i="1" l="1"/>
  <c r="M633" i="1" l="1"/>
  <c r="K633" i="1"/>
  <c r="L633" i="1" s="1"/>
  <c r="N633" i="1" l="1"/>
  <c r="O633" i="1" l="1"/>
  <c r="I634" i="1"/>
  <c r="J634" i="1" s="1"/>
  <c r="K634" i="1" s="1"/>
  <c r="L634" i="1" s="1"/>
  <c r="M634" i="1" l="1"/>
  <c r="N634" i="1" s="1"/>
  <c r="I635" i="1" s="1"/>
  <c r="J635" i="1" s="1"/>
  <c r="O634" i="1" l="1"/>
  <c r="M635" i="1" l="1"/>
  <c r="K635" i="1"/>
  <c r="L635" i="1" s="1"/>
  <c r="N635" i="1" l="1"/>
  <c r="I636" i="1" s="1"/>
  <c r="J636" i="1" s="1"/>
  <c r="O635" i="1" l="1"/>
  <c r="K636" i="1"/>
  <c r="L636" i="1" s="1"/>
  <c r="M636" i="1"/>
  <c r="N636" i="1" l="1"/>
  <c r="I637" i="1" s="1"/>
  <c r="J637" i="1" s="1"/>
  <c r="O636" i="1" l="1"/>
  <c r="M637" i="1" l="1"/>
  <c r="K637" i="1"/>
  <c r="L637" i="1" s="1"/>
  <c r="N637" i="1" l="1"/>
  <c r="I638" i="1" s="1"/>
  <c r="J638" i="1" s="1"/>
  <c r="O637" i="1" l="1"/>
  <c r="K638" i="1"/>
  <c r="L638" i="1" s="1"/>
  <c r="M638" i="1"/>
  <c r="N638" i="1" l="1"/>
  <c r="I639" i="1" s="1"/>
  <c r="J639" i="1" s="1"/>
  <c r="O638" i="1" l="1"/>
  <c r="K639" i="1" l="1"/>
  <c r="L639" i="1" s="1"/>
  <c r="M639" i="1"/>
  <c r="N639" i="1" l="1"/>
  <c r="I640" i="1" s="1"/>
  <c r="J640" i="1" s="1"/>
  <c r="O639" i="1" l="1"/>
  <c r="M640" i="1" l="1"/>
  <c r="K640" i="1"/>
  <c r="L640" i="1" s="1"/>
  <c r="N640" i="1" l="1"/>
  <c r="O640" i="1" l="1"/>
  <c r="I641" i="1"/>
  <c r="J641" i="1" s="1"/>
  <c r="M641" i="1" s="1"/>
  <c r="K641" i="1" l="1"/>
  <c r="L641" i="1" s="1"/>
  <c r="N641" i="1" s="1"/>
  <c r="I642" i="1" l="1"/>
  <c r="J642" i="1" s="1"/>
  <c r="K642" i="1" s="1"/>
  <c r="L642" i="1" s="1"/>
  <c r="O641" i="1"/>
  <c r="M642" i="1" l="1"/>
  <c r="N642" i="1" s="1"/>
  <c r="I643" i="1" s="1"/>
  <c r="J643" i="1" s="1"/>
  <c r="O642" i="1" l="1"/>
  <c r="M643" i="1" l="1"/>
  <c r="K643" i="1"/>
  <c r="L643" i="1" s="1"/>
  <c r="N643" i="1" l="1"/>
  <c r="I644" i="1" l="1"/>
  <c r="J644" i="1" s="1"/>
  <c r="M644" i="1" s="1"/>
  <c r="O643" i="1"/>
  <c r="K644" i="1" l="1"/>
  <c r="L644" i="1" s="1"/>
  <c r="N644" i="1" s="1"/>
  <c r="I645" i="1" s="1"/>
  <c r="J645" i="1" s="1"/>
  <c r="O644" i="1" l="1"/>
  <c r="M645" i="1"/>
  <c r="K645" i="1"/>
  <c r="L645" i="1" s="1"/>
  <c r="N645" i="1" s="1"/>
  <c r="I646" i="1" s="1"/>
  <c r="J646" i="1" s="1"/>
  <c r="O645" i="1" l="1"/>
  <c r="M646" i="1" l="1"/>
  <c r="K646" i="1"/>
  <c r="L646" i="1" s="1"/>
  <c r="N646" i="1" l="1"/>
  <c r="I647" i="1" s="1"/>
  <c r="J647" i="1" s="1"/>
  <c r="O646" i="1" l="1"/>
  <c r="M647" i="1"/>
  <c r="K647" i="1"/>
  <c r="L647" i="1" s="1"/>
  <c r="N647" i="1" l="1"/>
  <c r="I648" i="1" s="1"/>
  <c r="J648" i="1" s="1"/>
  <c r="O647" i="1" l="1"/>
  <c r="M648" i="1"/>
  <c r="K648" i="1"/>
  <c r="L648" i="1" s="1"/>
  <c r="N648" i="1" l="1"/>
  <c r="O648" i="1" l="1"/>
  <c r="I649" i="1"/>
  <c r="J649" i="1" s="1"/>
  <c r="K649" i="1" s="1"/>
  <c r="L649" i="1" s="1"/>
  <c r="M649" i="1" l="1"/>
  <c r="N649" i="1" s="1"/>
  <c r="I650" i="1" s="1"/>
  <c r="J650" i="1" s="1"/>
  <c r="O649" i="1" l="1"/>
  <c r="M650" i="1" l="1"/>
  <c r="K650" i="1"/>
  <c r="L650" i="1" s="1"/>
  <c r="N650" i="1" l="1"/>
  <c r="I651" i="1" l="1"/>
  <c r="J651" i="1" s="1"/>
  <c r="K651" i="1" s="1"/>
  <c r="L651" i="1" s="1"/>
  <c r="O650" i="1"/>
  <c r="M651" i="1" l="1"/>
  <c r="N651" i="1" s="1"/>
  <c r="I652" i="1" s="1"/>
  <c r="J652" i="1" s="1"/>
  <c r="O651" i="1" l="1"/>
  <c r="M652" i="1" l="1"/>
  <c r="K652" i="1"/>
  <c r="L652" i="1" s="1"/>
  <c r="N652" i="1" l="1"/>
  <c r="I653" i="1" l="1"/>
  <c r="J653" i="1" s="1"/>
  <c r="K653" i="1" s="1"/>
  <c r="L653" i="1" s="1"/>
  <c r="O652" i="1"/>
  <c r="M653" i="1" l="1"/>
  <c r="N653" i="1" s="1"/>
  <c r="I654" i="1" s="1"/>
  <c r="J654" i="1" s="1"/>
  <c r="O653" i="1" l="1"/>
  <c r="M654" i="1" l="1"/>
  <c r="K654" i="1"/>
  <c r="L654" i="1" s="1"/>
  <c r="N654" i="1" l="1"/>
  <c r="I655" i="1" s="1"/>
  <c r="J655" i="1" s="1"/>
  <c r="O654" i="1" l="1"/>
  <c r="K655" i="1"/>
  <c r="L655" i="1" s="1"/>
  <c r="M655" i="1"/>
  <c r="N655" i="1" l="1"/>
  <c r="I656" i="1" s="1"/>
  <c r="J656" i="1" s="1"/>
  <c r="O655" i="1" l="1"/>
  <c r="M656" i="1" l="1"/>
  <c r="K656" i="1"/>
  <c r="L656" i="1" s="1"/>
  <c r="N656" i="1" l="1"/>
  <c r="O656" i="1" l="1"/>
  <c r="I657" i="1"/>
  <c r="J657" i="1" s="1"/>
  <c r="K657" i="1" s="1"/>
  <c r="L657" i="1" s="1"/>
  <c r="M657" i="1" l="1"/>
  <c r="N657" i="1" s="1"/>
  <c r="I658" i="1" s="1"/>
  <c r="J658" i="1" s="1"/>
  <c r="O657" i="1" l="1"/>
  <c r="K658" i="1" l="1"/>
  <c r="L658" i="1" s="1"/>
  <c r="M658" i="1"/>
  <c r="N658" i="1" l="1"/>
  <c r="I659" i="1" s="1"/>
  <c r="J659" i="1" s="1"/>
  <c r="O658" i="1" l="1"/>
  <c r="K659" i="1" l="1"/>
  <c r="L659" i="1" s="1"/>
  <c r="M659" i="1"/>
  <c r="N659" i="1" l="1"/>
  <c r="I660" i="1" s="1"/>
  <c r="J660" i="1" s="1"/>
  <c r="O659" i="1" l="1"/>
  <c r="K660" i="1" l="1"/>
  <c r="L660" i="1" s="1"/>
  <c r="M660" i="1"/>
  <c r="N660" i="1" l="1"/>
  <c r="I661" i="1" s="1"/>
  <c r="J661" i="1" s="1"/>
  <c r="O660" i="1" l="1"/>
  <c r="M661" i="1" l="1"/>
  <c r="K661" i="1"/>
  <c r="L661" i="1" s="1"/>
  <c r="N661" i="1" l="1"/>
  <c r="I662" i="1" l="1"/>
  <c r="J662" i="1" s="1"/>
  <c r="K662" i="1" s="1"/>
  <c r="L662" i="1" s="1"/>
  <c r="O661" i="1"/>
  <c r="M662" i="1" l="1"/>
  <c r="N662" i="1" s="1"/>
  <c r="I663" i="1" s="1"/>
  <c r="J663" i="1" s="1"/>
  <c r="O662" i="1" l="1"/>
  <c r="M663" i="1" l="1"/>
  <c r="K663" i="1"/>
  <c r="L663" i="1" s="1"/>
  <c r="N663" i="1" l="1"/>
  <c r="I664" i="1" l="1"/>
  <c r="J664" i="1" s="1"/>
  <c r="K664" i="1" s="1"/>
  <c r="L664" i="1" s="1"/>
  <c r="O663" i="1"/>
  <c r="M664" i="1" l="1"/>
  <c r="N664" i="1" s="1"/>
  <c r="O664" i="1" l="1"/>
  <c r="I665" i="1"/>
  <c r="J665" i="1" s="1"/>
  <c r="K665" i="1" s="1"/>
  <c r="L665" i="1" s="1"/>
  <c r="M665" i="1" l="1"/>
  <c r="N665" i="1" s="1"/>
  <c r="I666" i="1" s="1"/>
  <c r="J666" i="1" s="1"/>
  <c r="O665" i="1" l="1"/>
  <c r="K666" i="1" l="1"/>
  <c r="L666" i="1" s="1"/>
  <c r="M666" i="1"/>
  <c r="N666" i="1" l="1"/>
  <c r="I667" i="1" s="1"/>
  <c r="J667" i="1" s="1"/>
  <c r="O666" i="1" l="1"/>
  <c r="M667" i="1" l="1"/>
  <c r="K667" i="1"/>
  <c r="L667" i="1" s="1"/>
  <c r="N667" i="1" l="1"/>
  <c r="I668" i="1" l="1"/>
  <c r="J668" i="1" s="1"/>
  <c r="K668" i="1" s="1"/>
  <c r="L668" i="1" s="1"/>
  <c r="O667" i="1"/>
  <c r="M668" i="1" l="1"/>
  <c r="N668" i="1" s="1"/>
  <c r="I669" i="1" s="1"/>
  <c r="J669" i="1" s="1"/>
  <c r="O668" i="1" l="1"/>
  <c r="M669" i="1" l="1"/>
  <c r="K669" i="1"/>
  <c r="L669" i="1" s="1"/>
  <c r="N669" i="1" l="1"/>
  <c r="O669" i="1" l="1"/>
  <c r="I670" i="1"/>
  <c r="J670" i="1" s="1"/>
  <c r="K670" i="1" s="1"/>
  <c r="L670" i="1" s="1"/>
  <c r="M670" i="1" l="1"/>
  <c r="N670" i="1" s="1"/>
  <c r="I671" i="1" s="1"/>
  <c r="J671" i="1" s="1"/>
  <c r="O670" i="1" l="1"/>
  <c r="K671" i="1" l="1"/>
  <c r="L671" i="1" s="1"/>
  <c r="M671" i="1"/>
  <c r="N671" i="1" l="1"/>
  <c r="I672" i="1" s="1"/>
  <c r="J672" i="1" s="1"/>
  <c r="O671" i="1" l="1"/>
  <c r="K672" i="1" l="1"/>
  <c r="L672" i="1" s="1"/>
  <c r="M672" i="1"/>
  <c r="N672" i="1" l="1"/>
  <c r="I673" i="1" s="1"/>
  <c r="J673" i="1" s="1"/>
  <c r="O672" i="1" l="1"/>
  <c r="K673" i="1" l="1"/>
  <c r="L673" i="1" s="1"/>
  <c r="M673" i="1"/>
  <c r="N673" i="1" l="1"/>
  <c r="I674" i="1" s="1"/>
  <c r="J674" i="1" s="1"/>
  <c r="O673" i="1" l="1"/>
  <c r="K674" i="1" l="1"/>
  <c r="L674" i="1" s="1"/>
  <c r="M674" i="1"/>
  <c r="N674" i="1" l="1"/>
  <c r="I675" i="1" s="1"/>
  <c r="J675" i="1" s="1"/>
  <c r="O674" i="1" l="1"/>
  <c r="K675" i="1" l="1"/>
  <c r="L675" i="1" s="1"/>
  <c r="M675" i="1"/>
  <c r="N675" i="1" l="1"/>
  <c r="I676" i="1" s="1"/>
  <c r="J676" i="1" s="1"/>
  <c r="O675" i="1" l="1"/>
  <c r="K676" i="1" l="1"/>
  <c r="L676" i="1" s="1"/>
  <c r="M676" i="1"/>
  <c r="N676" i="1" l="1"/>
  <c r="I677" i="1" s="1"/>
  <c r="J677" i="1" s="1"/>
  <c r="O676" i="1" l="1"/>
  <c r="M677" i="1" l="1"/>
  <c r="K677" i="1"/>
  <c r="L677" i="1" s="1"/>
  <c r="N677" i="1" l="1"/>
  <c r="I678" i="1" s="1"/>
  <c r="J678" i="1" s="1"/>
  <c r="O677" i="1" l="1"/>
  <c r="M678" i="1"/>
  <c r="K678" i="1"/>
  <c r="L678" i="1" s="1"/>
  <c r="N678" i="1" l="1"/>
  <c r="I679" i="1" l="1"/>
  <c r="J679" i="1" s="1"/>
  <c r="M679" i="1" s="1"/>
  <c r="O678" i="1"/>
  <c r="K679" i="1" l="1"/>
  <c r="L679" i="1" s="1"/>
  <c r="N679" i="1" s="1"/>
  <c r="I680" i="1" s="1"/>
  <c r="J680" i="1" s="1"/>
  <c r="O679" i="1" l="1"/>
  <c r="K680" i="1" l="1"/>
  <c r="L680" i="1" s="1"/>
  <c r="M680" i="1"/>
  <c r="N680" i="1" l="1"/>
  <c r="I681" i="1" s="1"/>
  <c r="J681" i="1" s="1"/>
  <c r="O680" i="1" l="1"/>
  <c r="K681" i="1" l="1"/>
  <c r="L681" i="1" s="1"/>
  <c r="M681" i="1"/>
  <c r="N681" i="1" l="1"/>
  <c r="I682" i="1" s="1"/>
  <c r="J682" i="1" s="1"/>
  <c r="O681" i="1" l="1"/>
  <c r="M682" i="1" l="1"/>
  <c r="K682" i="1"/>
  <c r="L682" i="1" s="1"/>
  <c r="N682" i="1" s="1"/>
  <c r="I683" i="1" s="1"/>
  <c r="J683" i="1" s="1"/>
  <c r="O682" i="1" l="1"/>
  <c r="M683" i="1" l="1"/>
  <c r="K683" i="1"/>
  <c r="L683" i="1" s="1"/>
  <c r="N683" i="1" l="1"/>
  <c r="I684" i="1" s="1"/>
  <c r="J684" i="1" s="1"/>
  <c r="O683" i="1" l="1"/>
  <c r="K684" i="1"/>
  <c r="L684" i="1" s="1"/>
  <c r="M684" i="1"/>
  <c r="N684" i="1" l="1"/>
  <c r="I685" i="1" s="1"/>
  <c r="J685" i="1" s="1"/>
  <c r="O684" i="1" l="1"/>
  <c r="M685" i="1" l="1"/>
  <c r="K685" i="1"/>
  <c r="L685" i="1" s="1"/>
  <c r="N685" i="1" l="1"/>
  <c r="O685" i="1" l="1"/>
  <c r="I686" i="1"/>
  <c r="J686" i="1" s="1"/>
  <c r="K686" i="1" s="1"/>
  <c r="L686" i="1" s="1"/>
  <c r="M686" i="1" l="1"/>
  <c r="N686" i="1" s="1"/>
  <c r="I687" i="1" s="1"/>
  <c r="J687" i="1" s="1"/>
  <c r="O686" i="1" l="1"/>
  <c r="M687" i="1" l="1"/>
  <c r="K687" i="1"/>
  <c r="L687" i="1" s="1"/>
  <c r="N687" i="1" l="1"/>
  <c r="I688" i="1" s="1"/>
  <c r="J688" i="1" s="1"/>
  <c r="O687" i="1" l="1"/>
  <c r="K688" i="1"/>
  <c r="L688" i="1" s="1"/>
  <c r="M688" i="1"/>
  <c r="N688" i="1" l="1"/>
  <c r="I689" i="1" s="1"/>
  <c r="J689" i="1" s="1"/>
  <c r="O688" i="1" l="1"/>
  <c r="K689" i="1" l="1"/>
  <c r="L689" i="1" s="1"/>
  <c r="M689" i="1"/>
  <c r="N689" i="1" l="1"/>
  <c r="O689" i="1" l="1"/>
  <c r="I690" i="1"/>
  <c r="J690" i="1" s="1"/>
  <c r="K690" i="1" s="1"/>
  <c r="L690" i="1" s="1"/>
  <c r="M690" i="1" l="1"/>
  <c r="N690" i="1" s="1"/>
  <c r="I691" i="1" s="1"/>
  <c r="J691" i="1" s="1"/>
  <c r="O690" i="1" l="1"/>
  <c r="K691" i="1" l="1"/>
  <c r="L691" i="1" s="1"/>
  <c r="M691" i="1"/>
  <c r="N691" i="1" l="1"/>
  <c r="I692" i="1" s="1"/>
  <c r="J692" i="1" s="1"/>
  <c r="O691" i="1" l="1"/>
  <c r="M692" i="1" l="1"/>
  <c r="K692" i="1"/>
  <c r="L692" i="1" s="1"/>
  <c r="N692" i="1" l="1"/>
  <c r="O692" i="1" l="1"/>
  <c r="I693" i="1"/>
  <c r="J693" i="1" s="1"/>
  <c r="M693" i="1" s="1"/>
  <c r="K693" i="1" l="1"/>
  <c r="L693" i="1" s="1"/>
  <c r="N693" i="1" s="1"/>
  <c r="O693" i="1" l="1"/>
  <c r="I694" i="1"/>
  <c r="J694" i="1" s="1"/>
  <c r="K694" i="1" s="1"/>
  <c r="L694" i="1" s="1"/>
  <c r="M694" i="1" l="1"/>
  <c r="N694" i="1" s="1"/>
  <c r="I695" i="1" s="1"/>
  <c r="J695" i="1" s="1"/>
  <c r="O694" i="1" l="1"/>
  <c r="M695" i="1" l="1"/>
  <c r="K695" i="1"/>
  <c r="L695" i="1" s="1"/>
  <c r="N695" i="1" l="1"/>
  <c r="I696" i="1" l="1"/>
  <c r="J696" i="1" s="1"/>
  <c r="M696" i="1" s="1"/>
  <c r="O695" i="1"/>
  <c r="K696" i="1" l="1"/>
  <c r="L696" i="1" s="1"/>
  <c r="N696" i="1" s="1"/>
  <c r="I697" i="1" l="1"/>
  <c r="J697" i="1" s="1"/>
  <c r="M697" i="1" s="1"/>
  <c r="O696" i="1"/>
  <c r="K697" i="1" l="1"/>
  <c r="L697" i="1" s="1"/>
  <c r="N697" i="1" s="1"/>
  <c r="O697" i="1" l="1"/>
  <c r="I698" i="1"/>
  <c r="J698" i="1" s="1"/>
  <c r="K698" i="1" s="1"/>
  <c r="L698" i="1" s="1"/>
  <c r="M698" i="1" l="1"/>
  <c r="N698" i="1" s="1"/>
  <c r="I699" i="1" s="1"/>
  <c r="J699" i="1" s="1"/>
  <c r="M699" i="1" l="1"/>
  <c r="O698" i="1"/>
  <c r="K699" i="1" l="1"/>
  <c r="L699" i="1" s="1"/>
  <c r="N699" i="1" s="1"/>
  <c r="I700" i="1" s="1"/>
  <c r="J700" i="1" s="1"/>
  <c r="O699" i="1" l="1"/>
  <c r="M700" i="1" l="1"/>
  <c r="K700" i="1"/>
  <c r="L700" i="1" s="1"/>
  <c r="N700" i="1" l="1"/>
  <c r="O700" i="1" l="1"/>
  <c r="I701" i="1"/>
  <c r="J701" i="1" s="1"/>
  <c r="K701" i="1" s="1"/>
  <c r="L701" i="1" s="1"/>
  <c r="M701" i="1" l="1"/>
  <c r="N701" i="1" s="1"/>
  <c r="I702" i="1" s="1"/>
  <c r="J702" i="1" s="1"/>
  <c r="O701" i="1" l="1"/>
  <c r="K702" i="1" l="1"/>
  <c r="L702" i="1" s="1"/>
  <c r="M702" i="1"/>
  <c r="N702" i="1" l="1"/>
  <c r="I703" i="1" s="1"/>
  <c r="J703" i="1" s="1"/>
  <c r="O702" i="1" l="1"/>
  <c r="K703" i="1" l="1"/>
  <c r="L703" i="1" s="1"/>
  <c r="M703" i="1"/>
  <c r="N703" i="1" l="1"/>
  <c r="I704" i="1" s="1"/>
  <c r="J704" i="1" s="1"/>
  <c r="O703" i="1" l="1"/>
  <c r="M704" i="1" l="1"/>
  <c r="K704" i="1"/>
  <c r="L704" i="1" s="1"/>
  <c r="N704" i="1" l="1"/>
  <c r="O704" i="1" l="1"/>
  <c r="I705" i="1"/>
  <c r="J705" i="1" s="1"/>
  <c r="K705" i="1" s="1"/>
  <c r="L705" i="1" s="1"/>
  <c r="M705" i="1" l="1"/>
  <c r="N705" i="1" s="1"/>
  <c r="I706" i="1" s="1"/>
  <c r="J706" i="1" s="1"/>
  <c r="O705" i="1" l="1"/>
  <c r="M706" i="1" l="1"/>
  <c r="K706" i="1"/>
  <c r="L706" i="1" s="1"/>
  <c r="N706" i="1" l="1"/>
  <c r="O706" i="1" l="1"/>
  <c r="I707" i="1"/>
  <c r="J707" i="1" s="1"/>
  <c r="K707" i="1" s="1"/>
  <c r="L707" i="1" s="1"/>
  <c r="M707" i="1" l="1"/>
  <c r="N707" i="1" s="1"/>
  <c r="I708" i="1" s="1"/>
  <c r="J708" i="1" s="1"/>
  <c r="O707" i="1" l="1"/>
  <c r="M708" i="1" l="1"/>
  <c r="K708" i="1"/>
  <c r="L708" i="1" s="1"/>
  <c r="N708" i="1" l="1"/>
  <c r="O708" i="1" l="1"/>
  <c r="I709" i="1"/>
  <c r="J709" i="1" s="1"/>
  <c r="K709" i="1" s="1"/>
  <c r="L709" i="1" s="1"/>
  <c r="M709" i="1" l="1"/>
  <c r="N709" i="1" s="1"/>
  <c r="I710" i="1" s="1"/>
  <c r="J710" i="1" s="1"/>
  <c r="O709" i="1" l="1"/>
  <c r="K710" i="1" l="1"/>
  <c r="L710" i="1" s="1"/>
  <c r="M710" i="1"/>
  <c r="N710" i="1" l="1"/>
  <c r="I711" i="1" s="1"/>
  <c r="J711" i="1" s="1"/>
  <c r="O710" i="1" l="1"/>
  <c r="M711" i="1" l="1"/>
  <c r="K711" i="1"/>
  <c r="L711" i="1" s="1"/>
  <c r="N711" i="1" l="1"/>
  <c r="I712" i="1" s="1"/>
  <c r="J712" i="1" s="1"/>
  <c r="O711" i="1" l="1"/>
  <c r="M712" i="1"/>
  <c r="K712" i="1"/>
  <c r="L712" i="1" s="1"/>
  <c r="N712" i="1" l="1"/>
  <c r="I713" i="1" s="1"/>
  <c r="J713" i="1" s="1"/>
  <c r="O712" i="1" l="1"/>
  <c r="M713" i="1"/>
  <c r="K713" i="1"/>
  <c r="L713" i="1" s="1"/>
  <c r="N713" i="1" l="1"/>
  <c r="O713" i="1" l="1"/>
  <c r="I714" i="1"/>
  <c r="J714" i="1" s="1"/>
  <c r="K714" i="1" s="1"/>
  <c r="L714" i="1" s="1"/>
  <c r="M714" i="1" l="1"/>
  <c r="N714" i="1" s="1"/>
  <c r="I715" i="1" s="1"/>
  <c r="J715" i="1" s="1"/>
  <c r="O714" i="1" l="1"/>
  <c r="K715" i="1" l="1"/>
  <c r="L715" i="1" s="1"/>
  <c r="M715" i="1"/>
  <c r="N715" i="1" l="1"/>
  <c r="I716" i="1" s="1"/>
  <c r="J716" i="1" s="1"/>
  <c r="O715" i="1" l="1"/>
  <c r="M716" i="1" l="1"/>
  <c r="K716" i="1"/>
  <c r="L716" i="1" s="1"/>
  <c r="N716" i="1" l="1"/>
  <c r="I717" i="1" l="1"/>
  <c r="J717" i="1" s="1"/>
  <c r="M717" i="1" s="1"/>
  <c r="O716" i="1"/>
  <c r="K717" i="1" l="1"/>
  <c r="L717" i="1" s="1"/>
  <c r="N717" i="1" s="1"/>
  <c r="I718" i="1" l="1"/>
  <c r="J718" i="1" s="1"/>
  <c r="M718" i="1" s="1"/>
  <c r="O717" i="1"/>
  <c r="K718" i="1" l="1"/>
  <c r="L718" i="1" s="1"/>
  <c r="N718" i="1" s="1"/>
  <c r="I719" i="1" s="1"/>
  <c r="J719" i="1" s="1"/>
  <c r="O718" i="1" l="1"/>
  <c r="K719" i="1"/>
  <c r="L719" i="1" s="1"/>
  <c r="M719" i="1"/>
  <c r="N719" i="1" l="1"/>
  <c r="I720" i="1" s="1"/>
  <c r="J720" i="1" s="1"/>
  <c r="O719" i="1" l="1"/>
  <c r="M720" i="1" l="1"/>
  <c r="K720" i="1"/>
  <c r="L720" i="1" s="1"/>
  <c r="N720" i="1" l="1"/>
  <c r="I721" i="1" l="1"/>
  <c r="J721" i="1" s="1"/>
  <c r="M721" i="1" s="1"/>
  <c r="O720" i="1"/>
  <c r="K721" i="1" l="1"/>
  <c r="L721" i="1" s="1"/>
  <c r="N721" i="1" s="1"/>
  <c r="I722" i="1" s="1"/>
  <c r="J722" i="1" s="1"/>
  <c r="O721" i="1" l="1"/>
  <c r="K722" i="1" l="1"/>
  <c r="L722" i="1" s="1"/>
  <c r="M722" i="1"/>
  <c r="N722" i="1" l="1"/>
  <c r="I723" i="1" s="1"/>
  <c r="J723" i="1" s="1"/>
  <c r="O722" i="1" l="1"/>
  <c r="M723" i="1" l="1"/>
  <c r="K723" i="1"/>
  <c r="L723" i="1" s="1"/>
  <c r="N723" i="1" l="1"/>
  <c r="O723" i="1" l="1"/>
  <c r="I724" i="1"/>
  <c r="J724" i="1" s="1"/>
  <c r="K724" i="1" s="1"/>
  <c r="L724" i="1" s="1"/>
  <c r="M724" i="1" l="1"/>
  <c r="N724" i="1" s="1"/>
  <c r="I725" i="1" s="1"/>
  <c r="J725" i="1" s="1"/>
  <c r="O724" i="1" l="1"/>
  <c r="K725" i="1" l="1"/>
  <c r="L725" i="1" s="1"/>
  <c r="M725" i="1"/>
  <c r="N725" i="1" l="1"/>
  <c r="I726" i="1" s="1"/>
  <c r="J726" i="1" s="1"/>
  <c r="O725" i="1" l="1"/>
  <c r="K726" i="1" l="1"/>
  <c r="L726" i="1" s="1"/>
  <c r="M726" i="1"/>
  <c r="N726" i="1" l="1"/>
  <c r="I727" i="1" s="1"/>
  <c r="J727" i="1" s="1"/>
  <c r="O726" i="1" l="1"/>
  <c r="K727" i="1" l="1"/>
  <c r="L727" i="1" s="1"/>
  <c r="M727" i="1"/>
  <c r="N727" i="1" l="1"/>
  <c r="I728" i="1" s="1"/>
  <c r="J728" i="1" s="1"/>
  <c r="O727" i="1" l="1"/>
  <c r="K728" i="1" l="1"/>
  <c r="L728" i="1" s="1"/>
  <c r="M728" i="1"/>
  <c r="N728" i="1" l="1"/>
  <c r="I729" i="1" s="1"/>
  <c r="J729" i="1" s="1"/>
  <c r="O728" i="1" l="1"/>
  <c r="M729" i="1" l="1"/>
  <c r="K729" i="1"/>
  <c r="L729" i="1" s="1"/>
  <c r="N729" i="1" l="1"/>
  <c r="I730" i="1" l="1"/>
  <c r="J730" i="1" s="1"/>
  <c r="K730" i="1" s="1"/>
  <c r="L730" i="1" s="1"/>
  <c r="O729" i="1"/>
  <c r="M730" i="1" l="1"/>
  <c r="N730" i="1" s="1"/>
  <c r="I731" i="1" s="1"/>
  <c r="J731" i="1" s="1"/>
  <c r="O730" i="1" l="1"/>
  <c r="K731" i="1" l="1"/>
  <c r="L731" i="1" s="1"/>
  <c r="M731" i="1"/>
  <c r="N731" i="1" l="1"/>
  <c r="I732" i="1" s="1"/>
  <c r="J732" i="1" s="1"/>
  <c r="O731" i="1" l="1"/>
  <c r="M732" i="1" l="1"/>
  <c r="K732" i="1"/>
  <c r="L732" i="1" s="1"/>
  <c r="N732" i="1" l="1"/>
  <c r="O732" i="1" l="1"/>
  <c r="I733" i="1"/>
  <c r="J733" i="1" s="1"/>
  <c r="M733" i="1" s="1"/>
  <c r="K733" i="1" l="1"/>
  <c r="L733" i="1" s="1"/>
  <c r="N733" i="1" s="1"/>
  <c r="I734" i="1" s="1"/>
  <c r="J734" i="1" s="1"/>
  <c r="O733" i="1" l="1"/>
  <c r="K734" i="1" l="1"/>
  <c r="L734" i="1" s="1"/>
  <c r="M734" i="1"/>
  <c r="N734" i="1" l="1"/>
  <c r="I735" i="1" s="1"/>
  <c r="J735" i="1" s="1"/>
  <c r="O734" i="1" l="1"/>
  <c r="M735" i="1" l="1"/>
  <c r="K735" i="1"/>
  <c r="L735" i="1" s="1"/>
  <c r="N735" i="1" l="1"/>
  <c r="I736" i="1" l="1"/>
  <c r="J736" i="1" s="1"/>
  <c r="K736" i="1" s="1"/>
  <c r="L736" i="1" s="1"/>
  <c r="O735" i="1"/>
  <c r="M736" i="1" l="1"/>
  <c r="N736" i="1" s="1"/>
  <c r="I737" i="1" s="1"/>
  <c r="J737" i="1" s="1"/>
  <c r="O736" i="1" l="1"/>
  <c r="K737" i="1" l="1"/>
  <c r="L737" i="1" s="1"/>
  <c r="M737" i="1"/>
  <c r="N737" i="1" l="1"/>
  <c r="I738" i="1" s="1"/>
  <c r="J738" i="1" s="1"/>
  <c r="O737" i="1" l="1"/>
  <c r="K738" i="1" l="1"/>
  <c r="L738" i="1" s="1"/>
  <c r="M738" i="1"/>
  <c r="N738" i="1" l="1"/>
  <c r="I739" i="1" s="1"/>
  <c r="J739" i="1" s="1"/>
  <c r="O738" i="1" l="1"/>
  <c r="K739" i="1" l="1"/>
  <c r="L739" i="1" s="1"/>
  <c r="M739" i="1"/>
  <c r="N739" i="1" l="1"/>
  <c r="I740" i="1" s="1"/>
  <c r="J740" i="1" s="1"/>
  <c r="O739" i="1" l="1"/>
  <c r="M740" i="1" l="1"/>
  <c r="K740" i="1"/>
  <c r="L740" i="1" s="1"/>
  <c r="N740" i="1" l="1"/>
  <c r="O740" i="1" l="1"/>
  <c r="I741" i="1"/>
  <c r="J741" i="1" s="1"/>
  <c r="M741" i="1" s="1"/>
  <c r="K741" i="1" l="1"/>
  <c r="L741" i="1" s="1"/>
  <c r="N741" i="1" s="1"/>
  <c r="O741" i="1" l="1"/>
  <c r="I742" i="1"/>
  <c r="J742" i="1" s="1"/>
  <c r="K742" i="1" s="1"/>
  <c r="L742" i="1" s="1"/>
  <c r="M742" i="1" l="1"/>
  <c r="N742" i="1" s="1"/>
  <c r="I743" i="1" s="1"/>
  <c r="J743" i="1" s="1"/>
  <c r="O742" i="1" l="1"/>
  <c r="K743" i="1" l="1"/>
  <c r="L743" i="1" s="1"/>
  <c r="M743" i="1"/>
  <c r="N743" i="1" l="1"/>
  <c r="I744" i="1" s="1"/>
  <c r="J744" i="1" s="1"/>
  <c r="O743" i="1" l="1"/>
  <c r="K744" i="1" l="1"/>
  <c r="L744" i="1" s="1"/>
  <c r="M744" i="1"/>
  <c r="N744" i="1" l="1"/>
  <c r="I745" i="1" s="1"/>
  <c r="J745" i="1" s="1"/>
  <c r="O744" i="1" l="1"/>
  <c r="K745" i="1" l="1"/>
  <c r="L745" i="1" s="1"/>
  <c r="M745" i="1"/>
  <c r="N745" i="1" l="1"/>
  <c r="I746" i="1" s="1"/>
  <c r="J746" i="1" s="1"/>
  <c r="O745" i="1" l="1"/>
  <c r="K746" i="1" l="1"/>
  <c r="L746" i="1" s="1"/>
  <c r="M746" i="1"/>
  <c r="N746" i="1" l="1"/>
  <c r="I747" i="1" s="1"/>
  <c r="J747" i="1" s="1"/>
  <c r="O746" i="1" l="1"/>
  <c r="M747" i="1" l="1"/>
  <c r="K747" i="1"/>
  <c r="L747" i="1" s="1"/>
  <c r="N747" i="1" l="1"/>
  <c r="I748" i="1" l="1"/>
  <c r="J748" i="1" s="1"/>
  <c r="M748" i="1" s="1"/>
  <c r="O747" i="1"/>
  <c r="K748" i="1" l="1"/>
  <c r="L748" i="1" s="1"/>
  <c r="N748" i="1" s="1"/>
  <c r="I749" i="1" s="1"/>
  <c r="J749" i="1" s="1"/>
  <c r="O748" i="1" l="1"/>
  <c r="K749" i="1" l="1"/>
  <c r="L749" i="1" s="1"/>
  <c r="M749" i="1"/>
  <c r="N749" i="1" l="1"/>
  <c r="I750" i="1" s="1"/>
  <c r="J750" i="1" s="1"/>
  <c r="O749" i="1" l="1"/>
  <c r="K750" i="1" l="1"/>
  <c r="L750" i="1" s="1"/>
  <c r="M750" i="1"/>
  <c r="N750" i="1" l="1"/>
  <c r="I751" i="1" s="1"/>
  <c r="J751" i="1" s="1"/>
  <c r="O750" i="1" l="1"/>
  <c r="M751" i="1" l="1"/>
  <c r="K751" i="1"/>
  <c r="L751" i="1" s="1"/>
  <c r="N751" i="1" l="1"/>
  <c r="I752" i="1" l="1"/>
  <c r="J752" i="1" s="1"/>
  <c r="K752" i="1" s="1"/>
  <c r="L752" i="1" s="1"/>
  <c r="O751" i="1"/>
  <c r="M752" i="1" l="1"/>
  <c r="N752" i="1" s="1"/>
  <c r="I753" i="1" s="1"/>
  <c r="J753" i="1" s="1"/>
  <c r="O752" i="1" l="1"/>
  <c r="K753" i="1" l="1"/>
  <c r="L753" i="1" s="1"/>
  <c r="M753" i="1"/>
  <c r="N753" i="1" l="1"/>
  <c r="I754" i="1" s="1"/>
  <c r="J754" i="1" s="1"/>
  <c r="O753" i="1" l="1"/>
  <c r="K754" i="1" l="1"/>
  <c r="L754" i="1" s="1"/>
  <c r="M754" i="1"/>
  <c r="N754" i="1" l="1"/>
  <c r="I755" i="1" s="1"/>
  <c r="J755" i="1" s="1"/>
  <c r="O754" i="1" l="1"/>
  <c r="K755" i="1" l="1"/>
  <c r="L755" i="1" s="1"/>
  <c r="M755" i="1"/>
  <c r="N755" i="1" l="1"/>
  <c r="I756" i="1" s="1"/>
  <c r="J756" i="1" s="1"/>
  <c r="O755" i="1" l="1"/>
  <c r="M756" i="1" l="1"/>
  <c r="K756" i="1"/>
  <c r="L756" i="1" s="1"/>
  <c r="N756" i="1" l="1"/>
  <c r="O756" i="1" l="1"/>
  <c r="I757" i="1"/>
  <c r="J757" i="1" s="1"/>
  <c r="K757" i="1" s="1"/>
  <c r="L757" i="1" s="1"/>
  <c r="M757" i="1" l="1"/>
  <c r="N757" i="1" s="1"/>
  <c r="I758" i="1" s="1"/>
  <c r="J758" i="1" s="1"/>
  <c r="O757" i="1" l="1"/>
  <c r="M758" i="1" l="1"/>
  <c r="K758" i="1"/>
  <c r="L758" i="1" s="1"/>
  <c r="N758" i="1" l="1"/>
  <c r="I759" i="1" l="1"/>
  <c r="J759" i="1" s="1"/>
  <c r="K759" i="1" s="1"/>
  <c r="L759" i="1" s="1"/>
  <c r="O758" i="1"/>
  <c r="M759" i="1" l="1"/>
  <c r="N759" i="1" s="1"/>
  <c r="I760" i="1" s="1"/>
  <c r="J760" i="1" s="1"/>
  <c r="O759" i="1" l="1"/>
  <c r="K760" i="1" l="1"/>
  <c r="L760" i="1" s="1"/>
  <c r="M760" i="1"/>
  <c r="N760" i="1" l="1"/>
  <c r="I761" i="1" s="1"/>
  <c r="J761" i="1" s="1"/>
  <c r="O760" i="1" l="1"/>
  <c r="K761" i="1" l="1"/>
  <c r="L761" i="1" s="1"/>
  <c r="M761" i="1"/>
  <c r="N761" i="1" l="1"/>
  <c r="I762" i="1" s="1"/>
  <c r="J762" i="1" s="1"/>
  <c r="O761" i="1" l="1"/>
  <c r="K762" i="1" l="1"/>
  <c r="L762" i="1" s="1"/>
  <c r="M762" i="1"/>
  <c r="N762" i="1" l="1"/>
  <c r="I763" i="1" s="1"/>
  <c r="J763" i="1" s="1"/>
  <c r="O762" i="1" l="1"/>
  <c r="M763" i="1" l="1"/>
  <c r="K763" i="1"/>
  <c r="L763" i="1" s="1"/>
  <c r="N763" i="1" l="1"/>
  <c r="I764" i="1" l="1"/>
  <c r="J764" i="1" s="1"/>
  <c r="K764" i="1" s="1"/>
  <c r="L764" i="1" s="1"/>
  <c r="O763" i="1"/>
  <c r="M764" i="1" l="1"/>
  <c r="N764" i="1" s="1"/>
  <c r="I765" i="1" s="1"/>
  <c r="J765" i="1" s="1"/>
  <c r="O764" i="1" l="1"/>
  <c r="K765" i="1" l="1"/>
  <c r="L765" i="1" s="1"/>
  <c r="M765" i="1"/>
  <c r="N765" i="1" l="1"/>
  <c r="I766" i="1" s="1"/>
  <c r="J766" i="1" s="1"/>
  <c r="O765" i="1" l="1"/>
  <c r="K766" i="1" l="1"/>
  <c r="L766" i="1" s="1"/>
  <c r="M766" i="1"/>
  <c r="N766" i="1" l="1"/>
  <c r="I767" i="1" s="1"/>
  <c r="J767" i="1" s="1"/>
  <c r="O766" i="1" l="1"/>
  <c r="K767" i="1" l="1"/>
  <c r="L767" i="1" s="1"/>
  <c r="M767" i="1"/>
  <c r="N767" i="1" l="1"/>
  <c r="I768" i="1" s="1"/>
  <c r="J768" i="1" s="1"/>
  <c r="O767" i="1" l="1"/>
  <c r="M768" i="1" l="1"/>
  <c r="K768" i="1"/>
  <c r="L768" i="1" s="1"/>
  <c r="N768" i="1" l="1"/>
  <c r="O768" i="1" l="1"/>
  <c r="I769" i="1"/>
  <c r="J769" i="1" s="1"/>
  <c r="M769" i="1" s="1"/>
  <c r="K769" i="1" l="1"/>
  <c r="L769" i="1" s="1"/>
  <c r="N769" i="1" s="1"/>
  <c r="O769" i="1" l="1"/>
  <c r="I770" i="1"/>
  <c r="J770" i="1" s="1"/>
  <c r="K770" i="1" s="1"/>
  <c r="L770" i="1" s="1"/>
  <c r="M770" i="1" l="1"/>
  <c r="N770" i="1" s="1"/>
  <c r="I771" i="1" s="1"/>
  <c r="J771" i="1" s="1"/>
  <c r="O770" i="1" l="1"/>
  <c r="K771" i="1" l="1"/>
  <c r="L771" i="1" s="1"/>
  <c r="M771" i="1"/>
  <c r="N771" i="1" l="1"/>
  <c r="I772" i="1" s="1"/>
  <c r="J772" i="1" s="1"/>
  <c r="O771" i="1" l="1"/>
  <c r="M772" i="1" l="1"/>
  <c r="K772" i="1"/>
  <c r="L772" i="1" s="1"/>
  <c r="N772" i="1" l="1"/>
  <c r="O772" i="1" l="1"/>
  <c r="I773" i="1"/>
  <c r="J773" i="1" s="1"/>
  <c r="K773" i="1" s="1"/>
  <c r="L773" i="1" s="1"/>
  <c r="M773" i="1" l="1"/>
  <c r="N773" i="1" s="1"/>
  <c r="I774" i="1" s="1"/>
  <c r="J774" i="1" s="1"/>
  <c r="O773" i="1" l="1"/>
  <c r="K774" i="1" l="1"/>
  <c r="L774" i="1" s="1"/>
  <c r="M774" i="1"/>
  <c r="N774" i="1" l="1"/>
  <c r="I775" i="1" s="1"/>
  <c r="J775" i="1" s="1"/>
  <c r="O774" i="1" l="1"/>
  <c r="K775" i="1" l="1"/>
  <c r="L775" i="1" s="1"/>
  <c r="M775" i="1"/>
  <c r="N775" i="1" l="1"/>
  <c r="I776" i="1" s="1"/>
  <c r="J776" i="1" s="1"/>
  <c r="O775" i="1" l="1"/>
  <c r="K776" i="1" l="1"/>
  <c r="L776" i="1" s="1"/>
  <c r="M776" i="1"/>
  <c r="N776" i="1" l="1"/>
  <c r="I777" i="1" s="1"/>
  <c r="J777" i="1" s="1"/>
  <c r="O776" i="1" l="1"/>
  <c r="K777" i="1" l="1"/>
  <c r="L777" i="1" s="1"/>
  <c r="M777" i="1"/>
  <c r="N777" i="1" l="1"/>
  <c r="I778" i="1" s="1"/>
  <c r="J778" i="1" s="1"/>
  <c r="O777" i="1" l="1"/>
  <c r="M778" i="1" l="1"/>
  <c r="K778" i="1"/>
  <c r="L778" i="1" s="1"/>
  <c r="N778" i="1" l="1"/>
  <c r="I779" i="1" s="1"/>
  <c r="J779" i="1" s="1"/>
  <c r="O778" i="1" l="1"/>
  <c r="K779" i="1"/>
  <c r="L779" i="1" s="1"/>
  <c r="M779" i="1"/>
  <c r="N779" i="1" l="1"/>
  <c r="I780" i="1" s="1"/>
  <c r="J780" i="1" s="1"/>
  <c r="O779" i="1" l="1"/>
  <c r="M780" i="1" l="1"/>
  <c r="K780" i="1"/>
  <c r="L780" i="1" s="1"/>
  <c r="N780" i="1" l="1"/>
  <c r="O780" i="1" l="1"/>
  <c r="I781" i="1"/>
  <c r="J781" i="1" s="1"/>
  <c r="K781" i="1" s="1"/>
  <c r="L781" i="1" s="1"/>
  <c r="M781" i="1" l="1"/>
  <c r="N781" i="1" s="1"/>
  <c r="I782" i="1" s="1"/>
  <c r="J782" i="1" s="1"/>
  <c r="O781" i="1" l="1"/>
  <c r="K782" i="1" l="1"/>
  <c r="L782" i="1" s="1"/>
  <c r="M782" i="1"/>
  <c r="N782" i="1" l="1"/>
  <c r="I783" i="1" s="1"/>
  <c r="J783" i="1" s="1"/>
  <c r="O782" i="1" l="1"/>
  <c r="K783" i="1" l="1"/>
  <c r="L783" i="1" s="1"/>
  <c r="M783" i="1"/>
  <c r="N783" i="1" l="1"/>
  <c r="I784" i="1" s="1"/>
  <c r="J784" i="1" s="1"/>
  <c r="O783" i="1" l="1"/>
  <c r="M784" i="1" l="1"/>
  <c r="K784" i="1"/>
  <c r="L784" i="1" s="1"/>
  <c r="N784" i="1" l="1"/>
  <c r="I785" i="1" l="1"/>
  <c r="J785" i="1" s="1"/>
  <c r="K785" i="1" s="1"/>
  <c r="L785" i="1" s="1"/>
  <c r="O784" i="1"/>
  <c r="M785" i="1" l="1"/>
  <c r="N785" i="1" s="1"/>
  <c r="I786" i="1" s="1"/>
  <c r="J786" i="1" s="1"/>
  <c r="O785" i="1" l="1"/>
  <c r="K786" i="1" l="1"/>
  <c r="L786" i="1" s="1"/>
  <c r="M786" i="1"/>
  <c r="N786" i="1" l="1"/>
  <c r="I787" i="1" s="1"/>
  <c r="J787" i="1" s="1"/>
  <c r="O786" i="1" l="1"/>
  <c r="K787" i="1" l="1"/>
  <c r="L787" i="1" s="1"/>
  <c r="M787" i="1"/>
  <c r="N787" i="1" l="1"/>
  <c r="I788" i="1" s="1"/>
  <c r="J788" i="1" s="1"/>
  <c r="O787" i="1" l="1"/>
  <c r="M788" i="1" l="1"/>
  <c r="K788" i="1"/>
  <c r="L788" i="1" s="1"/>
  <c r="N788" i="1" l="1"/>
  <c r="O788" i="1" l="1"/>
  <c r="I789" i="1"/>
  <c r="J789" i="1" s="1"/>
  <c r="K789" i="1" s="1"/>
  <c r="L789" i="1" s="1"/>
  <c r="M789" i="1" l="1"/>
  <c r="N789" i="1" s="1"/>
  <c r="O789" i="1" l="1"/>
  <c r="I790" i="1"/>
  <c r="J790" i="1" s="1"/>
  <c r="K790" i="1" s="1"/>
  <c r="L790" i="1" s="1"/>
  <c r="M790" i="1" l="1"/>
  <c r="N790" i="1" s="1"/>
  <c r="I791" i="1" s="1"/>
  <c r="J791" i="1" s="1"/>
  <c r="O790" i="1" l="1"/>
  <c r="K791" i="1" l="1"/>
  <c r="L791" i="1" s="1"/>
  <c r="M791" i="1"/>
  <c r="N791" i="1" l="1"/>
  <c r="I792" i="1" s="1"/>
  <c r="J792" i="1" s="1"/>
  <c r="O791" i="1" l="1"/>
  <c r="K792" i="1" l="1"/>
  <c r="L792" i="1" s="1"/>
  <c r="M792" i="1"/>
  <c r="N792" i="1" l="1"/>
  <c r="I793" i="1" s="1"/>
  <c r="J793" i="1" s="1"/>
  <c r="O792" i="1" l="1"/>
  <c r="K793" i="1" l="1"/>
  <c r="L793" i="1" s="1"/>
  <c r="M793" i="1"/>
  <c r="N793" i="1" l="1"/>
  <c r="I794" i="1" s="1"/>
  <c r="J794" i="1" s="1"/>
  <c r="O793" i="1" l="1"/>
  <c r="K794" i="1" l="1"/>
  <c r="L794" i="1" s="1"/>
  <c r="M794" i="1"/>
  <c r="N794" i="1" l="1"/>
  <c r="I795" i="1" s="1"/>
  <c r="J795" i="1" s="1"/>
  <c r="O794" i="1" l="1"/>
  <c r="K795" i="1" l="1"/>
  <c r="L795" i="1" s="1"/>
  <c r="M795" i="1"/>
  <c r="N795" i="1" l="1"/>
  <c r="I796" i="1" s="1"/>
  <c r="J796" i="1" s="1"/>
  <c r="O795" i="1" l="1"/>
  <c r="M796" i="1" l="1"/>
  <c r="K796" i="1"/>
  <c r="L796" i="1" s="1"/>
  <c r="N796" i="1" l="1"/>
  <c r="O796" i="1" l="1"/>
  <c r="I797" i="1"/>
  <c r="J797" i="1" s="1"/>
  <c r="K797" i="1" s="1"/>
  <c r="L797" i="1" s="1"/>
  <c r="M797" i="1" l="1"/>
  <c r="N797" i="1" s="1"/>
  <c r="I798" i="1" s="1"/>
  <c r="J798" i="1" s="1"/>
  <c r="O797" i="1" l="1"/>
  <c r="K798" i="1" l="1"/>
  <c r="L798" i="1" s="1"/>
  <c r="M798" i="1"/>
  <c r="N798" i="1" l="1"/>
  <c r="I799" i="1" s="1"/>
  <c r="J799" i="1" s="1"/>
  <c r="O798" i="1" l="1"/>
  <c r="K799" i="1" l="1"/>
  <c r="L799" i="1" s="1"/>
  <c r="M799" i="1"/>
  <c r="N799" i="1" l="1"/>
  <c r="I800" i="1" s="1"/>
  <c r="J800" i="1" s="1"/>
  <c r="O799" i="1" l="1"/>
  <c r="M800" i="1" l="1"/>
  <c r="K800" i="1"/>
  <c r="L800" i="1" s="1"/>
  <c r="N800" i="1" l="1"/>
  <c r="O800" i="1" l="1"/>
  <c r="I801" i="1"/>
  <c r="J801" i="1" s="1"/>
  <c r="K801" i="1" s="1"/>
  <c r="L801" i="1" s="1"/>
  <c r="M801" i="1" l="1"/>
  <c r="N801" i="1" s="1"/>
  <c r="I802" i="1" s="1"/>
  <c r="J802" i="1" s="1"/>
  <c r="O801" i="1" l="1"/>
  <c r="K802" i="1" l="1"/>
  <c r="L802" i="1" s="1"/>
  <c r="M802" i="1"/>
  <c r="N802" i="1" l="1"/>
  <c r="I803" i="1" s="1"/>
  <c r="J803" i="1" s="1"/>
  <c r="O802" i="1" l="1"/>
  <c r="K803" i="1" l="1"/>
  <c r="L803" i="1" s="1"/>
  <c r="M803" i="1"/>
  <c r="N803" i="1" l="1"/>
  <c r="I804" i="1" s="1"/>
  <c r="J804" i="1" s="1"/>
  <c r="O803" i="1" l="1"/>
  <c r="M804" i="1" l="1"/>
  <c r="K804" i="1"/>
  <c r="L804" i="1" s="1"/>
  <c r="N804" i="1" l="1"/>
  <c r="O804" i="1" l="1"/>
  <c r="I805" i="1"/>
  <c r="J805" i="1" s="1"/>
  <c r="K805" i="1" s="1"/>
  <c r="L805" i="1" s="1"/>
  <c r="M805" i="1" l="1"/>
  <c r="N805" i="1" s="1"/>
  <c r="I806" i="1" s="1"/>
  <c r="J806" i="1" s="1"/>
  <c r="O805" i="1" l="1"/>
  <c r="K806" i="1" l="1"/>
  <c r="L806" i="1" s="1"/>
  <c r="M806" i="1"/>
  <c r="N806" i="1" l="1"/>
  <c r="I807" i="1" s="1"/>
  <c r="J807" i="1" s="1"/>
  <c r="O806" i="1" l="1"/>
  <c r="K807" i="1" l="1"/>
  <c r="L807" i="1" s="1"/>
  <c r="M807" i="1"/>
  <c r="N807" i="1" l="1"/>
  <c r="I808" i="1" s="1"/>
  <c r="J808" i="1" s="1"/>
  <c r="O807" i="1" l="1"/>
  <c r="M808" i="1" l="1"/>
  <c r="K808" i="1"/>
  <c r="L808" i="1" s="1"/>
  <c r="N808" i="1" l="1"/>
  <c r="I809" i="1" s="1"/>
  <c r="J809" i="1" s="1"/>
  <c r="O808" i="1" l="1"/>
  <c r="K809" i="1"/>
  <c r="L809" i="1" s="1"/>
  <c r="M809" i="1"/>
  <c r="N809" i="1" l="1"/>
  <c r="I810" i="1" s="1"/>
  <c r="J810" i="1" s="1"/>
  <c r="O809" i="1" l="1"/>
  <c r="K810" i="1" l="1"/>
  <c r="L810" i="1" s="1"/>
  <c r="M810" i="1"/>
  <c r="N810" i="1" l="1"/>
  <c r="I811" i="1" s="1"/>
  <c r="J811" i="1" s="1"/>
  <c r="O810" i="1" l="1"/>
  <c r="K811" i="1" l="1"/>
  <c r="L811" i="1" s="1"/>
  <c r="M811" i="1"/>
  <c r="N811" i="1" l="1"/>
  <c r="I812" i="1" s="1"/>
  <c r="J812" i="1" s="1"/>
  <c r="O811" i="1" l="1"/>
  <c r="M812" i="1" l="1"/>
  <c r="K812" i="1"/>
  <c r="L812" i="1" s="1"/>
  <c r="N812" i="1" l="1"/>
  <c r="O812" i="1" l="1"/>
  <c r="I813" i="1"/>
  <c r="J813" i="1" s="1"/>
  <c r="K813" i="1" s="1"/>
  <c r="L813" i="1" s="1"/>
  <c r="M813" i="1" l="1"/>
  <c r="N813" i="1" s="1"/>
  <c r="I814" i="1" s="1"/>
  <c r="J814" i="1" s="1"/>
  <c r="O813" i="1" l="1"/>
  <c r="K814" i="1" l="1"/>
  <c r="L814" i="1" s="1"/>
  <c r="M814" i="1"/>
  <c r="N814" i="1" l="1"/>
  <c r="I815" i="1" s="1"/>
  <c r="J815" i="1" s="1"/>
  <c r="O814" i="1" l="1"/>
  <c r="M815" i="1" l="1"/>
  <c r="K815" i="1"/>
  <c r="L815" i="1" s="1"/>
  <c r="N815" i="1" l="1"/>
  <c r="O815" i="1" l="1"/>
  <c r="I816" i="1"/>
  <c r="J816" i="1" s="1"/>
  <c r="M816" i="1" s="1"/>
  <c r="K816" i="1" l="1"/>
  <c r="L816" i="1" s="1"/>
  <c r="N816" i="1" s="1"/>
  <c r="I817" i="1" s="1"/>
  <c r="J817" i="1" s="1"/>
  <c r="O816" i="1" l="1"/>
  <c r="M817" i="1"/>
  <c r="K817" i="1" l="1"/>
  <c r="L817" i="1" s="1"/>
  <c r="N817" i="1" s="1"/>
  <c r="I818" i="1" l="1"/>
  <c r="J818" i="1" s="1"/>
  <c r="K818" i="1" s="1"/>
  <c r="L818" i="1" s="1"/>
  <c r="O817" i="1"/>
  <c r="M818" i="1" l="1"/>
  <c r="N818" i="1" s="1"/>
  <c r="I819" i="1" s="1"/>
  <c r="J819" i="1" s="1"/>
  <c r="O818" i="1" l="1"/>
  <c r="M819" i="1" l="1"/>
  <c r="K819" i="1"/>
  <c r="L819" i="1" s="1"/>
  <c r="N819" i="1" l="1"/>
  <c r="O819" i="1" l="1"/>
  <c r="I820" i="1"/>
  <c r="J820" i="1" s="1"/>
  <c r="K820" i="1" s="1"/>
  <c r="L820" i="1" s="1"/>
  <c r="M820" i="1" l="1"/>
  <c r="N820" i="1" s="1"/>
  <c r="I821" i="1" s="1"/>
  <c r="J821" i="1" s="1"/>
  <c r="O820" i="1" l="1"/>
  <c r="K821" i="1" l="1"/>
  <c r="L821" i="1" s="1"/>
  <c r="M821" i="1"/>
  <c r="N821" i="1" l="1"/>
  <c r="I822" i="1" s="1"/>
  <c r="J822" i="1" s="1"/>
  <c r="O821" i="1" l="1"/>
  <c r="K822" i="1" l="1"/>
  <c r="L822" i="1" s="1"/>
  <c r="M822" i="1"/>
  <c r="N822" i="1" l="1"/>
  <c r="I823" i="1" s="1"/>
  <c r="J823" i="1" s="1"/>
  <c r="O822" i="1" l="1"/>
  <c r="M823" i="1" l="1"/>
  <c r="K823" i="1"/>
  <c r="L823" i="1" s="1"/>
  <c r="N823" i="1" l="1"/>
  <c r="I824" i="1" s="1"/>
  <c r="J824" i="1" s="1"/>
  <c r="O823" i="1" l="1"/>
  <c r="M824" i="1"/>
  <c r="K824" i="1"/>
  <c r="L824" i="1" s="1"/>
  <c r="N824" i="1" s="1"/>
  <c r="I825" i="1" s="1"/>
  <c r="J825" i="1" s="1"/>
  <c r="O824" i="1" l="1"/>
  <c r="K825" i="1" l="1"/>
  <c r="L825" i="1" s="1"/>
  <c r="M825" i="1"/>
  <c r="N825" i="1" l="1"/>
  <c r="I826" i="1" s="1"/>
  <c r="J826" i="1" s="1"/>
  <c r="O825" i="1" l="1"/>
  <c r="K826" i="1" l="1"/>
  <c r="L826" i="1" s="1"/>
  <c r="M826" i="1"/>
  <c r="N826" i="1" l="1"/>
  <c r="I827" i="1" s="1"/>
  <c r="J827" i="1" s="1"/>
  <c r="O826" i="1" l="1"/>
  <c r="M827" i="1" l="1"/>
  <c r="K827" i="1"/>
  <c r="L827" i="1" s="1"/>
  <c r="N827" i="1" s="1"/>
  <c r="I828" i="1" s="1"/>
  <c r="J828" i="1" s="1"/>
  <c r="O827" i="1" l="1"/>
  <c r="M828" i="1" l="1"/>
  <c r="K828" i="1"/>
  <c r="L828" i="1" s="1"/>
  <c r="N828" i="1" l="1"/>
  <c r="O828" i="1" l="1"/>
  <c r="I829" i="1"/>
  <c r="J829" i="1" s="1"/>
  <c r="K829" i="1" s="1"/>
  <c r="L829" i="1" s="1"/>
  <c r="M829" i="1" l="1"/>
  <c r="N829" i="1" s="1"/>
  <c r="I830" i="1" s="1"/>
  <c r="J830" i="1" s="1"/>
  <c r="O829" i="1" l="1"/>
  <c r="M830" i="1" l="1"/>
  <c r="K830" i="1"/>
  <c r="L830" i="1" s="1"/>
  <c r="N830" i="1" l="1"/>
  <c r="I831" i="1" l="1"/>
  <c r="J831" i="1" s="1"/>
  <c r="M831" i="1" s="1"/>
  <c r="O830" i="1"/>
  <c r="K831" i="1" l="1"/>
  <c r="L831" i="1" s="1"/>
  <c r="N831" i="1" s="1"/>
  <c r="O831" i="1" l="1"/>
  <c r="I832" i="1"/>
  <c r="J832" i="1" s="1"/>
  <c r="M832" i="1" s="1"/>
  <c r="K832" i="1" l="1"/>
  <c r="L832" i="1" s="1"/>
  <c r="N832" i="1" s="1"/>
  <c r="O832" i="1" l="1"/>
  <c r="I833" i="1"/>
  <c r="J833" i="1" s="1"/>
  <c r="K833" i="1" s="1"/>
  <c r="L833" i="1" s="1"/>
  <c r="M833" i="1" l="1"/>
  <c r="N833" i="1" s="1"/>
  <c r="I834" i="1" s="1"/>
  <c r="J834" i="1" s="1"/>
  <c r="O833" i="1" l="1"/>
  <c r="K834" i="1" l="1"/>
  <c r="L834" i="1" s="1"/>
  <c r="M834" i="1"/>
  <c r="N834" i="1" l="1"/>
  <c r="I835" i="1" s="1"/>
  <c r="J835" i="1" s="1"/>
  <c r="O834" i="1" l="1"/>
  <c r="K835" i="1" l="1"/>
  <c r="L835" i="1" s="1"/>
  <c r="M835" i="1"/>
  <c r="N835" i="1" l="1"/>
  <c r="I836" i="1" s="1"/>
  <c r="J836" i="1" s="1"/>
  <c r="O835" i="1" l="1"/>
  <c r="K836" i="1" l="1"/>
  <c r="L836" i="1" s="1"/>
  <c r="M836" i="1"/>
  <c r="N836" i="1" l="1"/>
  <c r="I837" i="1" s="1"/>
  <c r="J837" i="1" s="1"/>
  <c r="O836" i="1" l="1"/>
  <c r="K837" i="1" l="1"/>
  <c r="L837" i="1" s="1"/>
  <c r="M837" i="1"/>
  <c r="N837" i="1" l="1"/>
  <c r="I838" i="1" s="1"/>
  <c r="J838" i="1" s="1"/>
  <c r="O837" i="1" l="1"/>
  <c r="K838" i="1" l="1"/>
  <c r="L838" i="1" s="1"/>
  <c r="M838" i="1"/>
  <c r="N838" i="1" l="1"/>
  <c r="I839" i="1" s="1"/>
  <c r="J839" i="1" s="1"/>
  <c r="O838" i="1" l="1"/>
  <c r="M839" i="1" l="1"/>
  <c r="K839" i="1"/>
  <c r="L839" i="1" s="1"/>
  <c r="N839" i="1" l="1"/>
  <c r="O839" i="1" l="1"/>
  <c r="I840" i="1"/>
  <c r="J840" i="1" s="1"/>
  <c r="M840" i="1" s="1"/>
  <c r="K840" i="1" l="1"/>
  <c r="L840" i="1" s="1"/>
  <c r="N840" i="1" s="1"/>
  <c r="I841" i="1" s="1"/>
  <c r="J841" i="1" s="1"/>
  <c r="O840" i="1" l="1"/>
  <c r="K841" i="1"/>
  <c r="L841" i="1" s="1"/>
  <c r="M841" i="1"/>
  <c r="N841" i="1" l="1"/>
  <c r="I842" i="1" s="1"/>
  <c r="J842" i="1" s="1"/>
  <c r="O841" i="1" l="1"/>
  <c r="K842" i="1" l="1"/>
  <c r="L842" i="1" s="1"/>
  <c r="M842" i="1"/>
  <c r="N842" i="1" l="1"/>
  <c r="I843" i="1" s="1"/>
  <c r="J843" i="1" s="1"/>
  <c r="O842" i="1" l="1"/>
  <c r="M843" i="1" l="1"/>
  <c r="K843" i="1"/>
  <c r="L843" i="1" s="1"/>
  <c r="N843" i="1" l="1"/>
  <c r="O843" i="1" l="1"/>
  <c r="I844" i="1"/>
  <c r="J844" i="1" s="1"/>
  <c r="K844" i="1" s="1"/>
  <c r="L844" i="1" s="1"/>
  <c r="M844" i="1" l="1"/>
  <c r="N844" i="1" s="1"/>
  <c r="I845" i="1" s="1"/>
  <c r="J845" i="1" s="1"/>
  <c r="O844" i="1" l="1"/>
  <c r="K845" i="1" l="1"/>
  <c r="L845" i="1" s="1"/>
  <c r="M845" i="1"/>
  <c r="N845" i="1" l="1"/>
  <c r="I846" i="1" s="1"/>
  <c r="J846" i="1" s="1"/>
  <c r="O845" i="1" l="1"/>
  <c r="K846" i="1" l="1"/>
  <c r="L846" i="1" s="1"/>
  <c r="M846" i="1"/>
  <c r="N846" i="1" l="1"/>
  <c r="I847" i="1" s="1"/>
  <c r="J847" i="1" s="1"/>
  <c r="O846" i="1" l="1"/>
  <c r="M847" i="1" l="1"/>
  <c r="K847" i="1"/>
  <c r="L847" i="1" s="1"/>
  <c r="N847" i="1" l="1"/>
  <c r="O847" i="1" l="1"/>
  <c r="I848" i="1"/>
  <c r="J848" i="1" s="1"/>
  <c r="M848" i="1" s="1"/>
  <c r="K848" i="1" l="1"/>
  <c r="L848" i="1" s="1"/>
  <c r="N848" i="1" s="1"/>
  <c r="I849" i="1" l="1"/>
  <c r="J849" i="1" s="1"/>
  <c r="K849" i="1" s="1"/>
  <c r="L849" i="1" s="1"/>
  <c r="O848" i="1"/>
  <c r="M849" i="1" l="1"/>
  <c r="N849" i="1" s="1"/>
  <c r="I850" i="1" s="1"/>
  <c r="J850" i="1" s="1"/>
  <c r="O849" i="1" l="1"/>
  <c r="K850" i="1" l="1"/>
  <c r="L850" i="1" s="1"/>
  <c r="M850" i="1"/>
  <c r="N850" i="1" l="1"/>
  <c r="I851" i="1" s="1"/>
  <c r="J851" i="1" s="1"/>
  <c r="O850" i="1" l="1"/>
  <c r="K851" i="1" l="1"/>
  <c r="L851" i="1" s="1"/>
  <c r="M851" i="1"/>
  <c r="N851" i="1" l="1"/>
  <c r="I852" i="1" s="1"/>
  <c r="J852" i="1" s="1"/>
  <c r="O851" i="1" l="1"/>
  <c r="K852" i="1" l="1"/>
  <c r="L852" i="1" s="1"/>
  <c r="M852" i="1"/>
  <c r="N852" i="1" l="1"/>
  <c r="I853" i="1" s="1"/>
  <c r="J853" i="1" s="1"/>
  <c r="O852" i="1" l="1"/>
  <c r="K853" i="1" l="1"/>
  <c r="L853" i="1" s="1"/>
  <c r="M853" i="1"/>
  <c r="N853" i="1" l="1"/>
  <c r="I854" i="1" s="1"/>
  <c r="J854" i="1" s="1"/>
  <c r="O853" i="1" l="1"/>
  <c r="K854" i="1" l="1"/>
  <c r="L854" i="1" s="1"/>
  <c r="M854" i="1"/>
  <c r="N854" i="1" l="1"/>
  <c r="I855" i="1" s="1"/>
  <c r="J855" i="1" s="1"/>
  <c r="O854" i="1" l="1"/>
  <c r="M855" i="1" l="1"/>
  <c r="K855" i="1"/>
  <c r="L855" i="1" s="1"/>
  <c r="N855" i="1" l="1"/>
  <c r="I856" i="1" s="1"/>
  <c r="J856" i="1" s="1"/>
  <c r="O855" i="1" l="1"/>
  <c r="M856" i="1"/>
  <c r="K856" i="1"/>
  <c r="L856" i="1" s="1"/>
  <c r="N856" i="1" l="1"/>
  <c r="I857" i="1" s="1"/>
  <c r="J857" i="1" s="1"/>
  <c r="O856" i="1" l="1"/>
  <c r="M857" i="1"/>
  <c r="K857" i="1"/>
  <c r="L857" i="1" s="1"/>
  <c r="N857" i="1" s="1"/>
  <c r="I858" i="1" s="1"/>
  <c r="J858" i="1" s="1"/>
  <c r="O857" i="1" l="1"/>
  <c r="M858" i="1" l="1"/>
  <c r="K858" i="1"/>
  <c r="L858" i="1" s="1"/>
  <c r="N858" i="1" l="1"/>
  <c r="I859" i="1" s="1"/>
  <c r="J859" i="1" s="1"/>
  <c r="O858" i="1" l="1"/>
  <c r="M859" i="1"/>
  <c r="K859" i="1"/>
  <c r="L859" i="1" s="1"/>
  <c r="N859" i="1" l="1"/>
  <c r="O859" i="1" l="1"/>
  <c r="I860" i="1"/>
  <c r="J860" i="1" s="1"/>
  <c r="K860" i="1" s="1"/>
  <c r="L860" i="1" s="1"/>
  <c r="M860" i="1" l="1"/>
  <c r="N860" i="1" s="1"/>
  <c r="I861" i="1" s="1"/>
  <c r="J861" i="1" s="1"/>
  <c r="O860" i="1" l="1"/>
  <c r="K861" i="1" l="1"/>
  <c r="L861" i="1" s="1"/>
  <c r="M861" i="1"/>
  <c r="N861" i="1" l="1"/>
  <c r="I862" i="1" s="1"/>
  <c r="J862" i="1" s="1"/>
  <c r="O861" i="1" l="1"/>
  <c r="K862" i="1" l="1"/>
  <c r="L862" i="1" s="1"/>
  <c r="M862" i="1"/>
  <c r="N862" i="1" l="1"/>
  <c r="I863" i="1" s="1"/>
  <c r="J863" i="1" s="1"/>
  <c r="O862" i="1" l="1"/>
  <c r="M863" i="1" l="1"/>
  <c r="K863" i="1"/>
  <c r="L863" i="1" s="1"/>
  <c r="N863" i="1" l="1"/>
  <c r="I864" i="1" s="1"/>
  <c r="J864" i="1" s="1"/>
  <c r="O863" i="1" l="1"/>
  <c r="K864" i="1"/>
  <c r="L864" i="1" s="1"/>
  <c r="M864" i="1"/>
  <c r="N864" i="1" l="1"/>
  <c r="I865" i="1" s="1"/>
  <c r="J865" i="1" s="1"/>
  <c r="O864" i="1" l="1"/>
  <c r="K865" i="1" l="1"/>
  <c r="L865" i="1" s="1"/>
  <c r="M865" i="1"/>
  <c r="N865" i="1" l="1"/>
  <c r="I866" i="1" s="1"/>
  <c r="J866" i="1" s="1"/>
  <c r="O865" i="1" l="1"/>
  <c r="K866" i="1" l="1"/>
  <c r="L866" i="1" s="1"/>
  <c r="M866" i="1"/>
  <c r="N866" i="1" l="1"/>
  <c r="I867" i="1" s="1"/>
  <c r="J867" i="1" s="1"/>
  <c r="O866" i="1" l="1"/>
  <c r="M867" i="1" l="1"/>
  <c r="K867" i="1"/>
  <c r="L867" i="1" s="1"/>
  <c r="N867" i="1" l="1"/>
  <c r="I868" i="1" s="1"/>
  <c r="J868" i="1" s="1"/>
  <c r="O867" i="1" l="1"/>
  <c r="M868" i="1"/>
  <c r="K868" i="1"/>
  <c r="L868" i="1" s="1"/>
  <c r="N868" i="1" l="1"/>
  <c r="O868" i="1" l="1"/>
  <c r="I869" i="1"/>
  <c r="J869" i="1" s="1"/>
  <c r="K869" i="1" s="1"/>
  <c r="L869" i="1" s="1"/>
  <c r="M869" i="1" l="1"/>
  <c r="N869" i="1" s="1"/>
  <c r="I870" i="1" s="1"/>
  <c r="J870" i="1" s="1"/>
  <c r="O869" i="1" l="1"/>
  <c r="K870" i="1" l="1"/>
  <c r="L870" i="1" s="1"/>
  <c r="M870" i="1"/>
  <c r="N870" i="1" l="1"/>
  <c r="I871" i="1" s="1"/>
  <c r="J871" i="1" s="1"/>
  <c r="O870" i="1" l="1"/>
  <c r="M871" i="1" l="1"/>
  <c r="K871" i="1"/>
  <c r="L871" i="1" s="1"/>
  <c r="N871" i="1" l="1"/>
  <c r="I872" i="1" s="1"/>
  <c r="J872" i="1" s="1"/>
  <c r="O871" i="1" l="1"/>
  <c r="K872" i="1"/>
  <c r="L872" i="1" s="1"/>
  <c r="M872" i="1"/>
  <c r="N872" i="1" l="1"/>
  <c r="I873" i="1" s="1"/>
  <c r="J873" i="1" s="1"/>
  <c r="O872" i="1" l="1"/>
  <c r="K873" i="1" l="1"/>
  <c r="L873" i="1" s="1"/>
  <c r="M873" i="1"/>
  <c r="N873" i="1" l="1"/>
  <c r="I874" i="1" s="1"/>
  <c r="J874" i="1" s="1"/>
  <c r="O873" i="1" l="1"/>
  <c r="M874" i="1" l="1"/>
  <c r="K874" i="1"/>
  <c r="L874" i="1" s="1"/>
  <c r="N874" i="1" l="1"/>
  <c r="I875" i="1" l="1"/>
  <c r="J875" i="1" s="1"/>
  <c r="K875" i="1" s="1"/>
  <c r="L875" i="1" s="1"/>
  <c r="O874" i="1"/>
  <c r="M875" i="1" l="1"/>
  <c r="N875" i="1" s="1"/>
  <c r="O875" i="1" s="1"/>
  <c r="I876" i="1" l="1"/>
  <c r="J876" i="1" s="1"/>
  <c r="K876" i="1" s="1"/>
  <c r="L876" i="1" s="1"/>
  <c r="M876" i="1" l="1"/>
  <c r="N876" i="1" s="1"/>
  <c r="I877" i="1" s="1"/>
  <c r="J877" i="1" s="1"/>
  <c r="O876" i="1" l="1"/>
  <c r="K877" i="1" l="1"/>
  <c r="L877" i="1" s="1"/>
  <c r="M877" i="1"/>
  <c r="N877" i="1" l="1"/>
  <c r="I878" i="1" s="1"/>
  <c r="J878" i="1" s="1"/>
  <c r="O877" i="1" l="1"/>
  <c r="K878" i="1" l="1"/>
  <c r="L878" i="1" s="1"/>
  <c r="M878" i="1"/>
  <c r="N878" i="1" l="1"/>
  <c r="I879" i="1" s="1"/>
  <c r="J879" i="1" s="1"/>
  <c r="O878" i="1" l="1"/>
  <c r="M879" i="1" l="1"/>
  <c r="K879" i="1"/>
  <c r="L879" i="1" s="1"/>
  <c r="N879" i="1" l="1"/>
  <c r="I880" i="1" s="1"/>
  <c r="J880" i="1" s="1"/>
  <c r="O879" i="1" l="1"/>
  <c r="M880" i="1"/>
  <c r="K880" i="1"/>
  <c r="L880" i="1" s="1"/>
  <c r="N880" i="1" l="1"/>
  <c r="I881" i="1" s="1"/>
  <c r="J881" i="1" s="1"/>
  <c r="O880" i="1" l="1"/>
  <c r="K881" i="1"/>
  <c r="L881" i="1" s="1"/>
  <c r="M881" i="1"/>
  <c r="N881" i="1" l="1"/>
  <c r="I882" i="1" s="1"/>
  <c r="J882" i="1" s="1"/>
  <c r="O881" i="1" l="1"/>
  <c r="M882" i="1" l="1"/>
  <c r="K882" i="1"/>
  <c r="L882" i="1" s="1"/>
  <c r="N882" i="1" l="1"/>
  <c r="O882" i="1" l="1"/>
  <c r="I883" i="1"/>
  <c r="J883" i="1" s="1"/>
  <c r="M883" i="1" s="1"/>
  <c r="K883" i="1" l="1"/>
  <c r="L883" i="1" s="1"/>
  <c r="N883" i="1" s="1"/>
  <c r="I884" i="1" s="1"/>
  <c r="J884" i="1" s="1"/>
  <c r="K884" i="1" l="1"/>
  <c r="L884" i="1" s="1"/>
  <c r="O883" i="1"/>
  <c r="M884" i="1" l="1"/>
  <c r="N884" i="1" s="1"/>
  <c r="I885" i="1" s="1"/>
  <c r="J885" i="1" s="1"/>
  <c r="O884" i="1" l="1"/>
  <c r="M885" i="1" l="1"/>
  <c r="K885" i="1"/>
  <c r="L885" i="1" s="1"/>
  <c r="N885" i="1" l="1"/>
  <c r="I886" i="1" s="1"/>
  <c r="J886" i="1" s="1"/>
  <c r="O885" i="1" l="1"/>
  <c r="M886" i="1"/>
  <c r="K886" i="1"/>
  <c r="L886" i="1" s="1"/>
  <c r="N886" i="1" l="1"/>
  <c r="I887" i="1" l="1"/>
  <c r="J887" i="1" s="1"/>
  <c r="M887" i="1" s="1"/>
  <c r="O886" i="1"/>
  <c r="K887" i="1" l="1"/>
  <c r="L887" i="1" s="1"/>
  <c r="N887" i="1" s="1"/>
  <c r="I888" i="1" s="1"/>
  <c r="J888" i="1" s="1"/>
  <c r="O887" i="1" l="1"/>
  <c r="M888" i="1"/>
  <c r="K888" i="1"/>
  <c r="L888" i="1" s="1"/>
  <c r="N888" i="1" l="1"/>
  <c r="I889" i="1" s="1"/>
  <c r="J889" i="1" s="1"/>
  <c r="O888" i="1" l="1"/>
  <c r="M889" i="1"/>
  <c r="K889" i="1"/>
  <c r="L889" i="1" s="1"/>
  <c r="N889" i="1" s="1"/>
  <c r="I890" i="1" s="1"/>
  <c r="J890" i="1" s="1"/>
  <c r="O889" i="1" l="1"/>
  <c r="K890" i="1" l="1"/>
  <c r="L890" i="1" s="1"/>
  <c r="M890" i="1"/>
  <c r="N890" i="1" l="1"/>
  <c r="I891" i="1" s="1"/>
  <c r="J891" i="1" s="1"/>
  <c r="O890" i="1" l="1"/>
  <c r="K891" i="1" l="1"/>
  <c r="L891" i="1" s="1"/>
  <c r="M891" i="1"/>
  <c r="N891" i="1" l="1"/>
  <c r="I892" i="1" s="1"/>
  <c r="J892" i="1" s="1"/>
  <c r="O891" i="1" l="1"/>
  <c r="K892" i="1" l="1"/>
  <c r="L892" i="1" s="1"/>
  <c r="M892" i="1"/>
  <c r="N892" i="1" l="1"/>
  <c r="I893" i="1" s="1"/>
  <c r="J893" i="1" s="1"/>
  <c r="O892" i="1" l="1"/>
  <c r="M893" i="1" l="1"/>
  <c r="K893" i="1"/>
  <c r="L893" i="1" s="1"/>
  <c r="N893" i="1" l="1"/>
  <c r="I894" i="1" s="1"/>
  <c r="J894" i="1" s="1"/>
  <c r="O893" i="1" l="1"/>
  <c r="K894" i="1"/>
  <c r="L894" i="1" s="1"/>
  <c r="M894" i="1"/>
  <c r="N894" i="1" l="1"/>
  <c r="I895" i="1" s="1"/>
  <c r="J895" i="1" s="1"/>
  <c r="O894" i="1" l="1"/>
  <c r="K895" i="1" l="1"/>
  <c r="L895" i="1" s="1"/>
  <c r="M895" i="1"/>
  <c r="N895" i="1" l="1"/>
  <c r="I896" i="1" s="1"/>
  <c r="J896" i="1" s="1"/>
  <c r="O895" i="1" l="1"/>
  <c r="M896" i="1" l="1"/>
  <c r="K896" i="1"/>
  <c r="L896" i="1" s="1"/>
  <c r="N896" i="1" s="1"/>
  <c r="I897" i="1" s="1"/>
  <c r="J897" i="1" s="1"/>
  <c r="O896" i="1" l="1"/>
  <c r="K897" i="1" l="1"/>
  <c r="L897" i="1" s="1"/>
  <c r="M897" i="1"/>
  <c r="N897" i="1" l="1"/>
  <c r="I898" i="1" s="1"/>
  <c r="J898" i="1" s="1"/>
  <c r="O897" i="1" l="1"/>
  <c r="M898" i="1" l="1"/>
  <c r="K898" i="1"/>
  <c r="L898" i="1" s="1"/>
  <c r="N898" i="1" l="1"/>
  <c r="O898" i="1" s="1"/>
  <c r="I899" i="1" l="1"/>
  <c r="J899" i="1" s="1"/>
  <c r="M899" i="1" s="1"/>
  <c r="K899" i="1" l="1"/>
  <c r="L899" i="1" s="1"/>
  <c r="N899" i="1" s="1"/>
  <c r="I900" i="1" l="1"/>
  <c r="J900" i="1" s="1"/>
  <c r="K900" i="1" s="1"/>
  <c r="L900" i="1" s="1"/>
  <c r="O899" i="1"/>
  <c r="M900" i="1" l="1"/>
  <c r="N900" i="1" s="1"/>
  <c r="I901" i="1" s="1"/>
  <c r="J901" i="1" s="1"/>
  <c r="O900" i="1" l="1"/>
  <c r="K901" i="1" l="1"/>
  <c r="L901" i="1" s="1"/>
  <c r="M901" i="1"/>
  <c r="N901" i="1" l="1"/>
  <c r="I902" i="1" s="1"/>
  <c r="J902" i="1" s="1"/>
  <c r="O901" i="1" l="1"/>
  <c r="M902" i="1" l="1"/>
  <c r="K902" i="1"/>
  <c r="L902" i="1" s="1"/>
  <c r="N902" i="1" l="1"/>
  <c r="I903" i="1" s="1"/>
  <c r="J903" i="1" s="1"/>
  <c r="O902" i="1" l="1"/>
  <c r="K903" i="1"/>
  <c r="L903" i="1" s="1"/>
  <c r="M903" i="1"/>
  <c r="N903" i="1" l="1"/>
  <c r="I904" i="1" s="1"/>
  <c r="J904" i="1" s="1"/>
  <c r="O903" i="1" l="1"/>
  <c r="M904" i="1" l="1"/>
  <c r="K904" i="1"/>
  <c r="L904" i="1" s="1"/>
  <c r="N904" i="1" s="1"/>
  <c r="I905" i="1" s="1"/>
  <c r="J905" i="1" s="1"/>
  <c r="O904" i="1" l="1"/>
  <c r="K905" i="1" l="1"/>
  <c r="L905" i="1" s="1"/>
  <c r="M905" i="1"/>
  <c r="N905" i="1" l="1"/>
  <c r="I906" i="1" s="1"/>
  <c r="J906" i="1" s="1"/>
  <c r="O905" i="1" l="1"/>
  <c r="K906" i="1" l="1"/>
  <c r="L906" i="1" s="1"/>
  <c r="M906" i="1"/>
  <c r="N906" i="1" l="1"/>
  <c r="I907" i="1" s="1"/>
  <c r="J907" i="1" s="1"/>
  <c r="O906" i="1" l="1"/>
  <c r="K907" i="1" l="1"/>
  <c r="L907" i="1" s="1"/>
  <c r="M907" i="1"/>
  <c r="N907" i="1" l="1"/>
  <c r="I908" i="1" s="1"/>
  <c r="J908" i="1" s="1"/>
  <c r="O907" i="1" l="1"/>
  <c r="K908" i="1" l="1"/>
  <c r="L908" i="1" s="1"/>
  <c r="M908" i="1"/>
  <c r="N908" i="1" l="1"/>
  <c r="I909" i="1" s="1"/>
  <c r="J909" i="1" s="1"/>
  <c r="O908" i="1" l="1"/>
  <c r="M909" i="1" l="1"/>
  <c r="K909" i="1"/>
  <c r="L909" i="1" s="1"/>
  <c r="N909" i="1" l="1"/>
  <c r="I910" i="1" s="1"/>
  <c r="J910" i="1" s="1"/>
  <c r="O909" i="1" l="1"/>
  <c r="K910" i="1"/>
  <c r="L910" i="1" s="1"/>
  <c r="M910" i="1"/>
  <c r="N910" i="1" l="1"/>
  <c r="I911" i="1" s="1"/>
  <c r="J911" i="1" s="1"/>
  <c r="O910" i="1" l="1"/>
  <c r="M911" i="1" l="1"/>
  <c r="K911" i="1"/>
  <c r="L911" i="1" s="1"/>
  <c r="N911" i="1" s="1"/>
  <c r="I912" i="1" s="1"/>
  <c r="J912" i="1" s="1"/>
  <c r="O911" i="1" l="1"/>
  <c r="K912" i="1" l="1"/>
  <c r="L912" i="1" s="1"/>
  <c r="M912" i="1"/>
  <c r="N912" i="1" l="1"/>
  <c r="I913" i="1" s="1"/>
  <c r="J913" i="1" s="1"/>
  <c r="O912" i="1" l="1"/>
  <c r="K913" i="1" l="1"/>
  <c r="L913" i="1" s="1"/>
  <c r="M913" i="1"/>
  <c r="N913" i="1" l="1"/>
  <c r="I914" i="1" s="1"/>
  <c r="J914" i="1" s="1"/>
  <c r="O913" i="1" l="1"/>
  <c r="K914" i="1" l="1"/>
  <c r="L914" i="1" s="1"/>
  <c r="M914" i="1"/>
  <c r="N914" i="1" l="1"/>
  <c r="I915" i="1" s="1"/>
  <c r="J915" i="1" s="1"/>
  <c r="O914" i="1" l="1"/>
  <c r="M915" i="1" l="1"/>
  <c r="K915" i="1"/>
  <c r="L915" i="1" s="1"/>
  <c r="N915" i="1" l="1"/>
  <c r="I916" i="1" s="1"/>
  <c r="J916" i="1" s="1"/>
  <c r="O915" i="1" l="1"/>
  <c r="K916" i="1"/>
  <c r="L916" i="1" s="1"/>
  <c r="M916" i="1"/>
  <c r="N916" i="1" l="1"/>
  <c r="I917" i="1" s="1"/>
  <c r="J917" i="1" s="1"/>
  <c r="O916" i="1" l="1"/>
  <c r="K917" i="1" l="1"/>
  <c r="L917" i="1" s="1"/>
  <c r="M917" i="1"/>
  <c r="N917" i="1" l="1"/>
  <c r="I918" i="1" s="1"/>
  <c r="J918" i="1" s="1"/>
  <c r="O917" i="1" l="1"/>
  <c r="K918" i="1" l="1"/>
  <c r="L918" i="1" s="1"/>
  <c r="M918" i="1"/>
  <c r="N918" i="1" l="1"/>
  <c r="I919" i="1" s="1"/>
  <c r="J919" i="1" s="1"/>
  <c r="O918" i="1" l="1"/>
  <c r="M919" i="1" l="1"/>
  <c r="K919" i="1"/>
  <c r="L919" i="1" s="1"/>
  <c r="N919" i="1" l="1"/>
  <c r="O919" i="1" l="1"/>
  <c r="I920" i="1"/>
  <c r="J920" i="1" s="1"/>
  <c r="M920" i="1" s="1"/>
  <c r="K920" i="1" l="1"/>
  <c r="L920" i="1" s="1"/>
  <c r="N920" i="1" s="1"/>
  <c r="I921" i="1" s="1"/>
  <c r="J921" i="1" s="1"/>
  <c r="K921" i="1" l="1"/>
  <c r="L921" i="1" s="1"/>
  <c r="O920" i="1"/>
  <c r="M921" i="1" l="1"/>
  <c r="N921" i="1" s="1"/>
  <c r="I922" i="1" s="1"/>
  <c r="J922" i="1" s="1"/>
  <c r="O921" i="1" l="1"/>
  <c r="K922" i="1" l="1"/>
  <c r="L922" i="1" s="1"/>
  <c r="M922" i="1"/>
  <c r="N922" i="1" l="1"/>
  <c r="I923" i="1" s="1"/>
  <c r="J923" i="1" s="1"/>
  <c r="O922" i="1" l="1"/>
  <c r="M923" i="1" l="1"/>
  <c r="K923" i="1"/>
  <c r="L923" i="1" s="1"/>
  <c r="N923" i="1" l="1"/>
  <c r="I924" i="1" l="1"/>
  <c r="J924" i="1" s="1"/>
  <c r="K924" i="1" s="1"/>
  <c r="L924" i="1" s="1"/>
  <c r="O923" i="1"/>
  <c r="M924" i="1" l="1"/>
  <c r="N924" i="1" s="1"/>
  <c r="I925" i="1" s="1"/>
  <c r="J925" i="1" s="1"/>
  <c r="O924" i="1" l="1"/>
  <c r="K925" i="1" l="1"/>
  <c r="L925" i="1" s="1"/>
  <c r="M925" i="1"/>
  <c r="N925" i="1" l="1"/>
  <c r="I926" i="1" s="1"/>
  <c r="J926" i="1" s="1"/>
  <c r="O925" i="1" l="1"/>
  <c r="M926" i="1" l="1"/>
  <c r="K926" i="1"/>
  <c r="L926" i="1" s="1"/>
  <c r="N926" i="1" l="1"/>
  <c r="I927" i="1" l="1"/>
  <c r="J927" i="1" s="1"/>
  <c r="K927" i="1" s="1"/>
  <c r="L927" i="1" s="1"/>
  <c r="O926" i="1"/>
  <c r="M927" i="1" l="1"/>
  <c r="N927" i="1" s="1"/>
  <c r="I928" i="1" l="1"/>
  <c r="J928" i="1" s="1"/>
  <c r="M928" i="1" s="1"/>
  <c r="O927" i="1"/>
  <c r="K928" i="1" l="1"/>
  <c r="L928" i="1" s="1"/>
  <c r="N928" i="1" s="1"/>
  <c r="I929" i="1" s="1"/>
  <c r="J929" i="1" s="1"/>
  <c r="O928" i="1" l="1"/>
  <c r="K929" i="1"/>
  <c r="L929" i="1" s="1"/>
  <c r="M929" i="1"/>
  <c r="N929" i="1" l="1"/>
  <c r="I930" i="1" s="1"/>
  <c r="J930" i="1" s="1"/>
  <c r="O929" i="1" l="1"/>
  <c r="M930" i="1" l="1"/>
  <c r="K930" i="1"/>
  <c r="L930" i="1" s="1"/>
  <c r="N930" i="1" l="1"/>
  <c r="O930" i="1" l="1"/>
  <c r="I931" i="1"/>
  <c r="J931" i="1" s="1"/>
  <c r="M931" i="1" s="1"/>
  <c r="K931" i="1" l="1"/>
  <c r="L931" i="1" s="1"/>
  <c r="N931" i="1" s="1"/>
  <c r="I932" i="1" s="1"/>
  <c r="J932" i="1" s="1"/>
  <c r="O931" i="1" l="1"/>
  <c r="K932" i="1"/>
  <c r="L932" i="1" s="1"/>
  <c r="M932" i="1"/>
  <c r="N932" i="1" l="1"/>
  <c r="I933" i="1" s="1"/>
  <c r="J933" i="1" s="1"/>
  <c r="O932" i="1" l="1"/>
  <c r="M933" i="1" l="1"/>
  <c r="K933" i="1"/>
  <c r="L933" i="1" s="1"/>
  <c r="N933" i="1" l="1"/>
  <c r="I934" i="1" l="1"/>
  <c r="J934" i="1" s="1"/>
  <c r="K934" i="1" s="1"/>
  <c r="L934" i="1" s="1"/>
  <c r="O933" i="1"/>
  <c r="M934" i="1" l="1"/>
  <c r="N934" i="1" s="1"/>
  <c r="I935" i="1" s="1"/>
  <c r="J935" i="1" s="1"/>
  <c r="O934" i="1" l="1"/>
  <c r="K935" i="1" l="1"/>
  <c r="L935" i="1" s="1"/>
  <c r="M935" i="1"/>
  <c r="N935" i="1" l="1"/>
  <c r="I936" i="1" s="1"/>
  <c r="J936" i="1" s="1"/>
  <c r="O935" i="1" l="1"/>
  <c r="K936" i="1" l="1"/>
  <c r="L936" i="1" s="1"/>
  <c r="M936" i="1"/>
  <c r="N936" i="1" l="1"/>
  <c r="I937" i="1" s="1"/>
  <c r="J937" i="1" s="1"/>
  <c r="O936" i="1" l="1"/>
  <c r="K937" i="1" l="1"/>
  <c r="L937" i="1" s="1"/>
  <c r="M937" i="1"/>
  <c r="N937" i="1" l="1"/>
  <c r="I938" i="1" s="1"/>
  <c r="J938" i="1" s="1"/>
  <c r="O937" i="1" l="1"/>
  <c r="M938" i="1" l="1"/>
  <c r="K938" i="1"/>
  <c r="L938" i="1" s="1"/>
  <c r="N938" i="1" l="1"/>
  <c r="I939" i="1" l="1"/>
  <c r="J939" i="1" s="1"/>
  <c r="M939" i="1" s="1"/>
  <c r="O938" i="1"/>
  <c r="K939" i="1" l="1"/>
  <c r="L939" i="1" s="1"/>
  <c r="N939" i="1" s="1"/>
  <c r="O939" i="1" l="1"/>
  <c r="I940" i="1"/>
  <c r="J940" i="1" s="1"/>
  <c r="M940" i="1" s="1"/>
  <c r="K940" i="1" l="1"/>
  <c r="L940" i="1" s="1"/>
  <c r="N940" i="1" s="1"/>
  <c r="I941" i="1" l="1"/>
  <c r="J941" i="1" s="1"/>
  <c r="M941" i="1" s="1"/>
  <c r="O940" i="1"/>
  <c r="K941" i="1" l="1"/>
  <c r="L941" i="1" s="1"/>
  <c r="N941" i="1" s="1"/>
  <c r="I942" i="1" s="1"/>
  <c r="J942" i="1" s="1"/>
  <c r="O941" i="1" l="1"/>
  <c r="K942" i="1" l="1"/>
  <c r="L942" i="1" s="1"/>
  <c r="M942" i="1"/>
  <c r="N942" i="1" l="1"/>
  <c r="I943" i="1" s="1"/>
  <c r="J943" i="1" s="1"/>
  <c r="O942" i="1" l="1"/>
  <c r="K943" i="1" l="1"/>
  <c r="L943" i="1" s="1"/>
  <c r="M943" i="1"/>
  <c r="N943" i="1" l="1"/>
  <c r="I944" i="1" s="1"/>
  <c r="J944" i="1" s="1"/>
  <c r="O943" i="1" l="1"/>
  <c r="K944" i="1" l="1"/>
  <c r="L944" i="1" s="1"/>
  <c r="M944" i="1"/>
  <c r="N944" i="1" l="1"/>
  <c r="I945" i="1" s="1"/>
  <c r="J945" i="1" s="1"/>
  <c r="O944" i="1" l="1"/>
  <c r="K945" i="1" l="1"/>
  <c r="L945" i="1" s="1"/>
  <c r="M945" i="1"/>
  <c r="N945" i="1" l="1"/>
  <c r="I946" i="1" s="1"/>
  <c r="J946" i="1" s="1"/>
  <c r="O945" i="1" l="1"/>
  <c r="K946" i="1" l="1"/>
  <c r="L946" i="1" s="1"/>
  <c r="M946" i="1"/>
  <c r="N946" i="1" l="1"/>
  <c r="I947" i="1" s="1"/>
  <c r="J947" i="1" s="1"/>
  <c r="O946" i="1" l="1"/>
  <c r="M947" i="1" l="1"/>
  <c r="K947" i="1"/>
  <c r="L947" i="1" s="1"/>
  <c r="N947" i="1" l="1"/>
  <c r="I948" i="1" l="1"/>
  <c r="J948" i="1" s="1"/>
  <c r="M948" i="1" s="1"/>
  <c r="O947" i="1"/>
  <c r="K948" i="1" l="1"/>
  <c r="L948" i="1" s="1"/>
  <c r="N948" i="1" s="1"/>
  <c r="I949" i="1" l="1"/>
  <c r="J949" i="1" s="1"/>
  <c r="K949" i="1" s="1"/>
  <c r="L949" i="1" s="1"/>
  <c r="O948" i="1"/>
  <c r="M949" i="1" l="1"/>
  <c r="N949" i="1" s="1"/>
  <c r="I950" i="1" s="1"/>
  <c r="J950" i="1" s="1"/>
  <c r="O949" i="1" l="1"/>
  <c r="K950" i="1" l="1"/>
  <c r="L950" i="1" s="1"/>
  <c r="M950" i="1"/>
  <c r="N950" i="1" l="1"/>
  <c r="I951" i="1" s="1"/>
  <c r="J951" i="1" s="1"/>
  <c r="O950" i="1" l="1"/>
  <c r="M951" i="1" l="1"/>
  <c r="K951" i="1"/>
  <c r="L951" i="1" s="1"/>
  <c r="N951" i="1" s="1"/>
  <c r="I952" i="1" s="1"/>
  <c r="J952" i="1" s="1"/>
  <c r="O951" i="1" l="1"/>
  <c r="K952" i="1" l="1"/>
  <c r="L952" i="1" s="1"/>
  <c r="M952" i="1"/>
  <c r="N952" i="1" l="1"/>
  <c r="I953" i="1" s="1"/>
  <c r="J953" i="1" s="1"/>
  <c r="O952" i="1" l="1"/>
  <c r="M953" i="1" l="1"/>
  <c r="K953" i="1"/>
  <c r="L953" i="1" s="1"/>
  <c r="N953" i="1" l="1"/>
  <c r="I954" i="1" l="1"/>
  <c r="J954" i="1" s="1"/>
  <c r="M954" i="1" s="1"/>
  <c r="O953" i="1"/>
  <c r="K954" i="1" l="1"/>
  <c r="L954" i="1" s="1"/>
  <c r="N954" i="1" s="1"/>
  <c r="I955" i="1" s="1"/>
  <c r="J955" i="1" s="1"/>
  <c r="O954" i="1" l="1"/>
  <c r="K955" i="1" l="1"/>
  <c r="L955" i="1" s="1"/>
  <c r="M955" i="1"/>
  <c r="N955" i="1" l="1"/>
  <c r="I956" i="1" s="1"/>
  <c r="J956" i="1" s="1"/>
  <c r="O955" i="1" l="1"/>
  <c r="K956" i="1" l="1"/>
  <c r="L956" i="1" s="1"/>
  <c r="M956" i="1"/>
  <c r="N956" i="1" l="1"/>
  <c r="I957" i="1" s="1"/>
  <c r="J957" i="1" s="1"/>
  <c r="O956" i="1" l="1"/>
  <c r="K957" i="1" l="1"/>
  <c r="L957" i="1" s="1"/>
  <c r="M957" i="1"/>
  <c r="N957" i="1" l="1"/>
  <c r="I958" i="1" s="1"/>
  <c r="J958" i="1" s="1"/>
  <c r="O957" i="1" l="1"/>
  <c r="K958" i="1" l="1"/>
  <c r="L958" i="1" s="1"/>
  <c r="M958" i="1"/>
  <c r="N958" i="1" l="1"/>
  <c r="I959" i="1" s="1"/>
  <c r="J959" i="1" s="1"/>
  <c r="O958" i="1" l="1"/>
  <c r="M959" i="1" l="1"/>
  <c r="K959" i="1"/>
  <c r="L959" i="1" s="1"/>
  <c r="N959" i="1" l="1"/>
  <c r="O959" i="1" l="1"/>
  <c r="I960" i="1"/>
  <c r="J960" i="1" s="1"/>
  <c r="K960" i="1" s="1"/>
  <c r="L960" i="1" s="1"/>
  <c r="M960" i="1" l="1"/>
  <c r="N960" i="1" s="1"/>
  <c r="I961" i="1" s="1"/>
  <c r="J961" i="1" s="1"/>
  <c r="O960" i="1" l="1"/>
  <c r="K961" i="1" l="1"/>
  <c r="L961" i="1" s="1"/>
  <c r="M961" i="1"/>
  <c r="N961" i="1" l="1"/>
  <c r="I962" i="1" s="1"/>
  <c r="J962" i="1" s="1"/>
  <c r="O961" i="1" l="1"/>
  <c r="M962" i="1" l="1"/>
  <c r="K962" i="1"/>
  <c r="L962" i="1" s="1"/>
  <c r="N962" i="1" l="1"/>
  <c r="I963" i="1" l="1"/>
  <c r="J963" i="1" s="1"/>
  <c r="K963" i="1" s="1"/>
  <c r="L963" i="1" s="1"/>
  <c r="O962" i="1"/>
  <c r="M963" i="1" l="1"/>
  <c r="N963" i="1" s="1"/>
  <c r="O963" i="1" l="1"/>
  <c r="I964" i="1"/>
  <c r="J964" i="1" s="1"/>
  <c r="K964" i="1" s="1"/>
  <c r="L964" i="1" s="1"/>
  <c r="M964" i="1" l="1"/>
  <c r="N964" i="1" s="1"/>
  <c r="I965" i="1" s="1"/>
  <c r="J965" i="1" s="1"/>
  <c r="O964" i="1" l="1"/>
  <c r="K965" i="1" l="1"/>
  <c r="L965" i="1" s="1"/>
  <c r="M965" i="1"/>
  <c r="N965" i="1" l="1"/>
  <c r="I966" i="1" s="1"/>
  <c r="J966" i="1" s="1"/>
  <c r="O965" i="1" l="1"/>
  <c r="M966" i="1" l="1"/>
  <c r="K966" i="1"/>
  <c r="L966" i="1" s="1"/>
  <c r="N966" i="1" l="1"/>
  <c r="I967" i="1" l="1"/>
  <c r="J967" i="1" s="1"/>
  <c r="M967" i="1" s="1"/>
  <c r="O966" i="1"/>
  <c r="K967" i="1" l="1"/>
  <c r="L967" i="1" s="1"/>
  <c r="N967" i="1" s="1"/>
  <c r="I968" i="1" s="1"/>
  <c r="J968" i="1" s="1"/>
  <c r="O967" i="1" l="1"/>
  <c r="K968" i="1" l="1"/>
  <c r="L968" i="1" s="1"/>
  <c r="M968" i="1"/>
  <c r="N968" i="1" l="1"/>
  <c r="I969" i="1" s="1"/>
  <c r="J969" i="1" s="1"/>
  <c r="O968" i="1" l="1"/>
  <c r="M969" i="1" l="1"/>
  <c r="K969" i="1"/>
  <c r="L969" i="1" s="1"/>
  <c r="N969" i="1" l="1"/>
  <c r="I970" i="1" s="1"/>
  <c r="J970" i="1" s="1"/>
  <c r="O969" i="1" l="1"/>
  <c r="M970" i="1"/>
  <c r="K970" i="1"/>
  <c r="L970" i="1" s="1"/>
  <c r="N970" i="1" s="1"/>
  <c r="I971" i="1" s="1"/>
  <c r="J971" i="1" s="1"/>
  <c r="O970" i="1" l="1"/>
  <c r="K971" i="1" l="1"/>
  <c r="L971" i="1" s="1"/>
  <c r="M971" i="1"/>
  <c r="N971" i="1" l="1"/>
  <c r="I972" i="1" s="1"/>
  <c r="J972" i="1" s="1"/>
  <c r="O971" i="1" l="1"/>
  <c r="M972" i="1" l="1"/>
  <c r="K972" i="1"/>
  <c r="L972" i="1" s="1"/>
  <c r="N972" i="1" l="1"/>
  <c r="I973" i="1" s="1"/>
  <c r="J973" i="1" s="1"/>
  <c r="O972" i="1" l="1"/>
  <c r="K973" i="1"/>
  <c r="L973" i="1" s="1"/>
  <c r="M973" i="1"/>
  <c r="N973" i="1" l="1"/>
  <c r="I974" i="1" s="1"/>
  <c r="J974" i="1" s="1"/>
  <c r="O973" i="1" l="1"/>
  <c r="K974" i="1" l="1"/>
  <c r="L974" i="1" s="1"/>
  <c r="M974" i="1"/>
  <c r="N974" i="1" l="1"/>
  <c r="I975" i="1" s="1"/>
  <c r="J975" i="1" s="1"/>
  <c r="O974" i="1" l="1"/>
  <c r="K975" i="1" l="1"/>
  <c r="L975" i="1" s="1"/>
  <c r="M975" i="1"/>
  <c r="N975" i="1" l="1"/>
  <c r="I976" i="1" s="1"/>
  <c r="J976" i="1" s="1"/>
  <c r="O975" i="1" l="1"/>
  <c r="K976" i="1" l="1"/>
  <c r="L976" i="1" s="1"/>
  <c r="M976" i="1"/>
  <c r="N976" i="1" l="1"/>
  <c r="I977" i="1" s="1"/>
  <c r="J977" i="1" s="1"/>
  <c r="O976" i="1" l="1"/>
  <c r="K977" i="1" l="1"/>
  <c r="L977" i="1" s="1"/>
  <c r="M977" i="1"/>
  <c r="N977" i="1" l="1"/>
  <c r="I978" i="1" s="1"/>
  <c r="J978" i="1" s="1"/>
  <c r="O977" i="1" l="1"/>
  <c r="K978" i="1" l="1"/>
  <c r="L978" i="1" s="1"/>
  <c r="M978" i="1"/>
  <c r="N978" i="1" l="1"/>
  <c r="I979" i="1" s="1"/>
  <c r="J979" i="1" s="1"/>
  <c r="O978" i="1" l="1"/>
  <c r="K979" i="1" l="1"/>
  <c r="L979" i="1" s="1"/>
  <c r="M979" i="1"/>
  <c r="N979" i="1" l="1"/>
  <c r="I980" i="1" s="1"/>
  <c r="J980" i="1" s="1"/>
  <c r="O979" i="1" l="1"/>
  <c r="M980" i="1" l="1"/>
  <c r="K980" i="1"/>
  <c r="L980" i="1" s="1"/>
  <c r="N980" i="1" l="1"/>
  <c r="I981" i="1" s="1"/>
  <c r="J981" i="1" s="1"/>
  <c r="O980" i="1" l="1"/>
  <c r="K981" i="1"/>
  <c r="L981" i="1" s="1"/>
  <c r="M981" i="1"/>
  <c r="N981" i="1" l="1"/>
  <c r="I982" i="1" s="1"/>
  <c r="J982" i="1" s="1"/>
  <c r="O981" i="1" l="1"/>
  <c r="M982" i="1" l="1"/>
  <c r="K982" i="1"/>
  <c r="L982" i="1" s="1"/>
  <c r="N982" i="1" l="1"/>
  <c r="I983" i="1" s="1"/>
  <c r="J983" i="1" s="1"/>
  <c r="O982" i="1" l="1"/>
  <c r="M983" i="1"/>
  <c r="K983" i="1"/>
  <c r="L983" i="1" s="1"/>
  <c r="N983" i="1" l="1"/>
  <c r="I984" i="1" s="1"/>
  <c r="J984" i="1" s="1"/>
  <c r="O983" i="1" l="1"/>
  <c r="K984" i="1"/>
  <c r="L984" i="1" s="1"/>
  <c r="M984" i="1"/>
  <c r="N984" i="1" l="1"/>
  <c r="I985" i="1" s="1"/>
  <c r="J985" i="1" s="1"/>
  <c r="O984" i="1" l="1"/>
  <c r="K985" i="1" l="1"/>
  <c r="L985" i="1" s="1"/>
  <c r="M985" i="1"/>
  <c r="N985" i="1" l="1"/>
  <c r="I986" i="1" s="1"/>
  <c r="J986" i="1" s="1"/>
  <c r="O985" i="1" l="1"/>
  <c r="K986" i="1" l="1"/>
  <c r="L986" i="1" s="1"/>
  <c r="M986" i="1"/>
  <c r="N986" i="1" l="1"/>
  <c r="I987" i="1" s="1"/>
  <c r="J987" i="1" s="1"/>
  <c r="O986" i="1" l="1"/>
  <c r="M987" i="1" l="1"/>
  <c r="K987" i="1"/>
  <c r="L987" i="1" s="1"/>
  <c r="N987" i="1" l="1"/>
  <c r="O987" i="1" l="1"/>
  <c r="I988" i="1"/>
  <c r="J988" i="1" s="1"/>
  <c r="K988" i="1" s="1"/>
  <c r="L988" i="1" s="1"/>
  <c r="M988" i="1" l="1"/>
  <c r="N988" i="1" s="1"/>
  <c r="I989" i="1" s="1"/>
  <c r="J989" i="1" s="1"/>
  <c r="O988" i="1" l="1"/>
  <c r="M989" i="1" l="1"/>
  <c r="K989" i="1"/>
  <c r="L989" i="1" s="1"/>
  <c r="N989" i="1" l="1"/>
  <c r="I990" i="1" s="1"/>
  <c r="J990" i="1" s="1"/>
  <c r="O989" i="1" l="1"/>
  <c r="K990" i="1"/>
  <c r="L990" i="1" s="1"/>
  <c r="M990" i="1"/>
  <c r="N990" i="1" l="1"/>
  <c r="I991" i="1" s="1"/>
  <c r="J991" i="1" s="1"/>
  <c r="O990" i="1" l="1"/>
  <c r="M991" i="1" l="1"/>
  <c r="K991" i="1"/>
  <c r="L991" i="1" s="1"/>
  <c r="N991" i="1" l="1"/>
  <c r="I992" i="1" s="1"/>
  <c r="J992" i="1" s="1"/>
  <c r="O991" i="1" l="1"/>
  <c r="M992" i="1"/>
  <c r="K992" i="1"/>
  <c r="L992" i="1" s="1"/>
  <c r="N992" i="1" l="1"/>
  <c r="I993" i="1" l="1"/>
  <c r="J993" i="1" s="1"/>
  <c r="K993" i="1" s="1"/>
  <c r="L993" i="1" s="1"/>
  <c r="O992" i="1"/>
  <c r="M993" i="1" l="1"/>
  <c r="N993" i="1" s="1"/>
  <c r="I994" i="1" s="1"/>
  <c r="J994" i="1" s="1"/>
  <c r="O993" i="1" l="1"/>
  <c r="K994" i="1" l="1"/>
  <c r="L994" i="1" s="1"/>
  <c r="M994" i="1"/>
  <c r="N994" i="1" l="1"/>
  <c r="I995" i="1" s="1"/>
  <c r="J995" i="1" s="1"/>
  <c r="O994" i="1" l="1"/>
  <c r="M995" i="1" l="1"/>
  <c r="K995" i="1"/>
  <c r="L995" i="1" s="1"/>
  <c r="N995" i="1" l="1"/>
  <c r="O995" i="1" l="1"/>
  <c r="I996" i="1"/>
  <c r="J996" i="1" s="1"/>
  <c r="M996" i="1" s="1"/>
  <c r="K996" i="1" l="1"/>
  <c r="L996" i="1" s="1"/>
  <c r="N996" i="1" s="1"/>
  <c r="O996" i="1" l="1"/>
  <c r="I997" i="1"/>
  <c r="J997" i="1" s="1"/>
  <c r="K997" i="1" s="1"/>
  <c r="L997" i="1" s="1"/>
  <c r="M997" i="1" l="1"/>
  <c r="N997" i="1" s="1"/>
  <c r="I998" i="1" s="1"/>
  <c r="J998" i="1" s="1"/>
  <c r="O997" i="1" l="1"/>
  <c r="K998" i="1" l="1"/>
  <c r="L998" i="1" s="1"/>
  <c r="M998" i="1"/>
  <c r="N998" i="1" l="1"/>
  <c r="I999" i="1" s="1"/>
  <c r="J999" i="1" s="1"/>
  <c r="O998" i="1" l="1"/>
  <c r="M999" i="1" l="1"/>
  <c r="K999" i="1"/>
  <c r="L999" i="1" s="1"/>
  <c r="N999" i="1" l="1"/>
  <c r="I1000" i="1" l="1"/>
  <c r="J1000" i="1" s="1"/>
  <c r="M1000" i="1" s="1"/>
  <c r="O999" i="1"/>
  <c r="K1000" i="1" l="1"/>
  <c r="L1000" i="1" s="1"/>
  <c r="N1000" i="1" s="1"/>
  <c r="I1001" i="1" s="1"/>
  <c r="J1001" i="1" s="1"/>
  <c r="O1000" i="1" l="1"/>
  <c r="K1001" i="1"/>
  <c r="L1001" i="1" s="1"/>
  <c r="M1001" i="1"/>
  <c r="N1001" i="1" l="1"/>
  <c r="I1002" i="1" s="1"/>
  <c r="J1002" i="1" s="1"/>
  <c r="O1001" i="1" l="1"/>
  <c r="M1002" i="1" l="1"/>
  <c r="K1002" i="1"/>
  <c r="L1002" i="1" s="1"/>
  <c r="N1002" i="1" l="1"/>
  <c r="I1003" i="1" l="1"/>
  <c r="J1003" i="1" s="1"/>
  <c r="M1003" i="1" s="1"/>
  <c r="O1002" i="1"/>
  <c r="K1003" i="1" l="1"/>
  <c r="L1003" i="1" s="1"/>
  <c r="N1003" i="1" s="1"/>
  <c r="I1004" i="1" l="1"/>
  <c r="J1004" i="1" s="1"/>
  <c r="K1004" i="1" s="1"/>
  <c r="L1004" i="1" s="1"/>
  <c r="O1003" i="1"/>
  <c r="M1004" i="1" l="1"/>
  <c r="N1004" i="1" s="1"/>
  <c r="I1005" i="1" s="1"/>
  <c r="J1005" i="1" s="1"/>
  <c r="O1004" i="1" l="1"/>
  <c r="K1005" i="1" l="1"/>
  <c r="L1005" i="1" s="1"/>
  <c r="M1005" i="1"/>
  <c r="N1005" i="1" l="1"/>
  <c r="I1006" i="1" s="1"/>
  <c r="J1006" i="1" s="1"/>
  <c r="O1005" i="1" l="1"/>
  <c r="K1006" i="1" l="1"/>
  <c r="L1006" i="1" s="1"/>
  <c r="M1006" i="1"/>
  <c r="N1006" i="1" l="1"/>
  <c r="I1007" i="1" s="1"/>
  <c r="J1007" i="1" s="1"/>
  <c r="O1006" i="1" l="1"/>
  <c r="M1007" i="1" l="1"/>
  <c r="K1007" i="1"/>
  <c r="L1007" i="1" s="1"/>
  <c r="N1007" i="1" l="1"/>
  <c r="O1007" i="1" s="1"/>
  <c r="I1008" i="1" l="1"/>
  <c r="J1008" i="1" s="1"/>
  <c r="M1008" i="1" s="1"/>
  <c r="K1008" i="1" l="1"/>
  <c r="L1008" i="1" s="1"/>
  <c r="N1008" i="1" s="1"/>
  <c r="I1009" i="1" s="1"/>
  <c r="J1009" i="1" s="1"/>
  <c r="O1008" i="1" l="1"/>
  <c r="K1009" i="1"/>
  <c r="L1009" i="1" s="1"/>
  <c r="M1009" i="1"/>
  <c r="N1009" i="1" l="1"/>
  <c r="I1010" i="1" s="1"/>
  <c r="J1010" i="1" s="1"/>
  <c r="O1009" i="1" l="1"/>
  <c r="K1010" i="1" l="1"/>
  <c r="L1010" i="1" s="1"/>
  <c r="M1010" i="1"/>
  <c r="N1010" i="1" l="1"/>
  <c r="I1011" i="1" s="1"/>
  <c r="J1011" i="1" s="1"/>
  <c r="O1010" i="1" l="1"/>
  <c r="M1011" i="1" l="1"/>
  <c r="K1011" i="1"/>
  <c r="L1011" i="1" s="1"/>
  <c r="N1011" i="1" l="1"/>
  <c r="I1012" i="1" s="1"/>
  <c r="J1012" i="1" s="1"/>
  <c r="O1011" i="1" l="1"/>
  <c r="K1012" i="1"/>
  <c r="L1012" i="1" s="1"/>
  <c r="M1012" i="1"/>
  <c r="N1012" i="1" l="1"/>
  <c r="I1013" i="1" s="1"/>
  <c r="J1013" i="1" s="1"/>
  <c r="O1012" i="1" l="1"/>
  <c r="M1013" i="1" l="1"/>
  <c r="K1013" i="1"/>
  <c r="L1013" i="1" s="1"/>
  <c r="N1013" i="1" l="1"/>
  <c r="I1014" i="1" l="1"/>
  <c r="J1014" i="1" s="1"/>
  <c r="K1014" i="1" s="1"/>
  <c r="L1014" i="1" s="1"/>
  <c r="O1013" i="1"/>
  <c r="M1014" i="1" l="1"/>
  <c r="N1014" i="1" s="1"/>
  <c r="I1015" i="1" s="1"/>
  <c r="J1015" i="1" s="1"/>
  <c r="O1014" i="1" l="1"/>
  <c r="K1015" i="1" l="1"/>
  <c r="L1015" i="1" s="1"/>
  <c r="M1015" i="1"/>
  <c r="N1015" i="1" l="1"/>
  <c r="I1016" i="1" s="1"/>
  <c r="J1016" i="1" s="1"/>
  <c r="O1015" i="1" l="1"/>
  <c r="M1016" i="1" l="1"/>
  <c r="K1016" i="1"/>
  <c r="L1016" i="1" s="1"/>
  <c r="N1016" i="1" l="1"/>
  <c r="O1016" i="1" l="1"/>
  <c r="I1017" i="1"/>
  <c r="J1017" i="1" s="1"/>
  <c r="K1017" i="1" s="1"/>
  <c r="L1017" i="1" s="1"/>
  <c r="M1017" i="1" l="1"/>
  <c r="N1017" i="1" s="1"/>
  <c r="I1018" i="1" s="1"/>
  <c r="J1018" i="1" s="1"/>
  <c r="O1017" i="1" l="1"/>
  <c r="M1018" i="1" l="1"/>
  <c r="K1018" i="1"/>
  <c r="L1018" i="1" s="1"/>
  <c r="N1018" i="1" l="1"/>
  <c r="O1018" i="1" l="1"/>
  <c r="I1019" i="1"/>
  <c r="J1019" i="1" s="1"/>
  <c r="M1019" i="1" s="1"/>
  <c r="K1019" i="1" l="1"/>
  <c r="L1019" i="1" s="1"/>
  <c r="N1019" i="1" s="1"/>
  <c r="O1019" i="1" l="1"/>
  <c r="I1020" i="1"/>
  <c r="J1020" i="1" s="1"/>
  <c r="K1020" i="1" s="1"/>
  <c r="L1020" i="1" s="1"/>
  <c r="M1020" i="1" l="1"/>
  <c r="N1020" i="1" s="1"/>
  <c r="I1021" i="1" s="1"/>
  <c r="J1021" i="1" s="1"/>
  <c r="O1020" i="1" l="1"/>
  <c r="K1021" i="1" l="1"/>
  <c r="L1021" i="1" s="1"/>
  <c r="M1021" i="1"/>
  <c r="N1021" i="1" l="1"/>
  <c r="I1022" i="1" s="1"/>
  <c r="J1022" i="1" s="1"/>
  <c r="O1021" i="1" l="1"/>
  <c r="K1022" i="1" l="1"/>
  <c r="L1022" i="1" s="1"/>
  <c r="M1022" i="1"/>
  <c r="N1022" i="1" l="1"/>
  <c r="I1023" i="1" s="1"/>
  <c r="J1023" i="1" s="1"/>
  <c r="O1022" i="1" l="1"/>
  <c r="K1023" i="1" l="1"/>
  <c r="L1023" i="1" s="1"/>
  <c r="M1023" i="1"/>
  <c r="N1023" i="1" l="1"/>
  <c r="I1024" i="1" s="1"/>
  <c r="J1024" i="1" s="1"/>
  <c r="O1023" i="1" l="1"/>
  <c r="K1024" i="1" l="1"/>
  <c r="L1024" i="1" s="1"/>
  <c r="M1024" i="1"/>
  <c r="N1024" i="1" l="1"/>
  <c r="I1025" i="1" s="1"/>
  <c r="J1025" i="1" s="1"/>
  <c r="O1024" i="1" l="1"/>
  <c r="M1025" i="1" l="1"/>
  <c r="K1025" i="1"/>
  <c r="L1025" i="1" s="1"/>
  <c r="N1025" i="1" l="1"/>
  <c r="O1025" i="1" l="1"/>
  <c r="I1026" i="1"/>
  <c r="J1026" i="1" s="1"/>
  <c r="K1026" i="1" s="1"/>
  <c r="L1026" i="1" s="1"/>
  <c r="M1026" i="1" l="1"/>
  <c r="N1026" i="1" s="1"/>
  <c r="I1027" i="1" s="1"/>
  <c r="J1027" i="1" s="1"/>
  <c r="O1026" i="1" l="1"/>
  <c r="M1027" i="1" l="1"/>
  <c r="K1027" i="1"/>
  <c r="L1027" i="1" s="1"/>
  <c r="N1027" i="1" l="1"/>
  <c r="I1028" i="1" s="1"/>
  <c r="J1028" i="1" s="1"/>
  <c r="O1027" i="1" l="1"/>
  <c r="K1028" i="1"/>
  <c r="L1028" i="1" s="1"/>
  <c r="M1028" i="1"/>
  <c r="N1028" i="1" l="1"/>
  <c r="I1029" i="1" s="1"/>
  <c r="J1029" i="1" s="1"/>
  <c r="O1028" i="1" l="1"/>
  <c r="K1029" i="1" l="1"/>
  <c r="L1029" i="1" s="1"/>
  <c r="M1029" i="1"/>
  <c r="N1029" i="1" l="1"/>
  <c r="I1030" i="1" s="1"/>
  <c r="J1030" i="1" s="1"/>
  <c r="O1029" i="1" l="1"/>
  <c r="K1030" i="1" l="1"/>
  <c r="L1030" i="1" s="1"/>
  <c r="M1030" i="1"/>
  <c r="N1030" i="1" l="1"/>
  <c r="I1031" i="1" s="1"/>
  <c r="J1031" i="1" s="1"/>
  <c r="O1030" i="1" l="1"/>
  <c r="M1031" i="1" l="1"/>
  <c r="K1031" i="1"/>
  <c r="L1031" i="1" s="1"/>
  <c r="N1031" i="1" l="1"/>
  <c r="I1032" i="1" l="1"/>
  <c r="J1032" i="1" s="1"/>
  <c r="K1032" i="1" s="1"/>
  <c r="L1032" i="1" s="1"/>
  <c r="O1031" i="1"/>
  <c r="M1032" i="1" l="1"/>
  <c r="N1032" i="1" s="1"/>
  <c r="I1033" i="1" s="1"/>
  <c r="J1033" i="1" s="1"/>
  <c r="O1032" i="1" l="1"/>
  <c r="K1033" i="1" l="1"/>
  <c r="L1033" i="1" s="1"/>
  <c r="M1033" i="1"/>
  <c r="N1033" i="1" l="1"/>
  <c r="I1034" i="1" s="1"/>
  <c r="J1034" i="1" s="1"/>
  <c r="O1033" i="1" l="1"/>
  <c r="M1034" i="1" l="1"/>
  <c r="K1034" i="1"/>
  <c r="L1034" i="1" s="1"/>
  <c r="N1034" i="1" l="1"/>
  <c r="I1035" i="1" s="1"/>
  <c r="J1035" i="1" s="1"/>
  <c r="O1034" i="1" l="1"/>
  <c r="K1035" i="1"/>
  <c r="L1035" i="1" s="1"/>
  <c r="M1035" i="1"/>
  <c r="N1035" i="1" l="1"/>
  <c r="I1036" i="1" s="1"/>
  <c r="J1036" i="1" s="1"/>
  <c r="O1035" i="1" l="1"/>
  <c r="K1036" i="1" l="1"/>
  <c r="L1036" i="1" s="1"/>
  <c r="M1036" i="1"/>
  <c r="N1036" i="1" l="1"/>
  <c r="I1037" i="1" s="1"/>
  <c r="J1037" i="1" s="1"/>
  <c r="O1036" i="1" l="1"/>
  <c r="K1037" i="1" l="1"/>
  <c r="L1037" i="1" s="1"/>
  <c r="M1037" i="1"/>
  <c r="N1037" i="1" l="1"/>
  <c r="I1038" i="1" s="1"/>
  <c r="J1038" i="1" s="1"/>
  <c r="O1037" i="1" l="1"/>
  <c r="M1038" i="1" l="1"/>
  <c r="K1038" i="1"/>
  <c r="L1038" i="1" s="1"/>
  <c r="N1038" i="1" l="1"/>
  <c r="I1039" i="1" l="1"/>
  <c r="J1039" i="1" s="1"/>
  <c r="M1039" i="1" s="1"/>
  <c r="O1038" i="1"/>
  <c r="K1039" i="1" l="1"/>
  <c r="L1039" i="1" s="1"/>
  <c r="N1039" i="1" s="1"/>
  <c r="O1039" i="1" l="1"/>
  <c r="I1040" i="1"/>
  <c r="J1040" i="1" s="1"/>
  <c r="K1040" i="1" s="1"/>
  <c r="L1040" i="1" s="1"/>
  <c r="M1040" i="1" l="1"/>
  <c r="N1040" i="1" s="1"/>
  <c r="I1041" i="1" s="1"/>
  <c r="J1041" i="1" s="1"/>
  <c r="O1040" i="1" l="1"/>
  <c r="K1041" i="1" l="1"/>
  <c r="L1041" i="1" s="1"/>
  <c r="M1041" i="1"/>
  <c r="N1041" i="1" l="1"/>
  <c r="I1042" i="1" s="1"/>
  <c r="J1042" i="1" s="1"/>
  <c r="O1041" i="1" l="1"/>
  <c r="K1042" i="1" l="1"/>
  <c r="L1042" i="1" s="1"/>
  <c r="M1042" i="1"/>
  <c r="N1042" i="1" l="1"/>
  <c r="I1043" i="1" s="1"/>
  <c r="J1043" i="1" s="1"/>
  <c r="O1042" i="1" l="1"/>
  <c r="M1043" i="1" l="1"/>
  <c r="K1043" i="1"/>
  <c r="L1043" i="1" s="1"/>
  <c r="N1043" i="1" l="1"/>
  <c r="O1043" i="1" l="1"/>
  <c r="I1044" i="1"/>
  <c r="J1044" i="1" s="1"/>
  <c r="K1044" i="1" s="1"/>
  <c r="L1044" i="1" s="1"/>
  <c r="M1044" i="1" l="1"/>
  <c r="N1044" i="1" s="1"/>
  <c r="I1045" i="1" s="1"/>
  <c r="J1045" i="1" s="1"/>
  <c r="O1044" i="1" l="1"/>
  <c r="M1045" i="1" l="1"/>
  <c r="K1045" i="1"/>
  <c r="L1045" i="1" s="1"/>
  <c r="N1045" i="1" l="1"/>
  <c r="O1045" i="1" l="1"/>
  <c r="I1046" i="1"/>
  <c r="J1046" i="1" s="1"/>
  <c r="K1046" i="1" s="1"/>
  <c r="L1046" i="1" s="1"/>
  <c r="M1046" i="1" l="1"/>
  <c r="N1046" i="1" s="1"/>
  <c r="I1047" i="1" s="1"/>
  <c r="J1047" i="1" s="1"/>
  <c r="O1046" i="1" l="1"/>
  <c r="M1047" i="1" l="1"/>
  <c r="K1047" i="1"/>
  <c r="L1047" i="1" s="1"/>
  <c r="N1047" i="1" l="1"/>
  <c r="O1047" i="1" l="1"/>
  <c r="I1048" i="1"/>
  <c r="J1048" i="1" s="1"/>
  <c r="K1048" i="1" s="1"/>
  <c r="L1048" i="1" s="1"/>
  <c r="M1048" i="1" l="1"/>
  <c r="N1048" i="1" s="1"/>
  <c r="I1049" i="1" s="1"/>
  <c r="J1049" i="1" s="1"/>
  <c r="O1048" i="1" l="1"/>
  <c r="K1049" i="1" l="1"/>
  <c r="L1049" i="1" s="1"/>
  <c r="M1049" i="1"/>
  <c r="N1049" i="1" l="1"/>
  <c r="I1050" i="1" s="1"/>
  <c r="J1050" i="1" s="1"/>
  <c r="O1049" i="1" l="1"/>
  <c r="M1050" i="1" l="1"/>
  <c r="K1050" i="1"/>
  <c r="L1050" i="1" s="1"/>
  <c r="N1050" i="1" l="1"/>
  <c r="I1051" i="1" l="1"/>
  <c r="J1051" i="1" s="1"/>
  <c r="K1051" i="1" s="1"/>
  <c r="L1051" i="1" s="1"/>
  <c r="O1050" i="1"/>
  <c r="M1051" i="1" l="1"/>
  <c r="N1051" i="1" s="1"/>
  <c r="I1052" i="1" s="1"/>
  <c r="J1052" i="1" s="1"/>
  <c r="O1051" i="1" l="1"/>
  <c r="K1052" i="1" l="1"/>
  <c r="L1052" i="1" s="1"/>
  <c r="M1052" i="1"/>
  <c r="N1052" i="1" l="1"/>
  <c r="I1053" i="1" s="1"/>
  <c r="J1053" i="1" s="1"/>
  <c r="O1052" i="1" l="1"/>
  <c r="K1053" i="1" l="1"/>
  <c r="L1053" i="1" s="1"/>
  <c r="M1053" i="1"/>
  <c r="N1053" i="1" l="1"/>
  <c r="I1054" i="1" s="1"/>
  <c r="J1054" i="1" s="1"/>
  <c r="O1053" i="1" l="1"/>
  <c r="K1054" i="1" l="1"/>
  <c r="L1054" i="1" s="1"/>
  <c r="M1054" i="1"/>
  <c r="N1054" i="1" l="1"/>
  <c r="I1055" i="1" s="1"/>
  <c r="J1055" i="1" s="1"/>
  <c r="O1054" i="1" l="1"/>
  <c r="M1055" i="1" l="1"/>
  <c r="K1055" i="1"/>
  <c r="L1055" i="1" s="1"/>
  <c r="N1055" i="1" l="1"/>
  <c r="O1055" i="1" l="1"/>
  <c r="I1056" i="1"/>
  <c r="J1056" i="1" s="1"/>
  <c r="K1056" i="1" s="1"/>
  <c r="L1056" i="1" s="1"/>
  <c r="M1056" i="1" l="1"/>
  <c r="N1056" i="1" s="1"/>
  <c r="I1057" i="1" s="1"/>
  <c r="J1057" i="1" s="1"/>
  <c r="O1056" i="1" l="1"/>
  <c r="K1057" i="1" l="1"/>
  <c r="L1057" i="1" s="1"/>
  <c r="M1057" i="1"/>
  <c r="N1057" i="1" l="1"/>
  <c r="I1058" i="1" s="1"/>
  <c r="J1058" i="1" s="1"/>
  <c r="O1057" i="1" l="1"/>
  <c r="K1058" i="1" l="1"/>
  <c r="L1058" i="1" s="1"/>
  <c r="M1058" i="1"/>
  <c r="N1058" i="1" l="1"/>
  <c r="I1059" i="1" s="1"/>
  <c r="J1059" i="1" s="1"/>
  <c r="O1058" i="1" l="1"/>
  <c r="M1059" i="1" l="1"/>
  <c r="K1059" i="1"/>
  <c r="L1059" i="1" s="1"/>
  <c r="N1059" i="1" l="1"/>
  <c r="I1060" i="1" s="1"/>
  <c r="J1060" i="1" s="1"/>
  <c r="O1059" i="1" l="1"/>
  <c r="K1060" i="1"/>
  <c r="L1060" i="1" s="1"/>
  <c r="M1060" i="1"/>
  <c r="N1060" i="1" l="1"/>
  <c r="I1061" i="1" s="1"/>
  <c r="J1061" i="1" s="1"/>
  <c r="O1060" i="1" l="1"/>
  <c r="K1061" i="1" l="1"/>
  <c r="L1061" i="1" s="1"/>
  <c r="M1061" i="1"/>
  <c r="N1061" i="1" l="1"/>
  <c r="I1062" i="1" s="1"/>
  <c r="J1062" i="1" s="1"/>
  <c r="O1061" i="1" l="1"/>
  <c r="K1062" i="1" l="1"/>
  <c r="L1062" i="1" s="1"/>
  <c r="M1062" i="1"/>
  <c r="N1062" i="1" l="1"/>
  <c r="I1063" i="1" s="1"/>
  <c r="J1063" i="1" s="1"/>
  <c r="O1062" i="1" l="1"/>
  <c r="K1063" i="1" l="1"/>
  <c r="L1063" i="1" s="1"/>
  <c r="M1063" i="1"/>
  <c r="N1063" i="1" l="1"/>
  <c r="I1064" i="1" s="1"/>
  <c r="J1064" i="1" s="1"/>
  <c r="O1063" i="1" l="1"/>
  <c r="K1064" i="1" l="1"/>
  <c r="L1064" i="1" s="1"/>
  <c r="M1064" i="1"/>
  <c r="N1064" i="1" l="1"/>
  <c r="I1065" i="1" s="1"/>
  <c r="J1065" i="1" s="1"/>
  <c r="O1064" i="1" l="1"/>
  <c r="K1065" i="1" l="1"/>
  <c r="L1065" i="1" s="1"/>
  <c r="M1065" i="1"/>
  <c r="N1065" i="1" l="1"/>
  <c r="I1066" i="1" s="1"/>
  <c r="J1066" i="1" s="1"/>
  <c r="O1065" i="1" l="1"/>
  <c r="K1066" i="1" l="1"/>
  <c r="L1066" i="1" s="1"/>
  <c r="M1066" i="1"/>
  <c r="N1066" i="1" l="1"/>
  <c r="I1067" i="1" s="1"/>
  <c r="J1067" i="1" s="1"/>
  <c r="O1066" i="1" l="1"/>
  <c r="K1067" i="1" l="1"/>
  <c r="L1067" i="1" s="1"/>
  <c r="M1067" i="1"/>
  <c r="N1067" i="1" l="1"/>
  <c r="I1068" i="1" s="1"/>
  <c r="J1068" i="1" s="1"/>
  <c r="O1067" i="1" l="1"/>
  <c r="M1068" i="1" l="1"/>
  <c r="K1068" i="1"/>
  <c r="L1068" i="1" s="1"/>
  <c r="N1068" i="1" l="1"/>
  <c r="O1068" i="1" l="1"/>
  <c r="I1069" i="1"/>
  <c r="J1069" i="1" s="1"/>
  <c r="K1069" i="1" s="1"/>
  <c r="L1069" i="1" s="1"/>
  <c r="M1069" i="1" l="1"/>
  <c r="N1069" i="1" s="1"/>
  <c r="I1070" i="1" s="1"/>
  <c r="J1070" i="1" s="1"/>
  <c r="O1069" i="1" l="1"/>
  <c r="K1070" i="1" l="1"/>
  <c r="L1070" i="1" s="1"/>
  <c r="M1070" i="1"/>
  <c r="N1070" i="1" l="1"/>
  <c r="I1071" i="1" s="1"/>
  <c r="J1071" i="1" s="1"/>
  <c r="O1070" i="1" l="1"/>
  <c r="M1071" i="1" l="1"/>
  <c r="K1071" i="1"/>
  <c r="L1071" i="1" s="1"/>
  <c r="N1071" i="1" l="1"/>
  <c r="O1071" i="1" l="1"/>
  <c r="I1072" i="1"/>
  <c r="J1072" i="1" s="1"/>
  <c r="K1072" i="1" s="1"/>
  <c r="L1072" i="1" s="1"/>
  <c r="M1072" i="1" l="1"/>
  <c r="N1072" i="1" s="1"/>
  <c r="I1073" i="1" s="1"/>
  <c r="J1073" i="1" s="1"/>
  <c r="O1072" i="1" l="1"/>
  <c r="K1073" i="1" l="1"/>
  <c r="L1073" i="1" s="1"/>
  <c r="M1073" i="1"/>
  <c r="N1073" i="1" l="1"/>
  <c r="I1074" i="1" s="1"/>
  <c r="J1074" i="1" s="1"/>
  <c r="O1073" i="1" l="1"/>
  <c r="K1074" i="1" l="1"/>
  <c r="L1074" i="1" s="1"/>
  <c r="M1074" i="1"/>
  <c r="N1074" i="1" l="1"/>
  <c r="I1075" i="1" s="1"/>
  <c r="J1075" i="1" s="1"/>
  <c r="O1074" i="1" l="1"/>
  <c r="M1075" i="1" l="1"/>
  <c r="K1075" i="1"/>
  <c r="L1075" i="1" s="1"/>
  <c r="N1075" i="1" l="1"/>
  <c r="O1075" i="1" l="1"/>
  <c r="I1076" i="1"/>
  <c r="J1076" i="1" s="1"/>
  <c r="M1076" i="1" s="1"/>
  <c r="K1076" i="1" l="1"/>
  <c r="L1076" i="1" s="1"/>
  <c r="N1076" i="1" s="1"/>
  <c r="I1077" i="1" s="1"/>
  <c r="J1077" i="1" s="1"/>
  <c r="O1076" i="1" l="1"/>
  <c r="K1077" i="1" l="1"/>
  <c r="L1077" i="1" s="1"/>
  <c r="M1077" i="1"/>
  <c r="N1077" i="1" l="1"/>
  <c r="I1078" i="1" s="1"/>
  <c r="J1078" i="1" s="1"/>
  <c r="O1077" i="1" l="1"/>
  <c r="K1078" i="1" l="1"/>
  <c r="L1078" i="1" s="1"/>
  <c r="M1078" i="1"/>
  <c r="N1078" i="1" l="1"/>
  <c r="I1079" i="1" s="1"/>
  <c r="J1079" i="1" s="1"/>
  <c r="O1078" i="1" l="1"/>
  <c r="M1079" i="1" l="1"/>
  <c r="K1079" i="1"/>
  <c r="L1079" i="1" s="1"/>
  <c r="N1079" i="1" l="1"/>
  <c r="O1079" i="1" l="1"/>
  <c r="I1080" i="1"/>
  <c r="J1080" i="1" s="1"/>
  <c r="K1080" i="1" s="1"/>
  <c r="L1080" i="1" s="1"/>
  <c r="M1080" i="1" l="1"/>
  <c r="N1080" i="1" s="1"/>
  <c r="I1081" i="1" s="1"/>
  <c r="J1081" i="1" s="1"/>
  <c r="O1080" i="1" l="1"/>
  <c r="M1081" i="1" l="1"/>
  <c r="K1081" i="1"/>
  <c r="L1081" i="1" s="1"/>
  <c r="N1081" i="1" l="1"/>
  <c r="I1082" i="1" s="1"/>
  <c r="J1082" i="1" s="1"/>
  <c r="O1081" i="1" l="1"/>
  <c r="K1082" i="1"/>
  <c r="L1082" i="1" s="1"/>
  <c r="M1082" i="1"/>
  <c r="N1082" i="1" l="1"/>
  <c r="I1083" i="1" s="1"/>
  <c r="J1083" i="1" s="1"/>
  <c r="O1082" i="1" l="1"/>
  <c r="M1083" i="1" l="1"/>
  <c r="K1083" i="1"/>
  <c r="L1083" i="1" s="1"/>
  <c r="N1083" i="1" l="1"/>
  <c r="O1083" i="1" l="1"/>
  <c r="I1084" i="1"/>
  <c r="J1084" i="1" s="1"/>
  <c r="K1084" i="1" s="1"/>
  <c r="L1084" i="1" s="1"/>
  <c r="M1084" i="1" l="1"/>
  <c r="N1084" i="1" s="1"/>
  <c r="I1085" i="1" s="1"/>
  <c r="J1085" i="1" s="1"/>
  <c r="O1084" i="1" l="1"/>
  <c r="K1085" i="1" l="1"/>
  <c r="L1085" i="1" s="1"/>
  <c r="M1085" i="1"/>
  <c r="N1085" i="1" l="1"/>
  <c r="I1086" i="1" s="1"/>
  <c r="J1086" i="1" s="1"/>
  <c r="O1085" i="1" l="1"/>
  <c r="K1086" i="1" l="1"/>
  <c r="L1086" i="1" s="1"/>
  <c r="M1086" i="1"/>
  <c r="N1086" i="1" l="1"/>
  <c r="I1087" i="1" s="1"/>
  <c r="J1087" i="1" s="1"/>
  <c r="O1086" i="1" l="1"/>
  <c r="M1087" i="1" l="1"/>
  <c r="K1087" i="1"/>
  <c r="L1087" i="1" s="1"/>
  <c r="N1087" i="1" l="1"/>
  <c r="O1087" i="1" l="1"/>
  <c r="I1088" i="1"/>
  <c r="J1088" i="1" s="1"/>
  <c r="K1088" i="1" s="1"/>
  <c r="L1088" i="1" s="1"/>
  <c r="M1088" i="1" l="1"/>
  <c r="N1088" i="1" s="1"/>
  <c r="I1089" i="1" s="1"/>
  <c r="J1089" i="1" s="1"/>
  <c r="O1088" i="1" l="1"/>
  <c r="M1089" i="1" l="1"/>
  <c r="K1089" i="1"/>
  <c r="L1089" i="1" s="1"/>
  <c r="N1089" i="1" l="1"/>
  <c r="I1090" i="1" s="1"/>
  <c r="J1090" i="1" s="1"/>
  <c r="O1089" i="1" l="1"/>
  <c r="K1090" i="1"/>
  <c r="L1090" i="1" s="1"/>
  <c r="M1090" i="1"/>
  <c r="N1090" i="1" l="1"/>
  <c r="I1091" i="1" s="1"/>
  <c r="J1091" i="1" s="1"/>
  <c r="O1090" i="1" l="1"/>
  <c r="M1091" i="1" l="1"/>
  <c r="K1091" i="1"/>
  <c r="L1091" i="1" s="1"/>
  <c r="N1091" i="1" l="1"/>
  <c r="I1092" i="1" l="1"/>
  <c r="J1092" i="1" s="1"/>
  <c r="M1092" i="1" s="1"/>
  <c r="O1091" i="1"/>
  <c r="K1092" i="1" l="1"/>
  <c r="L1092" i="1" s="1"/>
  <c r="N1092" i="1" s="1"/>
  <c r="O1092" i="1" l="1"/>
  <c r="I1093" i="1"/>
  <c r="J1093" i="1" s="1"/>
  <c r="K1093" i="1" s="1"/>
  <c r="L1093" i="1" s="1"/>
  <c r="M1093" i="1" l="1"/>
  <c r="N1093" i="1" s="1"/>
  <c r="I1094" i="1" s="1"/>
  <c r="J1094" i="1" s="1"/>
  <c r="O1093" i="1" l="1"/>
  <c r="K1094" i="1" l="1"/>
  <c r="L1094" i="1" s="1"/>
  <c r="M1094" i="1"/>
  <c r="N1094" i="1" l="1"/>
  <c r="I1095" i="1" s="1"/>
  <c r="J1095" i="1" s="1"/>
  <c r="O1094" i="1" l="1"/>
  <c r="M1095" i="1" l="1"/>
  <c r="K1095" i="1"/>
  <c r="L1095" i="1" s="1"/>
  <c r="N1095" i="1" l="1"/>
  <c r="O1095" i="1" l="1"/>
  <c r="I1096" i="1"/>
  <c r="J1096" i="1" s="1"/>
  <c r="K1096" i="1" s="1"/>
  <c r="L1096" i="1" s="1"/>
  <c r="M1096" i="1" l="1"/>
  <c r="N1096" i="1" s="1"/>
  <c r="I1097" i="1" s="1"/>
  <c r="J1097" i="1" s="1"/>
  <c r="O1096" i="1" l="1"/>
  <c r="K1097" i="1" l="1"/>
  <c r="L1097" i="1" s="1"/>
  <c r="M1097" i="1"/>
  <c r="N1097" i="1" l="1"/>
  <c r="I1098" i="1" s="1"/>
  <c r="J1098" i="1" s="1"/>
  <c r="O1097" i="1" l="1"/>
  <c r="K1098" i="1" l="1"/>
  <c r="L1098" i="1" s="1"/>
  <c r="M1098" i="1"/>
  <c r="N1098" i="1" l="1"/>
  <c r="I1099" i="1" s="1"/>
  <c r="J1099" i="1" s="1"/>
  <c r="O1098" i="1" l="1"/>
  <c r="K1099" i="1" l="1"/>
  <c r="L1099" i="1" s="1"/>
  <c r="M1099" i="1"/>
  <c r="N1099" i="1" l="1"/>
  <c r="I1100" i="1" s="1"/>
  <c r="J1100" i="1" s="1"/>
  <c r="O1099" i="1" l="1"/>
  <c r="K1100" i="1" l="1"/>
  <c r="L1100" i="1" s="1"/>
  <c r="M1100" i="1"/>
  <c r="N1100" i="1" l="1"/>
  <c r="I1101" i="1" s="1"/>
  <c r="J1101" i="1" s="1"/>
  <c r="O1100" i="1" l="1"/>
  <c r="K1101" i="1" l="1"/>
  <c r="L1101" i="1" s="1"/>
  <c r="M1101" i="1"/>
  <c r="N1101" i="1" l="1"/>
  <c r="I1102" i="1" s="1"/>
  <c r="J1102" i="1" s="1"/>
  <c r="O1101" i="1" l="1"/>
  <c r="M1102" i="1" l="1"/>
  <c r="K1102" i="1"/>
  <c r="L1102" i="1" s="1"/>
  <c r="N1102" i="1" l="1"/>
  <c r="I1103" i="1" l="1"/>
  <c r="J1103" i="1" s="1"/>
  <c r="K1103" i="1" s="1"/>
  <c r="L1103" i="1" s="1"/>
  <c r="O1102" i="1"/>
  <c r="M1103" i="1"/>
  <c r="N1103" i="1" l="1"/>
  <c r="I1104" i="1" s="1"/>
  <c r="J1104" i="1" s="1"/>
  <c r="O1103" i="1" l="1"/>
  <c r="K1104" i="1" l="1"/>
  <c r="L1104" i="1" s="1"/>
  <c r="M1104" i="1"/>
  <c r="N1104" i="1" l="1"/>
  <c r="I1105" i="1" s="1"/>
  <c r="J1105" i="1" s="1"/>
  <c r="O1104" i="1" l="1"/>
  <c r="K1105" i="1" l="1"/>
  <c r="L1105" i="1" s="1"/>
  <c r="M1105" i="1"/>
  <c r="N1105" i="1" l="1"/>
  <c r="I1106" i="1" s="1"/>
  <c r="J1106" i="1" s="1"/>
  <c r="O1105" i="1" l="1"/>
  <c r="K1106" i="1" l="1"/>
  <c r="L1106" i="1" s="1"/>
  <c r="M1106" i="1"/>
  <c r="N1106" i="1" l="1"/>
  <c r="I1107" i="1" s="1"/>
  <c r="J1107" i="1" s="1"/>
  <c r="O1106" i="1" l="1"/>
  <c r="M1107" i="1" l="1"/>
  <c r="K1107" i="1"/>
  <c r="L1107" i="1" s="1"/>
  <c r="N1107" i="1" l="1"/>
  <c r="O1107" i="1" l="1"/>
  <c r="I1108" i="1"/>
  <c r="J1108" i="1" s="1"/>
  <c r="K1108" i="1" s="1"/>
  <c r="L1108" i="1" s="1"/>
  <c r="M1108" i="1" l="1"/>
  <c r="N1108" i="1" s="1"/>
  <c r="I1109" i="1" s="1"/>
  <c r="J1109" i="1" s="1"/>
  <c r="O1108" i="1" l="1"/>
  <c r="K1109" i="1" l="1"/>
  <c r="L1109" i="1" s="1"/>
  <c r="M1109" i="1"/>
  <c r="N1109" i="1" l="1"/>
  <c r="I1110" i="1" s="1"/>
  <c r="J1110" i="1" s="1"/>
  <c r="O1109" i="1" l="1"/>
  <c r="K1110" i="1" l="1"/>
  <c r="L1110" i="1" s="1"/>
  <c r="M1110" i="1"/>
  <c r="N1110" i="1" l="1"/>
  <c r="I1111" i="1" s="1"/>
  <c r="J1111" i="1" s="1"/>
  <c r="O1110" i="1" l="1"/>
  <c r="M1111" i="1" l="1"/>
  <c r="K1111" i="1"/>
  <c r="L1111" i="1" s="1"/>
  <c r="N1111" i="1" l="1"/>
  <c r="I1112" i="1" l="1"/>
  <c r="J1112" i="1" s="1"/>
  <c r="K1112" i="1" s="1"/>
  <c r="L1112" i="1" s="1"/>
  <c r="O1111" i="1"/>
  <c r="M1112" i="1" l="1"/>
  <c r="N1112" i="1" s="1"/>
  <c r="I1113" i="1" s="1"/>
  <c r="J1113" i="1" s="1"/>
  <c r="O1112" i="1" l="1"/>
  <c r="K1113" i="1" l="1"/>
  <c r="L1113" i="1" s="1"/>
  <c r="M1113" i="1"/>
  <c r="N1113" i="1" l="1"/>
  <c r="I1114" i="1" s="1"/>
  <c r="J1114" i="1" s="1"/>
  <c r="O1113" i="1" l="1"/>
  <c r="K1114" i="1" l="1"/>
  <c r="L1114" i="1" s="1"/>
  <c r="M1114" i="1"/>
  <c r="N1114" i="1" l="1"/>
  <c r="I1115" i="1" s="1"/>
  <c r="J1115" i="1" s="1"/>
  <c r="O1114" i="1" l="1"/>
  <c r="M1115" i="1" l="1"/>
  <c r="K1115" i="1"/>
  <c r="L1115" i="1" s="1"/>
  <c r="N1115" i="1" s="1"/>
  <c r="I1116" i="1" s="1"/>
  <c r="J1116" i="1" s="1"/>
  <c r="O1115" i="1" l="1"/>
  <c r="K1116" i="1" l="1"/>
  <c r="L1116" i="1" s="1"/>
  <c r="M1116" i="1"/>
  <c r="N1116" i="1" l="1"/>
  <c r="I1117" i="1" s="1"/>
  <c r="J1117" i="1" s="1"/>
  <c r="O1116" i="1" l="1"/>
  <c r="K1117" i="1" l="1"/>
  <c r="L1117" i="1" s="1"/>
  <c r="M1117" i="1"/>
  <c r="N1117" i="1" l="1"/>
  <c r="I1118" i="1" s="1"/>
  <c r="J1118" i="1" s="1"/>
  <c r="O1117" i="1" l="1"/>
  <c r="K1118" i="1" l="1"/>
  <c r="L1118" i="1" s="1"/>
  <c r="M1118" i="1"/>
  <c r="N1118" i="1" l="1"/>
  <c r="I1119" i="1" s="1"/>
  <c r="J1119" i="1" s="1"/>
  <c r="O1118" i="1" l="1"/>
  <c r="M1119" i="1" l="1"/>
  <c r="K1119" i="1"/>
  <c r="L1119" i="1" s="1"/>
  <c r="N1119" i="1" l="1"/>
  <c r="O1119" i="1" l="1"/>
  <c r="I1120" i="1"/>
  <c r="J1120" i="1" s="1"/>
  <c r="K1120" i="1" s="1"/>
  <c r="L1120" i="1" s="1"/>
  <c r="M1120" i="1" l="1"/>
  <c r="N1120" i="1" s="1"/>
  <c r="I1121" i="1" s="1"/>
  <c r="J1121" i="1" s="1"/>
  <c r="O1120" i="1" l="1"/>
  <c r="K1121" i="1" l="1"/>
  <c r="L1121" i="1" s="1"/>
  <c r="M1121" i="1"/>
  <c r="N1121" i="1" l="1"/>
  <c r="I1122" i="1" s="1"/>
  <c r="J1122" i="1" s="1"/>
  <c r="O1121" i="1" l="1"/>
  <c r="K1122" i="1" l="1"/>
  <c r="L1122" i="1" s="1"/>
  <c r="M1122" i="1"/>
  <c r="N1122" i="1" l="1"/>
  <c r="I1123" i="1" s="1"/>
  <c r="J1123" i="1" s="1"/>
  <c r="O1122" i="1" l="1"/>
  <c r="M1123" i="1" l="1"/>
  <c r="K1123" i="1"/>
  <c r="L1123" i="1" s="1"/>
  <c r="N1123" i="1" l="1"/>
  <c r="I1124" i="1" l="1"/>
  <c r="J1124" i="1" s="1"/>
  <c r="K1124" i="1" s="1"/>
  <c r="L1124" i="1" s="1"/>
  <c r="O1123" i="1"/>
  <c r="M1124" i="1" l="1"/>
  <c r="N1124" i="1"/>
  <c r="I1125" i="1" s="1"/>
  <c r="J1125" i="1" s="1"/>
  <c r="O1124" i="1" l="1"/>
  <c r="K1125" i="1" l="1"/>
  <c r="L1125" i="1" s="1"/>
  <c r="M1125" i="1"/>
  <c r="N1125" i="1" l="1"/>
  <c r="I1126" i="1" s="1"/>
  <c r="J1126" i="1" s="1"/>
  <c r="O1125" i="1" l="1"/>
  <c r="M1126" i="1" l="1"/>
  <c r="K1126" i="1"/>
  <c r="L1126" i="1" s="1"/>
  <c r="N1126" i="1" l="1"/>
  <c r="I1127" i="1" s="1"/>
  <c r="J1127" i="1" s="1"/>
  <c r="O1126" i="1" l="1"/>
  <c r="M1127" i="1"/>
  <c r="K1127" i="1"/>
  <c r="L1127" i="1" s="1"/>
  <c r="N1127" i="1" l="1"/>
  <c r="I1128" i="1" s="1"/>
  <c r="J1128" i="1" s="1"/>
  <c r="O1127" i="1" l="1"/>
  <c r="M1128" i="1"/>
  <c r="K1128" i="1"/>
  <c r="L1128" i="1" s="1"/>
  <c r="N1128" i="1" l="1"/>
  <c r="I1129" i="1" l="1"/>
  <c r="J1129" i="1" s="1"/>
  <c r="M1129" i="1" s="1"/>
  <c r="O1128" i="1"/>
  <c r="K1129" i="1" l="1"/>
  <c r="L1129" i="1" s="1"/>
  <c r="N1129" i="1" s="1"/>
  <c r="O1129" i="1" l="1"/>
  <c r="I1130" i="1"/>
  <c r="J1130" i="1" s="1"/>
  <c r="K1130" i="1" s="1"/>
  <c r="L1130" i="1" s="1"/>
  <c r="M1130" i="1" l="1"/>
  <c r="N1130" i="1" s="1"/>
  <c r="I1131" i="1" s="1"/>
  <c r="J1131" i="1" s="1"/>
  <c r="O1130" i="1" l="1"/>
  <c r="M1131" i="1" l="1"/>
  <c r="K1131" i="1"/>
  <c r="L1131" i="1" s="1"/>
  <c r="N1131" i="1" s="1"/>
  <c r="I1132" i="1" s="1"/>
  <c r="J1132" i="1" s="1"/>
  <c r="O1131" i="1" l="1"/>
  <c r="M1132" i="1" l="1"/>
  <c r="K1132" i="1"/>
  <c r="L1132" i="1" s="1"/>
  <c r="N1132" i="1" l="1"/>
  <c r="O1132" i="1" l="1"/>
  <c r="I1133" i="1"/>
  <c r="J1133" i="1" s="1"/>
  <c r="K1133" i="1" s="1"/>
  <c r="L1133" i="1" s="1"/>
  <c r="M1133" i="1" l="1"/>
  <c r="N1133" i="1" s="1"/>
  <c r="I1134" i="1" s="1"/>
  <c r="J1134" i="1" s="1"/>
  <c r="O1133" i="1" l="1"/>
  <c r="K1134" i="1" l="1"/>
  <c r="L1134" i="1" s="1"/>
  <c r="M1134" i="1"/>
  <c r="N1134" i="1" l="1"/>
  <c r="I1135" i="1" s="1"/>
  <c r="J1135" i="1" s="1"/>
  <c r="O1134" i="1" l="1"/>
  <c r="K1135" i="1" l="1"/>
  <c r="L1135" i="1" s="1"/>
  <c r="M1135" i="1"/>
  <c r="N1135" i="1" l="1"/>
  <c r="I1136" i="1" s="1"/>
  <c r="J1136" i="1" s="1"/>
  <c r="O1135" i="1" l="1"/>
  <c r="M1136" i="1" l="1"/>
  <c r="K1136" i="1"/>
  <c r="L1136" i="1" s="1"/>
  <c r="N1136" i="1" l="1"/>
  <c r="O1136" i="1" l="1"/>
  <c r="I1137" i="1"/>
  <c r="J1137" i="1" s="1"/>
  <c r="K1137" i="1" s="1"/>
  <c r="L1137" i="1" s="1"/>
  <c r="M1137" i="1" l="1"/>
  <c r="N1137" i="1" s="1"/>
  <c r="I1138" i="1" s="1"/>
  <c r="J1138" i="1" s="1"/>
  <c r="O1137" i="1" l="1"/>
  <c r="M1138" i="1" l="1"/>
  <c r="K1138" i="1"/>
  <c r="L1138" i="1" s="1"/>
  <c r="N1138" i="1" s="1"/>
  <c r="I1139" i="1" s="1"/>
  <c r="J1139" i="1" s="1"/>
  <c r="O1138" i="1" l="1"/>
  <c r="K1139" i="1" l="1"/>
  <c r="L1139" i="1" s="1"/>
  <c r="M1139" i="1"/>
  <c r="N1139" i="1" l="1"/>
  <c r="I1140" i="1" s="1"/>
  <c r="J1140" i="1" s="1"/>
  <c r="O1139" i="1" l="1"/>
  <c r="M1140" i="1" l="1"/>
  <c r="K1140" i="1"/>
  <c r="L1140" i="1" s="1"/>
  <c r="N1140" i="1" l="1"/>
  <c r="I1141" i="1" s="1"/>
  <c r="J1141" i="1" s="1"/>
  <c r="O1140" i="1"/>
  <c r="M1141" i="1" l="1"/>
  <c r="K1141" i="1"/>
  <c r="L1141" i="1" s="1"/>
  <c r="N1141" i="1" s="1"/>
  <c r="I1142" i="1" s="1"/>
  <c r="J1142" i="1" s="1"/>
  <c r="O1141" i="1" l="1"/>
  <c r="K1142" i="1" l="1"/>
  <c r="L1142" i="1" s="1"/>
  <c r="M1142" i="1"/>
  <c r="N1142" i="1" l="1"/>
  <c r="I1143" i="1" s="1"/>
  <c r="J1143" i="1" s="1"/>
  <c r="O1142" i="1" l="1"/>
  <c r="K1143" i="1" l="1"/>
  <c r="L1143" i="1" s="1"/>
  <c r="M1143" i="1"/>
  <c r="N1143" i="1" l="1"/>
  <c r="I1144" i="1" s="1"/>
  <c r="J1144" i="1" s="1"/>
  <c r="O1143" i="1" l="1"/>
  <c r="M1144" i="1" l="1"/>
  <c r="K1144" i="1"/>
  <c r="L1144" i="1" s="1"/>
  <c r="N1144" i="1" l="1"/>
  <c r="I1145" i="1" l="1"/>
  <c r="J1145" i="1" s="1"/>
  <c r="M1145" i="1" s="1"/>
  <c r="O1144" i="1"/>
  <c r="K1145" i="1" l="1"/>
  <c r="L1145" i="1" s="1"/>
  <c r="N1145" i="1" s="1"/>
  <c r="I1146" i="1" l="1"/>
  <c r="J1146" i="1" s="1"/>
  <c r="M1146" i="1" s="1"/>
  <c r="O1145" i="1"/>
  <c r="K1146" i="1" l="1"/>
  <c r="L1146" i="1" s="1"/>
  <c r="N1146" i="1" s="1"/>
  <c r="I1147" i="1" s="1"/>
  <c r="J1147" i="1" s="1"/>
  <c r="O1146" i="1" l="1"/>
  <c r="M1147" i="1"/>
  <c r="K1147" i="1"/>
  <c r="L1147" i="1" s="1"/>
  <c r="N1147" i="1" l="1"/>
  <c r="I1148" i="1" l="1"/>
  <c r="J1148" i="1" s="1"/>
  <c r="K1148" i="1" s="1"/>
  <c r="L1148" i="1" s="1"/>
  <c r="O1147" i="1"/>
  <c r="M1148" i="1" l="1"/>
  <c r="N1148" i="1" s="1"/>
  <c r="I1149" i="1" l="1"/>
  <c r="J1149" i="1" s="1"/>
  <c r="K1149" i="1" s="1"/>
  <c r="L1149" i="1" s="1"/>
  <c r="O1148" i="1"/>
  <c r="M1149" i="1" l="1"/>
  <c r="N1149" i="1" s="1"/>
  <c r="I1150" i="1" s="1"/>
  <c r="J1150" i="1" s="1"/>
  <c r="O1149" i="1" l="1"/>
  <c r="M1150" i="1" l="1"/>
  <c r="K1150" i="1"/>
  <c r="L1150" i="1" s="1"/>
  <c r="N1150" i="1" l="1"/>
  <c r="I1151" i="1" s="1"/>
  <c r="J1151" i="1" s="1"/>
  <c r="O1150" i="1" l="1"/>
  <c r="K1151" i="1"/>
  <c r="L1151" i="1" s="1"/>
  <c r="M1151" i="1"/>
  <c r="N1151" i="1" l="1"/>
  <c r="I1152" i="1" s="1"/>
  <c r="J1152" i="1" s="1"/>
  <c r="O1151" i="1" l="1"/>
  <c r="M1152" i="1" l="1"/>
  <c r="K1152" i="1"/>
  <c r="L1152" i="1" s="1"/>
  <c r="N1152" i="1" l="1"/>
  <c r="I1153" i="1" s="1"/>
  <c r="J1153" i="1" s="1"/>
  <c r="O1152" i="1" l="1"/>
  <c r="M1153" i="1"/>
  <c r="K1153" i="1"/>
  <c r="L1153" i="1" s="1"/>
  <c r="N1153" i="1" l="1"/>
  <c r="O1153" i="1" l="1"/>
  <c r="I1154" i="1"/>
  <c r="J1154" i="1" s="1"/>
  <c r="K1154" i="1" s="1"/>
  <c r="L1154" i="1" s="1"/>
  <c r="M1154" i="1" l="1"/>
  <c r="N1154" i="1" s="1"/>
  <c r="I1155" i="1" s="1"/>
  <c r="J1155" i="1" s="1"/>
  <c r="O1154" i="1" l="1"/>
  <c r="M1155" i="1" l="1"/>
  <c r="K1155" i="1"/>
  <c r="L1155" i="1" s="1"/>
  <c r="N1155" i="1" l="1"/>
  <c r="I1156" i="1" s="1"/>
  <c r="J1156" i="1" s="1"/>
  <c r="O1155" i="1" l="1"/>
  <c r="M1156" i="1"/>
  <c r="K1156" i="1"/>
  <c r="L1156" i="1" s="1"/>
  <c r="N1156" i="1" l="1"/>
  <c r="I1157" i="1" s="1"/>
  <c r="J1157" i="1" s="1"/>
  <c r="O1156" i="1" l="1"/>
  <c r="M1157" i="1"/>
  <c r="K1157" i="1"/>
  <c r="L1157" i="1" s="1"/>
  <c r="N1157" i="1" s="1"/>
  <c r="I1158" i="1" s="1"/>
  <c r="J1158" i="1" s="1"/>
  <c r="O1157" i="1" l="1"/>
  <c r="M1158" i="1" l="1"/>
  <c r="K1158" i="1"/>
  <c r="L1158" i="1" s="1"/>
  <c r="N1158" i="1" l="1"/>
  <c r="I1159" i="1" s="1"/>
  <c r="J1159" i="1" s="1"/>
  <c r="O1158" i="1" l="1"/>
  <c r="K1159" i="1"/>
  <c r="L1159" i="1" s="1"/>
  <c r="M1159" i="1"/>
  <c r="N1159" i="1" l="1"/>
  <c r="I1160" i="1" s="1"/>
  <c r="J1160" i="1" s="1"/>
  <c r="O1159" i="1" l="1"/>
  <c r="M1160" i="1" l="1"/>
  <c r="K1160" i="1"/>
  <c r="L1160" i="1" s="1"/>
  <c r="N1160" i="1" l="1"/>
  <c r="I1161" i="1" l="1"/>
  <c r="J1161" i="1" s="1"/>
  <c r="K1161" i="1" s="1"/>
  <c r="L1161" i="1" s="1"/>
  <c r="O1160" i="1"/>
  <c r="M1161" i="1" l="1"/>
  <c r="N1161" i="1" s="1"/>
  <c r="I1162" i="1" s="1"/>
  <c r="J1162" i="1" s="1"/>
  <c r="O1161" i="1" l="1"/>
  <c r="K1162" i="1" l="1"/>
  <c r="L1162" i="1" s="1"/>
  <c r="M1162" i="1"/>
  <c r="N1162" i="1" l="1"/>
  <c r="I1163" i="1" s="1"/>
  <c r="J1163" i="1" s="1"/>
  <c r="O1162" i="1" l="1"/>
  <c r="K1163" i="1" l="1"/>
  <c r="L1163" i="1" s="1"/>
  <c r="M1163" i="1"/>
  <c r="N1163" i="1" l="1"/>
  <c r="I1164" i="1" s="1"/>
  <c r="J1164" i="1" s="1"/>
  <c r="O1163" i="1" l="1"/>
  <c r="M1164" i="1" l="1"/>
  <c r="K1164" i="1"/>
  <c r="L1164" i="1" s="1"/>
  <c r="N1164" i="1" l="1"/>
  <c r="O1164" i="1" l="1"/>
  <c r="I1165" i="1"/>
  <c r="J1165" i="1" s="1"/>
  <c r="K1165" i="1" s="1"/>
  <c r="L1165" i="1" s="1"/>
  <c r="M1165" i="1" l="1"/>
  <c r="N1165" i="1" s="1"/>
  <c r="I1166" i="1" s="1"/>
  <c r="J1166" i="1" s="1"/>
  <c r="O1165" i="1" l="1"/>
  <c r="K1166" i="1" l="1"/>
  <c r="L1166" i="1" s="1"/>
  <c r="M1166" i="1"/>
  <c r="N1166" i="1" l="1"/>
  <c r="I1167" i="1" s="1"/>
  <c r="J1167" i="1" s="1"/>
  <c r="O1166" i="1" l="1"/>
  <c r="K1167" i="1" l="1"/>
  <c r="L1167" i="1" s="1"/>
  <c r="M1167" i="1"/>
  <c r="N1167" i="1" l="1"/>
  <c r="I1168" i="1" s="1"/>
  <c r="J1168" i="1" s="1"/>
  <c r="O1167" i="1" l="1"/>
  <c r="M1168" i="1" l="1"/>
  <c r="K1168" i="1"/>
  <c r="L1168" i="1" s="1"/>
  <c r="N1168" i="1" l="1"/>
  <c r="I1169" i="1" s="1"/>
  <c r="J1169" i="1" s="1"/>
  <c r="O1168" i="1" l="1"/>
  <c r="M1169" i="1"/>
  <c r="K1169" i="1"/>
  <c r="L1169" i="1" s="1"/>
  <c r="N1169" i="1" l="1"/>
  <c r="I1170" i="1" s="1"/>
  <c r="J1170" i="1" s="1"/>
  <c r="O1169" i="1" l="1"/>
  <c r="K1170" i="1"/>
  <c r="L1170" i="1" s="1"/>
  <c r="M1170" i="1"/>
  <c r="N1170" i="1" l="1"/>
  <c r="I1171" i="1" s="1"/>
  <c r="J1171" i="1" s="1"/>
  <c r="O1170" i="1" l="1"/>
  <c r="K1171" i="1" l="1"/>
  <c r="L1171" i="1" s="1"/>
  <c r="M1171" i="1"/>
  <c r="N1171" i="1" l="1"/>
  <c r="I1172" i="1" l="1"/>
  <c r="J1172" i="1" s="1"/>
  <c r="M1172" i="1" s="1"/>
  <c r="O1171" i="1"/>
  <c r="K1172" i="1" l="1"/>
  <c r="L1172" i="1" s="1"/>
  <c r="N1172" i="1" s="1"/>
  <c r="I1173" i="1" s="1"/>
  <c r="J1173" i="1" s="1"/>
  <c r="O1172" i="1" l="1"/>
  <c r="M1173" i="1"/>
  <c r="K1173" i="1"/>
  <c r="L1173" i="1" s="1"/>
  <c r="N1173" i="1" l="1"/>
  <c r="I1174" i="1" l="1"/>
  <c r="J1174" i="1" s="1"/>
  <c r="M1174" i="1" s="1"/>
  <c r="O1173" i="1"/>
  <c r="K1174" i="1" l="1"/>
  <c r="L1174" i="1" s="1"/>
  <c r="N1174" i="1" s="1"/>
  <c r="I1175" i="1" l="1"/>
  <c r="J1175" i="1" s="1"/>
  <c r="K1175" i="1" s="1"/>
  <c r="L1175" i="1" s="1"/>
  <c r="O1174" i="1"/>
  <c r="M1175" i="1" l="1"/>
  <c r="N1175" i="1" s="1"/>
  <c r="I1176" i="1" s="1"/>
  <c r="J1176" i="1" s="1"/>
  <c r="O1175" i="1" l="1"/>
  <c r="K1176" i="1" l="1"/>
  <c r="L1176" i="1" s="1"/>
  <c r="M1176" i="1"/>
  <c r="N1176" i="1" l="1"/>
  <c r="I1177" i="1" s="1"/>
  <c r="J1177" i="1" s="1"/>
  <c r="O1176" i="1" l="1"/>
  <c r="K1177" i="1" l="1"/>
  <c r="L1177" i="1" s="1"/>
  <c r="M1177" i="1"/>
  <c r="N1177" i="1" l="1"/>
  <c r="I1178" i="1" s="1"/>
  <c r="J1178" i="1" s="1"/>
  <c r="O1177" i="1" l="1"/>
  <c r="K1178" i="1" l="1"/>
  <c r="L1178" i="1" s="1"/>
  <c r="M1178" i="1"/>
  <c r="N1178" i="1" l="1"/>
  <c r="I1179" i="1" l="1"/>
  <c r="J1179" i="1" s="1"/>
  <c r="K1179" i="1" s="1"/>
  <c r="L1179" i="1" s="1"/>
  <c r="O1178" i="1"/>
  <c r="M1179" i="1" l="1"/>
  <c r="N1179" i="1" s="1"/>
  <c r="I1180" i="1" s="1"/>
  <c r="J1180" i="1" s="1"/>
  <c r="O1179" i="1" l="1"/>
  <c r="M1180" i="1" l="1"/>
  <c r="K1180" i="1"/>
  <c r="L1180" i="1" s="1"/>
  <c r="N1180" i="1" l="1"/>
  <c r="I1181" i="1" s="1"/>
  <c r="J1181" i="1" s="1"/>
  <c r="O1180" i="1" l="1"/>
  <c r="K1181" i="1"/>
  <c r="L1181" i="1" s="1"/>
  <c r="M1181" i="1"/>
  <c r="N1181" i="1" l="1"/>
  <c r="I1182" i="1" s="1"/>
  <c r="J1182" i="1" s="1"/>
  <c r="O1181" i="1" l="1"/>
  <c r="K1182" i="1" l="1"/>
  <c r="L1182" i="1" s="1"/>
  <c r="M1182" i="1"/>
  <c r="N1182" i="1" l="1"/>
  <c r="I1183" i="1" s="1"/>
  <c r="J1183" i="1" s="1"/>
  <c r="O1182" i="1" l="1"/>
  <c r="K1183" i="1" l="1"/>
  <c r="L1183" i="1" s="1"/>
  <c r="M1183" i="1"/>
  <c r="N1183" i="1" l="1"/>
  <c r="I1184" i="1" s="1"/>
  <c r="J1184" i="1" s="1"/>
  <c r="O1183" i="1" l="1"/>
  <c r="M1184" i="1" l="1"/>
  <c r="K1184" i="1"/>
  <c r="L1184" i="1" s="1"/>
  <c r="N1184" i="1" l="1"/>
  <c r="I1185" i="1" s="1"/>
  <c r="J1185" i="1" s="1"/>
  <c r="O1184" i="1" l="1"/>
  <c r="K1185" i="1"/>
  <c r="L1185" i="1" s="1"/>
  <c r="M1185" i="1"/>
  <c r="N1185" i="1" l="1"/>
  <c r="I1186" i="1" s="1"/>
  <c r="J1186" i="1" s="1"/>
  <c r="O1185" i="1" l="1"/>
  <c r="K1186" i="1" l="1"/>
  <c r="L1186" i="1" s="1"/>
  <c r="M1186" i="1"/>
  <c r="N1186" i="1" l="1"/>
  <c r="I1187" i="1" s="1"/>
  <c r="J1187" i="1" s="1"/>
  <c r="O1186" i="1" l="1"/>
  <c r="K1187" i="1" l="1"/>
  <c r="L1187" i="1" s="1"/>
  <c r="M1187" i="1"/>
  <c r="N1187" i="1" l="1"/>
  <c r="I1188" i="1" s="1"/>
  <c r="J1188" i="1" s="1"/>
  <c r="O1187" i="1" l="1"/>
  <c r="K1188" i="1" l="1"/>
  <c r="L1188" i="1" s="1"/>
  <c r="M1188" i="1"/>
  <c r="N1188" i="1" l="1"/>
  <c r="O1188" i="1" l="1"/>
  <c r="I1189" i="1"/>
  <c r="J1189" i="1" s="1"/>
  <c r="K1189" i="1" s="1"/>
  <c r="L1189" i="1" s="1"/>
  <c r="M1189" i="1" l="1"/>
  <c r="N1189" i="1" s="1"/>
  <c r="I1190" i="1" s="1"/>
  <c r="J1190" i="1" s="1"/>
  <c r="O1189" i="1" l="1"/>
  <c r="K1190" i="1" l="1"/>
  <c r="L1190" i="1" s="1"/>
  <c r="M1190" i="1"/>
  <c r="N1190" i="1" l="1"/>
  <c r="I1191" i="1" s="1"/>
  <c r="J1191" i="1" s="1"/>
  <c r="O1190" i="1" l="1"/>
  <c r="K1191" i="1" l="1"/>
  <c r="L1191" i="1" s="1"/>
  <c r="M1191" i="1"/>
  <c r="N1191" i="1" l="1"/>
  <c r="I1192" i="1" s="1"/>
  <c r="J1192" i="1" s="1"/>
  <c r="O1191" i="1" l="1"/>
  <c r="M1192" i="1" l="1"/>
  <c r="K1192" i="1"/>
  <c r="L1192" i="1" s="1"/>
  <c r="N1192" i="1" l="1"/>
  <c r="O1192" i="1" l="1"/>
  <c r="I1193" i="1"/>
  <c r="J1193" i="1" s="1"/>
  <c r="M1193" i="1" s="1"/>
  <c r="K1193" i="1" l="1"/>
  <c r="L1193" i="1" s="1"/>
  <c r="N1193" i="1" s="1"/>
  <c r="I1194" i="1" s="1"/>
  <c r="J1194" i="1" s="1"/>
  <c r="O1193" i="1" l="1"/>
  <c r="K1194" i="1" l="1"/>
  <c r="L1194" i="1" s="1"/>
  <c r="M1194" i="1"/>
  <c r="N1194" i="1" l="1"/>
  <c r="I1195" i="1" s="1"/>
  <c r="J1195" i="1" s="1"/>
  <c r="O1194" i="1" l="1"/>
  <c r="K1195" i="1" l="1"/>
  <c r="L1195" i="1" s="1"/>
  <c r="M1195" i="1"/>
  <c r="N1195" i="1" l="1"/>
  <c r="I1196" i="1" s="1"/>
  <c r="J1196" i="1" s="1"/>
  <c r="O1195" i="1" l="1"/>
  <c r="M1196" i="1" l="1"/>
  <c r="K1196" i="1"/>
  <c r="L1196" i="1" s="1"/>
  <c r="N1196" i="1" l="1"/>
  <c r="I1197" i="1" s="1"/>
  <c r="J1197" i="1" s="1"/>
  <c r="O1196" i="1" l="1"/>
  <c r="K1197" i="1"/>
  <c r="L1197" i="1" s="1"/>
  <c r="M1197" i="1"/>
  <c r="N1197" i="1" l="1"/>
  <c r="I1198" i="1" s="1"/>
  <c r="J1198" i="1" s="1"/>
  <c r="O1197" i="1" l="1"/>
  <c r="K1198" i="1" l="1"/>
  <c r="L1198" i="1" s="1"/>
  <c r="M1198" i="1"/>
  <c r="N1198" i="1" l="1"/>
  <c r="I1199" i="1" s="1"/>
  <c r="J1199" i="1" s="1"/>
  <c r="O1198" i="1" l="1"/>
  <c r="K1199" i="1" l="1"/>
  <c r="L1199" i="1" s="1"/>
  <c r="M1199" i="1"/>
  <c r="N1199" i="1" l="1"/>
  <c r="I1200" i="1" s="1"/>
  <c r="J1200" i="1" s="1"/>
  <c r="O1199" i="1" l="1"/>
  <c r="M1200" i="1" l="1"/>
  <c r="K1200" i="1"/>
  <c r="L1200" i="1" s="1"/>
  <c r="N1200" i="1" l="1"/>
  <c r="I1201" i="1" s="1"/>
  <c r="J1201" i="1" s="1"/>
  <c r="O1200" i="1" l="1"/>
  <c r="M1201" i="1"/>
  <c r="K1201" i="1"/>
  <c r="L1201" i="1" s="1"/>
  <c r="N1201" i="1" l="1"/>
  <c r="I1202" i="1" s="1"/>
  <c r="J1202" i="1" s="1"/>
  <c r="O1201" i="1" l="1"/>
  <c r="K1202" i="1"/>
  <c r="L1202" i="1" s="1"/>
  <c r="M1202" i="1"/>
  <c r="N1202" i="1" l="1"/>
  <c r="I1203" i="1" s="1"/>
  <c r="J1203" i="1" s="1"/>
  <c r="O1202" i="1" l="1"/>
  <c r="K1203" i="1" l="1"/>
  <c r="L1203" i="1" s="1"/>
  <c r="M1203" i="1"/>
  <c r="N1203" i="1" l="1"/>
  <c r="I1204" i="1" s="1"/>
  <c r="J1204" i="1" s="1"/>
  <c r="O1203" i="1" l="1"/>
  <c r="M1204" i="1" l="1"/>
  <c r="K1204" i="1"/>
  <c r="L1204" i="1" s="1"/>
  <c r="N1204" i="1" l="1"/>
  <c r="I1205" i="1" s="1"/>
  <c r="J1205" i="1" s="1"/>
  <c r="O1204" i="1" l="1"/>
  <c r="K1205" i="1"/>
  <c r="L1205" i="1" s="1"/>
  <c r="M1205" i="1"/>
  <c r="N1205" i="1" l="1"/>
  <c r="I1206" i="1" s="1"/>
  <c r="J1206" i="1" s="1"/>
  <c r="O1205" i="1" l="1"/>
  <c r="M1206" i="1" l="1"/>
  <c r="K1206" i="1"/>
  <c r="L1206" i="1" s="1"/>
  <c r="N1206" i="1" l="1"/>
  <c r="I1207" i="1" s="1"/>
  <c r="J1207" i="1" s="1"/>
  <c r="O1206" i="1" l="1"/>
  <c r="K1207" i="1"/>
  <c r="L1207" i="1" s="1"/>
  <c r="M1207" i="1"/>
  <c r="N1207" i="1" l="1"/>
  <c r="I1208" i="1" s="1"/>
  <c r="J1208" i="1" s="1"/>
  <c r="O1207" i="1" l="1"/>
  <c r="K1208" i="1" l="1"/>
  <c r="L1208" i="1" s="1"/>
  <c r="M1208" i="1"/>
  <c r="N1208" i="1" l="1"/>
  <c r="I1209" i="1" s="1"/>
  <c r="J1209" i="1" s="1"/>
  <c r="O1208" i="1" l="1"/>
  <c r="K1209" i="1" l="1"/>
  <c r="L1209" i="1" s="1"/>
  <c r="M1209" i="1"/>
  <c r="N1209" i="1" l="1"/>
  <c r="I1210" i="1" s="1"/>
  <c r="J1210" i="1" s="1"/>
  <c r="O1209" i="1" l="1"/>
  <c r="M1210" i="1" l="1"/>
  <c r="K1210" i="1"/>
  <c r="L1210" i="1" s="1"/>
  <c r="N1210" i="1" l="1"/>
  <c r="O1210" i="1" l="1"/>
  <c r="I1211" i="1"/>
  <c r="J1211" i="1" s="1"/>
  <c r="K1211" i="1" s="1"/>
  <c r="L1211" i="1" s="1"/>
  <c r="M1211" i="1" l="1"/>
  <c r="N1211" i="1" s="1"/>
  <c r="I1212" i="1" s="1"/>
  <c r="J1212" i="1" s="1"/>
  <c r="O1211" i="1" l="1"/>
  <c r="M1212" i="1" l="1"/>
  <c r="K1212" i="1"/>
  <c r="L1212" i="1" s="1"/>
  <c r="N1212" i="1" l="1"/>
  <c r="I1213" i="1" s="1"/>
  <c r="J1213" i="1" s="1"/>
  <c r="O1212" i="1" l="1"/>
  <c r="M1213" i="1"/>
  <c r="K1213" i="1"/>
  <c r="L1213" i="1" s="1"/>
  <c r="N1213" i="1" l="1"/>
  <c r="I1214" i="1" s="1"/>
  <c r="J1214" i="1" s="1"/>
  <c r="O1213" i="1" l="1"/>
  <c r="K1214" i="1"/>
  <c r="L1214" i="1" s="1"/>
  <c r="M1214" i="1"/>
  <c r="N1214" i="1" l="1"/>
  <c r="I1215" i="1" s="1"/>
  <c r="J1215" i="1" s="1"/>
  <c r="O1214" i="1" l="1"/>
  <c r="M1215" i="1" l="1"/>
  <c r="K1215" i="1"/>
  <c r="L1215" i="1" s="1"/>
  <c r="N1215" i="1" l="1"/>
  <c r="I1216" i="1" s="1"/>
  <c r="J1216" i="1" s="1"/>
  <c r="O1215" i="1" l="1"/>
  <c r="M1216" i="1"/>
  <c r="K1216" i="1"/>
  <c r="L1216" i="1" s="1"/>
  <c r="N1216" i="1" l="1"/>
  <c r="O1216" i="1" l="1"/>
  <c r="I1217" i="1"/>
  <c r="J1217" i="1" s="1"/>
  <c r="K1217" i="1" s="1"/>
  <c r="L1217" i="1" s="1"/>
  <c r="M1217" i="1" l="1"/>
  <c r="N1217" i="1" s="1"/>
  <c r="I1218" i="1" s="1"/>
  <c r="J1218" i="1" s="1"/>
  <c r="O1217" i="1" l="1"/>
  <c r="K1218" i="1" l="1"/>
  <c r="L1218" i="1" s="1"/>
  <c r="M1218" i="1"/>
  <c r="N1218" i="1" l="1"/>
  <c r="I1219" i="1" s="1"/>
  <c r="J1219" i="1" s="1"/>
  <c r="O1218" i="1" l="1"/>
  <c r="K1219" i="1" l="1"/>
  <c r="L1219" i="1" s="1"/>
  <c r="M1219" i="1"/>
  <c r="N1219" i="1" l="1"/>
  <c r="I1220" i="1" s="1"/>
  <c r="J1220" i="1" s="1"/>
  <c r="O1219" i="1" l="1"/>
  <c r="K1220" i="1" l="1"/>
  <c r="L1220" i="1" s="1"/>
  <c r="M1220" i="1"/>
  <c r="N1220" i="1" l="1"/>
  <c r="I1221" i="1" s="1"/>
  <c r="J1221" i="1" s="1"/>
  <c r="O1220" i="1" l="1"/>
  <c r="M1221" i="1" l="1"/>
  <c r="K1221" i="1"/>
  <c r="L1221" i="1" s="1"/>
  <c r="N1221" i="1" s="1"/>
  <c r="I1222" i="1" s="1"/>
  <c r="J1222" i="1" s="1"/>
  <c r="O1221" i="1" l="1"/>
  <c r="M1222" i="1" l="1"/>
  <c r="K1222" i="1"/>
  <c r="L1222" i="1" s="1"/>
  <c r="N1222" i="1" l="1"/>
  <c r="O1222" i="1" l="1"/>
  <c r="I1223" i="1"/>
  <c r="J1223" i="1" s="1"/>
  <c r="K1223" i="1" s="1"/>
  <c r="L1223" i="1" s="1"/>
  <c r="M1223" i="1" l="1"/>
  <c r="N1223" i="1" s="1"/>
  <c r="I1224" i="1" s="1"/>
  <c r="J1224" i="1" s="1"/>
  <c r="O1223" i="1" l="1"/>
  <c r="M1224" i="1" l="1"/>
  <c r="K1224" i="1"/>
  <c r="L1224" i="1" s="1"/>
  <c r="N1224" i="1" l="1"/>
  <c r="I1225" i="1" s="1"/>
  <c r="J1225" i="1" s="1"/>
  <c r="O1224" i="1" l="1"/>
  <c r="K1225" i="1"/>
  <c r="L1225" i="1" s="1"/>
  <c r="M1225" i="1"/>
  <c r="N1225" i="1" l="1"/>
  <c r="I1226" i="1" s="1"/>
  <c r="J1226" i="1" s="1"/>
  <c r="O1225" i="1" l="1"/>
  <c r="M1226" i="1" l="1"/>
  <c r="K1226" i="1"/>
  <c r="L1226" i="1" s="1"/>
  <c r="N1226" i="1" l="1"/>
  <c r="I1227" i="1" s="1"/>
  <c r="J1227" i="1" s="1"/>
  <c r="O1226" i="1" l="1"/>
  <c r="K1227" i="1"/>
  <c r="L1227" i="1" s="1"/>
  <c r="M1227" i="1"/>
  <c r="N1227" i="1" l="1"/>
  <c r="I1228" i="1" s="1"/>
  <c r="J1228" i="1" s="1"/>
  <c r="O1227" i="1" l="1"/>
  <c r="K1228" i="1" l="1"/>
  <c r="L1228" i="1" s="1"/>
  <c r="M1228" i="1"/>
  <c r="N1228" i="1" l="1"/>
  <c r="I1229" i="1" s="1"/>
  <c r="J1229" i="1" s="1"/>
  <c r="O1228" i="1" l="1"/>
  <c r="M1229" i="1" l="1"/>
  <c r="K1229" i="1"/>
  <c r="L1229" i="1" s="1"/>
  <c r="N1229" i="1" l="1"/>
  <c r="O1229" i="1" l="1"/>
  <c r="I1230" i="1"/>
  <c r="J1230" i="1" s="1"/>
  <c r="K1230" i="1" s="1"/>
  <c r="L1230" i="1" s="1"/>
  <c r="M1230" i="1" l="1"/>
  <c r="N1230" i="1" s="1"/>
  <c r="I1231" i="1" s="1"/>
  <c r="J1231" i="1" s="1"/>
  <c r="O1230" i="1" l="1"/>
  <c r="K1231" i="1" l="1"/>
  <c r="L1231" i="1" s="1"/>
  <c r="M1231" i="1"/>
  <c r="N1231" i="1" l="1"/>
  <c r="I1232" i="1" s="1"/>
  <c r="J1232" i="1" s="1"/>
  <c r="O1231" i="1" l="1"/>
  <c r="M1232" i="1" l="1"/>
  <c r="K1232" i="1"/>
  <c r="L1232" i="1" s="1"/>
  <c r="N1232" i="1" l="1"/>
  <c r="I1233" i="1" s="1"/>
  <c r="J1233" i="1" s="1"/>
  <c r="O1232" i="1" l="1"/>
  <c r="M1233" i="1"/>
  <c r="K1233" i="1"/>
  <c r="L1233" i="1" s="1"/>
  <c r="N1233" i="1" l="1"/>
  <c r="I1234" i="1" l="1"/>
  <c r="J1234" i="1" s="1"/>
  <c r="K1234" i="1" s="1"/>
  <c r="L1234" i="1" s="1"/>
  <c r="O1233" i="1"/>
  <c r="M1234" i="1" l="1"/>
  <c r="N1234" i="1" s="1"/>
  <c r="I1235" i="1" s="1"/>
  <c r="J1235" i="1" s="1"/>
  <c r="O1234" i="1" l="1"/>
  <c r="K1235" i="1" l="1"/>
  <c r="L1235" i="1" s="1"/>
  <c r="M1235" i="1"/>
  <c r="N1235" i="1" l="1"/>
  <c r="I1236" i="1" s="1"/>
  <c r="J1236" i="1" s="1"/>
  <c r="O1235" i="1" l="1"/>
  <c r="M1236" i="1" l="1"/>
  <c r="K1236" i="1"/>
  <c r="L1236" i="1" s="1"/>
  <c r="N1236" i="1" l="1"/>
  <c r="O1236" i="1" l="1"/>
  <c r="I1237" i="1"/>
  <c r="J1237" i="1" s="1"/>
  <c r="K1237" i="1" s="1"/>
  <c r="L1237" i="1" s="1"/>
  <c r="M1237" i="1" l="1"/>
  <c r="N1237" i="1" s="1"/>
  <c r="I1238" i="1" s="1"/>
  <c r="J1238" i="1" s="1"/>
  <c r="O1237" i="1" l="1"/>
  <c r="M1238" i="1" l="1"/>
  <c r="K1238" i="1"/>
  <c r="L1238" i="1" s="1"/>
  <c r="N1238" i="1" l="1"/>
  <c r="I1239" i="1" l="1"/>
  <c r="J1239" i="1" s="1"/>
  <c r="K1239" i="1" s="1"/>
  <c r="L1239" i="1" s="1"/>
  <c r="O1238" i="1"/>
  <c r="M1239" i="1" l="1"/>
  <c r="N1239" i="1" s="1"/>
  <c r="I1240" i="1" s="1"/>
  <c r="J1240" i="1" s="1"/>
  <c r="O1239" i="1" l="1"/>
  <c r="K1240" i="1" l="1"/>
  <c r="L1240" i="1" s="1"/>
  <c r="M1240" i="1"/>
  <c r="N1240" i="1" l="1"/>
  <c r="I1241" i="1" s="1"/>
  <c r="J1241" i="1" s="1"/>
  <c r="O1240" i="1" l="1"/>
  <c r="M1241" i="1" l="1"/>
  <c r="K1241" i="1"/>
  <c r="L1241" i="1" s="1"/>
  <c r="N1241" i="1" l="1"/>
  <c r="O1241" i="1" l="1"/>
  <c r="I1242" i="1"/>
  <c r="J1242" i="1" s="1"/>
  <c r="K1242" i="1" s="1"/>
  <c r="L1242" i="1" s="1"/>
  <c r="M1242" i="1" l="1"/>
  <c r="N1242" i="1" s="1"/>
  <c r="I1243" i="1" s="1"/>
  <c r="J1243" i="1" s="1"/>
  <c r="O1242" i="1" l="1"/>
  <c r="M1243" i="1" l="1"/>
  <c r="K1243" i="1"/>
  <c r="L1243" i="1" s="1"/>
  <c r="N1243" i="1" l="1"/>
  <c r="I1244" i="1" l="1"/>
  <c r="J1244" i="1" s="1"/>
  <c r="K1244" i="1" s="1"/>
  <c r="L1244" i="1" s="1"/>
  <c r="O1243" i="1"/>
  <c r="M1244" i="1" l="1"/>
  <c r="N1244" i="1" s="1"/>
  <c r="I1245" i="1" l="1"/>
  <c r="J1245" i="1" s="1"/>
  <c r="M1245" i="1" s="1"/>
  <c r="O1244" i="1"/>
  <c r="K1245" i="1" l="1"/>
  <c r="L1245" i="1" s="1"/>
  <c r="N1245" i="1" s="1"/>
  <c r="O1245" i="1" l="1"/>
  <c r="I1246" i="1"/>
  <c r="J1246" i="1" s="1"/>
  <c r="K1246" i="1" s="1"/>
  <c r="L1246" i="1" s="1"/>
  <c r="M1246" i="1" l="1"/>
  <c r="N1246" i="1" s="1"/>
  <c r="I1247" i="1" s="1"/>
  <c r="J1247" i="1" s="1"/>
  <c r="O1246" i="1" l="1"/>
  <c r="M1247" i="1" l="1"/>
  <c r="K1247" i="1"/>
  <c r="L1247" i="1" s="1"/>
  <c r="N1247" i="1" l="1"/>
  <c r="O1247" i="1" l="1"/>
  <c r="I1248" i="1"/>
  <c r="J1248" i="1" s="1"/>
  <c r="M1248" i="1" s="1"/>
  <c r="K1248" i="1" l="1"/>
  <c r="L1248" i="1" s="1"/>
  <c r="N1248" i="1" s="1"/>
  <c r="I1249" i="1" s="1"/>
  <c r="J1249" i="1" s="1"/>
  <c r="O1248" i="1" l="1"/>
  <c r="M1249" i="1"/>
  <c r="K1249" i="1" l="1"/>
  <c r="L1249" i="1" s="1"/>
  <c r="N1249" i="1" s="1"/>
  <c r="O1249" i="1" l="1"/>
  <c r="I1250" i="1"/>
  <c r="J1250" i="1" s="1"/>
  <c r="K1250" i="1" s="1"/>
  <c r="L1250" i="1" s="1"/>
  <c r="M1250" i="1" l="1"/>
  <c r="N1250" i="1" s="1"/>
  <c r="I1251" i="1" s="1"/>
  <c r="J1251" i="1" s="1"/>
  <c r="O1250" i="1" l="1"/>
  <c r="M1251" i="1" l="1"/>
  <c r="K1251" i="1"/>
  <c r="L1251" i="1" s="1"/>
  <c r="N1251" i="1" s="1"/>
  <c r="I1252" i="1" s="1"/>
  <c r="J1252" i="1" s="1"/>
  <c r="O1251" i="1" l="1"/>
  <c r="M1252" i="1" l="1"/>
  <c r="K1252" i="1"/>
  <c r="L1252" i="1" s="1"/>
  <c r="N1252" i="1" l="1"/>
  <c r="O1252" i="1" l="1"/>
  <c r="I1253" i="1"/>
  <c r="J1253" i="1" s="1"/>
  <c r="K1253" i="1" s="1"/>
  <c r="L1253" i="1" s="1"/>
  <c r="M1253" i="1" l="1"/>
  <c r="N1253" i="1" s="1"/>
  <c r="I1254" i="1" s="1"/>
  <c r="J1254" i="1" s="1"/>
  <c r="O1253" i="1" l="1"/>
  <c r="M1254" i="1" l="1"/>
  <c r="K1254" i="1"/>
  <c r="L1254" i="1" s="1"/>
  <c r="N1254" i="1" l="1"/>
  <c r="O1254" i="1" l="1"/>
  <c r="I1255" i="1"/>
  <c r="J1255" i="1" s="1"/>
  <c r="K1255" i="1" s="1"/>
  <c r="L1255" i="1" s="1"/>
  <c r="M1255" i="1" l="1"/>
  <c r="N1255" i="1" s="1"/>
  <c r="I1256" i="1" s="1"/>
  <c r="J1256" i="1" s="1"/>
  <c r="O1255" i="1" l="1"/>
  <c r="K1256" i="1" l="1"/>
  <c r="L1256" i="1" s="1"/>
  <c r="M1256" i="1"/>
  <c r="N1256" i="1" l="1"/>
  <c r="I1257" i="1" s="1"/>
  <c r="J1257" i="1" s="1"/>
  <c r="O1256" i="1" l="1"/>
  <c r="M1257" i="1" l="1"/>
  <c r="K1257" i="1"/>
  <c r="L1257" i="1" s="1"/>
  <c r="N1257" i="1" l="1"/>
  <c r="O1257" i="1" l="1"/>
  <c r="I1258" i="1"/>
  <c r="J1258" i="1" s="1"/>
  <c r="K1258" i="1" s="1"/>
  <c r="L1258" i="1" s="1"/>
  <c r="M1258" i="1" l="1"/>
  <c r="N1258" i="1" s="1"/>
  <c r="I1259" i="1" s="1"/>
  <c r="J1259" i="1" s="1"/>
  <c r="O1258" i="1" l="1"/>
  <c r="K1259" i="1" l="1"/>
  <c r="L1259" i="1" s="1"/>
  <c r="M1259" i="1"/>
  <c r="N1259" i="1" l="1"/>
  <c r="I1260" i="1" s="1"/>
  <c r="J1260" i="1" s="1"/>
  <c r="O1259" i="1" l="1"/>
  <c r="K1260" i="1" l="1"/>
  <c r="L1260" i="1" s="1"/>
  <c r="M1260" i="1"/>
  <c r="N1260" i="1" l="1"/>
  <c r="I1261" i="1" s="1"/>
  <c r="J1261" i="1" s="1"/>
  <c r="O1260" i="1" l="1"/>
  <c r="M1261" i="1" l="1"/>
  <c r="K1261" i="1"/>
  <c r="L1261" i="1" s="1"/>
  <c r="N1261" i="1" l="1"/>
  <c r="O1261" i="1" l="1"/>
  <c r="I1262" i="1"/>
  <c r="J1262" i="1" s="1"/>
  <c r="K1262" i="1" s="1"/>
  <c r="L1262" i="1" s="1"/>
  <c r="M1262" i="1" l="1"/>
  <c r="N1262" i="1" s="1"/>
  <c r="I1263" i="1" s="1"/>
  <c r="J1263" i="1" s="1"/>
  <c r="O1262" i="1" l="1"/>
  <c r="M1263" i="1" l="1"/>
  <c r="K1263" i="1"/>
  <c r="L1263" i="1" s="1"/>
  <c r="N1263" i="1" l="1"/>
  <c r="I1264" i="1" s="1"/>
  <c r="J1264" i="1" s="1"/>
  <c r="O1263" i="1" l="1"/>
  <c r="M1264" i="1"/>
  <c r="K1264" i="1"/>
  <c r="L1264" i="1" s="1"/>
  <c r="N1264" i="1" l="1"/>
  <c r="I1265" i="1" s="1"/>
  <c r="J1265" i="1" s="1"/>
  <c r="O1264" i="1" l="1"/>
  <c r="M1265" i="1"/>
  <c r="K1265" i="1"/>
  <c r="L1265" i="1" s="1"/>
  <c r="N1265" i="1" l="1"/>
  <c r="I1266" i="1" s="1"/>
  <c r="J1266" i="1" s="1"/>
  <c r="O1265" i="1" l="1"/>
  <c r="K1266" i="1"/>
  <c r="L1266" i="1" s="1"/>
  <c r="M1266" i="1"/>
  <c r="N1266" i="1" l="1"/>
  <c r="I1267" i="1" s="1"/>
  <c r="J1267" i="1" s="1"/>
  <c r="O1266" i="1" l="1"/>
  <c r="K1267" i="1" l="1"/>
  <c r="L1267" i="1" s="1"/>
  <c r="M1267" i="1"/>
  <c r="N1267" i="1" l="1"/>
  <c r="I1268" i="1" s="1"/>
  <c r="J1268" i="1" s="1"/>
  <c r="O1267" i="1" l="1"/>
  <c r="M1268" i="1" l="1"/>
  <c r="K1268" i="1"/>
  <c r="L1268" i="1" s="1"/>
  <c r="N1268" i="1" l="1"/>
  <c r="O1268" i="1" l="1"/>
  <c r="I1269" i="1"/>
  <c r="J1269" i="1" s="1"/>
  <c r="K1269" i="1" s="1"/>
  <c r="L1269" i="1" s="1"/>
  <c r="M1269" i="1" l="1"/>
  <c r="N1269" i="1" s="1"/>
  <c r="I1270" i="1" s="1"/>
  <c r="J1270" i="1" s="1"/>
  <c r="O1269" i="1" l="1"/>
  <c r="M1270" i="1" l="1"/>
  <c r="K1270" i="1"/>
  <c r="L1270" i="1" s="1"/>
  <c r="N1270" i="1" l="1"/>
  <c r="I1271" i="1" l="1"/>
  <c r="J1271" i="1" s="1"/>
  <c r="K1271" i="1" s="1"/>
  <c r="L1271" i="1" s="1"/>
  <c r="O1270" i="1"/>
  <c r="M1271" i="1" l="1"/>
  <c r="N1271" i="1" s="1"/>
  <c r="I1272" i="1" s="1"/>
  <c r="J1272" i="1" s="1"/>
  <c r="O1271" i="1" l="1"/>
  <c r="M1272" i="1" l="1"/>
  <c r="K1272" i="1"/>
  <c r="L1272" i="1" s="1"/>
  <c r="N1272" i="1" s="1"/>
  <c r="I1273" i="1" s="1"/>
  <c r="J1273" i="1" s="1"/>
  <c r="O1272" i="1" l="1"/>
  <c r="K1273" i="1" l="1"/>
  <c r="L1273" i="1" s="1"/>
  <c r="M1273" i="1"/>
  <c r="N1273" i="1" l="1"/>
  <c r="I1274" i="1" s="1"/>
  <c r="J1274" i="1" s="1"/>
  <c r="O1273" i="1" l="1"/>
  <c r="M1274" i="1" l="1"/>
  <c r="K1274" i="1"/>
  <c r="L1274" i="1" s="1"/>
  <c r="N1274" i="1" l="1"/>
  <c r="O1274" i="1" l="1"/>
  <c r="I1275" i="1"/>
  <c r="J1275" i="1" s="1"/>
  <c r="K1275" i="1" s="1"/>
  <c r="L1275" i="1" s="1"/>
  <c r="M1275" i="1" l="1"/>
  <c r="N1275" i="1" s="1"/>
  <c r="I1276" i="1" s="1"/>
  <c r="J1276" i="1" s="1"/>
  <c r="O1275" i="1" l="1"/>
  <c r="M1276" i="1" l="1"/>
  <c r="K1276" i="1"/>
  <c r="L1276" i="1" s="1"/>
  <c r="N1276" i="1" l="1"/>
  <c r="O1276" i="1" l="1"/>
  <c r="I1277" i="1"/>
  <c r="J1277" i="1" s="1"/>
  <c r="M1277" i="1" s="1"/>
  <c r="K1277" i="1" l="1"/>
  <c r="L1277" i="1" s="1"/>
  <c r="N1277" i="1" s="1"/>
  <c r="I1278" i="1" s="1"/>
  <c r="J1278" i="1" s="1"/>
  <c r="O1277" i="1" l="1"/>
  <c r="K1278" i="1" l="1"/>
  <c r="L1278" i="1" s="1"/>
  <c r="M1278" i="1"/>
  <c r="N1278" i="1" l="1"/>
  <c r="O1278" i="1" l="1"/>
  <c r="I1279" i="1"/>
  <c r="J1279" i="1" s="1"/>
  <c r="K1279" i="1" s="1"/>
  <c r="L1279" i="1" s="1"/>
  <c r="M1279" i="1" l="1"/>
  <c r="N1279" i="1" s="1"/>
  <c r="I1280" i="1" s="1"/>
  <c r="J1280" i="1" s="1"/>
  <c r="O1279" i="1" l="1"/>
  <c r="M1280" i="1"/>
  <c r="K1280" i="1" l="1"/>
  <c r="L1280" i="1" s="1"/>
  <c r="N1280" i="1" s="1"/>
  <c r="O1280" i="1" l="1"/>
  <c r="I1281" i="1"/>
  <c r="J1281" i="1" s="1"/>
  <c r="M1281" i="1" s="1"/>
  <c r="K1281" i="1" l="1"/>
  <c r="L1281" i="1" s="1"/>
  <c r="N1281" i="1" s="1"/>
  <c r="O1281" i="1" l="1"/>
  <c r="I1282" i="1"/>
  <c r="J1282" i="1" s="1"/>
  <c r="K1282" i="1" s="1"/>
  <c r="L1282" i="1" s="1"/>
  <c r="M1282" i="1" l="1"/>
  <c r="N1282" i="1" s="1"/>
  <c r="I1283" i="1" s="1"/>
  <c r="J1283" i="1" s="1"/>
  <c r="O1282" i="1" l="1"/>
  <c r="K1283" i="1" l="1"/>
  <c r="L1283" i="1" s="1"/>
  <c r="M1283" i="1"/>
  <c r="N1283" i="1" l="1"/>
  <c r="I1284" i="1" l="1"/>
  <c r="J1284" i="1" s="1"/>
  <c r="M1284" i="1" s="1"/>
  <c r="O1283" i="1"/>
  <c r="K1284" i="1" l="1"/>
  <c r="L1284" i="1" s="1"/>
  <c r="N1284" i="1" s="1"/>
  <c r="I1285" i="1" s="1"/>
  <c r="J1285" i="1" s="1"/>
  <c r="O1284" i="1" l="1"/>
  <c r="K1285" i="1"/>
  <c r="L1285" i="1" s="1"/>
  <c r="M1285" i="1"/>
  <c r="N1285" i="1" l="1"/>
  <c r="I1286" i="1" s="1"/>
  <c r="J1286" i="1" s="1"/>
  <c r="O1285" i="1" l="1"/>
  <c r="K1286" i="1" l="1"/>
  <c r="L1286" i="1" s="1"/>
  <c r="M1286" i="1"/>
  <c r="N1286" i="1" l="1"/>
  <c r="I1287" i="1" s="1"/>
  <c r="J1287" i="1" s="1"/>
  <c r="O1286" i="1" l="1"/>
  <c r="K1287" i="1" l="1"/>
  <c r="L1287" i="1" s="1"/>
  <c r="M1287" i="1"/>
  <c r="N1287" i="1" l="1"/>
  <c r="I1288" i="1" s="1"/>
  <c r="J1288" i="1" s="1"/>
  <c r="O1287" i="1" l="1"/>
  <c r="M1288" i="1" l="1"/>
  <c r="K1288" i="1"/>
  <c r="L1288" i="1" s="1"/>
  <c r="N1288" i="1" l="1"/>
  <c r="I1289" i="1" s="1"/>
  <c r="J1289" i="1" s="1"/>
  <c r="O1288" i="1" l="1"/>
  <c r="M1289" i="1"/>
  <c r="K1289" i="1"/>
  <c r="L1289" i="1" s="1"/>
  <c r="N1289" i="1" l="1"/>
  <c r="I1290" i="1" s="1"/>
  <c r="J1290" i="1" s="1"/>
  <c r="O1289" i="1" l="1"/>
  <c r="K1290" i="1"/>
  <c r="L1290" i="1" s="1"/>
  <c r="M1290" i="1"/>
  <c r="N1290" i="1" l="1"/>
  <c r="I1291" i="1" s="1"/>
  <c r="J1291" i="1" s="1"/>
  <c r="O1290" i="1" l="1"/>
  <c r="K1291" i="1" l="1"/>
  <c r="L1291" i="1" s="1"/>
  <c r="M1291" i="1"/>
  <c r="N1291" i="1" l="1"/>
  <c r="I1292" i="1" s="1"/>
  <c r="J1292" i="1" s="1"/>
  <c r="O1291" i="1" l="1"/>
  <c r="M1292" i="1" l="1"/>
  <c r="K1292" i="1"/>
  <c r="L1292" i="1" s="1"/>
  <c r="N1292" i="1" l="1"/>
  <c r="I1293" i="1" s="1"/>
  <c r="J1293" i="1" s="1"/>
  <c r="O1292" i="1" l="1"/>
  <c r="K1293" i="1"/>
  <c r="L1293" i="1" s="1"/>
  <c r="M1293" i="1"/>
  <c r="N1293" i="1" l="1"/>
  <c r="I1294" i="1" s="1"/>
  <c r="J1294" i="1" s="1"/>
  <c r="O1293" i="1" l="1"/>
  <c r="K1294" i="1" l="1"/>
  <c r="L1294" i="1" s="1"/>
  <c r="M1294" i="1"/>
  <c r="N1294" i="1" l="1"/>
  <c r="I1295" i="1" s="1"/>
  <c r="J1295" i="1" s="1"/>
  <c r="O1294" i="1" l="1"/>
  <c r="K1295" i="1" l="1"/>
  <c r="L1295" i="1" s="1"/>
  <c r="M1295" i="1"/>
  <c r="N1295" i="1" l="1"/>
  <c r="I1296" i="1" s="1"/>
  <c r="J1296" i="1" s="1"/>
  <c r="O1295" i="1" l="1"/>
  <c r="M1296" i="1" l="1"/>
  <c r="K1296" i="1"/>
  <c r="L1296" i="1" s="1"/>
  <c r="N1296" i="1" l="1"/>
  <c r="O1296" i="1" l="1"/>
  <c r="I1297" i="1"/>
  <c r="J1297" i="1" s="1"/>
  <c r="M1297" i="1" s="1"/>
  <c r="K1297" i="1" l="1"/>
  <c r="L1297" i="1" s="1"/>
  <c r="N1297" i="1" s="1"/>
  <c r="I1298" i="1" l="1"/>
  <c r="J1298" i="1" s="1"/>
  <c r="K1298" i="1" s="1"/>
  <c r="L1298" i="1" s="1"/>
  <c r="O1297" i="1"/>
  <c r="M1298" i="1" l="1"/>
  <c r="N1298" i="1" s="1"/>
  <c r="I1299" i="1" s="1"/>
  <c r="J1299" i="1" s="1"/>
  <c r="O1298" i="1" l="1"/>
  <c r="K1299" i="1" l="1"/>
  <c r="L1299" i="1" s="1"/>
  <c r="M1299" i="1"/>
  <c r="N1299" i="1" l="1"/>
  <c r="I1300" i="1" s="1"/>
  <c r="J1300" i="1" s="1"/>
  <c r="O1299" i="1" l="1"/>
  <c r="M1300" i="1" l="1"/>
  <c r="K1300" i="1"/>
  <c r="L1300" i="1" s="1"/>
  <c r="N1300" i="1" l="1"/>
  <c r="I1301" i="1" s="1"/>
  <c r="J1301" i="1" s="1"/>
  <c r="O1300" i="1" l="1"/>
  <c r="K1301" i="1"/>
  <c r="L1301" i="1" s="1"/>
  <c r="M1301" i="1"/>
  <c r="N1301" i="1" l="1"/>
  <c r="I1302" i="1" s="1"/>
  <c r="J1302" i="1" s="1"/>
  <c r="O1301" i="1" l="1"/>
  <c r="K1302" i="1" l="1"/>
  <c r="L1302" i="1" s="1"/>
  <c r="M1302" i="1"/>
  <c r="N1302" i="1" l="1"/>
  <c r="I1303" i="1" s="1"/>
  <c r="J1303" i="1" s="1"/>
  <c r="O1302" i="1" l="1"/>
  <c r="K1303" i="1" l="1"/>
  <c r="L1303" i="1" s="1"/>
  <c r="M1303" i="1"/>
  <c r="N1303" i="1" l="1"/>
  <c r="I1304" i="1" s="1"/>
  <c r="J1304" i="1" s="1"/>
  <c r="O1303" i="1" l="1"/>
  <c r="M1304" i="1" l="1"/>
  <c r="K1304" i="1"/>
  <c r="L1304" i="1" s="1"/>
  <c r="N1304" i="1" l="1"/>
  <c r="I1305" i="1" s="1"/>
  <c r="J1305" i="1" s="1"/>
  <c r="O1304" i="1" l="1"/>
  <c r="M1305" i="1"/>
  <c r="K1305" i="1"/>
  <c r="L1305" i="1" s="1"/>
  <c r="N1305" i="1" l="1"/>
  <c r="I1306" i="1" s="1"/>
  <c r="J1306" i="1" s="1"/>
  <c r="O1305" i="1" l="1"/>
  <c r="K1306" i="1"/>
  <c r="L1306" i="1" s="1"/>
  <c r="M1306" i="1"/>
  <c r="N1306" i="1" l="1"/>
  <c r="I1307" i="1" s="1"/>
  <c r="J1307" i="1" s="1"/>
  <c r="O1306" i="1" l="1"/>
  <c r="K1307" i="1" l="1"/>
  <c r="L1307" i="1" s="1"/>
  <c r="M1307" i="1"/>
  <c r="N1307" i="1" l="1"/>
  <c r="I1308" i="1" s="1"/>
  <c r="J1308" i="1" s="1"/>
  <c r="O1307" i="1" l="1"/>
  <c r="M1308" i="1" l="1"/>
  <c r="K1308" i="1"/>
  <c r="L1308" i="1" s="1"/>
  <c r="N1308" i="1" l="1"/>
  <c r="O1308" i="1" l="1"/>
  <c r="I1309" i="1"/>
  <c r="J1309" i="1" s="1"/>
  <c r="K1309" i="1" s="1"/>
  <c r="L1309" i="1" s="1"/>
  <c r="M1309" i="1" l="1"/>
  <c r="N1309" i="1" s="1"/>
  <c r="I1310" i="1" s="1"/>
  <c r="J1310" i="1" s="1"/>
  <c r="O1309" i="1" l="1"/>
  <c r="K1310" i="1" l="1"/>
  <c r="L1310" i="1" s="1"/>
  <c r="M1310" i="1"/>
  <c r="N1310" i="1" l="1"/>
  <c r="I1311" i="1" s="1"/>
  <c r="J1311" i="1" s="1"/>
  <c r="O1310" i="1" l="1"/>
  <c r="K1311" i="1" l="1"/>
  <c r="L1311" i="1" s="1"/>
  <c r="M1311" i="1"/>
  <c r="N1311" i="1" l="1"/>
  <c r="I1312" i="1" s="1"/>
  <c r="J1312" i="1" s="1"/>
  <c r="O1311" i="1" l="1"/>
  <c r="M1312" i="1" l="1"/>
  <c r="K1312" i="1"/>
  <c r="L1312" i="1" s="1"/>
  <c r="N1312" i="1" l="1"/>
  <c r="I1313" i="1" s="1"/>
  <c r="J1313" i="1" s="1"/>
  <c r="O1312" i="1" l="1"/>
  <c r="M1313" i="1"/>
  <c r="K1313" i="1"/>
  <c r="L1313" i="1" s="1"/>
  <c r="N1313" i="1" l="1"/>
  <c r="I1314" i="1" s="1"/>
  <c r="J1314" i="1" s="1"/>
  <c r="O1313" i="1" l="1"/>
  <c r="K1314" i="1"/>
  <c r="L1314" i="1" s="1"/>
  <c r="M1314" i="1"/>
  <c r="N1314" i="1" l="1"/>
  <c r="I1315" i="1" s="1"/>
  <c r="J1315" i="1" s="1"/>
  <c r="O1314" i="1" l="1"/>
  <c r="K1315" i="1" l="1"/>
  <c r="L1315" i="1" s="1"/>
  <c r="M1315" i="1"/>
  <c r="N1315" i="1" l="1"/>
  <c r="I1316" i="1" s="1"/>
  <c r="J1316" i="1" s="1"/>
  <c r="O1315" i="1" l="1"/>
  <c r="M1316" i="1" l="1"/>
  <c r="K1316" i="1"/>
  <c r="L1316" i="1" s="1"/>
  <c r="N1316" i="1" l="1"/>
  <c r="O1316" i="1" l="1"/>
  <c r="I1317" i="1"/>
  <c r="J1317" i="1" s="1"/>
  <c r="K1317" i="1" s="1"/>
  <c r="L1317" i="1" s="1"/>
  <c r="M1317" i="1" l="1"/>
  <c r="N1317" i="1" s="1"/>
  <c r="I1318" i="1" s="1"/>
  <c r="J1318" i="1" s="1"/>
  <c r="O1317" i="1" l="1"/>
  <c r="K1318" i="1" l="1"/>
  <c r="L1318" i="1" s="1"/>
  <c r="M1318" i="1"/>
  <c r="N1318" i="1" l="1"/>
  <c r="I1319" i="1" s="1"/>
  <c r="J1319" i="1" s="1"/>
  <c r="O1318" i="1" l="1"/>
  <c r="K1319" i="1" l="1"/>
  <c r="L1319" i="1" s="1"/>
  <c r="M1319" i="1"/>
  <c r="N1319" i="1" l="1"/>
  <c r="I1320" i="1" s="1"/>
  <c r="J1320" i="1" s="1"/>
  <c r="O1319" i="1" l="1"/>
  <c r="M1320" i="1" l="1"/>
  <c r="K1320" i="1"/>
  <c r="L1320" i="1" s="1"/>
  <c r="N1320" i="1" l="1"/>
  <c r="O1320" i="1" l="1"/>
  <c r="I1321" i="1"/>
  <c r="J1321" i="1" s="1"/>
  <c r="M1321" i="1" s="1"/>
  <c r="K1321" i="1" l="1"/>
  <c r="L1321" i="1" s="1"/>
  <c r="N1321" i="1" s="1"/>
  <c r="O1321" i="1" l="1"/>
  <c r="I1322" i="1"/>
  <c r="J1322" i="1" s="1"/>
  <c r="K1322" i="1" s="1"/>
  <c r="L1322" i="1" s="1"/>
  <c r="M1322" i="1" l="1"/>
  <c r="N1322" i="1" s="1"/>
  <c r="O1322" i="1" l="1"/>
  <c r="I1323" i="1"/>
  <c r="J1323" i="1" s="1"/>
  <c r="K1323" i="1" s="1"/>
  <c r="L1323" i="1" s="1"/>
  <c r="M1323" i="1" l="1"/>
  <c r="N1323" i="1" s="1"/>
  <c r="I1324" i="1" s="1"/>
  <c r="J1324" i="1" s="1"/>
  <c r="O1323" i="1" l="1"/>
  <c r="M1324" i="1" l="1"/>
  <c r="K1324" i="1"/>
  <c r="L1324" i="1" s="1"/>
  <c r="N1324" i="1" l="1"/>
  <c r="O1324" i="1" l="1"/>
  <c r="I1325" i="1"/>
  <c r="J1325" i="1" s="1"/>
  <c r="K1325" i="1" s="1"/>
  <c r="L1325" i="1" s="1"/>
  <c r="M1325" i="1" l="1"/>
  <c r="N1325" i="1" s="1"/>
  <c r="I1326" i="1" s="1"/>
  <c r="J1326" i="1" s="1"/>
  <c r="O1325" i="1" l="1"/>
  <c r="K1326" i="1" l="1"/>
  <c r="L1326" i="1" s="1"/>
  <c r="M1326" i="1"/>
  <c r="N1326" i="1" l="1"/>
  <c r="I1327" i="1" s="1"/>
  <c r="J1327" i="1" s="1"/>
  <c r="O1326" i="1" l="1"/>
  <c r="K1327" i="1" l="1"/>
  <c r="L1327" i="1" s="1"/>
  <c r="M1327" i="1"/>
  <c r="N1327" i="1" l="1"/>
  <c r="I1328" i="1" s="1"/>
  <c r="J1328" i="1" s="1"/>
  <c r="O1327" i="1" l="1"/>
  <c r="M1328" i="1" l="1"/>
  <c r="K1328" i="1"/>
  <c r="L1328" i="1" s="1"/>
  <c r="N1328" i="1" l="1"/>
  <c r="O1328" i="1" l="1"/>
  <c r="I1329" i="1"/>
  <c r="J1329" i="1" s="1"/>
  <c r="M1329" i="1" s="1"/>
  <c r="K1329" i="1" l="1"/>
  <c r="L1329" i="1" s="1"/>
  <c r="N1329" i="1" s="1"/>
  <c r="O1329" i="1" l="1"/>
  <c r="I1330" i="1"/>
  <c r="J1330" i="1" s="1"/>
  <c r="K1330" i="1" s="1"/>
  <c r="L1330" i="1" s="1"/>
  <c r="M1330" i="1" l="1"/>
  <c r="N1330" i="1" s="1"/>
  <c r="I1331" i="1" s="1"/>
  <c r="J1331" i="1" s="1"/>
  <c r="O1330" i="1" l="1"/>
  <c r="K1331" i="1" l="1"/>
  <c r="L1331" i="1" s="1"/>
  <c r="M1331" i="1"/>
  <c r="N1331" i="1" l="1"/>
  <c r="I1332" i="1" s="1"/>
  <c r="J1332" i="1" s="1"/>
  <c r="O1331" i="1" l="1"/>
  <c r="M1332" i="1" l="1"/>
  <c r="K1332" i="1"/>
  <c r="L1332" i="1" s="1"/>
  <c r="N1332" i="1" l="1"/>
  <c r="I1333" i="1" s="1"/>
  <c r="J1333" i="1" s="1"/>
  <c r="O1332" i="1" l="1"/>
  <c r="K1333" i="1"/>
  <c r="L1333" i="1" s="1"/>
  <c r="M1333" i="1"/>
  <c r="N1333" i="1" l="1"/>
  <c r="I1334" i="1" s="1"/>
  <c r="J1334" i="1" s="1"/>
  <c r="O1333" i="1" l="1"/>
  <c r="K1334" i="1" l="1"/>
  <c r="L1334" i="1" s="1"/>
  <c r="M1334" i="1"/>
  <c r="N1334" i="1" l="1"/>
  <c r="I1335" i="1" s="1"/>
  <c r="J1335" i="1" s="1"/>
  <c r="O1334" i="1" l="1"/>
  <c r="K1335" i="1" l="1"/>
  <c r="L1335" i="1" s="1"/>
  <c r="M1335" i="1"/>
  <c r="N1335" i="1" l="1"/>
  <c r="I1336" i="1" s="1"/>
  <c r="J1336" i="1" s="1"/>
  <c r="O1335" i="1" l="1"/>
  <c r="M1336" i="1" l="1"/>
  <c r="K1336" i="1"/>
  <c r="L1336" i="1" s="1"/>
  <c r="N1336" i="1" l="1"/>
  <c r="I1337" i="1" s="1"/>
  <c r="J1337" i="1" s="1"/>
  <c r="O1336" i="1" l="1"/>
  <c r="M1337" i="1"/>
  <c r="K1337" i="1"/>
  <c r="L1337" i="1" s="1"/>
  <c r="N1337" i="1" l="1"/>
  <c r="O1337" i="1" l="1"/>
  <c r="I1338" i="1"/>
  <c r="J1338" i="1" s="1"/>
  <c r="K1338" i="1" s="1"/>
  <c r="L1338" i="1" s="1"/>
  <c r="M1338" i="1" l="1"/>
  <c r="N1338" i="1" s="1"/>
  <c r="I1339" i="1" s="1"/>
  <c r="J1339" i="1" s="1"/>
  <c r="O1338" i="1" l="1"/>
  <c r="K1339" i="1" l="1"/>
  <c r="L1339" i="1" s="1"/>
  <c r="M1339" i="1"/>
  <c r="N1339" i="1" l="1"/>
  <c r="I1340" i="1" s="1"/>
  <c r="J1340" i="1" s="1"/>
  <c r="O1339" i="1" l="1"/>
  <c r="M1340" i="1" l="1"/>
  <c r="K1340" i="1"/>
  <c r="L1340" i="1" s="1"/>
  <c r="N1340" i="1" l="1"/>
  <c r="I1341" i="1" s="1"/>
  <c r="J1341" i="1" s="1"/>
  <c r="O1340" i="1" l="1"/>
  <c r="K1341" i="1"/>
  <c r="L1341" i="1" s="1"/>
  <c r="M1341" i="1"/>
  <c r="N1341" i="1" l="1"/>
  <c r="I1342" i="1" s="1"/>
  <c r="J1342" i="1" s="1"/>
  <c r="O1341" i="1" l="1"/>
  <c r="K1342" i="1" l="1"/>
  <c r="L1342" i="1" s="1"/>
  <c r="M1342" i="1"/>
  <c r="N1342" i="1" l="1"/>
  <c r="I1343" i="1" s="1"/>
  <c r="J1343" i="1" s="1"/>
  <c r="O1342" i="1" l="1"/>
  <c r="K1343" i="1" l="1"/>
  <c r="L1343" i="1" s="1"/>
  <c r="M1343" i="1"/>
  <c r="N1343" i="1" l="1"/>
  <c r="I1344" i="1" s="1"/>
  <c r="J1344" i="1" s="1"/>
  <c r="O1343" i="1" l="1"/>
  <c r="M1344" i="1" l="1"/>
  <c r="K1344" i="1"/>
  <c r="L1344" i="1" s="1"/>
  <c r="N1344" i="1" l="1"/>
  <c r="O1344" i="1" l="1"/>
  <c r="I1345" i="1"/>
  <c r="J1345" i="1" s="1"/>
  <c r="M1345" i="1" s="1"/>
  <c r="K1345" i="1" l="1"/>
  <c r="L1345" i="1" s="1"/>
  <c r="N1345" i="1" s="1"/>
  <c r="O1345" i="1" l="1"/>
  <c r="I1346" i="1"/>
  <c r="J1346" i="1" s="1"/>
  <c r="K1346" i="1" s="1"/>
  <c r="L1346" i="1" s="1"/>
  <c r="M1346" i="1" l="1"/>
  <c r="N1346" i="1" s="1"/>
  <c r="I1347" i="1" s="1"/>
  <c r="J1347" i="1" s="1"/>
  <c r="O1346" i="1" l="1"/>
  <c r="K1347" i="1" l="1"/>
  <c r="L1347" i="1" s="1"/>
  <c r="M1347" i="1"/>
  <c r="N1347" i="1" l="1"/>
  <c r="I1348" i="1" s="1"/>
  <c r="J1348" i="1" s="1"/>
  <c r="O1347" i="1" l="1"/>
  <c r="M1348" i="1" l="1"/>
  <c r="K1348" i="1"/>
  <c r="L1348" i="1" s="1"/>
  <c r="N1348" i="1" l="1"/>
  <c r="O1348" i="1" l="1"/>
  <c r="I1349" i="1"/>
  <c r="J1349" i="1" s="1"/>
  <c r="K1349" i="1" s="1"/>
  <c r="L1349" i="1" s="1"/>
  <c r="M1349" i="1" l="1"/>
  <c r="N1349" i="1" s="1"/>
  <c r="I1350" i="1" s="1"/>
  <c r="J1350" i="1" s="1"/>
  <c r="O1349" i="1" l="1"/>
  <c r="K1350" i="1" l="1"/>
  <c r="L1350" i="1" s="1"/>
  <c r="M1350" i="1"/>
  <c r="N1350" i="1" l="1"/>
  <c r="I1351" i="1" s="1"/>
  <c r="J1351" i="1" s="1"/>
  <c r="O1350" i="1" l="1"/>
  <c r="K1351" i="1" l="1"/>
  <c r="L1351" i="1" s="1"/>
  <c r="M1351" i="1"/>
  <c r="N1351" i="1" l="1"/>
  <c r="I1352" i="1" s="1"/>
  <c r="J1352" i="1" s="1"/>
  <c r="O1351" i="1" l="1"/>
  <c r="M1352" i="1" l="1"/>
  <c r="K1352" i="1"/>
  <c r="L1352" i="1" s="1"/>
  <c r="N1352" i="1" l="1"/>
  <c r="O1352" i="1" l="1"/>
  <c r="I1353" i="1"/>
  <c r="J1353" i="1" s="1"/>
  <c r="M1353" i="1" s="1"/>
  <c r="K1353" i="1" l="1"/>
  <c r="L1353" i="1" s="1"/>
  <c r="N1353" i="1" s="1"/>
  <c r="O1353" i="1" l="1"/>
  <c r="I1354" i="1"/>
  <c r="J1354" i="1" s="1"/>
  <c r="M1354" i="1" s="1"/>
  <c r="K1354" i="1" l="1"/>
  <c r="L1354" i="1" s="1"/>
  <c r="N1354" i="1" s="1"/>
  <c r="I1355" i="1" s="1"/>
  <c r="J1355" i="1" s="1"/>
  <c r="O1354" i="1" l="1"/>
  <c r="K1355" i="1" l="1"/>
  <c r="L1355" i="1" s="1"/>
  <c r="M1355" i="1"/>
  <c r="N1355" i="1" l="1"/>
  <c r="I1356" i="1" s="1"/>
  <c r="J1356" i="1" s="1"/>
  <c r="O1355" i="1" l="1"/>
  <c r="M1356" i="1" l="1"/>
  <c r="K1356" i="1"/>
  <c r="L1356" i="1" s="1"/>
  <c r="N1356" i="1" l="1"/>
  <c r="I1357" i="1" s="1"/>
  <c r="J1357" i="1" s="1"/>
  <c r="O1356" i="1" l="1"/>
  <c r="K1357" i="1"/>
  <c r="L1357" i="1" s="1"/>
  <c r="M1357" i="1"/>
  <c r="N1357" i="1" l="1"/>
  <c r="I1358" i="1" s="1"/>
  <c r="J1358" i="1" s="1"/>
  <c r="O1357" i="1" l="1"/>
  <c r="K1358" i="1" l="1"/>
  <c r="L1358" i="1" s="1"/>
  <c r="M1358" i="1"/>
  <c r="N1358" i="1" l="1"/>
  <c r="I1359" i="1" s="1"/>
  <c r="J1359" i="1" s="1"/>
  <c r="O1358" i="1" l="1"/>
  <c r="K1359" i="1" l="1"/>
  <c r="L1359" i="1" s="1"/>
  <c r="M1359" i="1"/>
  <c r="N1359" i="1" l="1"/>
  <c r="O1359" i="1" s="1"/>
  <c r="I1360" i="1" l="1"/>
  <c r="J1360" i="1" s="1"/>
  <c r="M1360" i="1" s="1"/>
  <c r="K1360" i="1" l="1"/>
  <c r="L1360" i="1" s="1"/>
  <c r="N1360" i="1" s="1"/>
  <c r="I1361" i="1" s="1"/>
  <c r="J1361" i="1" s="1"/>
  <c r="O1360" i="1" l="1"/>
  <c r="K1361" i="1"/>
  <c r="L1361" i="1" s="1"/>
  <c r="M1361" i="1"/>
  <c r="N1361" i="1" l="1"/>
  <c r="I1362" i="1" s="1"/>
  <c r="J1362" i="1" s="1"/>
  <c r="O1361" i="1" l="1"/>
  <c r="K1362" i="1" l="1"/>
  <c r="L1362" i="1" s="1"/>
  <c r="M1362" i="1"/>
  <c r="N1362" i="1" l="1"/>
  <c r="I1363" i="1" s="1"/>
  <c r="J1363" i="1" s="1"/>
  <c r="O1362" i="1" l="1"/>
  <c r="K1363" i="1" l="1"/>
  <c r="L1363" i="1" s="1"/>
  <c r="M1363" i="1"/>
  <c r="N1363" i="1" l="1"/>
  <c r="I1364" i="1" s="1"/>
  <c r="J1364" i="1" s="1"/>
  <c r="O1363" i="1" l="1"/>
  <c r="M1364" i="1" l="1"/>
  <c r="K1364" i="1"/>
  <c r="L1364" i="1" s="1"/>
  <c r="N1364" i="1" l="1"/>
  <c r="I1365" i="1" s="1"/>
  <c r="J1365" i="1" s="1"/>
  <c r="O1364" i="1" l="1"/>
  <c r="K1365" i="1"/>
  <c r="L1365" i="1" s="1"/>
  <c r="M1365" i="1"/>
  <c r="N1365" i="1" l="1"/>
  <c r="I1366" i="1" s="1"/>
  <c r="J1366" i="1" s="1"/>
  <c r="O1365" i="1" l="1"/>
  <c r="K1366" i="1" l="1"/>
  <c r="L1366" i="1" s="1"/>
  <c r="M1366" i="1"/>
  <c r="N1366" i="1" l="1"/>
  <c r="I1367" i="1" s="1"/>
  <c r="J1367" i="1" s="1"/>
  <c r="O1366" i="1" l="1"/>
  <c r="K1367" i="1" l="1"/>
  <c r="L1367" i="1" s="1"/>
  <c r="M1367" i="1"/>
  <c r="N1367" i="1" l="1"/>
  <c r="I1368" i="1" s="1"/>
  <c r="J1368" i="1" s="1"/>
  <c r="O1367" i="1" l="1"/>
  <c r="M1368" i="1" l="1"/>
  <c r="K1368" i="1"/>
  <c r="L1368" i="1" s="1"/>
  <c r="N1368" i="1" l="1"/>
  <c r="I1369" i="1" s="1"/>
  <c r="J1369" i="1" s="1"/>
  <c r="O1368" i="1" l="1"/>
  <c r="K1369" i="1"/>
  <c r="L1369" i="1" s="1"/>
  <c r="M1369" i="1"/>
  <c r="N1369" i="1" l="1"/>
  <c r="I1370" i="1" s="1"/>
  <c r="J1370" i="1" s="1"/>
  <c r="O1369" i="1" l="1"/>
  <c r="K1370" i="1" l="1"/>
  <c r="L1370" i="1" s="1"/>
  <c r="M1370" i="1"/>
  <c r="N1370" i="1" l="1"/>
  <c r="I1371" i="1" s="1"/>
  <c r="J1371" i="1" s="1"/>
  <c r="O1370" i="1" l="1"/>
  <c r="K1371" i="1" l="1"/>
  <c r="L1371" i="1" s="1"/>
  <c r="M1371" i="1"/>
  <c r="N1371" i="1" l="1"/>
  <c r="I1372" i="1" s="1"/>
  <c r="J1372" i="1" s="1"/>
  <c r="O1371" i="1" l="1"/>
  <c r="M1372" i="1" l="1"/>
  <c r="K1372" i="1"/>
  <c r="L1372" i="1" s="1"/>
  <c r="N1372" i="1" l="1"/>
  <c r="I1373" i="1" s="1"/>
  <c r="J1373" i="1" s="1"/>
  <c r="O1372" i="1" l="1"/>
  <c r="K1373" i="1"/>
  <c r="L1373" i="1" s="1"/>
  <c r="M1373" i="1"/>
  <c r="N1373" i="1" l="1"/>
  <c r="I1374" i="1" s="1"/>
  <c r="J1374" i="1" s="1"/>
  <c r="O1373" i="1" l="1"/>
  <c r="K1374" i="1" l="1"/>
  <c r="L1374" i="1" s="1"/>
  <c r="M1374" i="1"/>
  <c r="N1374" i="1" l="1"/>
  <c r="I1375" i="1" s="1"/>
  <c r="J1375" i="1" s="1"/>
  <c r="O1374" i="1" l="1"/>
  <c r="K1375" i="1" l="1"/>
  <c r="L1375" i="1" s="1"/>
  <c r="M1375" i="1"/>
  <c r="N1375" i="1" l="1"/>
  <c r="I1376" i="1" s="1"/>
  <c r="J1376" i="1" s="1"/>
  <c r="O1375" i="1" l="1"/>
  <c r="M1376" i="1" l="1"/>
  <c r="K1376" i="1"/>
  <c r="L1376" i="1" s="1"/>
  <c r="N1376" i="1" l="1"/>
  <c r="I1377" i="1" s="1"/>
  <c r="J1377" i="1" s="1"/>
  <c r="O1376" i="1" l="1"/>
  <c r="M1377" i="1"/>
  <c r="K1377" i="1"/>
  <c r="L1377" i="1" s="1"/>
  <c r="N1377" i="1" l="1"/>
  <c r="O1377" i="1" l="1"/>
  <c r="I1378" i="1"/>
  <c r="J1378" i="1" s="1"/>
  <c r="K1378" i="1" s="1"/>
  <c r="L1378" i="1" s="1"/>
  <c r="M1378" i="1" l="1"/>
  <c r="N1378" i="1" s="1"/>
  <c r="I1379" i="1" s="1"/>
  <c r="J1379" i="1" s="1"/>
  <c r="O1378" i="1" l="1"/>
  <c r="K1379" i="1" l="1"/>
  <c r="L1379" i="1" s="1"/>
  <c r="M1379" i="1"/>
  <c r="N1379" i="1" l="1"/>
  <c r="I1380" i="1" s="1"/>
  <c r="J1380" i="1" s="1"/>
  <c r="O1379" i="1" l="1"/>
  <c r="M1380" i="1" l="1"/>
  <c r="K1380" i="1"/>
  <c r="L1380" i="1" s="1"/>
  <c r="N1380" i="1" s="1"/>
  <c r="I1381" i="1" s="1"/>
  <c r="J1381" i="1" s="1"/>
  <c r="O1380" i="1" l="1"/>
  <c r="K1381" i="1" l="1"/>
  <c r="L1381" i="1" s="1"/>
  <c r="M1381" i="1"/>
  <c r="N1381" i="1" l="1"/>
  <c r="I1382" i="1" s="1"/>
  <c r="J1382" i="1" s="1"/>
  <c r="O1381" i="1" l="1"/>
  <c r="K1382" i="1" l="1"/>
  <c r="L1382" i="1" s="1"/>
  <c r="M1382" i="1"/>
  <c r="N1382" i="1" l="1"/>
  <c r="I1383" i="1" s="1"/>
  <c r="J1383" i="1" s="1"/>
  <c r="O1382" i="1" l="1"/>
  <c r="K1383" i="1" l="1"/>
  <c r="L1383" i="1" s="1"/>
  <c r="M1383" i="1"/>
  <c r="N1383" i="1" l="1"/>
  <c r="I1384" i="1" s="1"/>
  <c r="J1384" i="1" s="1"/>
  <c r="O1383" i="1" l="1"/>
  <c r="M1384" i="1" l="1"/>
  <c r="K1384" i="1"/>
  <c r="L1384" i="1" s="1"/>
  <c r="N1384" i="1" s="1"/>
  <c r="I1385" i="1" s="1"/>
  <c r="J1385" i="1" s="1"/>
  <c r="O1384" i="1" l="1"/>
  <c r="M1385" i="1" l="1"/>
  <c r="K1385" i="1"/>
  <c r="L1385" i="1" s="1"/>
  <c r="N1385" i="1" l="1"/>
  <c r="O1385" i="1" l="1"/>
  <c r="I1386" i="1"/>
  <c r="J1386" i="1" s="1"/>
  <c r="K1386" i="1" s="1"/>
  <c r="L1386" i="1" s="1"/>
  <c r="M1386" i="1" l="1"/>
  <c r="N1386" i="1" s="1"/>
  <c r="I1387" i="1" s="1"/>
  <c r="J1387" i="1" s="1"/>
  <c r="O1386" i="1" l="1"/>
  <c r="K1387" i="1" l="1"/>
  <c r="L1387" i="1" s="1"/>
  <c r="M1387" i="1"/>
  <c r="N1387" i="1" l="1"/>
  <c r="I1388" i="1" s="1"/>
  <c r="J1388" i="1" s="1"/>
  <c r="O1387" i="1" l="1"/>
  <c r="M1388" i="1" l="1"/>
  <c r="K1388" i="1"/>
  <c r="L1388" i="1" s="1"/>
  <c r="N1388" i="1" l="1"/>
  <c r="O1388" i="1" l="1"/>
  <c r="I1389" i="1"/>
  <c r="J1389" i="1" s="1"/>
  <c r="K1389" i="1" s="1"/>
  <c r="L1389" i="1" s="1"/>
  <c r="M1389" i="1" l="1"/>
  <c r="N1389" i="1" s="1"/>
  <c r="I1390" i="1" s="1"/>
  <c r="J1390" i="1" s="1"/>
  <c r="O1389" i="1" l="1"/>
  <c r="K1390" i="1" l="1"/>
  <c r="L1390" i="1" s="1"/>
  <c r="M1390" i="1"/>
  <c r="N1390" i="1" l="1"/>
  <c r="I1391" i="1" s="1"/>
  <c r="J1391" i="1" s="1"/>
  <c r="O1390" i="1" l="1"/>
  <c r="K1391" i="1" l="1"/>
  <c r="L1391" i="1" s="1"/>
  <c r="M1391" i="1"/>
  <c r="N1391" i="1" l="1"/>
  <c r="I1392" i="1" s="1"/>
  <c r="J1392" i="1" s="1"/>
  <c r="O1391" i="1" l="1"/>
  <c r="M1392" i="1" l="1"/>
  <c r="K1392" i="1"/>
  <c r="L1392" i="1" s="1"/>
  <c r="N1392" i="1" l="1"/>
  <c r="I1393" i="1" s="1"/>
  <c r="J1393" i="1" s="1"/>
  <c r="O1392" i="1" l="1"/>
  <c r="M1393" i="1"/>
  <c r="K1393" i="1"/>
  <c r="L1393" i="1" s="1"/>
  <c r="N1393" i="1" s="1"/>
  <c r="I1394" i="1" s="1"/>
  <c r="J1394" i="1" s="1"/>
  <c r="O1393" i="1" l="1"/>
  <c r="K1394" i="1" l="1"/>
  <c r="L1394" i="1" s="1"/>
  <c r="M1394" i="1"/>
  <c r="N1394" i="1" l="1"/>
  <c r="I1395" i="1" s="1"/>
  <c r="J1395" i="1" s="1"/>
  <c r="O1394" i="1" l="1"/>
  <c r="K1395" i="1" l="1"/>
  <c r="L1395" i="1" s="1"/>
  <c r="M1395" i="1"/>
  <c r="N1395" i="1" l="1"/>
  <c r="I1396" i="1" s="1"/>
  <c r="J1396" i="1" s="1"/>
  <c r="O1395" i="1" l="1"/>
  <c r="M1396" i="1" l="1"/>
  <c r="K1396" i="1"/>
  <c r="L1396" i="1" s="1"/>
  <c r="N1396" i="1" l="1"/>
  <c r="O1396" i="1" l="1"/>
  <c r="I1397" i="1"/>
  <c r="J1397" i="1" s="1"/>
  <c r="K1397" i="1" s="1"/>
  <c r="L1397" i="1" s="1"/>
  <c r="M1397" i="1" l="1"/>
  <c r="N1397" i="1" s="1"/>
  <c r="I1398" i="1" s="1"/>
  <c r="J1398" i="1" s="1"/>
  <c r="O1397" i="1" l="1"/>
  <c r="K1398" i="1" l="1"/>
  <c r="L1398" i="1" s="1"/>
  <c r="M1398" i="1"/>
  <c r="N1398" i="1" l="1"/>
  <c r="I1399" i="1" s="1"/>
  <c r="J1399" i="1" s="1"/>
  <c r="O1398" i="1" l="1"/>
  <c r="K1399" i="1" l="1"/>
  <c r="L1399" i="1" s="1"/>
  <c r="M1399" i="1"/>
  <c r="N1399" i="1" l="1"/>
  <c r="I1400" i="1" s="1"/>
  <c r="J1400" i="1" s="1"/>
  <c r="O1399" i="1" l="1"/>
  <c r="M1400" i="1" l="1"/>
  <c r="K1400" i="1"/>
  <c r="L1400" i="1" s="1"/>
  <c r="N1400" i="1" l="1"/>
  <c r="O1400" i="1" l="1"/>
  <c r="I1401" i="1"/>
  <c r="J1401" i="1" s="1"/>
  <c r="M1401" i="1" s="1"/>
  <c r="K1401" i="1" l="1"/>
  <c r="L1401" i="1" s="1"/>
  <c r="N1401" i="1" s="1"/>
  <c r="O1401" i="1" l="1"/>
  <c r="I1402" i="1"/>
  <c r="J1402" i="1" s="1"/>
  <c r="K1402" i="1" s="1"/>
  <c r="L1402" i="1" s="1"/>
  <c r="M1402" i="1" l="1"/>
  <c r="N1402" i="1" s="1"/>
  <c r="I1403" i="1" s="1"/>
  <c r="J1403" i="1" s="1"/>
  <c r="O1402" i="1" l="1"/>
  <c r="K1403" i="1" l="1"/>
  <c r="L1403" i="1" s="1"/>
  <c r="M1403" i="1"/>
  <c r="N1403" i="1" l="1"/>
  <c r="I1404" i="1" s="1"/>
  <c r="J1404" i="1" s="1"/>
  <c r="O1403" i="1" l="1"/>
  <c r="M1404" i="1" l="1"/>
  <c r="K1404" i="1"/>
  <c r="L1404" i="1" s="1"/>
  <c r="N1404" i="1" l="1"/>
  <c r="O1404" i="1" l="1"/>
  <c r="I1405" i="1"/>
  <c r="J1405" i="1" s="1"/>
  <c r="K1405" i="1" s="1"/>
  <c r="L1405" i="1" s="1"/>
  <c r="M1405" i="1" l="1"/>
  <c r="N1405" i="1" s="1"/>
  <c r="I1406" i="1" s="1"/>
  <c r="J1406" i="1" s="1"/>
  <c r="O1405" i="1" l="1"/>
  <c r="K1406" i="1" l="1"/>
  <c r="L1406" i="1" s="1"/>
  <c r="M1406" i="1"/>
  <c r="N1406" i="1" l="1"/>
  <c r="I1407" i="1" s="1"/>
  <c r="J1407" i="1" s="1"/>
  <c r="O1406" i="1" l="1"/>
  <c r="K1407" i="1" l="1"/>
  <c r="L1407" i="1" s="1"/>
  <c r="M1407" i="1"/>
  <c r="N1407" i="1" l="1"/>
  <c r="I1408" i="1" s="1"/>
  <c r="J1408" i="1" s="1"/>
  <c r="O1407" i="1" l="1"/>
  <c r="M1408" i="1" l="1"/>
  <c r="K1408" i="1"/>
  <c r="L1408" i="1" s="1"/>
  <c r="N1408" i="1" l="1"/>
  <c r="O1408" i="1" l="1"/>
  <c r="I1409" i="1"/>
  <c r="J1409" i="1" s="1"/>
  <c r="M1409" i="1" s="1"/>
  <c r="K1409" i="1" l="1"/>
  <c r="L1409" i="1" s="1"/>
  <c r="N1409" i="1" s="1"/>
  <c r="O1409" i="1" l="1"/>
  <c r="I1410" i="1"/>
  <c r="J1410" i="1" s="1"/>
  <c r="M1410" i="1" s="1"/>
  <c r="K1410" i="1" l="1"/>
  <c r="L1410" i="1" s="1"/>
  <c r="N1410" i="1" s="1"/>
  <c r="I1411" i="1" s="1"/>
  <c r="J1411" i="1" s="1"/>
  <c r="O1410" i="1" l="1"/>
  <c r="K1411" i="1" l="1"/>
  <c r="L1411" i="1" s="1"/>
  <c r="M1411" i="1"/>
  <c r="N1411" i="1" l="1"/>
  <c r="I1412" i="1" s="1"/>
  <c r="J1412" i="1" s="1"/>
  <c r="O1411" i="1" l="1"/>
  <c r="M1412" i="1" l="1"/>
  <c r="K1412" i="1"/>
  <c r="L1412" i="1" s="1"/>
  <c r="N1412" i="1" l="1"/>
  <c r="O1412" i="1" l="1"/>
  <c r="I1413" i="1"/>
  <c r="J1413" i="1" s="1"/>
  <c r="K1413" i="1" s="1"/>
  <c r="L1413" i="1" s="1"/>
  <c r="M1413" i="1" l="1"/>
  <c r="N1413" i="1" s="1"/>
  <c r="I1414" i="1" s="1"/>
  <c r="J1414" i="1" s="1"/>
  <c r="O1413" i="1" l="1"/>
  <c r="K1414" i="1" l="1"/>
  <c r="L1414" i="1" s="1"/>
  <c r="M1414" i="1"/>
  <c r="N1414" i="1" l="1"/>
  <c r="I1415" i="1" s="1"/>
  <c r="J1415" i="1" s="1"/>
  <c r="O1414" i="1" l="1"/>
  <c r="K1415" i="1" l="1"/>
  <c r="L1415" i="1" s="1"/>
  <c r="M1415" i="1"/>
  <c r="N1415" i="1" l="1"/>
  <c r="I1416" i="1" s="1"/>
  <c r="J1416" i="1" s="1"/>
  <c r="O1415" i="1" l="1"/>
  <c r="M1416" i="1" l="1"/>
  <c r="K1416" i="1"/>
  <c r="L1416" i="1" s="1"/>
  <c r="N1416" i="1" l="1"/>
  <c r="I1417" i="1" s="1"/>
  <c r="J1417" i="1" s="1"/>
  <c r="O1416" i="1" l="1"/>
  <c r="K1417" i="1"/>
  <c r="L1417" i="1" s="1"/>
  <c r="M1417" i="1"/>
  <c r="N1417" i="1" l="1"/>
  <c r="I1418" i="1" s="1"/>
  <c r="J1418" i="1" s="1"/>
  <c r="O1417" i="1" l="1"/>
  <c r="K1418" i="1" l="1"/>
  <c r="L1418" i="1" s="1"/>
  <c r="M1418" i="1"/>
  <c r="N1418" i="1" l="1"/>
  <c r="I1419" i="1" s="1"/>
  <c r="J1419" i="1" s="1"/>
  <c r="O1418" i="1" l="1"/>
  <c r="K1419" i="1" l="1"/>
  <c r="L1419" i="1" s="1"/>
  <c r="M1419" i="1"/>
  <c r="N1419" i="1" l="1"/>
  <c r="I1420" i="1" l="1"/>
  <c r="J1420" i="1" s="1"/>
  <c r="K1420" i="1" s="1"/>
  <c r="L1420" i="1" s="1"/>
  <c r="O1419" i="1"/>
  <c r="M1420" i="1" l="1"/>
  <c r="N1420" i="1" s="1"/>
  <c r="I1421" i="1" l="1"/>
  <c r="J1421" i="1" s="1"/>
  <c r="K1421" i="1" s="1"/>
  <c r="L1421" i="1" s="1"/>
  <c r="O1420" i="1"/>
  <c r="M1421" i="1" l="1"/>
  <c r="N1421" i="1" s="1"/>
  <c r="O1421" i="1" l="1"/>
  <c r="I1422" i="1"/>
  <c r="J1422" i="1" s="1"/>
  <c r="K1422" i="1" s="1"/>
  <c r="L1422" i="1" s="1"/>
  <c r="M1422" i="1" l="1"/>
  <c r="N1422" i="1" s="1"/>
  <c r="I1423" i="1" s="1"/>
  <c r="J1423" i="1" s="1"/>
  <c r="O1422" i="1" l="1"/>
  <c r="K1423" i="1" l="1"/>
  <c r="L1423" i="1" s="1"/>
  <c r="M1423" i="1"/>
  <c r="N1423" i="1" l="1"/>
  <c r="I1424" i="1" s="1"/>
  <c r="J1424" i="1" s="1"/>
  <c r="O1423" i="1" l="1"/>
  <c r="M1424" i="1" l="1"/>
  <c r="K1424" i="1"/>
  <c r="L1424" i="1" s="1"/>
  <c r="N1424" i="1" l="1"/>
  <c r="I1425" i="1" s="1"/>
  <c r="J1425" i="1" s="1"/>
  <c r="O1424" i="1" l="1"/>
  <c r="K1425" i="1"/>
  <c r="L1425" i="1" s="1"/>
  <c r="M1425" i="1"/>
  <c r="N1425" i="1" l="1"/>
  <c r="I1426" i="1" s="1"/>
  <c r="J1426" i="1" s="1"/>
  <c r="O1425" i="1" l="1"/>
  <c r="K1426" i="1" l="1"/>
  <c r="L1426" i="1" s="1"/>
  <c r="M1426" i="1"/>
  <c r="N1426" i="1" l="1"/>
  <c r="I1427" i="1" s="1"/>
  <c r="J1427" i="1" s="1"/>
  <c r="O1426" i="1" l="1"/>
  <c r="K1427" i="1" l="1"/>
  <c r="L1427" i="1" s="1"/>
  <c r="M1427" i="1"/>
  <c r="N1427" i="1" l="1"/>
  <c r="I1428" i="1" s="1"/>
  <c r="J1428" i="1" s="1"/>
  <c r="O1427" i="1" l="1"/>
  <c r="M1428" i="1" l="1"/>
  <c r="K1428" i="1"/>
  <c r="L1428" i="1" s="1"/>
  <c r="N1428" i="1" s="1"/>
  <c r="I1429" i="1" s="1"/>
  <c r="J1429" i="1" s="1"/>
  <c r="O1428" i="1" l="1"/>
  <c r="M1429" i="1" l="1"/>
  <c r="K1429" i="1"/>
  <c r="L1429" i="1" s="1"/>
  <c r="N1429" i="1" l="1"/>
  <c r="I1430" i="1" s="1"/>
  <c r="J1430" i="1" s="1"/>
  <c r="O1429" i="1" l="1"/>
  <c r="K1430" i="1"/>
  <c r="L1430" i="1" s="1"/>
  <c r="M1430" i="1"/>
  <c r="N1430" i="1" l="1"/>
  <c r="I1431" i="1" s="1"/>
  <c r="J1431" i="1" s="1"/>
  <c r="O1430" i="1" l="1"/>
  <c r="K1431" i="1" l="1"/>
  <c r="L1431" i="1" s="1"/>
  <c r="M1431" i="1"/>
  <c r="N1431" i="1" l="1"/>
  <c r="I1432" i="1" s="1"/>
  <c r="J1432" i="1" s="1"/>
  <c r="O1431" i="1" l="1"/>
  <c r="M1432" i="1" l="1"/>
  <c r="K1432" i="1"/>
  <c r="L1432" i="1" s="1"/>
  <c r="N1432" i="1" l="1"/>
  <c r="O1432" i="1" l="1"/>
  <c r="I1433" i="1"/>
  <c r="J1433" i="1" s="1"/>
  <c r="M1433" i="1" s="1"/>
  <c r="K1433" i="1" l="1"/>
  <c r="L1433" i="1" s="1"/>
  <c r="N1433" i="1" s="1"/>
  <c r="I1434" i="1" s="1"/>
  <c r="J1434" i="1" s="1"/>
  <c r="K1434" i="1" l="1"/>
  <c r="L1434" i="1" s="1"/>
  <c r="O1433" i="1"/>
  <c r="M1434" i="1"/>
  <c r="N1434" i="1" l="1"/>
  <c r="I1435" i="1" s="1"/>
  <c r="J1435" i="1" s="1"/>
  <c r="O1434" i="1" l="1"/>
  <c r="K1435" i="1" l="1"/>
  <c r="L1435" i="1" s="1"/>
  <c r="M1435" i="1"/>
  <c r="N1435" i="1" l="1"/>
  <c r="I1436" i="1" s="1"/>
  <c r="J1436" i="1" s="1"/>
  <c r="O1435" i="1" l="1"/>
  <c r="M1436" i="1" l="1"/>
  <c r="K1436" i="1"/>
  <c r="L1436" i="1" s="1"/>
  <c r="N1436" i="1" l="1"/>
  <c r="I1437" i="1" l="1"/>
  <c r="J1437" i="1" s="1"/>
  <c r="K1437" i="1" s="1"/>
  <c r="L1437" i="1" s="1"/>
  <c r="O1436" i="1"/>
  <c r="M1437" i="1" l="1"/>
  <c r="N1437" i="1" s="1"/>
  <c r="I1438" i="1" s="1"/>
  <c r="J1438" i="1" s="1"/>
  <c r="O1437" i="1" l="1"/>
  <c r="K1438" i="1"/>
  <c r="L1438" i="1" s="1"/>
  <c r="M1438" i="1"/>
  <c r="N1438" i="1" l="1"/>
  <c r="I1439" i="1" s="1"/>
  <c r="J1439" i="1" s="1"/>
  <c r="O1438" i="1" l="1"/>
  <c r="K1439" i="1" l="1"/>
  <c r="L1439" i="1" s="1"/>
  <c r="M1439" i="1"/>
  <c r="N1439" i="1" l="1"/>
  <c r="I1440" i="1" s="1"/>
  <c r="J1440" i="1" s="1"/>
  <c r="O1439" i="1" l="1"/>
  <c r="M1440" i="1" l="1"/>
  <c r="K1440" i="1"/>
  <c r="L1440" i="1" s="1"/>
  <c r="N1440" i="1" l="1"/>
  <c r="I1441" i="1" l="1"/>
  <c r="J1441" i="1" s="1"/>
  <c r="M1441" i="1" s="1"/>
  <c r="O1440" i="1"/>
  <c r="K1441" i="1" l="1"/>
  <c r="L1441" i="1" s="1"/>
  <c r="N1441" i="1" s="1"/>
  <c r="I1442" i="1" s="1"/>
  <c r="J1442" i="1" s="1"/>
  <c r="O1441" i="1" l="1"/>
  <c r="K1442" i="1"/>
  <c r="L1442" i="1" s="1"/>
  <c r="M1442" i="1"/>
  <c r="N1442" i="1" l="1"/>
  <c r="I1443" i="1" s="1"/>
  <c r="J1443" i="1" s="1"/>
  <c r="O1442" i="1" l="1"/>
  <c r="K1443" i="1" l="1"/>
  <c r="L1443" i="1" s="1"/>
  <c r="M1443" i="1"/>
  <c r="N1443" i="1" l="1"/>
  <c r="I1444" i="1" s="1"/>
  <c r="J1444" i="1" s="1"/>
  <c r="O1443" i="1" l="1"/>
  <c r="K1444" i="1" l="1"/>
  <c r="L1444" i="1" s="1"/>
  <c r="M1444" i="1"/>
  <c r="N1444" i="1" l="1"/>
  <c r="I1445" i="1" s="1"/>
  <c r="J1445" i="1" s="1"/>
  <c r="O1444" i="1" l="1"/>
  <c r="M1445" i="1" l="1"/>
  <c r="K1445" i="1"/>
  <c r="L1445" i="1" s="1"/>
  <c r="N1445" i="1" l="1"/>
  <c r="O1445" i="1" l="1"/>
  <c r="I1446" i="1"/>
  <c r="J1446" i="1" s="1"/>
  <c r="K1446" i="1" s="1"/>
  <c r="L1446" i="1" s="1"/>
  <c r="M1446" i="1" l="1"/>
  <c r="N1446" i="1" s="1"/>
  <c r="I1447" i="1" s="1"/>
  <c r="J1447" i="1" s="1"/>
  <c r="O1446" i="1" l="1"/>
  <c r="K1447" i="1" l="1"/>
  <c r="L1447" i="1" s="1"/>
  <c r="M1447" i="1"/>
  <c r="N1447" i="1" l="1"/>
  <c r="I1448" i="1" s="1"/>
  <c r="J1448" i="1" s="1"/>
  <c r="O1447" i="1" l="1"/>
  <c r="K1448" i="1" l="1"/>
  <c r="L1448" i="1" s="1"/>
  <c r="M1448" i="1"/>
  <c r="N1448" i="1" l="1"/>
  <c r="I1449" i="1" s="1"/>
  <c r="J1449" i="1" s="1"/>
  <c r="O1448" i="1" l="1"/>
  <c r="M1449" i="1" l="1"/>
  <c r="K1449" i="1"/>
  <c r="L1449" i="1" s="1"/>
  <c r="N1449" i="1" l="1"/>
  <c r="I1450" i="1" s="1"/>
  <c r="J1450" i="1" s="1"/>
  <c r="O1449" i="1" l="1"/>
  <c r="K1450" i="1"/>
  <c r="L1450" i="1" s="1"/>
  <c r="M1450" i="1"/>
  <c r="N1450" i="1" l="1"/>
  <c r="I1451" i="1" s="1"/>
  <c r="J1451" i="1" s="1"/>
  <c r="O1450" i="1" l="1"/>
  <c r="K1451" i="1" l="1"/>
  <c r="L1451" i="1" s="1"/>
  <c r="M1451" i="1"/>
  <c r="N1451" i="1" l="1"/>
  <c r="I1452" i="1" s="1"/>
  <c r="J1452" i="1" s="1"/>
  <c r="O1451" i="1" l="1"/>
  <c r="K1452" i="1" l="1"/>
  <c r="L1452" i="1" s="1"/>
  <c r="M1452" i="1"/>
  <c r="N1452" i="1" l="1"/>
  <c r="I1453" i="1" s="1"/>
  <c r="J1453" i="1" s="1"/>
  <c r="O1452" i="1" l="1"/>
  <c r="M1453" i="1" l="1"/>
  <c r="K1453" i="1"/>
  <c r="L1453" i="1" s="1"/>
  <c r="N1453" i="1" l="1"/>
  <c r="O1453" i="1" l="1"/>
  <c r="I1454" i="1"/>
  <c r="J1454" i="1" s="1"/>
  <c r="K1454" i="1" s="1"/>
  <c r="L1454" i="1" s="1"/>
  <c r="M1454" i="1" l="1"/>
  <c r="N1454" i="1" s="1"/>
  <c r="I1455" i="1" s="1"/>
  <c r="J1455" i="1" s="1"/>
  <c r="O1454" i="1" l="1"/>
  <c r="K1455" i="1" l="1"/>
  <c r="L1455" i="1" s="1"/>
  <c r="M1455" i="1"/>
  <c r="N1455" i="1" l="1"/>
  <c r="I1456" i="1" s="1"/>
  <c r="J1456" i="1" s="1"/>
  <c r="O1455" i="1" l="1"/>
  <c r="K1456" i="1" l="1"/>
  <c r="L1456" i="1" s="1"/>
  <c r="M1456" i="1"/>
  <c r="N1456" i="1" l="1"/>
  <c r="I1457" i="1" s="1"/>
  <c r="J1457" i="1" s="1"/>
  <c r="O1456" i="1" l="1"/>
  <c r="M1457" i="1" l="1"/>
  <c r="K1457" i="1"/>
  <c r="L1457" i="1" s="1"/>
  <c r="N1457" i="1" s="1"/>
  <c r="I1458" i="1" s="1"/>
  <c r="J1458" i="1" s="1"/>
  <c r="O1457" i="1" l="1"/>
  <c r="K1458" i="1" l="1"/>
  <c r="L1458" i="1" s="1"/>
  <c r="M1458" i="1"/>
  <c r="N1458" i="1" l="1"/>
  <c r="I1459" i="1" s="1"/>
  <c r="J1459" i="1" s="1"/>
  <c r="O1458" i="1" l="1"/>
  <c r="K1459" i="1" l="1"/>
  <c r="L1459" i="1" s="1"/>
  <c r="M1459" i="1"/>
  <c r="N1459" i="1" l="1"/>
  <c r="I1460" i="1" s="1"/>
  <c r="J1460" i="1" s="1"/>
  <c r="O1459" i="1" l="1"/>
  <c r="K1460" i="1" l="1"/>
  <c r="L1460" i="1" s="1"/>
  <c r="M1460" i="1"/>
  <c r="N1460" i="1" l="1"/>
  <c r="I1461" i="1" s="1"/>
  <c r="J1461" i="1" s="1"/>
  <c r="O1460" i="1" l="1"/>
  <c r="M1461" i="1" l="1"/>
  <c r="K1461" i="1"/>
  <c r="L1461" i="1" s="1"/>
  <c r="N1461" i="1" s="1"/>
  <c r="I1462" i="1" s="1"/>
  <c r="J1462" i="1" s="1"/>
  <c r="O1461" i="1" l="1"/>
  <c r="K1462" i="1" l="1"/>
  <c r="L1462" i="1" s="1"/>
  <c r="M1462" i="1"/>
  <c r="N1462" i="1" l="1"/>
  <c r="I1463" i="1" s="1"/>
  <c r="J1463" i="1" s="1"/>
  <c r="O1462" i="1" l="1"/>
  <c r="K1463" i="1" l="1"/>
  <c r="L1463" i="1" s="1"/>
  <c r="M1463" i="1"/>
  <c r="N1463" i="1" l="1"/>
  <c r="I1464" i="1" s="1"/>
  <c r="J1464" i="1" s="1"/>
  <c r="O1463" i="1" l="1"/>
  <c r="K1464" i="1" l="1"/>
  <c r="L1464" i="1" s="1"/>
  <c r="M1464" i="1"/>
  <c r="N1464" i="1" l="1"/>
  <c r="I1465" i="1" s="1"/>
  <c r="J1465" i="1" s="1"/>
  <c r="O1464" i="1" l="1"/>
  <c r="M1465" i="1" l="1"/>
  <c r="K1465" i="1"/>
  <c r="L1465" i="1" s="1"/>
  <c r="N1465" i="1" s="1"/>
  <c r="I1466" i="1" s="1"/>
  <c r="J1466" i="1" s="1"/>
  <c r="O1465" i="1" l="1"/>
  <c r="K1466" i="1" l="1"/>
  <c r="L1466" i="1" s="1"/>
  <c r="M1466" i="1"/>
  <c r="N1466" i="1" l="1"/>
  <c r="I1467" i="1" s="1"/>
  <c r="J1467" i="1" s="1"/>
  <c r="O1466" i="1" l="1"/>
  <c r="K1467" i="1" l="1"/>
  <c r="L1467" i="1" s="1"/>
  <c r="M1467" i="1"/>
  <c r="N1467" i="1" l="1"/>
  <c r="I1468" i="1" s="1"/>
  <c r="J1468" i="1" s="1"/>
  <c r="O1467" i="1" l="1"/>
  <c r="K1468" i="1" l="1"/>
  <c r="L1468" i="1" s="1"/>
  <c r="M1468" i="1"/>
  <c r="N1468" i="1" l="1"/>
  <c r="I1469" i="1" s="1"/>
  <c r="J1469" i="1" s="1"/>
  <c r="O1468" i="1" l="1"/>
  <c r="M1469" i="1" l="1"/>
  <c r="K1469" i="1"/>
  <c r="L1469" i="1" s="1"/>
  <c r="N1469" i="1" l="1"/>
  <c r="O1469" i="1" l="1"/>
  <c r="I1470" i="1"/>
  <c r="J1470" i="1" s="1"/>
  <c r="K1470" i="1" s="1"/>
  <c r="L1470" i="1" s="1"/>
  <c r="M1470" i="1" l="1"/>
  <c r="N1470" i="1" s="1"/>
  <c r="I1471" i="1" s="1"/>
  <c r="J1471" i="1" s="1"/>
  <c r="O1470" i="1" l="1"/>
  <c r="K1471" i="1" l="1"/>
  <c r="L1471" i="1" s="1"/>
  <c r="M1471" i="1"/>
  <c r="N1471" i="1" l="1"/>
  <c r="I1472" i="1" s="1"/>
  <c r="J1472" i="1" s="1"/>
  <c r="O1471" i="1" l="1"/>
  <c r="K1472" i="1" l="1"/>
  <c r="L1472" i="1" s="1"/>
  <c r="M1472" i="1"/>
  <c r="N1472" i="1" l="1"/>
  <c r="I1473" i="1" s="1"/>
  <c r="J1473" i="1" s="1"/>
  <c r="O1472" i="1" l="1"/>
  <c r="M1473" i="1" l="1"/>
  <c r="K1473" i="1"/>
  <c r="L1473" i="1" s="1"/>
  <c r="N1473" i="1" l="1"/>
  <c r="O1473" i="1" l="1"/>
  <c r="I1474" i="1"/>
  <c r="J1474" i="1" s="1"/>
  <c r="K1474" i="1" s="1"/>
  <c r="L1474" i="1" s="1"/>
  <c r="M1474" i="1" l="1"/>
  <c r="N1474" i="1" s="1"/>
  <c r="I1475" i="1" s="1"/>
  <c r="J1475" i="1" s="1"/>
  <c r="O1474" i="1" l="1"/>
  <c r="K1475" i="1" l="1"/>
  <c r="L1475" i="1" s="1"/>
  <c r="M1475" i="1"/>
  <c r="N1475" i="1" l="1"/>
  <c r="I1476" i="1" s="1"/>
  <c r="J1476" i="1" s="1"/>
  <c r="O1475" i="1" l="1"/>
  <c r="K1476" i="1" l="1"/>
  <c r="L1476" i="1" s="1"/>
  <c r="M1476" i="1"/>
  <c r="N1476" i="1" l="1"/>
  <c r="I1477" i="1" s="1"/>
  <c r="J1477" i="1" s="1"/>
  <c r="O1476" i="1" l="1"/>
  <c r="M1477" i="1" l="1"/>
  <c r="K1477" i="1"/>
  <c r="L1477" i="1" s="1"/>
  <c r="N1477" i="1" l="1"/>
  <c r="O1477" i="1" l="1"/>
  <c r="I1478" i="1"/>
  <c r="J1478" i="1" s="1"/>
  <c r="M1478" i="1" s="1"/>
  <c r="K1478" i="1" l="1"/>
  <c r="L1478" i="1" s="1"/>
  <c r="N1478" i="1" s="1"/>
  <c r="I1479" i="1" s="1"/>
  <c r="J1479" i="1" s="1"/>
  <c r="O1478" i="1" l="1"/>
  <c r="K1479" i="1" l="1"/>
  <c r="L1479" i="1" s="1"/>
  <c r="M1479" i="1"/>
  <c r="N1479" i="1" l="1"/>
  <c r="I1480" i="1" s="1"/>
  <c r="J1480" i="1" s="1"/>
  <c r="O1479" i="1" l="1"/>
  <c r="K1480" i="1" l="1"/>
  <c r="L1480" i="1" s="1"/>
  <c r="M1480" i="1"/>
  <c r="N1480" i="1" l="1"/>
  <c r="I1481" i="1" s="1"/>
  <c r="J1481" i="1" s="1"/>
  <c r="O1480" i="1" l="1"/>
  <c r="M1481" i="1" l="1"/>
  <c r="K1481" i="1"/>
  <c r="L1481" i="1" s="1"/>
  <c r="N1481" i="1" l="1"/>
  <c r="O1481" i="1" l="1"/>
  <c r="I1482" i="1"/>
  <c r="J1482" i="1" s="1"/>
  <c r="K1482" i="1" s="1"/>
  <c r="L1482" i="1" s="1"/>
  <c r="M1482" i="1" l="1"/>
  <c r="N1482" i="1" s="1"/>
  <c r="I1483" i="1" s="1"/>
  <c r="J1483" i="1" s="1"/>
  <c r="O1482" i="1" l="1"/>
  <c r="K1483" i="1" l="1"/>
  <c r="L1483" i="1" s="1"/>
  <c r="M1483" i="1"/>
  <c r="N1483" i="1" l="1"/>
  <c r="I1484" i="1" s="1"/>
  <c r="J1484" i="1" s="1"/>
  <c r="O1483" i="1" l="1"/>
  <c r="K1484" i="1" l="1"/>
  <c r="L1484" i="1" s="1"/>
  <c r="M1484" i="1"/>
  <c r="N1484" i="1" l="1"/>
  <c r="I1485" i="1" s="1"/>
  <c r="J1485" i="1" s="1"/>
  <c r="O1484" i="1" l="1"/>
  <c r="M1485" i="1" l="1"/>
  <c r="K1485" i="1"/>
  <c r="L1485" i="1" s="1"/>
  <c r="N1485" i="1" l="1"/>
  <c r="I1486" i="1" s="1"/>
  <c r="J1486" i="1" s="1"/>
  <c r="O1485" i="1" l="1"/>
  <c r="K1486" i="1"/>
  <c r="L1486" i="1" s="1"/>
  <c r="M1486" i="1"/>
  <c r="N1486" i="1" l="1"/>
  <c r="I1487" i="1" s="1"/>
  <c r="J1487" i="1" s="1"/>
  <c r="O1486" i="1" l="1"/>
  <c r="K1487" i="1" l="1"/>
  <c r="L1487" i="1" s="1"/>
  <c r="M1487" i="1"/>
  <c r="N1487" i="1" l="1"/>
  <c r="I1488" i="1" s="1"/>
  <c r="J1488" i="1" s="1"/>
  <c r="O1487" i="1" l="1"/>
  <c r="K1488" i="1" l="1"/>
  <c r="L1488" i="1" s="1"/>
  <c r="M1488" i="1"/>
  <c r="N1488" i="1" l="1"/>
  <c r="I1489" i="1" s="1"/>
  <c r="J1489" i="1" s="1"/>
  <c r="O1488" i="1" l="1"/>
  <c r="M1489" i="1" l="1"/>
  <c r="K1489" i="1"/>
  <c r="L1489" i="1" s="1"/>
  <c r="N1489" i="1" l="1"/>
  <c r="O1489" i="1" l="1"/>
  <c r="I1490" i="1"/>
  <c r="J1490" i="1" s="1"/>
  <c r="K1490" i="1" s="1"/>
  <c r="L1490" i="1" s="1"/>
  <c r="M1490" i="1" l="1"/>
  <c r="N1490" i="1" s="1"/>
  <c r="I1491" i="1" s="1"/>
  <c r="J1491" i="1" s="1"/>
  <c r="O1490" i="1" l="1"/>
  <c r="K1491" i="1" l="1"/>
  <c r="L1491" i="1" s="1"/>
  <c r="M1491" i="1"/>
  <c r="N1491" i="1" l="1"/>
  <c r="I1492" i="1" s="1"/>
  <c r="J1492" i="1" s="1"/>
  <c r="O1491" i="1" l="1"/>
  <c r="K1492" i="1" l="1"/>
  <c r="L1492" i="1" s="1"/>
  <c r="M1492" i="1"/>
  <c r="N1492" i="1" l="1"/>
  <c r="I1493" i="1" s="1"/>
  <c r="J1493" i="1" s="1"/>
  <c r="O1492" i="1" l="1"/>
  <c r="M1493" i="1" l="1"/>
  <c r="K1493" i="1"/>
  <c r="L1493" i="1" s="1"/>
  <c r="N1493" i="1" l="1"/>
  <c r="I1494" i="1" s="1"/>
  <c r="J1494" i="1" s="1"/>
  <c r="O1493" i="1" l="1"/>
  <c r="K1494" i="1"/>
  <c r="L1494" i="1" s="1"/>
  <c r="M1494" i="1"/>
  <c r="N1494" i="1" l="1"/>
  <c r="I1495" i="1" s="1"/>
  <c r="J1495" i="1" s="1"/>
  <c r="O1494" i="1" l="1"/>
  <c r="K1495" i="1" l="1"/>
  <c r="L1495" i="1" s="1"/>
  <c r="M1495" i="1"/>
  <c r="N1495" i="1" l="1"/>
  <c r="I1496" i="1" s="1"/>
  <c r="J1496" i="1" s="1"/>
  <c r="O1495" i="1" l="1"/>
  <c r="K1496" i="1" l="1"/>
  <c r="L1496" i="1" s="1"/>
  <c r="M1496" i="1"/>
  <c r="N1496" i="1" l="1"/>
  <c r="I1497" i="1" s="1"/>
  <c r="J1497" i="1" s="1"/>
  <c r="O1496" i="1" l="1"/>
  <c r="M1497" i="1" l="1"/>
  <c r="K1497" i="1"/>
  <c r="L1497" i="1" s="1"/>
  <c r="N1497" i="1" l="1"/>
  <c r="O1497" i="1" l="1"/>
  <c r="I1498" i="1"/>
  <c r="J1498" i="1" s="1"/>
  <c r="K1498" i="1" s="1"/>
  <c r="L1498" i="1" s="1"/>
  <c r="M1498" i="1" l="1"/>
  <c r="N1498" i="1" s="1"/>
  <c r="I1499" i="1" s="1"/>
  <c r="J1499" i="1" s="1"/>
  <c r="O1498" i="1" l="1"/>
  <c r="K1499" i="1" l="1"/>
  <c r="L1499" i="1" s="1"/>
  <c r="M1499" i="1"/>
  <c r="N1499" i="1" l="1"/>
  <c r="I1500" i="1" s="1"/>
  <c r="J1500" i="1" s="1"/>
  <c r="O1499" i="1" l="1"/>
  <c r="K1500" i="1" l="1"/>
  <c r="L1500" i="1" s="1"/>
  <c r="M1500" i="1"/>
  <c r="N1500" i="1" l="1"/>
  <c r="I1501" i="1" s="1"/>
  <c r="J1501" i="1" s="1"/>
  <c r="O1500" i="1" l="1"/>
  <c r="M1501" i="1" l="1"/>
  <c r="K1501" i="1"/>
  <c r="L1501" i="1" s="1"/>
  <c r="N1501" i="1" l="1"/>
  <c r="I1502" i="1" l="1"/>
  <c r="J1502" i="1" s="1"/>
  <c r="K1502" i="1" s="1"/>
  <c r="L1502" i="1" s="1"/>
  <c r="O1501" i="1"/>
  <c r="M1502" i="1" l="1"/>
  <c r="N1502" i="1" s="1"/>
  <c r="I1503" i="1" s="1"/>
  <c r="J1503" i="1" s="1"/>
  <c r="O1502" i="1" l="1"/>
  <c r="K1503" i="1" l="1"/>
  <c r="L1503" i="1" s="1"/>
  <c r="M1503" i="1"/>
  <c r="N1503" i="1" l="1"/>
  <c r="I1504" i="1" s="1"/>
  <c r="J1504" i="1" s="1"/>
  <c r="O1503" i="1" l="1"/>
  <c r="K1504" i="1" l="1"/>
  <c r="L1504" i="1" s="1"/>
  <c r="M1504" i="1"/>
  <c r="N1504" i="1" l="1"/>
  <c r="O1504" i="1" l="1"/>
  <c r="I1505" i="1"/>
  <c r="J1505" i="1" s="1"/>
  <c r="M1505" i="1" s="1"/>
  <c r="K1505" i="1" l="1"/>
  <c r="L1505" i="1" s="1"/>
  <c r="N1505" i="1" s="1"/>
  <c r="O1505" i="1" l="1"/>
  <c r="I1506" i="1"/>
  <c r="J1506" i="1" s="1"/>
  <c r="K1506" i="1" s="1"/>
  <c r="L1506" i="1" s="1"/>
  <c r="M1506" i="1" l="1"/>
  <c r="N1506" i="1" s="1"/>
  <c r="I1507" i="1" s="1"/>
  <c r="J1507" i="1" s="1"/>
  <c r="O1506" i="1" l="1"/>
  <c r="K1507" i="1" l="1"/>
  <c r="L1507" i="1" s="1"/>
  <c r="M1507" i="1"/>
  <c r="N1507" i="1" l="1"/>
  <c r="I1508" i="1" s="1"/>
  <c r="J1508" i="1" s="1"/>
  <c r="O1507" i="1" l="1"/>
  <c r="K1508" i="1" l="1"/>
  <c r="L1508" i="1" s="1"/>
  <c r="M1508" i="1"/>
  <c r="N1508" i="1" l="1"/>
  <c r="I1509" i="1" s="1"/>
  <c r="J1509" i="1" s="1"/>
  <c r="O1508" i="1" l="1"/>
  <c r="M1509" i="1" l="1"/>
  <c r="K1509" i="1"/>
  <c r="L1509" i="1" s="1"/>
  <c r="N1509" i="1" l="1"/>
  <c r="O1509" i="1" l="1"/>
  <c r="I1510" i="1"/>
  <c r="J1510" i="1" s="1"/>
  <c r="K1510" i="1" s="1"/>
  <c r="L1510" i="1" s="1"/>
  <c r="M1510" i="1" l="1"/>
  <c r="N1510" i="1" s="1"/>
  <c r="I1511" i="1" s="1"/>
  <c r="J1511" i="1" s="1"/>
  <c r="O1510" i="1" l="1"/>
  <c r="K1511" i="1" l="1"/>
  <c r="L1511" i="1" s="1"/>
  <c r="M1511" i="1"/>
  <c r="N1511" i="1" l="1"/>
  <c r="I1512" i="1" s="1"/>
  <c r="J1512" i="1" s="1"/>
  <c r="O1511" i="1" l="1"/>
  <c r="K1512" i="1" l="1"/>
  <c r="L1512" i="1" s="1"/>
  <c r="M1512" i="1"/>
  <c r="N1512" i="1" l="1"/>
  <c r="I1513" i="1" s="1"/>
  <c r="J1513" i="1" s="1"/>
  <c r="O1512" i="1" l="1"/>
  <c r="M1513" i="1" l="1"/>
  <c r="K1513" i="1"/>
  <c r="L1513" i="1" s="1"/>
  <c r="N1513" i="1" l="1"/>
  <c r="I1514" i="1" s="1"/>
  <c r="J1514" i="1" s="1"/>
  <c r="O1513" i="1" l="1"/>
  <c r="K1514" i="1"/>
  <c r="L1514" i="1" s="1"/>
  <c r="M1514" i="1"/>
  <c r="N1514" i="1" l="1"/>
  <c r="O1514" i="1" l="1"/>
  <c r="I1515" i="1"/>
  <c r="J1515" i="1" s="1"/>
  <c r="K1515" i="1" s="1"/>
  <c r="L1515" i="1" s="1"/>
  <c r="M1515" i="1" l="1"/>
  <c r="N1515" i="1" s="1"/>
  <c r="I1516" i="1" s="1"/>
  <c r="J1516" i="1" s="1"/>
  <c r="O1515" i="1" l="1"/>
  <c r="K1516" i="1" l="1"/>
  <c r="L1516" i="1" s="1"/>
  <c r="M1516" i="1"/>
  <c r="N1516" i="1" l="1"/>
  <c r="I1517" i="1" s="1"/>
  <c r="J1517" i="1" s="1"/>
  <c r="O1516" i="1" l="1"/>
  <c r="M1517" i="1" l="1"/>
  <c r="K1517" i="1"/>
  <c r="L1517" i="1" s="1"/>
  <c r="N1517" i="1" l="1"/>
  <c r="O1517" i="1" l="1"/>
  <c r="I1518" i="1"/>
  <c r="J1518" i="1" s="1"/>
  <c r="K1518" i="1" s="1"/>
  <c r="L1518" i="1" s="1"/>
  <c r="M1518" i="1" l="1"/>
  <c r="N1518" i="1" s="1"/>
  <c r="I1519" i="1" s="1"/>
  <c r="J1519" i="1" s="1"/>
  <c r="O1518" i="1" l="1"/>
  <c r="K1519" i="1" l="1"/>
  <c r="L1519" i="1" s="1"/>
  <c r="M1519" i="1"/>
  <c r="N1519" i="1" l="1"/>
  <c r="I1520" i="1" s="1"/>
  <c r="J1520" i="1" s="1"/>
  <c r="O1519" i="1" l="1"/>
  <c r="K1520" i="1" l="1"/>
  <c r="L1520" i="1" s="1"/>
  <c r="M1520" i="1"/>
  <c r="N1520" i="1" l="1"/>
  <c r="I1521" i="1" s="1"/>
  <c r="J1521" i="1" s="1"/>
  <c r="O1520" i="1" l="1"/>
  <c r="M1521" i="1" l="1"/>
  <c r="K1521" i="1"/>
  <c r="L1521" i="1" s="1"/>
  <c r="N1521" i="1" l="1"/>
  <c r="I1522" i="1" s="1"/>
  <c r="J1522" i="1" s="1"/>
  <c r="O1521" i="1" l="1"/>
  <c r="K1522" i="1"/>
  <c r="L1522" i="1" s="1"/>
  <c r="M1522" i="1"/>
  <c r="N1522" i="1" l="1"/>
  <c r="I1523" i="1" s="1"/>
  <c r="J1523" i="1" s="1"/>
  <c r="O1522" i="1" l="1"/>
  <c r="K1523" i="1" l="1"/>
  <c r="L1523" i="1" s="1"/>
  <c r="M1523" i="1"/>
  <c r="N1523" i="1" l="1"/>
  <c r="I1524" i="1" s="1"/>
  <c r="J1524" i="1" s="1"/>
  <c r="O1523" i="1" l="1"/>
  <c r="K1524" i="1" l="1"/>
  <c r="L1524" i="1" s="1"/>
  <c r="M1524" i="1"/>
  <c r="N1524" i="1" l="1"/>
  <c r="I1525" i="1" s="1"/>
  <c r="J1525" i="1" s="1"/>
  <c r="O1524" i="1" l="1"/>
  <c r="M1525" i="1" l="1"/>
  <c r="K1525" i="1"/>
  <c r="L1525" i="1" s="1"/>
  <c r="N1525" i="1" l="1"/>
  <c r="O1525" i="1" l="1"/>
  <c r="I1526" i="1"/>
  <c r="J1526" i="1" s="1"/>
  <c r="K1526" i="1" s="1"/>
  <c r="L1526" i="1" s="1"/>
  <c r="M1526" i="1" l="1"/>
  <c r="N1526" i="1" s="1"/>
  <c r="I1527" i="1" s="1"/>
  <c r="J1527" i="1" s="1"/>
  <c r="O1526" i="1" l="1"/>
  <c r="K1527" i="1" l="1"/>
  <c r="L1527" i="1" s="1"/>
  <c r="M1527" i="1"/>
  <c r="N1527" i="1" l="1"/>
  <c r="I1528" i="1" s="1"/>
  <c r="J1528" i="1" s="1"/>
  <c r="O1527" i="1" l="1"/>
  <c r="K1528" i="1" l="1"/>
  <c r="L1528" i="1" s="1"/>
  <c r="M1528" i="1"/>
  <c r="N1528" i="1" l="1"/>
  <c r="I1529" i="1" s="1"/>
  <c r="J1529" i="1" s="1"/>
  <c r="O1528" i="1" l="1"/>
  <c r="M1529" i="1" l="1"/>
  <c r="K1529" i="1"/>
  <c r="L1529" i="1" s="1"/>
  <c r="N1529" i="1" s="1"/>
  <c r="I1530" i="1" s="1"/>
  <c r="J1530" i="1" s="1"/>
  <c r="O1529" i="1" l="1"/>
  <c r="K1530" i="1" l="1"/>
  <c r="L1530" i="1" s="1"/>
  <c r="M1530" i="1"/>
  <c r="N1530" i="1" l="1"/>
  <c r="I1531" i="1" s="1"/>
  <c r="J1531" i="1" s="1"/>
  <c r="O1530" i="1" l="1"/>
  <c r="K1531" i="1" l="1"/>
  <c r="L1531" i="1" s="1"/>
  <c r="M1531" i="1"/>
  <c r="N1531" i="1" l="1"/>
  <c r="I1532" i="1" s="1"/>
  <c r="J1532" i="1" s="1"/>
  <c r="O1531" i="1" l="1"/>
  <c r="K1532" i="1" l="1"/>
  <c r="L1532" i="1" s="1"/>
  <c r="M1532" i="1"/>
  <c r="N1532" i="1" l="1"/>
  <c r="I1533" i="1" s="1"/>
  <c r="J1533" i="1" s="1"/>
  <c r="O1532" i="1" l="1"/>
  <c r="M1533" i="1" l="1"/>
  <c r="K1533" i="1"/>
  <c r="L1533" i="1" s="1"/>
  <c r="N1533" i="1" s="1"/>
  <c r="I1534" i="1" s="1"/>
  <c r="J1534" i="1" s="1"/>
  <c r="O1533" i="1" l="1"/>
  <c r="K1534" i="1" l="1"/>
  <c r="L1534" i="1" s="1"/>
  <c r="M1534" i="1"/>
  <c r="N1534" i="1" l="1"/>
  <c r="O1534" i="1" l="1"/>
  <c r="I1535" i="1"/>
  <c r="J1535" i="1" s="1"/>
  <c r="K1535" i="1" s="1"/>
  <c r="L1535" i="1" s="1"/>
  <c r="M1535" i="1" l="1"/>
  <c r="N1535" i="1" s="1"/>
  <c r="I1536" i="1" s="1"/>
  <c r="J1536" i="1" s="1"/>
  <c r="O1535" i="1" l="1"/>
  <c r="K1536" i="1" l="1"/>
  <c r="L1536" i="1" s="1"/>
  <c r="M1536" i="1"/>
  <c r="N1536" i="1" l="1"/>
  <c r="I1537" i="1" s="1"/>
  <c r="J1537" i="1" s="1"/>
  <c r="O1536" i="1" l="1"/>
  <c r="M1537" i="1" l="1"/>
  <c r="K1537" i="1"/>
  <c r="L1537" i="1" s="1"/>
  <c r="N1537" i="1" l="1"/>
  <c r="O1537" i="1" l="1"/>
  <c r="I1538" i="1"/>
  <c r="J1538" i="1" s="1"/>
  <c r="K1538" i="1" s="1"/>
  <c r="L1538" i="1" s="1"/>
  <c r="M1538" i="1" l="1"/>
  <c r="N1538" i="1" s="1"/>
  <c r="I1539" i="1" s="1"/>
  <c r="J1539" i="1" s="1"/>
  <c r="O1538" i="1" l="1"/>
  <c r="K1539" i="1" l="1"/>
  <c r="L1539" i="1" s="1"/>
  <c r="M1539" i="1"/>
  <c r="N1539" i="1" l="1"/>
  <c r="I1540" i="1" s="1"/>
  <c r="J1540" i="1" s="1"/>
  <c r="O1539" i="1" l="1"/>
  <c r="K1540" i="1" l="1"/>
  <c r="L1540" i="1" s="1"/>
  <c r="M1540" i="1"/>
  <c r="N1540" i="1" l="1"/>
  <c r="I1541" i="1" s="1"/>
  <c r="J1541" i="1" s="1"/>
  <c r="O1540" i="1" l="1"/>
  <c r="M1541" i="1" l="1"/>
  <c r="K1541" i="1"/>
  <c r="L1541" i="1" s="1"/>
  <c r="N1541" i="1" s="1"/>
  <c r="I1542" i="1" s="1"/>
  <c r="J1542" i="1" s="1"/>
  <c r="O1541" i="1" l="1"/>
  <c r="K1542" i="1" l="1"/>
  <c r="L1542" i="1" s="1"/>
  <c r="M1542" i="1"/>
  <c r="N1542" i="1" l="1"/>
  <c r="I1543" i="1" s="1"/>
  <c r="J1543" i="1" s="1"/>
  <c r="O1542" i="1" l="1"/>
  <c r="K1543" i="1" l="1"/>
  <c r="L1543" i="1" s="1"/>
  <c r="M1543" i="1"/>
  <c r="N1543" i="1" l="1"/>
  <c r="I1544" i="1" s="1"/>
  <c r="J1544" i="1" s="1"/>
  <c r="O1543" i="1" l="1"/>
  <c r="K1544" i="1" l="1"/>
  <c r="L1544" i="1" s="1"/>
  <c r="M1544" i="1"/>
  <c r="N1544" i="1" l="1"/>
  <c r="O1544" i="1" l="1"/>
  <c r="I1545" i="1"/>
  <c r="J1545" i="1" s="1"/>
  <c r="M1545" i="1" s="1"/>
  <c r="K1545" i="1" l="1"/>
  <c r="L1545" i="1" s="1"/>
  <c r="N1545" i="1" s="1"/>
  <c r="I1546" i="1" s="1"/>
  <c r="J1546" i="1" s="1"/>
  <c r="K1546" i="1" l="1"/>
  <c r="L1546" i="1" s="1"/>
  <c r="O1545" i="1"/>
  <c r="M1546" i="1" l="1"/>
  <c r="N1546" i="1" s="1"/>
  <c r="I1547" i="1" s="1"/>
  <c r="J1547" i="1" s="1"/>
  <c r="O1546" i="1" l="1"/>
  <c r="K1547" i="1" l="1"/>
  <c r="L1547" i="1" s="1"/>
  <c r="M1547" i="1"/>
  <c r="N1547" i="1" l="1"/>
  <c r="I1548" i="1" s="1"/>
  <c r="J1548" i="1" s="1"/>
  <c r="O1547" i="1" l="1"/>
  <c r="K1548" i="1" l="1"/>
  <c r="L1548" i="1" s="1"/>
  <c r="M1548" i="1"/>
  <c r="N1548" i="1" l="1"/>
  <c r="I1549" i="1" s="1"/>
  <c r="J1549" i="1" s="1"/>
  <c r="O1548" i="1" l="1"/>
  <c r="M1549" i="1" l="1"/>
  <c r="K1549" i="1"/>
  <c r="L1549" i="1" s="1"/>
  <c r="N1549" i="1" s="1"/>
  <c r="I1550" i="1" s="1"/>
  <c r="J1550" i="1" s="1"/>
  <c r="O1549" i="1" l="1"/>
  <c r="K1550" i="1" l="1"/>
  <c r="L1550" i="1" s="1"/>
  <c r="M1550" i="1"/>
  <c r="N1550" i="1" l="1"/>
  <c r="I1551" i="1" s="1"/>
  <c r="J1551" i="1" s="1"/>
  <c r="O1550" i="1" l="1"/>
  <c r="K1551" i="1" l="1"/>
  <c r="L1551" i="1" s="1"/>
  <c r="M1551" i="1"/>
  <c r="N1551" i="1" l="1"/>
  <c r="I1552" i="1" s="1"/>
  <c r="J1552" i="1" s="1"/>
  <c r="O1551" i="1" l="1"/>
  <c r="K1552" i="1" l="1"/>
  <c r="L1552" i="1" s="1"/>
  <c r="M1552" i="1"/>
  <c r="N1552" i="1" l="1"/>
  <c r="I1553" i="1" s="1"/>
  <c r="J1553" i="1" s="1"/>
  <c r="O1552" i="1" l="1"/>
  <c r="M1553" i="1" l="1"/>
  <c r="K1553" i="1"/>
  <c r="L1553" i="1" s="1"/>
  <c r="N1553" i="1" l="1"/>
  <c r="I1554" i="1" s="1"/>
  <c r="J1554" i="1" s="1"/>
  <c r="O1553" i="1" l="1"/>
  <c r="K1554" i="1"/>
  <c r="L1554" i="1" s="1"/>
  <c r="M1554" i="1"/>
  <c r="N1554" i="1" l="1"/>
  <c r="I1555" i="1" s="1"/>
  <c r="J1555" i="1" s="1"/>
  <c r="O1554" i="1" l="1"/>
  <c r="K1555" i="1" l="1"/>
  <c r="L1555" i="1" s="1"/>
  <c r="M1555" i="1"/>
  <c r="N1555" i="1" l="1"/>
  <c r="I1556" i="1" s="1"/>
  <c r="J1556" i="1" s="1"/>
  <c r="O1555" i="1" l="1"/>
  <c r="K1556" i="1" l="1"/>
  <c r="L1556" i="1" s="1"/>
  <c r="M1556" i="1"/>
  <c r="N1556" i="1" l="1"/>
  <c r="I1557" i="1" s="1"/>
  <c r="J1557" i="1" s="1"/>
  <c r="O1556" i="1" l="1"/>
  <c r="M1557" i="1" l="1"/>
  <c r="K1557" i="1"/>
  <c r="L1557" i="1" s="1"/>
  <c r="N1557" i="1" l="1"/>
  <c r="O1557" i="1" l="1"/>
  <c r="I1558" i="1"/>
  <c r="J1558" i="1" s="1"/>
  <c r="K1558" i="1" s="1"/>
  <c r="L1558" i="1" s="1"/>
  <c r="M1558" i="1" l="1"/>
  <c r="N1558" i="1" s="1"/>
  <c r="I1559" i="1" s="1"/>
  <c r="J1559" i="1" s="1"/>
  <c r="O1558" i="1" l="1"/>
  <c r="K1559" i="1" l="1"/>
  <c r="L1559" i="1" s="1"/>
  <c r="M1559" i="1"/>
  <c r="N1559" i="1" l="1"/>
  <c r="I1560" i="1" s="1"/>
  <c r="J1560" i="1" s="1"/>
  <c r="O1559" i="1" l="1"/>
  <c r="K1560" i="1" l="1"/>
  <c r="L1560" i="1" s="1"/>
  <c r="M1560" i="1"/>
  <c r="N1560" i="1" l="1"/>
  <c r="I1561" i="1" s="1"/>
  <c r="J1561" i="1" s="1"/>
  <c r="O1560" i="1" l="1"/>
  <c r="M1561" i="1" l="1"/>
  <c r="K1561" i="1"/>
  <c r="L1561" i="1" s="1"/>
  <c r="N1561" i="1" l="1"/>
  <c r="O1561" i="1" l="1"/>
  <c r="I1562" i="1"/>
  <c r="J1562" i="1" s="1"/>
  <c r="K1562" i="1" s="1"/>
  <c r="L1562" i="1" s="1"/>
  <c r="M1562" i="1" l="1"/>
  <c r="N1562" i="1" s="1"/>
  <c r="I1563" i="1" s="1"/>
  <c r="J1563" i="1" s="1"/>
  <c r="O1562" i="1" l="1"/>
  <c r="K1563" i="1" l="1"/>
  <c r="L1563" i="1" s="1"/>
  <c r="M1563" i="1"/>
  <c r="N1563" i="1" l="1"/>
  <c r="I1564" i="1" s="1"/>
  <c r="J1564" i="1" s="1"/>
  <c r="O1563" i="1" l="1"/>
  <c r="K1564" i="1" l="1"/>
  <c r="L1564" i="1" s="1"/>
  <c r="M1564" i="1"/>
  <c r="N1564" i="1" l="1"/>
  <c r="I1565" i="1" s="1"/>
  <c r="J1565" i="1" s="1"/>
  <c r="O1564" i="1" l="1"/>
  <c r="M1565" i="1" l="1"/>
  <c r="K1565" i="1"/>
  <c r="L1565" i="1" s="1"/>
  <c r="N1565" i="1" l="1"/>
  <c r="I1566" i="1" s="1"/>
  <c r="J1566" i="1" s="1"/>
  <c r="O1565" i="1" l="1"/>
  <c r="K1566" i="1"/>
  <c r="L1566" i="1" s="1"/>
  <c r="M1566" i="1"/>
  <c r="N1566" i="1" l="1"/>
  <c r="I1567" i="1" s="1"/>
  <c r="J1567" i="1" s="1"/>
  <c r="O1566" i="1" l="1"/>
  <c r="K1567" i="1" l="1"/>
  <c r="L1567" i="1" s="1"/>
  <c r="M1567" i="1"/>
  <c r="N1567" i="1" l="1"/>
  <c r="I1568" i="1" s="1"/>
  <c r="J1568" i="1" s="1"/>
  <c r="O1567" i="1" l="1"/>
  <c r="K1568" i="1" l="1"/>
  <c r="L1568" i="1" s="1"/>
  <c r="M1568" i="1"/>
  <c r="N1568" i="1" l="1"/>
  <c r="I1569" i="1" s="1"/>
  <c r="J1569" i="1" s="1"/>
  <c r="O1568" i="1" l="1"/>
  <c r="M1569" i="1" l="1"/>
  <c r="K1569" i="1"/>
  <c r="L1569" i="1" s="1"/>
  <c r="N1569" i="1" s="1"/>
  <c r="I1570" i="1" s="1"/>
  <c r="J1570" i="1" s="1"/>
  <c r="O1569" i="1" l="1"/>
  <c r="K1570" i="1" l="1"/>
  <c r="L1570" i="1" s="1"/>
  <c r="M1570" i="1"/>
  <c r="N1570" i="1" l="1"/>
  <c r="I1571" i="1" s="1"/>
  <c r="J1571" i="1" s="1"/>
  <c r="O1570" i="1" l="1"/>
  <c r="K1571" i="1" l="1"/>
  <c r="L1571" i="1" s="1"/>
  <c r="M1571" i="1"/>
  <c r="N1571" i="1" l="1"/>
  <c r="I1572" i="1" s="1"/>
  <c r="J1572" i="1" s="1"/>
  <c r="O1571" i="1" l="1"/>
  <c r="K1572" i="1" l="1"/>
  <c r="L1572" i="1" s="1"/>
  <c r="M1572" i="1"/>
  <c r="N1572" i="1" l="1"/>
  <c r="I1573" i="1" s="1"/>
  <c r="J1573" i="1" s="1"/>
  <c r="O1572" i="1" l="1"/>
  <c r="M1573" i="1" l="1"/>
  <c r="K1573" i="1"/>
  <c r="L1573" i="1" s="1"/>
  <c r="N1573" i="1" l="1"/>
  <c r="O1573" i="1" l="1"/>
  <c r="I1574" i="1"/>
  <c r="J1574" i="1" s="1"/>
  <c r="K1574" i="1" s="1"/>
  <c r="L1574" i="1" s="1"/>
  <c r="M1574" i="1" l="1"/>
  <c r="N1574" i="1" s="1"/>
  <c r="I1575" i="1" s="1"/>
  <c r="J1575" i="1" s="1"/>
  <c r="O1574" i="1" l="1"/>
  <c r="K1575" i="1" l="1"/>
  <c r="L1575" i="1" s="1"/>
  <c r="M1575" i="1"/>
  <c r="N1575" i="1" l="1"/>
  <c r="I1576" i="1" s="1"/>
  <c r="J1576" i="1" s="1"/>
  <c r="O1575" i="1" l="1"/>
  <c r="K1576" i="1" l="1"/>
  <c r="L1576" i="1" s="1"/>
  <c r="M1576" i="1"/>
  <c r="N1576" i="1" l="1"/>
  <c r="O1576" i="1" l="1"/>
  <c r="I1577" i="1"/>
  <c r="J1577" i="1" s="1"/>
  <c r="M1577" i="1" s="1"/>
  <c r="K1577" i="1" l="1"/>
  <c r="L1577" i="1" s="1"/>
  <c r="N1577" i="1" s="1"/>
  <c r="I1578" i="1" s="1"/>
  <c r="J1578" i="1" s="1"/>
  <c r="O1577" i="1" l="1"/>
  <c r="K1578" i="1"/>
  <c r="L1578" i="1" s="1"/>
  <c r="M1578" i="1" l="1"/>
  <c r="N1578" i="1" s="1"/>
  <c r="I1579" i="1" s="1"/>
  <c r="J1579" i="1" s="1"/>
  <c r="O1578" i="1" l="1"/>
  <c r="K1579" i="1" l="1"/>
  <c r="L1579" i="1" s="1"/>
  <c r="M1579" i="1"/>
  <c r="N1579" i="1" l="1"/>
  <c r="I1580" i="1" s="1"/>
  <c r="J1580" i="1" s="1"/>
  <c r="O1579" i="1" l="1"/>
  <c r="K1580" i="1" l="1"/>
  <c r="L1580" i="1" s="1"/>
  <c r="M1580" i="1"/>
  <c r="N1580" i="1" l="1"/>
  <c r="I1581" i="1" s="1"/>
  <c r="J1581" i="1" s="1"/>
  <c r="O1580" i="1" l="1"/>
  <c r="M1581" i="1" l="1"/>
  <c r="K1581" i="1"/>
  <c r="L1581" i="1" s="1"/>
  <c r="N1581" i="1" l="1"/>
  <c r="O1581" i="1" l="1"/>
  <c r="I1582" i="1"/>
  <c r="J1582" i="1" s="1"/>
  <c r="K1582" i="1" s="1"/>
  <c r="L1582" i="1" s="1"/>
  <c r="M1582" i="1" l="1"/>
  <c r="N1582" i="1" s="1"/>
  <c r="O1582" i="1" l="1"/>
  <c r="I1583" i="1"/>
  <c r="J1583" i="1" s="1"/>
  <c r="K1583" i="1" s="1"/>
  <c r="L1583" i="1" s="1"/>
  <c r="M1583" i="1" l="1"/>
  <c r="N1583" i="1" s="1"/>
  <c r="I1584" i="1" s="1"/>
  <c r="J1584" i="1" s="1"/>
  <c r="O1583" i="1" l="1"/>
  <c r="K1584" i="1" l="1"/>
  <c r="L1584" i="1" s="1"/>
  <c r="M1584" i="1"/>
  <c r="N1584" i="1" l="1"/>
  <c r="I1585" i="1" s="1"/>
  <c r="J1585" i="1" s="1"/>
  <c r="O1584" i="1" l="1"/>
  <c r="M1585" i="1" l="1"/>
  <c r="K1585" i="1"/>
  <c r="L1585" i="1" s="1"/>
  <c r="N1585" i="1" l="1"/>
  <c r="I1586" i="1" s="1"/>
  <c r="J1586" i="1" s="1"/>
  <c r="O1585" i="1" l="1"/>
  <c r="K1586" i="1"/>
  <c r="L1586" i="1" s="1"/>
  <c r="M1586" i="1"/>
  <c r="N1586" i="1" l="1"/>
  <c r="I1587" i="1" s="1"/>
  <c r="J1587" i="1" s="1"/>
  <c r="O1586" i="1" l="1"/>
  <c r="K1587" i="1" l="1"/>
  <c r="L1587" i="1" s="1"/>
  <c r="M1587" i="1"/>
  <c r="N1587" i="1" l="1"/>
  <c r="I1588" i="1" s="1"/>
  <c r="J1588" i="1" s="1"/>
  <c r="O1587" i="1" l="1"/>
  <c r="K1588" i="1" l="1"/>
  <c r="L1588" i="1" s="1"/>
  <c r="M1588" i="1"/>
  <c r="N1588" i="1" l="1"/>
  <c r="I1589" i="1" s="1"/>
  <c r="J1589" i="1" s="1"/>
  <c r="O1588" i="1" l="1"/>
  <c r="M1589" i="1" l="1"/>
  <c r="K1589" i="1"/>
  <c r="L1589" i="1" s="1"/>
  <c r="N1589" i="1" l="1"/>
  <c r="I1590" i="1" s="1"/>
  <c r="J1590" i="1" s="1"/>
  <c r="O1589" i="1" l="1"/>
  <c r="K1590" i="1"/>
  <c r="L1590" i="1" s="1"/>
  <c r="M1590" i="1"/>
  <c r="N1590" i="1" l="1"/>
  <c r="I1591" i="1" s="1"/>
  <c r="J1591" i="1" s="1"/>
  <c r="O1590" i="1" l="1"/>
  <c r="K1591" i="1" l="1"/>
  <c r="L1591" i="1" s="1"/>
  <c r="M1591" i="1"/>
  <c r="N1591" i="1" l="1"/>
  <c r="I1592" i="1" s="1"/>
  <c r="J1592" i="1" s="1"/>
  <c r="O1591" i="1" l="1"/>
  <c r="K1592" i="1" l="1"/>
  <c r="L1592" i="1" s="1"/>
  <c r="M1592" i="1"/>
  <c r="N1592" i="1" l="1"/>
  <c r="I1593" i="1" s="1"/>
  <c r="J1593" i="1" s="1"/>
  <c r="O1592" i="1" l="1"/>
  <c r="M1593" i="1" l="1"/>
  <c r="K1593" i="1"/>
  <c r="L1593" i="1" s="1"/>
  <c r="N1593" i="1" l="1"/>
  <c r="I1594" i="1" s="1"/>
  <c r="J1594" i="1" s="1"/>
  <c r="O1593" i="1" l="1"/>
  <c r="K1594" i="1"/>
  <c r="L1594" i="1" s="1"/>
  <c r="M1594" i="1"/>
  <c r="N1594" i="1" l="1"/>
  <c r="I1595" i="1" s="1"/>
  <c r="J1595" i="1" s="1"/>
  <c r="O1594" i="1" l="1"/>
  <c r="K1595" i="1" l="1"/>
  <c r="L1595" i="1" s="1"/>
  <c r="M1595" i="1"/>
  <c r="N1595" i="1" l="1"/>
  <c r="I1596" i="1" s="1"/>
  <c r="J1596" i="1" s="1"/>
  <c r="O1595" i="1" l="1"/>
  <c r="K1596" i="1" l="1"/>
  <c r="L1596" i="1" s="1"/>
  <c r="M1596" i="1"/>
  <c r="N1596" i="1" l="1"/>
  <c r="I1597" i="1" s="1"/>
  <c r="J1597" i="1" s="1"/>
  <c r="O1596" i="1" l="1"/>
  <c r="M1597" i="1" l="1"/>
  <c r="K1597" i="1"/>
  <c r="L1597" i="1" s="1"/>
  <c r="N1597" i="1" l="1"/>
  <c r="O1597" i="1" l="1"/>
  <c r="I1598" i="1"/>
  <c r="J1598" i="1" s="1"/>
  <c r="K1598" i="1" s="1"/>
  <c r="L1598" i="1" s="1"/>
  <c r="M1598" i="1" l="1"/>
  <c r="N1598" i="1" s="1"/>
  <c r="I1599" i="1" s="1"/>
  <c r="J1599" i="1" s="1"/>
  <c r="O1598" i="1" l="1"/>
  <c r="K1599" i="1" l="1"/>
  <c r="L1599" i="1" s="1"/>
  <c r="M1599" i="1"/>
  <c r="N1599" i="1" l="1"/>
  <c r="I1600" i="1" s="1"/>
  <c r="J1600" i="1" s="1"/>
  <c r="O1599" i="1" l="1"/>
  <c r="K1600" i="1" l="1"/>
  <c r="L1600" i="1" s="1"/>
  <c r="M1600" i="1"/>
  <c r="N1600" i="1" l="1"/>
  <c r="O1600" i="1" l="1"/>
  <c r="I1601" i="1"/>
  <c r="J1601" i="1" s="1"/>
  <c r="M1601" i="1" s="1"/>
  <c r="K1601" i="1" l="1"/>
  <c r="L1601" i="1" s="1"/>
  <c r="N1601" i="1" s="1"/>
  <c r="I1602" i="1" s="1"/>
  <c r="J1602" i="1" s="1"/>
  <c r="O1601" i="1" l="1"/>
  <c r="K1602" i="1"/>
  <c r="L1602" i="1" s="1"/>
  <c r="M1602" i="1" l="1"/>
  <c r="N1602" i="1" s="1"/>
  <c r="I1603" i="1" s="1"/>
  <c r="J1603" i="1" s="1"/>
  <c r="O1602" i="1" l="1"/>
  <c r="K1603" i="1" l="1"/>
  <c r="L1603" i="1" s="1"/>
  <c r="M1603" i="1"/>
  <c r="N1603" i="1" l="1"/>
  <c r="I1604" i="1" s="1"/>
  <c r="J1604" i="1" s="1"/>
  <c r="O1603" i="1" l="1"/>
  <c r="K1604" i="1" l="1"/>
  <c r="L1604" i="1" s="1"/>
  <c r="M1604" i="1"/>
  <c r="N1604" i="1" l="1"/>
  <c r="I1605" i="1" s="1"/>
  <c r="J1605" i="1" s="1"/>
  <c r="O1604" i="1" l="1"/>
  <c r="M1605" i="1" l="1"/>
  <c r="K1605" i="1"/>
  <c r="L1605" i="1" s="1"/>
  <c r="N1605" i="1" s="1"/>
  <c r="I1606" i="1" s="1"/>
  <c r="J1606" i="1" s="1"/>
  <c r="O1605" i="1" l="1"/>
  <c r="K1606" i="1" l="1"/>
  <c r="L1606" i="1" s="1"/>
  <c r="M1606" i="1"/>
  <c r="N1606" i="1" l="1"/>
  <c r="I1607" i="1" s="1"/>
  <c r="J1607" i="1" s="1"/>
  <c r="O1606" i="1" l="1"/>
  <c r="K1607" i="1" l="1"/>
  <c r="L1607" i="1" s="1"/>
  <c r="M1607" i="1"/>
  <c r="N1607" i="1" l="1"/>
  <c r="I1608" i="1" s="1"/>
  <c r="J1608" i="1" s="1"/>
  <c r="O1607" i="1" l="1"/>
  <c r="K1608" i="1" l="1"/>
  <c r="L1608" i="1" s="1"/>
  <c r="M1608" i="1"/>
  <c r="N1608" i="1" l="1"/>
  <c r="I1609" i="1" s="1"/>
  <c r="J1609" i="1" s="1"/>
  <c r="O1608" i="1" l="1"/>
  <c r="M1609" i="1" l="1"/>
  <c r="K1609" i="1"/>
  <c r="L1609" i="1" s="1"/>
  <c r="N1609" i="1" l="1"/>
  <c r="O1609" i="1" l="1"/>
  <c r="I1610" i="1"/>
  <c r="J1610" i="1" s="1"/>
  <c r="K1610" i="1" s="1"/>
  <c r="L1610" i="1" s="1"/>
  <c r="M1610" i="1" l="1"/>
  <c r="N1610" i="1" s="1"/>
  <c r="I1611" i="1" s="1"/>
  <c r="J1611" i="1" s="1"/>
  <c r="O1610" i="1" l="1"/>
  <c r="K1611" i="1" l="1"/>
  <c r="L1611" i="1" s="1"/>
  <c r="M1611" i="1"/>
  <c r="N1611" i="1" l="1"/>
  <c r="I1612" i="1" s="1"/>
  <c r="J1612" i="1" s="1"/>
  <c r="O1611" i="1" l="1"/>
  <c r="K1612" i="1" l="1"/>
  <c r="L1612" i="1" s="1"/>
  <c r="M1612" i="1"/>
  <c r="N1612" i="1" l="1"/>
  <c r="I1613" i="1" s="1"/>
  <c r="J1613" i="1" s="1"/>
  <c r="O1612" i="1" l="1"/>
  <c r="M1613" i="1" l="1"/>
  <c r="K1613" i="1"/>
  <c r="L1613" i="1" s="1"/>
  <c r="N1613" i="1" l="1"/>
  <c r="O1613" i="1" l="1"/>
  <c r="I1614" i="1"/>
  <c r="J1614" i="1" s="1"/>
  <c r="K1614" i="1" s="1"/>
  <c r="L1614" i="1" s="1"/>
  <c r="M1614" i="1" l="1"/>
  <c r="N1614" i="1" s="1"/>
  <c r="I1615" i="1" s="1"/>
  <c r="J1615" i="1" s="1"/>
  <c r="O1614" i="1" l="1"/>
  <c r="K1615" i="1" l="1"/>
  <c r="L1615" i="1" s="1"/>
  <c r="M1615" i="1"/>
  <c r="N1615" i="1" l="1"/>
  <c r="I1616" i="1" s="1"/>
  <c r="J1616" i="1" s="1"/>
  <c r="O1615" i="1" l="1"/>
  <c r="K1616" i="1" l="1"/>
  <c r="L1616" i="1" s="1"/>
  <c r="M1616" i="1"/>
  <c r="N1616" i="1" l="1"/>
  <c r="I1617" i="1" s="1"/>
  <c r="J1617" i="1" s="1"/>
  <c r="O1616" i="1" l="1"/>
  <c r="M1617" i="1" l="1"/>
  <c r="K1617" i="1"/>
  <c r="L1617" i="1" s="1"/>
  <c r="N1617" i="1" l="1"/>
  <c r="I1618" i="1" s="1"/>
  <c r="J1618" i="1" s="1"/>
  <c r="O1617" i="1" l="1"/>
  <c r="K1618" i="1"/>
  <c r="L1618" i="1" s="1"/>
  <c r="M1618" i="1"/>
  <c r="N1618" i="1" l="1"/>
  <c r="I1619" i="1" s="1"/>
  <c r="J1619" i="1" s="1"/>
  <c r="O1618" i="1" l="1"/>
  <c r="K1619" i="1" l="1"/>
  <c r="L1619" i="1" s="1"/>
  <c r="M1619" i="1"/>
  <c r="N1619" i="1" l="1"/>
  <c r="I1620" i="1" s="1"/>
  <c r="J1620" i="1" s="1"/>
  <c r="O1619" i="1" l="1"/>
  <c r="K1620" i="1" l="1"/>
  <c r="L1620" i="1" s="1"/>
  <c r="M1620" i="1"/>
  <c r="N1620" i="1" l="1"/>
  <c r="I1621" i="1" s="1"/>
  <c r="J1621" i="1" s="1"/>
  <c r="O1620" i="1" l="1"/>
  <c r="M1621" i="1" l="1"/>
  <c r="K1621" i="1"/>
  <c r="L1621" i="1" s="1"/>
  <c r="N1621" i="1" l="1"/>
  <c r="O1621" i="1" l="1"/>
  <c r="I1622" i="1"/>
  <c r="J1622" i="1" s="1"/>
  <c r="K1622" i="1" s="1"/>
  <c r="L1622" i="1" s="1"/>
  <c r="M1622" i="1" l="1"/>
  <c r="N1622" i="1" s="1"/>
  <c r="O1622" i="1" l="1"/>
  <c r="I1623" i="1"/>
  <c r="J1623" i="1" s="1"/>
  <c r="K1623" i="1" s="1"/>
  <c r="L1623" i="1" s="1"/>
  <c r="M1623" i="1" l="1"/>
  <c r="N1623" i="1" s="1"/>
  <c r="I1624" i="1" s="1"/>
  <c r="J1624" i="1" s="1"/>
  <c r="O1623" i="1" l="1"/>
  <c r="K1624" i="1" l="1"/>
  <c r="L1624" i="1" s="1"/>
  <c r="M1624" i="1"/>
  <c r="N1624" i="1" l="1"/>
  <c r="I1625" i="1" s="1"/>
  <c r="J1625" i="1" s="1"/>
  <c r="O1624" i="1" l="1"/>
  <c r="M1625" i="1" l="1"/>
  <c r="K1625" i="1"/>
  <c r="L1625" i="1" s="1"/>
  <c r="N1625" i="1" l="1"/>
  <c r="O1625" i="1" l="1"/>
  <c r="I1626" i="1"/>
  <c r="J1626" i="1" s="1"/>
  <c r="K1626" i="1" s="1"/>
  <c r="L1626" i="1" s="1"/>
  <c r="M1626" i="1" l="1"/>
  <c r="N1626" i="1" s="1"/>
  <c r="I1627" i="1" s="1"/>
  <c r="J1627" i="1" s="1"/>
  <c r="O1626" i="1" l="1"/>
  <c r="K1627" i="1" l="1"/>
  <c r="L1627" i="1" s="1"/>
  <c r="M1627" i="1"/>
  <c r="N1627" i="1" l="1"/>
  <c r="I1628" i="1" s="1"/>
  <c r="J1628" i="1" s="1"/>
  <c r="O1627" i="1" l="1"/>
  <c r="K1628" i="1" l="1"/>
  <c r="L1628" i="1" s="1"/>
  <c r="M1628" i="1"/>
  <c r="N1628" i="1" l="1"/>
  <c r="I1629" i="1" s="1"/>
  <c r="J1629" i="1" s="1"/>
  <c r="O1628" i="1" l="1"/>
  <c r="M1629" i="1" l="1"/>
  <c r="K1629" i="1"/>
  <c r="L1629" i="1" s="1"/>
  <c r="N1629" i="1" l="1"/>
  <c r="O1629" i="1" l="1"/>
  <c r="I1630" i="1"/>
  <c r="J1630" i="1" s="1"/>
  <c r="K1630" i="1" s="1"/>
  <c r="L1630" i="1" s="1"/>
  <c r="M1630" i="1" l="1"/>
  <c r="N1630" i="1" s="1"/>
  <c r="I1631" i="1" s="1"/>
  <c r="J1631" i="1" s="1"/>
  <c r="O1630" i="1" l="1"/>
  <c r="K1631" i="1" l="1"/>
  <c r="L1631" i="1" s="1"/>
  <c r="M1631" i="1"/>
  <c r="N1631" i="1" l="1"/>
  <c r="I1632" i="1" s="1"/>
  <c r="J1632" i="1" s="1"/>
  <c r="O1631" i="1" l="1"/>
  <c r="K1632" i="1" l="1"/>
  <c r="L1632" i="1" s="1"/>
  <c r="M1632" i="1"/>
  <c r="N1632" i="1" l="1"/>
  <c r="I1633" i="1" s="1"/>
  <c r="J1633" i="1" s="1"/>
  <c r="O1632" i="1" l="1"/>
  <c r="M1633" i="1" l="1"/>
  <c r="K1633" i="1"/>
  <c r="L1633" i="1" s="1"/>
  <c r="N1633" i="1" l="1"/>
  <c r="I1634" i="1" s="1"/>
  <c r="J1634" i="1" s="1"/>
  <c r="O1633" i="1" l="1"/>
  <c r="K1634" i="1"/>
  <c r="L1634" i="1" s="1"/>
  <c r="M1634" i="1"/>
  <c r="N1634" i="1" l="1"/>
  <c r="I1635" i="1" s="1"/>
  <c r="J1635" i="1" s="1"/>
  <c r="O1634" i="1" l="1"/>
  <c r="K1635" i="1" l="1"/>
  <c r="L1635" i="1" s="1"/>
  <c r="M1635" i="1"/>
  <c r="N1635" i="1" l="1"/>
  <c r="I1636" i="1" s="1"/>
  <c r="J1636" i="1" s="1"/>
  <c r="O1635" i="1" l="1"/>
  <c r="K1636" i="1" l="1"/>
  <c r="L1636" i="1" s="1"/>
  <c r="M1636" i="1"/>
  <c r="N1636" i="1" l="1"/>
  <c r="I1637" i="1" s="1"/>
  <c r="J1637" i="1" s="1"/>
  <c r="O1636" i="1" l="1"/>
  <c r="M1637" i="1" l="1"/>
  <c r="K1637" i="1"/>
  <c r="L1637" i="1" s="1"/>
  <c r="N1637" i="1" l="1"/>
  <c r="O1637" i="1" l="1"/>
  <c r="I1638" i="1"/>
  <c r="J1638" i="1" s="1"/>
  <c r="K1638" i="1" s="1"/>
  <c r="L1638" i="1" s="1"/>
  <c r="M1638" i="1" l="1"/>
  <c r="N1638" i="1" s="1"/>
  <c r="I1639" i="1" s="1"/>
  <c r="J1639" i="1" s="1"/>
  <c r="O1638" i="1" l="1"/>
  <c r="K1639" i="1" l="1"/>
  <c r="L1639" i="1" s="1"/>
  <c r="M1639" i="1"/>
  <c r="N1639" i="1" l="1"/>
  <c r="I1640" i="1" s="1"/>
  <c r="J1640" i="1" s="1"/>
  <c r="O1639" i="1" l="1"/>
  <c r="K1640" i="1" l="1"/>
  <c r="L1640" i="1" s="1"/>
  <c r="M1640" i="1"/>
  <c r="N1640" i="1" l="1"/>
  <c r="I1641" i="1" s="1"/>
  <c r="J1641" i="1" s="1"/>
  <c r="O1640" i="1" l="1"/>
  <c r="M1641" i="1" l="1"/>
  <c r="K1641" i="1"/>
  <c r="L1641" i="1" s="1"/>
  <c r="N1641" i="1" l="1"/>
  <c r="O1641" i="1" l="1"/>
  <c r="I1642" i="1"/>
  <c r="J1642" i="1" s="1"/>
  <c r="K1642" i="1" s="1"/>
  <c r="L1642" i="1" s="1"/>
  <c r="M1642" i="1" l="1"/>
  <c r="N1642" i="1" s="1"/>
  <c r="O1642" i="1" l="1"/>
  <c r="I1643" i="1"/>
  <c r="J1643" i="1" s="1"/>
  <c r="K1643" i="1" s="1"/>
  <c r="L1643" i="1" s="1"/>
  <c r="M1643" i="1" l="1"/>
  <c r="N1643" i="1" s="1"/>
  <c r="I1644" i="1" s="1"/>
  <c r="J1644" i="1" s="1"/>
  <c r="O1643" i="1" l="1"/>
  <c r="K1644" i="1" l="1"/>
  <c r="L1644" i="1" s="1"/>
  <c r="M1644" i="1"/>
  <c r="N1644" i="1" l="1"/>
  <c r="I1645" i="1" s="1"/>
  <c r="J1645" i="1" s="1"/>
  <c r="O1644" i="1" l="1"/>
  <c r="M1645" i="1" l="1"/>
  <c r="K1645" i="1"/>
  <c r="L1645" i="1" s="1"/>
  <c r="N1645" i="1" l="1"/>
  <c r="O1645" i="1" l="1"/>
  <c r="I1646" i="1"/>
  <c r="J1646" i="1" s="1"/>
  <c r="K1646" i="1" s="1"/>
  <c r="L1646" i="1" s="1"/>
  <c r="M1646" i="1" l="1"/>
  <c r="N1646" i="1" s="1"/>
  <c r="I1647" i="1" s="1"/>
  <c r="J1647" i="1" s="1"/>
  <c r="O1646" i="1" l="1"/>
  <c r="K1647" i="1" l="1"/>
  <c r="L1647" i="1" s="1"/>
  <c r="M1647" i="1"/>
  <c r="N1647" i="1" l="1"/>
  <c r="I1648" i="1" s="1"/>
  <c r="J1648" i="1" s="1"/>
  <c r="O1647" i="1" l="1"/>
  <c r="K1648" i="1" l="1"/>
  <c r="L1648" i="1" s="1"/>
  <c r="M1648" i="1"/>
  <c r="N1648" i="1" l="1"/>
  <c r="I1649" i="1" s="1"/>
  <c r="J1649" i="1" s="1"/>
  <c r="O1648" i="1" l="1"/>
  <c r="M1649" i="1" l="1"/>
  <c r="K1649" i="1"/>
  <c r="L1649" i="1" s="1"/>
  <c r="N1649" i="1" s="1"/>
  <c r="I1650" i="1" s="1"/>
  <c r="J1650" i="1" s="1"/>
  <c r="O1649" i="1" l="1"/>
  <c r="K1650" i="1" l="1"/>
  <c r="L1650" i="1" s="1"/>
  <c r="M1650" i="1"/>
  <c r="N1650" i="1" l="1"/>
  <c r="I1651" i="1" s="1"/>
  <c r="J1651" i="1" s="1"/>
  <c r="O1650" i="1" l="1"/>
  <c r="K1651" i="1" l="1"/>
  <c r="L1651" i="1" s="1"/>
  <c r="M1651" i="1"/>
  <c r="N1651" i="1" l="1"/>
  <c r="I1652" i="1" s="1"/>
  <c r="J1652" i="1" s="1"/>
  <c r="O1651" i="1" l="1"/>
  <c r="K1652" i="1" l="1"/>
  <c r="L1652" i="1" s="1"/>
  <c r="M1652" i="1"/>
  <c r="N1652" i="1" l="1"/>
  <c r="I1653" i="1" s="1"/>
  <c r="J1653" i="1" s="1"/>
  <c r="O1652" i="1" l="1"/>
  <c r="M1653" i="1" l="1"/>
  <c r="K1653" i="1"/>
  <c r="L1653" i="1" s="1"/>
  <c r="N1653" i="1" l="1"/>
  <c r="I1654" i="1" s="1"/>
  <c r="J1654" i="1" s="1"/>
  <c r="O1653" i="1" l="1"/>
  <c r="K1654" i="1"/>
  <c r="L1654" i="1" s="1"/>
  <c r="M1654" i="1"/>
  <c r="N1654" i="1" l="1"/>
  <c r="I1655" i="1" s="1"/>
  <c r="J1655" i="1" s="1"/>
  <c r="O1654" i="1" l="1"/>
  <c r="K1655" i="1" l="1"/>
  <c r="L1655" i="1" s="1"/>
  <c r="M1655" i="1"/>
  <c r="N1655" i="1" l="1"/>
  <c r="I1656" i="1" s="1"/>
  <c r="J1656" i="1" s="1"/>
  <c r="O1655" i="1" l="1"/>
  <c r="K1656" i="1" l="1"/>
  <c r="L1656" i="1" s="1"/>
  <c r="M1656" i="1"/>
  <c r="N1656" i="1" l="1"/>
  <c r="I1657" i="1" s="1"/>
  <c r="J1657" i="1" s="1"/>
  <c r="O1656" i="1" l="1"/>
  <c r="M1657" i="1" l="1"/>
  <c r="K1657" i="1"/>
  <c r="L1657" i="1" s="1"/>
  <c r="N1657" i="1" l="1"/>
  <c r="O1657" i="1" l="1"/>
  <c r="I1658" i="1"/>
  <c r="J1658" i="1" s="1"/>
  <c r="K1658" i="1" s="1"/>
  <c r="L1658" i="1" s="1"/>
  <c r="M1658" i="1" l="1"/>
  <c r="N1658" i="1" s="1"/>
  <c r="I1659" i="1" s="1"/>
  <c r="J1659" i="1" s="1"/>
  <c r="O1658" i="1" l="1"/>
  <c r="K1659" i="1" l="1"/>
  <c r="L1659" i="1" s="1"/>
  <c r="M1659" i="1"/>
  <c r="N1659" i="1" l="1"/>
  <c r="I1660" i="1" s="1"/>
  <c r="J1660" i="1" s="1"/>
  <c r="O1659" i="1" l="1"/>
  <c r="K1660" i="1" l="1"/>
  <c r="L1660" i="1" s="1"/>
  <c r="M1660" i="1"/>
  <c r="N1660" i="1" l="1"/>
  <c r="I1661" i="1" s="1"/>
  <c r="J1661" i="1" s="1"/>
  <c r="O1660" i="1" l="1"/>
  <c r="M1661" i="1" l="1"/>
  <c r="K1661" i="1"/>
  <c r="L1661" i="1" s="1"/>
  <c r="N1661" i="1" l="1"/>
  <c r="I1662" i="1" s="1"/>
  <c r="J1662" i="1" s="1"/>
  <c r="O1661" i="1"/>
  <c r="K1662" i="1" l="1"/>
  <c r="L1662" i="1" s="1"/>
  <c r="M1662" i="1"/>
  <c r="N1662" i="1" l="1"/>
  <c r="I1663" i="1" s="1"/>
  <c r="J1663" i="1" s="1"/>
  <c r="O1662" i="1" l="1"/>
  <c r="K1663" i="1" l="1"/>
  <c r="L1663" i="1" s="1"/>
  <c r="M1663" i="1"/>
  <c r="N1663" i="1" l="1"/>
  <c r="I1664" i="1" s="1"/>
  <c r="J1664" i="1" s="1"/>
  <c r="O1663" i="1" l="1"/>
  <c r="K1664" i="1" l="1"/>
  <c r="L1664" i="1" s="1"/>
  <c r="M1664" i="1"/>
  <c r="N1664" i="1" l="1"/>
  <c r="I1665" i="1" s="1"/>
  <c r="J1665" i="1" s="1"/>
  <c r="O1664" i="1" l="1"/>
  <c r="M1665" i="1" l="1"/>
  <c r="K1665" i="1"/>
  <c r="L1665" i="1" s="1"/>
  <c r="N1665" i="1" l="1"/>
  <c r="O1665" i="1" l="1"/>
  <c r="I1666" i="1"/>
  <c r="J1666" i="1" s="1"/>
  <c r="K1666" i="1" s="1"/>
  <c r="L1666" i="1" s="1"/>
  <c r="M1666" i="1" l="1"/>
  <c r="N1666" i="1" s="1"/>
  <c r="I1667" i="1" s="1"/>
  <c r="J1667" i="1" s="1"/>
  <c r="O1666" i="1" l="1"/>
  <c r="K1667" i="1" l="1"/>
  <c r="L1667" i="1" s="1"/>
  <c r="M1667" i="1"/>
  <c r="N1667" i="1" l="1"/>
  <c r="I1668" i="1" s="1"/>
  <c r="J1668" i="1" s="1"/>
  <c r="O1667" i="1" l="1"/>
  <c r="K1668" i="1" l="1"/>
  <c r="L1668" i="1" s="1"/>
  <c r="M1668" i="1"/>
  <c r="N1668" i="1" l="1"/>
  <c r="I1669" i="1" s="1"/>
  <c r="J1669" i="1" s="1"/>
  <c r="O1668" i="1" l="1"/>
  <c r="M1669" i="1" l="1"/>
  <c r="K1669" i="1"/>
  <c r="L1669" i="1" s="1"/>
  <c r="N1669" i="1" l="1"/>
  <c r="I1670" i="1" s="1"/>
  <c r="J1670" i="1" s="1"/>
  <c r="O1669" i="1"/>
  <c r="K1670" i="1" l="1"/>
  <c r="L1670" i="1" s="1"/>
  <c r="M1670" i="1"/>
  <c r="N1670" i="1" l="1"/>
  <c r="I1671" i="1" s="1"/>
  <c r="J1671" i="1" s="1"/>
  <c r="O1670" i="1" l="1"/>
  <c r="K1671" i="1" l="1"/>
  <c r="L1671" i="1" s="1"/>
  <c r="M1671" i="1"/>
  <c r="N1671" i="1" l="1"/>
  <c r="I1672" i="1" s="1"/>
  <c r="J1672" i="1" s="1"/>
  <c r="O1671" i="1" l="1"/>
  <c r="K1672" i="1" l="1"/>
  <c r="L1672" i="1" s="1"/>
  <c r="M1672" i="1"/>
  <c r="N1672" i="1" l="1"/>
  <c r="I1673" i="1" s="1"/>
  <c r="J1673" i="1" s="1"/>
  <c r="O1672" i="1" l="1"/>
  <c r="M1673" i="1" l="1"/>
  <c r="K1673" i="1"/>
  <c r="L1673" i="1" s="1"/>
  <c r="N1673" i="1" l="1"/>
  <c r="I1674" i="1" s="1"/>
  <c r="J1674" i="1" s="1"/>
  <c r="O1673" i="1" l="1"/>
  <c r="K1674" i="1"/>
  <c r="L1674" i="1" s="1"/>
  <c r="M1674" i="1"/>
  <c r="N1674" i="1" l="1"/>
  <c r="I1675" i="1" s="1"/>
  <c r="J1675" i="1" s="1"/>
  <c r="O1674" i="1" l="1"/>
  <c r="K1675" i="1" l="1"/>
  <c r="L1675" i="1" s="1"/>
  <c r="M1675" i="1"/>
  <c r="N1675" i="1" l="1"/>
  <c r="I1676" i="1" s="1"/>
  <c r="J1676" i="1" s="1"/>
  <c r="O1675" i="1" l="1"/>
  <c r="K1676" i="1" l="1"/>
  <c r="L1676" i="1" s="1"/>
  <c r="M1676" i="1"/>
  <c r="N1676" i="1" l="1"/>
  <c r="I1677" i="1" s="1"/>
  <c r="J1677" i="1" s="1"/>
  <c r="O1676" i="1" l="1"/>
  <c r="M1677" i="1" l="1"/>
  <c r="K1677" i="1"/>
  <c r="L1677" i="1" s="1"/>
  <c r="N1677" i="1" l="1"/>
  <c r="O1677" i="1" l="1"/>
  <c r="I1678" i="1"/>
  <c r="J1678" i="1" s="1"/>
  <c r="K1678" i="1" s="1"/>
  <c r="L1678" i="1" s="1"/>
  <c r="M1678" i="1" l="1"/>
  <c r="N1678" i="1" s="1"/>
  <c r="I1679" i="1" s="1"/>
  <c r="J1679" i="1" s="1"/>
  <c r="O1678" i="1" l="1"/>
  <c r="K1679" i="1" l="1"/>
  <c r="L1679" i="1" s="1"/>
  <c r="M1679" i="1"/>
  <c r="N1679" i="1" l="1"/>
  <c r="I1680" i="1" s="1"/>
  <c r="J1680" i="1" s="1"/>
  <c r="O1679" i="1" l="1"/>
  <c r="K1680" i="1" l="1"/>
  <c r="L1680" i="1" s="1"/>
  <c r="M1680" i="1"/>
  <c r="N1680" i="1" l="1"/>
  <c r="I1681" i="1" s="1"/>
  <c r="J1681" i="1" s="1"/>
  <c r="O1680" i="1" l="1"/>
  <c r="M1681" i="1" l="1"/>
  <c r="K1681" i="1"/>
  <c r="L1681" i="1" s="1"/>
  <c r="N1681" i="1" s="1"/>
  <c r="I1682" i="1" s="1"/>
  <c r="J1682" i="1" s="1"/>
  <c r="O1681" i="1" l="1"/>
  <c r="K1682" i="1" l="1"/>
  <c r="L1682" i="1" s="1"/>
  <c r="M1682" i="1"/>
  <c r="N1682" i="1" l="1"/>
  <c r="I1683" i="1" s="1"/>
  <c r="J1683" i="1" s="1"/>
  <c r="O1682" i="1" l="1"/>
  <c r="K1683" i="1" l="1"/>
  <c r="L1683" i="1" s="1"/>
  <c r="M1683" i="1"/>
  <c r="N1683" i="1" l="1"/>
  <c r="I1684" i="1" s="1"/>
  <c r="J1684" i="1" s="1"/>
  <c r="O1683" i="1" l="1"/>
  <c r="K1684" i="1" l="1"/>
  <c r="L1684" i="1" s="1"/>
  <c r="M1684" i="1"/>
  <c r="N1684" i="1" l="1"/>
  <c r="I1685" i="1" s="1"/>
  <c r="J1685" i="1" s="1"/>
  <c r="O1684" i="1" l="1"/>
  <c r="M1685" i="1" l="1"/>
  <c r="K1685" i="1"/>
  <c r="L1685" i="1" s="1"/>
  <c r="N1685" i="1" l="1"/>
  <c r="I1686" i="1" s="1"/>
  <c r="J1686" i="1" s="1"/>
  <c r="O1685" i="1" l="1"/>
  <c r="K1686" i="1"/>
  <c r="L1686" i="1" s="1"/>
  <c r="M1686" i="1"/>
  <c r="N1686" i="1" l="1"/>
  <c r="I1687" i="1" s="1"/>
  <c r="J1687" i="1" s="1"/>
  <c r="O1686" i="1" l="1"/>
  <c r="K1687" i="1" l="1"/>
  <c r="L1687" i="1" s="1"/>
  <c r="M1687" i="1"/>
  <c r="N1687" i="1" l="1"/>
  <c r="I1688" i="1" l="1"/>
  <c r="J1688" i="1" s="1"/>
  <c r="K1688" i="1" s="1"/>
  <c r="L1688" i="1" s="1"/>
  <c r="O1687" i="1"/>
  <c r="M1688" i="1" l="1"/>
  <c r="N1688" i="1" s="1"/>
  <c r="I1689" i="1" s="1"/>
  <c r="J1689" i="1" s="1"/>
  <c r="O1688" i="1" l="1"/>
  <c r="M1689" i="1" l="1"/>
  <c r="K1689" i="1"/>
  <c r="L1689" i="1" s="1"/>
  <c r="N1689" i="1" l="1"/>
  <c r="O1689" i="1" l="1"/>
  <c r="I1690" i="1"/>
  <c r="J1690" i="1" s="1"/>
  <c r="K1690" i="1" s="1"/>
  <c r="L1690" i="1" s="1"/>
  <c r="M1690" i="1" l="1"/>
  <c r="N1690" i="1" s="1"/>
  <c r="I1691" i="1" s="1"/>
  <c r="J1691" i="1" s="1"/>
  <c r="O1690" i="1" l="1"/>
  <c r="K1691" i="1" l="1"/>
  <c r="L1691" i="1" s="1"/>
  <c r="M1691" i="1"/>
  <c r="N1691" i="1" l="1"/>
  <c r="I1692" i="1" s="1"/>
  <c r="J1692" i="1" s="1"/>
  <c r="O1691" i="1" l="1"/>
  <c r="K1692" i="1" l="1"/>
  <c r="L1692" i="1" s="1"/>
  <c r="M1692" i="1"/>
  <c r="N1692" i="1" l="1"/>
  <c r="I1693" i="1" s="1"/>
  <c r="J1693" i="1" s="1"/>
  <c r="O1692" i="1" l="1"/>
  <c r="M1693" i="1" l="1"/>
  <c r="K1693" i="1"/>
  <c r="L1693" i="1" s="1"/>
  <c r="N1693" i="1" l="1"/>
  <c r="I1694" i="1" s="1"/>
  <c r="J1694" i="1" s="1"/>
  <c r="O1693" i="1" l="1"/>
  <c r="K1694" i="1"/>
  <c r="L1694" i="1" s="1"/>
  <c r="M1694" i="1"/>
  <c r="N1694" i="1" l="1"/>
  <c r="I1695" i="1" s="1"/>
  <c r="J1695" i="1" s="1"/>
  <c r="O1694" i="1" l="1"/>
  <c r="K1695" i="1" l="1"/>
  <c r="L1695" i="1" s="1"/>
  <c r="M1695" i="1"/>
  <c r="N1695" i="1" l="1"/>
  <c r="I1696" i="1" s="1"/>
  <c r="J1696" i="1" s="1"/>
  <c r="O1695" i="1" l="1"/>
  <c r="K1696" i="1" l="1"/>
  <c r="L1696" i="1" s="1"/>
  <c r="M1696" i="1"/>
  <c r="N1696" i="1" l="1"/>
  <c r="I1697" i="1" s="1"/>
  <c r="J1697" i="1" s="1"/>
  <c r="O1696" i="1" l="1"/>
  <c r="M1697" i="1" l="1"/>
  <c r="K1697" i="1"/>
  <c r="L1697" i="1" s="1"/>
  <c r="N1697" i="1" s="1"/>
  <c r="I1698" i="1" s="1"/>
  <c r="J1698" i="1" s="1"/>
  <c r="O1697" i="1" l="1"/>
  <c r="K1698" i="1" l="1"/>
  <c r="L1698" i="1" s="1"/>
  <c r="M1698" i="1"/>
  <c r="N1698" i="1" l="1"/>
  <c r="I1699" i="1" s="1"/>
  <c r="J1699" i="1" s="1"/>
  <c r="O1698" i="1" l="1"/>
  <c r="K1699" i="1" l="1"/>
  <c r="L1699" i="1" s="1"/>
  <c r="M1699" i="1"/>
  <c r="N1699" i="1" l="1"/>
  <c r="I1700" i="1" s="1"/>
  <c r="J1700" i="1" s="1"/>
  <c r="O1699" i="1" l="1"/>
  <c r="K1700" i="1" l="1"/>
  <c r="L1700" i="1" s="1"/>
  <c r="M1700" i="1"/>
  <c r="N1700" i="1" l="1"/>
  <c r="I1701" i="1" s="1"/>
  <c r="J1701" i="1" s="1"/>
  <c r="O1700" i="1" l="1"/>
  <c r="M1701" i="1" l="1"/>
  <c r="K1701" i="1"/>
  <c r="L1701" i="1" s="1"/>
  <c r="N1701" i="1" l="1"/>
  <c r="O1701" i="1" l="1"/>
  <c r="I1702" i="1"/>
  <c r="J1702" i="1" s="1"/>
  <c r="K1702" i="1" s="1"/>
  <c r="L1702" i="1" s="1"/>
  <c r="M1702" i="1" l="1"/>
  <c r="N1702" i="1" s="1"/>
  <c r="I1703" i="1" s="1"/>
  <c r="J1703" i="1" s="1"/>
  <c r="O1702" i="1" l="1"/>
  <c r="K1703" i="1" l="1"/>
  <c r="L1703" i="1" s="1"/>
  <c r="M1703" i="1"/>
  <c r="N1703" i="1" l="1"/>
  <c r="I1704" i="1" s="1"/>
  <c r="J1704" i="1" s="1"/>
  <c r="O1703" i="1" l="1"/>
  <c r="K1704" i="1" l="1"/>
  <c r="L1704" i="1" s="1"/>
  <c r="M1704" i="1"/>
  <c r="N1704" i="1" l="1"/>
  <c r="I1705" i="1" s="1"/>
  <c r="J1705" i="1" s="1"/>
  <c r="O1704" i="1" l="1"/>
  <c r="M1705" i="1" l="1"/>
  <c r="K1705" i="1"/>
  <c r="L1705" i="1" s="1"/>
  <c r="N1705" i="1" l="1"/>
  <c r="O1705" i="1" l="1"/>
  <c r="I1706" i="1"/>
  <c r="J1706" i="1" s="1"/>
  <c r="K1706" i="1" s="1"/>
  <c r="L1706" i="1" s="1"/>
  <c r="M1706" i="1" l="1"/>
  <c r="N1706" i="1" s="1"/>
  <c r="I1707" i="1" s="1"/>
  <c r="J1707" i="1" s="1"/>
  <c r="O1706" i="1" l="1"/>
  <c r="K1707" i="1" l="1"/>
  <c r="L1707" i="1" s="1"/>
  <c r="M1707" i="1"/>
  <c r="N1707" i="1" l="1"/>
  <c r="I1708" i="1" s="1"/>
  <c r="J1708" i="1" s="1"/>
  <c r="O1707" i="1" l="1"/>
  <c r="K1708" i="1" l="1"/>
  <c r="L1708" i="1" s="1"/>
  <c r="M1708" i="1"/>
  <c r="N1708" i="1" l="1"/>
  <c r="I1709" i="1" s="1"/>
  <c r="J1709" i="1" s="1"/>
  <c r="O1708" i="1" l="1"/>
  <c r="M1709" i="1" l="1"/>
  <c r="K1709" i="1"/>
  <c r="L1709" i="1" s="1"/>
  <c r="N1709" i="1" l="1"/>
  <c r="I1710" i="1" s="1"/>
  <c r="J1710" i="1" s="1"/>
  <c r="O1709" i="1"/>
  <c r="K1710" i="1" l="1"/>
  <c r="L1710" i="1" s="1"/>
  <c r="M1710" i="1"/>
  <c r="N1710" i="1" l="1"/>
  <c r="I1711" i="1" s="1"/>
  <c r="J1711" i="1" s="1"/>
  <c r="O1710" i="1" l="1"/>
  <c r="K1711" i="1" l="1"/>
  <c r="L1711" i="1" s="1"/>
  <c r="M1711" i="1"/>
  <c r="N1711" i="1" l="1"/>
  <c r="I1712" i="1" s="1"/>
  <c r="J1712" i="1" s="1"/>
  <c r="O1711" i="1" l="1"/>
  <c r="K1712" i="1" l="1"/>
  <c r="L1712" i="1" s="1"/>
  <c r="M1712" i="1"/>
  <c r="N1712" i="1" l="1"/>
  <c r="O1712" i="1" l="1"/>
  <c r="I1713" i="1"/>
  <c r="J1713" i="1" s="1"/>
  <c r="M1713" i="1" s="1"/>
  <c r="K1713" i="1" l="1"/>
  <c r="L1713" i="1" s="1"/>
  <c r="N1713" i="1" s="1"/>
  <c r="I1714" i="1" s="1"/>
  <c r="J1714" i="1" s="1"/>
  <c r="K1714" i="1" l="1"/>
  <c r="L1714" i="1" s="1"/>
  <c r="O1713" i="1"/>
  <c r="M1714" i="1" l="1"/>
  <c r="N1714" i="1" s="1"/>
  <c r="I1715" i="1" s="1"/>
  <c r="J1715" i="1" s="1"/>
  <c r="O1714" i="1" l="1"/>
  <c r="K1715" i="1" l="1"/>
  <c r="L1715" i="1" s="1"/>
  <c r="M1715" i="1"/>
  <c r="N1715" i="1" l="1"/>
  <c r="I1716" i="1" s="1"/>
  <c r="J1716" i="1" s="1"/>
  <c r="O1715" i="1" l="1"/>
  <c r="K1716" i="1" l="1"/>
  <c r="L1716" i="1" s="1"/>
  <c r="M1716" i="1"/>
  <c r="N1716" i="1" l="1"/>
  <c r="I1717" i="1" s="1"/>
  <c r="J1717" i="1" s="1"/>
  <c r="O1716" i="1" l="1"/>
  <c r="M1717" i="1" l="1"/>
  <c r="K1717" i="1"/>
  <c r="L1717" i="1" s="1"/>
  <c r="N1717" i="1" l="1"/>
  <c r="O1717" i="1" l="1"/>
  <c r="I1718" i="1"/>
  <c r="J1718" i="1" s="1"/>
  <c r="K1718" i="1" s="1"/>
  <c r="L1718" i="1" s="1"/>
  <c r="M1718" i="1" l="1"/>
  <c r="N1718" i="1" s="1"/>
  <c r="I1719" i="1" s="1"/>
  <c r="J1719" i="1" s="1"/>
  <c r="O1718" i="1" l="1"/>
  <c r="K1719" i="1" l="1"/>
  <c r="L1719" i="1" s="1"/>
  <c r="M1719" i="1"/>
  <c r="N1719" i="1" l="1"/>
  <c r="I1720" i="1" s="1"/>
  <c r="J1720" i="1" s="1"/>
  <c r="O1719" i="1" l="1"/>
  <c r="K1720" i="1" l="1"/>
  <c r="L1720" i="1" s="1"/>
  <c r="M1720" i="1"/>
  <c r="N1720" i="1" l="1"/>
  <c r="I1721" i="1" s="1"/>
  <c r="J1721" i="1" s="1"/>
  <c r="O1720" i="1" l="1"/>
  <c r="M1721" i="1" l="1"/>
  <c r="K1721" i="1"/>
  <c r="L1721" i="1" s="1"/>
  <c r="N1721" i="1" l="1"/>
  <c r="I1722" i="1" s="1"/>
  <c r="J1722" i="1" s="1"/>
  <c r="O1721" i="1" l="1"/>
  <c r="K1722" i="1"/>
  <c r="L1722" i="1" s="1"/>
  <c r="M1722" i="1"/>
  <c r="N1722" i="1" l="1"/>
  <c r="I1723" i="1" s="1"/>
  <c r="J1723" i="1" s="1"/>
  <c r="O1722" i="1" l="1"/>
  <c r="K1723" i="1" l="1"/>
  <c r="L1723" i="1" s="1"/>
  <c r="M1723" i="1"/>
  <c r="N1723" i="1" l="1"/>
  <c r="I1724" i="1" s="1"/>
  <c r="J1724" i="1" s="1"/>
  <c r="O1723" i="1" l="1"/>
  <c r="K1724" i="1" l="1"/>
  <c r="L1724" i="1" s="1"/>
  <c r="M1724" i="1"/>
  <c r="N1724" i="1" l="1"/>
  <c r="I1725" i="1" s="1"/>
  <c r="J1725" i="1" s="1"/>
  <c r="O1724" i="1" l="1"/>
  <c r="M1725" i="1" l="1"/>
  <c r="K1725" i="1"/>
  <c r="L1725" i="1" s="1"/>
  <c r="N1725" i="1" l="1"/>
  <c r="O1725" i="1" l="1"/>
  <c r="I1726" i="1"/>
  <c r="J1726" i="1" s="1"/>
  <c r="K1726" i="1" s="1"/>
  <c r="L1726" i="1" s="1"/>
  <c r="M1726" i="1" l="1"/>
  <c r="N1726" i="1" s="1"/>
  <c r="I1727" i="1" s="1"/>
  <c r="J1727" i="1" s="1"/>
  <c r="O1726" i="1" l="1"/>
  <c r="K1727" i="1" l="1"/>
  <c r="L1727" i="1" s="1"/>
  <c r="M1727" i="1"/>
  <c r="N1727" i="1" l="1"/>
  <c r="I1728" i="1" s="1"/>
  <c r="J1728" i="1" s="1"/>
  <c r="O1727" i="1" l="1"/>
  <c r="K1728" i="1" l="1"/>
  <c r="L1728" i="1" s="1"/>
  <c r="M1728" i="1"/>
  <c r="N1728" i="1" l="1"/>
  <c r="I1729" i="1" s="1"/>
  <c r="J1729" i="1" s="1"/>
  <c r="O1728" i="1" l="1"/>
  <c r="M1729" i="1" l="1"/>
  <c r="K1729" i="1"/>
  <c r="L1729" i="1" s="1"/>
  <c r="N1729" i="1" l="1"/>
  <c r="O1729" i="1" l="1"/>
  <c r="I1730" i="1"/>
  <c r="J1730" i="1" s="1"/>
  <c r="K1730" i="1" s="1"/>
  <c r="L1730" i="1" s="1"/>
  <c r="M1730" i="1" l="1"/>
  <c r="N1730" i="1" s="1"/>
  <c r="I1731" i="1" s="1"/>
  <c r="J1731" i="1" s="1"/>
  <c r="O1730" i="1" l="1"/>
  <c r="K1731" i="1" l="1"/>
  <c r="L1731" i="1" s="1"/>
  <c r="M1731" i="1"/>
  <c r="N1731" i="1" l="1"/>
  <c r="I1732" i="1" s="1"/>
  <c r="J1732" i="1" s="1"/>
  <c r="O1731" i="1" l="1"/>
  <c r="K1732" i="1" l="1"/>
  <c r="L1732" i="1" s="1"/>
  <c r="M1732" i="1"/>
  <c r="N1732" i="1" l="1"/>
  <c r="I1733" i="1" s="1"/>
  <c r="J1733" i="1" s="1"/>
  <c r="O1732" i="1" l="1"/>
  <c r="M1733" i="1" l="1"/>
  <c r="K1733" i="1"/>
  <c r="L1733" i="1" s="1"/>
  <c r="N1733" i="1" l="1"/>
  <c r="I1734" i="1" s="1"/>
  <c r="J1734" i="1" s="1"/>
  <c r="O1733" i="1" l="1"/>
  <c r="K1734" i="1"/>
  <c r="L1734" i="1" s="1"/>
  <c r="M1734" i="1"/>
  <c r="N1734" i="1" l="1"/>
  <c r="I1735" i="1" s="1"/>
  <c r="J1735" i="1" s="1"/>
  <c r="O1734" i="1" l="1"/>
  <c r="K1735" i="1" l="1"/>
  <c r="L1735" i="1" s="1"/>
  <c r="M1735" i="1"/>
  <c r="N1735" i="1" l="1"/>
  <c r="I1736" i="1" s="1"/>
  <c r="J1736" i="1" s="1"/>
  <c r="O1735" i="1" l="1"/>
  <c r="K1736" i="1" l="1"/>
  <c r="L1736" i="1" s="1"/>
  <c r="M1736" i="1"/>
  <c r="N1736" i="1" l="1"/>
  <c r="I1737" i="1" s="1"/>
  <c r="J1737" i="1" s="1"/>
  <c r="O1736" i="1" l="1"/>
  <c r="M1737" i="1" l="1"/>
  <c r="K1737" i="1"/>
  <c r="L1737" i="1" s="1"/>
  <c r="N1737" i="1" l="1"/>
  <c r="O1737" i="1" l="1"/>
  <c r="I1738" i="1"/>
  <c r="J1738" i="1" s="1"/>
  <c r="K1738" i="1" s="1"/>
  <c r="L1738" i="1" s="1"/>
  <c r="M1738" i="1" l="1"/>
  <c r="N1738" i="1" s="1"/>
  <c r="I1739" i="1" s="1"/>
  <c r="J1739" i="1" s="1"/>
  <c r="O1738" i="1" l="1"/>
  <c r="K1739" i="1" l="1"/>
  <c r="L1739" i="1" s="1"/>
  <c r="M1739" i="1"/>
  <c r="N1739" i="1" l="1"/>
  <c r="I1740" i="1" s="1"/>
  <c r="J1740" i="1" s="1"/>
  <c r="O1739" i="1" l="1"/>
  <c r="K1740" i="1" l="1"/>
  <c r="L1740" i="1" s="1"/>
  <c r="M1740" i="1"/>
  <c r="N1740" i="1" l="1"/>
  <c r="I1741" i="1" s="1"/>
  <c r="J1741" i="1" s="1"/>
  <c r="O1740" i="1" l="1"/>
  <c r="M1741" i="1" l="1"/>
  <c r="K1741" i="1"/>
  <c r="L1741" i="1" s="1"/>
  <c r="N1741" i="1" s="1"/>
  <c r="I1742" i="1" s="1"/>
  <c r="J1742" i="1" s="1"/>
  <c r="O1741" i="1" l="1"/>
  <c r="K1742" i="1" l="1"/>
  <c r="L1742" i="1" s="1"/>
  <c r="M1742" i="1"/>
  <c r="N1742" i="1" l="1"/>
  <c r="I1743" i="1" s="1"/>
  <c r="J1743" i="1" s="1"/>
  <c r="O1742" i="1" l="1"/>
  <c r="K1743" i="1" l="1"/>
  <c r="L1743" i="1" s="1"/>
  <c r="M1743" i="1"/>
  <c r="N1743" i="1" l="1"/>
  <c r="I1744" i="1" s="1"/>
  <c r="J1744" i="1" s="1"/>
  <c r="O1743" i="1" l="1"/>
  <c r="K1744" i="1" l="1"/>
  <c r="L1744" i="1" s="1"/>
  <c r="M1744" i="1"/>
  <c r="N1744" i="1" l="1"/>
  <c r="I1745" i="1" s="1"/>
  <c r="J1745" i="1" s="1"/>
  <c r="O1744" i="1" l="1"/>
  <c r="M1745" i="1" l="1"/>
  <c r="K1745" i="1"/>
  <c r="L1745" i="1" s="1"/>
  <c r="N1745" i="1" l="1"/>
  <c r="I1746" i="1" l="1"/>
  <c r="J1746" i="1" s="1"/>
  <c r="K1746" i="1" s="1"/>
  <c r="L1746" i="1" s="1"/>
  <c r="O1745" i="1"/>
  <c r="M1746" i="1" l="1"/>
  <c r="N1746" i="1" s="1"/>
  <c r="I1747" i="1" s="1"/>
  <c r="J1747" i="1" s="1"/>
  <c r="O1746" i="1" l="1"/>
  <c r="K1747" i="1" l="1"/>
  <c r="L1747" i="1" s="1"/>
  <c r="M1747" i="1"/>
  <c r="N1747" i="1" l="1"/>
  <c r="I1748" i="1" s="1"/>
  <c r="J1748" i="1" s="1"/>
  <c r="O1747" i="1" l="1"/>
  <c r="K1748" i="1" l="1"/>
  <c r="L1748" i="1" s="1"/>
  <c r="M1748" i="1"/>
  <c r="N1748" i="1" l="1"/>
  <c r="I1749" i="1" s="1"/>
  <c r="J1749" i="1" s="1"/>
  <c r="O1748" i="1" l="1"/>
  <c r="M1749" i="1" l="1"/>
  <c r="K1749" i="1"/>
  <c r="L1749" i="1" s="1"/>
  <c r="N1749" i="1" l="1"/>
  <c r="I1750" i="1" s="1"/>
  <c r="J1750" i="1" s="1"/>
  <c r="O1749" i="1" l="1"/>
  <c r="K1750" i="1"/>
  <c r="L1750" i="1" s="1"/>
  <c r="M1750" i="1"/>
  <c r="N1750" i="1" l="1"/>
  <c r="O1750" i="1" l="1"/>
  <c r="I1751" i="1"/>
  <c r="J1751" i="1" s="1"/>
  <c r="K1751" i="1" s="1"/>
  <c r="L1751" i="1" s="1"/>
  <c r="M1751" i="1" l="1"/>
  <c r="N1751" i="1" s="1"/>
  <c r="I1752" i="1" s="1"/>
  <c r="J1752" i="1" s="1"/>
  <c r="O1751" i="1" l="1"/>
  <c r="K1752" i="1" l="1"/>
  <c r="L1752" i="1" s="1"/>
  <c r="M1752" i="1"/>
  <c r="N1752" i="1" l="1"/>
  <c r="O1752" i="1" l="1"/>
  <c r="I1753" i="1"/>
  <c r="J1753" i="1" s="1"/>
  <c r="M1753" i="1" s="1"/>
  <c r="K1753" i="1" l="1"/>
  <c r="L1753" i="1" s="1"/>
  <c r="N1753" i="1" s="1"/>
  <c r="O1753" i="1" l="1"/>
  <c r="I1754" i="1"/>
  <c r="J1754" i="1" s="1"/>
  <c r="K1754" i="1" s="1"/>
  <c r="L1754" i="1" s="1"/>
  <c r="M1754" i="1" l="1"/>
  <c r="N1754" i="1" s="1"/>
  <c r="I1755" i="1" s="1"/>
  <c r="J1755" i="1" s="1"/>
  <c r="O1754" i="1" l="1"/>
  <c r="K1755" i="1" l="1"/>
  <c r="L1755" i="1" s="1"/>
  <c r="M1755" i="1"/>
  <c r="N1755" i="1" l="1"/>
  <c r="I1756" i="1" s="1"/>
  <c r="J1756" i="1" s="1"/>
  <c r="O1755" i="1" l="1"/>
  <c r="K1756" i="1" l="1"/>
  <c r="L1756" i="1" s="1"/>
  <c r="M1756" i="1"/>
  <c r="N1756" i="1" l="1"/>
  <c r="I1757" i="1" s="1"/>
  <c r="J1757" i="1" s="1"/>
  <c r="O1756" i="1" l="1"/>
  <c r="M1757" i="1" l="1"/>
  <c r="K1757" i="1"/>
  <c r="L1757" i="1" s="1"/>
  <c r="N1757" i="1" s="1"/>
  <c r="I1758" i="1" s="1"/>
  <c r="J1758" i="1" s="1"/>
  <c r="O1757" i="1" l="1"/>
  <c r="K1758" i="1" l="1"/>
  <c r="L1758" i="1" s="1"/>
  <c r="M1758" i="1"/>
  <c r="N1758" i="1" l="1"/>
  <c r="I1759" i="1" s="1"/>
  <c r="J1759" i="1" s="1"/>
  <c r="O1758" i="1" l="1"/>
  <c r="K1759" i="1" l="1"/>
  <c r="L1759" i="1" s="1"/>
  <c r="M1759" i="1"/>
  <c r="N1759" i="1" l="1"/>
  <c r="I1760" i="1" s="1"/>
  <c r="J1760" i="1" s="1"/>
  <c r="O1759" i="1" l="1"/>
  <c r="K1760" i="1" l="1"/>
  <c r="L1760" i="1" s="1"/>
  <c r="M1760" i="1"/>
  <c r="N1760" i="1" l="1"/>
  <c r="I1761" i="1" s="1"/>
  <c r="J1761" i="1" s="1"/>
  <c r="O1760" i="1" l="1"/>
  <c r="M1761" i="1" l="1"/>
  <c r="K1761" i="1"/>
  <c r="L1761" i="1" s="1"/>
  <c r="N1761" i="1" l="1"/>
  <c r="I1762" i="1" s="1"/>
  <c r="J1762" i="1" s="1"/>
  <c r="O1761" i="1" l="1"/>
  <c r="K1762" i="1"/>
  <c r="L1762" i="1" s="1"/>
  <c r="M1762" i="1"/>
  <c r="N1762" i="1" l="1"/>
  <c r="I1763" i="1" s="1"/>
  <c r="J1763" i="1" s="1"/>
  <c r="O1762" i="1" l="1"/>
  <c r="K1763" i="1" l="1"/>
  <c r="L1763" i="1" s="1"/>
  <c r="M1763" i="1"/>
  <c r="N1763" i="1" l="1"/>
  <c r="I1764" i="1" s="1"/>
  <c r="J1764" i="1" s="1"/>
  <c r="O1763" i="1" l="1"/>
  <c r="K1764" i="1" l="1"/>
  <c r="L1764" i="1" s="1"/>
  <c r="M1764" i="1"/>
  <c r="N1764" i="1" l="1"/>
  <c r="I1765" i="1" s="1"/>
  <c r="J1765" i="1" s="1"/>
  <c r="O1764" i="1" l="1"/>
  <c r="M1765" i="1" l="1"/>
  <c r="K1765" i="1"/>
  <c r="L1765" i="1" s="1"/>
  <c r="N1765" i="1" s="1"/>
  <c r="I1766" i="1" s="1"/>
  <c r="J1766" i="1" s="1"/>
  <c r="O1765" i="1" l="1"/>
  <c r="K1766" i="1" l="1"/>
  <c r="L1766" i="1" s="1"/>
  <c r="M1766" i="1"/>
  <c r="N1766" i="1" l="1"/>
  <c r="I1767" i="1" s="1"/>
  <c r="J1767" i="1" s="1"/>
  <c r="O1766" i="1" l="1"/>
  <c r="K1767" i="1" l="1"/>
  <c r="L1767" i="1" s="1"/>
  <c r="M1767" i="1"/>
  <c r="N1767" i="1" l="1"/>
  <c r="I1768" i="1" s="1"/>
  <c r="J1768" i="1" s="1"/>
  <c r="O1767" i="1" l="1"/>
  <c r="K1768" i="1" l="1"/>
  <c r="L1768" i="1" s="1"/>
  <c r="M1768" i="1"/>
  <c r="N1768" i="1" l="1"/>
  <c r="I1769" i="1" s="1"/>
  <c r="J1769" i="1" s="1"/>
  <c r="O1768" i="1" l="1"/>
  <c r="M1769" i="1" l="1"/>
  <c r="K1769" i="1"/>
  <c r="L1769" i="1" s="1"/>
  <c r="N1769" i="1" s="1"/>
  <c r="I1770" i="1" s="1"/>
  <c r="J1770" i="1" s="1"/>
  <c r="O1769" i="1" l="1"/>
  <c r="K1770" i="1" l="1"/>
  <c r="L1770" i="1" s="1"/>
  <c r="M1770" i="1"/>
  <c r="N1770" i="1" l="1"/>
  <c r="I1771" i="1" s="1"/>
  <c r="J1771" i="1" s="1"/>
  <c r="O1770" i="1" l="1"/>
  <c r="K1771" i="1" l="1"/>
  <c r="L1771" i="1" s="1"/>
  <c r="M1771" i="1"/>
  <c r="N1771" i="1" l="1"/>
  <c r="I1772" i="1" s="1"/>
  <c r="J1772" i="1" s="1"/>
  <c r="O1771" i="1" l="1"/>
  <c r="K1772" i="1" l="1"/>
  <c r="L1772" i="1" s="1"/>
  <c r="M1772" i="1"/>
  <c r="N1772" i="1" l="1"/>
  <c r="I1773" i="1" s="1"/>
  <c r="J1773" i="1" s="1"/>
  <c r="O1772" i="1" l="1"/>
  <c r="M1773" i="1" l="1"/>
  <c r="K1773" i="1"/>
  <c r="L1773" i="1" s="1"/>
  <c r="N1773" i="1" s="1"/>
  <c r="I1774" i="1" s="1"/>
  <c r="J1774" i="1" s="1"/>
  <c r="O1773" i="1" l="1"/>
  <c r="K1774" i="1" l="1"/>
  <c r="L1774" i="1" s="1"/>
  <c r="M1774" i="1"/>
  <c r="N1774" i="1" l="1"/>
  <c r="O1774" i="1" l="1"/>
  <c r="I1775" i="1"/>
  <c r="J1775" i="1" s="1"/>
  <c r="K1775" i="1" s="1"/>
  <c r="L1775" i="1" s="1"/>
  <c r="M1775" i="1" l="1"/>
  <c r="N1775" i="1" s="1"/>
  <c r="I1776" i="1" s="1"/>
  <c r="J1776" i="1" s="1"/>
  <c r="O1775" i="1" l="1"/>
  <c r="K1776" i="1" l="1"/>
  <c r="L1776" i="1" s="1"/>
  <c r="M1776" i="1"/>
  <c r="N1776" i="1" l="1"/>
  <c r="I1777" i="1" s="1"/>
  <c r="J1777" i="1" s="1"/>
  <c r="O1776" i="1" l="1"/>
  <c r="M1777" i="1" l="1"/>
  <c r="K1777" i="1"/>
  <c r="L1777" i="1" s="1"/>
  <c r="N1777" i="1" s="1"/>
  <c r="I1778" i="1" s="1"/>
  <c r="J1778" i="1" s="1"/>
  <c r="O1777" i="1" l="1"/>
  <c r="K1778" i="1" l="1"/>
  <c r="L1778" i="1" s="1"/>
  <c r="M1778" i="1"/>
  <c r="N1778" i="1" l="1"/>
  <c r="I1779" i="1" s="1"/>
  <c r="J1779" i="1" s="1"/>
  <c r="O1778" i="1" l="1"/>
  <c r="K1779" i="1" l="1"/>
  <c r="L1779" i="1" s="1"/>
  <c r="M1779" i="1"/>
  <c r="N1779" i="1" l="1"/>
  <c r="I1780" i="1" s="1"/>
  <c r="J1780" i="1" s="1"/>
  <c r="O1779" i="1" l="1"/>
  <c r="K1780" i="1" l="1"/>
  <c r="L1780" i="1" s="1"/>
  <c r="M1780" i="1"/>
  <c r="N1780" i="1" l="1"/>
  <c r="I1781" i="1" s="1"/>
  <c r="J1781" i="1" s="1"/>
  <c r="O1780" i="1" l="1"/>
  <c r="M1781" i="1" l="1"/>
  <c r="K1781" i="1"/>
  <c r="L1781" i="1" s="1"/>
  <c r="N1781" i="1" l="1"/>
  <c r="I1782" i="1" s="1"/>
  <c r="J1782" i="1" s="1"/>
  <c r="O1781" i="1" l="1"/>
  <c r="K1782" i="1"/>
  <c r="L1782" i="1" s="1"/>
  <c r="M1782" i="1"/>
  <c r="N1782" i="1" l="1"/>
  <c r="I1783" i="1" s="1"/>
  <c r="J1783" i="1" s="1"/>
  <c r="O1782" i="1" l="1"/>
  <c r="K1783" i="1" l="1"/>
  <c r="L1783" i="1" s="1"/>
  <c r="M1783" i="1"/>
  <c r="N1783" i="1" l="1"/>
  <c r="I1784" i="1" s="1"/>
  <c r="J1784" i="1" s="1"/>
  <c r="O1783" i="1" l="1"/>
  <c r="K1784" i="1" l="1"/>
  <c r="L1784" i="1" s="1"/>
  <c r="M1784" i="1"/>
  <c r="N1784" i="1" l="1"/>
  <c r="I1785" i="1" s="1"/>
  <c r="J1785" i="1" s="1"/>
  <c r="O1784" i="1" l="1"/>
  <c r="M1785" i="1" l="1"/>
  <c r="K1785" i="1"/>
  <c r="L1785" i="1" s="1"/>
  <c r="N1785" i="1" l="1"/>
  <c r="I1786" i="1" s="1"/>
  <c r="J1786" i="1" s="1"/>
  <c r="O1785" i="1" l="1"/>
  <c r="K1786" i="1"/>
  <c r="L1786" i="1" s="1"/>
  <c r="M1786" i="1"/>
  <c r="N1786" i="1" l="1"/>
  <c r="I1787" i="1" s="1"/>
  <c r="J1787" i="1" s="1"/>
  <c r="O1786" i="1" l="1"/>
  <c r="K1787" i="1" l="1"/>
  <c r="L1787" i="1" s="1"/>
  <c r="M1787" i="1"/>
  <c r="N1787" i="1" l="1"/>
  <c r="I1788" i="1" s="1"/>
  <c r="J1788" i="1" s="1"/>
  <c r="O1787" i="1" l="1"/>
  <c r="K1788" i="1" l="1"/>
  <c r="L1788" i="1" s="1"/>
  <c r="M1788" i="1"/>
  <c r="N1788" i="1" l="1"/>
  <c r="I1789" i="1" s="1"/>
  <c r="J1789" i="1" s="1"/>
  <c r="O1788" i="1" l="1"/>
  <c r="M1789" i="1" l="1"/>
  <c r="K1789" i="1"/>
  <c r="L1789" i="1" s="1"/>
  <c r="N1789" i="1" s="1"/>
  <c r="I1790" i="1" s="1"/>
  <c r="J1790" i="1" s="1"/>
  <c r="O1789" i="1" l="1"/>
  <c r="K1790" i="1" l="1"/>
  <c r="L1790" i="1" s="1"/>
  <c r="M1790" i="1"/>
  <c r="N1790" i="1" l="1"/>
  <c r="I1791" i="1" s="1"/>
  <c r="J1791" i="1" s="1"/>
  <c r="O1790" i="1" l="1"/>
  <c r="K1791" i="1" l="1"/>
  <c r="L1791" i="1" s="1"/>
  <c r="M1791" i="1"/>
  <c r="N1791" i="1" l="1"/>
  <c r="I1792" i="1" s="1"/>
  <c r="J1792" i="1" s="1"/>
  <c r="O1791" i="1" l="1"/>
  <c r="K1792" i="1" l="1"/>
  <c r="L1792" i="1" s="1"/>
  <c r="M1792" i="1"/>
  <c r="N1792" i="1" l="1"/>
  <c r="I1793" i="1" s="1"/>
  <c r="J1793" i="1" s="1"/>
  <c r="O1792" i="1" l="1"/>
  <c r="M1793" i="1" l="1"/>
  <c r="K1793" i="1"/>
  <c r="L1793" i="1" s="1"/>
  <c r="N1793" i="1" s="1"/>
  <c r="I1794" i="1" s="1"/>
  <c r="J1794" i="1" s="1"/>
  <c r="O1793" i="1" l="1"/>
  <c r="K1794" i="1" l="1"/>
  <c r="L1794" i="1" s="1"/>
  <c r="M1794" i="1"/>
  <c r="N1794" i="1" l="1"/>
  <c r="I1795" i="1" s="1"/>
  <c r="J1795" i="1" s="1"/>
  <c r="O1794" i="1" l="1"/>
  <c r="K1795" i="1" l="1"/>
  <c r="L1795" i="1" s="1"/>
  <c r="M1795" i="1"/>
  <c r="N1795" i="1" l="1"/>
  <c r="I1796" i="1" s="1"/>
  <c r="J1796" i="1" s="1"/>
  <c r="O1795" i="1" l="1"/>
  <c r="K1796" i="1" l="1"/>
  <c r="L1796" i="1" s="1"/>
  <c r="M1796" i="1"/>
  <c r="N1796" i="1" l="1"/>
  <c r="I1797" i="1" s="1"/>
  <c r="J1797" i="1" s="1"/>
  <c r="O1796" i="1" l="1"/>
  <c r="M1797" i="1" l="1"/>
  <c r="K1797" i="1"/>
  <c r="L1797" i="1" s="1"/>
  <c r="N1797" i="1" l="1"/>
  <c r="I1798" i="1" s="1"/>
  <c r="J1798" i="1" s="1"/>
  <c r="O1797" i="1" l="1"/>
  <c r="K1798" i="1"/>
  <c r="L1798" i="1" s="1"/>
  <c r="M1798" i="1"/>
  <c r="N1798" i="1" l="1"/>
  <c r="I1799" i="1" s="1"/>
  <c r="J1799" i="1" s="1"/>
  <c r="O1798" i="1" l="1"/>
  <c r="K1799" i="1" l="1"/>
  <c r="L1799" i="1" s="1"/>
  <c r="M1799" i="1"/>
  <c r="N1799" i="1" l="1"/>
  <c r="I1800" i="1" s="1"/>
  <c r="J1800" i="1" s="1"/>
  <c r="O1799" i="1" l="1"/>
  <c r="K1800" i="1" l="1"/>
  <c r="L1800" i="1" s="1"/>
  <c r="M1800" i="1"/>
  <c r="N1800" i="1" l="1"/>
  <c r="O1800" i="1" l="1"/>
  <c r="I1801" i="1"/>
  <c r="J1801" i="1" s="1"/>
  <c r="K1801" i="1" s="1"/>
  <c r="L1801" i="1" s="1"/>
  <c r="M1801" i="1" l="1"/>
  <c r="N1801" i="1" s="1"/>
  <c r="I1802" i="1" s="1"/>
  <c r="J1802" i="1" s="1"/>
  <c r="K1802" i="1" l="1"/>
  <c r="L1802" i="1" s="1"/>
  <c r="O1801" i="1"/>
  <c r="M1802" i="1" l="1"/>
  <c r="N1802" i="1" s="1"/>
  <c r="I1803" i="1" s="1"/>
  <c r="J1803" i="1" s="1"/>
  <c r="O1802" i="1" l="1"/>
  <c r="K1803" i="1" l="1"/>
  <c r="L1803" i="1" s="1"/>
  <c r="M1803" i="1"/>
  <c r="N1803" i="1" l="1"/>
  <c r="I1804" i="1" s="1"/>
  <c r="J1804" i="1" s="1"/>
  <c r="O1803" i="1" l="1"/>
  <c r="K1804" i="1" l="1"/>
  <c r="L1804" i="1" s="1"/>
  <c r="M1804" i="1"/>
  <c r="N1804" i="1" l="1"/>
  <c r="I1805" i="1" s="1"/>
  <c r="J1805" i="1" s="1"/>
  <c r="O1804" i="1" l="1"/>
  <c r="M1805" i="1" l="1"/>
  <c r="K1805" i="1"/>
  <c r="L1805" i="1" s="1"/>
  <c r="N1805" i="1" l="1"/>
  <c r="I1806" i="1" s="1"/>
  <c r="J1806" i="1" s="1"/>
  <c r="O1805" i="1" l="1"/>
  <c r="K1806" i="1"/>
  <c r="L1806" i="1" s="1"/>
  <c r="M1806" i="1"/>
  <c r="N1806" i="1" l="1"/>
  <c r="I1807" i="1" s="1"/>
  <c r="J1807" i="1" s="1"/>
  <c r="O1806" i="1" l="1"/>
  <c r="K1807" i="1" l="1"/>
  <c r="L1807" i="1" s="1"/>
  <c r="M1807" i="1"/>
  <c r="N1807" i="1" l="1"/>
  <c r="I1808" i="1" s="1"/>
  <c r="J1808" i="1" s="1"/>
  <c r="O1807" i="1" l="1"/>
  <c r="K1808" i="1" l="1"/>
  <c r="L1808" i="1" s="1"/>
  <c r="M1808" i="1"/>
  <c r="N1808" i="1" l="1"/>
  <c r="I1809" i="1" s="1"/>
  <c r="J1809" i="1" s="1"/>
  <c r="O1808" i="1" l="1"/>
  <c r="M1809" i="1" l="1"/>
  <c r="K1809" i="1"/>
  <c r="L1809" i="1" s="1"/>
  <c r="N1809" i="1" l="1"/>
  <c r="I1810" i="1" s="1"/>
  <c r="J1810" i="1" s="1"/>
  <c r="O1809" i="1" l="1"/>
  <c r="K1810" i="1"/>
  <c r="L1810" i="1" s="1"/>
  <c r="M1810" i="1"/>
  <c r="N1810" i="1" l="1"/>
  <c r="I1811" i="1" s="1"/>
  <c r="J1811" i="1" s="1"/>
  <c r="O1810" i="1" l="1"/>
  <c r="K1811" i="1" l="1"/>
  <c r="L1811" i="1" s="1"/>
  <c r="M1811" i="1"/>
  <c r="N1811" i="1" l="1"/>
  <c r="I1812" i="1" s="1"/>
  <c r="J1812" i="1" s="1"/>
  <c r="O1811" i="1" l="1"/>
  <c r="K1812" i="1" l="1"/>
  <c r="L1812" i="1" s="1"/>
  <c r="M1812" i="1"/>
  <c r="N1812" i="1" l="1"/>
  <c r="I1813" i="1" s="1"/>
  <c r="J1813" i="1" s="1"/>
  <c r="O1812" i="1" l="1"/>
  <c r="M1813" i="1" l="1"/>
  <c r="K1813" i="1"/>
  <c r="L1813" i="1" s="1"/>
  <c r="N1813" i="1" l="1"/>
  <c r="I1814" i="1" l="1"/>
  <c r="J1814" i="1" s="1"/>
  <c r="K1814" i="1" s="1"/>
  <c r="L1814" i="1" s="1"/>
  <c r="O1813" i="1"/>
  <c r="M1814" i="1" l="1"/>
  <c r="N1814" i="1" s="1"/>
  <c r="I1815" i="1" s="1"/>
  <c r="J1815" i="1" s="1"/>
  <c r="O1814" i="1" l="1"/>
  <c r="K1815" i="1" l="1"/>
  <c r="L1815" i="1" s="1"/>
  <c r="M1815" i="1"/>
  <c r="N1815" i="1" l="1"/>
  <c r="I1816" i="1" s="1"/>
  <c r="J1816" i="1" s="1"/>
  <c r="O1815" i="1" l="1"/>
  <c r="K1816" i="1" l="1"/>
  <c r="L1816" i="1" s="1"/>
  <c r="M1816" i="1"/>
  <c r="N1816" i="1" l="1"/>
  <c r="I1817" i="1" s="1"/>
  <c r="J1817" i="1" s="1"/>
  <c r="O1816" i="1" l="1"/>
  <c r="M1817" i="1" l="1"/>
  <c r="K1817" i="1"/>
  <c r="L1817" i="1" s="1"/>
  <c r="N1817" i="1" s="1"/>
  <c r="I1818" i="1" s="1"/>
  <c r="J1818" i="1" s="1"/>
  <c r="O1817" i="1" l="1"/>
  <c r="K1818" i="1" l="1"/>
  <c r="L1818" i="1" s="1"/>
  <c r="M1818" i="1"/>
  <c r="N1818" i="1" l="1"/>
  <c r="I1819" i="1" s="1"/>
  <c r="J1819" i="1" s="1"/>
  <c r="O1818" i="1" l="1"/>
  <c r="K1819" i="1" l="1"/>
  <c r="L1819" i="1" s="1"/>
  <c r="M1819" i="1"/>
  <c r="N1819" i="1" l="1"/>
  <c r="I1820" i="1" s="1"/>
  <c r="J1820" i="1" s="1"/>
  <c r="O1819" i="1" l="1"/>
  <c r="K1820" i="1" l="1"/>
  <c r="L1820" i="1" s="1"/>
  <c r="M1820" i="1"/>
  <c r="N1820" i="1" l="1"/>
  <c r="I1821" i="1" s="1"/>
  <c r="J1821" i="1" s="1"/>
  <c r="O1820" i="1" l="1"/>
  <c r="M1821" i="1" l="1"/>
  <c r="K1821" i="1"/>
  <c r="L1821" i="1" s="1"/>
  <c r="N1821" i="1" l="1"/>
  <c r="O1821" i="1" l="1"/>
  <c r="I1822" i="1"/>
  <c r="J1822" i="1" s="1"/>
  <c r="K1822" i="1" s="1"/>
  <c r="L1822" i="1" s="1"/>
  <c r="M1822" i="1" l="1"/>
  <c r="N1822" i="1" s="1"/>
  <c r="I1823" i="1" s="1"/>
  <c r="J1823" i="1" s="1"/>
  <c r="O1822" i="1" l="1"/>
  <c r="K1823" i="1" l="1"/>
  <c r="L1823" i="1" s="1"/>
  <c r="M1823" i="1"/>
  <c r="N1823" i="1" l="1"/>
  <c r="I1824" i="1" s="1"/>
  <c r="J1824" i="1" s="1"/>
  <c r="O1823" i="1" l="1"/>
  <c r="K1824" i="1" l="1"/>
  <c r="L1824" i="1" s="1"/>
  <c r="M1824" i="1"/>
  <c r="N1824" i="1" l="1"/>
  <c r="I1825" i="1" s="1"/>
  <c r="J1825" i="1" s="1"/>
  <c r="O1824" i="1" l="1"/>
  <c r="M1825" i="1" l="1"/>
  <c r="K1825" i="1"/>
  <c r="L1825" i="1" s="1"/>
  <c r="N1825" i="1" l="1"/>
  <c r="I1826" i="1" s="1"/>
  <c r="J1826" i="1" s="1"/>
  <c r="O1825" i="1" l="1"/>
  <c r="K1826" i="1"/>
  <c r="L1826" i="1" s="1"/>
  <c r="M1826" i="1"/>
  <c r="N1826" i="1" l="1"/>
  <c r="I1827" i="1" s="1"/>
  <c r="J1827" i="1" s="1"/>
  <c r="O1826" i="1" l="1"/>
  <c r="K1827" i="1" l="1"/>
  <c r="L1827" i="1" s="1"/>
  <c r="M1827" i="1"/>
  <c r="N1827" i="1" l="1"/>
  <c r="I1828" i="1" s="1"/>
  <c r="J1828" i="1" s="1"/>
  <c r="O1827" i="1" l="1"/>
  <c r="K1828" i="1" l="1"/>
  <c r="L1828" i="1" s="1"/>
  <c r="M1828" i="1"/>
  <c r="N1828" i="1" l="1"/>
  <c r="I1829" i="1" s="1"/>
  <c r="J1829" i="1" s="1"/>
  <c r="O1828" i="1" l="1"/>
  <c r="M1829" i="1" l="1"/>
  <c r="K1829" i="1"/>
  <c r="L1829" i="1" s="1"/>
  <c r="N1829" i="1" l="1"/>
  <c r="I1830" i="1" s="1"/>
  <c r="J1830" i="1" s="1"/>
  <c r="O1829" i="1" l="1"/>
  <c r="K1830" i="1"/>
  <c r="L1830" i="1" s="1"/>
  <c r="M1830" i="1"/>
  <c r="N1830" i="1" l="1"/>
  <c r="I1831" i="1" s="1"/>
  <c r="J1831" i="1" s="1"/>
  <c r="O1830" i="1" l="1"/>
  <c r="K1831" i="1" l="1"/>
  <c r="L1831" i="1" s="1"/>
  <c r="M1831" i="1"/>
  <c r="N1831" i="1" l="1"/>
  <c r="I1832" i="1" s="1"/>
  <c r="J1832" i="1" s="1"/>
  <c r="O1831" i="1" l="1"/>
  <c r="K1832" i="1" l="1"/>
  <c r="L1832" i="1" s="1"/>
  <c r="M1832" i="1"/>
  <c r="N1832" i="1" l="1"/>
  <c r="I1833" i="1" s="1"/>
  <c r="J1833" i="1" s="1"/>
  <c r="O1832" i="1" l="1"/>
  <c r="M1833" i="1" l="1"/>
  <c r="K1833" i="1"/>
  <c r="L1833" i="1" s="1"/>
  <c r="N1833" i="1" l="1"/>
  <c r="O1833" i="1" l="1"/>
  <c r="I1834" i="1"/>
  <c r="J1834" i="1" s="1"/>
  <c r="M1834" i="1" s="1"/>
  <c r="K1834" i="1" l="1"/>
  <c r="L1834" i="1" s="1"/>
  <c r="N1834" i="1" s="1"/>
  <c r="I1835" i="1" s="1"/>
  <c r="J1835" i="1" s="1"/>
  <c r="O1834" i="1" l="1"/>
  <c r="M1835" i="1" l="1"/>
  <c r="K1835" i="1"/>
  <c r="L1835" i="1" s="1"/>
  <c r="N1835" i="1" l="1"/>
  <c r="I1836" i="1" s="1"/>
  <c r="J1836" i="1" s="1"/>
  <c r="O1835" i="1"/>
  <c r="K1836" i="1" l="1"/>
  <c r="L1836" i="1" s="1"/>
  <c r="M1836" i="1"/>
  <c r="N1836" i="1" l="1"/>
  <c r="I1837" i="1" s="1"/>
  <c r="J1837" i="1" s="1"/>
  <c r="O1836" i="1" l="1"/>
  <c r="M1837" i="1" l="1"/>
  <c r="K1837" i="1"/>
  <c r="L1837" i="1" s="1"/>
  <c r="N1837" i="1" l="1"/>
  <c r="I1838" i="1" s="1"/>
  <c r="J1838" i="1" s="1"/>
  <c r="O1837" i="1" l="1"/>
  <c r="K1838" i="1"/>
  <c r="L1838" i="1" s="1"/>
  <c r="M1838" i="1"/>
  <c r="N1838" i="1" l="1"/>
  <c r="I1839" i="1" s="1"/>
  <c r="J1839" i="1" s="1"/>
  <c r="O1838" i="1" l="1"/>
  <c r="K1839" i="1" l="1"/>
  <c r="L1839" i="1" s="1"/>
  <c r="M1839" i="1"/>
  <c r="N1839" i="1" l="1"/>
  <c r="I1840" i="1" s="1"/>
  <c r="J1840" i="1" s="1"/>
  <c r="O1839" i="1" l="1"/>
  <c r="K1840" i="1" l="1"/>
  <c r="L1840" i="1" s="1"/>
  <c r="M1840" i="1"/>
  <c r="N1840" i="1" l="1"/>
  <c r="I1841" i="1" s="1"/>
  <c r="J1841" i="1" s="1"/>
  <c r="O1840" i="1" l="1"/>
  <c r="M1841" i="1" l="1"/>
  <c r="K1841" i="1"/>
  <c r="L1841" i="1" s="1"/>
  <c r="N1841" i="1" l="1"/>
  <c r="O1841" i="1" l="1"/>
  <c r="I1842" i="1"/>
  <c r="J1842" i="1" s="1"/>
  <c r="M1842" i="1" s="1"/>
  <c r="K1842" i="1" l="1"/>
  <c r="L1842" i="1" s="1"/>
  <c r="N1842" i="1" s="1"/>
  <c r="O1842" i="1" l="1"/>
  <c r="I1843" i="1"/>
  <c r="J1843" i="1" s="1"/>
  <c r="K1843" i="1" s="1"/>
  <c r="L1843" i="1" s="1"/>
  <c r="M1843" i="1" l="1"/>
  <c r="N1843" i="1" s="1"/>
  <c r="I1844" i="1" s="1"/>
  <c r="J1844" i="1" s="1"/>
  <c r="O1843" i="1" l="1"/>
  <c r="K1844" i="1" l="1"/>
  <c r="L1844" i="1" s="1"/>
  <c r="M1844" i="1"/>
  <c r="N1844" i="1" l="1"/>
  <c r="I1845" i="1" s="1"/>
  <c r="J1845" i="1" s="1"/>
  <c r="O1844" i="1" l="1"/>
  <c r="M1845" i="1" l="1"/>
  <c r="K1845" i="1"/>
  <c r="L1845" i="1" s="1"/>
  <c r="N1845" i="1" l="1"/>
  <c r="O1845" i="1" l="1"/>
  <c r="I1846" i="1"/>
  <c r="J1846" i="1" s="1"/>
  <c r="K1846" i="1" s="1"/>
  <c r="L1846" i="1" s="1"/>
  <c r="M1846" i="1" l="1"/>
  <c r="N1846" i="1" s="1"/>
  <c r="I1847" i="1" s="1"/>
  <c r="J1847" i="1" s="1"/>
  <c r="O1846" i="1" l="1"/>
  <c r="K1847" i="1" l="1"/>
  <c r="L1847" i="1" s="1"/>
  <c r="M1847" i="1"/>
  <c r="N1847" i="1" l="1"/>
  <c r="I1848" i="1" s="1"/>
  <c r="J1848" i="1" s="1"/>
  <c r="O1847" i="1" l="1"/>
  <c r="K1848" i="1" l="1"/>
  <c r="L1848" i="1" s="1"/>
  <c r="M1848" i="1"/>
  <c r="N1848" i="1" l="1"/>
  <c r="I1849" i="1" s="1"/>
  <c r="J1849" i="1" s="1"/>
  <c r="O1848" i="1" l="1"/>
  <c r="M1849" i="1" l="1"/>
  <c r="K1849" i="1"/>
  <c r="L1849" i="1" s="1"/>
  <c r="N1849" i="1" l="1"/>
  <c r="I1850" i="1" s="1"/>
  <c r="J1850" i="1" s="1"/>
  <c r="O1849" i="1" l="1"/>
  <c r="K1850" i="1"/>
  <c r="L1850" i="1" s="1"/>
  <c r="M1850" i="1"/>
  <c r="N1850" i="1" l="1"/>
  <c r="O1850" i="1" l="1"/>
  <c r="I1851" i="1"/>
  <c r="J1851" i="1" s="1"/>
  <c r="K1851" i="1" s="1"/>
  <c r="L1851" i="1" s="1"/>
  <c r="M1851" i="1" l="1"/>
  <c r="N1851" i="1" s="1"/>
  <c r="I1852" i="1" s="1"/>
  <c r="J1852" i="1" s="1"/>
  <c r="O1851" i="1" l="1"/>
  <c r="K1852" i="1" l="1"/>
  <c r="L1852" i="1" s="1"/>
  <c r="M1852" i="1"/>
  <c r="N1852" i="1" l="1"/>
  <c r="I1853" i="1" s="1"/>
  <c r="J1853" i="1" s="1"/>
  <c r="O1852" i="1" l="1"/>
  <c r="M1853" i="1" l="1"/>
  <c r="K1853" i="1"/>
  <c r="L1853" i="1" s="1"/>
  <c r="N1853" i="1" l="1"/>
  <c r="I1854" i="1" s="1"/>
  <c r="J1854" i="1" s="1"/>
  <c r="O1853" i="1"/>
  <c r="K1854" i="1" l="1"/>
  <c r="L1854" i="1" s="1"/>
  <c r="M1854" i="1"/>
  <c r="N1854" i="1" l="1"/>
  <c r="I1855" i="1" s="1"/>
  <c r="J1855" i="1" s="1"/>
  <c r="O1854" i="1" l="1"/>
  <c r="K1855" i="1" l="1"/>
  <c r="L1855" i="1" s="1"/>
  <c r="M1855" i="1"/>
  <c r="N1855" i="1" l="1"/>
  <c r="I1856" i="1" s="1"/>
  <c r="J1856" i="1" s="1"/>
  <c r="O1855" i="1" l="1"/>
  <c r="K1856" i="1" l="1"/>
  <c r="L1856" i="1" s="1"/>
  <c r="M1856" i="1"/>
  <c r="N1856" i="1" l="1"/>
  <c r="O1856" i="1" l="1"/>
  <c r="I1857" i="1"/>
  <c r="J1857" i="1" s="1"/>
  <c r="M1857" i="1" s="1"/>
  <c r="K1857" i="1" l="1"/>
  <c r="L1857" i="1" s="1"/>
  <c r="N1857" i="1" s="1"/>
  <c r="O1857" i="1" l="1"/>
  <c r="I1858" i="1"/>
  <c r="J1858" i="1" s="1"/>
  <c r="K1858" i="1" s="1"/>
  <c r="L1858" i="1" s="1"/>
  <c r="M1858" i="1" l="1"/>
  <c r="N1858" i="1" s="1"/>
  <c r="I1859" i="1" s="1"/>
  <c r="J1859" i="1" s="1"/>
  <c r="O1858" i="1" l="1"/>
  <c r="K1859" i="1" l="1"/>
  <c r="L1859" i="1" s="1"/>
  <c r="M1859" i="1"/>
  <c r="N1859" i="1" l="1"/>
  <c r="I1860" i="1" s="1"/>
  <c r="J1860" i="1" s="1"/>
  <c r="O1859" i="1" l="1"/>
  <c r="K1860" i="1" l="1"/>
  <c r="L1860" i="1" s="1"/>
  <c r="M1860" i="1"/>
  <c r="N1860" i="1" l="1"/>
  <c r="I1861" i="1" s="1"/>
  <c r="J1861" i="1" s="1"/>
  <c r="O1860" i="1" l="1"/>
  <c r="M1861" i="1" l="1"/>
  <c r="K1861" i="1"/>
  <c r="L1861" i="1" s="1"/>
  <c r="N1861" i="1" l="1"/>
  <c r="O1861" i="1" l="1"/>
  <c r="I1862" i="1"/>
  <c r="J1862" i="1" s="1"/>
  <c r="K1862" i="1" s="1"/>
  <c r="L1862" i="1" s="1"/>
  <c r="M1862" i="1" l="1"/>
  <c r="N1862" i="1" s="1"/>
  <c r="O1862" i="1" l="1"/>
  <c r="I1863" i="1"/>
  <c r="J1863" i="1" s="1"/>
  <c r="K1863" i="1" s="1"/>
  <c r="L1863" i="1" s="1"/>
  <c r="M1863" i="1" l="1"/>
  <c r="N1863" i="1" s="1"/>
  <c r="I1864" i="1" s="1"/>
  <c r="J1864" i="1" s="1"/>
  <c r="O1863" i="1" l="1"/>
  <c r="K1864" i="1" l="1"/>
  <c r="L1864" i="1" s="1"/>
  <c r="M1864" i="1"/>
  <c r="N1864" i="1" l="1"/>
  <c r="I1865" i="1" s="1"/>
  <c r="J1865" i="1" s="1"/>
  <c r="O1864" i="1" l="1"/>
  <c r="M1865" i="1" l="1"/>
  <c r="K1865" i="1"/>
  <c r="L1865" i="1" s="1"/>
  <c r="N1865" i="1" s="1"/>
  <c r="I1866" i="1" s="1"/>
  <c r="J1866" i="1" s="1"/>
  <c r="O1865" i="1" l="1"/>
  <c r="K1866" i="1" l="1"/>
  <c r="L1866" i="1" s="1"/>
  <c r="M1866" i="1"/>
  <c r="N1866" i="1" l="1"/>
  <c r="I1867" i="1" s="1"/>
  <c r="J1867" i="1" s="1"/>
  <c r="O1866" i="1" l="1"/>
  <c r="K1867" i="1" l="1"/>
  <c r="L1867" i="1" s="1"/>
  <c r="M1867" i="1"/>
  <c r="N1867" i="1" l="1"/>
  <c r="I1868" i="1" s="1"/>
  <c r="J1868" i="1" s="1"/>
  <c r="O1867" i="1" l="1"/>
  <c r="K1868" i="1" l="1"/>
  <c r="L1868" i="1" s="1"/>
  <c r="M1868" i="1"/>
  <c r="N1868" i="1" l="1"/>
  <c r="I1869" i="1" s="1"/>
  <c r="J1869" i="1" s="1"/>
  <c r="O1868" i="1" l="1"/>
  <c r="M1869" i="1" l="1"/>
  <c r="K1869" i="1"/>
  <c r="L1869" i="1" s="1"/>
  <c r="N1869" i="1" l="1"/>
  <c r="O1869" i="1" l="1"/>
  <c r="I1870" i="1"/>
  <c r="J1870" i="1" s="1"/>
  <c r="K1870" i="1" s="1"/>
  <c r="L1870" i="1" s="1"/>
  <c r="M1870" i="1" l="1"/>
  <c r="N1870" i="1" s="1"/>
  <c r="I1871" i="1" s="1"/>
  <c r="J1871" i="1" s="1"/>
  <c r="O1870" i="1" l="1"/>
  <c r="K1871" i="1" l="1"/>
  <c r="L1871" i="1" s="1"/>
  <c r="M1871" i="1"/>
  <c r="N1871" i="1" l="1"/>
  <c r="I1872" i="1" s="1"/>
  <c r="J1872" i="1" s="1"/>
  <c r="O1871" i="1" l="1"/>
  <c r="K1872" i="1" l="1"/>
  <c r="L1872" i="1" s="1"/>
  <c r="M1872" i="1"/>
  <c r="N1872" i="1" l="1"/>
  <c r="I1873" i="1" s="1"/>
  <c r="J1873" i="1" s="1"/>
  <c r="O1872" i="1" l="1"/>
  <c r="M1873" i="1" l="1"/>
  <c r="K1873" i="1"/>
  <c r="L1873" i="1" s="1"/>
  <c r="N1873" i="1" l="1"/>
  <c r="O1873" i="1" l="1"/>
  <c r="I1874" i="1"/>
  <c r="J1874" i="1" s="1"/>
  <c r="K1874" i="1" s="1"/>
  <c r="L1874" i="1" s="1"/>
  <c r="M1874" i="1" l="1"/>
  <c r="N1874" i="1" s="1"/>
  <c r="I1875" i="1" s="1"/>
  <c r="J1875" i="1" s="1"/>
  <c r="O1874" i="1" l="1"/>
  <c r="K1875" i="1" l="1"/>
  <c r="L1875" i="1" s="1"/>
  <c r="M1875" i="1"/>
  <c r="N1875" i="1" l="1"/>
  <c r="I1876" i="1" s="1"/>
  <c r="J1876" i="1" s="1"/>
  <c r="O1875" i="1" l="1"/>
  <c r="K1876" i="1" l="1"/>
  <c r="L1876" i="1" s="1"/>
  <c r="M1876" i="1"/>
  <c r="N1876" i="1" l="1"/>
  <c r="I1877" i="1" s="1"/>
  <c r="J1877" i="1" s="1"/>
  <c r="O1876" i="1" l="1"/>
  <c r="M1877" i="1" l="1"/>
  <c r="K1877" i="1"/>
  <c r="L1877" i="1" s="1"/>
  <c r="N1877" i="1" l="1"/>
  <c r="O1877" i="1" l="1"/>
  <c r="I1878" i="1"/>
  <c r="J1878" i="1" s="1"/>
  <c r="K1878" i="1" s="1"/>
  <c r="L1878" i="1" s="1"/>
  <c r="M1878" i="1" l="1"/>
  <c r="N1878" i="1" s="1"/>
  <c r="I1879" i="1" s="1"/>
  <c r="J1879" i="1" s="1"/>
  <c r="O1878" i="1" l="1"/>
  <c r="K1879" i="1" l="1"/>
  <c r="L1879" i="1" s="1"/>
  <c r="M1879" i="1"/>
  <c r="N1879" i="1" l="1"/>
  <c r="I1880" i="1" s="1"/>
  <c r="J1880" i="1" s="1"/>
  <c r="O1879" i="1" l="1"/>
  <c r="K1880" i="1" l="1"/>
  <c r="L1880" i="1" s="1"/>
  <c r="M1880" i="1"/>
  <c r="N1880" i="1" l="1"/>
  <c r="I1881" i="1" s="1"/>
  <c r="J1881" i="1" s="1"/>
  <c r="O1880" i="1" l="1"/>
  <c r="M1881" i="1" l="1"/>
  <c r="K1881" i="1"/>
  <c r="L1881" i="1" s="1"/>
  <c r="N1881" i="1" l="1"/>
  <c r="I1882" i="1" s="1"/>
  <c r="J1882" i="1" s="1"/>
  <c r="O1881" i="1" l="1"/>
  <c r="K1882" i="1"/>
  <c r="L1882" i="1" s="1"/>
  <c r="M1882" i="1"/>
  <c r="N1882" i="1" l="1"/>
  <c r="I1883" i="1" s="1"/>
  <c r="J1883" i="1" s="1"/>
  <c r="O1882" i="1" l="1"/>
  <c r="K1883" i="1" l="1"/>
  <c r="L1883" i="1" s="1"/>
  <c r="M1883" i="1"/>
  <c r="N1883" i="1" l="1"/>
  <c r="I1884" i="1" s="1"/>
  <c r="J1884" i="1" s="1"/>
  <c r="O1883" i="1" l="1"/>
  <c r="K1884" i="1" l="1"/>
  <c r="L1884" i="1" s="1"/>
  <c r="M1884" i="1"/>
  <c r="N1884" i="1" l="1"/>
  <c r="I1885" i="1" s="1"/>
  <c r="J1885" i="1" s="1"/>
  <c r="O1884" i="1" l="1"/>
  <c r="M1885" i="1" l="1"/>
  <c r="K1885" i="1"/>
  <c r="L1885" i="1" s="1"/>
  <c r="N1885" i="1" l="1"/>
  <c r="O1885" i="1" l="1"/>
  <c r="I1886" i="1"/>
  <c r="J1886" i="1" s="1"/>
  <c r="K1886" i="1" s="1"/>
  <c r="L1886" i="1" s="1"/>
  <c r="M1886" i="1" l="1"/>
  <c r="N1886" i="1" s="1"/>
  <c r="I1887" i="1" s="1"/>
  <c r="J1887" i="1" s="1"/>
  <c r="O1886" i="1" l="1"/>
  <c r="K1887" i="1" l="1"/>
  <c r="L1887" i="1" s="1"/>
  <c r="M1887" i="1"/>
  <c r="N1887" i="1" l="1"/>
  <c r="I1888" i="1" s="1"/>
  <c r="J1888" i="1" s="1"/>
  <c r="O1887" i="1" l="1"/>
  <c r="K1888" i="1" l="1"/>
  <c r="L1888" i="1" s="1"/>
  <c r="M1888" i="1"/>
  <c r="N1888" i="1" l="1"/>
  <c r="I1889" i="1" s="1"/>
  <c r="J1889" i="1" s="1"/>
  <c r="O1888" i="1" l="1"/>
  <c r="M1889" i="1" l="1"/>
  <c r="K1889" i="1"/>
  <c r="L1889" i="1" s="1"/>
  <c r="N1889" i="1" l="1"/>
  <c r="O1889" i="1" l="1"/>
  <c r="I1890" i="1"/>
  <c r="J1890" i="1" s="1"/>
  <c r="K1890" i="1" s="1"/>
  <c r="L1890" i="1" s="1"/>
  <c r="M1890" i="1" l="1"/>
  <c r="N1890" i="1" s="1"/>
  <c r="O1890" i="1" l="1"/>
  <c r="I1891" i="1"/>
  <c r="J1891" i="1" s="1"/>
  <c r="K1891" i="1" s="1"/>
  <c r="L1891" i="1" s="1"/>
  <c r="M1891" i="1" l="1"/>
  <c r="N1891" i="1" s="1"/>
  <c r="I1892" i="1" s="1"/>
  <c r="J1892" i="1" s="1"/>
  <c r="O1891" i="1" l="1"/>
  <c r="K1892" i="1" l="1"/>
  <c r="L1892" i="1" s="1"/>
  <c r="M1892" i="1"/>
  <c r="N1892" i="1" l="1"/>
  <c r="I1893" i="1" s="1"/>
  <c r="J1893" i="1" s="1"/>
  <c r="O1892" i="1" l="1"/>
  <c r="M1893" i="1" l="1"/>
  <c r="K1893" i="1"/>
  <c r="L1893" i="1" s="1"/>
  <c r="N1893" i="1" l="1"/>
  <c r="O1893" i="1" l="1"/>
  <c r="I1894" i="1"/>
  <c r="J1894" i="1" s="1"/>
  <c r="K1894" i="1" s="1"/>
  <c r="L1894" i="1" s="1"/>
  <c r="M1894" i="1" l="1"/>
  <c r="N1894" i="1" s="1"/>
  <c r="I1895" i="1" s="1"/>
  <c r="J1895" i="1" s="1"/>
  <c r="O1894" i="1" l="1"/>
  <c r="K1895" i="1" l="1"/>
  <c r="L1895" i="1" s="1"/>
  <c r="M1895" i="1"/>
  <c r="N1895" i="1" l="1"/>
  <c r="I1896" i="1" s="1"/>
  <c r="J1896" i="1" s="1"/>
  <c r="O1895" i="1" l="1"/>
  <c r="K1896" i="1" l="1"/>
  <c r="L1896" i="1" s="1"/>
  <c r="M1896" i="1"/>
  <c r="N1896" i="1" l="1"/>
  <c r="I1897" i="1" s="1"/>
  <c r="J1897" i="1" s="1"/>
  <c r="O1896" i="1" l="1"/>
  <c r="M1897" i="1" l="1"/>
  <c r="K1897" i="1"/>
  <c r="L1897" i="1" s="1"/>
  <c r="N1897" i="1" l="1"/>
  <c r="O1897" i="1" l="1"/>
  <c r="I1898" i="1"/>
  <c r="J1898" i="1" s="1"/>
  <c r="K1898" i="1" s="1"/>
  <c r="L1898" i="1" s="1"/>
  <c r="M1898" i="1" l="1"/>
  <c r="N1898" i="1" s="1"/>
  <c r="O1898" i="1" l="1"/>
  <c r="I1899" i="1"/>
  <c r="J1899" i="1" s="1"/>
  <c r="K1899" i="1" s="1"/>
  <c r="L1899" i="1" s="1"/>
  <c r="M1899" i="1" l="1"/>
  <c r="N1899" i="1" s="1"/>
  <c r="I1900" i="1" s="1"/>
  <c r="J1900" i="1" s="1"/>
  <c r="O1899" i="1" l="1"/>
  <c r="K1900" i="1" l="1"/>
  <c r="L1900" i="1" s="1"/>
  <c r="M1900" i="1"/>
  <c r="N1900" i="1" l="1"/>
  <c r="I1901" i="1" s="1"/>
  <c r="J1901" i="1" s="1"/>
  <c r="O1900" i="1" l="1"/>
  <c r="M1901" i="1" l="1"/>
  <c r="K1901" i="1"/>
  <c r="L1901" i="1" s="1"/>
  <c r="N1901" i="1" l="1"/>
  <c r="I1902" i="1" s="1"/>
  <c r="J1902" i="1" s="1"/>
  <c r="O1901" i="1" l="1"/>
  <c r="K1902" i="1"/>
  <c r="L1902" i="1" s="1"/>
  <c r="M1902" i="1"/>
  <c r="N1902" i="1" l="1"/>
  <c r="I1903" i="1" s="1"/>
  <c r="J1903" i="1" s="1"/>
  <c r="O1902" i="1" l="1"/>
  <c r="K1903" i="1" l="1"/>
  <c r="L1903" i="1" s="1"/>
  <c r="M1903" i="1"/>
  <c r="N1903" i="1" l="1"/>
  <c r="I1904" i="1" s="1"/>
  <c r="J1904" i="1" s="1"/>
  <c r="O1903" i="1" l="1"/>
  <c r="K1904" i="1" l="1"/>
  <c r="L1904" i="1" s="1"/>
  <c r="M1904" i="1"/>
  <c r="N1904" i="1" l="1"/>
  <c r="I1905" i="1" s="1"/>
  <c r="J1905" i="1" s="1"/>
  <c r="O1904" i="1" l="1"/>
  <c r="M1905" i="1" l="1"/>
  <c r="K1905" i="1"/>
  <c r="L1905" i="1" s="1"/>
  <c r="N1905" i="1" l="1"/>
  <c r="O1905" i="1" l="1"/>
  <c r="I1906" i="1"/>
  <c r="J1906" i="1" s="1"/>
  <c r="K1906" i="1" s="1"/>
  <c r="L1906" i="1" s="1"/>
  <c r="M1906" i="1" l="1"/>
  <c r="N1906" i="1" s="1"/>
  <c r="I1907" i="1" s="1"/>
  <c r="J1907" i="1" s="1"/>
  <c r="O1906" i="1" l="1"/>
  <c r="K1907" i="1" l="1"/>
  <c r="L1907" i="1" s="1"/>
  <c r="M1907" i="1"/>
  <c r="N1907" i="1" l="1"/>
  <c r="I1908" i="1" s="1"/>
  <c r="J1908" i="1" s="1"/>
  <c r="O1907" i="1" l="1"/>
  <c r="K1908" i="1" l="1"/>
  <c r="L1908" i="1" s="1"/>
  <c r="M1908" i="1"/>
  <c r="N1908" i="1" l="1"/>
  <c r="I1909" i="1" s="1"/>
  <c r="J1909" i="1" s="1"/>
  <c r="O1908" i="1" l="1"/>
  <c r="M1909" i="1" l="1"/>
  <c r="K1909" i="1"/>
  <c r="L1909" i="1" s="1"/>
  <c r="N1909" i="1" l="1"/>
  <c r="I1910" i="1" s="1"/>
  <c r="J1910" i="1" s="1"/>
  <c r="O1909" i="1" l="1"/>
  <c r="K1910" i="1"/>
  <c r="L1910" i="1" s="1"/>
  <c r="M1910" i="1"/>
  <c r="N1910" i="1" l="1"/>
  <c r="I1911" i="1" s="1"/>
  <c r="J1911" i="1" s="1"/>
  <c r="O1910" i="1" l="1"/>
  <c r="K1911" i="1" l="1"/>
  <c r="L1911" i="1" s="1"/>
  <c r="M1911" i="1"/>
  <c r="N1911" i="1" l="1"/>
  <c r="I1912" i="1" s="1"/>
  <c r="J1912" i="1" s="1"/>
  <c r="O1911" i="1" l="1"/>
  <c r="K1912" i="1" l="1"/>
  <c r="L1912" i="1" s="1"/>
  <c r="M1912" i="1"/>
  <c r="N1912" i="1" l="1"/>
  <c r="I1913" i="1" s="1"/>
  <c r="J1913" i="1" s="1"/>
  <c r="O1912" i="1" l="1"/>
  <c r="M1913" i="1" l="1"/>
  <c r="K1913" i="1"/>
  <c r="L1913" i="1" s="1"/>
  <c r="N1913" i="1" l="1"/>
  <c r="I1914" i="1" s="1"/>
  <c r="J1914" i="1" s="1"/>
  <c r="O1913" i="1"/>
  <c r="K1914" i="1" l="1"/>
  <c r="L1914" i="1" s="1"/>
  <c r="M1914" i="1"/>
  <c r="N1914" i="1" l="1"/>
  <c r="I1915" i="1" s="1"/>
  <c r="J1915" i="1" s="1"/>
  <c r="O1914" i="1" l="1"/>
  <c r="K1915" i="1" l="1"/>
  <c r="L1915" i="1" s="1"/>
  <c r="M1915" i="1"/>
  <c r="N1915" i="1" l="1"/>
  <c r="I1916" i="1" s="1"/>
  <c r="J1916" i="1" s="1"/>
  <c r="O1915" i="1" l="1"/>
  <c r="K1916" i="1" l="1"/>
  <c r="L1916" i="1" s="1"/>
  <c r="M1916" i="1"/>
  <c r="N1916" i="1" l="1"/>
  <c r="I1917" i="1" s="1"/>
  <c r="J1917" i="1" s="1"/>
  <c r="O1916" i="1" l="1"/>
  <c r="M1917" i="1" l="1"/>
  <c r="K1917" i="1"/>
  <c r="L1917" i="1" s="1"/>
  <c r="N1917" i="1" l="1"/>
  <c r="O1917" i="1" l="1"/>
  <c r="I1918" i="1"/>
  <c r="J1918" i="1" s="1"/>
  <c r="K1918" i="1" s="1"/>
  <c r="L1918" i="1" s="1"/>
  <c r="M1918" i="1" l="1"/>
  <c r="N1918" i="1" s="1"/>
  <c r="I1919" i="1" s="1"/>
  <c r="J1919" i="1" s="1"/>
  <c r="O1918" i="1" l="1"/>
  <c r="K1919" i="1" l="1"/>
  <c r="L1919" i="1" s="1"/>
  <c r="M1919" i="1"/>
  <c r="N1919" i="1" l="1"/>
  <c r="I1920" i="1" s="1"/>
  <c r="J1920" i="1" s="1"/>
  <c r="O1919" i="1" l="1"/>
  <c r="K1920" i="1" l="1"/>
  <c r="L1920" i="1" s="1"/>
  <c r="M1920" i="1"/>
  <c r="N1920" i="1" l="1"/>
  <c r="I1921" i="1" s="1"/>
  <c r="J1921" i="1" s="1"/>
  <c r="O1920" i="1" l="1"/>
  <c r="M1921" i="1" l="1"/>
  <c r="K1921" i="1"/>
  <c r="L1921" i="1" s="1"/>
  <c r="N1921" i="1" l="1"/>
  <c r="I1922" i="1" s="1"/>
  <c r="J1922" i="1" s="1"/>
  <c r="O1921" i="1" l="1"/>
  <c r="K1922" i="1"/>
  <c r="L1922" i="1" s="1"/>
  <c r="M1922" i="1"/>
  <c r="N1922" i="1" l="1"/>
  <c r="I1923" i="1" s="1"/>
  <c r="J1923" i="1" s="1"/>
  <c r="O1922" i="1" l="1"/>
  <c r="K1923" i="1" l="1"/>
  <c r="L1923" i="1" s="1"/>
  <c r="M1923" i="1"/>
  <c r="N1923" i="1" l="1"/>
  <c r="I1924" i="1" s="1"/>
  <c r="J1924" i="1" s="1"/>
  <c r="O1923" i="1" l="1"/>
  <c r="K1924" i="1" l="1"/>
  <c r="L1924" i="1" s="1"/>
  <c r="M1924" i="1"/>
  <c r="N1924" i="1" l="1"/>
  <c r="I1925" i="1" s="1"/>
  <c r="J1925" i="1" s="1"/>
  <c r="O1924" i="1" l="1"/>
  <c r="M1925" i="1" l="1"/>
  <c r="K1925" i="1"/>
  <c r="L1925" i="1" s="1"/>
  <c r="N1925" i="1" l="1"/>
  <c r="O1925" i="1" l="1"/>
  <c r="I1926" i="1"/>
  <c r="J1926" i="1" s="1"/>
  <c r="K1926" i="1" s="1"/>
  <c r="L1926" i="1" s="1"/>
  <c r="M1926" i="1" l="1"/>
  <c r="N1926" i="1" s="1"/>
  <c r="I1927" i="1" s="1"/>
  <c r="J1927" i="1" s="1"/>
  <c r="O1926" i="1" l="1"/>
  <c r="K1927" i="1" l="1"/>
  <c r="L1927" i="1" s="1"/>
  <c r="M1927" i="1"/>
  <c r="N1927" i="1" l="1"/>
  <c r="I1928" i="1" s="1"/>
  <c r="J1928" i="1" s="1"/>
  <c r="O1927" i="1" l="1"/>
  <c r="K1928" i="1" l="1"/>
  <c r="L1928" i="1" s="1"/>
  <c r="M1928" i="1"/>
  <c r="N1928" i="1" l="1"/>
  <c r="I1929" i="1" s="1"/>
  <c r="J1929" i="1" s="1"/>
  <c r="O1928" i="1" l="1"/>
  <c r="M1929" i="1" l="1"/>
  <c r="K1929" i="1"/>
  <c r="L1929" i="1" s="1"/>
  <c r="N1929" i="1" l="1"/>
  <c r="I1930" i="1" s="1"/>
  <c r="J1930" i="1" s="1"/>
  <c r="O1929" i="1"/>
  <c r="K1930" i="1" l="1"/>
  <c r="L1930" i="1" s="1"/>
  <c r="M1930" i="1"/>
  <c r="N1930" i="1" l="1"/>
  <c r="I1931" i="1" s="1"/>
  <c r="J1931" i="1" s="1"/>
  <c r="O1930" i="1" l="1"/>
  <c r="K1931" i="1" l="1"/>
  <c r="L1931" i="1" s="1"/>
  <c r="M1931" i="1"/>
  <c r="N1931" i="1" l="1"/>
  <c r="I1932" i="1" s="1"/>
  <c r="J1932" i="1" s="1"/>
  <c r="O1931" i="1" l="1"/>
  <c r="K1932" i="1" l="1"/>
  <c r="L1932" i="1" s="1"/>
  <c r="M1932" i="1"/>
  <c r="N1932" i="1" l="1"/>
  <c r="I1933" i="1" s="1"/>
  <c r="J1933" i="1" s="1"/>
  <c r="O1932" i="1" l="1"/>
  <c r="M1933" i="1" l="1"/>
  <c r="K1933" i="1"/>
  <c r="L1933" i="1" s="1"/>
  <c r="N1933" i="1" l="1"/>
  <c r="O1933" i="1" l="1"/>
  <c r="I1934" i="1"/>
  <c r="J1934" i="1" s="1"/>
  <c r="K1934" i="1" s="1"/>
  <c r="L1934" i="1" s="1"/>
  <c r="M1934" i="1" l="1"/>
  <c r="N1934" i="1" s="1"/>
  <c r="I1935" i="1" s="1"/>
  <c r="J1935" i="1" s="1"/>
  <c r="O1934" i="1" l="1"/>
  <c r="K1935" i="1" l="1"/>
  <c r="L1935" i="1" s="1"/>
  <c r="M1935" i="1"/>
  <c r="N1935" i="1" l="1"/>
  <c r="O1935" i="1" l="1"/>
  <c r="I1936" i="1"/>
  <c r="J1936" i="1" s="1"/>
  <c r="K1936" i="1" s="1"/>
  <c r="L1936" i="1" s="1"/>
  <c r="M1936" i="1" l="1"/>
  <c r="N1936" i="1" s="1"/>
  <c r="I1937" i="1" s="1"/>
  <c r="J1937" i="1" s="1"/>
  <c r="O1936" i="1" l="1"/>
  <c r="M1937" i="1" l="1"/>
  <c r="K1937" i="1"/>
  <c r="L1937" i="1" s="1"/>
  <c r="N1937" i="1" l="1"/>
  <c r="O1937" i="1" l="1"/>
  <c r="I1938" i="1"/>
  <c r="J1938" i="1" s="1"/>
  <c r="K1938" i="1" s="1"/>
  <c r="L1938" i="1" s="1"/>
  <c r="M1938" i="1" l="1"/>
  <c r="N1938" i="1" s="1"/>
  <c r="I1939" i="1" s="1"/>
  <c r="J1939" i="1" s="1"/>
  <c r="O1938" i="1" l="1"/>
  <c r="K1939" i="1" l="1"/>
  <c r="L1939" i="1" s="1"/>
  <c r="M1939" i="1"/>
  <c r="N1939" i="1" l="1"/>
  <c r="I1940" i="1" s="1"/>
  <c r="J1940" i="1" s="1"/>
  <c r="O1939" i="1" l="1"/>
  <c r="K1940" i="1" l="1"/>
  <c r="L1940" i="1" s="1"/>
  <c r="M1940" i="1"/>
  <c r="N1940" i="1" l="1"/>
  <c r="I1941" i="1" s="1"/>
  <c r="J1941" i="1" s="1"/>
  <c r="O1940" i="1" l="1"/>
  <c r="M1941" i="1" l="1"/>
  <c r="K1941" i="1"/>
  <c r="L1941" i="1" s="1"/>
  <c r="N1941" i="1" l="1"/>
  <c r="O1941" i="1" l="1"/>
  <c r="I1942" i="1"/>
  <c r="J1942" i="1" s="1"/>
  <c r="K1942" i="1" s="1"/>
  <c r="L1942" i="1" s="1"/>
  <c r="M1942" i="1" l="1"/>
  <c r="N1942" i="1" s="1"/>
  <c r="I1943" i="1" s="1"/>
  <c r="J1943" i="1" s="1"/>
  <c r="O1942" i="1" l="1"/>
  <c r="K1943" i="1" l="1"/>
  <c r="L1943" i="1" s="1"/>
  <c r="M1943" i="1"/>
  <c r="N1943" i="1" l="1"/>
  <c r="I1944" i="1" s="1"/>
  <c r="J1944" i="1" s="1"/>
  <c r="O1943" i="1" l="1"/>
  <c r="K1944" i="1" l="1"/>
  <c r="L1944" i="1" s="1"/>
  <c r="M1944" i="1"/>
  <c r="N1944" i="1" l="1"/>
  <c r="I1945" i="1" s="1"/>
  <c r="J1945" i="1" s="1"/>
  <c r="O1944" i="1" l="1"/>
  <c r="M1945" i="1" l="1"/>
  <c r="K1945" i="1"/>
  <c r="L1945" i="1" s="1"/>
  <c r="N1945" i="1" l="1"/>
  <c r="O1945" i="1" l="1"/>
  <c r="I1946" i="1"/>
  <c r="J1946" i="1" s="1"/>
  <c r="K1946" i="1" s="1"/>
  <c r="L1946" i="1" s="1"/>
  <c r="M1946" i="1" l="1"/>
  <c r="N1946" i="1" s="1"/>
  <c r="I1947" i="1" s="1"/>
  <c r="J1947" i="1" s="1"/>
  <c r="O1946" i="1" l="1"/>
  <c r="K1947" i="1" l="1"/>
  <c r="L1947" i="1" s="1"/>
  <c r="M1947" i="1"/>
  <c r="N1947" i="1" l="1"/>
  <c r="I1948" i="1" s="1"/>
  <c r="J1948" i="1" s="1"/>
  <c r="O1947" i="1" l="1"/>
  <c r="K1948" i="1" l="1"/>
  <c r="L1948" i="1" s="1"/>
  <c r="M1948" i="1"/>
  <c r="N1948" i="1" l="1"/>
  <c r="I1949" i="1" s="1"/>
  <c r="J1949" i="1" s="1"/>
  <c r="O1948" i="1" l="1"/>
  <c r="M1949" i="1" l="1"/>
  <c r="K1949" i="1"/>
  <c r="L1949" i="1" s="1"/>
  <c r="N1949" i="1" l="1"/>
  <c r="O1949" i="1" l="1"/>
  <c r="I1950" i="1"/>
  <c r="J1950" i="1" s="1"/>
  <c r="K1950" i="1" s="1"/>
  <c r="L1950" i="1" s="1"/>
  <c r="M1950" i="1" l="1"/>
  <c r="N1950" i="1" s="1"/>
  <c r="I1951" i="1" s="1"/>
  <c r="J1951" i="1" s="1"/>
  <c r="O1950" i="1" l="1"/>
  <c r="K1951" i="1" l="1"/>
  <c r="L1951" i="1" s="1"/>
  <c r="M1951" i="1"/>
  <c r="N1951" i="1" l="1"/>
  <c r="I1952" i="1" s="1"/>
  <c r="J1952" i="1" s="1"/>
  <c r="O1951" i="1" l="1"/>
  <c r="K1952" i="1" l="1"/>
  <c r="L1952" i="1" s="1"/>
  <c r="M1952" i="1"/>
  <c r="N1952" i="1" l="1"/>
  <c r="I1953" i="1" s="1"/>
  <c r="J1953" i="1" s="1"/>
  <c r="O1952" i="1" l="1"/>
  <c r="M1953" i="1" l="1"/>
  <c r="K1953" i="1"/>
  <c r="L1953" i="1" s="1"/>
  <c r="N1953" i="1" l="1"/>
  <c r="O1953" i="1" l="1"/>
  <c r="I1954" i="1"/>
  <c r="J1954" i="1" s="1"/>
  <c r="K1954" i="1" s="1"/>
  <c r="L1954" i="1" s="1"/>
  <c r="M1954" i="1" l="1"/>
  <c r="N1954" i="1" s="1"/>
  <c r="I1955" i="1" s="1"/>
  <c r="J1955" i="1" s="1"/>
  <c r="O1954" i="1" l="1"/>
  <c r="K1955" i="1" l="1"/>
  <c r="L1955" i="1" s="1"/>
  <c r="M1955" i="1"/>
  <c r="N1955" i="1" l="1"/>
  <c r="I1956" i="1" s="1"/>
  <c r="J1956" i="1" s="1"/>
  <c r="O1955" i="1" l="1"/>
  <c r="K1956" i="1" l="1"/>
  <c r="L1956" i="1" s="1"/>
  <c r="M1956" i="1"/>
  <c r="N1956" i="1" l="1"/>
  <c r="I1957" i="1" s="1"/>
  <c r="J1957" i="1" s="1"/>
  <c r="O1956" i="1" l="1"/>
  <c r="M1957" i="1" l="1"/>
  <c r="K1957" i="1"/>
  <c r="L1957" i="1" s="1"/>
  <c r="N1957" i="1" l="1"/>
  <c r="O1957" i="1" l="1"/>
  <c r="I1958" i="1"/>
  <c r="J1958" i="1" s="1"/>
  <c r="K1958" i="1" s="1"/>
  <c r="L1958" i="1" s="1"/>
  <c r="M1958" i="1" l="1"/>
  <c r="N1958" i="1" s="1"/>
  <c r="I1959" i="1" s="1"/>
  <c r="J1959" i="1" s="1"/>
  <c r="O1958" i="1" l="1"/>
  <c r="K1959" i="1" l="1"/>
  <c r="L1959" i="1" s="1"/>
  <c r="M1959" i="1"/>
  <c r="N1959" i="1" l="1"/>
  <c r="I1960" i="1" s="1"/>
  <c r="J1960" i="1" s="1"/>
  <c r="O1959" i="1" l="1"/>
  <c r="K1960" i="1" l="1"/>
  <c r="L1960" i="1" s="1"/>
  <c r="M1960" i="1"/>
  <c r="N1960" i="1" l="1"/>
  <c r="I1961" i="1" s="1"/>
  <c r="J1961" i="1" s="1"/>
  <c r="O1960" i="1" l="1"/>
  <c r="M1961" i="1" l="1"/>
  <c r="K1961" i="1"/>
  <c r="L1961" i="1" s="1"/>
  <c r="N1961" i="1" l="1"/>
  <c r="O1961" i="1" l="1"/>
  <c r="I1962" i="1"/>
  <c r="J1962" i="1" s="1"/>
  <c r="K1962" i="1" s="1"/>
  <c r="L1962" i="1" s="1"/>
  <c r="M1962" i="1" l="1"/>
  <c r="N1962" i="1" s="1"/>
  <c r="I1963" i="1" s="1"/>
  <c r="J1963" i="1" s="1"/>
  <c r="O1962" i="1" l="1"/>
  <c r="K1963" i="1" l="1"/>
  <c r="L1963" i="1" s="1"/>
  <c r="M1963" i="1"/>
  <c r="N1963" i="1" l="1"/>
  <c r="I1964" i="1" s="1"/>
  <c r="J1964" i="1" s="1"/>
  <c r="O1963" i="1" l="1"/>
  <c r="K1964" i="1" l="1"/>
  <c r="L1964" i="1" s="1"/>
  <c r="M1964" i="1"/>
  <c r="N1964" i="1" l="1"/>
  <c r="I1965" i="1" s="1"/>
  <c r="J1965" i="1" s="1"/>
  <c r="O1964" i="1" l="1"/>
  <c r="M1965" i="1" l="1"/>
  <c r="K1965" i="1"/>
  <c r="L1965" i="1" s="1"/>
  <c r="N1965" i="1" l="1"/>
  <c r="O1965" i="1" l="1"/>
  <c r="I1966" i="1"/>
  <c r="J1966" i="1" s="1"/>
  <c r="K1966" i="1" s="1"/>
  <c r="L1966" i="1" s="1"/>
  <c r="M1966" i="1" l="1"/>
  <c r="N1966" i="1" s="1"/>
  <c r="I1967" i="1" s="1"/>
  <c r="J1967" i="1" s="1"/>
  <c r="O1966" i="1" l="1"/>
  <c r="K1967" i="1" l="1"/>
  <c r="L1967" i="1" s="1"/>
  <c r="M1967" i="1"/>
  <c r="N1967" i="1" l="1"/>
  <c r="O1967" i="1" l="1"/>
  <c r="I1968" i="1"/>
  <c r="J1968" i="1" s="1"/>
  <c r="K1968" i="1" s="1"/>
  <c r="L1968" i="1" s="1"/>
  <c r="M1968" i="1" l="1"/>
  <c r="N1968" i="1" s="1"/>
  <c r="I1969" i="1" s="1"/>
  <c r="J1969" i="1" s="1"/>
  <c r="O1968" i="1" l="1"/>
  <c r="M1969" i="1" l="1"/>
  <c r="K1969" i="1"/>
  <c r="L1969" i="1" s="1"/>
  <c r="N1969" i="1" l="1"/>
  <c r="O1969" i="1" l="1"/>
  <c r="I1970" i="1"/>
  <c r="J1970" i="1" s="1"/>
  <c r="K1970" i="1" s="1"/>
  <c r="L1970" i="1" s="1"/>
  <c r="M1970" i="1" l="1"/>
  <c r="N1970" i="1" s="1"/>
  <c r="O1970" i="1" l="1"/>
  <c r="I1971" i="1"/>
  <c r="J1971" i="1" s="1"/>
  <c r="K1971" i="1" s="1"/>
  <c r="L1971" i="1" s="1"/>
  <c r="M1971" i="1" l="1"/>
  <c r="N1971" i="1" s="1"/>
  <c r="I1972" i="1" s="1"/>
  <c r="J1972" i="1" s="1"/>
  <c r="O1971" i="1" l="1"/>
  <c r="K1972" i="1" l="1"/>
  <c r="L1972" i="1" s="1"/>
  <c r="M1972" i="1"/>
  <c r="N1972" i="1" l="1"/>
  <c r="I1973" i="1" s="1"/>
  <c r="J1973" i="1" s="1"/>
  <c r="O1972" i="1" l="1"/>
  <c r="M1973" i="1" l="1"/>
  <c r="K1973" i="1"/>
  <c r="L1973" i="1" s="1"/>
  <c r="N1973" i="1" l="1"/>
  <c r="O1973" i="1" l="1"/>
  <c r="I1974" i="1"/>
  <c r="J1974" i="1" s="1"/>
  <c r="K1974" i="1" s="1"/>
  <c r="L1974" i="1" s="1"/>
  <c r="M1974" i="1" l="1"/>
  <c r="N1974" i="1" s="1"/>
  <c r="I1975" i="1" s="1"/>
  <c r="J1975" i="1" s="1"/>
  <c r="O1974" i="1" l="1"/>
  <c r="K1975" i="1" l="1"/>
  <c r="L1975" i="1" s="1"/>
  <c r="M1975" i="1"/>
  <c r="N1975" i="1" l="1"/>
  <c r="I1976" i="1" s="1"/>
  <c r="J1976" i="1" s="1"/>
  <c r="O1975" i="1" l="1"/>
  <c r="K1976" i="1" l="1"/>
  <c r="L1976" i="1" s="1"/>
  <c r="M1976" i="1"/>
  <c r="N1976" i="1" l="1"/>
  <c r="I1977" i="1" s="1"/>
  <c r="J1977" i="1" s="1"/>
  <c r="O1976" i="1" l="1"/>
  <c r="M1977" i="1" l="1"/>
  <c r="K1977" i="1"/>
  <c r="L1977" i="1" s="1"/>
  <c r="N1977" i="1" l="1"/>
  <c r="O1977" i="1" l="1"/>
  <c r="I1978" i="1"/>
  <c r="J1978" i="1" s="1"/>
  <c r="K1978" i="1" s="1"/>
  <c r="L1978" i="1" s="1"/>
  <c r="M1978" i="1" l="1"/>
  <c r="N1978" i="1" s="1"/>
  <c r="I1979" i="1" s="1"/>
  <c r="J1979" i="1" s="1"/>
  <c r="O1978" i="1" l="1"/>
  <c r="K1979" i="1" l="1"/>
  <c r="L1979" i="1" s="1"/>
  <c r="M1979" i="1"/>
  <c r="N1979" i="1" l="1"/>
  <c r="I1980" i="1" s="1"/>
  <c r="J1980" i="1" s="1"/>
  <c r="O1979" i="1" l="1"/>
  <c r="K1980" i="1" l="1"/>
  <c r="L1980" i="1" s="1"/>
  <c r="M1980" i="1"/>
  <c r="N1980" i="1" l="1"/>
  <c r="I1981" i="1" s="1"/>
  <c r="J1981" i="1" s="1"/>
  <c r="O1980" i="1" l="1"/>
  <c r="M1981" i="1" l="1"/>
  <c r="K1981" i="1"/>
  <c r="L1981" i="1" s="1"/>
  <c r="N1981" i="1" l="1"/>
  <c r="O1981" i="1" l="1"/>
  <c r="I1982" i="1"/>
  <c r="J1982" i="1" s="1"/>
  <c r="K1982" i="1" s="1"/>
  <c r="L1982" i="1" s="1"/>
  <c r="M1982" i="1" l="1"/>
  <c r="N1982" i="1" s="1"/>
  <c r="I1983" i="1" s="1"/>
  <c r="J1983" i="1" s="1"/>
  <c r="O1982" i="1" l="1"/>
  <c r="K1983" i="1" l="1"/>
  <c r="L1983" i="1" s="1"/>
  <c r="M1983" i="1"/>
  <c r="N1983" i="1" l="1"/>
  <c r="I1984" i="1" s="1"/>
  <c r="J1984" i="1" s="1"/>
  <c r="O1983" i="1" l="1"/>
  <c r="K1984" i="1" l="1"/>
  <c r="L1984" i="1" s="1"/>
  <c r="M1984" i="1"/>
  <c r="N1984" i="1" l="1"/>
  <c r="I1985" i="1" s="1"/>
  <c r="J1985" i="1" s="1"/>
  <c r="O1984" i="1" l="1"/>
  <c r="M1985" i="1" l="1"/>
  <c r="K1985" i="1"/>
  <c r="L1985" i="1" s="1"/>
  <c r="N1985" i="1" l="1"/>
  <c r="I1986" i="1" s="1"/>
  <c r="J1986" i="1" s="1"/>
  <c r="O1985" i="1" l="1"/>
  <c r="K1986" i="1"/>
  <c r="L1986" i="1" s="1"/>
  <c r="M1986" i="1"/>
  <c r="N1986" i="1" l="1"/>
  <c r="I1987" i="1" s="1"/>
  <c r="J1987" i="1" s="1"/>
  <c r="O1986" i="1" l="1"/>
  <c r="K1987" i="1" l="1"/>
  <c r="L1987" i="1" s="1"/>
  <c r="M1987" i="1"/>
  <c r="N1987" i="1" l="1"/>
  <c r="I1988" i="1" s="1"/>
  <c r="J1988" i="1" s="1"/>
  <c r="O1987" i="1" l="1"/>
  <c r="K1988" i="1" l="1"/>
  <c r="L1988" i="1" s="1"/>
  <c r="M1988" i="1"/>
  <c r="N1988" i="1" l="1"/>
  <c r="O1988" i="1" l="1"/>
  <c r="I1989" i="1"/>
  <c r="J1989" i="1" s="1"/>
  <c r="M1989" i="1" s="1"/>
  <c r="K1989" i="1" l="1"/>
  <c r="L1989" i="1" s="1"/>
  <c r="N1989" i="1" s="1"/>
  <c r="O1989" i="1" l="1"/>
  <c r="I1990" i="1"/>
  <c r="J1990" i="1" s="1"/>
  <c r="K1990" i="1" s="1"/>
  <c r="L1990" i="1" s="1"/>
  <c r="M1990" i="1" l="1"/>
  <c r="N1990" i="1" s="1"/>
  <c r="I1991" i="1" s="1"/>
  <c r="J1991" i="1" s="1"/>
  <c r="O1990" i="1" l="1"/>
  <c r="K1991" i="1" l="1"/>
  <c r="L1991" i="1" s="1"/>
  <c r="M1991" i="1"/>
  <c r="N1991" i="1" l="1"/>
  <c r="I1992" i="1" s="1"/>
  <c r="J1992" i="1" s="1"/>
  <c r="O1991" i="1" l="1"/>
  <c r="K1992" i="1" l="1"/>
  <c r="L1992" i="1" s="1"/>
  <c r="M1992" i="1"/>
  <c r="N1992" i="1" l="1"/>
  <c r="I1993" i="1" s="1"/>
  <c r="J1993" i="1" s="1"/>
  <c r="O1992" i="1" l="1"/>
  <c r="M1993" i="1" l="1"/>
  <c r="K1993" i="1"/>
  <c r="L1993" i="1" s="1"/>
  <c r="N1993" i="1" l="1"/>
  <c r="O1993" i="1" l="1"/>
  <c r="I1994" i="1"/>
  <c r="J1994" i="1" s="1"/>
  <c r="K1994" i="1" s="1"/>
  <c r="L1994" i="1" s="1"/>
  <c r="M1994" i="1" l="1"/>
  <c r="N1994" i="1" s="1"/>
  <c r="I1995" i="1" s="1"/>
  <c r="J1995" i="1" s="1"/>
  <c r="O1994" i="1" l="1"/>
  <c r="K1995" i="1" l="1"/>
  <c r="L1995" i="1" s="1"/>
  <c r="M1995" i="1"/>
  <c r="N1995" i="1" l="1"/>
  <c r="I1996" i="1" s="1"/>
  <c r="J1996" i="1" s="1"/>
  <c r="O1995" i="1" l="1"/>
  <c r="K1996" i="1" l="1"/>
  <c r="L1996" i="1" s="1"/>
  <c r="M1996" i="1"/>
  <c r="N1996" i="1" l="1"/>
  <c r="I1997" i="1" s="1"/>
  <c r="J1997" i="1" s="1"/>
  <c r="O1996" i="1" l="1"/>
  <c r="M1997" i="1" l="1"/>
  <c r="K1997" i="1"/>
  <c r="L1997" i="1" s="1"/>
  <c r="N1997" i="1" l="1"/>
  <c r="O1997" i="1" l="1"/>
  <c r="I1998" i="1"/>
  <c r="J1998" i="1" s="1"/>
  <c r="K1998" i="1" s="1"/>
  <c r="L1998" i="1" s="1"/>
  <c r="M1998" i="1" l="1"/>
  <c r="N1998" i="1" s="1"/>
  <c r="I1999" i="1" s="1"/>
  <c r="J1999" i="1" s="1"/>
  <c r="O1998" i="1" l="1"/>
  <c r="K1999" i="1" l="1"/>
  <c r="L1999" i="1" s="1"/>
  <c r="M1999" i="1"/>
  <c r="N1999" i="1" l="1"/>
  <c r="I2000" i="1" s="1"/>
  <c r="J2000" i="1" s="1"/>
  <c r="O1999" i="1" l="1"/>
  <c r="K2000" i="1" l="1"/>
  <c r="L2000" i="1" s="1"/>
  <c r="M2000" i="1"/>
  <c r="N2000" i="1" l="1"/>
  <c r="I2001" i="1" s="1"/>
  <c r="J2001" i="1" s="1"/>
  <c r="O2000" i="1" l="1"/>
  <c r="M2001" i="1" l="1"/>
  <c r="K2001" i="1"/>
  <c r="L2001" i="1" s="1"/>
  <c r="N2001" i="1" l="1"/>
  <c r="O2001" i="1" l="1"/>
  <c r="I2002" i="1"/>
  <c r="J2002" i="1" s="1"/>
  <c r="K2002" i="1" s="1"/>
  <c r="L2002" i="1" s="1"/>
  <c r="M2002" i="1" l="1"/>
  <c r="N2002" i="1" s="1"/>
  <c r="I2003" i="1" s="1"/>
  <c r="J2003" i="1" s="1"/>
  <c r="O2002" i="1" l="1"/>
  <c r="K2003" i="1" l="1"/>
  <c r="L2003" i="1" s="1"/>
  <c r="M2003" i="1"/>
  <c r="N2003" i="1" l="1"/>
  <c r="I2004" i="1" s="1"/>
  <c r="J2004" i="1" s="1"/>
  <c r="O2003" i="1" l="1"/>
  <c r="K2004" i="1" l="1"/>
  <c r="L2004" i="1" s="1"/>
  <c r="M2004" i="1"/>
  <c r="N2004" i="1" l="1"/>
  <c r="I2005" i="1" s="1"/>
  <c r="J2005" i="1" s="1"/>
  <c r="O2004" i="1" l="1"/>
  <c r="M2005" i="1" l="1"/>
  <c r="K2005" i="1"/>
  <c r="L2005" i="1" s="1"/>
  <c r="N2005" i="1" l="1"/>
  <c r="O2005" i="1" l="1"/>
  <c r="I2006" i="1"/>
  <c r="J2006" i="1" s="1"/>
  <c r="K2006" i="1" s="1"/>
  <c r="L2006" i="1" s="1"/>
  <c r="M2006" i="1" l="1"/>
  <c r="N2006" i="1" s="1"/>
  <c r="I2007" i="1" s="1"/>
  <c r="J2007" i="1" s="1"/>
  <c r="O2006" i="1" l="1"/>
  <c r="K2007" i="1" l="1"/>
  <c r="L2007" i="1" s="1"/>
  <c r="M2007" i="1"/>
  <c r="N2007" i="1" l="1"/>
  <c r="I2008" i="1" s="1"/>
  <c r="J2008" i="1" s="1"/>
  <c r="O2007" i="1" l="1"/>
  <c r="K2008" i="1" l="1"/>
  <c r="L2008" i="1" s="1"/>
  <c r="M2008" i="1"/>
  <c r="N2008" i="1" l="1"/>
  <c r="I2009" i="1" s="1"/>
  <c r="J2009" i="1" s="1"/>
  <c r="O2008" i="1" l="1"/>
  <c r="M2009" i="1" l="1"/>
  <c r="K2009" i="1"/>
  <c r="L2009" i="1" s="1"/>
  <c r="N2009" i="1" l="1"/>
  <c r="O2009" i="1" l="1"/>
  <c r="I2010" i="1"/>
  <c r="J2010" i="1" s="1"/>
  <c r="K2010" i="1" s="1"/>
  <c r="L2010" i="1" s="1"/>
  <c r="M2010" i="1" l="1"/>
  <c r="N2010" i="1" s="1"/>
  <c r="I2011" i="1" s="1"/>
  <c r="J2011" i="1" s="1"/>
  <c r="O2010" i="1" l="1"/>
  <c r="K2011" i="1" l="1"/>
  <c r="L2011" i="1" s="1"/>
  <c r="M2011" i="1"/>
  <c r="N2011" i="1" l="1"/>
  <c r="I2012" i="1" s="1"/>
  <c r="J2012" i="1" s="1"/>
  <c r="O2011" i="1" l="1"/>
  <c r="K2012" i="1" l="1"/>
  <c r="L2012" i="1" s="1"/>
  <c r="M2012" i="1"/>
  <c r="N2012" i="1" l="1"/>
  <c r="I2013" i="1" s="1"/>
  <c r="J2013" i="1" s="1"/>
  <c r="O2012" i="1" l="1"/>
  <c r="M2013" i="1" l="1"/>
  <c r="K2013" i="1"/>
  <c r="L2013" i="1" s="1"/>
  <c r="N2013" i="1" l="1"/>
  <c r="O2013" i="1" l="1"/>
  <c r="I2014" i="1"/>
  <c r="J2014" i="1" s="1"/>
  <c r="K2014" i="1" s="1"/>
  <c r="L2014" i="1" s="1"/>
  <c r="M2014" i="1" l="1"/>
  <c r="N2014" i="1" s="1"/>
  <c r="I2015" i="1" s="1"/>
  <c r="J2015" i="1" s="1"/>
  <c r="O2014" i="1" l="1"/>
  <c r="K2015" i="1" l="1"/>
  <c r="L2015" i="1" s="1"/>
  <c r="M2015" i="1"/>
  <c r="N2015" i="1" l="1"/>
  <c r="I2016" i="1" s="1"/>
  <c r="J2016" i="1" s="1"/>
  <c r="O2015" i="1" l="1"/>
  <c r="M2016" i="1" l="1"/>
  <c r="K2016" i="1"/>
  <c r="L2016" i="1" s="1"/>
  <c r="N2016" i="1" l="1"/>
  <c r="I2017" i="1" s="1"/>
  <c r="J2017" i="1" s="1"/>
  <c r="O2016" i="1" l="1"/>
  <c r="K2017" i="1"/>
  <c r="L2017" i="1" s="1"/>
  <c r="M2017" i="1"/>
  <c r="N2017" i="1" l="1"/>
  <c r="I2018" i="1" s="1"/>
  <c r="J2018" i="1" s="1"/>
  <c r="O2017" i="1" l="1"/>
  <c r="K2018" i="1" l="1"/>
  <c r="L2018" i="1" s="1"/>
  <c r="M2018" i="1"/>
  <c r="N2018" i="1" l="1"/>
  <c r="I2019" i="1" s="1"/>
  <c r="J2019" i="1" s="1"/>
  <c r="O2018" i="1" l="1"/>
  <c r="M2019" i="1" l="1"/>
  <c r="K2019" i="1"/>
  <c r="L2019" i="1" s="1"/>
  <c r="N2019" i="1" l="1"/>
  <c r="I2020" i="1" s="1"/>
  <c r="J2020" i="1" s="1"/>
  <c r="O2019" i="1" l="1"/>
  <c r="K2020" i="1"/>
  <c r="L2020" i="1" s="1"/>
  <c r="M2020" i="1"/>
  <c r="N2020" i="1" l="1"/>
  <c r="I2021" i="1" s="1"/>
  <c r="J2021" i="1" s="1"/>
  <c r="O2020" i="1" l="1"/>
  <c r="K2021" i="1" l="1"/>
  <c r="L2021" i="1" s="1"/>
  <c r="M2021" i="1"/>
  <c r="N2021" i="1" l="1"/>
  <c r="I2022" i="1" s="1"/>
  <c r="J2022" i="1" s="1"/>
  <c r="O2021" i="1" l="1"/>
  <c r="K2022" i="1" l="1"/>
  <c r="L2022" i="1" s="1"/>
  <c r="M2022" i="1"/>
  <c r="N2022" i="1" l="1"/>
  <c r="I2023" i="1" s="1"/>
  <c r="J2023" i="1" s="1"/>
  <c r="O2022" i="1" l="1"/>
  <c r="M2023" i="1" l="1"/>
  <c r="K2023" i="1"/>
  <c r="L2023" i="1" s="1"/>
  <c r="N2023" i="1" l="1"/>
  <c r="O2023" i="1" l="1"/>
  <c r="I2024" i="1"/>
  <c r="J2024" i="1" s="1"/>
  <c r="K2024" i="1" s="1"/>
  <c r="L2024" i="1" s="1"/>
  <c r="M2024" i="1" l="1"/>
  <c r="N2024" i="1" s="1"/>
  <c r="I2025" i="1" s="1"/>
  <c r="J2025" i="1" s="1"/>
  <c r="O2024" i="1" l="1"/>
  <c r="K2025" i="1" l="1"/>
  <c r="L2025" i="1" s="1"/>
  <c r="M2025" i="1"/>
  <c r="N2025" i="1" l="1"/>
  <c r="I2026" i="1" s="1"/>
  <c r="J2026" i="1" s="1"/>
  <c r="O2025" i="1" l="1"/>
  <c r="K2026" i="1" l="1"/>
  <c r="L2026" i="1" s="1"/>
  <c r="M2026" i="1"/>
  <c r="N2026" i="1" l="1"/>
  <c r="I2027" i="1" s="1"/>
  <c r="J2027" i="1" s="1"/>
  <c r="O2026" i="1" l="1"/>
  <c r="M2027" i="1" l="1"/>
  <c r="K2027" i="1"/>
  <c r="L2027" i="1" s="1"/>
  <c r="N2027" i="1" l="1"/>
  <c r="O2027" i="1" l="1"/>
  <c r="I2028" i="1"/>
  <c r="J2028" i="1" s="1"/>
  <c r="K2028" i="1" s="1"/>
  <c r="L2028" i="1" s="1"/>
  <c r="M2028" i="1" l="1"/>
  <c r="N2028" i="1" s="1"/>
  <c r="I2029" i="1" s="1"/>
  <c r="J2029" i="1" s="1"/>
  <c r="O2028" i="1" l="1"/>
  <c r="K2029" i="1" l="1"/>
  <c r="L2029" i="1" s="1"/>
  <c r="M2029" i="1"/>
  <c r="N2029" i="1" l="1"/>
  <c r="I2030" i="1" s="1"/>
  <c r="J2030" i="1" s="1"/>
  <c r="O2029" i="1" l="1"/>
  <c r="K2030" i="1" l="1"/>
  <c r="L2030" i="1" s="1"/>
  <c r="M2030" i="1"/>
  <c r="N2030" i="1" l="1"/>
  <c r="I2031" i="1" s="1"/>
  <c r="J2031" i="1" s="1"/>
  <c r="O2030" i="1" l="1"/>
  <c r="M2031" i="1" l="1"/>
  <c r="K2031" i="1"/>
  <c r="L2031" i="1" s="1"/>
  <c r="N2031" i="1" l="1"/>
  <c r="O2031" i="1" l="1"/>
  <c r="I2032" i="1"/>
  <c r="J2032" i="1" s="1"/>
  <c r="M2032" i="1" s="1"/>
  <c r="K2032" i="1" l="1"/>
  <c r="L2032" i="1" s="1"/>
  <c r="N2032" i="1" s="1"/>
  <c r="I2033" i="1" s="1"/>
  <c r="J2033" i="1" s="1"/>
  <c r="O2032" i="1" l="1"/>
  <c r="K2033" i="1"/>
  <c r="L2033" i="1" s="1"/>
  <c r="M2033" i="1"/>
  <c r="N2033" i="1" l="1"/>
  <c r="I2034" i="1" s="1"/>
  <c r="J2034" i="1" s="1"/>
  <c r="O2033" i="1" l="1"/>
  <c r="K2034" i="1" l="1"/>
  <c r="L2034" i="1" s="1"/>
  <c r="M2034" i="1"/>
  <c r="N2034" i="1" l="1"/>
  <c r="I2035" i="1" s="1"/>
  <c r="J2035" i="1" s="1"/>
  <c r="O2034" i="1" l="1"/>
  <c r="M2035" i="1" l="1"/>
  <c r="K2035" i="1"/>
  <c r="L2035" i="1" s="1"/>
  <c r="N2035" i="1" l="1"/>
  <c r="O2035" i="1" l="1"/>
  <c r="I2036" i="1"/>
  <c r="J2036" i="1" s="1"/>
  <c r="M2036" i="1" s="1"/>
  <c r="K2036" i="1" l="1"/>
  <c r="L2036" i="1" s="1"/>
  <c r="N2036" i="1" s="1"/>
  <c r="O2036" i="1" l="1"/>
  <c r="I2037" i="1"/>
  <c r="J2037" i="1" s="1"/>
  <c r="K2037" i="1" s="1"/>
  <c r="L2037" i="1" s="1"/>
  <c r="M2037" i="1" l="1"/>
  <c r="N2037" i="1" s="1"/>
  <c r="I2038" i="1" s="1"/>
  <c r="J2038" i="1" s="1"/>
  <c r="O2037" i="1" l="1"/>
  <c r="K2038" i="1" l="1"/>
  <c r="L2038" i="1" s="1"/>
  <c r="M2038" i="1"/>
  <c r="N2038" i="1" l="1"/>
  <c r="I2039" i="1" s="1"/>
  <c r="J2039" i="1" s="1"/>
  <c r="O2038" i="1" l="1"/>
  <c r="M2039" i="1" l="1"/>
  <c r="K2039" i="1"/>
  <c r="L2039" i="1" s="1"/>
  <c r="N2039" i="1" l="1"/>
  <c r="I2040" i="1" s="1"/>
  <c r="J2040" i="1" s="1"/>
  <c r="O2039" i="1" l="1"/>
  <c r="K2040" i="1"/>
  <c r="L2040" i="1" s="1"/>
  <c r="M2040" i="1"/>
  <c r="N2040" i="1" l="1"/>
  <c r="I2041" i="1" s="1"/>
  <c r="J2041" i="1" s="1"/>
  <c r="O2040" i="1" l="1"/>
  <c r="K2041" i="1" l="1"/>
  <c r="L2041" i="1" s="1"/>
  <c r="M2041" i="1"/>
  <c r="N2041" i="1" l="1"/>
  <c r="I2042" i="1" s="1"/>
  <c r="J2042" i="1" s="1"/>
  <c r="O2041" i="1" l="1"/>
  <c r="K2042" i="1" l="1"/>
  <c r="L2042" i="1" s="1"/>
  <c r="M2042" i="1"/>
  <c r="N2042" i="1" l="1"/>
  <c r="I2043" i="1" s="1"/>
  <c r="J2043" i="1" s="1"/>
  <c r="O2042" i="1" l="1"/>
  <c r="M2043" i="1" l="1"/>
  <c r="K2043" i="1"/>
  <c r="L2043" i="1" s="1"/>
  <c r="N2043" i="1" l="1"/>
  <c r="I2044" i="1" l="1"/>
  <c r="J2044" i="1" s="1"/>
  <c r="M2044" i="1" s="1"/>
  <c r="O2043" i="1"/>
  <c r="K2044" i="1" l="1"/>
  <c r="L2044" i="1" s="1"/>
  <c r="N2044" i="1" s="1"/>
  <c r="I2045" i="1" s="1"/>
  <c r="J2045" i="1" s="1"/>
  <c r="O2044" i="1" l="1"/>
  <c r="K2045" i="1" l="1"/>
  <c r="L2045" i="1" s="1"/>
  <c r="M2045" i="1"/>
  <c r="N2045" i="1" l="1"/>
  <c r="I2046" i="1" s="1"/>
  <c r="J2046" i="1" s="1"/>
  <c r="O2045" i="1" l="1"/>
  <c r="K2046" i="1" l="1"/>
  <c r="L2046" i="1" s="1"/>
  <c r="M2046" i="1"/>
  <c r="N2046" i="1" l="1"/>
  <c r="I2047" i="1" s="1"/>
  <c r="J2047" i="1" s="1"/>
  <c r="O2046" i="1" l="1"/>
  <c r="M2047" i="1" l="1"/>
  <c r="K2047" i="1"/>
  <c r="L2047" i="1" s="1"/>
  <c r="N2047" i="1" l="1"/>
  <c r="I2048" i="1" s="1"/>
  <c r="J2048" i="1" s="1"/>
  <c r="O2047" i="1" l="1"/>
  <c r="K2048" i="1"/>
  <c r="L2048" i="1" s="1"/>
  <c r="M2048" i="1"/>
  <c r="N2048" i="1" l="1"/>
  <c r="I2049" i="1" s="1"/>
  <c r="J2049" i="1" s="1"/>
  <c r="O2048" i="1" l="1"/>
  <c r="K2049" i="1" l="1"/>
  <c r="L2049" i="1" s="1"/>
  <c r="M2049" i="1"/>
  <c r="N2049" i="1" l="1"/>
  <c r="I2050" i="1" s="1"/>
  <c r="J2050" i="1" s="1"/>
  <c r="O2049" i="1" l="1"/>
  <c r="K2050" i="1" l="1"/>
  <c r="L2050" i="1" s="1"/>
  <c r="M2050" i="1"/>
  <c r="N2050" i="1" l="1"/>
  <c r="I2051" i="1" s="1"/>
  <c r="J2051" i="1" s="1"/>
  <c r="O2050" i="1" l="1"/>
  <c r="M2051" i="1" l="1"/>
  <c r="K2051" i="1"/>
  <c r="L2051" i="1" s="1"/>
  <c r="N2051" i="1" l="1"/>
  <c r="O2051" i="1" l="1"/>
  <c r="I2052" i="1"/>
  <c r="J2052" i="1" s="1"/>
  <c r="K2052" i="1" s="1"/>
  <c r="L2052" i="1" s="1"/>
  <c r="M2052" i="1" l="1"/>
  <c r="N2052" i="1" s="1"/>
  <c r="I2053" i="1" s="1"/>
  <c r="J2053" i="1" s="1"/>
  <c r="O2052" i="1" l="1"/>
  <c r="K2053" i="1" l="1"/>
  <c r="L2053" i="1" s="1"/>
  <c r="M2053" i="1"/>
  <c r="N2053" i="1" l="1"/>
  <c r="I2054" i="1" s="1"/>
  <c r="J2054" i="1" s="1"/>
  <c r="O2053" i="1" l="1"/>
  <c r="K2054" i="1" l="1"/>
  <c r="L2054" i="1" s="1"/>
  <c r="M2054" i="1"/>
  <c r="N2054" i="1" l="1"/>
  <c r="I2055" i="1" s="1"/>
  <c r="J2055" i="1" s="1"/>
  <c r="O2054" i="1" l="1"/>
  <c r="M2055" i="1" l="1"/>
  <c r="K2055" i="1"/>
  <c r="L2055" i="1" s="1"/>
  <c r="N2055" i="1" l="1"/>
  <c r="O2055" i="1" l="1"/>
  <c r="I2056" i="1"/>
  <c r="J2056" i="1" s="1"/>
  <c r="K2056" i="1" s="1"/>
  <c r="L2056" i="1" s="1"/>
  <c r="M2056" i="1" l="1"/>
  <c r="N2056" i="1" s="1"/>
  <c r="I2057" i="1" s="1"/>
  <c r="J2057" i="1" s="1"/>
  <c r="O2056" i="1" l="1"/>
  <c r="K2057" i="1" l="1"/>
  <c r="L2057" i="1" s="1"/>
  <c r="M2057" i="1"/>
  <c r="N2057" i="1" l="1"/>
  <c r="I2058" i="1" s="1"/>
  <c r="J2058" i="1" s="1"/>
  <c r="O2057" i="1" l="1"/>
  <c r="K2058" i="1" l="1"/>
  <c r="L2058" i="1" s="1"/>
  <c r="M2058" i="1"/>
  <c r="N2058" i="1" l="1"/>
  <c r="I2059" i="1" s="1"/>
  <c r="J2059" i="1" s="1"/>
  <c r="O2058" i="1" l="1"/>
  <c r="M2059" i="1" l="1"/>
  <c r="K2059" i="1"/>
  <c r="L2059" i="1" s="1"/>
  <c r="N2059" i="1" l="1"/>
  <c r="O2059" i="1" l="1"/>
  <c r="I2060" i="1"/>
  <c r="J2060" i="1" s="1"/>
  <c r="K2060" i="1" s="1"/>
  <c r="L2060" i="1" s="1"/>
  <c r="M2060" i="1" l="1"/>
  <c r="N2060" i="1" s="1"/>
  <c r="I2061" i="1" s="1"/>
  <c r="J2061" i="1" s="1"/>
  <c r="O2060" i="1" l="1"/>
  <c r="K2061" i="1" l="1"/>
  <c r="L2061" i="1" s="1"/>
  <c r="M2061" i="1"/>
  <c r="N2061" i="1" l="1"/>
  <c r="I2062" i="1" s="1"/>
  <c r="J2062" i="1" s="1"/>
  <c r="O2061" i="1" l="1"/>
  <c r="K2062" i="1" l="1"/>
  <c r="L2062" i="1" s="1"/>
  <c r="M2062" i="1"/>
  <c r="N2062" i="1" l="1"/>
  <c r="I2063" i="1" s="1"/>
  <c r="J2063" i="1" s="1"/>
  <c r="O2062" i="1" l="1"/>
  <c r="M2063" i="1" l="1"/>
  <c r="K2063" i="1"/>
  <c r="L2063" i="1" s="1"/>
  <c r="N2063" i="1" l="1"/>
  <c r="I2064" i="1" s="1"/>
  <c r="J2064" i="1" s="1"/>
  <c r="O2063" i="1" l="1"/>
  <c r="M2064" i="1"/>
  <c r="K2064" i="1"/>
  <c r="L2064" i="1" s="1"/>
  <c r="N2064" i="1" l="1"/>
  <c r="O2064" i="1" l="1"/>
  <c r="I2065" i="1"/>
  <c r="J2065" i="1" s="1"/>
  <c r="K2065" i="1" s="1"/>
  <c r="L2065" i="1" s="1"/>
  <c r="M2065" i="1" l="1"/>
  <c r="N2065" i="1" s="1"/>
  <c r="I2066" i="1" s="1"/>
  <c r="J2066" i="1" s="1"/>
  <c r="O2065" i="1" l="1"/>
  <c r="K2066" i="1" l="1"/>
  <c r="L2066" i="1" s="1"/>
  <c r="M2066" i="1"/>
  <c r="N2066" i="1" l="1"/>
  <c r="I2067" i="1" s="1"/>
  <c r="J2067" i="1" s="1"/>
  <c r="O2066" i="1" l="1"/>
  <c r="M2067" i="1" l="1"/>
  <c r="K2067" i="1"/>
  <c r="L2067" i="1" s="1"/>
  <c r="N2067" i="1" l="1"/>
  <c r="O2067" i="1" l="1"/>
  <c r="I2068" i="1"/>
  <c r="J2068" i="1" s="1"/>
  <c r="M2068" i="1" s="1"/>
  <c r="K2068" i="1" l="1"/>
  <c r="L2068" i="1" s="1"/>
  <c r="N2068" i="1" s="1"/>
  <c r="O2068" i="1" l="1"/>
  <c r="I2069" i="1"/>
  <c r="J2069" i="1" s="1"/>
  <c r="K2069" i="1" s="1"/>
  <c r="L2069" i="1" s="1"/>
  <c r="M2069" i="1" l="1"/>
  <c r="N2069" i="1" s="1"/>
  <c r="I2070" i="1" s="1"/>
  <c r="J2070" i="1" s="1"/>
  <c r="O2069" i="1" l="1"/>
  <c r="K2070" i="1" l="1"/>
  <c r="L2070" i="1" s="1"/>
  <c r="M2070" i="1"/>
  <c r="N2070" i="1" l="1"/>
  <c r="I2071" i="1" s="1"/>
  <c r="J2071" i="1" s="1"/>
  <c r="O2070" i="1" l="1"/>
  <c r="M2071" i="1" l="1"/>
  <c r="K2071" i="1"/>
  <c r="L2071" i="1" s="1"/>
  <c r="N2071" i="1" l="1"/>
  <c r="O2071" i="1" l="1"/>
  <c r="I2072" i="1"/>
  <c r="J2072" i="1" s="1"/>
  <c r="K2072" i="1" s="1"/>
  <c r="L2072" i="1" s="1"/>
  <c r="M2072" i="1" l="1"/>
  <c r="N2072" i="1" s="1"/>
  <c r="I2073" i="1" s="1"/>
  <c r="J2073" i="1" s="1"/>
  <c r="O2072" i="1" l="1"/>
  <c r="K2073" i="1" l="1"/>
  <c r="L2073" i="1" s="1"/>
  <c r="M2073" i="1"/>
  <c r="N2073" i="1" l="1"/>
  <c r="I2074" i="1" s="1"/>
  <c r="J2074" i="1" s="1"/>
  <c r="O2073" i="1" l="1"/>
  <c r="K2074" i="1" l="1"/>
  <c r="L2074" i="1" s="1"/>
  <c r="M2074" i="1"/>
  <c r="N2074" i="1" l="1"/>
  <c r="I2075" i="1" s="1"/>
  <c r="J2075" i="1" s="1"/>
  <c r="O2074" i="1" l="1"/>
  <c r="M2075" i="1" l="1"/>
  <c r="K2075" i="1"/>
  <c r="L2075" i="1" s="1"/>
  <c r="N2075" i="1" l="1"/>
  <c r="O2075" i="1" l="1"/>
  <c r="I2076" i="1"/>
  <c r="J2076" i="1" s="1"/>
  <c r="K2076" i="1" s="1"/>
  <c r="L2076" i="1" s="1"/>
  <c r="M2076" i="1" l="1"/>
  <c r="N2076" i="1" s="1"/>
  <c r="I2077" i="1" s="1"/>
  <c r="J2077" i="1" s="1"/>
  <c r="O2076" i="1" l="1"/>
  <c r="K2077" i="1" l="1"/>
  <c r="L2077" i="1" s="1"/>
  <c r="M2077" i="1"/>
  <c r="N2077" i="1" l="1"/>
  <c r="I2078" i="1" s="1"/>
  <c r="J2078" i="1" s="1"/>
  <c r="O2077" i="1" l="1"/>
  <c r="K2078" i="1" l="1"/>
  <c r="L2078" i="1" s="1"/>
  <c r="M2078" i="1"/>
  <c r="N2078" i="1" l="1"/>
  <c r="I2079" i="1" s="1"/>
  <c r="J2079" i="1" s="1"/>
  <c r="O2078" i="1" l="1"/>
  <c r="M2079" i="1" l="1"/>
  <c r="K2079" i="1"/>
  <c r="L2079" i="1" s="1"/>
  <c r="N2079" i="1" l="1"/>
  <c r="O2079" i="1" l="1"/>
  <c r="I2080" i="1"/>
  <c r="J2080" i="1" s="1"/>
  <c r="K2080" i="1" s="1"/>
  <c r="L2080" i="1" s="1"/>
  <c r="M2080" i="1" l="1"/>
  <c r="N2080" i="1" s="1"/>
  <c r="I2081" i="1" s="1"/>
  <c r="J2081" i="1" s="1"/>
  <c r="O2080" i="1" l="1"/>
  <c r="K2081" i="1" l="1"/>
  <c r="L2081" i="1" s="1"/>
  <c r="M2081" i="1"/>
  <c r="N2081" i="1" l="1"/>
  <c r="I2082" i="1" s="1"/>
  <c r="J2082" i="1" s="1"/>
  <c r="O2081" i="1" l="1"/>
  <c r="K2082" i="1" l="1"/>
  <c r="L2082" i="1" s="1"/>
  <c r="M2082" i="1"/>
  <c r="N2082" i="1" l="1"/>
  <c r="I2083" i="1" s="1"/>
  <c r="J2083" i="1" s="1"/>
  <c r="O2082" i="1" l="1"/>
  <c r="M2083" i="1" l="1"/>
  <c r="K2083" i="1"/>
  <c r="L2083" i="1" s="1"/>
  <c r="N2083" i="1" l="1"/>
  <c r="O2083" i="1" l="1"/>
  <c r="I2084" i="1"/>
  <c r="J2084" i="1" s="1"/>
  <c r="M2084" i="1" s="1"/>
  <c r="K2084" i="1" l="1"/>
  <c r="L2084" i="1" s="1"/>
  <c r="N2084" i="1" s="1"/>
  <c r="I2085" i="1" s="1"/>
  <c r="J2085" i="1" s="1"/>
  <c r="O2084" i="1" l="1"/>
  <c r="K2085" i="1" l="1"/>
  <c r="L2085" i="1" s="1"/>
  <c r="M2085" i="1"/>
  <c r="N2085" i="1" l="1"/>
  <c r="I2086" i="1" s="1"/>
  <c r="J2086" i="1" s="1"/>
  <c r="O2085" i="1" l="1"/>
  <c r="K2086" i="1" l="1"/>
  <c r="L2086" i="1" s="1"/>
  <c r="M2086" i="1"/>
  <c r="N2086" i="1" l="1"/>
  <c r="I2087" i="1" s="1"/>
  <c r="J2087" i="1" s="1"/>
  <c r="O2086" i="1" l="1"/>
  <c r="M2087" i="1" l="1"/>
  <c r="K2087" i="1"/>
  <c r="L2087" i="1" s="1"/>
  <c r="N2087" i="1" l="1"/>
  <c r="O2087" i="1" l="1"/>
  <c r="I2088" i="1"/>
  <c r="J2088" i="1" s="1"/>
  <c r="K2088" i="1" s="1"/>
  <c r="L2088" i="1" s="1"/>
  <c r="M2088" i="1" l="1"/>
  <c r="N2088" i="1" s="1"/>
  <c r="I2089" i="1" s="1"/>
  <c r="J2089" i="1" s="1"/>
  <c r="O2088" i="1" l="1"/>
  <c r="K2089" i="1" l="1"/>
  <c r="L2089" i="1" s="1"/>
  <c r="M2089" i="1"/>
  <c r="N2089" i="1" l="1"/>
  <c r="I2090" i="1" s="1"/>
  <c r="J2090" i="1" s="1"/>
  <c r="O2089" i="1" l="1"/>
  <c r="K2090" i="1" l="1"/>
  <c r="L2090" i="1" s="1"/>
  <c r="M2090" i="1"/>
  <c r="N2090" i="1" l="1"/>
  <c r="O2090" i="1" l="1"/>
  <c r="I2091" i="1"/>
  <c r="J2091" i="1" s="1"/>
  <c r="M2091" i="1" s="1"/>
  <c r="K2091" i="1" l="1"/>
  <c r="L2091" i="1" s="1"/>
  <c r="N2091" i="1" s="1"/>
  <c r="I2092" i="1" s="1"/>
  <c r="J2092" i="1" s="1"/>
  <c r="O2091" i="1" l="1"/>
  <c r="K2092" i="1"/>
  <c r="L2092" i="1" s="1"/>
  <c r="M2092" i="1" l="1"/>
  <c r="N2092" i="1" s="1"/>
  <c r="I2093" i="1" s="1"/>
  <c r="J2093" i="1" s="1"/>
  <c r="O2092" i="1" l="1"/>
  <c r="K2093" i="1" l="1"/>
  <c r="L2093" i="1" s="1"/>
  <c r="M2093" i="1"/>
  <c r="N2093" i="1" l="1"/>
  <c r="I2094" i="1" s="1"/>
  <c r="J2094" i="1" s="1"/>
  <c r="O2093" i="1" l="1"/>
  <c r="K2094" i="1" l="1"/>
  <c r="L2094" i="1" s="1"/>
  <c r="M2094" i="1"/>
  <c r="N2094" i="1" l="1"/>
  <c r="I2095" i="1" s="1"/>
  <c r="J2095" i="1" s="1"/>
  <c r="O2094" i="1" l="1"/>
  <c r="M2095" i="1" l="1"/>
  <c r="K2095" i="1"/>
  <c r="L2095" i="1" s="1"/>
  <c r="N2095" i="1" l="1"/>
  <c r="O2095" i="1" l="1"/>
  <c r="I2096" i="1"/>
  <c r="J2096" i="1" s="1"/>
  <c r="M2096" i="1" s="1"/>
  <c r="K2096" i="1" l="1"/>
  <c r="L2096" i="1" s="1"/>
  <c r="N2096" i="1" s="1"/>
  <c r="O2096" i="1" l="1"/>
  <c r="I2097" i="1"/>
  <c r="J2097" i="1" s="1"/>
  <c r="K2097" i="1" s="1"/>
  <c r="L2097" i="1" s="1"/>
  <c r="M2097" i="1" l="1"/>
  <c r="N2097" i="1" s="1"/>
  <c r="I2098" i="1" s="1"/>
  <c r="J2098" i="1" s="1"/>
  <c r="O2097" i="1" l="1"/>
  <c r="K2098" i="1" l="1"/>
  <c r="L2098" i="1" s="1"/>
  <c r="M2098" i="1"/>
  <c r="N2098" i="1" l="1"/>
  <c r="I2099" i="1" s="1"/>
  <c r="J2099" i="1" s="1"/>
  <c r="O2098" i="1" l="1"/>
  <c r="M2099" i="1" l="1"/>
  <c r="K2099" i="1"/>
  <c r="L2099" i="1" s="1"/>
  <c r="N2099" i="1" l="1"/>
  <c r="I2100" i="1" s="1"/>
  <c r="J2100" i="1" s="1"/>
  <c r="O2099" i="1" l="1"/>
  <c r="M2100" i="1"/>
  <c r="K2100" i="1"/>
  <c r="L2100" i="1" s="1"/>
  <c r="N2100" i="1" l="1"/>
  <c r="O2100" i="1" l="1"/>
  <c r="I2101" i="1"/>
  <c r="J2101" i="1" s="1"/>
  <c r="K2101" i="1" s="1"/>
  <c r="L2101" i="1" s="1"/>
  <c r="M2101" i="1" l="1"/>
  <c r="N2101" i="1" s="1"/>
  <c r="I2102" i="1" s="1"/>
  <c r="J2102" i="1" s="1"/>
  <c r="O2101" i="1" l="1"/>
  <c r="K2102" i="1" l="1"/>
  <c r="L2102" i="1" s="1"/>
  <c r="M2102" i="1"/>
  <c r="N2102" i="1" l="1"/>
  <c r="I2103" i="1" s="1"/>
  <c r="J2103" i="1" s="1"/>
  <c r="O2102" i="1" l="1"/>
  <c r="M2103" i="1" l="1"/>
  <c r="K2103" i="1"/>
  <c r="L2103" i="1" s="1"/>
  <c r="N2103" i="1" l="1"/>
  <c r="I2104" i="1" s="1"/>
  <c r="J2104" i="1" s="1"/>
  <c r="O2103" i="1"/>
  <c r="K2104" i="1" l="1"/>
  <c r="L2104" i="1" s="1"/>
  <c r="M2104" i="1"/>
  <c r="N2104" i="1" l="1"/>
  <c r="I2105" i="1" s="1"/>
  <c r="J2105" i="1" s="1"/>
  <c r="O2104" i="1" l="1"/>
  <c r="K2105" i="1" l="1"/>
  <c r="L2105" i="1" s="1"/>
  <c r="M2105" i="1"/>
  <c r="N2105" i="1" l="1"/>
  <c r="I2106" i="1" s="1"/>
  <c r="J2106" i="1" s="1"/>
  <c r="O2105" i="1" l="1"/>
  <c r="K2106" i="1" l="1"/>
  <c r="L2106" i="1" s="1"/>
  <c r="M2106" i="1"/>
  <c r="N2106" i="1" l="1"/>
  <c r="I2107" i="1" s="1"/>
  <c r="J2107" i="1" s="1"/>
  <c r="O2106" i="1" l="1"/>
  <c r="M2107" i="1" l="1"/>
  <c r="K2107" i="1"/>
  <c r="L2107" i="1" s="1"/>
  <c r="N2107" i="1" s="1"/>
  <c r="I2108" i="1" s="1"/>
  <c r="J2108" i="1" s="1"/>
  <c r="O2107" i="1" l="1"/>
  <c r="K2108" i="1" l="1"/>
  <c r="L2108" i="1" s="1"/>
  <c r="M2108" i="1"/>
  <c r="N2108" i="1" l="1"/>
  <c r="I2109" i="1" s="1"/>
  <c r="J2109" i="1" s="1"/>
  <c r="O2108" i="1" l="1"/>
  <c r="K2109" i="1" l="1"/>
  <c r="L2109" i="1" s="1"/>
  <c r="M2109" i="1"/>
  <c r="N2109" i="1" l="1"/>
  <c r="I2110" i="1" s="1"/>
  <c r="J2110" i="1" s="1"/>
  <c r="O2109" i="1" l="1"/>
  <c r="K2110" i="1" l="1"/>
  <c r="L2110" i="1" s="1"/>
  <c r="M2110" i="1"/>
  <c r="N2110" i="1" l="1"/>
  <c r="I2111" i="1" s="1"/>
  <c r="J2111" i="1" s="1"/>
  <c r="O2110" i="1" l="1"/>
  <c r="M2111" i="1" l="1"/>
  <c r="K2111" i="1"/>
  <c r="L2111" i="1" s="1"/>
  <c r="N2111" i="1" l="1"/>
  <c r="O2111" i="1" l="1"/>
  <c r="I2112" i="1"/>
  <c r="J2112" i="1" s="1"/>
  <c r="K2112" i="1" s="1"/>
  <c r="L2112" i="1" s="1"/>
  <c r="M2112" i="1" l="1"/>
  <c r="N2112" i="1" s="1"/>
  <c r="I2113" i="1" s="1"/>
  <c r="J2113" i="1" s="1"/>
  <c r="O2112" i="1" l="1"/>
  <c r="K2113" i="1" l="1"/>
  <c r="L2113" i="1" s="1"/>
  <c r="M2113" i="1"/>
  <c r="N2113" i="1" l="1"/>
  <c r="I2114" i="1" s="1"/>
  <c r="J2114" i="1" s="1"/>
  <c r="O2113" i="1" l="1"/>
  <c r="K2114" i="1" l="1"/>
  <c r="L2114" i="1" s="1"/>
  <c r="M2114" i="1"/>
  <c r="N2114" i="1" l="1"/>
  <c r="I2115" i="1" s="1"/>
  <c r="J2115" i="1" s="1"/>
  <c r="O2114" i="1" l="1"/>
  <c r="M2115" i="1" l="1"/>
  <c r="K2115" i="1"/>
  <c r="L2115" i="1" s="1"/>
  <c r="N2115" i="1" l="1"/>
  <c r="O2115" i="1" l="1"/>
  <c r="I2116" i="1"/>
  <c r="J2116" i="1" s="1"/>
  <c r="K2116" i="1" s="1"/>
  <c r="L2116" i="1" s="1"/>
  <c r="M2116" i="1" l="1"/>
  <c r="N2116" i="1" s="1"/>
  <c r="I2117" i="1" s="1"/>
  <c r="J2117" i="1" s="1"/>
  <c r="O2116" i="1" l="1"/>
  <c r="K2117" i="1" l="1"/>
  <c r="L2117" i="1" s="1"/>
  <c r="M2117" i="1"/>
  <c r="N2117" i="1" l="1"/>
  <c r="I2118" i="1" s="1"/>
  <c r="J2118" i="1" s="1"/>
  <c r="O2117" i="1" l="1"/>
  <c r="K2118" i="1" l="1"/>
  <c r="L2118" i="1" s="1"/>
  <c r="M2118" i="1"/>
  <c r="N2118" i="1" l="1"/>
  <c r="I2119" i="1" s="1"/>
  <c r="J2119" i="1" s="1"/>
  <c r="O2118" i="1" l="1"/>
  <c r="M2119" i="1" l="1"/>
  <c r="K2119" i="1"/>
  <c r="L2119" i="1" s="1"/>
  <c r="N2119" i="1" l="1"/>
  <c r="O2119" i="1" l="1"/>
  <c r="I2120" i="1"/>
  <c r="J2120" i="1" s="1"/>
  <c r="K2120" i="1" s="1"/>
  <c r="L2120" i="1" s="1"/>
  <c r="M2120" i="1" l="1"/>
  <c r="N2120" i="1" s="1"/>
  <c r="I2121" i="1" s="1"/>
  <c r="J2121" i="1" s="1"/>
  <c r="O2120" i="1" l="1"/>
  <c r="K2121" i="1" l="1"/>
  <c r="L2121" i="1" s="1"/>
  <c r="M2121" i="1"/>
  <c r="N2121" i="1" l="1"/>
  <c r="I2122" i="1" s="1"/>
  <c r="J2122" i="1" s="1"/>
  <c r="O2121" i="1" l="1"/>
  <c r="K2122" i="1" l="1"/>
  <c r="L2122" i="1" s="1"/>
  <c r="M2122" i="1"/>
  <c r="N2122" i="1" l="1"/>
  <c r="I2123" i="1" s="1"/>
  <c r="J2123" i="1" s="1"/>
  <c r="O2122" i="1" l="1"/>
  <c r="M2123" i="1" l="1"/>
  <c r="K2123" i="1"/>
  <c r="L2123" i="1" s="1"/>
  <c r="N2123" i="1" l="1"/>
  <c r="O2123" i="1" l="1"/>
  <c r="I2124" i="1"/>
  <c r="J2124" i="1" s="1"/>
  <c r="K2124" i="1" s="1"/>
  <c r="L2124" i="1" s="1"/>
  <c r="M2124" i="1" l="1"/>
  <c r="N2124" i="1" s="1"/>
  <c r="I2125" i="1" s="1"/>
  <c r="J2125" i="1" s="1"/>
  <c r="O2124" i="1" l="1"/>
  <c r="K2125" i="1" l="1"/>
  <c r="L2125" i="1" s="1"/>
  <c r="M2125" i="1"/>
  <c r="N2125" i="1" l="1"/>
  <c r="I2126" i="1" s="1"/>
  <c r="J2126" i="1" s="1"/>
  <c r="O2125" i="1" l="1"/>
  <c r="K2126" i="1" l="1"/>
  <c r="L2126" i="1" s="1"/>
  <c r="M2126" i="1"/>
  <c r="N2126" i="1" l="1"/>
  <c r="I2127" i="1" s="1"/>
  <c r="J2127" i="1" s="1"/>
  <c r="O2126" i="1" l="1"/>
  <c r="M2127" i="1" l="1"/>
  <c r="K2127" i="1"/>
  <c r="L2127" i="1" s="1"/>
  <c r="N2127" i="1" l="1"/>
  <c r="O2127" i="1" l="1"/>
  <c r="I2128" i="1"/>
  <c r="J2128" i="1" s="1"/>
  <c r="M2128" i="1" s="1"/>
  <c r="K2128" i="1" l="1"/>
  <c r="L2128" i="1" s="1"/>
  <c r="N2128" i="1" s="1"/>
  <c r="O2128" i="1" l="1"/>
  <c r="I2129" i="1"/>
  <c r="J2129" i="1" s="1"/>
  <c r="K2129" i="1" s="1"/>
  <c r="L2129" i="1" s="1"/>
  <c r="M2129" i="1" l="1"/>
  <c r="N2129" i="1" s="1"/>
  <c r="I2130" i="1" s="1"/>
  <c r="J2130" i="1" s="1"/>
  <c r="O2129" i="1" l="1"/>
  <c r="K2130" i="1" l="1"/>
  <c r="L2130" i="1" s="1"/>
  <c r="M2130" i="1"/>
  <c r="N2130" i="1" l="1"/>
  <c r="I2131" i="1" s="1"/>
  <c r="J2131" i="1" s="1"/>
  <c r="O2130" i="1" l="1"/>
  <c r="M2131" i="1" l="1"/>
  <c r="K2131" i="1"/>
  <c r="L2131" i="1" s="1"/>
  <c r="N2131" i="1" l="1"/>
  <c r="O2131" i="1" l="1"/>
  <c r="I2132" i="1"/>
  <c r="J2132" i="1" s="1"/>
  <c r="M2132" i="1" s="1"/>
  <c r="K2132" i="1" l="1"/>
  <c r="L2132" i="1" s="1"/>
  <c r="N2132" i="1" s="1"/>
  <c r="O2132" i="1" l="1"/>
  <c r="I2133" i="1"/>
  <c r="J2133" i="1" s="1"/>
  <c r="K2133" i="1" s="1"/>
  <c r="L2133" i="1" s="1"/>
  <c r="M2133" i="1" l="1"/>
  <c r="N2133" i="1" s="1"/>
  <c r="I2134" i="1" s="1"/>
  <c r="J2134" i="1" s="1"/>
  <c r="O2133" i="1" l="1"/>
  <c r="K2134" i="1" l="1"/>
  <c r="L2134" i="1" s="1"/>
  <c r="M2134" i="1"/>
  <c r="N2134" i="1" l="1"/>
  <c r="I2135" i="1" s="1"/>
  <c r="J2135" i="1" s="1"/>
  <c r="O2134" i="1" l="1"/>
  <c r="M2135" i="1" l="1"/>
  <c r="K2135" i="1"/>
  <c r="L2135" i="1" s="1"/>
  <c r="N2135" i="1" l="1"/>
  <c r="O2135" i="1" l="1"/>
  <c r="I2136" i="1"/>
  <c r="J2136" i="1" s="1"/>
  <c r="K2136" i="1" s="1"/>
  <c r="L2136" i="1" s="1"/>
  <c r="M2136" i="1" l="1"/>
  <c r="N2136" i="1" s="1"/>
  <c r="I2137" i="1" s="1"/>
  <c r="J2137" i="1" s="1"/>
  <c r="O2136" i="1" l="1"/>
  <c r="K2137" i="1" l="1"/>
  <c r="L2137" i="1" s="1"/>
  <c r="M2137" i="1"/>
  <c r="N2137" i="1" l="1"/>
  <c r="I2138" i="1" s="1"/>
  <c r="J2138" i="1" s="1"/>
  <c r="O2137" i="1" l="1"/>
  <c r="K2138" i="1" l="1"/>
  <c r="L2138" i="1" s="1"/>
  <c r="M2138" i="1"/>
  <c r="N2138" i="1" l="1"/>
  <c r="I2139" i="1" s="1"/>
  <c r="J2139" i="1" s="1"/>
  <c r="O2138" i="1" l="1"/>
  <c r="M2139" i="1" l="1"/>
  <c r="K2139" i="1"/>
  <c r="L2139" i="1" s="1"/>
  <c r="N2139" i="1" l="1"/>
  <c r="O2139" i="1" l="1"/>
  <c r="I2140" i="1"/>
  <c r="J2140" i="1" s="1"/>
  <c r="K2140" i="1" s="1"/>
  <c r="L2140" i="1" s="1"/>
  <c r="M2140" i="1" l="1"/>
  <c r="N2140" i="1" s="1"/>
  <c r="I2141" i="1" s="1"/>
  <c r="J2141" i="1" s="1"/>
  <c r="O2140" i="1" l="1"/>
  <c r="K2141" i="1" l="1"/>
  <c r="L2141" i="1" s="1"/>
  <c r="M2141" i="1"/>
  <c r="N2141" i="1" l="1"/>
  <c r="I2142" i="1" s="1"/>
  <c r="J2142" i="1" s="1"/>
  <c r="O2141" i="1" l="1"/>
  <c r="K2142" i="1" l="1"/>
  <c r="L2142" i="1" s="1"/>
  <c r="M2142" i="1"/>
  <c r="N2142" i="1" l="1"/>
  <c r="I2143" i="1" s="1"/>
  <c r="J2143" i="1" s="1"/>
  <c r="O2142" i="1" l="1"/>
  <c r="M2143" i="1" l="1"/>
  <c r="K2143" i="1"/>
  <c r="L2143" i="1" s="1"/>
  <c r="N2143" i="1" l="1"/>
  <c r="I2144" i="1" s="1"/>
  <c r="J2144" i="1" s="1"/>
  <c r="O2143" i="1" l="1"/>
  <c r="K2144" i="1"/>
  <c r="L2144" i="1" s="1"/>
  <c r="M2144" i="1"/>
  <c r="N2144" i="1" l="1"/>
  <c r="I2145" i="1" s="1"/>
  <c r="J2145" i="1" s="1"/>
  <c r="O2144" i="1" l="1"/>
  <c r="K2145" i="1" l="1"/>
  <c r="L2145" i="1" s="1"/>
  <c r="M2145" i="1"/>
  <c r="N2145" i="1" l="1"/>
  <c r="I2146" i="1" s="1"/>
  <c r="J2146" i="1" s="1"/>
  <c r="O2145" i="1" l="1"/>
  <c r="K2146" i="1" l="1"/>
  <c r="L2146" i="1" s="1"/>
  <c r="M2146" i="1"/>
  <c r="N2146" i="1" l="1"/>
  <c r="I2147" i="1" s="1"/>
  <c r="J2147" i="1" s="1"/>
  <c r="O2146" i="1" l="1"/>
  <c r="M2147" i="1" l="1"/>
  <c r="K2147" i="1"/>
  <c r="L2147" i="1" s="1"/>
  <c r="N2147" i="1" l="1"/>
  <c r="O2147" i="1" l="1"/>
  <c r="I2148" i="1"/>
  <c r="J2148" i="1" s="1"/>
  <c r="K2148" i="1" s="1"/>
  <c r="L2148" i="1" s="1"/>
  <c r="M2148" i="1" l="1"/>
  <c r="N2148" i="1" s="1"/>
  <c r="I2149" i="1" s="1"/>
  <c r="J2149" i="1" s="1"/>
  <c r="O2148" i="1" l="1"/>
  <c r="K2149" i="1" l="1"/>
  <c r="L2149" i="1" s="1"/>
  <c r="M2149" i="1"/>
  <c r="N2149" i="1" l="1"/>
  <c r="I2150" i="1" s="1"/>
  <c r="J2150" i="1" s="1"/>
  <c r="O2149" i="1" l="1"/>
  <c r="M2150" i="1" l="1"/>
  <c r="K2150" i="1"/>
  <c r="L2150" i="1" s="1"/>
  <c r="N2150" i="1" l="1"/>
  <c r="I2151" i="1" l="1"/>
  <c r="J2151" i="1" s="1"/>
  <c r="K2151" i="1" s="1"/>
  <c r="L2151" i="1" s="1"/>
  <c r="O2150" i="1"/>
  <c r="M2151" i="1" l="1"/>
  <c r="N2151" i="1" s="1"/>
  <c r="I2152" i="1" s="1"/>
  <c r="J2152" i="1" s="1"/>
  <c r="O2151" i="1" l="1"/>
  <c r="K2152" i="1" l="1"/>
  <c r="L2152" i="1" s="1"/>
  <c r="M2152" i="1"/>
  <c r="N2152" i="1" l="1"/>
  <c r="I2153" i="1" s="1"/>
  <c r="J2153" i="1" s="1"/>
  <c r="O2152" i="1" l="1"/>
  <c r="K2153" i="1" l="1"/>
  <c r="L2153" i="1" s="1"/>
  <c r="M2153" i="1"/>
  <c r="N2153" i="1" l="1"/>
  <c r="I2154" i="1" s="1"/>
  <c r="J2154" i="1" s="1"/>
  <c r="O2153" i="1" l="1"/>
  <c r="M2154" i="1" l="1"/>
  <c r="K2154" i="1"/>
  <c r="L2154" i="1" s="1"/>
  <c r="N2154" i="1" l="1"/>
  <c r="O2154" i="1" l="1"/>
  <c r="I2155" i="1"/>
  <c r="J2155" i="1" s="1"/>
  <c r="K2155" i="1" s="1"/>
  <c r="L2155" i="1" s="1"/>
  <c r="M2155" i="1" l="1"/>
  <c r="N2155" i="1" s="1"/>
  <c r="I2156" i="1" s="1"/>
  <c r="J2156" i="1" s="1"/>
  <c r="O2155" i="1" l="1"/>
  <c r="K2156" i="1" l="1"/>
  <c r="L2156" i="1" s="1"/>
  <c r="M2156" i="1"/>
  <c r="N2156" i="1" l="1"/>
  <c r="I2157" i="1" s="1"/>
  <c r="J2157" i="1" s="1"/>
  <c r="O2156" i="1" l="1"/>
  <c r="K2157" i="1" l="1"/>
  <c r="L2157" i="1" s="1"/>
  <c r="M2157" i="1"/>
  <c r="N2157" i="1" l="1"/>
  <c r="I2158" i="1" s="1"/>
  <c r="J2158" i="1" s="1"/>
  <c r="O2157" i="1" l="1"/>
  <c r="M2158" i="1" l="1"/>
  <c r="K2158" i="1"/>
  <c r="L2158" i="1" s="1"/>
  <c r="N2158" i="1" l="1"/>
  <c r="I2159" i="1" l="1"/>
  <c r="J2159" i="1" s="1"/>
  <c r="K2159" i="1" s="1"/>
  <c r="L2159" i="1" s="1"/>
  <c r="O2158" i="1"/>
  <c r="M2159" i="1" l="1"/>
  <c r="N2159" i="1" s="1"/>
  <c r="I2160" i="1" s="1"/>
  <c r="J2160" i="1" s="1"/>
  <c r="O2159" i="1" l="1"/>
  <c r="K2160" i="1" l="1"/>
  <c r="L2160" i="1" s="1"/>
  <c r="M2160" i="1"/>
  <c r="N2160" i="1" l="1"/>
  <c r="I2161" i="1" s="1"/>
  <c r="J2161" i="1" s="1"/>
  <c r="O2160" i="1" l="1"/>
  <c r="K2161" i="1" l="1"/>
  <c r="L2161" i="1" s="1"/>
  <c r="M2161" i="1"/>
  <c r="N2161" i="1" l="1"/>
  <c r="I2162" i="1" s="1"/>
  <c r="J2162" i="1" s="1"/>
  <c r="O2161" i="1" l="1"/>
  <c r="M2162" i="1" l="1"/>
  <c r="K2162" i="1"/>
  <c r="L2162" i="1" s="1"/>
  <c r="N2162" i="1" l="1"/>
  <c r="O2162" i="1" l="1"/>
  <c r="I2163" i="1"/>
  <c r="J2163" i="1" s="1"/>
  <c r="K2163" i="1" s="1"/>
  <c r="L2163" i="1" s="1"/>
  <c r="M2163" i="1" l="1"/>
  <c r="N2163" i="1" s="1"/>
  <c r="I2164" i="1" s="1"/>
  <c r="J2164" i="1" s="1"/>
  <c r="O2163" i="1" l="1"/>
  <c r="K2164" i="1" l="1"/>
  <c r="L2164" i="1" s="1"/>
  <c r="M2164" i="1"/>
  <c r="N2164" i="1" l="1"/>
  <c r="I2165" i="1" s="1"/>
  <c r="J2165" i="1" s="1"/>
  <c r="O2164" i="1" l="1"/>
  <c r="K2165" i="1" l="1"/>
  <c r="L2165" i="1" s="1"/>
  <c r="M2165" i="1"/>
  <c r="N2165" i="1" l="1"/>
  <c r="I2166" i="1" s="1"/>
  <c r="J2166" i="1" s="1"/>
  <c r="O2165" i="1" l="1"/>
  <c r="M2166" i="1" l="1"/>
  <c r="K2166" i="1"/>
  <c r="L2166" i="1" s="1"/>
  <c r="N2166" i="1" l="1"/>
  <c r="O2166" i="1" l="1"/>
  <c r="I2167" i="1"/>
  <c r="J2167" i="1" s="1"/>
  <c r="K2167" i="1" s="1"/>
  <c r="L2167" i="1" s="1"/>
  <c r="M2167" i="1" l="1"/>
  <c r="N2167" i="1" s="1"/>
  <c r="I2168" i="1" s="1"/>
  <c r="J2168" i="1" s="1"/>
  <c r="O2167" i="1" l="1"/>
  <c r="K2168" i="1" l="1"/>
  <c r="L2168" i="1" s="1"/>
  <c r="M2168" i="1"/>
  <c r="N2168" i="1" l="1"/>
  <c r="I2169" i="1" s="1"/>
  <c r="J2169" i="1" s="1"/>
  <c r="O2168" i="1" l="1"/>
  <c r="K2169" i="1" l="1"/>
  <c r="L2169" i="1" s="1"/>
  <c r="M2169" i="1"/>
  <c r="N2169" i="1" l="1"/>
  <c r="I2170" i="1" s="1"/>
  <c r="J2170" i="1" s="1"/>
  <c r="O2169" i="1" l="1"/>
  <c r="M2170" i="1" l="1"/>
  <c r="K2170" i="1"/>
  <c r="L2170" i="1" s="1"/>
  <c r="N2170" i="1" l="1"/>
  <c r="O2170" i="1" l="1"/>
  <c r="I2171" i="1"/>
  <c r="J2171" i="1" s="1"/>
  <c r="K2171" i="1" s="1"/>
  <c r="L2171" i="1" s="1"/>
  <c r="M2171" i="1" l="1"/>
  <c r="N2171" i="1" s="1"/>
  <c r="I2172" i="1" s="1"/>
  <c r="J2172" i="1" s="1"/>
  <c r="O2171" i="1" l="1"/>
  <c r="K2172" i="1" l="1"/>
  <c r="L2172" i="1" s="1"/>
  <c r="M2172" i="1"/>
  <c r="N2172" i="1" l="1"/>
  <c r="I2173" i="1" s="1"/>
  <c r="J2173" i="1" s="1"/>
  <c r="O2172" i="1" l="1"/>
  <c r="K2173" i="1" l="1"/>
  <c r="L2173" i="1" s="1"/>
  <c r="M2173" i="1"/>
  <c r="N2173" i="1" l="1"/>
  <c r="I2174" i="1" s="1"/>
  <c r="J2174" i="1" s="1"/>
  <c r="O2173" i="1" l="1"/>
  <c r="M2174" i="1" l="1"/>
  <c r="K2174" i="1"/>
  <c r="L2174" i="1" s="1"/>
  <c r="N2174" i="1" l="1"/>
  <c r="O2174" i="1" l="1"/>
  <c r="I2175" i="1"/>
  <c r="J2175" i="1" s="1"/>
  <c r="K2175" i="1" s="1"/>
  <c r="L2175" i="1" s="1"/>
  <c r="M2175" i="1" l="1"/>
  <c r="N2175" i="1" s="1"/>
  <c r="I2176" i="1" s="1"/>
  <c r="J2176" i="1" s="1"/>
  <c r="O2175" i="1" l="1"/>
  <c r="K2176" i="1" l="1"/>
  <c r="L2176" i="1" s="1"/>
  <c r="M2176" i="1"/>
  <c r="N2176" i="1" l="1"/>
  <c r="I2177" i="1" s="1"/>
  <c r="J2177" i="1" s="1"/>
  <c r="O2176" i="1" l="1"/>
  <c r="K2177" i="1" l="1"/>
  <c r="L2177" i="1" s="1"/>
  <c r="M2177" i="1"/>
  <c r="N2177" i="1" l="1"/>
  <c r="I2178" i="1" s="1"/>
  <c r="J2178" i="1" s="1"/>
  <c r="O2177" i="1" l="1"/>
  <c r="M2178" i="1" l="1"/>
  <c r="K2178" i="1"/>
  <c r="L2178" i="1" s="1"/>
  <c r="N2178" i="1" l="1"/>
  <c r="O2178" i="1" l="1"/>
  <c r="I2179" i="1"/>
  <c r="J2179" i="1" s="1"/>
  <c r="K2179" i="1" s="1"/>
  <c r="L2179" i="1" s="1"/>
  <c r="M2179" i="1" l="1"/>
  <c r="N2179" i="1" s="1"/>
  <c r="I2180" i="1" s="1"/>
  <c r="J2180" i="1" s="1"/>
  <c r="O2179" i="1" l="1"/>
  <c r="K2180" i="1" l="1"/>
  <c r="L2180" i="1" s="1"/>
  <c r="M2180" i="1"/>
  <c r="N2180" i="1" l="1"/>
  <c r="O2180" i="1" l="1"/>
  <c r="I2181" i="1"/>
  <c r="J2181" i="1" s="1"/>
  <c r="K2181" i="1" s="1"/>
  <c r="L2181" i="1" s="1"/>
  <c r="M2181" i="1" l="1"/>
  <c r="N2181" i="1" s="1"/>
  <c r="I2182" i="1" s="1"/>
  <c r="J2182" i="1" s="1"/>
  <c r="O2181" i="1" l="1"/>
  <c r="M2182" i="1" l="1"/>
  <c r="K2182" i="1"/>
  <c r="L2182" i="1" s="1"/>
  <c r="N2182" i="1" l="1"/>
  <c r="O2182" i="1" l="1"/>
  <c r="I2183" i="1"/>
  <c r="J2183" i="1" s="1"/>
  <c r="K2183" i="1" s="1"/>
  <c r="L2183" i="1" s="1"/>
  <c r="M2183" i="1" l="1"/>
  <c r="N2183" i="1" s="1"/>
  <c r="I2184" i="1" s="1"/>
  <c r="J2184" i="1" s="1"/>
  <c r="O2183" i="1" l="1"/>
  <c r="K2184" i="1" l="1"/>
  <c r="L2184" i="1" s="1"/>
  <c r="M2184" i="1"/>
  <c r="N2184" i="1" l="1"/>
  <c r="I2185" i="1" s="1"/>
  <c r="J2185" i="1" s="1"/>
  <c r="O2184" i="1" l="1"/>
  <c r="K2185" i="1" l="1"/>
  <c r="L2185" i="1" s="1"/>
  <c r="M2185" i="1"/>
  <c r="N2185" i="1" l="1"/>
  <c r="I2186" i="1" s="1"/>
  <c r="J2186" i="1" s="1"/>
  <c r="O2185" i="1" l="1"/>
  <c r="M2186" i="1" l="1"/>
  <c r="K2186" i="1"/>
  <c r="L2186" i="1" s="1"/>
  <c r="N2186" i="1" l="1"/>
  <c r="O2186" i="1" l="1"/>
  <c r="I2187" i="1"/>
  <c r="J2187" i="1" s="1"/>
  <c r="K2187" i="1" s="1"/>
  <c r="L2187" i="1" s="1"/>
  <c r="M2187" i="1" l="1"/>
  <c r="N2187" i="1" s="1"/>
  <c r="I2188" i="1" s="1"/>
  <c r="J2188" i="1" s="1"/>
  <c r="O2187" i="1" l="1"/>
  <c r="K2188" i="1" l="1"/>
  <c r="L2188" i="1" s="1"/>
  <c r="M2188" i="1"/>
  <c r="N2188" i="1" l="1"/>
  <c r="I2189" i="1" s="1"/>
  <c r="J2189" i="1" s="1"/>
  <c r="O2188" i="1" l="1"/>
  <c r="K2189" i="1" l="1"/>
  <c r="L2189" i="1" s="1"/>
  <c r="M2189" i="1"/>
  <c r="N2189" i="1" l="1"/>
  <c r="I2190" i="1" s="1"/>
  <c r="J2190" i="1" s="1"/>
  <c r="O2189" i="1" l="1"/>
  <c r="M2190" i="1" l="1"/>
  <c r="K2190" i="1"/>
  <c r="L2190" i="1" s="1"/>
  <c r="N2190" i="1" l="1"/>
  <c r="O2190" i="1" l="1"/>
  <c r="I2191" i="1"/>
  <c r="J2191" i="1" s="1"/>
  <c r="K2191" i="1" s="1"/>
  <c r="L2191" i="1" s="1"/>
  <c r="M2191" i="1" l="1"/>
  <c r="N2191" i="1" s="1"/>
  <c r="I2192" i="1" s="1"/>
  <c r="J2192" i="1" s="1"/>
  <c r="O2191" i="1" l="1"/>
  <c r="K2192" i="1" l="1"/>
  <c r="L2192" i="1" s="1"/>
  <c r="M2192" i="1"/>
  <c r="N2192" i="1" l="1"/>
  <c r="I2193" i="1" s="1"/>
  <c r="J2193" i="1" s="1"/>
  <c r="O2192" i="1" l="1"/>
  <c r="K2193" i="1" l="1"/>
  <c r="L2193" i="1" s="1"/>
  <c r="M2193" i="1"/>
  <c r="N2193" i="1" l="1"/>
  <c r="I2194" i="1" s="1"/>
  <c r="J2194" i="1" s="1"/>
  <c r="O2193" i="1" l="1"/>
  <c r="M2194" i="1" l="1"/>
  <c r="K2194" i="1"/>
  <c r="L2194" i="1" s="1"/>
  <c r="N2194" i="1" l="1"/>
  <c r="O2194" i="1" l="1"/>
  <c r="I2195" i="1"/>
  <c r="J2195" i="1" s="1"/>
  <c r="K2195" i="1" s="1"/>
  <c r="L2195" i="1" s="1"/>
  <c r="M2195" i="1" l="1"/>
  <c r="N2195" i="1" s="1"/>
  <c r="I2196" i="1" s="1"/>
  <c r="J2196" i="1" s="1"/>
  <c r="O2195" i="1" l="1"/>
  <c r="K2196" i="1" l="1"/>
  <c r="L2196" i="1" s="1"/>
  <c r="M2196" i="1"/>
  <c r="N2196" i="1" l="1"/>
  <c r="I2197" i="1" s="1"/>
  <c r="J2197" i="1" s="1"/>
  <c r="O2196" i="1" l="1"/>
  <c r="K2197" i="1" l="1"/>
  <c r="L2197" i="1" s="1"/>
  <c r="M2197" i="1"/>
  <c r="N2197" i="1" l="1"/>
  <c r="I2198" i="1" s="1"/>
  <c r="J2198" i="1" s="1"/>
  <c r="O2197" i="1" l="1"/>
  <c r="M2198" i="1" l="1"/>
  <c r="K2198" i="1"/>
  <c r="L2198" i="1" s="1"/>
  <c r="N2198" i="1" l="1"/>
  <c r="O2198" i="1" l="1"/>
  <c r="I2199" i="1"/>
  <c r="J2199" i="1" s="1"/>
  <c r="K2199" i="1" s="1"/>
  <c r="L2199" i="1" s="1"/>
  <c r="M2199" i="1" l="1"/>
  <c r="N2199" i="1" s="1"/>
  <c r="I2200" i="1" s="1"/>
  <c r="J2200" i="1" s="1"/>
  <c r="O2199" i="1" l="1"/>
  <c r="K2200" i="1" l="1"/>
  <c r="L2200" i="1" s="1"/>
  <c r="M2200" i="1"/>
  <c r="N2200" i="1" l="1"/>
  <c r="I2201" i="1" s="1"/>
  <c r="J2201" i="1" s="1"/>
  <c r="O2200" i="1" l="1"/>
  <c r="K2201" i="1" l="1"/>
  <c r="L2201" i="1" s="1"/>
  <c r="M2201" i="1"/>
  <c r="N2201" i="1" l="1"/>
  <c r="I2202" i="1" s="1"/>
  <c r="J2202" i="1" s="1"/>
  <c r="O2201" i="1" l="1"/>
  <c r="M2202" i="1" l="1"/>
  <c r="K2202" i="1"/>
  <c r="L2202" i="1" s="1"/>
  <c r="N2202" i="1" l="1"/>
  <c r="I2203" i="1" l="1"/>
  <c r="J2203" i="1" s="1"/>
  <c r="K2203" i="1" s="1"/>
  <c r="L2203" i="1" s="1"/>
  <c r="O2202" i="1"/>
  <c r="M2203" i="1" l="1"/>
  <c r="N2203" i="1" s="1"/>
  <c r="I2204" i="1" s="1"/>
  <c r="J2204" i="1" s="1"/>
  <c r="O2203" i="1" l="1"/>
  <c r="K2204" i="1" l="1"/>
  <c r="L2204" i="1" s="1"/>
  <c r="M2204" i="1"/>
  <c r="N2204" i="1" l="1"/>
  <c r="I2205" i="1" l="1"/>
  <c r="J2205" i="1" s="1"/>
  <c r="M2205" i="1" s="1"/>
  <c r="O2204" i="1"/>
  <c r="K2205" i="1" l="1"/>
  <c r="L2205" i="1" s="1"/>
  <c r="N2205" i="1" s="1"/>
  <c r="I2206" i="1" s="1"/>
  <c r="J2206" i="1" s="1"/>
  <c r="O2205" i="1" l="1"/>
  <c r="M2206" i="1" l="1"/>
  <c r="K2206" i="1"/>
  <c r="L2206" i="1" s="1"/>
  <c r="N2206" i="1" l="1"/>
  <c r="O2206" i="1" l="1"/>
  <c r="I2207" i="1"/>
  <c r="J2207" i="1" s="1"/>
  <c r="K2207" i="1" s="1"/>
  <c r="L2207" i="1" s="1"/>
  <c r="M2207" i="1" l="1"/>
  <c r="N2207" i="1" s="1"/>
  <c r="I2208" i="1" s="1"/>
  <c r="J2208" i="1" s="1"/>
  <c r="O2207" i="1" l="1"/>
  <c r="K2208" i="1" l="1"/>
  <c r="L2208" i="1" s="1"/>
  <c r="M2208" i="1"/>
  <c r="N2208" i="1" l="1"/>
  <c r="I2209" i="1" l="1"/>
  <c r="J2209" i="1" s="1"/>
  <c r="K2209" i="1" s="1"/>
  <c r="L2209" i="1" s="1"/>
  <c r="O2208" i="1"/>
  <c r="M2209" i="1" l="1"/>
  <c r="N2209" i="1" s="1"/>
  <c r="I2210" i="1" s="1"/>
  <c r="J2210" i="1" s="1"/>
  <c r="O2209" i="1" l="1"/>
  <c r="M2210" i="1" l="1"/>
  <c r="K2210" i="1"/>
  <c r="L2210" i="1" s="1"/>
  <c r="N2210" i="1" l="1"/>
  <c r="O2210" i="1" l="1"/>
  <c r="I2211" i="1"/>
  <c r="J2211" i="1" s="1"/>
  <c r="K2211" i="1" s="1"/>
  <c r="L2211" i="1" s="1"/>
  <c r="M2211" i="1" l="1"/>
  <c r="N2211" i="1" s="1"/>
  <c r="I2212" i="1" s="1"/>
  <c r="J2212" i="1" s="1"/>
  <c r="O2211" i="1" l="1"/>
  <c r="K2212" i="1" l="1"/>
  <c r="L2212" i="1" s="1"/>
  <c r="M2212" i="1"/>
  <c r="N2212" i="1" l="1"/>
  <c r="I2213" i="1" s="1"/>
  <c r="J2213" i="1" s="1"/>
  <c r="O2212" i="1" l="1"/>
  <c r="K2213" i="1" l="1"/>
  <c r="L2213" i="1" s="1"/>
  <c r="M2213" i="1"/>
  <c r="N2213" i="1" l="1"/>
  <c r="I2214" i="1" s="1"/>
  <c r="J2214" i="1" s="1"/>
  <c r="O2213" i="1" l="1"/>
  <c r="M2214" i="1" l="1"/>
  <c r="K2214" i="1"/>
  <c r="L2214" i="1" s="1"/>
  <c r="N2214" i="1" l="1"/>
  <c r="O2214" i="1" l="1"/>
  <c r="I2215" i="1"/>
  <c r="J2215" i="1" s="1"/>
  <c r="K2215" i="1" s="1"/>
  <c r="L2215" i="1" s="1"/>
  <c r="M2215" i="1" l="1"/>
  <c r="N2215" i="1" s="1"/>
  <c r="I2216" i="1" s="1"/>
  <c r="J2216" i="1" s="1"/>
  <c r="O2215" i="1" l="1"/>
  <c r="K2216" i="1" l="1"/>
  <c r="L2216" i="1" s="1"/>
  <c r="M2216" i="1"/>
  <c r="N2216" i="1" l="1"/>
  <c r="I2217" i="1" s="1"/>
  <c r="J2217" i="1" s="1"/>
  <c r="O2216" i="1" l="1"/>
  <c r="K2217" i="1" l="1"/>
  <c r="L2217" i="1" s="1"/>
  <c r="M2217" i="1"/>
  <c r="N2217" i="1" l="1"/>
  <c r="I2218" i="1" s="1"/>
  <c r="J2218" i="1" s="1"/>
  <c r="O2217" i="1" l="1"/>
  <c r="M2218" i="1" l="1"/>
  <c r="K2218" i="1"/>
  <c r="L2218" i="1" s="1"/>
  <c r="N2218" i="1" l="1"/>
  <c r="O2218" i="1" l="1"/>
  <c r="I2219" i="1"/>
  <c r="J2219" i="1" s="1"/>
  <c r="K2219" i="1" s="1"/>
  <c r="L2219" i="1" s="1"/>
  <c r="M2219" i="1" l="1"/>
  <c r="N2219" i="1" s="1"/>
  <c r="I2220" i="1" s="1"/>
  <c r="J2220" i="1" s="1"/>
  <c r="O2219" i="1" l="1"/>
  <c r="K2220" i="1" l="1"/>
  <c r="L2220" i="1" s="1"/>
  <c r="M2220" i="1"/>
  <c r="N2220" i="1" l="1"/>
  <c r="I2221" i="1" s="1"/>
  <c r="J2221" i="1" s="1"/>
  <c r="O2220" i="1" l="1"/>
  <c r="K2221" i="1" l="1"/>
  <c r="L2221" i="1" s="1"/>
  <c r="M2221" i="1"/>
  <c r="N2221" i="1" l="1"/>
  <c r="I2222" i="1" s="1"/>
  <c r="J2222" i="1" s="1"/>
  <c r="O2221" i="1" l="1"/>
  <c r="M2222" i="1" l="1"/>
  <c r="K2222" i="1"/>
  <c r="L2222" i="1" s="1"/>
  <c r="N2222" i="1" s="1"/>
  <c r="I2223" i="1" s="1"/>
  <c r="J2223" i="1" s="1"/>
  <c r="O2222" i="1" l="1"/>
  <c r="K2223" i="1" l="1"/>
  <c r="L2223" i="1" s="1"/>
  <c r="M2223" i="1"/>
  <c r="N2223" i="1" l="1"/>
  <c r="I2224" i="1" s="1"/>
  <c r="J2224" i="1" s="1"/>
  <c r="O2223" i="1" l="1"/>
  <c r="K2224" i="1" l="1"/>
  <c r="L2224" i="1" s="1"/>
  <c r="M2224" i="1"/>
  <c r="N2224" i="1" l="1"/>
  <c r="I2225" i="1" s="1"/>
  <c r="J2225" i="1" s="1"/>
  <c r="O2224" i="1" l="1"/>
  <c r="K2225" i="1" l="1"/>
  <c r="L2225" i="1" s="1"/>
  <c r="M2225" i="1"/>
  <c r="N2225" i="1" l="1"/>
  <c r="I2226" i="1" s="1"/>
  <c r="J2226" i="1" s="1"/>
  <c r="O2225" i="1" l="1"/>
  <c r="M2226" i="1" l="1"/>
  <c r="K2226" i="1"/>
  <c r="L2226" i="1" s="1"/>
  <c r="N2226" i="1" l="1"/>
  <c r="O2226" i="1" l="1"/>
  <c r="I2227" i="1"/>
  <c r="J2227" i="1" s="1"/>
  <c r="K2227" i="1" s="1"/>
  <c r="L2227" i="1" s="1"/>
  <c r="M2227" i="1" l="1"/>
  <c r="N2227" i="1" s="1"/>
  <c r="I2228" i="1" s="1"/>
  <c r="J2228" i="1" s="1"/>
  <c r="O2227" i="1" l="1"/>
  <c r="K2228" i="1" l="1"/>
  <c r="L2228" i="1" s="1"/>
  <c r="M2228" i="1"/>
  <c r="N2228" i="1" l="1"/>
  <c r="I2229" i="1" s="1"/>
  <c r="J2229" i="1" s="1"/>
  <c r="O2228" i="1" l="1"/>
  <c r="K2229" i="1" l="1"/>
  <c r="L2229" i="1" s="1"/>
  <c r="M2229" i="1"/>
  <c r="N2229" i="1" l="1"/>
  <c r="I2230" i="1" s="1"/>
  <c r="J2230" i="1" s="1"/>
  <c r="O2229" i="1" l="1"/>
  <c r="M2230" i="1" l="1"/>
  <c r="K2230" i="1"/>
  <c r="L2230" i="1" s="1"/>
  <c r="N2230" i="1" l="1"/>
  <c r="O2230" i="1" l="1"/>
  <c r="I2231" i="1"/>
  <c r="J2231" i="1" s="1"/>
  <c r="K2231" i="1" s="1"/>
  <c r="L2231" i="1" s="1"/>
  <c r="M2231" i="1" l="1"/>
  <c r="N2231" i="1" s="1"/>
  <c r="I2232" i="1" s="1"/>
  <c r="J2232" i="1" s="1"/>
  <c r="O2231" i="1" l="1"/>
  <c r="K2232" i="1" l="1"/>
  <c r="L2232" i="1" s="1"/>
  <c r="M2232" i="1"/>
  <c r="N2232" i="1" l="1"/>
  <c r="I2233" i="1" s="1"/>
  <c r="J2233" i="1" s="1"/>
  <c r="O2232" i="1" l="1"/>
  <c r="K2233" i="1" l="1"/>
  <c r="L2233" i="1" s="1"/>
  <c r="M2233" i="1"/>
  <c r="N2233" i="1" l="1"/>
  <c r="I2234" i="1" s="1"/>
  <c r="J2234" i="1" s="1"/>
  <c r="O2233" i="1" l="1"/>
  <c r="M2234" i="1" l="1"/>
  <c r="K2234" i="1"/>
  <c r="L2234" i="1" s="1"/>
  <c r="N2234" i="1" l="1"/>
  <c r="O2234" i="1" l="1"/>
  <c r="I2235" i="1"/>
  <c r="J2235" i="1" s="1"/>
  <c r="K2235" i="1" s="1"/>
  <c r="L2235" i="1" s="1"/>
  <c r="M2235" i="1" l="1"/>
  <c r="N2235" i="1" s="1"/>
  <c r="I2236" i="1" s="1"/>
  <c r="J2236" i="1" s="1"/>
  <c r="O2235" i="1" l="1"/>
  <c r="K2236" i="1" l="1"/>
  <c r="L2236" i="1" s="1"/>
  <c r="M2236" i="1"/>
  <c r="N2236" i="1" l="1"/>
  <c r="I2237" i="1" s="1"/>
  <c r="J2237" i="1" s="1"/>
  <c r="O2236" i="1" l="1"/>
  <c r="K2237" i="1" l="1"/>
  <c r="L2237" i="1" s="1"/>
  <c r="M2237" i="1"/>
  <c r="N2237" i="1" l="1"/>
  <c r="I2238" i="1" s="1"/>
  <c r="J2238" i="1" s="1"/>
  <c r="O2237" i="1" l="1"/>
  <c r="M2238" i="1" l="1"/>
  <c r="K2238" i="1"/>
  <c r="L2238" i="1" s="1"/>
  <c r="N2238" i="1" l="1"/>
  <c r="O2238" i="1" l="1"/>
  <c r="I2239" i="1"/>
  <c r="J2239" i="1" s="1"/>
  <c r="K2239" i="1" s="1"/>
  <c r="L2239" i="1" s="1"/>
  <c r="M2239" i="1" l="1"/>
  <c r="N2239" i="1" s="1"/>
  <c r="I2240" i="1" s="1"/>
  <c r="J2240" i="1" s="1"/>
  <c r="O2239" i="1" l="1"/>
  <c r="K2240" i="1" l="1"/>
  <c r="L2240" i="1" s="1"/>
  <c r="M2240" i="1"/>
  <c r="N2240" i="1" l="1"/>
  <c r="I2241" i="1" s="1"/>
  <c r="J2241" i="1" s="1"/>
  <c r="O2240" i="1" l="1"/>
  <c r="K2241" i="1" l="1"/>
  <c r="L2241" i="1" s="1"/>
  <c r="M2241" i="1"/>
  <c r="N2241" i="1" l="1"/>
  <c r="I2242" i="1" s="1"/>
  <c r="J2242" i="1" s="1"/>
  <c r="O2241" i="1" l="1"/>
  <c r="M2242" i="1" l="1"/>
  <c r="K2242" i="1"/>
  <c r="L2242" i="1" s="1"/>
  <c r="N2242" i="1" l="1"/>
  <c r="I2243" i="1" s="1"/>
  <c r="J2243" i="1" s="1"/>
  <c r="O2242" i="1" l="1"/>
  <c r="K2243" i="1"/>
  <c r="L2243" i="1" s="1"/>
  <c r="M2243" i="1"/>
  <c r="N2243" i="1" l="1"/>
  <c r="I2244" i="1" s="1"/>
  <c r="J2244" i="1" s="1"/>
  <c r="O2243" i="1" l="1"/>
  <c r="K2244" i="1" l="1"/>
  <c r="L2244" i="1" s="1"/>
  <c r="M2244" i="1"/>
  <c r="N2244" i="1" l="1"/>
  <c r="I2245" i="1" s="1"/>
  <c r="J2245" i="1" s="1"/>
  <c r="O2244" i="1" l="1"/>
  <c r="K2245" i="1" l="1"/>
  <c r="L2245" i="1" s="1"/>
  <c r="M2245" i="1"/>
  <c r="N2245" i="1" l="1"/>
  <c r="I2246" i="1" s="1"/>
  <c r="J2246" i="1" s="1"/>
  <c r="O2245" i="1" l="1"/>
  <c r="M2246" i="1" l="1"/>
  <c r="K2246" i="1"/>
  <c r="L2246" i="1" s="1"/>
  <c r="N2246" i="1" l="1"/>
  <c r="O2246" i="1" l="1"/>
  <c r="I2247" i="1"/>
  <c r="J2247" i="1" s="1"/>
  <c r="K2247" i="1" s="1"/>
  <c r="L2247" i="1" s="1"/>
  <c r="M2247" i="1" l="1"/>
  <c r="N2247" i="1" s="1"/>
  <c r="I2248" i="1" s="1"/>
  <c r="J2248" i="1" s="1"/>
  <c r="O2247" i="1" l="1"/>
  <c r="K2248" i="1" l="1"/>
  <c r="L2248" i="1" s="1"/>
  <c r="M2248" i="1"/>
  <c r="N2248" i="1" l="1"/>
  <c r="I2249" i="1" s="1"/>
  <c r="J2249" i="1" s="1"/>
  <c r="O2248" i="1" l="1"/>
  <c r="K2249" i="1" l="1"/>
  <c r="L2249" i="1" s="1"/>
  <c r="M2249" i="1"/>
  <c r="N2249" i="1" l="1"/>
  <c r="I2250" i="1" s="1"/>
  <c r="J2250" i="1" s="1"/>
  <c r="O2249" i="1" l="1"/>
  <c r="M2250" i="1" l="1"/>
  <c r="K2250" i="1"/>
  <c r="L2250" i="1" s="1"/>
  <c r="N2250" i="1" l="1"/>
  <c r="O2250" i="1" l="1"/>
  <c r="I2251" i="1"/>
  <c r="J2251" i="1" s="1"/>
  <c r="K2251" i="1" s="1"/>
  <c r="L2251" i="1" s="1"/>
  <c r="M2251" i="1" l="1"/>
  <c r="N2251" i="1" s="1"/>
  <c r="I2252" i="1" s="1"/>
  <c r="J2252" i="1" s="1"/>
  <c r="O2251" i="1" l="1"/>
  <c r="K2252" i="1" l="1"/>
  <c r="L2252" i="1" s="1"/>
  <c r="M2252" i="1"/>
  <c r="N2252" i="1" l="1"/>
  <c r="I2253" i="1" s="1"/>
  <c r="J2253" i="1" s="1"/>
  <c r="O2252" i="1" l="1"/>
  <c r="K2253" i="1" l="1"/>
  <c r="L2253" i="1" s="1"/>
  <c r="M2253" i="1"/>
  <c r="N2253" i="1" l="1"/>
  <c r="I2254" i="1" s="1"/>
  <c r="J2254" i="1" s="1"/>
  <c r="O2253" i="1" l="1"/>
  <c r="M2254" i="1" l="1"/>
  <c r="K2254" i="1"/>
  <c r="L2254" i="1" s="1"/>
  <c r="N2254" i="1" l="1"/>
  <c r="I2255" i="1" s="1"/>
  <c r="J2255" i="1" s="1"/>
  <c r="O2254" i="1" l="1"/>
  <c r="K2255" i="1"/>
  <c r="L2255" i="1" s="1"/>
  <c r="M2255" i="1"/>
  <c r="N2255" i="1" l="1"/>
  <c r="I2256" i="1" s="1"/>
  <c r="J2256" i="1" s="1"/>
  <c r="O2255" i="1" l="1"/>
  <c r="K2256" i="1" l="1"/>
  <c r="L2256" i="1" s="1"/>
  <c r="M2256" i="1"/>
  <c r="N2256" i="1" l="1"/>
  <c r="I2257" i="1" s="1"/>
  <c r="J2257" i="1" s="1"/>
  <c r="O2256" i="1" l="1"/>
  <c r="K2257" i="1" l="1"/>
  <c r="L2257" i="1" s="1"/>
  <c r="M2257" i="1"/>
  <c r="N2257" i="1" l="1"/>
  <c r="I2258" i="1" s="1"/>
  <c r="J2258" i="1" s="1"/>
  <c r="O2257" i="1" l="1"/>
  <c r="M2258" i="1" l="1"/>
  <c r="K2258" i="1"/>
  <c r="L2258" i="1" s="1"/>
  <c r="N2258" i="1" l="1"/>
  <c r="O2258" i="1" l="1"/>
  <c r="I2259" i="1"/>
  <c r="J2259" i="1" s="1"/>
  <c r="K2259" i="1" s="1"/>
  <c r="L2259" i="1" s="1"/>
  <c r="M2259" i="1" l="1"/>
  <c r="N2259" i="1" s="1"/>
  <c r="I2260" i="1" s="1"/>
  <c r="J2260" i="1" s="1"/>
  <c r="O2259" i="1" l="1"/>
  <c r="K2260" i="1" l="1"/>
  <c r="L2260" i="1" s="1"/>
  <c r="M2260" i="1"/>
  <c r="N2260" i="1" l="1"/>
  <c r="I2261" i="1" s="1"/>
  <c r="J2261" i="1" s="1"/>
  <c r="O2260" i="1" l="1"/>
  <c r="K2261" i="1" l="1"/>
  <c r="L2261" i="1" s="1"/>
  <c r="M2261" i="1"/>
  <c r="N2261" i="1" l="1"/>
  <c r="I2262" i="1" s="1"/>
  <c r="J2262" i="1" s="1"/>
  <c r="O2261" i="1" l="1"/>
  <c r="M2262" i="1" l="1"/>
  <c r="K2262" i="1"/>
  <c r="L2262" i="1" s="1"/>
  <c r="N2262" i="1" l="1"/>
  <c r="O2262" i="1" l="1"/>
  <c r="I2263" i="1"/>
  <c r="J2263" i="1" s="1"/>
  <c r="K2263" i="1" s="1"/>
  <c r="L2263" i="1" s="1"/>
  <c r="M2263" i="1" l="1"/>
  <c r="N2263" i="1" s="1"/>
  <c r="I2264" i="1" s="1"/>
  <c r="J2264" i="1" s="1"/>
  <c r="O2263" i="1" l="1"/>
  <c r="K2264" i="1" l="1"/>
  <c r="L2264" i="1" s="1"/>
  <c r="M2264" i="1"/>
  <c r="N2264" i="1" l="1"/>
  <c r="I2265" i="1" s="1"/>
  <c r="J2265" i="1" s="1"/>
  <c r="O2264" i="1" l="1"/>
  <c r="K2265" i="1" l="1"/>
  <c r="L2265" i="1" s="1"/>
  <c r="M2265" i="1"/>
  <c r="N2265" i="1" l="1"/>
  <c r="I2266" i="1" s="1"/>
  <c r="J2266" i="1" s="1"/>
  <c r="O2265" i="1" l="1"/>
  <c r="M2266" i="1" l="1"/>
  <c r="K2266" i="1"/>
  <c r="L2266" i="1" s="1"/>
  <c r="N2266" i="1" l="1"/>
  <c r="I2267" i="1" s="1"/>
  <c r="J2267" i="1" s="1"/>
  <c r="O2266" i="1" l="1"/>
  <c r="K2267" i="1"/>
  <c r="L2267" i="1" s="1"/>
  <c r="M2267" i="1"/>
  <c r="N2267" i="1" l="1"/>
  <c r="I2268" i="1" s="1"/>
  <c r="J2268" i="1" s="1"/>
  <c r="O2267" i="1" l="1"/>
  <c r="K2268" i="1" l="1"/>
  <c r="L2268" i="1" s="1"/>
  <c r="M2268" i="1"/>
  <c r="N2268" i="1" l="1"/>
  <c r="I2269" i="1" s="1"/>
  <c r="J2269" i="1" s="1"/>
  <c r="O2268" i="1" l="1"/>
  <c r="K2269" i="1" l="1"/>
  <c r="L2269" i="1" s="1"/>
  <c r="M2269" i="1"/>
  <c r="N2269" i="1" l="1"/>
  <c r="I2270" i="1" s="1"/>
  <c r="J2270" i="1" s="1"/>
  <c r="O2269" i="1" l="1"/>
  <c r="M2270" i="1" l="1"/>
  <c r="K2270" i="1"/>
  <c r="L2270" i="1" s="1"/>
  <c r="N2270" i="1" l="1"/>
  <c r="O2270" i="1" l="1"/>
  <c r="I2271" i="1"/>
  <c r="J2271" i="1" s="1"/>
  <c r="K2271" i="1" s="1"/>
  <c r="L2271" i="1" s="1"/>
  <c r="M2271" i="1" l="1"/>
  <c r="N2271" i="1" s="1"/>
  <c r="I2272" i="1" s="1"/>
  <c r="J2272" i="1" s="1"/>
  <c r="O2271" i="1" l="1"/>
  <c r="K2272" i="1" l="1"/>
  <c r="L2272" i="1" s="1"/>
  <c r="M2272" i="1"/>
  <c r="N2272" i="1" l="1"/>
  <c r="I2273" i="1" s="1"/>
  <c r="J2273" i="1" s="1"/>
  <c r="O2272" i="1" l="1"/>
  <c r="K2273" i="1" l="1"/>
  <c r="L2273" i="1" s="1"/>
  <c r="M2273" i="1"/>
  <c r="N2273" i="1" l="1"/>
  <c r="I2274" i="1" s="1"/>
  <c r="J2274" i="1" s="1"/>
  <c r="O2273" i="1" l="1"/>
  <c r="M2274" i="1" l="1"/>
  <c r="K2274" i="1"/>
  <c r="L2274" i="1" s="1"/>
  <c r="N2274" i="1" l="1"/>
  <c r="O2274" i="1" l="1"/>
  <c r="I2275" i="1"/>
  <c r="J2275" i="1" s="1"/>
  <c r="K2275" i="1" s="1"/>
  <c r="L2275" i="1" s="1"/>
  <c r="M2275" i="1" l="1"/>
  <c r="N2275" i="1" s="1"/>
  <c r="I2276" i="1" s="1"/>
  <c r="J2276" i="1" s="1"/>
  <c r="O2275" i="1" l="1"/>
  <c r="K2276" i="1" l="1"/>
  <c r="L2276" i="1" s="1"/>
  <c r="M2276" i="1"/>
  <c r="N2276" i="1" l="1"/>
  <c r="I2277" i="1" s="1"/>
  <c r="J2277" i="1" s="1"/>
  <c r="O2276" i="1" l="1"/>
  <c r="K2277" i="1" l="1"/>
  <c r="L2277" i="1" s="1"/>
  <c r="M2277" i="1"/>
  <c r="N2277" i="1" l="1"/>
  <c r="I2278" i="1" s="1"/>
  <c r="J2278" i="1" s="1"/>
  <c r="O2277" i="1" l="1"/>
  <c r="M2278" i="1" l="1"/>
  <c r="K2278" i="1"/>
  <c r="L2278" i="1" s="1"/>
  <c r="N2278" i="1" l="1"/>
  <c r="O2278" i="1" l="1"/>
  <c r="I2279" i="1"/>
  <c r="J2279" i="1" s="1"/>
  <c r="K2279" i="1" s="1"/>
  <c r="L2279" i="1" s="1"/>
  <c r="M2279" i="1" l="1"/>
  <c r="N2279" i="1" s="1"/>
  <c r="I2280" i="1" s="1"/>
  <c r="J2280" i="1" s="1"/>
  <c r="O2279" i="1" l="1"/>
  <c r="K2280" i="1" l="1"/>
  <c r="L2280" i="1" s="1"/>
  <c r="M2280" i="1"/>
  <c r="N2280" i="1" l="1"/>
  <c r="I2281" i="1" s="1"/>
  <c r="J2281" i="1" s="1"/>
  <c r="O2280" i="1" l="1"/>
  <c r="K2281" i="1" l="1"/>
  <c r="L2281" i="1" s="1"/>
  <c r="M2281" i="1"/>
  <c r="N2281" i="1" l="1"/>
  <c r="I2282" i="1" s="1"/>
  <c r="J2282" i="1" s="1"/>
  <c r="O2281" i="1" l="1"/>
  <c r="M2282" i="1" l="1"/>
  <c r="K2282" i="1"/>
  <c r="L2282" i="1" s="1"/>
  <c r="N2282" i="1" l="1"/>
  <c r="O2282" i="1" l="1"/>
  <c r="I2283" i="1"/>
  <c r="J2283" i="1" s="1"/>
  <c r="K2283" i="1" s="1"/>
  <c r="L2283" i="1" s="1"/>
  <c r="M2283" i="1" l="1"/>
  <c r="N2283" i="1" s="1"/>
  <c r="I2284" i="1" s="1"/>
  <c r="J2284" i="1" s="1"/>
  <c r="O2283" i="1" l="1"/>
  <c r="K2284" i="1" l="1"/>
  <c r="L2284" i="1" s="1"/>
  <c r="M2284" i="1"/>
  <c r="N2284" i="1" l="1"/>
  <c r="I2285" i="1" s="1"/>
  <c r="J2285" i="1" s="1"/>
  <c r="O2284" i="1" l="1"/>
  <c r="K2285" i="1" l="1"/>
  <c r="L2285" i="1" s="1"/>
  <c r="M2285" i="1"/>
  <c r="N2285" i="1" l="1"/>
  <c r="I2286" i="1" s="1"/>
  <c r="J2286" i="1" s="1"/>
  <c r="O2285" i="1" l="1"/>
  <c r="M2286" i="1" l="1"/>
  <c r="K2286" i="1"/>
  <c r="L2286" i="1" s="1"/>
  <c r="N2286" i="1" s="1"/>
  <c r="I2287" i="1" s="1"/>
  <c r="J2287" i="1" s="1"/>
  <c r="O2286" i="1" l="1"/>
  <c r="K2287" i="1" l="1"/>
  <c r="L2287" i="1" s="1"/>
  <c r="M2287" i="1"/>
  <c r="N2287" i="1" l="1"/>
  <c r="I2288" i="1" s="1"/>
  <c r="J2288" i="1" s="1"/>
  <c r="O2287" i="1" l="1"/>
  <c r="K2288" i="1" l="1"/>
  <c r="L2288" i="1" s="1"/>
  <c r="M2288" i="1"/>
  <c r="N2288" i="1" l="1"/>
  <c r="I2289" i="1" s="1"/>
  <c r="J2289" i="1" s="1"/>
  <c r="O2288" i="1" l="1"/>
  <c r="K2289" i="1" l="1"/>
  <c r="L2289" i="1" s="1"/>
  <c r="M2289" i="1"/>
  <c r="N2289" i="1" l="1"/>
  <c r="I2290" i="1" s="1"/>
  <c r="J2290" i="1" s="1"/>
  <c r="O2289" i="1" l="1"/>
  <c r="M2290" i="1" l="1"/>
  <c r="K2290" i="1"/>
  <c r="L2290" i="1" s="1"/>
  <c r="N2290" i="1" l="1"/>
  <c r="I2291" i="1" s="1"/>
  <c r="J2291" i="1" s="1"/>
  <c r="O2290" i="1" l="1"/>
  <c r="K2291" i="1"/>
  <c r="L2291" i="1" s="1"/>
  <c r="M2291" i="1"/>
  <c r="N2291" i="1" l="1"/>
  <c r="I2292" i="1" s="1"/>
  <c r="J2292" i="1" s="1"/>
  <c r="O2291" i="1" l="1"/>
  <c r="K2292" i="1" l="1"/>
  <c r="L2292" i="1" s="1"/>
  <c r="M2292" i="1"/>
  <c r="N2292" i="1" l="1"/>
  <c r="I2293" i="1" s="1"/>
  <c r="J2293" i="1" s="1"/>
  <c r="O2292" i="1" l="1"/>
  <c r="M2293" i="1" l="1"/>
  <c r="K2293" i="1"/>
  <c r="L2293" i="1" s="1"/>
  <c r="N2293" i="1" l="1"/>
  <c r="O2293" i="1" l="1"/>
  <c r="I2294" i="1"/>
  <c r="J2294" i="1" s="1"/>
  <c r="M2294" i="1" s="1"/>
  <c r="K2294" i="1" l="1"/>
  <c r="L2294" i="1" s="1"/>
  <c r="N2294" i="1" s="1"/>
  <c r="I2295" i="1" l="1"/>
  <c r="J2295" i="1" s="1"/>
  <c r="K2295" i="1" s="1"/>
  <c r="L2295" i="1" s="1"/>
  <c r="O2294" i="1"/>
  <c r="M2295" i="1"/>
  <c r="N2295" i="1" l="1"/>
  <c r="I2296" i="1" s="1"/>
  <c r="J2296" i="1" s="1"/>
  <c r="O2295" i="1" l="1"/>
  <c r="M2296" i="1" l="1"/>
  <c r="K2296" i="1"/>
  <c r="L2296" i="1" s="1"/>
  <c r="N2296" i="1" l="1"/>
  <c r="I2297" i="1" l="1"/>
  <c r="J2297" i="1" s="1"/>
  <c r="K2297" i="1" s="1"/>
  <c r="L2297" i="1" s="1"/>
  <c r="O2296" i="1"/>
  <c r="M2297" i="1" l="1"/>
  <c r="N2297" i="1" s="1"/>
  <c r="I2298" i="1" s="1"/>
  <c r="J2298" i="1" s="1"/>
  <c r="O2297" i="1" l="1"/>
  <c r="K2298" i="1" l="1"/>
  <c r="L2298" i="1" s="1"/>
  <c r="M2298" i="1"/>
  <c r="N2298" i="1" l="1"/>
  <c r="I2299" i="1" s="1"/>
  <c r="J2299" i="1" s="1"/>
  <c r="O2298" i="1" l="1"/>
  <c r="K2299" i="1" l="1"/>
  <c r="L2299" i="1" s="1"/>
  <c r="M2299" i="1"/>
  <c r="N2299" i="1" l="1"/>
  <c r="I2300" i="1" l="1"/>
  <c r="J2300" i="1" s="1"/>
  <c r="M2300" i="1" s="1"/>
  <c r="O2299" i="1"/>
  <c r="K2300" i="1" l="1"/>
  <c r="L2300" i="1" s="1"/>
  <c r="N2300" i="1" s="1"/>
  <c r="I2301" i="1" l="1"/>
  <c r="J2301" i="1" s="1"/>
  <c r="K2301" i="1" s="1"/>
  <c r="L2301" i="1" s="1"/>
  <c r="O2300" i="1"/>
  <c r="M2301" i="1" l="1"/>
  <c r="N2301" i="1" s="1"/>
  <c r="I2302" i="1" s="1"/>
  <c r="J2302" i="1" s="1"/>
  <c r="O2301" i="1" l="1"/>
  <c r="M2302" i="1" l="1"/>
  <c r="K2302" i="1"/>
  <c r="L2302" i="1" s="1"/>
  <c r="N2302" i="1" l="1"/>
  <c r="I2303" i="1" s="1"/>
  <c r="J2303" i="1" s="1"/>
  <c r="O2302" i="1" l="1"/>
  <c r="K2303" i="1"/>
  <c r="L2303" i="1" s="1"/>
  <c r="M2303" i="1"/>
  <c r="N2303" i="1" l="1"/>
  <c r="I2304" i="1" s="1"/>
  <c r="J2304" i="1" s="1"/>
  <c r="O2303" i="1" l="1"/>
  <c r="M2304" i="1" l="1"/>
  <c r="K2304" i="1"/>
  <c r="L2304" i="1" s="1"/>
  <c r="N2304" i="1" l="1"/>
  <c r="I2305" i="1" s="1"/>
  <c r="J2305" i="1" s="1"/>
  <c r="O2304" i="1" l="1"/>
  <c r="K2305" i="1"/>
  <c r="L2305" i="1" s="1"/>
  <c r="M2305" i="1"/>
  <c r="N2305" i="1" l="1"/>
  <c r="I2306" i="1" s="1"/>
  <c r="J2306" i="1" s="1"/>
  <c r="O2305" i="1" l="1"/>
  <c r="K2306" i="1" l="1"/>
  <c r="L2306" i="1" s="1"/>
  <c r="M2306" i="1"/>
  <c r="N2306" i="1" l="1"/>
  <c r="I2307" i="1" s="1"/>
  <c r="J2307" i="1" s="1"/>
  <c r="O2306" i="1" l="1"/>
  <c r="K2307" i="1" l="1"/>
  <c r="L2307" i="1" s="1"/>
  <c r="M2307" i="1"/>
  <c r="N2307" i="1" l="1"/>
  <c r="I2308" i="1" s="1"/>
  <c r="J2308" i="1" s="1"/>
  <c r="O2307" i="1" l="1"/>
  <c r="M2308" i="1" l="1"/>
  <c r="K2308" i="1"/>
  <c r="L2308" i="1" s="1"/>
  <c r="N2308" i="1" l="1"/>
  <c r="O2308" i="1" l="1"/>
  <c r="I2309" i="1"/>
  <c r="J2309" i="1" s="1"/>
  <c r="K2309" i="1" s="1"/>
  <c r="L2309" i="1" s="1"/>
  <c r="M2309" i="1" l="1"/>
  <c r="N2309" i="1" s="1"/>
  <c r="I2310" i="1" s="1"/>
  <c r="J2310" i="1" s="1"/>
  <c r="O2309" i="1" l="1"/>
  <c r="M2310" i="1" l="1"/>
  <c r="K2310" i="1"/>
  <c r="L2310" i="1" s="1"/>
  <c r="N2310" i="1" l="1"/>
  <c r="I2311" i="1" l="1"/>
  <c r="J2311" i="1" s="1"/>
  <c r="K2311" i="1" s="1"/>
  <c r="L2311" i="1" s="1"/>
  <c r="O2310" i="1"/>
  <c r="M2311" i="1" l="1"/>
  <c r="N2311" i="1" s="1"/>
  <c r="I2312" i="1" s="1"/>
  <c r="J2312" i="1" s="1"/>
  <c r="O2311" i="1" l="1"/>
  <c r="M2312" i="1" l="1"/>
  <c r="K2312" i="1"/>
  <c r="L2312" i="1" s="1"/>
  <c r="N2312" i="1" l="1"/>
  <c r="I2313" i="1" l="1"/>
  <c r="J2313" i="1" s="1"/>
  <c r="M2313" i="1" s="1"/>
  <c r="O2312" i="1"/>
  <c r="K2313" i="1" l="1"/>
  <c r="L2313" i="1" s="1"/>
  <c r="N2313" i="1" s="1"/>
  <c r="I2314" i="1" s="1"/>
  <c r="J2314" i="1" s="1"/>
  <c r="O2313" i="1" l="1"/>
  <c r="K2314" i="1" l="1"/>
  <c r="L2314" i="1" s="1"/>
  <c r="M2314" i="1"/>
  <c r="N2314" i="1" l="1"/>
  <c r="I2315" i="1" s="1"/>
  <c r="J2315" i="1" s="1"/>
  <c r="O2314" i="1" l="1"/>
  <c r="K2315" i="1" l="1"/>
  <c r="L2315" i="1" s="1"/>
  <c r="M2315" i="1"/>
  <c r="N2315" i="1" l="1"/>
  <c r="I2316" i="1" s="1"/>
  <c r="J2316" i="1" s="1"/>
  <c r="O2315" i="1" l="1"/>
  <c r="M2316" i="1" l="1"/>
  <c r="K2316" i="1"/>
  <c r="L2316" i="1" s="1"/>
  <c r="N2316" i="1" l="1"/>
  <c r="I2317" i="1" l="1"/>
  <c r="J2317" i="1" s="1"/>
  <c r="M2317" i="1" s="1"/>
  <c r="O2316" i="1"/>
  <c r="K2317" i="1" l="1"/>
  <c r="L2317" i="1" s="1"/>
  <c r="N2317" i="1" s="1"/>
  <c r="I2318" i="1" s="1"/>
  <c r="J2318" i="1" s="1"/>
  <c r="O2317" i="1" l="1"/>
  <c r="M2318" i="1"/>
  <c r="K2318" i="1"/>
  <c r="L2318" i="1" s="1"/>
  <c r="N2318" i="1" l="1"/>
  <c r="O2318" i="1" s="1"/>
  <c r="I2319" i="1" l="1"/>
  <c r="J2319" i="1" s="1"/>
  <c r="K2319" i="1" s="1"/>
  <c r="L2319" i="1" s="1"/>
  <c r="M2319" i="1" l="1"/>
  <c r="N2319" i="1" s="1"/>
  <c r="I2320" i="1" s="1"/>
  <c r="J2320" i="1" s="1"/>
  <c r="O2319" i="1" l="1"/>
  <c r="M2320" i="1" l="1"/>
  <c r="K2320" i="1"/>
  <c r="L2320" i="1" s="1"/>
  <c r="N2320" i="1" l="1"/>
  <c r="I2321" i="1" l="1"/>
  <c r="J2321" i="1" s="1"/>
  <c r="K2321" i="1" s="1"/>
  <c r="L2321" i="1" s="1"/>
  <c r="O2320" i="1"/>
  <c r="M2321" i="1" l="1"/>
  <c r="N2321" i="1" s="1"/>
  <c r="I2322" i="1" s="1"/>
  <c r="J2322" i="1" s="1"/>
  <c r="O2321" i="1" l="1"/>
  <c r="K2322" i="1" l="1"/>
  <c r="L2322" i="1" s="1"/>
  <c r="M2322" i="1"/>
  <c r="N2322" i="1" l="1"/>
  <c r="I2323" i="1" l="1"/>
  <c r="J2323" i="1" s="1"/>
  <c r="K2323" i="1" s="1"/>
  <c r="L2323" i="1" s="1"/>
  <c r="O2322" i="1"/>
  <c r="M2323" i="1" l="1"/>
  <c r="N2323" i="1" s="1"/>
  <c r="I2324" i="1" s="1"/>
  <c r="J2324" i="1" s="1"/>
  <c r="O2323" i="1" l="1"/>
  <c r="M2324" i="1" l="1"/>
  <c r="K2324" i="1"/>
  <c r="L2324" i="1" s="1"/>
  <c r="N2324" i="1" l="1"/>
  <c r="I2325" i="1" l="1"/>
  <c r="J2325" i="1" s="1"/>
  <c r="M2325" i="1" s="1"/>
  <c r="O2324" i="1"/>
  <c r="K2325" i="1" l="1"/>
  <c r="L2325" i="1" s="1"/>
  <c r="N2325" i="1" s="1"/>
  <c r="O2325" i="1" l="1"/>
  <c r="I2326" i="1"/>
  <c r="J2326" i="1" s="1"/>
  <c r="M2326" i="1" s="1"/>
  <c r="K2326" i="1" l="1"/>
  <c r="L2326" i="1" s="1"/>
  <c r="N2326" i="1" s="1"/>
  <c r="I2327" i="1" l="1"/>
  <c r="J2327" i="1" s="1"/>
  <c r="K2327" i="1" s="1"/>
  <c r="L2327" i="1" s="1"/>
  <c r="O2326" i="1"/>
  <c r="M2327" i="1" l="1"/>
  <c r="N2327" i="1" s="1"/>
  <c r="I2328" i="1" s="1"/>
  <c r="J2328" i="1" s="1"/>
  <c r="O2327" i="1" l="1"/>
  <c r="M2328" i="1" l="1"/>
  <c r="K2328" i="1"/>
  <c r="L2328" i="1" s="1"/>
  <c r="N2328" i="1" l="1"/>
  <c r="I2329" i="1" l="1"/>
  <c r="J2329" i="1" s="1"/>
  <c r="K2329" i="1" s="1"/>
  <c r="L2329" i="1" s="1"/>
  <c r="O2328" i="1"/>
  <c r="M2329" i="1" l="1"/>
  <c r="N2329" i="1" s="1"/>
  <c r="I2330" i="1" s="1"/>
  <c r="J2330" i="1" s="1"/>
  <c r="O2329" i="1" l="1"/>
  <c r="K2330" i="1" l="1"/>
  <c r="L2330" i="1" s="1"/>
  <c r="M2330" i="1"/>
  <c r="N2330" i="1" l="1"/>
  <c r="I2331" i="1" s="1"/>
  <c r="J2331" i="1" s="1"/>
  <c r="O2330" i="1" l="1"/>
  <c r="K2331" i="1" l="1"/>
  <c r="L2331" i="1" s="1"/>
  <c r="M2331" i="1"/>
  <c r="N2331" i="1" l="1"/>
  <c r="I2332" i="1" s="1"/>
  <c r="J2332" i="1" s="1"/>
  <c r="O2331" i="1" l="1"/>
  <c r="M2332" i="1" l="1"/>
  <c r="K2332" i="1"/>
  <c r="L2332" i="1" s="1"/>
  <c r="N2332" i="1" l="1"/>
  <c r="I2333" i="1" s="1"/>
  <c r="J2333" i="1" s="1"/>
  <c r="O2332" i="1" l="1"/>
  <c r="K2333" i="1"/>
  <c r="L2333" i="1" s="1"/>
  <c r="M2333" i="1"/>
  <c r="N2333" i="1" l="1"/>
  <c r="I2334" i="1" s="1"/>
  <c r="J2334" i="1" s="1"/>
  <c r="O2333" i="1" l="1"/>
  <c r="M2334" i="1" l="1"/>
  <c r="K2334" i="1"/>
  <c r="L2334" i="1" s="1"/>
  <c r="N2334" i="1" l="1"/>
  <c r="I2335" i="1" l="1"/>
  <c r="J2335" i="1" s="1"/>
  <c r="K2335" i="1" s="1"/>
  <c r="L2335" i="1" s="1"/>
  <c r="O2334" i="1"/>
  <c r="M2335" i="1" l="1"/>
  <c r="N2335" i="1" s="1"/>
  <c r="I2336" i="1" s="1"/>
  <c r="J2336" i="1" s="1"/>
  <c r="O2335" i="1" l="1"/>
  <c r="M2336" i="1" l="1"/>
  <c r="K2336" i="1"/>
  <c r="L2336" i="1" s="1"/>
  <c r="N2336" i="1" l="1"/>
  <c r="I2337" i="1" l="1"/>
  <c r="J2337" i="1" s="1"/>
  <c r="K2337" i="1" s="1"/>
  <c r="L2337" i="1" s="1"/>
  <c r="O2336" i="1"/>
  <c r="M2337" i="1" l="1"/>
  <c r="N2337" i="1" s="1"/>
  <c r="I2338" i="1" s="1"/>
  <c r="J2338" i="1" s="1"/>
  <c r="O2337" i="1" l="1"/>
  <c r="K2338" i="1" l="1"/>
  <c r="L2338" i="1" s="1"/>
  <c r="M2338" i="1"/>
  <c r="N2338" i="1" l="1"/>
  <c r="I2339" i="1" s="1"/>
  <c r="J2339" i="1" s="1"/>
  <c r="O2338" i="1" l="1"/>
  <c r="K2339" i="1" l="1"/>
  <c r="L2339" i="1" s="1"/>
  <c r="M2339" i="1"/>
  <c r="N2339" i="1" l="1"/>
  <c r="I2340" i="1" s="1"/>
  <c r="J2340" i="1" s="1"/>
  <c r="O2339" i="1" l="1"/>
  <c r="M2340" i="1" l="1"/>
  <c r="K2340" i="1"/>
  <c r="L2340" i="1" s="1"/>
  <c r="N2340" i="1" s="1"/>
  <c r="I2341" i="1" s="1"/>
  <c r="J2341" i="1" s="1"/>
  <c r="O2340" i="1" l="1"/>
  <c r="K2341" i="1" l="1"/>
  <c r="L2341" i="1" s="1"/>
  <c r="M2341" i="1"/>
  <c r="N2341" i="1" l="1"/>
  <c r="I2342" i="1" s="1"/>
  <c r="J2342" i="1" s="1"/>
  <c r="O2341" i="1" l="1"/>
  <c r="M2342" i="1" l="1"/>
  <c r="K2342" i="1"/>
  <c r="L2342" i="1" s="1"/>
  <c r="N2342" i="1" l="1"/>
  <c r="I2343" i="1" s="1"/>
  <c r="J2343" i="1" s="1"/>
  <c r="O2342" i="1" l="1"/>
  <c r="K2343" i="1"/>
  <c r="L2343" i="1" s="1"/>
  <c r="M2343" i="1"/>
  <c r="N2343" i="1" l="1"/>
  <c r="I2344" i="1" s="1"/>
  <c r="J2344" i="1" s="1"/>
  <c r="O2343" i="1" l="1"/>
  <c r="M2344" i="1" l="1"/>
  <c r="K2344" i="1"/>
  <c r="L2344" i="1" s="1"/>
  <c r="N2344" i="1" l="1"/>
  <c r="I2345" i="1" s="1"/>
  <c r="J2345" i="1" s="1"/>
  <c r="O2344" i="1" l="1"/>
  <c r="K2345" i="1"/>
  <c r="L2345" i="1" s="1"/>
  <c r="M2345" i="1"/>
  <c r="N2345" i="1" l="1"/>
  <c r="I2346" i="1" s="1"/>
  <c r="J2346" i="1" s="1"/>
  <c r="O2345" i="1" l="1"/>
  <c r="K2346" i="1" l="1"/>
  <c r="L2346" i="1" s="1"/>
  <c r="M2346" i="1"/>
  <c r="N2346" i="1" l="1"/>
  <c r="I2347" i="1" s="1"/>
  <c r="J2347" i="1" s="1"/>
  <c r="O2346" i="1" l="1"/>
  <c r="K2347" i="1" l="1"/>
  <c r="L2347" i="1" s="1"/>
  <c r="M2347" i="1"/>
  <c r="N2347" i="1" l="1"/>
  <c r="I2348" i="1" s="1"/>
  <c r="J2348" i="1" s="1"/>
  <c r="O2347" i="1" l="1"/>
  <c r="M2348" i="1" l="1"/>
  <c r="K2348" i="1"/>
  <c r="L2348" i="1" s="1"/>
  <c r="N2348" i="1" l="1"/>
  <c r="I2349" i="1" s="1"/>
  <c r="J2349" i="1" s="1"/>
  <c r="O2348" i="1" l="1"/>
  <c r="M2349" i="1"/>
  <c r="K2349" i="1"/>
  <c r="L2349" i="1" s="1"/>
  <c r="N2349" i="1" l="1"/>
  <c r="O2349" i="1" l="1"/>
  <c r="I2350" i="1"/>
  <c r="J2350" i="1" s="1"/>
  <c r="M2350" i="1" s="1"/>
  <c r="K2350" i="1" l="1"/>
  <c r="L2350" i="1" s="1"/>
  <c r="N2350" i="1" s="1"/>
  <c r="I2351" i="1" l="1"/>
  <c r="J2351" i="1" s="1"/>
  <c r="K2351" i="1" s="1"/>
  <c r="L2351" i="1" s="1"/>
  <c r="O2350" i="1"/>
  <c r="M2351" i="1" l="1"/>
  <c r="N2351" i="1" s="1"/>
  <c r="I2352" i="1" s="1"/>
  <c r="J2352" i="1" s="1"/>
  <c r="O2351" i="1" l="1"/>
  <c r="M2352" i="1" l="1"/>
  <c r="K2352" i="1"/>
  <c r="L2352" i="1" s="1"/>
  <c r="N2352" i="1" l="1"/>
  <c r="I2353" i="1" l="1"/>
  <c r="J2353" i="1" s="1"/>
  <c r="M2353" i="1" s="1"/>
  <c r="O2352" i="1"/>
  <c r="K2353" i="1" l="1"/>
  <c r="L2353" i="1" s="1"/>
  <c r="N2353" i="1" s="1"/>
  <c r="I2354" i="1" s="1"/>
  <c r="J2354" i="1" s="1"/>
  <c r="O2353" i="1" l="1"/>
  <c r="K2354" i="1" l="1"/>
  <c r="L2354" i="1" s="1"/>
  <c r="M2354" i="1"/>
  <c r="N2354" i="1" l="1"/>
  <c r="I2355" i="1" s="1"/>
  <c r="J2355" i="1" s="1"/>
  <c r="O2354" i="1" l="1"/>
  <c r="K2355" i="1" l="1"/>
  <c r="L2355" i="1" s="1"/>
  <c r="M2355" i="1"/>
  <c r="N2355" i="1" l="1"/>
  <c r="I2356" i="1" s="1"/>
  <c r="J2356" i="1" s="1"/>
  <c r="O2355" i="1" l="1"/>
  <c r="M2356" i="1" l="1"/>
  <c r="K2356" i="1"/>
  <c r="L2356" i="1" s="1"/>
  <c r="N2356" i="1" l="1"/>
  <c r="O2356" i="1" s="1"/>
  <c r="I2357" i="1" l="1"/>
  <c r="J2357" i="1" s="1"/>
  <c r="M2357" i="1" s="1"/>
  <c r="K2357" i="1" l="1"/>
  <c r="L2357" i="1" s="1"/>
  <c r="N2357" i="1" s="1"/>
  <c r="O2357" i="1" l="1"/>
  <c r="I2358" i="1"/>
  <c r="J2358" i="1" s="1"/>
  <c r="M2358" i="1" s="1"/>
  <c r="K2358" i="1" l="1"/>
  <c r="L2358" i="1" s="1"/>
  <c r="N2358" i="1" s="1"/>
  <c r="I2359" i="1" l="1"/>
  <c r="J2359" i="1" s="1"/>
  <c r="M2359" i="1" s="1"/>
  <c r="O2358" i="1"/>
  <c r="K2359" i="1" l="1"/>
  <c r="L2359" i="1" s="1"/>
  <c r="N2359" i="1" s="1"/>
  <c r="I2360" i="1" s="1"/>
  <c r="J2360" i="1" s="1"/>
  <c r="O2359" i="1" l="1"/>
  <c r="M2360" i="1" l="1"/>
  <c r="K2360" i="1"/>
  <c r="L2360" i="1" s="1"/>
  <c r="N2360" i="1" l="1"/>
  <c r="I2361" i="1" l="1"/>
  <c r="J2361" i="1" s="1"/>
  <c r="K2361" i="1" s="1"/>
  <c r="L2361" i="1" s="1"/>
  <c r="O2360" i="1"/>
  <c r="M2361" i="1" l="1"/>
  <c r="N2361" i="1" s="1"/>
  <c r="I2362" i="1" s="1"/>
  <c r="J2362" i="1" s="1"/>
  <c r="O2361" i="1" l="1"/>
  <c r="K2362" i="1" l="1"/>
  <c r="L2362" i="1" s="1"/>
  <c r="M2362" i="1"/>
  <c r="N2362" i="1" l="1"/>
  <c r="I2363" i="1" s="1"/>
  <c r="J2363" i="1" s="1"/>
  <c r="O2362" i="1" l="1"/>
  <c r="K2363" i="1" l="1"/>
  <c r="L2363" i="1" s="1"/>
  <c r="M2363" i="1"/>
  <c r="N2363" i="1" l="1"/>
  <c r="I2364" i="1" s="1"/>
  <c r="J2364" i="1" s="1"/>
  <c r="O2363" i="1" l="1"/>
  <c r="M2364" i="1" l="1"/>
  <c r="K2364" i="1"/>
  <c r="L2364" i="1" s="1"/>
  <c r="N2364" i="1" l="1"/>
  <c r="O2364" i="1" s="1"/>
  <c r="I2365" i="1" l="1"/>
  <c r="J2365" i="1" s="1"/>
  <c r="K2365" i="1" s="1"/>
  <c r="L2365" i="1" s="1"/>
  <c r="M2365" i="1" l="1"/>
  <c r="N2365" i="1" s="1"/>
  <c r="I2366" i="1" s="1"/>
  <c r="J2366" i="1" s="1"/>
  <c r="O2365" i="1" l="1"/>
  <c r="M2366" i="1" l="1"/>
  <c r="K2366" i="1"/>
  <c r="L2366" i="1" s="1"/>
  <c r="N2366" i="1" l="1"/>
  <c r="I2367" i="1" l="1"/>
  <c r="J2367" i="1" s="1"/>
  <c r="K2367" i="1" s="1"/>
  <c r="L2367" i="1" s="1"/>
  <c r="O2366" i="1"/>
  <c r="M2367" i="1" l="1"/>
  <c r="N2367" i="1" s="1"/>
  <c r="I2368" i="1" s="1"/>
  <c r="J2368" i="1" s="1"/>
  <c r="O2367" i="1" l="1"/>
  <c r="M2368" i="1" l="1"/>
  <c r="K2368" i="1"/>
  <c r="L2368" i="1" s="1"/>
  <c r="N2368" i="1" l="1"/>
  <c r="O2368" i="1" s="1"/>
  <c r="I2369" i="1" l="1"/>
  <c r="J2369" i="1" s="1"/>
  <c r="K2369" i="1" s="1"/>
  <c r="L2369" i="1" s="1"/>
  <c r="M2369" i="1" l="1"/>
  <c r="N2369" i="1" s="1"/>
  <c r="I2370" i="1" s="1"/>
  <c r="J2370" i="1" s="1"/>
  <c r="O2369" i="1" l="1"/>
  <c r="K2370" i="1" l="1"/>
  <c r="L2370" i="1" s="1"/>
  <c r="M2370" i="1"/>
  <c r="N2370" i="1" l="1"/>
  <c r="I2371" i="1" s="1"/>
  <c r="J2371" i="1" s="1"/>
  <c r="O2370" i="1" l="1"/>
  <c r="K2371" i="1" l="1"/>
  <c r="L2371" i="1" s="1"/>
  <c r="M2371" i="1"/>
  <c r="N2371" i="1" l="1"/>
  <c r="I2372" i="1" s="1"/>
  <c r="J2372" i="1" s="1"/>
  <c r="O2371" i="1" l="1"/>
  <c r="M2372" i="1" l="1"/>
  <c r="K2372" i="1"/>
  <c r="L2372" i="1" s="1"/>
  <c r="N2372" i="1" l="1"/>
  <c r="I2373" i="1" s="1"/>
  <c r="J2373" i="1" s="1"/>
  <c r="O2372" i="1"/>
  <c r="K2373" i="1" l="1"/>
  <c r="L2373" i="1" s="1"/>
  <c r="M2373" i="1"/>
  <c r="N2373" i="1" l="1"/>
  <c r="I2374" i="1" s="1"/>
  <c r="J2374" i="1" s="1"/>
  <c r="O2373" i="1" l="1"/>
  <c r="M2374" i="1" l="1"/>
  <c r="K2374" i="1"/>
  <c r="L2374" i="1" s="1"/>
  <c r="N2374" i="1" l="1"/>
  <c r="O2374" i="1" s="1"/>
  <c r="I2375" i="1" l="1"/>
  <c r="J2375" i="1" s="1"/>
  <c r="K2375" i="1" s="1"/>
  <c r="L2375" i="1" s="1"/>
  <c r="M2375" i="1" l="1"/>
  <c r="N2375" i="1" s="1"/>
  <c r="I2376" i="1" s="1"/>
  <c r="J2376" i="1" s="1"/>
  <c r="O2375" i="1" l="1"/>
  <c r="M2376" i="1" l="1"/>
  <c r="K2376" i="1"/>
  <c r="L2376" i="1" s="1"/>
  <c r="N2376" i="1" l="1"/>
  <c r="I2377" i="1" l="1"/>
  <c r="J2377" i="1" s="1"/>
  <c r="K2377" i="1" s="1"/>
  <c r="L2377" i="1" s="1"/>
  <c r="O2376" i="1"/>
  <c r="M2377" i="1" l="1"/>
  <c r="N2377" i="1" s="1"/>
  <c r="I2378" i="1" s="1"/>
  <c r="J2378" i="1" s="1"/>
  <c r="O2377" i="1" l="1"/>
  <c r="K2378" i="1" l="1"/>
  <c r="L2378" i="1" s="1"/>
  <c r="M2378" i="1"/>
  <c r="N2378" i="1" l="1"/>
  <c r="I2379" i="1" s="1"/>
  <c r="J2379" i="1" s="1"/>
  <c r="O2378" i="1" l="1"/>
  <c r="K2379" i="1" l="1"/>
  <c r="L2379" i="1" s="1"/>
  <c r="M2379" i="1"/>
  <c r="N2379" i="1" l="1"/>
  <c r="I2380" i="1" s="1"/>
  <c r="J2380" i="1" s="1"/>
  <c r="O2379" i="1" l="1"/>
  <c r="M2380" i="1" l="1"/>
  <c r="K2380" i="1"/>
  <c r="L2380" i="1" s="1"/>
  <c r="N2380" i="1" l="1"/>
  <c r="I2381" i="1" s="1"/>
  <c r="J2381" i="1" s="1"/>
  <c r="O2380" i="1" l="1"/>
  <c r="M2381" i="1"/>
  <c r="K2381" i="1"/>
  <c r="L2381" i="1" s="1"/>
  <c r="N2381" i="1" l="1"/>
  <c r="O2381" i="1" l="1"/>
  <c r="I2382" i="1"/>
  <c r="J2382" i="1" s="1"/>
  <c r="M2382" i="1" s="1"/>
  <c r="K2382" i="1" l="1"/>
  <c r="L2382" i="1" s="1"/>
  <c r="N2382" i="1" s="1"/>
  <c r="I2383" i="1" s="1"/>
  <c r="J2383" i="1" s="1"/>
  <c r="K2383" i="1" l="1"/>
  <c r="L2383" i="1" s="1"/>
  <c r="O2382" i="1"/>
  <c r="M2383" i="1" l="1"/>
  <c r="N2383" i="1" s="1"/>
  <c r="I2384" i="1" s="1"/>
  <c r="J2384" i="1" s="1"/>
  <c r="O2383" i="1" l="1"/>
  <c r="M2384" i="1" l="1"/>
  <c r="K2384" i="1"/>
  <c r="L2384" i="1" s="1"/>
  <c r="N2384" i="1" l="1"/>
  <c r="O2384" i="1" s="1"/>
  <c r="I2385" i="1" l="1"/>
  <c r="J2385" i="1" s="1"/>
  <c r="K2385" i="1" s="1"/>
  <c r="L2385" i="1" s="1"/>
  <c r="M2385" i="1" l="1"/>
  <c r="N2385" i="1" s="1"/>
  <c r="I2386" i="1" s="1"/>
  <c r="J2386" i="1" s="1"/>
  <c r="O2385" i="1" l="1"/>
  <c r="M2386" i="1" l="1"/>
  <c r="K2386" i="1"/>
  <c r="L2386" i="1" s="1"/>
  <c r="N2386" i="1" l="1"/>
  <c r="I2387" i="1" l="1"/>
  <c r="J2387" i="1" s="1"/>
  <c r="K2387" i="1" s="1"/>
  <c r="L2387" i="1" s="1"/>
  <c r="O2386" i="1"/>
  <c r="M2387" i="1" l="1"/>
  <c r="N2387" i="1" s="1"/>
  <c r="I2388" i="1" s="1"/>
  <c r="J2388" i="1" s="1"/>
  <c r="O2387" i="1" l="1"/>
  <c r="M2388" i="1" l="1"/>
  <c r="K2388" i="1"/>
  <c r="L2388" i="1" s="1"/>
  <c r="N2388" i="1" l="1"/>
  <c r="I2389" i="1" l="1"/>
  <c r="J2389" i="1" s="1"/>
  <c r="K2389" i="1" s="1"/>
  <c r="L2389" i="1" s="1"/>
  <c r="O2388" i="1"/>
  <c r="M2389" i="1" l="1"/>
  <c r="N2389" i="1" s="1"/>
  <c r="I2390" i="1" s="1"/>
  <c r="J2390" i="1" s="1"/>
  <c r="O2389" i="1" l="1"/>
  <c r="K2390" i="1" l="1"/>
  <c r="L2390" i="1" s="1"/>
  <c r="M2390" i="1"/>
  <c r="N2390" i="1" l="1"/>
  <c r="I2391" i="1" s="1"/>
  <c r="J2391" i="1" s="1"/>
  <c r="O2390" i="1" l="1"/>
  <c r="K2391" i="1" l="1"/>
  <c r="L2391" i="1" s="1"/>
  <c r="M2391" i="1"/>
  <c r="N2391" i="1" l="1"/>
  <c r="I2392" i="1" s="1"/>
  <c r="J2392" i="1" s="1"/>
  <c r="O2391" i="1" l="1"/>
  <c r="K2392" i="1" l="1"/>
  <c r="L2392" i="1" s="1"/>
  <c r="M2392" i="1"/>
  <c r="N2392" i="1" l="1"/>
  <c r="I2393" i="1" s="1"/>
  <c r="J2393" i="1" s="1"/>
  <c r="O2392" i="1" l="1"/>
  <c r="K2393" i="1" l="1"/>
  <c r="L2393" i="1" s="1"/>
  <c r="M2393" i="1"/>
  <c r="N2393" i="1" l="1"/>
  <c r="I2394" i="1" s="1"/>
  <c r="J2394" i="1" s="1"/>
  <c r="O2393" i="1" l="1"/>
  <c r="K2394" i="1" l="1"/>
  <c r="L2394" i="1" s="1"/>
  <c r="M2394" i="1"/>
  <c r="N2394" i="1" l="1"/>
  <c r="I2395" i="1" s="1"/>
  <c r="J2395" i="1" s="1"/>
  <c r="O2394" i="1" l="1"/>
  <c r="M2395" i="1" l="1"/>
  <c r="K2395" i="1"/>
  <c r="L2395" i="1" s="1"/>
  <c r="N2395" i="1" l="1"/>
  <c r="I2396" i="1" l="1"/>
  <c r="J2396" i="1" s="1"/>
  <c r="M2396" i="1" s="1"/>
  <c r="O2395" i="1"/>
  <c r="K2396" i="1" l="1"/>
  <c r="L2396" i="1" s="1"/>
  <c r="N2396" i="1" s="1"/>
  <c r="O2396" i="1" l="1"/>
  <c r="I2397" i="1"/>
  <c r="J2397" i="1" s="1"/>
  <c r="K2397" i="1" s="1"/>
  <c r="L2397" i="1" s="1"/>
  <c r="M2397" i="1" l="1"/>
  <c r="N2397" i="1" s="1"/>
  <c r="I2398" i="1" s="1"/>
  <c r="J2398" i="1" s="1"/>
  <c r="O2397" i="1" l="1"/>
  <c r="M2398" i="1" l="1"/>
  <c r="K2398" i="1"/>
  <c r="L2398" i="1" s="1"/>
  <c r="N2398" i="1" l="1"/>
  <c r="I2399" i="1" l="1"/>
  <c r="J2399" i="1" s="1"/>
  <c r="M2399" i="1" s="1"/>
  <c r="O2398" i="1"/>
  <c r="K2399" i="1" l="1"/>
  <c r="L2399" i="1" s="1"/>
  <c r="N2399" i="1" s="1"/>
  <c r="I2400" i="1" s="1"/>
  <c r="J2400" i="1" s="1"/>
  <c r="O2399" i="1" l="1"/>
  <c r="K2400" i="1" l="1"/>
  <c r="L2400" i="1" s="1"/>
  <c r="M2400" i="1"/>
  <c r="N2400" i="1" l="1"/>
  <c r="I2401" i="1" s="1"/>
  <c r="J2401" i="1" s="1"/>
  <c r="O2400" i="1" l="1"/>
  <c r="M2401" i="1" l="1"/>
  <c r="K2401" i="1"/>
  <c r="L2401" i="1" s="1"/>
  <c r="N2401" i="1" l="1"/>
  <c r="O2401" i="1" s="1"/>
  <c r="I2402" i="1" l="1"/>
  <c r="J2402" i="1" s="1"/>
  <c r="K2402" i="1" s="1"/>
  <c r="L2402" i="1" s="1"/>
  <c r="M2402" i="1" l="1"/>
  <c r="N2402" i="1" s="1"/>
  <c r="I2403" i="1" s="1"/>
  <c r="J2403" i="1" s="1"/>
  <c r="O2402" i="1" l="1"/>
  <c r="M2403" i="1" l="1"/>
  <c r="K2403" i="1"/>
  <c r="L2403" i="1" s="1"/>
  <c r="N2403" i="1" l="1"/>
  <c r="I2404" i="1" l="1"/>
  <c r="J2404" i="1" s="1"/>
  <c r="K2404" i="1" s="1"/>
  <c r="L2404" i="1" s="1"/>
  <c r="O2403" i="1"/>
  <c r="M2404" i="1" l="1"/>
  <c r="N2404" i="1" s="1"/>
  <c r="I2405" i="1" s="1"/>
  <c r="J2405" i="1" s="1"/>
  <c r="O2404" i="1" l="1"/>
  <c r="K2405" i="1" l="1"/>
  <c r="L2405" i="1" s="1"/>
  <c r="M2405" i="1"/>
  <c r="N2405" i="1" l="1"/>
  <c r="I2406" i="1" s="1"/>
  <c r="J2406" i="1" s="1"/>
  <c r="O2405" i="1" l="1"/>
  <c r="K2406" i="1" l="1"/>
  <c r="L2406" i="1" s="1"/>
  <c r="M2406" i="1"/>
  <c r="N2406" i="1" l="1"/>
  <c r="I2407" i="1" s="1"/>
  <c r="J2407" i="1" s="1"/>
  <c r="O2406" i="1" l="1"/>
  <c r="M2407" i="1" l="1"/>
  <c r="K2407" i="1"/>
  <c r="L2407" i="1" s="1"/>
  <c r="N2407" i="1" l="1"/>
  <c r="I2408" i="1" l="1"/>
  <c r="J2408" i="1" s="1"/>
  <c r="K2408" i="1" s="1"/>
  <c r="L2408" i="1" s="1"/>
  <c r="O2407" i="1"/>
  <c r="M2408" i="1" l="1"/>
  <c r="N2408" i="1" s="1"/>
  <c r="I2409" i="1" s="1"/>
  <c r="J2409" i="1" s="1"/>
  <c r="O2408" i="1" l="1"/>
  <c r="K2409" i="1" l="1"/>
  <c r="L2409" i="1" s="1"/>
  <c r="M2409" i="1"/>
  <c r="N2409" i="1" l="1"/>
  <c r="I2410" i="1" s="1"/>
  <c r="J2410" i="1" s="1"/>
  <c r="O2409" i="1" l="1"/>
  <c r="K2410" i="1" l="1"/>
  <c r="L2410" i="1" s="1"/>
  <c r="M2410" i="1"/>
  <c r="N2410" i="1" l="1"/>
  <c r="I2411" i="1" s="1"/>
  <c r="J2411" i="1" s="1"/>
  <c r="O2410" i="1" l="1"/>
  <c r="M2411" i="1" l="1"/>
  <c r="K2411" i="1"/>
  <c r="L2411" i="1" s="1"/>
  <c r="N2411" i="1" l="1"/>
  <c r="I2412" i="1" s="1"/>
  <c r="J2412" i="1" s="1"/>
  <c r="O2411" i="1" l="1"/>
  <c r="M2412" i="1"/>
  <c r="K2412" i="1"/>
  <c r="L2412" i="1" s="1"/>
  <c r="N2412" i="1" s="1"/>
  <c r="I2413" i="1" s="1"/>
  <c r="J2413" i="1" s="1"/>
  <c r="O2412" i="1" l="1"/>
  <c r="K2413" i="1" l="1"/>
  <c r="L2413" i="1" s="1"/>
  <c r="M2413" i="1"/>
  <c r="N2413" i="1" l="1"/>
  <c r="I2414" i="1" s="1"/>
  <c r="J2414" i="1" s="1"/>
  <c r="O2413" i="1" l="1"/>
  <c r="K2414" i="1" l="1"/>
  <c r="L2414" i="1" s="1"/>
  <c r="M2414" i="1"/>
  <c r="N2414" i="1" l="1"/>
  <c r="I2415" i="1" s="1"/>
  <c r="J2415" i="1" s="1"/>
  <c r="O2414" i="1" l="1"/>
  <c r="M2415" i="1" l="1"/>
  <c r="K2415" i="1"/>
  <c r="L2415" i="1" s="1"/>
  <c r="N2415" i="1" l="1"/>
  <c r="I2416" i="1" l="1"/>
  <c r="J2416" i="1" s="1"/>
  <c r="K2416" i="1" s="1"/>
  <c r="L2416" i="1" s="1"/>
  <c r="O2415" i="1"/>
  <c r="M2416" i="1" l="1"/>
  <c r="N2416" i="1" s="1"/>
  <c r="I2417" i="1" s="1"/>
  <c r="J2417" i="1" s="1"/>
  <c r="O2416" i="1" l="1"/>
  <c r="K2417" i="1" l="1"/>
  <c r="L2417" i="1" s="1"/>
  <c r="M2417" i="1"/>
  <c r="N2417" i="1" l="1"/>
  <c r="I2418" i="1" s="1"/>
  <c r="J2418" i="1" s="1"/>
  <c r="O2417" i="1" l="1"/>
  <c r="K2418" i="1" l="1"/>
  <c r="L2418" i="1" s="1"/>
  <c r="M2418" i="1"/>
  <c r="N2418" i="1" l="1"/>
  <c r="I2419" i="1" s="1"/>
  <c r="J2419" i="1" s="1"/>
  <c r="O2418" i="1" l="1"/>
  <c r="M2419" i="1" l="1"/>
  <c r="K2419" i="1"/>
  <c r="L2419" i="1" s="1"/>
  <c r="N2419" i="1" l="1"/>
  <c r="I2420" i="1" l="1"/>
  <c r="J2420" i="1" s="1"/>
  <c r="K2420" i="1" s="1"/>
  <c r="L2420" i="1" s="1"/>
  <c r="O2419" i="1"/>
  <c r="M2420" i="1" l="1"/>
  <c r="N2420" i="1" s="1"/>
  <c r="I2421" i="1" s="1"/>
  <c r="J2421" i="1" s="1"/>
  <c r="O2420" i="1" l="1"/>
  <c r="K2421" i="1" l="1"/>
  <c r="L2421" i="1" s="1"/>
  <c r="M2421" i="1"/>
  <c r="N2421" i="1" l="1"/>
  <c r="I2422" i="1" s="1"/>
  <c r="J2422" i="1" s="1"/>
  <c r="O2421" i="1" l="1"/>
  <c r="K2422" i="1" l="1"/>
  <c r="L2422" i="1" s="1"/>
  <c r="M2422" i="1"/>
  <c r="N2422" i="1" l="1"/>
  <c r="I2423" i="1" s="1"/>
  <c r="J2423" i="1" s="1"/>
  <c r="O2422" i="1" l="1"/>
  <c r="M2423" i="1" l="1"/>
  <c r="K2423" i="1"/>
  <c r="L2423" i="1" s="1"/>
  <c r="N2423" i="1" l="1"/>
  <c r="I2424" i="1" l="1"/>
  <c r="J2424" i="1" s="1"/>
  <c r="K2424" i="1" s="1"/>
  <c r="L2424" i="1" s="1"/>
  <c r="O2423" i="1"/>
  <c r="M2424" i="1" l="1"/>
  <c r="N2424" i="1" s="1"/>
  <c r="I2425" i="1" s="1"/>
  <c r="J2425" i="1" s="1"/>
  <c r="O2424" i="1" l="1"/>
  <c r="K2425" i="1" l="1"/>
  <c r="L2425" i="1" s="1"/>
  <c r="M2425" i="1"/>
  <c r="N2425" i="1" l="1"/>
  <c r="I2426" i="1" s="1"/>
  <c r="J2426" i="1" s="1"/>
  <c r="O2425" i="1" l="1"/>
  <c r="K2426" i="1" l="1"/>
  <c r="L2426" i="1" s="1"/>
  <c r="M2426" i="1"/>
  <c r="N2426" i="1" l="1"/>
  <c r="I2427" i="1" s="1"/>
  <c r="J2427" i="1" s="1"/>
  <c r="O2426" i="1" l="1"/>
  <c r="M2427" i="1" l="1"/>
  <c r="K2427" i="1"/>
  <c r="L2427" i="1" s="1"/>
  <c r="N2427" i="1" l="1"/>
  <c r="I2428" i="1" l="1"/>
  <c r="J2428" i="1" s="1"/>
  <c r="M2428" i="1" s="1"/>
  <c r="O2427" i="1"/>
  <c r="K2428" i="1" l="1"/>
  <c r="L2428" i="1" s="1"/>
  <c r="N2428" i="1" s="1"/>
  <c r="I2429" i="1" l="1"/>
  <c r="J2429" i="1" s="1"/>
  <c r="M2429" i="1" s="1"/>
  <c r="O2428" i="1"/>
  <c r="K2429" i="1" l="1"/>
  <c r="L2429" i="1" s="1"/>
  <c r="N2429" i="1" s="1"/>
  <c r="I2430" i="1" s="1"/>
  <c r="J2430" i="1" s="1"/>
  <c r="O2429" i="1" l="1"/>
  <c r="K2430" i="1" l="1"/>
  <c r="L2430" i="1" s="1"/>
  <c r="M2430" i="1"/>
  <c r="N2430" i="1" l="1"/>
  <c r="I2431" i="1" s="1"/>
  <c r="J2431" i="1" s="1"/>
  <c r="O2430" i="1" l="1"/>
  <c r="M2431" i="1" l="1"/>
  <c r="K2431" i="1"/>
  <c r="L2431" i="1" s="1"/>
  <c r="N2431" i="1" l="1"/>
  <c r="I2432" i="1" l="1"/>
  <c r="J2432" i="1" s="1"/>
  <c r="K2432" i="1" s="1"/>
  <c r="L2432" i="1" s="1"/>
  <c r="O2431" i="1"/>
  <c r="M2432" i="1" l="1"/>
  <c r="N2432" i="1" s="1"/>
  <c r="I2433" i="1" s="1"/>
  <c r="J2433" i="1" s="1"/>
  <c r="O2432" i="1" l="1"/>
  <c r="K2433" i="1" l="1"/>
  <c r="L2433" i="1" s="1"/>
  <c r="M2433" i="1"/>
  <c r="N2433" i="1" l="1"/>
  <c r="I2434" i="1" s="1"/>
  <c r="J2434" i="1" s="1"/>
  <c r="O2433" i="1" l="1"/>
  <c r="K2434" i="1" l="1"/>
  <c r="L2434" i="1" s="1"/>
  <c r="M2434" i="1"/>
  <c r="N2434" i="1" l="1"/>
  <c r="I2435" i="1" s="1"/>
  <c r="J2435" i="1" s="1"/>
  <c r="O2434" i="1" l="1"/>
  <c r="M2435" i="1" l="1"/>
  <c r="K2435" i="1"/>
  <c r="L2435" i="1" s="1"/>
  <c r="N2435" i="1" l="1"/>
  <c r="I2436" i="1" l="1"/>
  <c r="J2436" i="1" s="1"/>
  <c r="K2436" i="1" s="1"/>
  <c r="L2436" i="1" s="1"/>
  <c r="O2435" i="1"/>
  <c r="M2436" i="1" l="1"/>
  <c r="N2436" i="1" s="1"/>
  <c r="I2437" i="1" s="1"/>
  <c r="J2437" i="1" s="1"/>
  <c r="O2436" i="1" l="1"/>
  <c r="K2437" i="1" l="1"/>
  <c r="L2437" i="1" s="1"/>
  <c r="M2437" i="1"/>
  <c r="N2437" i="1" l="1"/>
  <c r="I2438" i="1" s="1"/>
  <c r="J2438" i="1" s="1"/>
  <c r="O2437" i="1" l="1"/>
  <c r="K2438" i="1" l="1"/>
  <c r="L2438" i="1" s="1"/>
  <c r="M2438" i="1"/>
  <c r="N2438" i="1" l="1"/>
  <c r="I2439" i="1" s="1"/>
  <c r="J2439" i="1" s="1"/>
  <c r="O2438" i="1" l="1"/>
  <c r="M2439" i="1" l="1"/>
  <c r="K2439" i="1"/>
  <c r="L2439" i="1" s="1"/>
  <c r="N2439" i="1" s="1"/>
  <c r="I2440" i="1" s="1"/>
  <c r="J2440" i="1" s="1"/>
  <c r="O2439" i="1" l="1"/>
  <c r="M2440" i="1" l="1"/>
  <c r="K2440" i="1"/>
  <c r="L2440" i="1" s="1"/>
  <c r="N2440" i="1" l="1"/>
  <c r="I2441" i="1" s="1"/>
  <c r="J2441" i="1" s="1"/>
  <c r="O2440" i="1" l="1"/>
  <c r="K2441" i="1"/>
  <c r="L2441" i="1" s="1"/>
  <c r="M2441" i="1"/>
  <c r="N2441" i="1" l="1"/>
  <c r="I2442" i="1" s="1"/>
  <c r="J2442" i="1" s="1"/>
  <c r="O2441" i="1" l="1"/>
  <c r="K2442" i="1" l="1"/>
  <c r="L2442" i="1" s="1"/>
  <c r="M2442" i="1"/>
  <c r="N2442" i="1" l="1"/>
  <c r="I2443" i="1" s="1"/>
  <c r="J2443" i="1" s="1"/>
  <c r="O2442" i="1" l="1"/>
  <c r="M2443" i="1" l="1"/>
  <c r="K2443" i="1"/>
  <c r="L2443" i="1" s="1"/>
  <c r="N2443" i="1" l="1"/>
  <c r="I2444" i="1" l="1"/>
  <c r="J2444" i="1" s="1"/>
  <c r="M2444" i="1" s="1"/>
  <c r="O2443" i="1"/>
  <c r="K2444" i="1" l="1"/>
  <c r="L2444" i="1" s="1"/>
  <c r="N2444" i="1" s="1"/>
  <c r="I2445" i="1" s="1"/>
  <c r="J2445" i="1" s="1"/>
  <c r="O2444" i="1" l="1"/>
  <c r="M2445" i="1"/>
  <c r="K2445" i="1"/>
  <c r="L2445" i="1" s="1"/>
  <c r="N2445" i="1" l="1"/>
  <c r="O2445" i="1" s="1"/>
  <c r="I2446" i="1" l="1"/>
  <c r="J2446" i="1" s="1"/>
  <c r="K2446" i="1" s="1"/>
  <c r="L2446" i="1" s="1"/>
  <c r="M2446" i="1" l="1"/>
  <c r="N2446" i="1" s="1"/>
  <c r="I2447" i="1" s="1"/>
  <c r="J2447" i="1" s="1"/>
  <c r="O2446" i="1" l="1"/>
  <c r="M2447" i="1" l="1"/>
  <c r="K2447" i="1"/>
  <c r="L2447" i="1" s="1"/>
  <c r="N2447" i="1" l="1"/>
  <c r="I2448" i="1" s="1"/>
  <c r="J2448" i="1" s="1"/>
  <c r="O2447" i="1" l="1"/>
  <c r="K2448" i="1"/>
  <c r="L2448" i="1" s="1"/>
  <c r="M2448" i="1"/>
  <c r="N2448" i="1" l="1"/>
  <c r="I2449" i="1" s="1"/>
  <c r="J2449" i="1" s="1"/>
  <c r="O2448" i="1" l="1"/>
  <c r="K2449" i="1" l="1"/>
  <c r="L2449" i="1" s="1"/>
  <c r="M2449" i="1"/>
  <c r="N2449" i="1" l="1"/>
  <c r="I2450" i="1" s="1"/>
  <c r="J2450" i="1" s="1"/>
  <c r="O2449" i="1" l="1"/>
  <c r="K2450" i="1" l="1"/>
  <c r="L2450" i="1" s="1"/>
  <c r="M2450" i="1"/>
  <c r="N2450" i="1" l="1"/>
  <c r="I2451" i="1" s="1"/>
  <c r="J2451" i="1" s="1"/>
  <c r="O2450" i="1" l="1"/>
  <c r="M2451" i="1" l="1"/>
  <c r="K2451" i="1"/>
  <c r="L2451" i="1" s="1"/>
  <c r="N2451" i="1" l="1"/>
  <c r="I2452" i="1" l="1"/>
  <c r="J2452" i="1" s="1"/>
  <c r="K2452" i="1" s="1"/>
  <c r="L2452" i="1" s="1"/>
  <c r="O2451" i="1"/>
  <c r="M2452" i="1" l="1"/>
  <c r="N2452" i="1" s="1"/>
  <c r="I2453" i="1" s="1"/>
  <c r="J2453" i="1" s="1"/>
  <c r="O2452" i="1" l="1"/>
  <c r="K2453" i="1" l="1"/>
  <c r="L2453" i="1" s="1"/>
  <c r="M2453" i="1"/>
  <c r="N2453" i="1" l="1"/>
  <c r="I2454" i="1" s="1"/>
  <c r="J2454" i="1" s="1"/>
  <c r="O2453" i="1" l="1"/>
  <c r="K2454" i="1" l="1"/>
  <c r="L2454" i="1" s="1"/>
  <c r="M2454" i="1"/>
  <c r="N2454" i="1" l="1"/>
  <c r="I2455" i="1" s="1"/>
  <c r="J2455" i="1" s="1"/>
  <c r="O2454" i="1" l="1"/>
  <c r="M2455" i="1" l="1"/>
  <c r="K2455" i="1"/>
  <c r="L2455" i="1" s="1"/>
  <c r="N2455" i="1" l="1"/>
  <c r="I2456" i="1" l="1"/>
  <c r="J2456" i="1" s="1"/>
  <c r="K2456" i="1" s="1"/>
  <c r="L2456" i="1" s="1"/>
  <c r="O2455" i="1"/>
  <c r="M2456" i="1" l="1"/>
  <c r="N2456" i="1" s="1"/>
  <c r="I2457" i="1" s="1"/>
  <c r="J2457" i="1" s="1"/>
  <c r="O2456" i="1" l="1"/>
  <c r="K2457" i="1" l="1"/>
  <c r="L2457" i="1" s="1"/>
  <c r="M2457" i="1"/>
  <c r="N2457" i="1" l="1"/>
  <c r="I2458" i="1" s="1"/>
  <c r="J2458" i="1" s="1"/>
  <c r="O2457" i="1" l="1"/>
  <c r="K2458" i="1" l="1"/>
  <c r="L2458" i="1" s="1"/>
  <c r="M2458" i="1"/>
  <c r="N2458" i="1" l="1"/>
  <c r="I2459" i="1" s="1"/>
  <c r="J2459" i="1" s="1"/>
  <c r="O2458" i="1" l="1"/>
  <c r="M2459" i="1" l="1"/>
  <c r="K2459" i="1"/>
  <c r="L2459" i="1" s="1"/>
  <c r="N2459" i="1" l="1"/>
  <c r="O2459" i="1" s="1"/>
  <c r="I2460" i="1" l="1"/>
  <c r="J2460" i="1" s="1"/>
  <c r="M2460" i="1" s="1"/>
  <c r="K2460" i="1" l="1"/>
  <c r="L2460" i="1" s="1"/>
  <c r="N2460" i="1" s="1"/>
  <c r="I2461" i="1" l="1"/>
  <c r="J2461" i="1" s="1"/>
  <c r="K2461" i="1" s="1"/>
  <c r="L2461" i="1" s="1"/>
  <c r="O2460" i="1"/>
  <c r="M2461" i="1" l="1"/>
  <c r="N2461" i="1" s="1"/>
  <c r="I2462" i="1" s="1"/>
  <c r="J2462" i="1" s="1"/>
  <c r="O2461" i="1" l="1"/>
  <c r="K2462" i="1" l="1"/>
  <c r="L2462" i="1" s="1"/>
  <c r="M2462" i="1"/>
  <c r="N2462" i="1" l="1"/>
  <c r="I2463" i="1" s="1"/>
  <c r="J2463" i="1" s="1"/>
  <c r="O2462" i="1" l="1"/>
  <c r="M2463" i="1" l="1"/>
  <c r="K2463" i="1"/>
  <c r="L2463" i="1" s="1"/>
  <c r="N2463" i="1" l="1"/>
  <c r="I2464" i="1" l="1"/>
  <c r="J2464" i="1" s="1"/>
  <c r="K2464" i="1" s="1"/>
  <c r="L2464" i="1" s="1"/>
  <c r="O2463" i="1"/>
  <c r="M2464" i="1" l="1"/>
  <c r="N2464" i="1" s="1"/>
  <c r="I2465" i="1" s="1"/>
  <c r="J2465" i="1" s="1"/>
  <c r="O2464" i="1" l="1"/>
  <c r="K2465" i="1" l="1"/>
  <c r="L2465" i="1" s="1"/>
  <c r="M2465" i="1"/>
  <c r="N2465" i="1" l="1"/>
  <c r="I2466" i="1" s="1"/>
  <c r="J2466" i="1" s="1"/>
  <c r="O2465" i="1" l="1"/>
  <c r="K2466" i="1" l="1"/>
  <c r="L2466" i="1" s="1"/>
  <c r="M2466" i="1"/>
  <c r="N2466" i="1" l="1"/>
  <c r="I2467" i="1" s="1"/>
  <c r="J2467" i="1" s="1"/>
  <c r="O2466" i="1" l="1"/>
  <c r="M2467" i="1" l="1"/>
  <c r="K2467" i="1"/>
  <c r="L2467" i="1" s="1"/>
  <c r="N2467" i="1" l="1"/>
  <c r="I2468" i="1" l="1"/>
  <c r="J2468" i="1" s="1"/>
  <c r="K2468" i="1" s="1"/>
  <c r="L2468" i="1" s="1"/>
  <c r="O2467" i="1"/>
  <c r="M2468" i="1" l="1"/>
  <c r="N2468" i="1" s="1"/>
  <c r="I2469" i="1" s="1"/>
  <c r="J2469" i="1" s="1"/>
  <c r="O2468" i="1" l="1"/>
  <c r="K2469" i="1" l="1"/>
  <c r="L2469" i="1" s="1"/>
  <c r="M2469" i="1"/>
  <c r="N2469" i="1" l="1"/>
  <c r="I2470" i="1" s="1"/>
  <c r="J2470" i="1" s="1"/>
  <c r="O2469" i="1" l="1"/>
  <c r="K2470" i="1" l="1"/>
  <c r="L2470" i="1" s="1"/>
  <c r="M2470" i="1"/>
  <c r="N2470" i="1" l="1"/>
  <c r="I2471" i="1" s="1"/>
  <c r="J2471" i="1" s="1"/>
  <c r="O2470" i="1" l="1"/>
  <c r="M2471" i="1" l="1"/>
  <c r="K2471" i="1"/>
  <c r="L2471" i="1" s="1"/>
  <c r="N2471" i="1" l="1"/>
  <c r="I2472" i="1" l="1"/>
  <c r="J2472" i="1" s="1"/>
  <c r="K2472" i="1" s="1"/>
  <c r="L2472" i="1" s="1"/>
  <c r="O2471" i="1"/>
  <c r="M2472" i="1" l="1"/>
  <c r="N2472" i="1" s="1"/>
  <c r="I2473" i="1" s="1"/>
  <c r="J2473" i="1" s="1"/>
  <c r="O2472" i="1" l="1"/>
  <c r="K2473" i="1" l="1"/>
  <c r="L2473" i="1" s="1"/>
  <c r="M2473" i="1"/>
  <c r="N2473" i="1" l="1"/>
  <c r="I2474" i="1" s="1"/>
  <c r="J2474" i="1" s="1"/>
  <c r="O2473" i="1" l="1"/>
  <c r="K2474" i="1" l="1"/>
  <c r="L2474" i="1" s="1"/>
  <c r="M2474" i="1"/>
  <c r="N2474" i="1" l="1"/>
  <c r="I2475" i="1" s="1"/>
  <c r="J2475" i="1" s="1"/>
  <c r="O2474" i="1" l="1"/>
  <c r="M2475" i="1" l="1"/>
  <c r="K2475" i="1"/>
  <c r="L2475" i="1" s="1"/>
  <c r="N2475" i="1" l="1"/>
  <c r="I2476" i="1" l="1"/>
  <c r="J2476" i="1" s="1"/>
  <c r="M2476" i="1" s="1"/>
  <c r="O2475" i="1"/>
  <c r="K2476" i="1" l="1"/>
  <c r="L2476" i="1" s="1"/>
  <c r="N2476" i="1" s="1"/>
  <c r="O2476" i="1" l="1"/>
  <c r="I2477" i="1"/>
  <c r="J2477" i="1" s="1"/>
  <c r="K2477" i="1" s="1"/>
  <c r="L2477" i="1" s="1"/>
  <c r="M2477" i="1" l="1"/>
  <c r="N2477" i="1" s="1"/>
  <c r="I2478" i="1" s="1"/>
  <c r="J2478" i="1" s="1"/>
  <c r="O2477" i="1" l="1"/>
  <c r="K2478" i="1" l="1"/>
  <c r="L2478" i="1" s="1"/>
  <c r="M2478" i="1"/>
  <c r="N2478" i="1" l="1"/>
  <c r="I2479" i="1" s="1"/>
  <c r="J2479" i="1" s="1"/>
  <c r="O2478" i="1" l="1"/>
  <c r="M2479" i="1" l="1"/>
  <c r="K2479" i="1"/>
  <c r="L2479" i="1" s="1"/>
  <c r="N2479" i="1" l="1"/>
  <c r="I2480" i="1" s="1"/>
  <c r="J2480" i="1" s="1"/>
  <c r="O2479" i="1" l="1"/>
  <c r="K2480" i="1"/>
  <c r="L2480" i="1" s="1"/>
  <c r="M2480" i="1"/>
  <c r="N2480" i="1" l="1"/>
  <c r="I2481" i="1" s="1"/>
  <c r="J2481" i="1" s="1"/>
  <c r="O2480" i="1" l="1"/>
  <c r="K2481" i="1" l="1"/>
  <c r="L2481" i="1" s="1"/>
  <c r="M2481" i="1"/>
  <c r="N2481" i="1" l="1"/>
  <c r="I2482" i="1" s="1"/>
  <c r="J2482" i="1" s="1"/>
  <c r="O2481" i="1" l="1"/>
  <c r="K2482" i="1" l="1"/>
  <c r="L2482" i="1" s="1"/>
  <c r="M2482" i="1"/>
  <c r="N2482" i="1" l="1"/>
  <c r="I2483" i="1" s="1"/>
  <c r="J2483" i="1" s="1"/>
  <c r="O2482" i="1" l="1"/>
  <c r="M2483" i="1" l="1"/>
  <c r="K2483" i="1"/>
  <c r="L2483" i="1" s="1"/>
  <c r="N2483" i="1" s="1"/>
  <c r="I2484" i="1" s="1"/>
  <c r="J2484" i="1" s="1"/>
  <c r="O2483" i="1" l="1"/>
  <c r="K2484" i="1" l="1"/>
  <c r="L2484" i="1" s="1"/>
  <c r="M2484" i="1"/>
  <c r="N2484" i="1" l="1"/>
  <c r="I2485" i="1" s="1"/>
  <c r="J2485" i="1" s="1"/>
  <c r="O2484" i="1" l="1"/>
  <c r="K2485" i="1" l="1"/>
  <c r="L2485" i="1" s="1"/>
  <c r="M2485" i="1"/>
  <c r="N2485" i="1" l="1"/>
  <c r="I2486" i="1" s="1"/>
  <c r="J2486" i="1" s="1"/>
  <c r="O2485" i="1" l="1"/>
  <c r="K2486" i="1" l="1"/>
  <c r="L2486" i="1" s="1"/>
  <c r="M2486" i="1"/>
  <c r="N2486" i="1" l="1"/>
  <c r="I2487" i="1" s="1"/>
  <c r="J2487" i="1" s="1"/>
  <c r="O2486" i="1" l="1"/>
  <c r="M2487" i="1" l="1"/>
  <c r="K2487" i="1"/>
  <c r="L2487" i="1" s="1"/>
  <c r="N2487" i="1" l="1"/>
  <c r="I2488" i="1" s="1"/>
  <c r="J2488" i="1" s="1"/>
  <c r="O2487" i="1"/>
  <c r="K2488" i="1" l="1"/>
  <c r="L2488" i="1" s="1"/>
  <c r="M2488" i="1"/>
  <c r="N2488" i="1" l="1"/>
  <c r="I2489" i="1" s="1"/>
  <c r="J2489" i="1" s="1"/>
  <c r="O2488" i="1" l="1"/>
  <c r="K2489" i="1" l="1"/>
  <c r="L2489" i="1" s="1"/>
  <c r="M2489" i="1"/>
  <c r="N2489" i="1" l="1"/>
  <c r="I2490" i="1" s="1"/>
  <c r="J2490" i="1" s="1"/>
  <c r="O2489" i="1" l="1"/>
  <c r="K2490" i="1" l="1"/>
  <c r="L2490" i="1" s="1"/>
  <c r="M2490" i="1"/>
  <c r="N2490" i="1" l="1"/>
  <c r="I2491" i="1" s="1"/>
  <c r="J2491" i="1" s="1"/>
  <c r="O2490" i="1" l="1"/>
  <c r="M2491" i="1" l="1"/>
  <c r="K2491" i="1"/>
  <c r="L2491" i="1" s="1"/>
  <c r="N2491" i="1" l="1"/>
  <c r="I2492" i="1" l="1"/>
  <c r="J2492" i="1" s="1"/>
  <c r="M2492" i="1" s="1"/>
  <c r="O2491" i="1"/>
  <c r="K2492" i="1" l="1"/>
  <c r="L2492" i="1" s="1"/>
  <c r="N2492" i="1" s="1"/>
  <c r="O2492" i="1" l="1"/>
  <c r="I2493" i="1"/>
  <c r="J2493" i="1" s="1"/>
  <c r="K2493" i="1" s="1"/>
  <c r="L2493" i="1" s="1"/>
  <c r="M2493" i="1" l="1"/>
  <c r="N2493" i="1" s="1"/>
  <c r="I2494" i="1" s="1"/>
  <c r="J2494" i="1" s="1"/>
  <c r="O2493" i="1" l="1"/>
  <c r="K2494" i="1" l="1"/>
  <c r="L2494" i="1" s="1"/>
  <c r="M2494" i="1"/>
  <c r="N2494" i="1" l="1"/>
  <c r="I2495" i="1" s="1"/>
  <c r="J2495" i="1" s="1"/>
  <c r="O2494" i="1" l="1"/>
  <c r="M2495" i="1" l="1"/>
  <c r="K2495" i="1"/>
  <c r="L2495" i="1" s="1"/>
  <c r="N2495" i="1" l="1"/>
  <c r="I2496" i="1" s="1"/>
  <c r="J2496" i="1" s="1"/>
  <c r="O2495" i="1" l="1"/>
  <c r="K2496" i="1"/>
  <c r="L2496" i="1" s="1"/>
  <c r="M2496" i="1"/>
  <c r="N2496" i="1" l="1"/>
  <c r="I2497" i="1" s="1"/>
  <c r="J2497" i="1" s="1"/>
  <c r="O2496" i="1" l="1"/>
  <c r="K2497" i="1" l="1"/>
  <c r="L2497" i="1" s="1"/>
  <c r="M2497" i="1"/>
  <c r="N2497" i="1" l="1"/>
  <c r="I2498" i="1" s="1"/>
  <c r="J2498" i="1" s="1"/>
  <c r="O2497" i="1" l="1"/>
  <c r="K2498" i="1" l="1"/>
  <c r="L2498" i="1" s="1"/>
  <c r="M2498" i="1"/>
  <c r="N2498" i="1" l="1"/>
  <c r="I2499" i="1" s="1"/>
  <c r="J2499" i="1" s="1"/>
  <c r="O2498" i="1" l="1"/>
  <c r="M2499" i="1" l="1"/>
  <c r="K2499" i="1"/>
  <c r="L2499" i="1" s="1"/>
  <c r="N2499" i="1" l="1"/>
  <c r="I2500" i="1" l="1"/>
  <c r="J2500" i="1" s="1"/>
  <c r="K2500" i="1" s="1"/>
  <c r="L2500" i="1" s="1"/>
  <c r="O2499" i="1"/>
  <c r="M2500" i="1" l="1"/>
  <c r="N2500" i="1" s="1"/>
  <c r="O2500" i="1" l="1"/>
  <c r="I2501" i="1"/>
  <c r="J2501" i="1" s="1"/>
  <c r="K2501" i="1" s="1"/>
  <c r="L2501" i="1" s="1"/>
  <c r="M2501" i="1" l="1"/>
  <c r="N2501" i="1" s="1"/>
  <c r="I2502" i="1" s="1"/>
  <c r="J2502" i="1" s="1"/>
  <c r="O2501" i="1" l="1"/>
  <c r="K2502" i="1" l="1"/>
  <c r="L2502" i="1" s="1"/>
  <c r="M2502" i="1"/>
  <c r="N2502" i="1" l="1"/>
  <c r="I2503" i="1" s="1"/>
  <c r="J2503" i="1" s="1"/>
  <c r="O2502" i="1" l="1"/>
  <c r="M2503" i="1" l="1"/>
  <c r="K2503" i="1"/>
  <c r="L2503" i="1" s="1"/>
  <c r="N2503" i="1" l="1"/>
  <c r="I2504" i="1" l="1"/>
  <c r="J2504" i="1" s="1"/>
  <c r="K2504" i="1" s="1"/>
  <c r="L2504" i="1" s="1"/>
  <c r="O2503" i="1"/>
  <c r="M2504" i="1" l="1"/>
  <c r="N2504" i="1" s="1"/>
  <c r="I2505" i="1" s="1"/>
  <c r="J2505" i="1" s="1"/>
  <c r="O2504" i="1" l="1"/>
  <c r="K2505" i="1" l="1"/>
  <c r="L2505" i="1" s="1"/>
  <c r="M2505" i="1"/>
  <c r="N2505" i="1" l="1"/>
  <c r="I2506" i="1" s="1"/>
  <c r="J2506" i="1" s="1"/>
  <c r="O2505" i="1" l="1"/>
  <c r="K2506" i="1" l="1"/>
  <c r="L2506" i="1" s="1"/>
  <c r="M2506" i="1"/>
  <c r="N2506" i="1" l="1"/>
  <c r="I2507" i="1" s="1"/>
  <c r="J2507" i="1" s="1"/>
  <c r="O2506" i="1" l="1"/>
  <c r="M2507" i="1" l="1"/>
  <c r="K2507" i="1"/>
  <c r="L2507" i="1" s="1"/>
  <c r="N2507" i="1" l="1"/>
  <c r="I2508" i="1" s="1"/>
  <c r="J2508" i="1" s="1"/>
  <c r="O2507" i="1" l="1"/>
  <c r="M2508" i="1"/>
  <c r="K2508" i="1" l="1"/>
  <c r="L2508" i="1" s="1"/>
  <c r="N2508" i="1" s="1"/>
  <c r="O2508" i="1" l="1"/>
  <c r="I2509" i="1"/>
  <c r="J2509" i="1" s="1"/>
  <c r="K2509" i="1" s="1"/>
  <c r="L2509" i="1" s="1"/>
  <c r="M2509" i="1" l="1"/>
  <c r="N2509" i="1" s="1"/>
  <c r="I2510" i="1" s="1"/>
  <c r="J2510" i="1" s="1"/>
  <c r="O2509" i="1" l="1"/>
  <c r="K2510" i="1" l="1"/>
  <c r="L2510" i="1" s="1"/>
  <c r="M2510" i="1"/>
  <c r="N2510" i="1" l="1"/>
  <c r="I2511" i="1" s="1"/>
  <c r="J2511" i="1" s="1"/>
  <c r="O2510" i="1" l="1"/>
  <c r="M2511" i="1" l="1"/>
  <c r="K2511" i="1"/>
  <c r="L2511" i="1" s="1"/>
  <c r="N2511" i="1" l="1"/>
  <c r="I2512" i="1" l="1"/>
  <c r="J2512" i="1" s="1"/>
  <c r="K2512" i="1" s="1"/>
  <c r="L2512" i="1" s="1"/>
  <c r="O2511" i="1"/>
  <c r="M2512" i="1" l="1"/>
  <c r="N2512" i="1" s="1"/>
  <c r="I2513" i="1" s="1"/>
  <c r="J2513" i="1" s="1"/>
  <c r="O2512" i="1" l="1"/>
  <c r="K2513" i="1" l="1"/>
  <c r="L2513" i="1" s="1"/>
  <c r="M2513" i="1"/>
  <c r="N2513" i="1" l="1"/>
  <c r="I2514" i="1" s="1"/>
  <c r="J2514" i="1" s="1"/>
  <c r="O2513" i="1" l="1"/>
  <c r="K2514" i="1" l="1"/>
  <c r="L2514" i="1" s="1"/>
  <c r="M2514" i="1"/>
  <c r="N2514" i="1" l="1"/>
  <c r="I2515" i="1" s="1"/>
  <c r="J2515" i="1" s="1"/>
  <c r="O2514" i="1" l="1"/>
  <c r="M2515" i="1" l="1"/>
  <c r="K2515" i="1"/>
  <c r="L2515" i="1" s="1"/>
  <c r="N2515" i="1" l="1"/>
  <c r="I2516" i="1" l="1"/>
  <c r="J2516" i="1" s="1"/>
  <c r="K2516" i="1" s="1"/>
  <c r="L2516" i="1" s="1"/>
  <c r="O2515" i="1"/>
  <c r="M2516" i="1" l="1"/>
  <c r="N2516" i="1" s="1"/>
  <c r="I2517" i="1" s="1"/>
  <c r="J2517" i="1" s="1"/>
  <c r="O2516" i="1" l="1"/>
  <c r="K2517" i="1" l="1"/>
  <c r="L2517" i="1" s="1"/>
  <c r="M2517" i="1"/>
  <c r="N2517" i="1" l="1"/>
  <c r="I2518" i="1" s="1"/>
  <c r="J2518" i="1" s="1"/>
  <c r="O2517" i="1" l="1"/>
  <c r="K2518" i="1" l="1"/>
  <c r="L2518" i="1" s="1"/>
  <c r="M2518" i="1"/>
  <c r="N2518" i="1" l="1"/>
  <c r="I2519" i="1" s="1"/>
  <c r="J2519" i="1" s="1"/>
  <c r="O2518" i="1" l="1"/>
  <c r="M2519" i="1" l="1"/>
  <c r="K2519" i="1"/>
  <c r="L2519" i="1" s="1"/>
  <c r="N2519" i="1" l="1"/>
  <c r="I2520" i="1" l="1"/>
  <c r="J2520" i="1" s="1"/>
  <c r="K2520" i="1" s="1"/>
  <c r="L2520" i="1" s="1"/>
  <c r="O2519" i="1"/>
  <c r="M2520" i="1" l="1"/>
  <c r="N2520" i="1" s="1"/>
  <c r="I2521" i="1" s="1"/>
  <c r="J2521" i="1" s="1"/>
  <c r="O2520" i="1" l="1"/>
  <c r="K2521" i="1" l="1"/>
  <c r="L2521" i="1" s="1"/>
  <c r="M2521" i="1"/>
  <c r="N2521" i="1" l="1"/>
  <c r="I2522" i="1" s="1"/>
  <c r="J2522" i="1" s="1"/>
  <c r="O2521" i="1" l="1"/>
  <c r="K2522" i="1" l="1"/>
  <c r="L2522" i="1" s="1"/>
  <c r="M2522" i="1"/>
  <c r="N2522" i="1" l="1"/>
  <c r="I2523" i="1" s="1"/>
  <c r="J2523" i="1" s="1"/>
  <c r="O2522" i="1" l="1"/>
  <c r="M2523" i="1" l="1"/>
  <c r="K2523" i="1"/>
  <c r="L2523" i="1" s="1"/>
  <c r="N2523" i="1" l="1"/>
  <c r="I2524" i="1" l="1"/>
  <c r="J2524" i="1" s="1"/>
  <c r="M2524" i="1" s="1"/>
  <c r="O2523" i="1"/>
  <c r="K2524" i="1" l="1"/>
  <c r="L2524" i="1" s="1"/>
  <c r="N2524" i="1" s="1"/>
  <c r="I2525" i="1" s="1"/>
  <c r="J2525" i="1" s="1"/>
  <c r="O2524" i="1" l="1"/>
  <c r="K2525" i="1"/>
  <c r="L2525" i="1" s="1"/>
  <c r="M2525" i="1"/>
  <c r="N2525" i="1" l="1"/>
  <c r="I2526" i="1" s="1"/>
  <c r="J2526" i="1" s="1"/>
  <c r="O2525" i="1" l="1"/>
  <c r="K2526" i="1" l="1"/>
  <c r="L2526" i="1" s="1"/>
  <c r="M2526" i="1"/>
  <c r="N2526" i="1" l="1"/>
  <c r="I2527" i="1" s="1"/>
  <c r="J2527" i="1" s="1"/>
  <c r="O2526" i="1" l="1"/>
  <c r="M2527" i="1" l="1"/>
  <c r="K2527" i="1"/>
  <c r="L2527" i="1" s="1"/>
  <c r="N2527" i="1" l="1"/>
  <c r="I2528" i="1" l="1"/>
  <c r="J2528" i="1" s="1"/>
  <c r="K2528" i="1" s="1"/>
  <c r="L2528" i="1" s="1"/>
  <c r="O2527" i="1"/>
  <c r="M2528" i="1" l="1"/>
  <c r="N2528" i="1" s="1"/>
  <c r="I2529" i="1" s="1"/>
  <c r="J2529" i="1" s="1"/>
  <c r="O2528" i="1" l="1"/>
  <c r="K2529" i="1" l="1"/>
  <c r="L2529" i="1" s="1"/>
  <c r="M2529" i="1"/>
  <c r="N2529" i="1" l="1"/>
  <c r="I2530" i="1" s="1"/>
  <c r="J2530" i="1" s="1"/>
  <c r="O2529" i="1" l="1"/>
  <c r="K2530" i="1" l="1"/>
  <c r="L2530" i="1" s="1"/>
  <c r="M2530" i="1"/>
  <c r="N2530" i="1" l="1"/>
  <c r="I2531" i="1" s="1"/>
  <c r="J2531" i="1" s="1"/>
  <c r="O2530" i="1" l="1"/>
  <c r="M2531" i="1" l="1"/>
  <c r="K2531" i="1"/>
  <c r="L2531" i="1" s="1"/>
  <c r="N2531" i="1" l="1"/>
  <c r="I2532" i="1" l="1"/>
  <c r="J2532" i="1" s="1"/>
  <c r="K2532" i="1" s="1"/>
  <c r="L2532" i="1" s="1"/>
  <c r="O2531" i="1"/>
  <c r="M2532" i="1" l="1"/>
  <c r="N2532" i="1" s="1"/>
  <c r="I2533" i="1" s="1"/>
  <c r="J2533" i="1" s="1"/>
  <c r="O2532" i="1" l="1"/>
  <c r="K2533" i="1" l="1"/>
  <c r="L2533" i="1" s="1"/>
  <c r="M2533" i="1"/>
  <c r="N2533" i="1" l="1"/>
  <c r="I2534" i="1" s="1"/>
  <c r="J2534" i="1" s="1"/>
  <c r="O2533" i="1" l="1"/>
  <c r="K2534" i="1" l="1"/>
  <c r="L2534" i="1" s="1"/>
  <c r="M2534" i="1"/>
  <c r="N2534" i="1" l="1"/>
  <c r="I2535" i="1" s="1"/>
  <c r="J2535" i="1" s="1"/>
  <c r="O2534" i="1" l="1"/>
  <c r="M2535" i="1" l="1"/>
  <c r="K2535" i="1"/>
  <c r="L2535" i="1" s="1"/>
  <c r="N2535" i="1" l="1"/>
  <c r="O2535" i="1" s="1"/>
  <c r="I2536" i="1" l="1"/>
  <c r="J2536" i="1" s="1"/>
  <c r="K2536" i="1" s="1"/>
  <c r="L2536" i="1" s="1"/>
  <c r="M2536" i="1" l="1"/>
  <c r="N2536" i="1" s="1"/>
  <c r="I2537" i="1" s="1"/>
  <c r="J2537" i="1" s="1"/>
  <c r="O2536" i="1" l="1"/>
  <c r="K2537" i="1" l="1"/>
  <c r="L2537" i="1" s="1"/>
  <c r="M2537" i="1"/>
  <c r="N2537" i="1" l="1"/>
  <c r="I2538" i="1" s="1"/>
  <c r="J2538" i="1" s="1"/>
  <c r="O2537" i="1" l="1"/>
  <c r="K2538" i="1" l="1"/>
  <c r="L2538" i="1" s="1"/>
  <c r="M2538" i="1"/>
  <c r="N2538" i="1" l="1"/>
  <c r="I2539" i="1" s="1"/>
  <c r="J2539" i="1" s="1"/>
  <c r="O2538" i="1" l="1"/>
  <c r="M2539" i="1" l="1"/>
  <c r="K2539" i="1"/>
  <c r="L2539" i="1" s="1"/>
  <c r="N2539" i="1" l="1"/>
  <c r="I2540" i="1" l="1"/>
  <c r="J2540" i="1" s="1"/>
  <c r="M2540" i="1" s="1"/>
  <c r="O2539" i="1"/>
  <c r="K2540" i="1" l="1"/>
  <c r="L2540" i="1" s="1"/>
  <c r="N2540" i="1" s="1"/>
  <c r="O2540" i="1" l="1"/>
  <c r="I2541" i="1"/>
  <c r="J2541" i="1" s="1"/>
  <c r="K2541" i="1" s="1"/>
  <c r="L2541" i="1" s="1"/>
  <c r="M2541" i="1" l="1"/>
  <c r="N2541" i="1" s="1"/>
  <c r="I2542" i="1" s="1"/>
  <c r="J2542" i="1" s="1"/>
  <c r="O2541" i="1" l="1"/>
  <c r="K2542" i="1" l="1"/>
  <c r="L2542" i="1" s="1"/>
  <c r="M2542" i="1"/>
  <c r="N2542" i="1" l="1"/>
  <c r="I2543" i="1" s="1"/>
  <c r="J2543" i="1" s="1"/>
  <c r="O2542" i="1" l="1"/>
  <c r="M2543" i="1" l="1"/>
  <c r="K2543" i="1"/>
  <c r="L2543" i="1" s="1"/>
  <c r="N2543" i="1" l="1"/>
  <c r="I2544" i="1" l="1"/>
  <c r="J2544" i="1" s="1"/>
  <c r="K2544" i="1" s="1"/>
  <c r="L2544" i="1" s="1"/>
  <c r="O2543" i="1"/>
  <c r="M2544" i="1" l="1"/>
  <c r="N2544" i="1" s="1"/>
  <c r="I2545" i="1" s="1"/>
  <c r="J2545" i="1" s="1"/>
  <c r="O2544" i="1" l="1"/>
  <c r="K2545" i="1" l="1"/>
  <c r="L2545" i="1" s="1"/>
  <c r="M2545" i="1"/>
  <c r="N2545" i="1" l="1"/>
  <c r="I2546" i="1" s="1"/>
  <c r="J2546" i="1" s="1"/>
  <c r="O2545" i="1" l="1"/>
  <c r="K2546" i="1" l="1"/>
  <c r="L2546" i="1" s="1"/>
  <c r="M2546" i="1"/>
  <c r="N2546" i="1" l="1"/>
  <c r="I2547" i="1" s="1"/>
  <c r="J2547" i="1" s="1"/>
  <c r="O2546" i="1" l="1"/>
  <c r="M2547" i="1" l="1"/>
  <c r="K2547" i="1"/>
  <c r="L2547" i="1" s="1"/>
  <c r="N2547" i="1" l="1"/>
  <c r="I2548" i="1" l="1"/>
  <c r="J2548" i="1" s="1"/>
  <c r="K2548" i="1" s="1"/>
  <c r="L2548" i="1" s="1"/>
  <c r="O2547" i="1"/>
  <c r="M2548" i="1" l="1"/>
  <c r="N2548" i="1" s="1"/>
  <c r="I2549" i="1" s="1"/>
  <c r="J2549" i="1" s="1"/>
  <c r="O2548" i="1" l="1"/>
  <c r="K2549" i="1" l="1"/>
  <c r="L2549" i="1" s="1"/>
  <c r="M2549" i="1"/>
  <c r="N2549" i="1" l="1"/>
  <c r="I2550" i="1" s="1"/>
  <c r="J2550" i="1" s="1"/>
  <c r="O2549" i="1" l="1"/>
  <c r="K2550" i="1" l="1"/>
  <c r="L2550" i="1" s="1"/>
  <c r="M2550" i="1"/>
  <c r="N2550" i="1" l="1"/>
  <c r="I2551" i="1" s="1"/>
  <c r="J2551" i="1" s="1"/>
  <c r="O2550" i="1" l="1"/>
  <c r="M2551" i="1" l="1"/>
  <c r="K2551" i="1"/>
  <c r="L2551" i="1" s="1"/>
  <c r="N2551" i="1" l="1"/>
  <c r="I2552" i="1" l="1"/>
  <c r="J2552" i="1" s="1"/>
  <c r="K2552" i="1" s="1"/>
  <c r="L2552" i="1" s="1"/>
  <c r="O2551" i="1"/>
  <c r="M2552" i="1" l="1"/>
  <c r="N2552" i="1" s="1"/>
  <c r="I2553" i="1" s="1"/>
  <c r="J2553" i="1" s="1"/>
  <c r="O2552" i="1" l="1"/>
  <c r="K2553" i="1" l="1"/>
  <c r="L2553" i="1" s="1"/>
  <c r="M2553" i="1"/>
  <c r="N2553" i="1" l="1"/>
  <c r="I2554" i="1" s="1"/>
  <c r="J2554" i="1" s="1"/>
  <c r="O2553" i="1" l="1"/>
  <c r="K2554" i="1" l="1"/>
  <c r="L2554" i="1" s="1"/>
  <c r="M2554" i="1"/>
  <c r="N2554" i="1" l="1"/>
  <c r="I2555" i="1" s="1"/>
  <c r="J2555" i="1" s="1"/>
  <c r="O2554" i="1" l="1"/>
  <c r="M2555" i="1" l="1"/>
  <c r="K2555" i="1"/>
  <c r="L2555" i="1" s="1"/>
  <c r="N2555" i="1" s="1"/>
  <c r="I2556" i="1" s="1"/>
  <c r="J2556" i="1" s="1"/>
  <c r="O2555" i="1" l="1"/>
  <c r="M2556" i="1" l="1"/>
  <c r="K2556" i="1"/>
  <c r="L2556" i="1" s="1"/>
  <c r="N2556" i="1" l="1"/>
  <c r="O2556" i="1" l="1"/>
  <c r="I2557" i="1"/>
  <c r="J2557" i="1" s="1"/>
  <c r="K2557" i="1" s="1"/>
  <c r="L2557" i="1" s="1"/>
  <c r="M2557" i="1" l="1"/>
  <c r="N2557" i="1" s="1"/>
  <c r="I2558" i="1" s="1"/>
  <c r="J2558" i="1" s="1"/>
  <c r="O2557" i="1" l="1"/>
  <c r="K2558" i="1" l="1"/>
  <c r="L2558" i="1" s="1"/>
  <c r="M2558" i="1"/>
  <c r="N2558" i="1" l="1"/>
  <c r="I2559" i="1" s="1"/>
  <c r="J2559" i="1" s="1"/>
  <c r="O2558" i="1" l="1"/>
  <c r="M2559" i="1" l="1"/>
  <c r="K2559" i="1"/>
  <c r="L2559" i="1" s="1"/>
  <c r="N2559" i="1" l="1"/>
  <c r="I2560" i="1" s="1"/>
  <c r="J2560" i="1" s="1"/>
  <c r="O2559" i="1" l="1"/>
  <c r="K2560" i="1"/>
  <c r="L2560" i="1" s="1"/>
  <c r="M2560" i="1"/>
  <c r="N2560" i="1" l="1"/>
  <c r="I2561" i="1" s="1"/>
  <c r="J2561" i="1" s="1"/>
  <c r="O2560" i="1" l="1"/>
  <c r="K2561" i="1" l="1"/>
  <c r="L2561" i="1" s="1"/>
  <c r="M2561" i="1"/>
  <c r="N2561" i="1" l="1"/>
  <c r="I2562" i="1" s="1"/>
  <c r="J2562" i="1" s="1"/>
  <c r="O2561" i="1" l="1"/>
  <c r="K2562" i="1" l="1"/>
  <c r="L2562" i="1" s="1"/>
  <c r="M2562" i="1"/>
  <c r="N2562" i="1" l="1"/>
  <c r="I2563" i="1" s="1"/>
  <c r="J2563" i="1" s="1"/>
  <c r="O2562" i="1" l="1"/>
  <c r="M2563" i="1" l="1"/>
  <c r="K2563" i="1"/>
  <c r="L2563" i="1" s="1"/>
  <c r="N2563" i="1" l="1"/>
  <c r="I2564" i="1" l="1"/>
  <c r="J2564" i="1" s="1"/>
  <c r="K2564" i="1" s="1"/>
  <c r="L2564" i="1" s="1"/>
  <c r="O2563" i="1"/>
  <c r="M2564" i="1" l="1"/>
  <c r="N2564" i="1" s="1"/>
  <c r="I2565" i="1" s="1"/>
  <c r="J2565" i="1" s="1"/>
  <c r="O2564" i="1" l="1"/>
  <c r="K2565" i="1" l="1"/>
  <c r="L2565" i="1" s="1"/>
  <c r="M2565" i="1"/>
  <c r="N2565" i="1" l="1"/>
  <c r="I2566" i="1" s="1"/>
  <c r="J2566" i="1" s="1"/>
  <c r="O2565" i="1" l="1"/>
  <c r="K2566" i="1" l="1"/>
  <c r="L2566" i="1" s="1"/>
  <c r="M2566" i="1"/>
  <c r="N2566" i="1" l="1"/>
  <c r="I2567" i="1" s="1"/>
  <c r="J2567" i="1" s="1"/>
  <c r="O2566" i="1" l="1"/>
  <c r="M2567" i="1" l="1"/>
  <c r="K2567" i="1"/>
  <c r="L2567" i="1" s="1"/>
  <c r="N2567" i="1" l="1"/>
  <c r="I2568" i="1" s="1"/>
  <c r="J2568" i="1" s="1"/>
  <c r="O2567" i="1" l="1"/>
  <c r="M2568" i="1"/>
  <c r="K2568" i="1"/>
  <c r="L2568" i="1" s="1"/>
  <c r="N2568" i="1" s="1"/>
  <c r="I2569" i="1" s="1"/>
  <c r="J2569" i="1" s="1"/>
  <c r="O2568" i="1" l="1"/>
  <c r="K2569" i="1" l="1"/>
  <c r="L2569" i="1" s="1"/>
  <c r="M2569" i="1"/>
  <c r="N2569" i="1" l="1"/>
  <c r="I2570" i="1" s="1"/>
  <c r="J2570" i="1" s="1"/>
  <c r="O2569" i="1" l="1"/>
  <c r="K2570" i="1" l="1"/>
  <c r="L2570" i="1" s="1"/>
  <c r="M2570" i="1"/>
  <c r="N2570" i="1" l="1"/>
  <c r="I2571" i="1" s="1"/>
  <c r="J2571" i="1" s="1"/>
  <c r="O2570" i="1" l="1"/>
  <c r="M2571" i="1" l="1"/>
  <c r="K2571" i="1"/>
  <c r="L2571" i="1" s="1"/>
  <c r="N2571" i="1" l="1"/>
  <c r="I2572" i="1" s="1"/>
  <c r="J2572" i="1" s="1"/>
  <c r="O2571" i="1" l="1"/>
  <c r="M2572" i="1"/>
  <c r="K2572" i="1"/>
  <c r="L2572" i="1" s="1"/>
  <c r="N2572" i="1" l="1"/>
  <c r="O2572" i="1" l="1"/>
  <c r="I2573" i="1"/>
  <c r="J2573" i="1" s="1"/>
  <c r="M2573" i="1" s="1"/>
  <c r="K2573" i="1" l="1"/>
  <c r="L2573" i="1" s="1"/>
  <c r="N2573" i="1" s="1"/>
  <c r="I2574" i="1" l="1"/>
  <c r="J2574" i="1" s="1"/>
  <c r="K2574" i="1" s="1"/>
  <c r="L2574" i="1" s="1"/>
  <c r="O2573" i="1"/>
  <c r="M2574" i="1" l="1"/>
  <c r="N2574" i="1" s="1"/>
  <c r="I2575" i="1" s="1"/>
  <c r="J2575" i="1" s="1"/>
  <c r="O2574" i="1" l="1"/>
  <c r="M2575" i="1" l="1"/>
  <c r="K2575" i="1"/>
  <c r="L2575" i="1" s="1"/>
  <c r="N2575" i="1" s="1"/>
  <c r="I2576" i="1" s="1"/>
  <c r="J2576" i="1" s="1"/>
  <c r="O2575" i="1" l="1"/>
  <c r="K2576" i="1" l="1"/>
  <c r="L2576" i="1" s="1"/>
  <c r="M2576" i="1"/>
  <c r="N2576" i="1" l="1"/>
  <c r="I2577" i="1" s="1"/>
  <c r="J2577" i="1" s="1"/>
  <c r="O2576" i="1" l="1"/>
  <c r="K2577" i="1" l="1"/>
  <c r="L2577" i="1" s="1"/>
  <c r="M2577" i="1"/>
  <c r="N2577" i="1" l="1"/>
  <c r="I2578" i="1" s="1"/>
  <c r="J2578" i="1" s="1"/>
  <c r="O2577" i="1" l="1"/>
  <c r="K2578" i="1" l="1"/>
  <c r="L2578" i="1" s="1"/>
  <c r="M2578" i="1"/>
  <c r="N2578" i="1" l="1"/>
  <c r="I2579" i="1" s="1"/>
  <c r="J2579" i="1" s="1"/>
  <c r="O2578" i="1" l="1"/>
  <c r="M2579" i="1" l="1"/>
  <c r="K2579" i="1"/>
  <c r="L2579" i="1" s="1"/>
  <c r="N2579" i="1" l="1"/>
  <c r="I2580" i="1" s="1"/>
  <c r="J2580" i="1" s="1"/>
  <c r="O2579" i="1" l="1"/>
  <c r="K2580" i="1"/>
  <c r="L2580" i="1" s="1"/>
  <c r="M2580" i="1"/>
  <c r="N2580" i="1" l="1"/>
  <c r="I2581" i="1" s="1"/>
  <c r="J2581" i="1" s="1"/>
  <c r="O2580" i="1" l="1"/>
  <c r="K2581" i="1" l="1"/>
  <c r="L2581" i="1" s="1"/>
  <c r="M2581" i="1"/>
  <c r="N2581" i="1" l="1"/>
  <c r="I2582" i="1" s="1"/>
  <c r="J2582" i="1" s="1"/>
  <c r="O2581" i="1" l="1"/>
  <c r="K2582" i="1" l="1"/>
  <c r="L2582" i="1" s="1"/>
  <c r="M2582" i="1"/>
  <c r="N2582" i="1" l="1"/>
  <c r="I2583" i="1" s="1"/>
  <c r="J2583" i="1" s="1"/>
  <c r="O2582" i="1" l="1"/>
  <c r="M2583" i="1" l="1"/>
  <c r="K2583" i="1"/>
  <c r="L2583" i="1" s="1"/>
  <c r="N2583" i="1" l="1"/>
  <c r="I2584" i="1" l="1"/>
  <c r="J2584" i="1" s="1"/>
  <c r="K2584" i="1" s="1"/>
  <c r="L2584" i="1" s="1"/>
  <c r="O2583" i="1"/>
  <c r="M2584" i="1" l="1"/>
  <c r="N2584" i="1" s="1"/>
  <c r="I2585" i="1" s="1"/>
  <c r="J2585" i="1" s="1"/>
  <c r="O2584" i="1" l="1"/>
  <c r="K2585" i="1" l="1"/>
  <c r="L2585" i="1" s="1"/>
  <c r="M2585" i="1"/>
  <c r="N2585" i="1" l="1"/>
  <c r="I2586" i="1" s="1"/>
  <c r="J2586" i="1" s="1"/>
  <c r="O2585" i="1" l="1"/>
  <c r="K2586" i="1" l="1"/>
  <c r="L2586" i="1" s="1"/>
  <c r="M2586" i="1"/>
  <c r="N2586" i="1" l="1"/>
  <c r="I2587" i="1" s="1"/>
  <c r="J2587" i="1" s="1"/>
  <c r="O2586" i="1" l="1"/>
  <c r="M2587" i="1" l="1"/>
  <c r="K2587" i="1"/>
  <c r="L2587" i="1" s="1"/>
  <c r="N2587" i="1" l="1"/>
  <c r="I2588" i="1" s="1"/>
  <c r="J2588" i="1" s="1"/>
  <c r="O2587" i="1" l="1"/>
  <c r="M2588" i="1"/>
  <c r="K2588" i="1"/>
  <c r="L2588" i="1" s="1"/>
  <c r="N2588" i="1" s="1"/>
  <c r="I2589" i="1" s="1"/>
  <c r="J2589" i="1" s="1"/>
  <c r="O2588" i="1" l="1"/>
  <c r="K2589" i="1" l="1"/>
  <c r="L2589" i="1" s="1"/>
  <c r="M2589" i="1"/>
  <c r="N2589" i="1" l="1"/>
  <c r="I2590" i="1" s="1"/>
  <c r="J2590" i="1" s="1"/>
  <c r="O2589" i="1" l="1"/>
  <c r="K2590" i="1" l="1"/>
  <c r="L2590" i="1" s="1"/>
  <c r="M2590" i="1"/>
  <c r="N2590" i="1" l="1"/>
  <c r="I2591" i="1" s="1"/>
  <c r="J2591" i="1" s="1"/>
  <c r="O2590" i="1" l="1"/>
  <c r="M2591" i="1" l="1"/>
  <c r="K2591" i="1"/>
  <c r="L2591" i="1" s="1"/>
  <c r="N2591" i="1" s="1"/>
  <c r="I2592" i="1" s="1"/>
  <c r="J2592" i="1" s="1"/>
  <c r="O2591" i="1" l="1"/>
  <c r="K2592" i="1" l="1"/>
  <c r="L2592" i="1" s="1"/>
  <c r="M2592" i="1"/>
  <c r="N2592" i="1" l="1"/>
  <c r="I2593" i="1" s="1"/>
  <c r="J2593" i="1" s="1"/>
  <c r="O2592" i="1" l="1"/>
  <c r="K2593" i="1" l="1"/>
  <c r="L2593" i="1" s="1"/>
  <c r="M2593" i="1"/>
  <c r="N2593" i="1" l="1"/>
  <c r="I2594" i="1" s="1"/>
  <c r="J2594" i="1" s="1"/>
  <c r="O2593" i="1" l="1"/>
  <c r="K2594" i="1" l="1"/>
  <c r="L2594" i="1" s="1"/>
  <c r="M2594" i="1"/>
  <c r="N2594" i="1" l="1"/>
  <c r="I2595" i="1" s="1"/>
  <c r="J2595" i="1" s="1"/>
  <c r="O2594" i="1" l="1"/>
  <c r="M2595" i="1" l="1"/>
  <c r="K2595" i="1"/>
  <c r="L2595" i="1" s="1"/>
  <c r="N2595" i="1" l="1"/>
  <c r="I2596" i="1" l="1"/>
  <c r="J2596" i="1" s="1"/>
  <c r="K2596" i="1" s="1"/>
  <c r="L2596" i="1" s="1"/>
  <c r="O2595" i="1"/>
  <c r="M2596" i="1" l="1"/>
  <c r="N2596" i="1" s="1"/>
  <c r="I2597" i="1" s="1"/>
  <c r="J2597" i="1" s="1"/>
  <c r="O2596" i="1" l="1"/>
  <c r="K2597" i="1" l="1"/>
  <c r="L2597" i="1" s="1"/>
  <c r="M2597" i="1"/>
  <c r="N2597" i="1" l="1"/>
  <c r="I2598" i="1" s="1"/>
  <c r="J2598" i="1" s="1"/>
  <c r="O2597" i="1" l="1"/>
  <c r="K2598" i="1" l="1"/>
  <c r="L2598" i="1" s="1"/>
  <c r="M2598" i="1"/>
  <c r="N2598" i="1" l="1"/>
  <c r="I2599" i="1" s="1"/>
  <c r="J2599" i="1" s="1"/>
  <c r="O2598" i="1" l="1"/>
  <c r="M2599" i="1" l="1"/>
  <c r="K2599" i="1"/>
  <c r="L2599" i="1" s="1"/>
  <c r="N2599" i="1" l="1"/>
  <c r="I2600" i="1" l="1"/>
  <c r="J2600" i="1" s="1"/>
  <c r="K2600" i="1" s="1"/>
  <c r="L2600" i="1" s="1"/>
  <c r="O2599" i="1"/>
  <c r="M2600" i="1"/>
  <c r="N2600" i="1" l="1"/>
  <c r="I2601" i="1" s="1"/>
  <c r="J2601" i="1" s="1"/>
  <c r="O2600" i="1" l="1"/>
  <c r="K2601" i="1" l="1"/>
  <c r="L2601" i="1" s="1"/>
  <c r="M2601" i="1"/>
  <c r="N2601" i="1" l="1"/>
  <c r="I2602" i="1" s="1"/>
  <c r="J2602" i="1" s="1"/>
  <c r="O2601" i="1" l="1"/>
  <c r="K2602" i="1" l="1"/>
  <c r="L2602" i="1" s="1"/>
  <c r="M2602" i="1"/>
  <c r="N2602" i="1" l="1"/>
  <c r="O2602" i="1" l="1"/>
  <c r="I2603" i="1"/>
  <c r="J2603" i="1" s="1"/>
  <c r="M2603" i="1" s="1"/>
  <c r="K2603" i="1" l="1"/>
  <c r="L2603" i="1" s="1"/>
  <c r="N2603" i="1" s="1"/>
  <c r="I2604" i="1" s="1"/>
  <c r="J2604" i="1" s="1"/>
  <c r="K2604" i="1" l="1"/>
  <c r="L2604" i="1" s="1"/>
  <c r="O2603" i="1"/>
  <c r="M2604" i="1" l="1"/>
  <c r="N2604" i="1" s="1"/>
  <c r="I2605" i="1" s="1"/>
  <c r="J2605" i="1" s="1"/>
  <c r="O2604" i="1" l="1"/>
  <c r="K2605" i="1"/>
  <c r="L2605" i="1" s="1"/>
  <c r="M2605" i="1" l="1"/>
  <c r="N2605" i="1" s="1"/>
  <c r="I2606" i="1" s="1"/>
  <c r="J2606" i="1" s="1"/>
  <c r="O2605" i="1" l="1"/>
  <c r="K2606" i="1" l="1"/>
  <c r="L2606" i="1" s="1"/>
  <c r="M2606" i="1"/>
  <c r="N2606" i="1" l="1"/>
  <c r="I2607" i="1" s="1"/>
  <c r="J2607" i="1" s="1"/>
  <c r="O2606" i="1" l="1"/>
  <c r="M2607" i="1" l="1"/>
  <c r="K2607" i="1"/>
  <c r="L2607" i="1" s="1"/>
  <c r="N2607" i="1" l="1"/>
  <c r="I2608" i="1" l="1"/>
  <c r="J2608" i="1" s="1"/>
  <c r="K2608" i="1" s="1"/>
  <c r="L2608" i="1" s="1"/>
  <c r="O2607" i="1"/>
  <c r="M2608" i="1" l="1"/>
  <c r="N2608" i="1" s="1"/>
  <c r="I2609" i="1" s="1"/>
  <c r="J2609" i="1" s="1"/>
  <c r="O2608" i="1" l="1"/>
  <c r="K2609" i="1" l="1"/>
  <c r="L2609" i="1" s="1"/>
  <c r="M2609" i="1"/>
  <c r="N2609" i="1" l="1"/>
  <c r="I2610" i="1" s="1"/>
  <c r="J2610" i="1" s="1"/>
  <c r="O2609" i="1" l="1"/>
  <c r="K2610" i="1" l="1"/>
  <c r="L2610" i="1" s="1"/>
  <c r="M2610" i="1"/>
  <c r="N2610" i="1" l="1"/>
  <c r="I2611" i="1" s="1"/>
  <c r="J2611" i="1" s="1"/>
  <c r="O2610" i="1" l="1"/>
  <c r="M2611" i="1" l="1"/>
  <c r="K2611" i="1"/>
  <c r="L2611" i="1" s="1"/>
  <c r="N2611" i="1" l="1"/>
  <c r="I2612" i="1" l="1"/>
  <c r="J2612" i="1" s="1"/>
  <c r="K2612" i="1" s="1"/>
  <c r="L2612" i="1" s="1"/>
  <c r="O2611" i="1"/>
  <c r="M2612" i="1" l="1"/>
  <c r="N2612" i="1" s="1"/>
  <c r="I2613" i="1" s="1"/>
  <c r="J2613" i="1" s="1"/>
  <c r="O2612" i="1" l="1"/>
  <c r="K2613" i="1" l="1"/>
  <c r="L2613" i="1" s="1"/>
  <c r="M2613" i="1"/>
  <c r="N2613" i="1" l="1"/>
  <c r="I2614" i="1" s="1"/>
  <c r="J2614" i="1" s="1"/>
  <c r="O2613" i="1" l="1"/>
  <c r="K2614" i="1" l="1"/>
  <c r="L2614" i="1" s="1"/>
  <c r="M2614" i="1"/>
  <c r="N2614" i="1" l="1"/>
  <c r="I2615" i="1" s="1"/>
  <c r="J2615" i="1" s="1"/>
  <c r="O2614" i="1" l="1"/>
  <c r="M2615" i="1" l="1"/>
  <c r="K2615" i="1"/>
  <c r="L2615" i="1" s="1"/>
  <c r="N2615" i="1" l="1"/>
  <c r="I2616" i="1" l="1"/>
  <c r="J2616" i="1" s="1"/>
  <c r="K2616" i="1" s="1"/>
  <c r="L2616" i="1" s="1"/>
  <c r="O2615" i="1"/>
  <c r="M2616" i="1" l="1"/>
  <c r="N2616" i="1" s="1"/>
  <c r="I2617" i="1" s="1"/>
  <c r="J2617" i="1" s="1"/>
  <c r="O2616" i="1" l="1"/>
  <c r="K2617" i="1" l="1"/>
  <c r="L2617" i="1" s="1"/>
  <c r="M2617" i="1"/>
  <c r="N2617" i="1" l="1"/>
  <c r="I2618" i="1" s="1"/>
  <c r="J2618" i="1" s="1"/>
  <c r="O2617" i="1" l="1"/>
  <c r="K2618" i="1" l="1"/>
  <c r="L2618" i="1" s="1"/>
  <c r="M2618" i="1"/>
  <c r="N2618" i="1" l="1"/>
  <c r="I2619" i="1" s="1"/>
  <c r="J2619" i="1" s="1"/>
  <c r="O2618" i="1" l="1"/>
  <c r="M2619" i="1" l="1"/>
  <c r="K2619" i="1"/>
  <c r="L2619" i="1" s="1"/>
  <c r="N2619" i="1" l="1"/>
  <c r="I2620" i="1" s="1"/>
  <c r="J2620" i="1" s="1"/>
  <c r="O2619" i="1" l="1"/>
  <c r="M2620" i="1"/>
  <c r="K2620" i="1"/>
  <c r="L2620" i="1" s="1"/>
  <c r="N2620" i="1" l="1"/>
  <c r="O2620" i="1" l="1"/>
  <c r="I2621" i="1"/>
  <c r="J2621" i="1" s="1"/>
  <c r="K2621" i="1" s="1"/>
  <c r="L2621" i="1" s="1"/>
  <c r="M2621" i="1" l="1"/>
  <c r="N2621" i="1" s="1"/>
  <c r="I2622" i="1" s="1"/>
  <c r="J2622" i="1" s="1"/>
  <c r="O2621" i="1" l="1"/>
  <c r="K2622" i="1" l="1"/>
  <c r="L2622" i="1" s="1"/>
  <c r="M2622" i="1"/>
  <c r="N2622" i="1" l="1"/>
  <c r="I2623" i="1" s="1"/>
  <c r="J2623" i="1" s="1"/>
  <c r="O2622" i="1" l="1"/>
  <c r="M2623" i="1" l="1"/>
  <c r="K2623" i="1"/>
  <c r="L2623" i="1" s="1"/>
  <c r="N2623" i="1" l="1"/>
  <c r="I2624" i="1" s="1"/>
  <c r="J2624" i="1" s="1"/>
  <c r="O2623" i="1" l="1"/>
  <c r="K2624" i="1"/>
  <c r="L2624" i="1" s="1"/>
  <c r="M2624" i="1"/>
  <c r="N2624" i="1" l="1"/>
  <c r="I2625" i="1" s="1"/>
  <c r="J2625" i="1" s="1"/>
  <c r="O2624" i="1" l="1"/>
  <c r="K2625" i="1" l="1"/>
  <c r="L2625" i="1" s="1"/>
  <c r="M2625" i="1"/>
  <c r="N2625" i="1" l="1"/>
  <c r="I2626" i="1" s="1"/>
  <c r="J2626" i="1" s="1"/>
  <c r="O2625" i="1" l="1"/>
  <c r="K2626" i="1" l="1"/>
  <c r="L2626" i="1" s="1"/>
  <c r="M2626" i="1"/>
  <c r="N2626" i="1" l="1"/>
  <c r="I2627" i="1" s="1"/>
  <c r="J2627" i="1" s="1"/>
  <c r="O2626" i="1" l="1"/>
  <c r="M2627" i="1" l="1"/>
  <c r="K2627" i="1"/>
  <c r="L2627" i="1" s="1"/>
  <c r="N2627" i="1" l="1"/>
  <c r="I2628" i="1" s="1"/>
  <c r="J2628" i="1" s="1"/>
  <c r="O2627" i="1" l="1"/>
  <c r="K2628" i="1"/>
  <c r="L2628" i="1" s="1"/>
  <c r="M2628" i="1"/>
  <c r="N2628" i="1" l="1"/>
  <c r="I2629" i="1" s="1"/>
  <c r="J2629" i="1" s="1"/>
  <c r="O2628" i="1" l="1"/>
  <c r="K2629" i="1" l="1"/>
  <c r="L2629" i="1" s="1"/>
  <c r="M2629" i="1"/>
  <c r="N2629" i="1" l="1"/>
  <c r="I2630" i="1" s="1"/>
  <c r="J2630" i="1" s="1"/>
  <c r="O2629" i="1" l="1"/>
  <c r="K2630" i="1" l="1"/>
  <c r="L2630" i="1" s="1"/>
  <c r="M2630" i="1"/>
  <c r="N2630" i="1" l="1"/>
  <c r="I2631" i="1" s="1"/>
  <c r="J2631" i="1" s="1"/>
  <c r="O2630" i="1" l="1"/>
  <c r="M2631" i="1" l="1"/>
  <c r="K2631" i="1"/>
  <c r="L2631" i="1" s="1"/>
  <c r="N2631" i="1" l="1"/>
  <c r="I2632" i="1" l="1"/>
  <c r="J2632" i="1" s="1"/>
  <c r="K2632" i="1" s="1"/>
  <c r="L2632" i="1" s="1"/>
  <c r="O2631" i="1"/>
  <c r="M2632" i="1" l="1"/>
  <c r="N2632" i="1"/>
  <c r="I2633" i="1" s="1"/>
  <c r="J2633" i="1" s="1"/>
  <c r="O2632" i="1" l="1"/>
  <c r="K2633" i="1" l="1"/>
  <c r="L2633" i="1" s="1"/>
  <c r="M2633" i="1"/>
  <c r="N2633" i="1" l="1"/>
  <c r="I2634" i="1" s="1"/>
  <c r="J2634" i="1" s="1"/>
  <c r="O2633" i="1" l="1"/>
  <c r="K2634" i="1" l="1"/>
  <c r="L2634" i="1" s="1"/>
  <c r="M2634" i="1"/>
  <c r="N2634" i="1" l="1"/>
  <c r="I2635" i="1" s="1"/>
  <c r="J2635" i="1" s="1"/>
  <c r="O2634" i="1" l="1"/>
  <c r="M2635" i="1" l="1"/>
  <c r="K2635" i="1"/>
  <c r="L2635" i="1" s="1"/>
  <c r="N2635" i="1" l="1"/>
  <c r="I2636" i="1" l="1"/>
  <c r="J2636" i="1" s="1"/>
  <c r="M2636" i="1" s="1"/>
  <c r="O2635" i="1"/>
  <c r="K2636" i="1" l="1"/>
  <c r="L2636" i="1" s="1"/>
  <c r="N2636" i="1" s="1"/>
  <c r="O2636" i="1" l="1"/>
  <c r="I2637" i="1"/>
  <c r="J2637" i="1" s="1"/>
  <c r="K2637" i="1" s="1"/>
  <c r="L2637" i="1" s="1"/>
  <c r="M2637" i="1" l="1"/>
  <c r="N2637" i="1" s="1"/>
  <c r="I2638" i="1" s="1"/>
  <c r="J2638" i="1" s="1"/>
  <c r="O2637" i="1" l="1"/>
  <c r="K2638" i="1" l="1"/>
  <c r="L2638" i="1" s="1"/>
  <c r="M2638" i="1"/>
  <c r="N2638" i="1" l="1"/>
  <c r="I2639" i="1" s="1"/>
  <c r="J2639" i="1" s="1"/>
  <c r="O2638" i="1" l="1"/>
  <c r="M2639" i="1" l="1"/>
  <c r="K2639" i="1"/>
  <c r="L2639" i="1" s="1"/>
  <c r="N2639" i="1" l="1"/>
  <c r="O2639" i="1" l="1"/>
  <c r="I2640" i="1"/>
  <c r="J2640" i="1" s="1"/>
  <c r="K2640" i="1" s="1"/>
  <c r="L2640" i="1" s="1"/>
  <c r="M2640" i="1" l="1"/>
  <c r="N2640" i="1" s="1"/>
  <c r="I2641" i="1" s="1"/>
  <c r="J2641" i="1" s="1"/>
  <c r="O2640" i="1" l="1"/>
  <c r="K2641" i="1" l="1"/>
  <c r="L2641" i="1" s="1"/>
  <c r="M2641" i="1"/>
  <c r="N2641" i="1" l="1"/>
  <c r="I2642" i="1" s="1"/>
  <c r="J2642" i="1" s="1"/>
  <c r="O2641" i="1" l="1"/>
  <c r="K2642" i="1" l="1"/>
  <c r="L2642" i="1" s="1"/>
  <c r="M2642" i="1"/>
  <c r="N2642" i="1" l="1"/>
  <c r="I2643" i="1" s="1"/>
  <c r="J2643" i="1" s="1"/>
  <c r="O2642" i="1" l="1"/>
  <c r="M2643" i="1" l="1"/>
  <c r="K2643" i="1"/>
  <c r="L2643" i="1" s="1"/>
  <c r="N2643" i="1" s="1"/>
  <c r="I2644" i="1" s="1"/>
  <c r="J2644" i="1" s="1"/>
  <c r="O2643" i="1" l="1"/>
  <c r="K2644" i="1" l="1"/>
  <c r="L2644" i="1" s="1"/>
  <c r="M2644" i="1"/>
  <c r="N2644" i="1" l="1"/>
  <c r="I2645" i="1" s="1"/>
  <c r="J2645" i="1" s="1"/>
  <c r="O2644" i="1" l="1"/>
  <c r="K2645" i="1" l="1"/>
  <c r="L2645" i="1" s="1"/>
  <c r="M2645" i="1"/>
  <c r="N2645" i="1" l="1"/>
  <c r="I2646" i="1" s="1"/>
  <c r="J2646" i="1" s="1"/>
  <c r="O2645" i="1" l="1"/>
  <c r="K2646" i="1" l="1"/>
  <c r="L2646" i="1" s="1"/>
  <c r="M2646" i="1"/>
  <c r="N2646" i="1" l="1"/>
  <c r="I2647" i="1" s="1"/>
  <c r="J2647" i="1" s="1"/>
  <c r="O2646" i="1" l="1"/>
  <c r="M2647" i="1" l="1"/>
  <c r="K2647" i="1"/>
  <c r="L2647" i="1" s="1"/>
  <c r="N2647" i="1" l="1"/>
  <c r="I2648" i="1" s="1"/>
  <c r="J2648" i="1" s="1"/>
  <c r="O2647" i="1" l="1"/>
  <c r="K2648" i="1"/>
  <c r="L2648" i="1" s="1"/>
  <c r="M2648" i="1"/>
  <c r="N2648" i="1" l="1"/>
  <c r="I2649" i="1" s="1"/>
  <c r="J2649" i="1" s="1"/>
  <c r="O2648" i="1" l="1"/>
  <c r="K2649" i="1" l="1"/>
  <c r="L2649" i="1" s="1"/>
  <c r="M2649" i="1"/>
  <c r="N2649" i="1" l="1"/>
  <c r="I2650" i="1" s="1"/>
  <c r="J2650" i="1" s="1"/>
  <c r="O2649" i="1" l="1"/>
  <c r="K2650" i="1" l="1"/>
  <c r="L2650" i="1" s="1"/>
  <c r="M2650" i="1"/>
  <c r="N2650" i="1" l="1"/>
  <c r="I2651" i="1" s="1"/>
  <c r="J2651" i="1" s="1"/>
  <c r="O2650" i="1" l="1"/>
  <c r="M2651" i="1" l="1"/>
  <c r="K2651" i="1"/>
  <c r="L2651" i="1" s="1"/>
  <c r="N2651" i="1" l="1"/>
  <c r="I2652" i="1" l="1"/>
  <c r="J2652" i="1" s="1"/>
  <c r="M2652" i="1" s="1"/>
  <c r="O2651" i="1"/>
  <c r="K2652" i="1" l="1"/>
  <c r="L2652" i="1" s="1"/>
  <c r="N2652" i="1" s="1"/>
  <c r="O2652" i="1" l="1"/>
  <c r="I2653" i="1"/>
  <c r="J2653" i="1" s="1"/>
  <c r="K2653" i="1" s="1"/>
  <c r="L2653" i="1" s="1"/>
  <c r="M2653" i="1" l="1"/>
  <c r="N2653" i="1" s="1"/>
  <c r="I2654" i="1" s="1"/>
  <c r="J2654" i="1" s="1"/>
  <c r="O2653" i="1" l="1"/>
  <c r="K2654" i="1" l="1"/>
  <c r="L2654" i="1" s="1"/>
  <c r="M2654" i="1"/>
  <c r="N2654" i="1" l="1"/>
  <c r="I2655" i="1" s="1"/>
  <c r="J2655" i="1" s="1"/>
  <c r="O2654" i="1" l="1"/>
  <c r="M2655" i="1" l="1"/>
  <c r="K2655" i="1"/>
  <c r="L2655" i="1" s="1"/>
  <c r="N2655" i="1" l="1"/>
  <c r="I2656" i="1" l="1"/>
  <c r="J2656" i="1" s="1"/>
  <c r="M2656" i="1" s="1"/>
  <c r="O2655" i="1"/>
  <c r="K2656" i="1" l="1"/>
  <c r="L2656" i="1" s="1"/>
  <c r="N2656" i="1" s="1"/>
  <c r="I2657" i="1" s="1"/>
  <c r="J2657" i="1" s="1"/>
  <c r="O2656" i="1" l="1"/>
  <c r="K2657" i="1" l="1"/>
  <c r="L2657" i="1" s="1"/>
  <c r="M2657" i="1"/>
  <c r="N2657" i="1" l="1"/>
  <c r="I2658" i="1" s="1"/>
  <c r="J2658" i="1" s="1"/>
  <c r="O2657" i="1" l="1"/>
  <c r="K2658" i="1" l="1"/>
  <c r="L2658" i="1" s="1"/>
  <c r="M2658" i="1"/>
  <c r="N2658" i="1" l="1"/>
  <c r="I2659" i="1" s="1"/>
  <c r="J2659" i="1" s="1"/>
  <c r="O2658" i="1" l="1"/>
  <c r="M2659" i="1" l="1"/>
  <c r="K2659" i="1"/>
  <c r="L2659" i="1" s="1"/>
  <c r="N2659" i="1" l="1"/>
  <c r="I2660" i="1" l="1"/>
  <c r="J2660" i="1" s="1"/>
  <c r="K2660" i="1" s="1"/>
  <c r="L2660" i="1" s="1"/>
  <c r="O2659" i="1"/>
  <c r="M2660" i="1" l="1"/>
  <c r="N2660" i="1" s="1"/>
  <c r="I2661" i="1" s="1"/>
  <c r="J2661" i="1" s="1"/>
  <c r="O2660" i="1" l="1"/>
  <c r="K2661" i="1" l="1"/>
  <c r="L2661" i="1" s="1"/>
  <c r="M2661" i="1"/>
  <c r="N2661" i="1" l="1"/>
  <c r="I2662" i="1" s="1"/>
  <c r="J2662" i="1" s="1"/>
  <c r="O2661" i="1" l="1"/>
  <c r="K2662" i="1" l="1"/>
  <c r="L2662" i="1" s="1"/>
  <c r="M2662" i="1"/>
  <c r="N2662" i="1" l="1"/>
  <c r="I2663" i="1" s="1"/>
  <c r="J2663" i="1" s="1"/>
  <c r="O2662" i="1" l="1"/>
  <c r="M2663" i="1" l="1"/>
  <c r="K2663" i="1"/>
  <c r="L2663" i="1" s="1"/>
  <c r="N2663" i="1" l="1"/>
  <c r="I2664" i="1" l="1"/>
  <c r="J2664" i="1" s="1"/>
  <c r="K2664" i="1" s="1"/>
  <c r="L2664" i="1" s="1"/>
  <c r="O2663" i="1"/>
  <c r="M2664" i="1" l="1"/>
  <c r="N2664" i="1" s="1"/>
  <c r="I2665" i="1" s="1"/>
  <c r="J2665" i="1" s="1"/>
  <c r="O2664" i="1" l="1"/>
  <c r="K2665" i="1" l="1"/>
  <c r="L2665" i="1" s="1"/>
  <c r="M2665" i="1"/>
  <c r="N2665" i="1" l="1"/>
  <c r="I2666" i="1" s="1"/>
  <c r="J2666" i="1" s="1"/>
  <c r="O2665" i="1" l="1"/>
  <c r="K2666" i="1" l="1"/>
  <c r="L2666" i="1" s="1"/>
  <c r="M2666" i="1"/>
  <c r="N2666" i="1" l="1"/>
  <c r="I2667" i="1" s="1"/>
  <c r="J2667" i="1" s="1"/>
  <c r="O2666" i="1" l="1"/>
  <c r="M2667" i="1" l="1"/>
  <c r="K2667" i="1"/>
  <c r="L2667" i="1" s="1"/>
  <c r="N2667" i="1" s="1"/>
  <c r="I2668" i="1" s="1"/>
  <c r="J2668" i="1" s="1"/>
  <c r="O2667" i="1" l="1"/>
  <c r="M2668" i="1" l="1"/>
  <c r="K2668" i="1"/>
  <c r="L2668" i="1" s="1"/>
  <c r="N2668" i="1" l="1"/>
  <c r="I2669" i="1" s="1"/>
  <c r="J2669" i="1" s="1"/>
  <c r="O2668" i="1" l="1"/>
  <c r="K2669" i="1"/>
  <c r="L2669" i="1" s="1"/>
  <c r="M2669" i="1"/>
  <c r="N2669" i="1" l="1"/>
  <c r="I2670" i="1" s="1"/>
  <c r="J2670" i="1" s="1"/>
  <c r="O2669" i="1" l="1"/>
  <c r="K2670" i="1" l="1"/>
  <c r="L2670" i="1" s="1"/>
  <c r="M2670" i="1"/>
  <c r="N2670" i="1" l="1"/>
  <c r="I2671" i="1" s="1"/>
  <c r="J2671" i="1" s="1"/>
  <c r="O2670" i="1" l="1"/>
  <c r="M2671" i="1" l="1"/>
  <c r="K2671" i="1"/>
  <c r="L2671" i="1" s="1"/>
  <c r="N2671" i="1" l="1"/>
  <c r="I2672" i="1" s="1"/>
  <c r="J2672" i="1" s="1"/>
  <c r="O2671" i="1" l="1"/>
  <c r="K2672" i="1"/>
  <c r="L2672" i="1" s="1"/>
  <c r="M2672" i="1"/>
  <c r="N2672" i="1" l="1"/>
  <c r="I2673" i="1" s="1"/>
  <c r="J2673" i="1" s="1"/>
  <c r="O2672" i="1" l="1"/>
  <c r="K2673" i="1" l="1"/>
  <c r="L2673" i="1" s="1"/>
  <c r="M2673" i="1"/>
  <c r="N2673" i="1" l="1"/>
  <c r="I2674" i="1" s="1"/>
  <c r="J2674" i="1" s="1"/>
  <c r="O2673" i="1" l="1"/>
  <c r="K2674" i="1" l="1"/>
  <c r="L2674" i="1" s="1"/>
  <c r="M2674" i="1"/>
  <c r="N2674" i="1" l="1"/>
  <c r="I2675" i="1" s="1"/>
  <c r="J2675" i="1" s="1"/>
  <c r="O2674" i="1" l="1"/>
  <c r="M2675" i="1" l="1"/>
  <c r="K2675" i="1"/>
  <c r="L2675" i="1" s="1"/>
  <c r="N2675" i="1" l="1"/>
  <c r="I2676" i="1" s="1"/>
  <c r="J2676" i="1" s="1"/>
  <c r="O2675" i="1" l="1"/>
  <c r="K2676" i="1"/>
  <c r="L2676" i="1" s="1"/>
  <c r="M2676" i="1"/>
  <c r="N2676" i="1" l="1"/>
  <c r="I2677" i="1" s="1"/>
  <c r="J2677" i="1" s="1"/>
  <c r="O2676" i="1" l="1"/>
  <c r="K2677" i="1" l="1"/>
  <c r="L2677" i="1" s="1"/>
  <c r="M2677" i="1"/>
  <c r="N2677" i="1" l="1"/>
  <c r="I2678" i="1" s="1"/>
  <c r="J2678" i="1" s="1"/>
  <c r="O2677" i="1" l="1"/>
  <c r="K2678" i="1" l="1"/>
  <c r="L2678" i="1" s="1"/>
  <c r="M2678" i="1"/>
  <c r="N2678" i="1" l="1"/>
  <c r="I2679" i="1" s="1"/>
  <c r="J2679" i="1" s="1"/>
  <c r="O2678" i="1" l="1"/>
  <c r="M2679" i="1" l="1"/>
  <c r="K2679" i="1"/>
  <c r="L2679" i="1" s="1"/>
  <c r="N2679" i="1" l="1"/>
  <c r="I2680" i="1" s="1"/>
  <c r="J2680" i="1" s="1"/>
  <c r="O2679" i="1"/>
  <c r="K2680" i="1" l="1"/>
  <c r="L2680" i="1" s="1"/>
  <c r="M2680" i="1"/>
  <c r="N2680" i="1" l="1"/>
  <c r="I2681" i="1" s="1"/>
  <c r="J2681" i="1" s="1"/>
  <c r="O2680" i="1" l="1"/>
  <c r="K2681" i="1" l="1"/>
  <c r="L2681" i="1" s="1"/>
  <c r="M2681" i="1"/>
  <c r="N2681" i="1" l="1"/>
  <c r="I2682" i="1" s="1"/>
  <c r="J2682" i="1" s="1"/>
  <c r="O2681" i="1" l="1"/>
  <c r="K2682" i="1" l="1"/>
  <c r="L2682" i="1" s="1"/>
  <c r="M2682" i="1"/>
  <c r="N2682" i="1" l="1"/>
  <c r="I2683" i="1" s="1"/>
  <c r="J2683" i="1" s="1"/>
  <c r="O2682" i="1" l="1"/>
  <c r="M2683" i="1" l="1"/>
  <c r="K2683" i="1"/>
  <c r="L2683" i="1" s="1"/>
  <c r="N2683" i="1" l="1"/>
  <c r="I2684" i="1" s="1"/>
  <c r="J2684" i="1" s="1"/>
  <c r="O2683" i="1" l="1"/>
  <c r="M2684" i="1"/>
  <c r="K2684" i="1"/>
  <c r="L2684" i="1" s="1"/>
  <c r="N2684" i="1" l="1"/>
  <c r="O2684" i="1" l="1"/>
  <c r="I2685" i="1"/>
  <c r="J2685" i="1" s="1"/>
  <c r="K2685" i="1" s="1"/>
  <c r="L2685" i="1" s="1"/>
  <c r="M2685" i="1" l="1"/>
  <c r="N2685" i="1" s="1"/>
  <c r="I2686" i="1" s="1"/>
  <c r="J2686" i="1" s="1"/>
  <c r="O2685" i="1" l="1"/>
  <c r="K2686" i="1" l="1"/>
  <c r="L2686" i="1" s="1"/>
  <c r="M2686" i="1"/>
  <c r="N2686" i="1" l="1"/>
  <c r="I2687" i="1" s="1"/>
  <c r="J2687" i="1" s="1"/>
  <c r="O2686" i="1" l="1"/>
  <c r="M2687" i="1" l="1"/>
  <c r="K2687" i="1"/>
  <c r="L2687" i="1" s="1"/>
  <c r="N2687" i="1" l="1"/>
  <c r="I2688" i="1" l="1"/>
  <c r="J2688" i="1" s="1"/>
  <c r="K2688" i="1" s="1"/>
  <c r="L2688" i="1" s="1"/>
  <c r="O2687" i="1"/>
  <c r="M2688" i="1" l="1"/>
  <c r="N2688" i="1" s="1"/>
  <c r="I2689" i="1" s="1"/>
  <c r="J2689" i="1" s="1"/>
  <c r="O2688" i="1" l="1"/>
  <c r="K2689" i="1" l="1"/>
  <c r="L2689" i="1" s="1"/>
  <c r="M2689" i="1"/>
  <c r="N2689" i="1" l="1"/>
  <c r="I2690" i="1" s="1"/>
  <c r="J2690" i="1" s="1"/>
  <c r="O2689" i="1" l="1"/>
  <c r="K2690" i="1" l="1"/>
  <c r="L2690" i="1" s="1"/>
  <c r="M2690" i="1"/>
  <c r="N2690" i="1" l="1"/>
  <c r="I2691" i="1" s="1"/>
  <c r="J2691" i="1" s="1"/>
  <c r="O2690" i="1" l="1"/>
  <c r="M2691" i="1" l="1"/>
  <c r="K2691" i="1"/>
  <c r="L2691" i="1" s="1"/>
  <c r="N2691" i="1" l="1"/>
  <c r="O2691" i="1" s="1"/>
  <c r="I2692" i="1" l="1"/>
  <c r="J2692" i="1" s="1"/>
  <c r="K2692" i="1" s="1"/>
  <c r="L2692" i="1" s="1"/>
  <c r="M2692" i="1" l="1"/>
  <c r="N2692" i="1" s="1"/>
  <c r="I2693" i="1" s="1"/>
  <c r="J2693" i="1" s="1"/>
  <c r="O2692" i="1" l="1"/>
  <c r="M2693" i="1" l="1"/>
  <c r="K2693" i="1"/>
  <c r="L2693" i="1" s="1"/>
  <c r="N2693" i="1" l="1"/>
  <c r="I2694" i="1" s="1"/>
  <c r="J2694" i="1" s="1"/>
  <c r="O2693" i="1" l="1"/>
  <c r="K2694" i="1"/>
  <c r="L2694" i="1" s="1"/>
  <c r="M2694" i="1"/>
  <c r="N2694" i="1" l="1"/>
  <c r="I2695" i="1" s="1"/>
  <c r="J2695" i="1" s="1"/>
  <c r="O2694" i="1" l="1"/>
  <c r="M2695" i="1" l="1"/>
  <c r="K2695" i="1"/>
  <c r="L2695" i="1" s="1"/>
  <c r="N2695" i="1" l="1"/>
  <c r="I2696" i="1" s="1"/>
  <c r="J2696" i="1" s="1"/>
  <c r="O2695" i="1" l="1"/>
  <c r="K2696" i="1"/>
  <c r="L2696" i="1" s="1"/>
  <c r="M2696" i="1"/>
  <c r="N2696" i="1" l="1"/>
  <c r="I2697" i="1" s="1"/>
  <c r="J2697" i="1" s="1"/>
  <c r="O2696" i="1" l="1"/>
  <c r="K2697" i="1" l="1"/>
  <c r="L2697" i="1" s="1"/>
  <c r="M2697" i="1"/>
  <c r="N2697" i="1" l="1"/>
  <c r="I2698" i="1" s="1"/>
  <c r="J2698" i="1" s="1"/>
  <c r="O2697" i="1" l="1"/>
  <c r="K2698" i="1" l="1"/>
  <c r="L2698" i="1" s="1"/>
  <c r="M2698" i="1"/>
  <c r="N2698" i="1" l="1"/>
  <c r="I2699" i="1" s="1"/>
  <c r="J2699" i="1" s="1"/>
  <c r="O2698" i="1" l="1"/>
  <c r="M2699" i="1" l="1"/>
  <c r="K2699" i="1"/>
  <c r="L2699" i="1" s="1"/>
  <c r="N2699" i="1" l="1"/>
  <c r="I2700" i="1" l="1"/>
  <c r="J2700" i="1" s="1"/>
  <c r="K2700" i="1" s="1"/>
  <c r="L2700" i="1" s="1"/>
  <c r="O2699" i="1"/>
  <c r="M2700" i="1" l="1"/>
  <c r="N2700" i="1"/>
  <c r="I2701" i="1" s="1"/>
  <c r="J2701" i="1" s="1"/>
  <c r="O2700" i="1" l="1"/>
  <c r="K2701" i="1" l="1"/>
  <c r="L2701" i="1" s="1"/>
  <c r="M2701" i="1"/>
  <c r="N2701" i="1" l="1"/>
  <c r="I2702" i="1" s="1"/>
  <c r="J2702" i="1" s="1"/>
  <c r="O2701" i="1" l="1"/>
  <c r="K2702" i="1" l="1"/>
  <c r="L2702" i="1" s="1"/>
  <c r="M2702" i="1"/>
  <c r="N2702" i="1" l="1"/>
  <c r="I2703" i="1" s="1"/>
  <c r="J2703" i="1" s="1"/>
  <c r="O2702" i="1" l="1"/>
  <c r="M2703" i="1" l="1"/>
  <c r="K2703" i="1"/>
  <c r="L2703" i="1" s="1"/>
  <c r="N2703" i="1" l="1"/>
  <c r="I2704" i="1" l="1"/>
  <c r="J2704" i="1" s="1"/>
  <c r="M2704" i="1" s="1"/>
  <c r="O2703" i="1"/>
  <c r="K2704" i="1" l="1"/>
  <c r="L2704" i="1" s="1"/>
  <c r="N2704" i="1" s="1"/>
  <c r="I2705" i="1" l="1"/>
  <c r="J2705" i="1" s="1"/>
  <c r="K2705" i="1" s="1"/>
  <c r="L2705" i="1" s="1"/>
  <c r="O2704" i="1"/>
  <c r="M2705" i="1" l="1"/>
  <c r="N2705" i="1" s="1"/>
  <c r="I2706" i="1" s="1"/>
  <c r="J2706" i="1" s="1"/>
  <c r="O2705" i="1" l="1"/>
  <c r="K2706" i="1" l="1"/>
  <c r="L2706" i="1" s="1"/>
  <c r="M2706" i="1"/>
  <c r="N2706" i="1" l="1"/>
  <c r="I2707" i="1" s="1"/>
  <c r="J2707" i="1" s="1"/>
  <c r="O2706" i="1" l="1"/>
  <c r="M2707" i="1" l="1"/>
  <c r="K2707" i="1"/>
  <c r="L2707" i="1" s="1"/>
  <c r="N2707" i="1" l="1"/>
  <c r="I2708" i="1" l="1"/>
  <c r="J2708" i="1" s="1"/>
  <c r="M2708" i="1" s="1"/>
  <c r="O2707" i="1"/>
  <c r="K2708" i="1" l="1"/>
  <c r="L2708" i="1" s="1"/>
  <c r="N2708" i="1" s="1"/>
  <c r="I2709" i="1" s="1"/>
  <c r="J2709" i="1" s="1"/>
  <c r="O2708" i="1" l="1"/>
  <c r="M2709" i="1" l="1"/>
  <c r="K2709" i="1"/>
  <c r="L2709" i="1" s="1"/>
  <c r="N2709" i="1" l="1"/>
  <c r="I2710" i="1" s="1"/>
  <c r="J2710" i="1" s="1"/>
  <c r="O2709" i="1" l="1"/>
  <c r="K2710" i="1"/>
  <c r="L2710" i="1" s="1"/>
  <c r="M2710" i="1"/>
  <c r="N2710" i="1" l="1"/>
  <c r="I2711" i="1" s="1"/>
  <c r="J2711" i="1" s="1"/>
  <c r="O2710" i="1" l="1"/>
  <c r="M2711" i="1" l="1"/>
  <c r="K2711" i="1"/>
  <c r="L2711" i="1" s="1"/>
  <c r="N2711" i="1" l="1"/>
  <c r="I2712" i="1" l="1"/>
  <c r="J2712" i="1" s="1"/>
  <c r="K2712" i="1" s="1"/>
  <c r="L2712" i="1" s="1"/>
  <c r="O2711" i="1"/>
  <c r="M2712" i="1" l="1"/>
  <c r="N2712" i="1" s="1"/>
  <c r="I2713" i="1" s="1"/>
  <c r="J2713" i="1" s="1"/>
  <c r="O2712" i="1" l="1"/>
  <c r="K2713" i="1" l="1"/>
  <c r="L2713" i="1" s="1"/>
  <c r="M2713" i="1"/>
  <c r="N2713" i="1" l="1"/>
  <c r="I2714" i="1" s="1"/>
  <c r="J2714" i="1" s="1"/>
  <c r="O2713" i="1" l="1"/>
  <c r="K2714" i="1" l="1"/>
  <c r="L2714" i="1" s="1"/>
  <c r="M2714" i="1"/>
  <c r="N2714" i="1" l="1"/>
  <c r="I2715" i="1" s="1"/>
  <c r="J2715" i="1" s="1"/>
  <c r="O2714" i="1" l="1"/>
  <c r="M2715" i="1" l="1"/>
  <c r="K2715" i="1"/>
  <c r="L2715" i="1" s="1"/>
  <c r="N2715" i="1" s="1"/>
  <c r="I2716" i="1" s="1"/>
  <c r="J2716" i="1" s="1"/>
  <c r="O2715" i="1" l="1"/>
  <c r="M2716" i="1" l="1"/>
  <c r="K2716" i="1"/>
  <c r="L2716" i="1" s="1"/>
  <c r="N2716" i="1" s="1"/>
  <c r="I2717" i="1" s="1"/>
  <c r="J2717" i="1" s="1"/>
  <c r="O2716" i="1" l="1"/>
  <c r="K2717" i="1" l="1"/>
  <c r="L2717" i="1" s="1"/>
  <c r="M2717" i="1"/>
  <c r="N2717" i="1" l="1"/>
  <c r="I2718" i="1" s="1"/>
  <c r="J2718" i="1" s="1"/>
  <c r="O2717" i="1" l="1"/>
  <c r="K2718" i="1" l="1"/>
  <c r="L2718" i="1" s="1"/>
  <c r="M2718" i="1"/>
  <c r="N2718" i="1" l="1"/>
  <c r="I2719" i="1" s="1"/>
  <c r="J2719" i="1" s="1"/>
  <c r="O2718" i="1" l="1"/>
  <c r="M2719" i="1" l="1"/>
  <c r="K2719" i="1"/>
  <c r="L2719" i="1" s="1"/>
  <c r="N2719" i="1" l="1"/>
  <c r="I2720" i="1" l="1"/>
  <c r="J2720" i="1" s="1"/>
  <c r="M2720" i="1" s="1"/>
  <c r="O2719" i="1"/>
  <c r="K2720" i="1" l="1"/>
  <c r="L2720" i="1" s="1"/>
  <c r="N2720" i="1" s="1"/>
  <c r="O2720" i="1" l="1"/>
  <c r="I2721" i="1"/>
  <c r="J2721" i="1" s="1"/>
  <c r="K2721" i="1" s="1"/>
  <c r="L2721" i="1" s="1"/>
  <c r="M2721" i="1" l="1"/>
  <c r="N2721" i="1" s="1"/>
  <c r="I2722" i="1" l="1"/>
  <c r="J2722" i="1" s="1"/>
  <c r="K2722" i="1" s="1"/>
  <c r="L2722" i="1" s="1"/>
  <c r="O2721" i="1"/>
  <c r="M2722" i="1" l="1"/>
  <c r="N2722" i="1" s="1"/>
  <c r="I2723" i="1" s="1"/>
  <c r="J2723" i="1" s="1"/>
  <c r="O2722" i="1" l="1"/>
  <c r="M2723" i="1" l="1"/>
  <c r="K2723" i="1"/>
  <c r="L2723" i="1" s="1"/>
  <c r="N2723" i="1" s="1"/>
  <c r="I2724" i="1" s="1"/>
  <c r="J2724" i="1" s="1"/>
  <c r="O2723" i="1" l="1"/>
  <c r="K2724" i="1" l="1"/>
  <c r="L2724" i="1" s="1"/>
  <c r="M2724" i="1"/>
  <c r="N2724" i="1" l="1"/>
  <c r="I2725" i="1" s="1"/>
  <c r="J2725" i="1" s="1"/>
  <c r="O2724" i="1" l="1"/>
  <c r="K2725" i="1" l="1"/>
  <c r="L2725" i="1" s="1"/>
  <c r="M2725" i="1"/>
  <c r="N2725" i="1" l="1"/>
  <c r="I2726" i="1" s="1"/>
  <c r="J2726" i="1" s="1"/>
  <c r="O2725" i="1" l="1"/>
  <c r="K2726" i="1" l="1"/>
  <c r="L2726" i="1" s="1"/>
  <c r="M2726" i="1"/>
  <c r="N2726" i="1" l="1"/>
  <c r="I2727" i="1" s="1"/>
  <c r="J2727" i="1" s="1"/>
  <c r="O2726" i="1" l="1"/>
  <c r="M2727" i="1" l="1"/>
  <c r="K2727" i="1"/>
  <c r="L2727" i="1" s="1"/>
  <c r="N2727" i="1" l="1"/>
  <c r="I2728" i="1" s="1"/>
  <c r="J2728" i="1" s="1"/>
  <c r="O2727" i="1" l="1"/>
  <c r="K2728" i="1" l="1"/>
  <c r="L2728" i="1" s="1"/>
  <c r="M2728" i="1"/>
  <c r="N2728" i="1" l="1"/>
  <c r="I2729" i="1" s="1"/>
  <c r="J2729" i="1" s="1"/>
  <c r="O2728" i="1" l="1"/>
  <c r="K2729" i="1" l="1"/>
  <c r="L2729" i="1" s="1"/>
  <c r="M2729" i="1"/>
  <c r="N2729" i="1" l="1"/>
  <c r="I2730" i="1" s="1"/>
  <c r="J2730" i="1" s="1"/>
  <c r="O2729" i="1" l="1"/>
  <c r="K2730" i="1" l="1"/>
  <c r="L2730" i="1" s="1"/>
  <c r="M2730" i="1"/>
  <c r="N2730" i="1" l="1"/>
  <c r="I2731" i="1" s="1"/>
  <c r="J2731" i="1" s="1"/>
  <c r="O2730" i="1" l="1"/>
  <c r="M2731" i="1" l="1"/>
  <c r="K2731" i="1"/>
  <c r="L2731" i="1" s="1"/>
  <c r="N2731" i="1" s="1"/>
  <c r="I2732" i="1" s="1"/>
  <c r="J2732" i="1" s="1"/>
  <c r="O2731" i="1" l="1"/>
  <c r="K2732" i="1" l="1"/>
  <c r="L2732" i="1" s="1"/>
  <c r="M2732" i="1"/>
  <c r="N2732" i="1" l="1"/>
  <c r="I2733" i="1" s="1"/>
  <c r="J2733" i="1" s="1"/>
  <c r="O2732" i="1" l="1"/>
  <c r="M2733" i="1" l="1"/>
  <c r="K2733" i="1"/>
  <c r="L2733" i="1" s="1"/>
  <c r="N2733" i="1" l="1"/>
  <c r="I2734" i="1" l="1"/>
  <c r="J2734" i="1" s="1"/>
  <c r="K2734" i="1" s="1"/>
  <c r="L2734" i="1" s="1"/>
  <c r="O2733" i="1"/>
  <c r="M2734" i="1" l="1"/>
  <c r="N2734" i="1" s="1"/>
  <c r="I2735" i="1" s="1"/>
  <c r="J2735" i="1" s="1"/>
  <c r="O2734" i="1" l="1"/>
  <c r="M2735" i="1" l="1"/>
  <c r="K2735" i="1"/>
  <c r="L2735" i="1" s="1"/>
  <c r="N2735" i="1" l="1"/>
  <c r="O2735" i="1" s="1"/>
  <c r="I2736" i="1" l="1"/>
  <c r="J2736" i="1" s="1"/>
  <c r="K2736" i="1" s="1"/>
  <c r="L2736" i="1" s="1"/>
  <c r="M2736" i="1" l="1"/>
  <c r="N2736" i="1" s="1"/>
  <c r="I2737" i="1" s="1"/>
  <c r="J2737" i="1" s="1"/>
  <c r="O2736" i="1" l="1"/>
  <c r="K2737" i="1" l="1"/>
  <c r="L2737" i="1" s="1"/>
  <c r="M2737" i="1"/>
  <c r="N2737" i="1" l="1"/>
  <c r="I2738" i="1" s="1"/>
  <c r="J2738" i="1" s="1"/>
  <c r="O2737" i="1" l="1"/>
  <c r="K2738" i="1" l="1"/>
  <c r="L2738" i="1" s="1"/>
  <c r="M2738" i="1"/>
  <c r="N2738" i="1" l="1"/>
  <c r="I2739" i="1" s="1"/>
  <c r="J2739" i="1" s="1"/>
  <c r="O2738" i="1" l="1"/>
  <c r="M2739" i="1" l="1"/>
  <c r="K2739" i="1"/>
  <c r="L2739" i="1" s="1"/>
  <c r="N2739" i="1" l="1"/>
  <c r="I2740" i="1" s="1"/>
  <c r="J2740" i="1" s="1"/>
  <c r="O2739" i="1" l="1"/>
  <c r="K2740" i="1"/>
  <c r="L2740" i="1" s="1"/>
  <c r="M2740" i="1"/>
  <c r="N2740" i="1" l="1"/>
  <c r="I2741" i="1" s="1"/>
  <c r="J2741" i="1" s="1"/>
  <c r="O2740" i="1" l="1"/>
  <c r="K2741" i="1" l="1"/>
  <c r="L2741" i="1" s="1"/>
  <c r="M2741" i="1"/>
  <c r="N2741" i="1" l="1"/>
  <c r="I2742" i="1" s="1"/>
  <c r="J2742" i="1" s="1"/>
  <c r="O2741" i="1" l="1"/>
  <c r="K2742" i="1" l="1"/>
  <c r="L2742" i="1" s="1"/>
  <c r="M2742" i="1"/>
  <c r="N2742" i="1" l="1"/>
  <c r="I2743" i="1" s="1"/>
  <c r="J2743" i="1" s="1"/>
  <c r="O2742" i="1" l="1"/>
  <c r="M2743" i="1" l="1"/>
  <c r="K2743" i="1"/>
  <c r="L2743" i="1" s="1"/>
  <c r="N2743" i="1" l="1"/>
  <c r="I2744" i="1" l="1"/>
  <c r="J2744" i="1" s="1"/>
  <c r="K2744" i="1" s="1"/>
  <c r="L2744" i="1" s="1"/>
  <c r="O2743" i="1"/>
  <c r="M2744" i="1" l="1"/>
  <c r="N2744" i="1" s="1"/>
  <c r="I2745" i="1" s="1"/>
  <c r="J2745" i="1" s="1"/>
  <c r="O2744" i="1" l="1"/>
  <c r="K2745" i="1" l="1"/>
  <c r="L2745" i="1" s="1"/>
  <c r="M2745" i="1"/>
  <c r="N2745" i="1" l="1"/>
  <c r="I2746" i="1" s="1"/>
  <c r="J2746" i="1" s="1"/>
  <c r="O2745" i="1" l="1"/>
  <c r="K2746" i="1" l="1"/>
  <c r="L2746" i="1" s="1"/>
  <c r="M2746" i="1"/>
  <c r="N2746" i="1" l="1"/>
  <c r="I2747" i="1" s="1"/>
  <c r="J2747" i="1" s="1"/>
  <c r="O2746" i="1" l="1"/>
  <c r="M2747" i="1" l="1"/>
  <c r="K2747" i="1"/>
  <c r="L2747" i="1" s="1"/>
  <c r="N2747" i="1" l="1"/>
  <c r="I2748" i="1" l="1"/>
  <c r="J2748" i="1" s="1"/>
  <c r="M2748" i="1" s="1"/>
  <c r="O2747" i="1"/>
  <c r="K2748" i="1" l="1"/>
  <c r="L2748" i="1" s="1"/>
  <c r="N2748" i="1" s="1"/>
  <c r="I2749" i="1" s="1"/>
  <c r="J2749" i="1" s="1"/>
  <c r="O2748" i="1" l="1"/>
  <c r="K2749" i="1"/>
  <c r="L2749" i="1" s="1"/>
  <c r="M2749" i="1"/>
  <c r="N2749" i="1" l="1"/>
  <c r="I2750" i="1" s="1"/>
  <c r="J2750" i="1" s="1"/>
  <c r="O2749" i="1" l="1"/>
  <c r="K2750" i="1" l="1"/>
  <c r="L2750" i="1" s="1"/>
  <c r="M2750" i="1"/>
  <c r="N2750" i="1" l="1"/>
  <c r="I2751" i="1" s="1"/>
  <c r="J2751" i="1" s="1"/>
  <c r="O2750" i="1" l="1"/>
  <c r="M2751" i="1" l="1"/>
  <c r="K2751" i="1"/>
  <c r="L2751" i="1" s="1"/>
  <c r="N2751" i="1" l="1"/>
  <c r="I2752" i="1" s="1"/>
  <c r="J2752" i="1" s="1"/>
  <c r="O2751" i="1" l="1"/>
  <c r="M2752" i="1"/>
  <c r="K2752" i="1"/>
  <c r="L2752" i="1" s="1"/>
  <c r="N2752" i="1" l="1"/>
  <c r="O2752" i="1" l="1"/>
  <c r="I2753" i="1"/>
  <c r="J2753" i="1" s="1"/>
  <c r="K2753" i="1" s="1"/>
  <c r="L2753" i="1" s="1"/>
  <c r="M2753" i="1" l="1"/>
  <c r="N2753" i="1" s="1"/>
  <c r="I2754" i="1" s="1"/>
  <c r="J2754" i="1" s="1"/>
  <c r="O2753" i="1" l="1"/>
  <c r="K2754" i="1" l="1"/>
  <c r="L2754" i="1" s="1"/>
  <c r="M2754" i="1"/>
  <c r="N2754" i="1" l="1"/>
  <c r="I2755" i="1" s="1"/>
  <c r="J2755" i="1" s="1"/>
  <c r="O2754" i="1" l="1"/>
  <c r="M2755" i="1" l="1"/>
  <c r="K2755" i="1"/>
  <c r="L2755" i="1" s="1"/>
  <c r="N2755" i="1" l="1"/>
  <c r="I2756" i="1" l="1"/>
  <c r="J2756" i="1" s="1"/>
  <c r="K2756" i="1" s="1"/>
  <c r="L2756" i="1" s="1"/>
  <c r="O2755" i="1"/>
  <c r="M2756" i="1" l="1"/>
  <c r="N2756" i="1"/>
  <c r="I2757" i="1" s="1"/>
  <c r="J2757" i="1" s="1"/>
  <c r="O2756" i="1" l="1"/>
  <c r="K2757" i="1" l="1"/>
  <c r="L2757" i="1" s="1"/>
  <c r="M2757" i="1"/>
  <c r="N2757" i="1" l="1"/>
  <c r="I2758" i="1" s="1"/>
  <c r="J2758" i="1" s="1"/>
  <c r="O2757" i="1" l="1"/>
  <c r="K2758" i="1" l="1"/>
  <c r="L2758" i="1" s="1"/>
  <c r="M2758" i="1"/>
  <c r="N2758" i="1" l="1"/>
  <c r="I2759" i="1" s="1"/>
  <c r="J2759" i="1" s="1"/>
  <c r="O2758" i="1" l="1"/>
  <c r="M2759" i="1" l="1"/>
  <c r="K2759" i="1"/>
  <c r="L2759" i="1" s="1"/>
  <c r="N2759" i="1" l="1"/>
  <c r="I2760" i="1" l="1"/>
  <c r="J2760" i="1" s="1"/>
  <c r="M2760" i="1" s="1"/>
  <c r="O2759" i="1"/>
  <c r="K2760" i="1" l="1"/>
  <c r="L2760" i="1" s="1"/>
  <c r="N2760" i="1" s="1"/>
  <c r="I2761" i="1" s="1"/>
  <c r="J2761" i="1" s="1"/>
  <c r="O2760" i="1" l="1"/>
  <c r="K2761" i="1" l="1"/>
  <c r="L2761" i="1" s="1"/>
  <c r="M2761" i="1"/>
  <c r="N2761" i="1" l="1"/>
  <c r="I2762" i="1" s="1"/>
  <c r="J2762" i="1" s="1"/>
  <c r="O2761" i="1" l="1"/>
  <c r="K2762" i="1" l="1"/>
  <c r="L2762" i="1" s="1"/>
  <c r="M2762" i="1"/>
  <c r="N2762" i="1" l="1"/>
  <c r="I2763" i="1" s="1"/>
  <c r="J2763" i="1" s="1"/>
  <c r="O2762" i="1" l="1"/>
  <c r="M2763" i="1" l="1"/>
  <c r="K2763" i="1"/>
  <c r="L2763" i="1" s="1"/>
  <c r="N2763" i="1" l="1"/>
  <c r="I2764" i="1" l="1"/>
  <c r="J2764" i="1" s="1"/>
  <c r="M2764" i="1" s="1"/>
  <c r="O2763" i="1"/>
  <c r="K2764" i="1" l="1"/>
  <c r="L2764" i="1" s="1"/>
  <c r="N2764" i="1" s="1"/>
  <c r="I2765" i="1" s="1"/>
  <c r="J2765" i="1" s="1"/>
  <c r="O2764" i="1" l="1"/>
  <c r="M2765" i="1" l="1"/>
  <c r="K2765" i="1"/>
  <c r="L2765" i="1" s="1"/>
  <c r="N2765" i="1" l="1"/>
  <c r="I2766" i="1" l="1"/>
  <c r="J2766" i="1" s="1"/>
  <c r="K2766" i="1" s="1"/>
  <c r="L2766" i="1" s="1"/>
  <c r="O2765" i="1"/>
  <c r="M2766" i="1" l="1"/>
  <c r="N2766" i="1" s="1"/>
  <c r="I2767" i="1" s="1"/>
  <c r="J2767" i="1" s="1"/>
  <c r="O2766" i="1" l="1"/>
  <c r="M2767" i="1" l="1"/>
  <c r="K2767" i="1"/>
  <c r="L2767" i="1" s="1"/>
  <c r="N2767" i="1" l="1"/>
  <c r="I2768" i="1" l="1"/>
  <c r="J2768" i="1" s="1"/>
  <c r="M2768" i="1" s="1"/>
  <c r="O2767" i="1"/>
  <c r="K2768" i="1" l="1"/>
  <c r="L2768" i="1" s="1"/>
  <c r="N2768" i="1" s="1"/>
  <c r="I2769" i="1" s="1"/>
  <c r="J2769" i="1" s="1"/>
  <c r="O2768" i="1" l="1"/>
  <c r="K2769" i="1" l="1"/>
  <c r="L2769" i="1" s="1"/>
  <c r="M2769" i="1"/>
  <c r="N2769" i="1" l="1"/>
  <c r="I2770" i="1" s="1"/>
  <c r="J2770" i="1" s="1"/>
  <c r="O2769" i="1" l="1"/>
  <c r="K2770" i="1" l="1"/>
  <c r="L2770" i="1" s="1"/>
  <c r="M2770" i="1"/>
  <c r="N2770" i="1" l="1"/>
  <c r="I2771" i="1" s="1"/>
  <c r="J2771" i="1" s="1"/>
  <c r="O2770" i="1" l="1"/>
  <c r="M2771" i="1" l="1"/>
  <c r="K2771" i="1"/>
  <c r="L2771" i="1" s="1"/>
  <c r="N2771" i="1" l="1"/>
  <c r="I2772" i="1" s="1"/>
  <c r="J2772" i="1" s="1"/>
  <c r="O2771" i="1" l="1"/>
  <c r="K2772" i="1"/>
  <c r="L2772" i="1" s="1"/>
  <c r="M2772" i="1"/>
  <c r="N2772" i="1" l="1"/>
  <c r="I2773" i="1" s="1"/>
  <c r="J2773" i="1" s="1"/>
  <c r="O2772" i="1" l="1"/>
  <c r="K2773" i="1" l="1"/>
  <c r="L2773" i="1" s="1"/>
  <c r="M2773" i="1"/>
  <c r="N2773" i="1" l="1"/>
  <c r="I2774" i="1" s="1"/>
  <c r="J2774" i="1" s="1"/>
  <c r="O2773" i="1" l="1"/>
  <c r="K2774" i="1" l="1"/>
  <c r="L2774" i="1" s="1"/>
  <c r="M2774" i="1"/>
  <c r="N2774" i="1" l="1"/>
  <c r="I2775" i="1" s="1"/>
  <c r="J2775" i="1" s="1"/>
  <c r="O2774" i="1" l="1"/>
  <c r="M2775" i="1" l="1"/>
  <c r="K2775" i="1"/>
  <c r="L2775" i="1" s="1"/>
  <c r="N2775" i="1" l="1"/>
  <c r="I2776" i="1" s="1"/>
  <c r="J2776" i="1" s="1"/>
  <c r="O2775" i="1" l="1"/>
  <c r="K2776" i="1"/>
  <c r="L2776" i="1" s="1"/>
  <c r="M2776" i="1"/>
  <c r="N2776" i="1" l="1"/>
  <c r="I2777" i="1" s="1"/>
  <c r="J2777" i="1" s="1"/>
  <c r="O2776" i="1" l="1"/>
  <c r="K2777" i="1" l="1"/>
  <c r="L2777" i="1" s="1"/>
  <c r="M2777" i="1"/>
  <c r="N2777" i="1" l="1"/>
  <c r="I2778" i="1" s="1"/>
  <c r="J2778" i="1" s="1"/>
  <c r="O2777" i="1" l="1"/>
  <c r="K2778" i="1" l="1"/>
  <c r="L2778" i="1" s="1"/>
  <c r="M2778" i="1"/>
  <c r="N2778" i="1" l="1"/>
  <c r="I2779" i="1" s="1"/>
  <c r="J2779" i="1" s="1"/>
  <c r="O2778" i="1" l="1"/>
  <c r="M2779" i="1" l="1"/>
  <c r="K2779" i="1"/>
  <c r="L2779" i="1" s="1"/>
  <c r="N2779" i="1" s="1"/>
  <c r="I2780" i="1" s="1"/>
  <c r="J2780" i="1" s="1"/>
  <c r="O2779" i="1" l="1"/>
  <c r="M2780" i="1" l="1"/>
  <c r="K2780" i="1"/>
  <c r="L2780" i="1" s="1"/>
  <c r="N2780" i="1" l="1"/>
  <c r="O2780" i="1" l="1"/>
  <c r="I2781" i="1"/>
  <c r="J2781" i="1" s="1"/>
  <c r="K2781" i="1" s="1"/>
  <c r="L2781" i="1" s="1"/>
  <c r="M2781" i="1" l="1"/>
  <c r="N2781" i="1" s="1"/>
  <c r="I2782" i="1" s="1"/>
  <c r="J2782" i="1" s="1"/>
  <c r="O2781" i="1" l="1"/>
  <c r="K2782" i="1" l="1"/>
  <c r="L2782" i="1" s="1"/>
  <c r="M2782" i="1"/>
  <c r="N2782" i="1" l="1"/>
  <c r="I2783" i="1" s="1"/>
  <c r="J2783" i="1" s="1"/>
  <c r="O2782" i="1" l="1"/>
  <c r="M2783" i="1" l="1"/>
  <c r="K2783" i="1"/>
  <c r="L2783" i="1" s="1"/>
  <c r="N2783" i="1" l="1"/>
  <c r="I2784" i="1" l="1"/>
  <c r="J2784" i="1" s="1"/>
  <c r="M2784" i="1" s="1"/>
  <c r="O2783" i="1"/>
  <c r="K2784" i="1" l="1"/>
  <c r="L2784" i="1" s="1"/>
  <c r="N2784" i="1" s="1"/>
  <c r="O2784" i="1" l="1"/>
  <c r="I2785" i="1"/>
  <c r="J2785" i="1" s="1"/>
  <c r="K2785" i="1" s="1"/>
  <c r="L2785" i="1" s="1"/>
  <c r="M2785" i="1" l="1"/>
  <c r="N2785" i="1" s="1"/>
  <c r="I2786" i="1" s="1"/>
  <c r="J2786" i="1" s="1"/>
  <c r="O2785" i="1" l="1"/>
  <c r="K2786" i="1" l="1"/>
  <c r="L2786" i="1" s="1"/>
  <c r="M2786" i="1"/>
  <c r="N2786" i="1" l="1"/>
  <c r="I2787" i="1" s="1"/>
  <c r="J2787" i="1" s="1"/>
  <c r="O2786" i="1" l="1"/>
  <c r="M2787" i="1" l="1"/>
  <c r="K2787" i="1"/>
  <c r="L2787" i="1" s="1"/>
  <c r="N2787" i="1" l="1"/>
  <c r="I2788" i="1" l="1"/>
  <c r="J2788" i="1" s="1"/>
  <c r="K2788" i="1" s="1"/>
  <c r="L2788" i="1" s="1"/>
  <c r="O2787" i="1"/>
  <c r="M2788" i="1" l="1"/>
  <c r="N2788" i="1" s="1"/>
  <c r="I2789" i="1" s="1"/>
  <c r="J2789" i="1" s="1"/>
  <c r="O2788" i="1" l="1"/>
  <c r="K2789" i="1" l="1"/>
  <c r="L2789" i="1" s="1"/>
  <c r="M2789" i="1"/>
  <c r="N2789" i="1" l="1"/>
  <c r="I2790" i="1" s="1"/>
  <c r="J2790" i="1" s="1"/>
  <c r="O2789" i="1" l="1"/>
  <c r="K2790" i="1" l="1"/>
  <c r="L2790" i="1" s="1"/>
  <c r="M2790" i="1"/>
  <c r="N2790" i="1" l="1"/>
  <c r="I2791" i="1" s="1"/>
  <c r="J2791" i="1" s="1"/>
  <c r="O2790" i="1" l="1"/>
  <c r="M2791" i="1" l="1"/>
  <c r="K2791" i="1"/>
  <c r="L2791" i="1" s="1"/>
  <c r="N2791" i="1" l="1"/>
  <c r="I2792" i="1" s="1"/>
  <c r="J2792" i="1" s="1"/>
  <c r="O2791" i="1"/>
  <c r="K2792" i="1" l="1"/>
  <c r="L2792" i="1" s="1"/>
  <c r="M2792" i="1"/>
  <c r="N2792" i="1" l="1"/>
  <c r="I2793" i="1" s="1"/>
  <c r="J2793" i="1" s="1"/>
  <c r="O2792" i="1" l="1"/>
  <c r="K2793" i="1" l="1"/>
  <c r="L2793" i="1" s="1"/>
  <c r="M2793" i="1"/>
  <c r="N2793" i="1" l="1"/>
  <c r="I2794" i="1" s="1"/>
  <c r="J2794" i="1" s="1"/>
  <c r="O2793" i="1" l="1"/>
  <c r="K2794" i="1" l="1"/>
  <c r="L2794" i="1" s="1"/>
  <c r="M2794" i="1"/>
  <c r="N2794" i="1" l="1"/>
  <c r="I2795" i="1" s="1"/>
  <c r="J2795" i="1" s="1"/>
  <c r="O2794" i="1" l="1"/>
  <c r="M2795" i="1" l="1"/>
  <c r="K2795" i="1"/>
  <c r="L2795" i="1" s="1"/>
  <c r="N2795" i="1" l="1"/>
  <c r="I2796" i="1" s="1"/>
  <c r="J2796" i="1" s="1"/>
  <c r="O2795" i="1" l="1"/>
  <c r="K2796" i="1"/>
  <c r="L2796" i="1" s="1"/>
  <c r="M2796" i="1"/>
  <c r="N2796" i="1" l="1"/>
  <c r="I2797" i="1" s="1"/>
  <c r="J2797" i="1" s="1"/>
  <c r="O2796" i="1" l="1"/>
  <c r="M2797" i="1" l="1"/>
  <c r="K2797" i="1"/>
  <c r="L2797" i="1" s="1"/>
  <c r="N2797" i="1" l="1"/>
  <c r="I2798" i="1" l="1"/>
  <c r="J2798" i="1" s="1"/>
  <c r="K2798" i="1" s="1"/>
  <c r="L2798" i="1" s="1"/>
  <c r="O2797" i="1"/>
  <c r="M2798" i="1" l="1"/>
  <c r="N2798" i="1" s="1"/>
  <c r="I2799" i="1" s="1"/>
  <c r="J2799" i="1" s="1"/>
  <c r="O2798" i="1" l="1"/>
  <c r="M2799" i="1" l="1"/>
  <c r="K2799" i="1"/>
  <c r="L2799" i="1" s="1"/>
  <c r="N2799" i="1" l="1"/>
  <c r="I2800" i="1" s="1"/>
  <c r="J2800" i="1" s="1"/>
  <c r="O2799" i="1"/>
  <c r="K2800" i="1" l="1"/>
  <c r="L2800" i="1" s="1"/>
  <c r="M2800" i="1"/>
  <c r="N2800" i="1" l="1"/>
  <c r="I2801" i="1" s="1"/>
  <c r="J2801" i="1" s="1"/>
  <c r="O2800" i="1" l="1"/>
  <c r="K2801" i="1" l="1"/>
  <c r="L2801" i="1" s="1"/>
  <c r="M2801" i="1"/>
  <c r="N2801" i="1" l="1"/>
  <c r="I2802" i="1" s="1"/>
  <c r="J2802" i="1" s="1"/>
  <c r="O2801" i="1" l="1"/>
  <c r="K2802" i="1" l="1"/>
  <c r="L2802" i="1" s="1"/>
  <c r="M2802" i="1"/>
  <c r="N2802" i="1" l="1"/>
  <c r="I2803" i="1" s="1"/>
  <c r="J2803" i="1" s="1"/>
  <c r="O2802" i="1" l="1"/>
  <c r="M2803" i="1" l="1"/>
  <c r="K2803" i="1"/>
  <c r="L2803" i="1" s="1"/>
  <c r="N2803" i="1" l="1"/>
  <c r="I2804" i="1" l="1"/>
  <c r="J2804" i="1" s="1"/>
  <c r="M2804" i="1" s="1"/>
  <c r="O2803" i="1"/>
  <c r="K2804" i="1" l="1"/>
  <c r="L2804" i="1" s="1"/>
  <c r="N2804" i="1" s="1"/>
  <c r="I2805" i="1" s="1"/>
  <c r="J2805" i="1" s="1"/>
  <c r="O2804" i="1" l="1"/>
  <c r="K2805" i="1" l="1"/>
  <c r="L2805" i="1" s="1"/>
  <c r="M2805" i="1"/>
  <c r="N2805" i="1" l="1"/>
  <c r="I2806" i="1" s="1"/>
  <c r="J2806" i="1" s="1"/>
  <c r="O2805" i="1" l="1"/>
  <c r="K2806" i="1" l="1"/>
  <c r="L2806" i="1" s="1"/>
  <c r="M2806" i="1"/>
  <c r="N2806" i="1" l="1"/>
  <c r="I2807" i="1" s="1"/>
  <c r="J2807" i="1" s="1"/>
  <c r="O2806" i="1" l="1"/>
  <c r="M2807" i="1" l="1"/>
  <c r="K2807" i="1"/>
  <c r="L2807" i="1" s="1"/>
  <c r="N2807" i="1" l="1"/>
  <c r="I2808" i="1" l="1"/>
  <c r="J2808" i="1" s="1"/>
  <c r="K2808" i="1" s="1"/>
  <c r="L2808" i="1" s="1"/>
  <c r="O2807" i="1"/>
  <c r="M2808" i="1" l="1"/>
  <c r="N2808" i="1" s="1"/>
  <c r="I2809" i="1" s="1"/>
  <c r="J2809" i="1" s="1"/>
  <c r="O2808" i="1" l="1"/>
  <c r="K2809" i="1" l="1"/>
  <c r="L2809" i="1" s="1"/>
  <c r="M2809" i="1"/>
  <c r="N2809" i="1" l="1"/>
  <c r="I2810" i="1" s="1"/>
  <c r="J2810" i="1" s="1"/>
  <c r="O2809" i="1" l="1"/>
  <c r="K2810" i="1" l="1"/>
  <c r="L2810" i="1" s="1"/>
  <c r="M2810" i="1"/>
  <c r="N2810" i="1" l="1"/>
  <c r="I2811" i="1" s="1"/>
  <c r="J2811" i="1" s="1"/>
  <c r="O2810" i="1" l="1"/>
  <c r="M2811" i="1" l="1"/>
  <c r="K2811" i="1"/>
  <c r="L2811" i="1" s="1"/>
  <c r="N2811" i="1" l="1"/>
  <c r="I2812" i="1" l="1"/>
  <c r="J2812" i="1" s="1"/>
  <c r="K2812" i="1" s="1"/>
  <c r="L2812" i="1" s="1"/>
  <c r="O2811" i="1"/>
  <c r="M2812" i="1" l="1"/>
  <c r="N2812" i="1" s="1"/>
  <c r="O2812" i="1" l="1"/>
  <c r="I2813" i="1"/>
  <c r="J2813" i="1" s="1"/>
  <c r="K2813" i="1" s="1"/>
  <c r="L2813" i="1" s="1"/>
  <c r="M2813" i="1" l="1"/>
  <c r="N2813" i="1" s="1"/>
  <c r="I2814" i="1" s="1"/>
  <c r="J2814" i="1" s="1"/>
  <c r="O2813" i="1" l="1"/>
  <c r="K2814" i="1" l="1"/>
  <c r="L2814" i="1" s="1"/>
  <c r="M2814" i="1"/>
  <c r="N2814" i="1" l="1"/>
  <c r="I2815" i="1" s="1"/>
  <c r="J2815" i="1" s="1"/>
  <c r="O2814" i="1" l="1"/>
  <c r="M2815" i="1" l="1"/>
  <c r="K2815" i="1"/>
  <c r="L2815" i="1" s="1"/>
  <c r="N2815" i="1" l="1"/>
  <c r="I2816" i="1" l="1"/>
  <c r="J2816" i="1" s="1"/>
  <c r="K2816" i="1" s="1"/>
  <c r="L2816" i="1" s="1"/>
  <c r="O2815" i="1"/>
  <c r="M2816" i="1" l="1"/>
  <c r="N2816" i="1" s="1"/>
  <c r="O2816" i="1" l="1"/>
  <c r="I2817" i="1"/>
  <c r="J2817" i="1" s="1"/>
  <c r="K2817" i="1" s="1"/>
  <c r="L2817" i="1" s="1"/>
  <c r="M2817" i="1" l="1"/>
  <c r="N2817" i="1" s="1"/>
  <c r="I2818" i="1" s="1"/>
  <c r="J2818" i="1" s="1"/>
  <c r="O2817" i="1" l="1"/>
  <c r="K2818" i="1" l="1"/>
  <c r="L2818" i="1" s="1"/>
  <c r="M2818" i="1"/>
  <c r="N2818" i="1" l="1"/>
  <c r="I2819" i="1" s="1"/>
  <c r="J2819" i="1" s="1"/>
  <c r="O2818" i="1" l="1"/>
  <c r="M2819" i="1" l="1"/>
  <c r="K2819" i="1"/>
  <c r="L2819" i="1" s="1"/>
  <c r="N2819" i="1" l="1"/>
  <c r="I2820" i="1" l="1"/>
  <c r="J2820" i="1" s="1"/>
  <c r="K2820" i="1" s="1"/>
  <c r="L2820" i="1" s="1"/>
  <c r="O2819" i="1"/>
  <c r="M2820" i="1" l="1"/>
  <c r="N2820" i="1" s="1"/>
  <c r="O2820" i="1" l="1"/>
  <c r="I2821" i="1"/>
  <c r="J2821" i="1" s="1"/>
  <c r="K2821" i="1" s="1"/>
  <c r="L2821" i="1" s="1"/>
  <c r="M2821" i="1" l="1"/>
  <c r="N2821" i="1" s="1"/>
  <c r="I2822" i="1" s="1"/>
  <c r="J2822" i="1" s="1"/>
  <c r="O2821" i="1" l="1"/>
  <c r="K2822" i="1" l="1"/>
  <c r="L2822" i="1" s="1"/>
  <c r="M2822" i="1"/>
  <c r="N2822" i="1" l="1"/>
  <c r="I2823" i="1" s="1"/>
  <c r="J2823" i="1" s="1"/>
  <c r="O2822" i="1" l="1"/>
  <c r="M2823" i="1" l="1"/>
  <c r="K2823" i="1"/>
  <c r="L2823" i="1" s="1"/>
  <c r="N2823" i="1" l="1"/>
  <c r="I2824" i="1" s="1"/>
  <c r="J2824" i="1" s="1"/>
  <c r="O2823" i="1" l="1"/>
  <c r="K2824" i="1"/>
  <c r="L2824" i="1" s="1"/>
  <c r="M2824" i="1" l="1"/>
  <c r="N2824" i="1" s="1"/>
  <c r="I2825" i="1" s="1"/>
  <c r="J2825" i="1" s="1"/>
  <c r="O2824" i="1" l="1"/>
  <c r="K2825" i="1" l="1"/>
  <c r="L2825" i="1" s="1"/>
  <c r="M2825" i="1"/>
  <c r="N2825" i="1" l="1"/>
  <c r="I2826" i="1" s="1"/>
  <c r="J2826" i="1" s="1"/>
  <c r="O2825" i="1" l="1"/>
  <c r="K2826" i="1" l="1"/>
  <c r="L2826" i="1" s="1"/>
  <c r="M2826" i="1"/>
  <c r="N2826" i="1" l="1"/>
  <c r="I2827" i="1" s="1"/>
  <c r="J2827" i="1" s="1"/>
  <c r="O2826" i="1" l="1"/>
  <c r="M2827" i="1" l="1"/>
  <c r="K2827" i="1"/>
  <c r="L2827" i="1" s="1"/>
  <c r="N2827" i="1" l="1"/>
  <c r="I2828" i="1" s="1"/>
  <c r="J2828" i="1" s="1"/>
  <c r="O2827" i="1" l="1"/>
  <c r="K2828" i="1"/>
  <c r="L2828" i="1" s="1"/>
  <c r="M2828" i="1"/>
  <c r="N2828" i="1" l="1"/>
  <c r="I2829" i="1" s="1"/>
  <c r="J2829" i="1" s="1"/>
  <c r="O2828" i="1" l="1"/>
  <c r="M2829" i="1" l="1"/>
  <c r="K2829" i="1"/>
  <c r="L2829" i="1" s="1"/>
  <c r="N2829" i="1" s="1"/>
  <c r="I2830" i="1" s="1"/>
  <c r="J2830" i="1" s="1"/>
  <c r="O2829" i="1" l="1"/>
  <c r="K2830" i="1" l="1"/>
  <c r="L2830" i="1" s="1"/>
  <c r="M2830" i="1"/>
  <c r="N2830" i="1" l="1"/>
  <c r="I2831" i="1" s="1"/>
  <c r="J2831" i="1" s="1"/>
  <c r="O2830" i="1" l="1"/>
  <c r="M2831" i="1" l="1"/>
  <c r="K2831" i="1"/>
  <c r="L2831" i="1" s="1"/>
  <c r="N2831" i="1" l="1"/>
  <c r="I2832" i="1" l="1"/>
  <c r="J2832" i="1" s="1"/>
  <c r="M2832" i="1" s="1"/>
  <c r="O2831" i="1"/>
  <c r="K2832" i="1" l="1"/>
  <c r="L2832" i="1" s="1"/>
  <c r="N2832" i="1" s="1"/>
  <c r="I2833" i="1" s="1"/>
  <c r="J2833" i="1" s="1"/>
  <c r="O2832" i="1" l="1"/>
  <c r="K2833" i="1" l="1"/>
  <c r="L2833" i="1" s="1"/>
  <c r="M2833" i="1"/>
  <c r="N2833" i="1" l="1"/>
  <c r="I2834" i="1" s="1"/>
  <c r="J2834" i="1" s="1"/>
  <c r="O2833" i="1" l="1"/>
  <c r="K2834" i="1" l="1"/>
  <c r="L2834" i="1" s="1"/>
  <c r="M2834" i="1"/>
  <c r="N2834" i="1" l="1"/>
  <c r="I2835" i="1" s="1"/>
  <c r="J2835" i="1" s="1"/>
  <c r="O2834" i="1" l="1"/>
  <c r="M2835" i="1" l="1"/>
  <c r="K2835" i="1"/>
  <c r="L2835" i="1" s="1"/>
  <c r="N2835" i="1" l="1"/>
  <c r="I2836" i="1" l="1"/>
  <c r="J2836" i="1" s="1"/>
  <c r="K2836" i="1" s="1"/>
  <c r="L2836" i="1" s="1"/>
  <c r="O2835" i="1"/>
  <c r="M2836" i="1" l="1"/>
  <c r="N2836" i="1" s="1"/>
  <c r="I2837" i="1" s="1"/>
  <c r="J2837" i="1" s="1"/>
  <c r="O2836" i="1" l="1"/>
  <c r="K2837" i="1" l="1"/>
  <c r="L2837" i="1" s="1"/>
  <c r="M2837" i="1"/>
  <c r="N2837" i="1" l="1"/>
  <c r="I2838" i="1" s="1"/>
  <c r="J2838" i="1" s="1"/>
  <c r="O2837" i="1" l="1"/>
  <c r="K2838" i="1" l="1"/>
  <c r="L2838" i="1" s="1"/>
  <c r="M2838" i="1"/>
  <c r="N2838" i="1" l="1"/>
  <c r="I2839" i="1" s="1"/>
  <c r="J2839" i="1" s="1"/>
  <c r="O2838" i="1" l="1"/>
  <c r="M2839" i="1" l="1"/>
  <c r="K2839" i="1"/>
  <c r="L2839" i="1" s="1"/>
  <c r="N2839" i="1" l="1"/>
  <c r="I2840" i="1" l="1"/>
  <c r="J2840" i="1" s="1"/>
  <c r="M2840" i="1" s="1"/>
  <c r="O2839" i="1"/>
  <c r="K2840" i="1" l="1"/>
  <c r="L2840" i="1" s="1"/>
  <c r="N2840" i="1" s="1"/>
  <c r="I2841" i="1" s="1"/>
  <c r="J2841" i="1" s="1"/>
  <c r="O2840" i="1" l="1"/>
  <c r="K2841" i="1" l="1"/>
  <c r="L2841" i="1" s="1"/>
  <c r="M2841" i="1"/>
  <c r="N2841" i="1" l="1"/>
  <c r="I2842" i="1" s="1"/>
  <c r="J2842" i="1" s="1"/>
  <c r="O2841" i="1" l="1"/>
  <c r="K2842" i="1" l="1"/>
  <c r="L2842" i="1" s="1"/>
  <c r="M2842" i="1"/>
  <c r="N2842" i="1" l="1"/>
  <c r="I2843" i="1" s="1"/>
  <c r="J2843" i="1" s="1"/>
  <c r="O2842" i="1" l="1"/>
  <c r="M2843" i="1" l="1"/>
  <c r="K2843" i="1"/>
  <c r="L2843" i="1" s="1"/>
  <c r="N2843" i="1" l="1"/>
  <c r="I2844" i="1" l="1"/>
  <c r="J2844" i="1" s="1"/>
  <c r="M2844" i="1" s="1"/>
  <c r="O2843" i="1"/>
  <c r="K2844" i="1" l="1"/>
  <c r="L2844" i="1" s="1"/>
  <c r="N2844" i="1" s="1"/>
  <c r="O2844" i="1" l="1"/>
  <c r="I2845" i="1"/>
  <c r="J2845" i="1" s="1"/>
  <c r="K2845" i="1" s="1"/>
  <c r="L2845" i="1" s="1"/>
  <c r="M2845" i="1" l="1"/>
  <c r="N2845" i="1" s="1"/>
  <c r="I2846" i="1" s="1"/>
  <c r="J2846" i="1" s="1"/>
  <c r="O2845" i="1" l="1"/>
  <c r="K2846" i="1" l="1"/>
  <c r="L2846" i="1" s="1"/>
  <c r="M2846" i="1"/>
  <c r="N2846" i="1" l="1"/>
  <c r="I2847" i="1" s="1"/>
  <c r="J2847" i="1" s="1"/>
  <c r="O2846" i="1" l="1"/>
  <c r="M2847" i="1" l="1"/>
  <c r="K2847" i="1"/>
  <c r="L2847" i="1" s="1"/>
  <c r="N2847" i="1" l="1"/>
  <c r="I2848" i="1" l="1"/>
  <c r="J2848" i="1" s="1"/>
  <c r="M2848" i="1" s="1"/>
  <c r="O2847" i="1"/>
  <c r="K2848" i="1" l="1"/>
  <c r="L2848" i="1" s="1"/>
  <c r="N2848" i="1" s="1"/>
  <c r="O2848" i="1" l="1"/>
  <c r="I2849" i="1"/>
  <c r="J2849" i="1" s="1"/>
  <c r="K2849" i="1" s="1"/>
  <c r="L2849" i="1" s="1"/>
  <c r="M2849" i="1" l="1"/>
  <c r="N2849" i="1" s="1"/>
  <c r="I2850" i="1" s="1"/>
  <c r="J2850" i="1" s="1"/>
  <c r="O2849" i="1" l="1"/>
  <c r="K2850" i="1" l="1"/>
  <c r="L2850" i="1" s="1"/>
  <c r="M2850" i="1"/>
  <c r="N2850" i="1" l="1"/>
  <c r="I2851" i="1" s="1"/>
  <c r="J2851" i="1" s="1"/>
  <c r="O2850" i="1" l="1"/>
  <c r="M2851" i="1" l="1"/>
  <c r="K2851" i="1"/>
  <c r="L2851" i="1" s="1"/>
  <c r="N2851" i="1" l="1"/>
  <c r="I2852" i="1" s="1"/>
  <c r="J2852" i="1" s="1"/>
  <c r="O2851" i="1" l="1"/>
  <c r="K2852" i="1"/>
  <c r="L2852" i="1" s="1"/>
  <c r="M2852" i="1"/>
  <c r="N2852" i="1" l="1"/>
  <c r="I2853" i="1" s="1"/>
  <c r="J2853" i="1" s="1"/>
  <c r="O2852" i="1" l="1"/>
  <c r="K2853" i="1" l="1"/>
  <c r="L2853" i="1" s="1"/>
  <c r="M2853" i="1"/>
  <c r="N2853" i="1" l="1"/>
  <c r="I2854" i="1" s="1"/>
  <c r="J2854" i="1" s="1"/>
  <c r="O2853" i="1" l="1"/>
  <c r="M2854" i="1" l="1"/>
  <c r="K2854" i="1"/>
  <c r="L2854" i="1" s="1"/>
  <c r="N2854" i="1" l="1"/>
  <c r="O2854" i="1" l="1"/>
  <c r="I2855" i="1"/>
  <c r="J2855" i="1" s="1"/>
  <c r="M2855" i="1" s="1"/>
  <c r="K2855" i="1" l="1"/>
  <c r="L2855" i="1" s="1"/>
  <c r="N2855" i="1" s="1"/>
  <c r="I2856" i="1" s="1"/>
  <c r="J2856" i="1" s="1"/>
  <c r="O2855" i="1" l="1"/>
  <c r="K2856" i="1" l="1"/>
  <c r="L2856" i="1" s="1"/>
  <c r="M2856" i="1"/>
  <c r="N2856" i="1" l="1"/>
  <c r="I2857" i="1" s="1"/>
  <c r="J2857" i="1" s="1"/>
  <c r="O2856" i="1" l="1"/>
  <c r="M2857" i="1" l="1"/>
  <c r="K2857" i="1"/>
  <c r="L2857" i="1" s="1"/>
  <c r="N2857" i="1" l="1"/>
  <c r="I2858" i="1" s="1"/>
  <c r="J2858" i="1" s="1"/>
  <c r="O2857" i="1" l="1"/>
  <c r="K2858" i="1"/>
  <c r="L2858" i="1" s="1"/>
  <c r="M2858" i="1"/>
  <c r="N2858" i="1" l="1"/>
  <c r="I2859" i="1" s="1"/>
  <c r="J2859" i="1" s="1"/>
  <c r="O2858" i="1" l="1"/>
  <c r="K2859" i="1" l="1"/>
  <c r="L2859" i="1" s="1"/>
  <c r="M2859" i="1"/>
  <c r="N2859" i="1" l="1"/>
  <c r="I2860" i="1" s="1"/>
  <c r="J2860" i="1" s="1"/>
  <c r="O2859" i="1" l="1"/>
  <c r="M2860" i="1" l="1"/>
  <c r="K2860" i="1"/>
  <c r="L2860" i="1" s="1"/>
  <c r="N2860" i="1" l="1"/>
  <c r="O2860" i="1" l="1"/>
  <c r="I2861" i="1"/>
  <c r="J2861" i="1" s="1"/>
  <c r="K2861" i="1" s="1"/>
  <c r="L2861" i="1" s="1"/>
  <c r="M2861" i="1" l="1"/>
  <c r="N2861" i="1" s="1"/>
  <c r="I2862" i="1" s="1"/>
  <c r="J2862" i="1" s="1"/>
  <c r="O2861" i="1" l="1"/>
  <c r="K2862" i="1" l="1"/>
  <c r="L2862" i="1" s="1"/>
  <c r="M2862" i="1"/>
  <c r="N2862" i="1" l="1"/>
  <c r="I2863" i="1" s="1"/>
  <c r="J2863" i="1" s="1"/>
  <c r="O2862" i="1" l="1"/>
  <c r="K2863" i="1" l="1"/>
  <c r="L2863" i="1" s="1"/>
  <c r="M2863" i="1"/>
  <c r="N2863" i="1" l="1"/>
  <c r="I2864" i="1" s="1"/>
  <c r="J2864" i="1" s="1"/>
  <c r="O2863" i="1" l="1"/>
  <c r="M2864" i="1" l="1"/>
  <c r="K2864" i="1"/>
  <c r="L2864" i="1" s="1"/>
  <c r="N2864" i="1" l="1"/>
  <c r="I2865" i="1" s="1"/>
  <c r="J2865" i="1" s="1"/>
  <c r="O2864" i="1" l="1"/>
  <c r="K2865" i="1"/>
  <c r="L2865" i="1" s="1"/>
  <c r="M2865" i="1"/>
  <c r="N2865" i="1" l="1"/>
  <c r="I2866" i="1" s="1"/>
  <c r="J2866" i="1" s="1"/>
  <c r="O2865" i="1" l="1"/>
  <c r="K2866" i="1" l="1"/>
  <c r="L2866" i="1" s="1"/>
  <c r="M2866" i="1"/>
  <c r="N2866" i="1" l="1"/>
  <c r="I2867" i="1" s="1"/>
  <c r="J2867" i="1" s="1"/>
  <c r="O2866" i="1" l="1"/>
  <c r="K2867" i="1" l="1"/>
  <c r="L2867" i="1" s="1"/>
  <c r="M2867" i="1"/>
  <c r="N2867" i="1" l="1"/>
  <c r="I2868" i="1" s="1"/>
  <c r="J2868" i="1" s="1"/>
  <c r="O2867" i="1" l="1"/>
  <c r="M2868" i="1" l="1"/>
  <c r="K2868" i="1"/>
  <c r="L2868" i="1" s="1"/>
  <c r="N2868" i="1" l="1"/>
  <c r="O2868" i="1" l="1"/>
  <c r="I2869" i="1"/>
  <c r="J2869" i="1" s="1"/>
  <c r="K2869" i="1" s="1"/>
  <c r="L2869" i="1" s="1"/>
  <c r="M2869" i="1" l="1"/>
  <c r="N2869" i="1" s="1"/>
  <c r="I2870" i="1" s="1"/>
  <c r="J2870" i="1" s="1"/>
  <c r="O2869" i="1" l="1"/>
  <c r="K2870" i="1" l="1"/>
  <c r="L2870" i="1" s="1"/>
  <c r="M2870" i="1"/>
  <c r="N2870" i="1" l="1"/>
  <c r="I2871" i="1" s="1"/>
  <c r="J2871" i="1" s="1"/>
  <c r="O2870" i="1" l="1"/>
  <c r="K2871" i="1" l="1"/>
  <c r="L2871" i="1" s="1"/>
  <c r="M2871" i="1"/>
  <c r="N2871" i="1" l="1"/>
  <c r="I2872" i="1" s="1"/>
  <c r="J2872" i="1" s="1"/>
  <c r="O2871" i="1" l="1"/>
  <c r="M2872" i="1" l="1"/>
  <c r="K2872" i="1"/>
  <c r="L2872" i="1" s="1"/>
  <c r="N2872" i="1" s="1"/>
  <c r="I2873" i="1" s="1"/>
  <c r="J2873" i="1" s="1"/>
  <c r="O2872" i="1" l="1"/>
  <c r="K2873" i="1" l="1"/>
  <c r="L2873" i="1" s="1"/>
  <c r="M2873" i="1"/>
  <c r="N2873" i="1" l="1"/>
  <c r="I2874" i="1" s="1"/>
  <c r="J2874" i="1" s="1"/>
  <c r="O2873" i="1" l="1"/>
  <c r="K2874" i="1" l="1"/>
  <c r="L2874" i="1" s="1"/>
  <c r="M2874" i="1"/>
  <c r="N2874" i="1" l="1"/>
  <c r="I2875" i="1" s="1"/>
  <c r="J2875" i="1" s="1"/>
  <c r="O2874" i="1" l="1"/>
  <c r="K2875" i="1" l="1"/>
  <c r="L2875" i="1" s="1"/>
  <c r="M2875" i="1"/>
  <c r="N2875" i="1" l="1"/>
  <c r="I2876" i="1" s="1"/>
  <c r="J2876" i="1" s="1"/>
  <c r="O2875" i="1" l="1"/>
  <c r="M2876" i="1" l="1"/>
  <c r="K2876" i="1"/>
  <c r="L2876" i="1" s="1"/>
  <c r="N2876" i="1" s="1"/>
  <c r="I2877" i="1" s="1"/>
  <c r="J2877" i="1" s="1"/>
  <c r="O2876" i="1" l="1"/>
  <c r="K2877" i="1" l="1"/>
  <c r="L2877" i="1" s="1"/>
  <c r="M2877" i="1"/>
  <c r="N2877" i="1" l="1"/>
  <c r="I2878" i="1" s="1"/>
  <c r="J2878" i="1" s="1"/>
  <c r="O2877" i="1" l="1"/>
  <c r="K2878" i="1" l="1"/>
  <c r="L2878" i="1" s="1"/>
  <c r="M2878" i="1"/>
  <c r="N2878" i="1" l="1"/>
  <c r="I2879" i="1" s="1"/>
  <c r="J2879" i="1" s="1"/>
  <c r="O2878" i="1" l="1"/>
  <c r="K2879" i="1" l="1"/>
  <c r="L2879" i="1" s="1"/>
  <c r="M2879" i="1"/>
  <c r="N2879" i="1" l="1"/>
  <c r="I2880" i="1" s="1"/>
  <c r="J2880" i="1" s="1"/>
  <c r="O2879" i="1" l="1"/>
  <c r="M2880" i="1" l="1"/>
  <c r="K2880" i="1"/>
  <c r="L2880" i="1" s="1"/>
  <c r="N2880" i="1" l="1"/>
  <c r="I2881" i="1" s="1"/>
  <c r="J2881" i="1" s="1"/>
  <c r="O2880" i="1"/>
  <c r="K2881" i="1" l="1"/>
  <c r="L2881" i="1" s="1"/>
  <c r="M2881" i="1"/>
  <c r="N2881" i="1" l="1"/>
  <c r="I2882" i="1" s="1"/>
  <c r="J2882" i="1" s="1"/>
  <c r="O2881" i="1" l="1"/>
  <c r="K2882" i="1" l="1"/>
  <c r="L2882" i="1" s="1"/>
  <c r="M2882" i="1"/>
  <c r="N2882" i="1" l="1"/>
  <c r="I2883" i="1" s="1"/>
  <c r="J2883" i="1" s="1"/>
  <c r="O2882" i="1" l="1"/>
  <c r="K2883" i="1" l="1"/>
  <c r="L2883" i="1" s="1"/>
  <c r="M2883" i="1"/>
  <c r="N2883" i="1" l="1"/>
  <c r="I2884" i="1" s="1"/>
  <c r="J2884" i="1" s="1"/>
  <c r="O2883" i="1" l="1"/>
  <c r="M2884" i="1" l="1"/>
  <c r="K2884" i="1"/>
  <c r="L2884" i="1" s="1"/>
  <c r="N2884" i="1" l="1"/>
  <c r="O2884" i="1" l="1"/>
  <c r="I2885" i="1"/>
  <c r="J2885" i="1" s="1"/>
  <c r="K2885" i="1" s="1"/>
  <c r="L2885" i="1" s="1"/>
  <c r="M2885" i="1" l="1"/>
  <c r="N2885" i="1" s="1"/>
  <c r="I2886" i="1" s="1"/>
  <c r="J2886" i="1" s="1"/>
  <c r="O2885" i="1" l="1"/>
  <c r="K2886" i="1" l="1"/>
  <c r="L2886" i="1" s="1"/>
  <c r="M2886" i="1"/>
  <c r="N2886" i="1" l="1"/>
  <c r="I2887" i="1" s="1"/>
  <c r="J2887" i="1" s="1"/>
  <c r="O2886" i="1" l="1"/>
  <c r="K2887" i="1" l="1"/>
  <c r="L2887" i="1" s="1"/>
  <c r="M2887" i="1"/>
  <c r="N2887" i="1" l="1"/>
  <c r="I2888" i="1" s="1"/>
  <c r="J2888" i="1" s="1"/>
  <c r="O2887" i="1" l="1"/>
  <c r="M2888" i="1" l="1"/>
  <c r="K2888" i="1"/>
  <c r="L2888" i="1" s="1"/>
  <c r="N2888" i="1" s="1"/>
  <c r="I2889" i="1" s="1"/>
  <c r="J2889" i="1" s="1"/>
  <c r="O2888" i="1" l="1"/>
  <c r="K2889" i="1" l="1"/>
  <c r="L2889" i="1" s="1"/>
  <c r="M2889" i="1"/>
  <c r="N2889" i="1" l="1"/>
  <c r="I2890" i="1" s="1"/>
  <c r="J2890" i="1" s="1"/>
  <c r="O2889" i="1" l="1"/>
  <c r="K2890" i="1" l="1"/>
  <c r="L2890" i="1" s="1"/>
  <c r="M2890" i="1"/>
  <c r="N2890" i="1" l="1"/>
  <c r="I2891" i="1" s="1"/>
  <c r="J2891" i="1" s="1"/>
  <c r="O2890" i="1" l="1"/>
  <c r="K2891" i="1" l="1"/>
  <c r="L2891" i="1" s="1"/>
  <c r="M2891" i="1"/>
  <c r="N2891" i="1" l="1"/>
  <c r="I2892" i="1" s="1"/>
  <c r="J2892" i="1" s="1"/>
  <c r="O2891" i="1" l="1"/>
  <c r="M2892" i="1" l="1"/>
  <c r="K2892" i="1"/>
  <c r="L2892" i="1" s="1"/>
  <c r="N2892" i="1" l="1"/>
  <c r="I2893" i="1" s="1"/>
  <c r="J2893" i="1" s="1"/>
  <c r="O2892" i="1" l="1"/>
  <c r="K2893" i="1"/>
  <c r="L2893" i="1" s="1"/>
  <c r="M2893" i="1"/>
  <c r="N2893" i="1" l="1"/>
  <c r="I2894" i="1" s="1"/>
  <c r="J2894" i="1" s="1"/>
  <c r="O2893" i="1" l="1"/>
  <c r="K2894" i="1" l="1"/>
  <c r="L2894" i="1" s="1"/>
  <c r="M2894" i="1"/>
  <c r="N2894" i="1" l="1"/>
  <c r="I2895" i="1" s="1"/>
  <c r="J2895" i="1" s="1"/>
  <c r="O2894" i="1" l="1"/>
  <c r="K2895" i="1" l="1"/>
  <c r="L2895" i="1" s="1"/>
  <c r="M2895" i="1"/>
  <c r="N2895" i="1" l="1"/>
  <c r="I2896" i="1" s="1"/>
  <c r="J2896" i="1" s="1"/>
  <c r="O2895" i="1" l="1"/>
  <c r="M2896" i="1" l="1"/>
  <c r="K2896" i="1"/>
  <c r="L2896" i="1" s="1"/>
  <c r="N2896" i="1" l="1"/>
  <c r="O2896" i="1" l="1"/>
  <c r="I2897" i="1"/>
  <c r="J2897" i="1" s="1"/>
  <c r="K2897" i="1" s="1"/>
  <c r="L2897" i="1" s="1"/>
  <c r="M2897" i="1" l="1"/>
  <c r="N2897" i="1" s="1"/>
  <c r="I2898" i="1" s="1"/>
  <c r="J2898" i="1" s="1"/>
  <c r="O2897" i="1" l="1"/>
  <c r="K2898" i="1" l="1"/>
  <c r="L2898" i="1" s="1"/>
  <c r="M2898" i="1"/>
  <c r="N2898" i="1" l="1"/>
  <c r="I2899" i="1" s="1"/>
  <c r="J2899" i="1" s="1"/>
  <c r="O2898" i="1" l="1"/>
  <c r="K2899" i="1" l="1"/>
  <c r="L2899" i="1" s="1"/>
  <c r="M2899" i="1"/>
  <c r="N2899" i="1" l="1"/>
  <c r="I2900" i="1" s="1"/>
  <c r="J2900" i="1" s="1"/>
  <c r="O2899" i="1" l="1"/>
  <c r="M2900" i="1" l="1"/>
  <c r="K2900" i="1"/>
  <c r="L2900" i="1" s="1"/>
  <c r="N2900" i="1" l="1"/>
  <c r="O2900" i="1" l="1"/>
  <c r="I2901" i="1"/>
  <c r="J2901" i="1" s="1"/>
  <c r="K2901" i="1" s="1"/>
  <c r="L2901" i="1" s="1"/>
  <c r="M2901" i="1" l="1"/>
  <c r="N2901" i="1" s="1"/>
  <c r="I2902" i="1" s="1"/>
  <c r="J2902" i="1" s="1"/>
  <c r="O2901" i="1" l="1"/>
  <c r="K2902" i="1" l="1"/>
  <c r="L2902" i="1" s="1"/>
  <c r="M2902" i="1"/>
  <c r="N2902" i="1" l="1"/>
  <c r="I2903" i="1" s="1"/>
  <c r="J2903" i="1" s="1"/>
  <c r="O2902" i="1" l="1"/>
  <c r="K2903" i="1" l="1"/>
  <c r="L2903" i="1" s="1"/>
  <c r="M2903" i="1"/>
  <c r="N2903" i="1" l="1"/>
  <c r="I2904" i="1" s="1"/>
  <c r="J2904" i="1" s="1"/>
  <c r="O2903" i="1" l="1"/>
  <c r="M2904" i="1" l="1"/>
  <c r="K2904" i="1"/>
  <c r="L2904" i="1" s="1"/>
  <c r="N2904" i="1" l="1"/>
  <c r="I2905" i="1" s="1"/>
  <c r="J2905" i="1" s="1"/>
  <c r="O2904" i="1" l="1"/>
  <c r="K2905" i="1"/>
  <c r="L2905" i="1" s="1"/>
  <c r="M2905" i="1"/>
  <c r="N2905" i="1" l="1"/>
  <c r="I2906" i="1" s="1"/>
  <c r="J2906" i="1" s="1"/>
  <c r="O2905" i="1" l="1"/>
  <c r="K2906" i="1" l="1"/>
  <c r="L2906" i="1" s="1"/>
  <c r="M2906" i="1"/>
  <c r="N2906" i="1" l="1"/>
  <c r="I2907" i="1" s="1"/>
  <c r="J2907" i="1" s="1"/>
  <c r="O2906" i="1" l="1"/>
  <c r="K2907" i="1" l="1"/>
  <c r="L2907" i="1" s="1"/>
  <c r="M2907" i="1"/>
  <c r="N2907" i="1" l="1"/>
  <c r="I2908" i="1" s="1"/>
  <c r="J2908" i="1" s="1"/>
  <c r="O2907" i="1" l="1"/>
  <c r="M2908" i="1" l="1"/>
  <c r="K2908" i="1"/>
  <c r="L2908" i="1" s="1"/>
  <c r="N2908" i="1" l="1"/>
  <c r="I2909" i="1" s="1"/>
  <c r="J2909" i="1" s="1"/>
  <c r="O2908" i="1" l="1"/>
  <c r="K2909" i="1"/>
  <c r="L2909" i="1" s="1"/>
  <c r="M2909" i="1"/>
  <c r="N2909" i="1" l="1"/>
  <c r="I2910" i="1" s="1"/>
  <c r="J2910" i="1" s="1"/>
  <c r="O2909" i="1" l="1"/>
  <c r="K2910" i="1" l="1"/>
  <c r="L2910" i="1" s="1"/>
  <c r="M2910" i="1"/>
  <c r="N2910" i="1" l="1"/>
  <c r="I2911" i="1" s="1"/>
  <c r="J2911" i="1" s="1"/>
  <c r="O2910" i="1" l="1"/>
  <c r="K2911" i="1" l="1"/>
  <c r="L2911" i="1" s="1"/>
  <c r="M2911" i="1"/>
  <c r="N2911" i="1" l="1"/>
  <c r="I2912" i="1" s="1"/>
  <c r="J2912" i="1" s="1"/>
  <c r="O2911" i="1" l="1"/>
  <c r="M2912" i="1" l="1"/>
  <c r="K2912" i="1"/>
  <c r="L2912" i="1" s="1"/>
  <c r="N2912" i="1" l="1"/>
  <c r="O2912" i="1" l="1"/>
  <c r="I2913" i="1"/>
  <c r="J2913" i="1" s="1"/>
  <c r="K2913" i="1" s="1"/>
  <c r="L2913" i="1" s="1"/>
  <c r="M2913" i="1" l="1"/>
  <c r="N2913" i="1" s="1"/>
  <c r="I2914" i="1" s="1"/>
  <c r="J2914" i="1" s="1"/>
  <c r="O2913" i="1" l="1"/>
  <c r="K2914" i="1" l="1"/>
  <c r="L2914" i="1" s="1"/>
  <c r="M2914" i="1"/>
  <c r="N2914" i="1" l="1"/>
  <c r="I2915" i="1" s="1"/>
  <c r="J2915" i="1" s="1"/>
  <c r="O2914" i="1" l="1"/>
  <c r="K2915" i="1" l="1"/>
  <c r="L2915" i="1" s="1"/>
  <c r="M2915" i="1"/>
  <c r="N2915" i="1" l="1"/>
  <c r="I2916" i="1" s="1"/>
  <c r="J2916" i="1" s="1"/>
  <c r="O2915" i="1" l="1"/>
  <c r="M2916" i="1" l="1"/>
  <c r="K2916" i="1"/>
  <c r="L2916" i="1" s="1"/>
  <c r="N2916" i="1" l="1"/>
  <c r="O2916" i="1" l="1"/>
  <c r="I2917" i="1"/>
  <c r="J2917" i="1" s="1"/>
  <c r="K2917" i="1" s="1"/>
  <c r="L2917" i="1" s="1"/>
  <c r="M2917" i="1" l="1"/>
  <c r="N2917" i="1" s="1"/>
  <c r="I2918" i="1" s="1"/>
  <c r="J2918" i="1" s="1"/>
  <c r="O2917" i="1" l="1"/>
  <c r="K2918" i="1" l="1"/>
  <c r="L2918" i="1" s="1"/>
  <c r="M2918" i="1"/>
  <c r="N2918" i="1" l="1"/>
  <c r="I2919" i="1" s="1"/>
  <c r="J2919" i="1" s="1"/>
  <c r="O2918" i="1" l="1"/>
  <c r="K2919" i="1" l="1"/>
  <c r="L2919" i="1" s="1"/>
  <c r="M2919" i="1"/>
  <c r="N2919" i="1" l="1"/>
  <c r="I2920" i="1" s="1"/>
  <c r="J2920" i="1" s="1"/>
  <c r="O2919" i="1" l="1"/>
  <c r="M2920" i="1" l="1"/>
  <c r="K2920" i="1"/>
  <c r="L2920" i="1" s="1"/>
  <c r="N2920" i="1" l="1"/>
  <c r="O2920" i="1" l="1"/>
  <c r="I2921" i="1"/>
  <c r="J2921" i="1" s="1"/>
  <c r="K2921" i="1" s="1"/>
  <c r="L2921" i="1" s="1"/>
  <c r="M2921" i="1" l="1"/>
  <c r="N2921" i="1" s="1"/>
  <c r="I2922" i="1" s="1"/>
  <c r="J2922" i="1" s="1"/>
  <c r="O2921" i="1" l="1"/>
  <c r="K2922" i="1" l="1"/>
  <c r="L2922" i="1" s="1"/>
  <c r="M2922" i="1"/>
  <c r="N2922" i="1" l="1"/>
  <c r="I2923" i="1" s="1"/>
  <c r="J2923" i="1" s="1"/>
  <c r="O2922" i="1" l="1"/>
  <c r="K2923" i="1" l="1"/>
  <c r="L2923" i="1" s="1"/>
  <c r="M2923" i="1"/>
  <c r="N2923" i="1" l="1"/>
  <c r="I2924" i="1" s="1"/>
  <c r="J2924" i="1" s="1"/>
  <c r="O2923" i="1" l="1"/>
  <c r="M2924" i="1" l="1"/>
  <c r="K2924" i="1"/>
  <c r="L2924" i="1" s="1"/>
  <c r="N2924" i="1" l="1"/>
  <c r="I2925" i="1" s="1"/>
  <c r="J2925" i="1" s="1"/>
  <c r="O2924" i="1" l="1"/>
  <c r="K2925" i="1"/>
  <c r="L2925" i="1" s="1"/>
  <c r="M2925" i="1"/>
  <c r="N2925" i="1" l="1"/>
  <c r="I2926" i="1" s="1"/>
  <c r="J2926" i="1" s="1"/>
  <c r="O2925" i="1" l="1"/>
  <c r="K2926" i="1" l="1"/>
  <c r="L2926" i="1" s="1"/>
  <c r="M2926" i="1"/>
  <c r="N2926" i="1" l="1"/>
  <c r="I2927" i="1" s="1"/>
  <c r="J2927" i="1" s="1"/>
  <c r="O2926" i="1" l="1"/>
  <c r="K2927" i="1" l="1"/>
  <c r="L2927" i="1" s="1"/>
  <c r="M2927" i="1"/>
  <c r="N2927" i="1" l="1"/>
  <c r="I2928" i="1" s="1"/>
  <c r="J2928" i="1" s="1"/>
  <c r="O2927" i="1" l="1"/>
  <c r="M2928" i="1" l="1"/>
  <c r="K2928" i="1"/>
  <c r="L2928" i="1" s="1"/>
  <c r="N2928" i="1" l="1"/>
  <c r="O2928" i="1" l="1"/>
  <c r="I2929" i="1"/>
  <c r="J2929" i="1" s="1"/>
  <c r="K2929" i="1" s="1"/>
  <c r="L2929" i="1" s="1"/>
  <c r="M2929" i="1" l="1"/>
  <c r="N2929" i="1" s="1"/>
  <c r="I2930" i="1" s="1"/>
  <c r="J2930" i="1" s="1"/>
  <c r="O2929" i="1" l="1"/>
  <c r="K2930" i="1" l="1"/>
  <c r="L2930" i="1" s="1"/>
  <c r="M2930" i="1"/>
  <c r="N2930" i="1" l="1"/>
  <c r="I2931" i="1" s="1"/>
  <c r="J2931" i="1" s="1"/>
  <c r="O2930" i="1" l="1"/>
  <c r="K2931" i="1" l="1"/>
  <c r="L2931" i="1" s="1"/>
  <c r="M2931" i="1"/>
  <c r="N2931" i="1" l="1"/>
  <c r="I2932" i="1" s="1"/>
  <c r="J2932" i="1" s="1"/>
  <c r="O2931" i="1" l="1"/>
  <c r="M2932" i="1" l="1"/>
  <c r="K2932" i="1"/>
  <c r="L2932" i="1" s="1"/>
  <c r="N2932" i="1" l="1"/>
  <c r="O2932" i="1" l="1"/>
  <c r="I2933" i="1"/>
  <c r="J2933" i="1" s="1"/>
  <c r="K2933" i="1" s="1"/>
  <c r="L2933" i="1" s="1"/>
  <c r="M2933" i="1" l="1"/>
  <c r="N2933" i="1" s="1"/>
  <c r="I2934" i="1" s="1"/>
  <c r="J2934" i="1" s="1"/>
  <c r="O2933" i="1" l="1"/>
  <c r="K2934" i="1" l="1"/>
  <c r="L2934" i="1" s="1"/>
  <c r="M2934" i="1"/>
  <c r="N2934" i="1" l="1"/>
  <c r="I2935" i="1" s="1"/>
  <c r="J2935" i="1" s="1"/>
  <c r="O2934" i="1" l="1"/>
  <c r="K2935" i="1" l="1"/>
  <c r="L2935" i="1" s="1"/>
  <c r="M2935" i="1"/>
  <c r="N2935" i="1" l="1"/>
  <c r="I2936" i="1" s="1"/>
  <c r="J2936" i="1" s="1"/>
  <c r="O2935" i="1" l="1"/>
  <c r="M2936" i="1" l="1"/>
  <c r="K2936" i="1"/>
  <c r="L2936" i="1" s="1"/>
  <c r="N2936" i="1" l="1"/>
  <c r="O2936" i="1" l="1"/>
  <c r="I2937" i="1"/>
  <c r="J2937" i="1" s="1"/>
  <c r="K2937" i="1" s="1"/>
  <c r="L2937" i="1" s="1"/>
  <c r="M2937" i="1" l="1"/>
  <c r="N2937" i="1" s="1"/>
  <c r="I2938" i="1" s="1"/>
  <c r="J2938" i="1" s="1"/>
  <c r="O2937" i="1" l="1"/>
  <c r="K2938" i="1" l="1"/>
  <c r="L2938" i="1" s="1"/>
  <c r="M2938" i="1"/>
  <c r="N2938" i="1" l="1"/>
  <c r="I2939" i="1" s="1"/>
  <c r="J2939" i="1" s="1"/>
  <c r="O2938" i="1" l="1"/>
  <c r="K2939" i="1" l="1"/>
  <c r="L2939" i="1" s="1"/>
  <c r="M2939" i="1"/>
  <c r="N2939" i="1" l="1"/>
  <c r="I2940" i="1" s="1"/>
  <c r="J2940" i="1" s="1"/>
  <c r="O2939" i="1" l="1"/>
  <c r="M2940" i="1" l="1"/>
  <c r="K2940" i="1"/>
  <c r="L2940" i="1" s="1"/>
  <c r="N2940" i="1" l="1"/>
  <c r="O2940" i="1" l="1"/>
  <c r="I2941" i="1"/>
  <c r="J2941" i="1" s="1"/>
  <c r="K2941" i="1" s="1"/>
  <c r="L2941" i="1" s="1"/>
  <c r="M2941" i="1" l="1"/>
  <c r="N2941" i="1" s="1"/>
  <c r="I2942" i="1" s="1"/>
  <c r="J2942" i="1" s="1"/>
  <c r="O2941" i="1" l="1"/>
  <c r="K2942" i="1" l="1"/>
  <c r="L2942" i="1" s="1"/>
  <c r="M2942" i="1"/>
  <c r="N2942" i="1" l="1"/>
  <c r="I2943" i="1" s="1"/>
  <c r="J2943" i="1" s="1"/>
  <c r="O2942" i="1" l="1"/>
  <c r="K2943" i="1" l="1"/>
  <c r="L2943" i="1" s="1"/>
  <c r="M2943" i="1"/>
  <c r="N2943" i="1" l="1"/>
  <c r="I2944" i="1" s="1"/>
  <c r="J2944" i="1" s="1"/>
  <c r="O2943" i="1" l="1"/>
  <c r="M2944" i="1" l="1"/>
  <c r="K2944" i="1"/>
  <c r="L2944" i="1" s="1"/>
  <c r="N2944" i="1" l="1"/>
  <c r="O2944" i="1" l="1"/>
  <c r="I2945" i="1"/>
  <c r="J2945" i="1" s="1"/>
  <c r="K2945" i="1" s="1"/>
  <c r="L2945" i="1" s="1"/>
  <c r="M2945" i="1" l="1"/>
  <c r="N2945" i="1" s="1"/>
  <c r="I2946" i="1" s="1"/>
  <c r="J2946" i="1" s="1"/>
  <c r="O2945" i="1" l="1"/>
  <c r="K2946" i="1" l="1"/>
  <c r="L2946" i="1" s="1"/>
  <c r="M2946" i="1"/>
  <c r="N2946" i="1" l="1"/>
  <c r="I2947" i="1" s="1"/>
  <c r="J2947" i="1" s="1"/>
  <c r="O2946" i="1" l="1"/>
  <c r="K2947" i="1" l="1"/>
  <c r="L2947" i="1" s="1"/>
  <c r="M2947" i="1"/>
  <c r="N2947" i="1" l="1"/>
  <c r="I2948" i="1" s="1"/>
  <c r="J2948" i="1" s="1"/>
  <c r="O2947" i="1" l="1"/>
  <c r="M2948" i="1" l="1"/>
  <c r="K2948" i="1"/>
  <c r="L2948" i="1" s="1"/>
  <c r="N2948" i="1" l="1"/>
  <c r="O2948" i="1" l="1"/>
  <c r="I2949" i="1"/>
  <c r="J2949" i="1" s="1"/>
  <c r="K2949" i="1" s="1"/>
  <c r="L2949" i="1" s="1"/>
  <c r="M2949" i="1" l="1"/>
  <c r="N2949" i="1" s="1"/>
  <c r="I2950" i="1" s="1"/>
  <c r="J2950" i="1" s="1"/>
  <c r="O2949" i="1" l="1"/>
  <c r="K2950" i="1" l="1"/>
  <c r="L2950" i="1" s="1"/>
  <c r="M2950" i="1"/>
  <c r="N2950" i="1" l="1"/>
  <c r="I2951" i="1" s="1"/>
  <c r="J2951" i="1" s="1"/>
  <c r="O2950" i="1" l="1"/>
  <c r="K2951" i="1" l="1"/>
  <c r="L2951" i="1" s="1"/>
  <c r="M2951" i="1"/>
  <c r="N2951" i="1" l="1"/>
  <c r="I2952" i="1" s="1"/>
  <c r="J2952" i="1" s="1"/>
  <c r="O2951" i="1" l="1"/>
  <c r="M2952" i="1" l="1"/>
  <c r="K2952" i="1"/>
  <c r="L2952" i="1" s="1"/>
  <c r="N2952" i="1" l="1"/>
  <c r="O2952" i="1" l="1"/>
  <c r="I2953" i="1"/>
  <c r="J2953" i="1" s="1"/>
  <c r="K2953" i="1" s="1"/>
  <c r="L2953" i="1" s="1"/>
  <c r="M2953" i="1" l="1"/>
  <c r="N2953" i="1" s="1"/>
  <c r="I2954" i="1" s="1"/>
  <c r="J2954" i="1" s="1"/>
  <c r="O2953" i="1" l="1"/>
  <c r="K2954" i="1" l="1"/>
  <c r="L2954" i="1" s="1"/>
  <c r="M2954" i="1"/>
  <c r="N2954" i="1" l="1"/>
  <c r="I2955" i="1" s="1"/>
  <c r="J2955" i="1" s="1"/>
  <c r="O2954" i="1" l="1"/>
  <c r="K2955" i="1" l="1"/>
  <c r="L2955" i="1" s="1"/>
  <c r="M2955" i="1"/>
  <c r="N2955" i="1" l="1"/>
  <c r="I2956" i="1" s="1"/>
  <c r="J2956" i="1" s="1"/>
  <c r="O2955" i="1" l="1"/>
  <c r="M2956" i="1" l="1"/>
  <c r="K2956" i="1"/>
  <c r="L2956" i="1" s="1"/>
  <c r="N2956" i="1" l="1"/>
  <c r="I2957" i="1" s="1"/>
  <c r="J2957" i="1" s="1"/>
  <c r="O2956" i="1" l="1"/>
  <c r="K2957" i="1"/>
  <c r="L2957" i="1" s="1"/>
  <c r="M2957" i="1"/>
  <c r="N2957" i="1" l="1"/>
  <c r="I2958" i="1" s="1"/>
  <c r="J2958" i="1" s="1"/>
  <c r="O2957" i="1" l="1"/>
  <c r="K2958" i="1" l="1"/>
  <c r="L2958" i="1" s="1"/>
  <c r="M2958" i="1"/>
  <c r="N2958" i="1" l="1"/>
  <c r="I2959" i="1" s="1"/>
  <c r="J2959" i="1" s="1"/>
  <c r="O2958" i="1" l="1"/>
  <c r="K2959" i="1" l="1"/>
  <c r="L2959" i="1" s="1"/>
  <c r="M2959" i="1"/>
  <c r="N2959" i="1" l="1"/>
  <c r="I2960" i="1" s="1"/>
  <c r="J2960" i="1" s="1"/>
  <c r="O2959" i="1" l="1"/>
  <c r="M2960" i="1" l="1"/>
  <c r="K2960" i="1"/>
  <c r="L2960" i="1" s="1"/>
  <c r="N2960" i="1" l="1"/>
  <c r="I2961" i="1" s="1"/>
  <c r="J2961" i="1" s="1"/>
  <c r="O2960" i="1" l="1"/>
  <c r="K2961" i="1"/>
  <c r="L2961" i="1" s="1"/>
  <c r="M2961" i="1"/>
  <c r="N2961" i="1" l="1"/>
  <c r="I2962" i="1" s="1"/>
  <c r="J2962" i="1" s="1"/>
  <c r="O2961" i="1" l="1"/>
  <c r="K2962" i="1" l="1"/>
  <c r="L2962" i="1" s="1"/>
  <c r="M2962" i="1"/>
  <c r="N2962" i="1" l="1"/>
  <c r="I2963" i="1" s="1"/>
  <c r="J2963" i="1" s="1"/>
  <c r="O2962" i="1" l="1"/>
  <c r="K2963" i="1" l="1"/>
  <c r="L2963" i="1" s="1"/>
  <c r="M2963" i="1"/>
  <c r="N2963" i="1" l="1"/>
  <c r="I2964" i="1" s="1"/>
  <c r="J2964" i="1" s="1"/>
  <c r="O2963" i="1" l="1"/>
  <c r="M2964" i="1" l="1"/>
  <c r="K2964" i="1"/>
  <c r="L2964" i="1" s="1"/>
  <c r="N2964" i="1" l="1"/>
  <c r="O2964" i="1" l="1"/>
  <c r="I2965" i="1"/>
  <c r="J2965" i="1" s="1"/>
  <c r="K2965" i="1" s="1"/>
  <c r="L2965" i="1" s="1"/>
  <c r="M2965" i="1" l="1"/>
  <c r="N2965" i="1" s="1"/>
  <c r="I2966" i="1" s="1"/>
  <c r="J2966" i="1" s="1"/>
  <c r="O2965" i="1" l="1"/>
  <c r="K2966" i="1" l="1"/>
  <c r="L2966" i="1" s="1"/>
  <c r="M2966" i="1"/>
  <c r="N2966" i="1" l="1"/>
  <c r="I2967" i="1" s="1"/>
  <c r="J2967" i="1" s="1"/>
  <c r="O2966" i="1" l="1"/>
  <c r="K2967" i="1" l="1"/>
  <c r="L2967" i="1" s="1"/>
  <c r="M2967" i="1"/>
  <c r="N2967" i="1" l="1"/>
  <c r="I2968" i="1" s="1"/>
  <c r="J2968" i="1" s="1"/>
  <c r="O2967" i="1" l="1"/>
  <c r="M2968" i="1" l="1"/>
  <c r="K2968" i="1"/>
  <c r="L2968" i="1" s="1"/>
  <c r="N2968" i="1" s="1"/>
  <c r="I2969" i="1" s="1"/>
  <c r="J2969" i="1" s="1"/>
  <c r="O2968" i="1" l="1"/>
  <c r="K2969" i="1" l="1"/>
  <c r="L2969" i="1" s="1"/>
  <c r="M2969" i="1"/>
  <c r="N2969" i="1" l="1"/>
  <c r="I2970" i="1" s="1"/>
  <c r="J2970" i="1" s="1"/>
  <c r="O2969" i="1" l="1"/>
  <c r="K2970" i="1" l="1"/>
  <c r="L2970" i="1" s="1"/>
  <c r="M2970" i="1"/>
  <c r="N2970" i="1" l="1"/>
  <c r="I2971" i="1" s="1"/>
  <c r="J2971" i="1" s="1"/>
  <c r="O2970" i="1" l="1"/>
  <c r="K2971" i="1" l="1"/>
  <c r="L2971" i="1" s="1"/>
  <c r="M2971" i="1"/>
  <c r="N2971" i="1" l="1"/>
  <c r="I2972" i="1" s="1"/>
  <c r="J2972" i="1" s="1"/>
  <c r="O2971" i="1" l="1"/>
  <c r="M2972" i="1" l="1"/>
  <c r="K2972" i="1"/>
  <c r="L2972" i="1" s="1"/>
  <c r="N2972" i="1" l="1"/>
  <c r="I2973" i="1" s="1"/>
  <c r="J2973" i="1" s="1"/>
  <c r="O2972" i="1" l="1"/>
  <c r="K2973" i="1"/>
  <c r="L2973" i="1" s="1"/>
  <c r="M2973" i="1"/>
  <c r="N2973" i="1" l="1"/>
  <c r="I2974" i="1" s="1"/>
  <c r="J2974" i="1" s="1"/>
  <c r="O2973" i="1" l="1"/>
  <c r="K2974" i="1" l="1"/>
  <c r="L2974" i="1" s="1"/>
  <c r="M2974" i="1"/>
  <c r="N2974" i="1" l="1"/>
  <c r="I2975" i="1" s="1"/>
  <c r="J2975" i="1" s="1"/>
  <c r="O2974" i="1" l="1"/>
  <c r="K2975" i="1" l="1"/>
  <c r="L2975" i="1" s="1"/>
  <c r="M2975" i="1"/>
  <c r="N2975" i="1" l="1"/>
  <c r="I2976" i="1" s="1"/>
  <c r="J2976" i="1" s="1"/>
  <c r="O2975" i="1" l="1"/>
  <c r="M2976" i="1" l="1"/>
  <c r="K2976" i="1"/>
  <c r="L2976" i="1" s="1"/>
  <c r="N2976" i="1" l="1"/>
  <c r="O2976" i="1" l="1"/>
  <c r="I2977" i="1"/>
  <c r="J2977" i="1" s="1"/>
  <c r="K2977" i="1" s="1"/>
  <c r="L2977" i="1" s="1"/>
  <c r="M2977" i="1" l="1"/>
  <c r="N2977" i="1" s="1"/>
  <c r="I2978" i="1" s="1"/>
  <c r="J2978" i="1" s="1"/>
  <c r="O2977" i="1" l="1"/>
  <c r="K2978" i="1" l="1"/>
  <c r="L2978" i="1" s="1"/>
  <c r="M2978" i="1"/>
  <c r="N2978" i="1" l="1"/>
  <c r="I2979" i="1" s="1"/>
  <c r="J2979" i="1" s="1"/>
  <c r="O2978" i="1" l="1"/>
  <c r="K2979" i="1" l="1"/>
  <c r="L2979" i="1" s="1"/>
  <c r="M2979" i="1"/>
  <c r="N2979" i="1" l="1"/>
  <c r="I2980" i="1" s="1"/>
  <c r="J2980" i="1" s="1"/>
  <c r="O2979" i="1" l="1"/>
  <c r="M2980" i="1" l="1"/>
  <c r="K2980" i="1"/>
  <c r="L2980" i="1" s="1"/>
  <c r="N2980" i="1" l="1"/>
  <c r="O2980" i="1" l="1"/>
  <c r="I2981" i="1"/>
  <c r="J2981" i="1" s="1"/>
  <c r="K2981" i="1" s="1"/>
  <c r="L2981" i="1" s="1"/>
  <c r="M2981" i="1" l="1"/>
  <c r="N2981" i="1" s="1"/>
  <c r="I2982" i="1" s="1"/>
  <c r="J2982" i="1" s="1"/>
  <c r="O2981" i="1" l="1"/>
  <c r="K2982" i="1" l="1"/>
  <c r="L2982" i="1" s="1"/>
  <c r="M2982" i="1"/>
  <c r="N2982" i="1" l="1"/>
  <c r="I2983" i="1" s="1"/>
  <c r="J2983" i="1" s="1"/>
  <c r="O2982" i="1" l="1"/>
  <c r="K2983" i="1" l="1"/>
  <c r="L2983" i="1" s="1"/>
  <c r="M2983" i="1"/>
  <c r="N2983" i="1" l="1"/>
  <c r="I2984" i="1" s="1"/>
  <c r="J2984" i="1" s="1"/>
  <c r="O2983" i="1" l="1"/>
  <c r="M2984" i="1" l="1"/>
  <c r="K2984" i="1"/>
  <c r="L2984" i="1" s="1"/>
  <c r="N2984" i="1" l="1"/>
  <c r="O2984" i="1" l="1"/>
  <c r="I2985" i="1"/>
  <c r="J2985" i="1" s="1"/>
  <c r="K2985" i="1" s="1"/>
  <c r="L2985" i="1" s="1"/>
  <c r="M2985" i="1" l="1"/>
  <c r="N2985" i="1" s="1"/>
  <c r="I2986" i="1" s="1"/>
  <c r="J2986" i="1" s="1"/>
  <c r="O2985" i="1" l="1"/>
  <c r="K2986" i="1" l="1"/>
  <c r="L2986" i="1" s="1"/>
  <c r="M2986" i="1"/>
  <c r="N2986" i="1" l="1"/>
  <c r="I2987" i="1" s="1"/>
  <c r="J2987" i="1" s="1"/>
  <c r="O2986" i="1" l="1"/>
  <c r="K2987" i="1" l="1"/>
  <c r="L2987" i="1" s="1"/>
  <c r="M2987" i="1"/>
  <c r="N2987" i="1" l="1"/>
  <c r="I2988" i="1" s="1"/>
  <c r="J2988" i="1" s="1"/>
  <c r="O2987" i="1" l="1"/>
  <c r="M2988" i="1" l="1"/>
  <c r="K2988" i="1"/>
  <c r="L2988" i="1" s="1"/>
  <c r="N2988" i="1" l="1"/>
  <c r="I2989" i="1" s="1"/>
  <c r="J2989" i="1" s="1"/>
  <c r="O2988" i="1" l="1"/>
  <c r="K2989" i="1"/>
  <c r="L2989" i="1" s="1"/>
  <c r="M2989" i="1"/>
  <c r="N2989" i="1" l="1"/>
  <c r="I2990" i="1" s="1"/>
  <c r="J2990" i="1" s="1"/>
  <c r="O2989" i="1" l="1"/>
  <c r="K2990" i="1" l="1"/>
  <c r="L2990" i="1" s="1"/>
  <c r="M2990" i="1"/>
  <c r="N2990" i="1" l="1"/>
  <c r="I2991" i="1" s="1"/>
  <c r="J2991" i="1" s="1"/>
  <c r="O2990" i="1" l="1"/>
  <c r="K2991" i="1" l="1"/>
  <c r="L2991" i="1" s="1"/>
  <c r="M2991" i="1"/>
  <c r="N2991" i="1" l="1"/>
  <c r="I2992" i="1" s="1"/>
  <c r="J2992" i="1" s="1"/>
  <c r="O2991" i="1" l="1"/>
  <c r="M2992" i="1" l="1"/>
  <c r="K2992" i="1"/>
  <c r="L2992" i="1" s="1"/>
  <c r="N2992" i="1" l="1"/>
  <c r="I2993" i="1" s="1"/>
  <c r="J2993" i="1" s="1"/>
  <c r="O2992" i="1" l="1"/>
  <c r="K2993" i="1"/>
  <c r="L2993" i="1" s="1"/>
  <c r="M2993" i="1"/>
  <c r="N2993" i="1" l="1"/>
  <c r="I2994" i="1" s="1"/>
  <c r="J2994" i="1" s="1"/>
  <c r="O2993" i="1" l="1"/>
  <c r="K2994" i="1" l="1"/>
  <c r="L2994" i="1" s="1"/>
  <c r="M2994" i="1"/>
  <c r="N2994" i="1" l="1"/>
  <c r="I2995" i="1" s="1"/>
  <c r="J2995" i="1" s="1"/>
  <c r="O2994" i="1" l="1"/>
  <c r="K2995" i="1" l="1"/>
  <c r="L2995" i="1" s="1"/>
  <c r="M2995" i="1"/>
  <c r="N2995" i="1" l="1"/>
  <c r="I2996" i="1" s="1"/>
  <c r="J2996" i="1" s="1"/>
  <c r="O2995" i="1" l="1"/>
  <c r="M2996" i="1" l="1"/>
  <c r="K2996" i="1"/>
  <c r="L2996" i="1" s="1"/>
  <c r="N2996" i="1" l="1"/>
  <c r="O2996" i="1" l="1"/>
  <c r="I2997" i="1"/>
  <c r="J2997" i="1" s="1"/>
  <c r="K2997" i="1" s="1"/>
  <c r="L2997" i="1" s="1"/>
  <c r="M2997" i="1" l="1"/>
  <c r="N2997" i="1" s="1"/>
  <c r="I2998" i="1" s="1"/>
  <c r="J2998" i="1" s="1"/>
  <c r="O2997" i="1" l="1"/>
  <c r="K2998" i="1" l="1"/>
  <c r="L2998" i="1" s="1"/>
  <c r="M2998" i="1"/>
  <c r="N2998" i="1" l="1"/>
  <c r="I2999" i="1" s="1"/>
  <c r="J2999" i="1" s="1"/>
  <c r="O2998" i="1" l="1"/>
  <c r="K2999" i="1" l="1"/>
  <c r="L2999" i="1" s="1"/>
  <c r="M2999" i="1"/>
  <c r="N2999" i="1" l="1"/>
  <c r="I3000" i="1" s="1"/>
  <c r="J3000" i="1" s="1"/>
  <c r="O2999" i="1" l="1"/>
  <c r="M3000" i="1" l="1"/>
  <c r="K3000" i="1"/>
  <c r="L3000" i="1" s="1"/>
  <c r="N3000" i="1" l="1"/>
  <c r="O3000" i="1" l="1"/>
  <c r="I3001" i="1"/>
  <c r="J3001" i="1" s="1"/>
  <c r="K3001" i="1" s="1"/>
  <c r="L3001" i="1" s="1"/>
  <c r="M3001" i="1" l="1"/>
  <c r="N3001" i="1" s="1"/>
  <c r="I3002" i="1" s="1"/>
  <c r="J3002" i="1" s="1"/>
  <c r="O3001" i="1" l="1"/>
  <c r="K3002" i="1" l="1"/>
  <c r="L3002" i="1" s="1"/>
  <c r="M3002" i="1"/>
  <c r="N3002" i="1" l="1"/>
  <c r="I3003" i="1" s="1"/>
  <c r="J3003" i="1" s="1"/>
  <c r="O3002" i="1" l="1"/>
  <c r="K3003" i="1" l="1"/>
  <c r="L3003" i="1" s="1"/>
  <c r="M3003" i="1"/>
  <c r="N3003" i="1" l="1"/>
  <c r="I3004" i="1" s="1"/>
  <c r="J3004" i="1" s="1"/>
  <c r="O3003" i="1" l="1"/>
  <c r="M3004" i="1" l="1"/>
  <c r="K3004" i="1"/>
  <c r="L3004" i="1" s="1"/>
  <c r="N3004" i="1" l="1"/>
  <c r="I3005" i="1" s="1"/>
  <c r="J3005" i="1" s="1"/>
  <c r="O3004" i="1" l="1"/>
  <c r="K3005" i="1"/>
  <c r="L3005" i="1" s="1"/>
  <c r="M3005" i="1"/>
  <c r="N3005" i="1" l="1"/>
  <c r="I3006" i="1" s="1"/>
  <c r="J3006" i="1" s="1"/>
  <c r="O3005" i="1" l="1"/>
  <c r="K3006" i="1" l="1"/>
  <c r="L3006" i="1" s="1"/>
  <c r="M3006" i="1"/>
  <c r="N3006" i="1" l="1"/>
  <c r="I3007" i="1" s="1"/>
  <c r="J3007" i="1" s="1"/>
  <c r="O3006" i="1" l="1"/>
  <c r="K3007" i="1" l="1"/>
  <c r="L3007" i="1" s="1"/>
  <c r="M3007" i="1"/>
  <c r="N3007" i="1" l="1"/>
  <c r="I3008" i="1" s="1"/>
  <c r="J3008" i="1" s="1"/>
  <c r="O3007" i="1" l="1"/>
  <c r="M3008" i="1" l="1"/>
  <c r="K3008" i="1"/>
  <c r="L3008" i="1" s="1"/>
  <c r="N3008" i="1" l="1"/>
  <c r="O3008" i="1" l="1"/>
  <c r="I3009" i="1"/>
  <c r="J3009" i="1" s="1"/>
  <c r="K3009" i="1" s="1"/>
  <c r="L3009" i="1" s="1"/>
  <c r="M3009" i="1" l="1"/>
  <c r="N3009" i="1" s="1"/>
  <c r="I3010" i="1" s="1"/>
  <c r="J3010" i="1" s="1"/>
  <c r="O3009" i="1" l="1"/>
  <c r="K3010" i="1" l="1"/>
  <c r="L3010" i="1" s="1"/>
  <c r="M3010" i="1"/>
  <c r="N3010" i="1" l="1"/>
  <c r="I3011" i="1" s="1"/>
  <c r="J3011" i="1" s="1"/>
  <c r="O3010" i="1" l="1"/>
  <c r="K3011" i="1" l="1"/>
  <c r="L3011" i="1" s="1"/>
  <c r="M3011" i="1"/>
  <c r="N3011" i="1" l="1"/>
  <c r="I3012" i="1" s="1"/>
  <c r="J3012" i="1" s="1"/>
  <c r="O3011" i="1" l="1"/>
  <c r="M3012" i="1" l="1"/>
  <c r="K3012" i="1"/>
  <c r="L3012" i="1" s="1"/>
  <c r="N3012" i="1" s="1"/>
  <c r="I3013" i="1" s="1"/>
  <c r="J3013" i="1" s="1"/>
  <c r="O3012" i="1" l="1"/>
  <c r="K3013" i="1" l="1"/>
  <c r="L3013" i="1" s="1"/>
  <c r="M3013" i="1"/>
  <c r="N3013" i="1" l="1"/>
  <c r="I3014" i="1" s="1"/>
  <c r="J3014" i="1" s="1"/>
  <c r="O3013" i="1" l="1"/>
  <c r="K3014" i="1" l="1"/>
  <c r="L3014" i="1" s="1"/>
  <c r="M3014" i="1"/>
  <c r="N3014" i="1" l="1"/>
  <c r="I3015" i="1" s="1"/>
  <c r="J3015" i="1" s="1"/>
  <c r="O3014" i="1" l="1"/>
  <c r="K3015" i="1" l="1"/>
  <c r="L3015" i="1" s="1"/>
  <c r="M3015" i="1"/>
  <c r="N3015" i="1" l="1"/>
  <c r="I3016" i="1" s="1"/>
  <c r="J3016" i="1" s="1"/>
  <c r="O3015" i="1" l="1"/>
  <c r="M3016" i="1" l="1"/>
  <c r="K3016" i="1"/>
  <c r="L3016" i="1" s="1"/>
  <c r="N3016" i="1" l="1"/>
  <c r="O3016" i="1" l="1"/>
  <c r="I3017" i="1"/>
  <c r="J3017" i="1" s="1"/>
  <c r="K3017" i="1" s="1"/>
  <c r="L3017" i="1" s="1"/>
  <c r="M3017" i="1" l="1"/>
  <c r="N3017" i="1" s="1"/>
  <c r="I3018" i="1" s="1"/>
  <c r="J3018" i="1" s="1"/>
  <c r="O3017" i="1" l="1"/>
  <c r="K3018" i="1" l="1"/>
  <c r="L3018" i="1" s="1"/>
  <c r="M3018" i="1"/>
  <c r="N3018" i="1" l="1"/>
  <c r="I3019" i="1" s="1"/>
  <c r="J3019" i="1" s="1"/>
  <c r="O3018" i="1" l="1"/>
  <c r="K3019" i="1" l="1"/>
  <c r="L3019" i="1" s="1"/>
  <c r="M3019" i="1"/>
  <c r="N3019" i="1" l="1"/>
  <c r="I3020" i="1" s="1"/>
  <c r="J3020" i="1" s="1"/>
  <c r="O3019" i="1" l="1"/>
  <c r="M3020" i="1" l="1"/>
  <c r="K3020" i="1"/>
  <c r="L3020" i="1" s="1"/>
  <c r="N3020" i="1" l="1"/>
  <c r="I3021" i="1" s="1"/>
  <c r="J3021" i="1" s="1"/>
  <c r="O3020" i="1" l="1"/>
  <c r="K3021" i="1"/>
  <c r="L3021" i="1" s="1"/>
  <c r="M3021" i="1"/>
  <c r="N3021" i="1" l="1"/>
  <c r="I3022" i="1" s="1"/>
  <c r="J3022" i="1" s="1"/>
  <c r="O3021" i="1" l="1"/>
  <c r="K3022" i="1" l="1"/>
  <c r="L3022" i="1" s="1"/>
  <c r="M3022" i="1"/>
  <c r="N3022" i="1" l="1"/>
  <c r="I3023" i="1" s="1"/>
  <c r="J3023" i="1" s="1"/>
  <c r="O3022" i="1" l="1"/>
  <c r="K3023" i="1" l="1"/>
  <c r="L3023" i="1" s="1"/>
  <c r="M3023" i="1"/>
  <c r="N3023" i="1" l="1"/>
  <c r="I3024" i="1" s="1"/>
  <c r="J3024" i="1" s="1"/>
  <c r="O3023" i="1" l="1"/>
  <c r="M3024" i="1" l="1"/>
  <c r="K3024" i="1"/>
  <c r="L3024" i="1" s="1"/>
  <c r="N3024" i="1" l="1"/>
  <c r="O3024" i="1" l="1"/>
  <c r="I3025" i="1"/>
  <c r="J3025" i="1" s="1"/>
  <c r="K3025" i="1" s="1"/>
  <c r="L3025" i="1" s="1"/>
  <c r="M3025" i="1" l="1"/>
  <c r="N3025" i="1" s="1"/>
  <c r="I3026" i="1" s="1"/>
  <c r="J3026" i="1" s="1"/>
  <c r="O3025" i="1" l="1"/>
  <c r="K3026" i="1" l="1"/>
  <c r="L3026" i="1" s="1"/>
  <c r="M3026" i="1"/>
  <c r="N3026" i="1" l="1"/>
  <c r="I3027" i="1" s="1"/>
  <c r="J3027" i="1" s="1"/>
  <c r="O3026" i="1" l="1"/>
  <c r="K3027" i="1" l="1"/>
  <c r="L3027" i="1" s="1"/>
  <c r="M3027" i="1"/>
  <c r="N3027" i="1" l="1"/>
  <c r="I3028" i="1" s="1"/>
  <c r="J3028" i="1" s="1"/>
  <c r="O3027" i="1" l="1"/>
  <c r="M3028" i="1" l="1"/>
  <c r="K3028" i="1"/>
  <c r="L3028" i="1" s="1"/>
  <c r="N3028" i="1" s="1"/>
  <c r="I3029" i="1" s="1"/>
  <c r="J3029" i="1" s="1"/>
  <c r="O3028" i="1" l="1"/>
  <c r="K3029" i="1" l="1"/>
  <c r="L3029" i="1" s="1"/>
  <c r="M3029" i="1"/>
  <c r="N3029" i="1" l="1"/>
  <c r="I3030" i="1" s="1"/>
  <c r="J3030" i="1" s="1"/>
  <c r="O3029" i="1" l="1"/>
  <c r="K3030" i="1" l="1"/>
  <c r="L3030" i="1" s="1"/>
  <c r="M3030" i="1"/>
  <c r="N3030" i="1" l="1"/>
  <c r="I3031" i="1" s="1"/>
  <c r="J3031" i="1" s="1"/>
  <c r="O3030" i="1" l="1"/>
  <c r="K3031" i="1" l="1"/>
  <c r="L3031" i="1" s="1"/>
  <c r="M3031" i="1"/>
  <c r="N3031" i="1" l="1"/>
  <c r="I3032" i="1" s="1"/>
  <c r="J3032" i="1" s="1"/>
  <c r="O3031" i="1" l="1"/>
  <c r="M3032" i="1" l="1"/>
  <c r="K3032" i="1"/>
  <c r="L3032" i="1" s="1"/>
  <c r="N3032" i="1" l="1"/>
  <c r="O3032" i="1" l="1"/>
  <c r="I3033" i="1"/>
  <c r="J3033" i="1" s="1"/>
  <c r="K3033" i="1" s="1"/>
  <c r="L3033" i="1" s="1"/>
  <c r="M3033" i="1" l="1"/>
  <c r="N3033" i="1" s="1"/>
  <c r="I3034" i="1" s="1"/>
  <c r="J3034" i="1" s="1"/>
  <c r="O3033" i="1" l="1"/>
  <c r="K3034" i="1" l="1"/>
  <c r="L3034" i="1" s="1"/>
  <c r="M3034" i="1"/>
  <c r="N3034" i="1" l="1"/>
  <c r="I3035" i="1" s="1"/>
  <c r="J3035" i="1" s="1"/>
  <c r="O3034" i="1" l="1"/>
  <c r="K3035" i="1" l="1"/>
  <c r="L3035" i="1" s="1"/>
  <c r="M3035" i="1"/>
  <c r="N3035" i="1" l="1"/>
  <c r="I3036" i="1" s="1"/>
  <c r="J3036" i="1" s="1"/>
  <c r="O3035" i="1" l="1"/>
  <c r="M3036" i="1" l="1"/>
  <c r="K3036" i="1"/>
  <c r="L3036" i="1" s="1"/>
  <c r="N3036" i="1" l="1"/>
  <c r="O3036" i="1" l="1"/>
  <c r="I3037" i="1"/>
  <c r="J3037" i="1" s="1"/>
  <c r="K3037" i="1" s="1"/>
  <c r="L3037" i="1" s="1"/>
  <c r="M3037" i="1" l="1"/>
  <c r="N3037" i="1" s="1"/>
  <c r="I3038" i="1" s="1"/>
  <c r="J3038" i="1" s="1"/>
  <c r="O3037" i="1" l="1"/>
  <c r="K3038" i="1" l="1"/>
  <c r="L3038" i="1" s="1"/>
  <c r="M3038" i="1"/>
  <c r="N3038" i="1" l="1"/>
  <c r="I3039" i="1" s="1"/>
  <c r="J3039" i="1" s="1"/>
  <c r="O3038" i="1" l="1"/>
  <c r="K3039" i="1" l="1"/>
  <c r="L3039" i="1" s="1"/>
  <c r="M3039" i="1"/>
  <c r="N3039" i="1" l="1"/>
  <c r="I3040" i="1" s="1"/>
  <c r="J3040" i="1" s="1"/>
  <c r="O3039" i="1" l="1"/>
  <c r="M3040" i="1" l="1"/>
  <c r="K3040" i="1"/>
  <c r="L3040" i="1" s="1"/>
  <c r="N3040" i="1" l="1"/>
  <c r="I3041" i="1" s="1"/>
  <c r="J3041" i="1" s="1"/>
  <c r="O3040" i="1" l="1"/>
  <c r="K3041" i="1"/>
  <c r="L3041" i="1" s="1"/>
  <c r="M3041" i="1"/>
  <c r="N3041" i="1" l="1"/>
  <c r="I3042" i="1" s="1"/>
  <c r="J3042" i="1" s="1"/>
  <c r="O3041" i="1" l="1"/>
  <c r="K3042" i="1" l="1"/>
  <c r="L3042" i="1" s="1"/>
  <c r="M3042" i="1"/>
  <c r="N3042" i="1" l="1"/>
  <c r="I3043" i="1" s="1"/>
  <c r="J3043" i="1" s="1"/>
  <c r="O3042" i="1" l="1"/>
  <c r="K3043" i="1" l="1"/>
  <c r="L3043" i="1" s="1"/>
  <c r="M3043" i="1"/>
  <c r="N3043" i="1" l="1"/>
  <c r="I3044" i="1" s="1"/>
  <c r="J3044" i="1" s="1"/>
  <c r="O3043" i="1" l="1"/>
  <c r="M3044" i="1" l="1"/>
  <c r="K3044" i="1"/>
  <c r="L3044" i="1" s="1"/>
  <c r="N3044" i="1" l="1"/>
  <c r="O3044" i="1" l="1"/>
  <c r="I3045" i="1"/>
  <c r="J3045" i="1" s="1"/>
  <c r="K3045" i="1" s="1"/>
  <c r="L3045" i="1" s="1"/>
  <c r="M3045" i="1" l="1"/>
  <c r="N3045" i="1" s="1"/>
  <c r="I3046" i="1" s="1"/>
  <c r="J3046" i="1" s="1"/>
  <c r="O3045" i="1" l="1"/>
  <c r="K3046" i="1" l="1"/>
  <c r="L3046" i="1" s="1"/>
  <c r="M3046" i="1"/>
  <c r="N3046" i="1" l="1"/>
  <c r="I3047" i="1" s="1"/>
  <c r="J3047" i="1" s="1"/>
  <c r="O3046" i="1" l="1"/>
  <c r="K3047" i="1" l="1"/>
  <c r="L3047" i="1" s="1"/>
  <c r="M3047" i="1"/>
  <c r="N3047" i="1" l="1"/>
  <c r="I3048" i="1" s="1"/>
  <c r="J3048" i="1" s="1"/>
  <c r="O3047" i="1" l="1"/>
  <c r="M3048" i="1" l="1"/>
  <c r="K3048" i="1"/>
  <c r="L3048" i="1" s="1"/>
  <c r="N3048" i="1" l="1"/>
  <c r="O3048" i="1" l="1"/>
  <c r="I3049" i="1"/>
  <c r="J3049" i="1" s="1"/>
  <c r="M3049" i="1" s="1"/>
  <c r="K3049" i="1" l="1"/>
  <c r="L3049" i="1" s="1"/>
  <c r="N3049" i="1" s="1"/>
  <c r="I3050" i="1" s="1"/>
  <c r="J3050" i="1" s="1"/>
  <c r="O3049" i="1" l="1"/>
  <c r="K3050" i="1" l="1"/>
  <c r="L3050" i="1" s="1"/>
  <c r="M3050" i="1"/>
  <c r="N3050" i="1" l="1"/>
  <c r="I3051" i="1" s="1"/>
  <c r="J3051" i="1" s="1"/>
  <c r="O3050" i="1" l="1"/>
  <c r="K3051" i="1" l="1"/>
  <c r="L3051" i="1" s="1"/>
  <c r="M3051" i="1"/>
  <c r="N3051" i="1" l="1"/>
  <c r="I3052" i="1" s="1"/>
  <c r="J3052" i="1" s="1"/>
  <c r="O3051" i="1" l="1"/>
  <c r="M3052" i="1" l="1"/>
  <c r="K3052" i="1"/>
  <c r="L3052" i="1" s="1"/>
  <c r="N3052" i="1" s="1"/>
  <c r="I3053" i="1" s="1"/>
  <c r="J3053" i="1" s="1"/>
  <c r="O3052" i="1" l="1"/>
  <c r="K3053" i="1" l="1"/>
  <c r="L3053" i="1" s="1"/>
  <c r="M3053" i="1"/>
  <c r="N3053" i="1" l="1"/>
  <c r="I3054" i="1" s="1"/>
  <c r="J3054" i="1" s="1"/>
  <c r="O3053" i="1" l="1"/>
  <c r="K3054" i="1" l="1"/>
  <c r="L3054" i="1" s="1"/>
  <c r="M3054" i="1"/>
  <c r="N3054" i="1" l="1"/>
  <c r="I3055" i="1" s="1"/>
  <c r="J3055" i="1" s="1"/>
  <c r="O3054" i="1" l="1"/>
  <c r="K3055" i="1" l="1"/>
  <c r="L3055" i="1" s="1"/>
  <c r="M3055" i="1"/>
  <c r="N3055" i="1" l="1"/>
  <c r="I3056" i="1" s="1"/>
  <c r="J3056" i="1" s="1"/>
  <c r="O3055" i="1" l="1"/>
  <c r="M3056" i="1" l="1"/>
  <c r="K3056" i="1"/>
  <c r="L3056" i="1" s="1"/>
  <c r="N3056" i="1" l="1"/>
  <c r="O3056" i="1" s="1"/>
  <c r="I3057" i="1" l="1"/>
  <c r="J3057" i="1" s="1"/>
  <c r="K3057" i="1" s="1"/>
  <c r="L3057" i="1" s="1"/>
  <c r="M3057" i="1" l="1"/>
  <c r="N3057" i="1" s="1"/>
  <c r="I3058" i="1" s="1"/>
  <c r="J3058" i="1" s="1"/>
  <c r="O3057" i="1" l="1"/>
  <c r="K3058" i="1" l="1"/>
  <c r="L3058" i="1" s="1"/>
  <c r="M3058" i="1"/>
  <c r="N3058" i="1" l="1"/>
  <c r="I3059" i="1" s="1"/>
  <c r="J3059" i="1" s="1"/>
  <c r="O3058" i="1" l="1"/>
  <c r="K3059" i="1" l="1"/>
  <c r="L3059" i="1" s="1"/>
  <c r="M3059" i="1"/>
  <c r="N3059" i="1" l="1"/>
  <c r="I3060" i="1" s="1"/>
  <c r="J3060" i="1" s="1"/>
  <c r="O3059" i="1" l="1"/>
  <c r="M3060" i="1" l="1"/>
  <c r="K3060" i="1"/>
  <c r="L3060" i="1" s="1"/>
  <c r="N3060" i="1" l="1"/>
  <c r="O3060" i="1" l="1"/>
  <c r="I3061" i="1"/>
  <c r="J3061" i="1" s="1"/>
  <c r="K3061" i="1" s="1"/>
  <c r="L3061" i="1" s="1"/>
  <c r="M3061" i="1" l="1"/>
  <c r="N3061" i="1" s="1"/>
  <c r="I3062" i="1" s="1"/>
  <c r="J3062" i="1" s="1"/>
  <c r="O3061" i="1" l="1"/>
  <c r="K3062" i="1" l="1"/>
  <c r="L3062" i="1" s="1"/>
  <c r="M3062" i="1"/>
  <c r="N3062" i="1" l="1"/>
  <c r="I3063" i="1" s="1"/>
  <c r="J3063" i="1" s="1"/>
  <c r="O3062" i="1" l="1"/>
  <c r="K3063" i="1" l="1"/>
  <c r="L3063" i="1" s="1"/>
  <c r="M3063" i="1"/>
  <c r="N3063" i="1" l="1"/>
  <c r="I3064" i="1" s="1"/>
  <c r="J3064" i="1" s="1"/>
  <c r="O3063" i="1" l="1"/>
  <c r="M3064" i="1" l="1"/>
  <c r="K3064" i="1"/>
  <c r="L3064" i="1" s="1"/>
  <c r="N3064" i="1" l="1"/>
  <c r="O3064" i="1" l="1"/>
  <c r="I3065" i="1"/>
  <c r="J3065" i="1" s="1"/>
  <c r="K3065" i="1" s="1"/>
  <c r="L3065" i="1" s="1"/>
  <c r="M3065" i="1" l="1"/>
  <c r="N3065" i="1" s="1"/>
  <c r="I3066" i="1" s="1"/>
  <c r="J3066" i="1" s="1"/>
  <c r="O3065" i="1" l="1"/>
  <c r="K3066" i="1" l="1"/>
  <c r="L3066" i="1" s="1"/>
  <c r="M3066" i="1"/>
  <c r="N3066" i="1" l="1"/>
  <c r="I3067" i="1" s="1"/>
  <c r="J3067" i="1" s="1"/>
  <c r="O3066" i="1" l="1"/>
  <c r="K3067" i="1" l="1"/>
  <c r="L3067" i="1" s="1"/>
  <c r="M3067" i="1"/>
  <c r="N3067" i="1" l="1"/>
  <c r="I3068" i="1" s="1"/>
  <c r="J3068" i="1" s="1"/>
  <c r="O3067" i="1" l="1"/>
  <c r="M3068" i="1" l="1"/>
  <c r="K3068" i="1"/>
  <c r="L3068" i="1" s="1"/>
  <c r="N3068" i="1" l="1"/>
  <c r="I3069" i="1" s="1"/>
  <c r="J3069" i="1" s="1"/>
  <c r="O3068" i="1" l="1"/>
  <c r="K3069" i="1"/>
  <c r="L3069" i="1" s="1"/>
  <c r="M3069" i="1"/>
  <c r="N3069" i="1" l="1"/>
  <c r="I3070" i="1" s="1"/>
  <c r="J3070" i="1" s="1"/>
  <c r="O3069" i="1" l="1"/>
  <c r="K3070" i="1" l="1"/>
  <c r="L3070" i="1" s="1"/>
  <c r="M3070" i="1"/>
  <c r="N3070" i="1" l="1"/>
  <c r="I3071" i="1" s="1"/>
  <c r="J3071" i="1" s="1"/>
  <c r="O3070" i="1" l="1"/>
  <c r="K3071" i="1" l="1"/>
  <c r="L3071" i="1" s="1"/>
  <c r="M3071" i="1"/>
  <c r="N3071" i="1" l="1"/>
  <c r="I3072" i="1" s="1"/>
  <c r="J3072" i="1" s="1"/>
  <c r="O3071" i="1" l="1"/>
  <c r="M3072" i="1" l="1"/>
  <c r="K3072" i="1"/>
  <c r="L3072" i="1" s="1"/>
  <c r="N3072" i="1" l="1"/>
  <c r="O3072" i="1" l="1"/>
  <c r="I3073" i="1"/>
  <c r="J3073" i="1" s="1"/>
  <c r="K3073" i="1" s="1"/>
  <c r="L3073" i="1" s="1"/>
  <c r="M3073" i="1" l="1"/>
  <c r="N3073" i="1" s="1"/>
  <c r="I3074" i="1" s="1"/>
  <c r="J3074" i="1" s="1"/>
  <c r="O3073" i="1" l="1"/>
  <c r="K3074" i="1" l="1"/>
  <c r="L3074" i="1" s="1"/>
  <c r="M3074" i="1"/>
  <c r="N3074" i="1" l="1"/>
  <c r="I3075" i="1" s="1"/>
  <c r="J3075" i="1" s="1"/>
  <c r="O3074" i="1" l="1"/>
  <c r="K3075" i="1" l="1"/>
  <c r="L3075" i="1" s="1"/>
  <c r="M3075" i="1"/>
  <c r="N3075" i="1" l="1"/>
  <c r="I3076" i="1" s="1"/>
  <c r="J3076" i="1" s="1"/>
  <c r="O3075" i="1" l="1"/>
  <c r="M3076" i="1" l="1"/>
  <c r="K3076" i="1"/>
  <c r="L3076" i="1" s="1"/>
  <c r="N3076" i="1" s="1"/>
  <c r="I3077" i="1" s="1"/>
  <c r="J3077" i="1" s="1"/>
  <c r="O3076" i="1" l="1"/>
  <c r="K3077" i="1" l="1"/>
  <c r="L3077" i="1" s="1"/>
  <c r="M3077" i="1"/>
  <c r="N3077" i="1" l="1"/>
  <c r="I3078" i="1" s="1"/>
  <c r="J3078" i="1" s="1"/>
  <c r="O3077" i="1" l="1"/>
  <c r="K3078" i="1" l="1"/>
  <c r="L3078" i="1" s="1"/>
  <c r="M3078" i="1"/>
  <c r="N3078" i="1" l="1"/>
  <c r="I3079" i="1" s="1"/>
  <c r="J3079" i="1" s="1"/>
  <c r="O3078" i="1" l="1"/>
  <c r="K3079" i="1" l="1"/>
  <c r="L3079" i="1" s="1"/>
  <c r="M3079" i="1"/>
  <c r="N3079" i="1" l="1"/>
  <c r="I3080" i="1" s="1"/>
  <c r="J3080" i="1" s="1"/>
  <c r="O3079" i="1" l="1"/>
  <c r="M3080" i="1" l="1"/>
  <c r="K3080" i="1"/>
  <c r="L3080" i="1" s="1"/>
  <c r="N3080" i="1" l="1"/>
  <c r="O3080" i="1" l="1"/>
  <c r="I3081" i="1"/>
  <c r="J3081" i="1" s="1"/>
  <c r="K3081" i="1" s="1"/>
  <c r="L3081" i="1" s="1"/>
  <c r="M3081" i="1" l="1"/>
  <c r="N3081" i="1" s="1"/>
  <c r="I3082" i="1" s="1"/>
  <c r="J3082" i="1" s="1"/>
  <c r="O3081" i="1" l="1"/>
  <c r="K3082" i="1" l="1"/>
  <c r="L3082" i="1" s="1"/>
  <c r="M3082" i="1"/>
  <c r="N3082" i="1" l="1"/>
  <c r="I3083" i="1" s="1"/>
  <c r="J3083" i="1" s="1"/>
  <c r="O3082" i="1" l="1"/>
  <c r="K3083" i="1" l="1"/>
  <c r="L3083" i="1" s="1"/>
  <c r="M3083" i="1"/>
  <c r="N3083" i="1" l="1"/>
  <c r="I3084" i="1" s="1"/>
  <c r="J3084" i="1" s="1"/>
  <c r="O3083" i="1" l="1"/>
  <c r="M3084" i="1" l="1"/>
  <c r="K3084" i="1"/>
  <c r="L3084" i="1" s="1"/>
  <c r="N3084" i="1" l="1"/>
  <c r="O3084" i="1" l="1"/>
  <c r="I3085" i="1"/>
  <c r="J3085" i="1" s="1"/>
  <c r="K3085" i="1" s="1"/>
  <c r="L3085" i="1" s="1"/>
  <c r="M3085" i="1" l="1"/>
  <c r="N3085" i="1" s="1"/>
  <c r="I3086" i="1" s="1"/>
  <c r="J3086" i="1" s="1"/>
  <c r="O3085" i="1" l="1"/>
  <c r="K3086" i="1" l="1"/>
  <c r="L3086" i="1" s="1"/>
  <c r="M3086" i="1"/>
  <c r="N3086" i="1" l="1"/>
  <c r="I3087" i="1" s="1"/>
  <c r="J3087" i="1" s="1"/>
  <c r="O3086" i="1" l="1"/>
  <c r="K3087" i="1" l="1"/>
  <c r="L3087" i="1" s="1"/>
  <c r="M3087" i="1"/>
  <c r="N3087" i="1" l="1"/>
  <c r="I3088" i="1" s="1"/>
  <c r="J3088" i="1" s="1"/>
  <c r="O3087" i="1" l="1"/>
  <c r="M3088" i="1" l="1"/>
  <c r="K3088" i="1"/>
  <c r="L3088" i="1" s="1"/>
  <c r="N3088" i="1" l="1"/>
  <c r="I3089" i="1" s="1"/>
  <c r="J3089" i="1" s="1"/>
  <c r="O3088" i="1"/>
  <c r="K3089" i="1" l="1"/>
  <c r="L3089" i="1" s="1"/>
  <c r="M3089" i="1"/>
  <c r="N3089" i="1" l="1"/>
  <c r="I3090" i="1" s="1"/>
  <c r="J3090" i="1" s="1"/>
  <c r="O3089" i="1" l="1"/>
  <c r="K3090" i="1" l="1"/>
  <c r="L3090" i="1" s="1"/>
  <c r="M3090" i="1"/>
  <c r="N3090" i="1" l="1"/>
  <c r="I3091" i="1" s="1"/>
  <c r="J3091" i="1" s="1"/>
  <c r="O3090" i="1" l="1"/>
  <c r="K3091" i="1" l="1"/>
  <c r="L3091" i="1" s="1"/>
  <c r="M3091" i="1"/>
  <c r="N3091" i="1" l="1"/>
  <c r="I3092" i="1" s="1"/>
  <c r="J3092" i="1" s="1"/>
  <c r="O3091" i="1" l="1"/>
  <c r="M3092" i="1" l="1"/>
  <c r="K3092" i="1"/>
  <c r="L3092" i="1" s="1"/>
  <c r="N3092" i="1" l="1"/>
  <c r="O3092" i="1" l="1"/>
  <c r="I3093" i="1"/>
  <c r="J3093" i="1" s="1"/>
  <c r="K3093" i="1" s="1"/>
  <c r="L3093" i="1" s="1"/>
  <c r="M3093" i="1" l="1"/>
  <c r="N3093" i="1" s="1"/>
  <c r="I3094" i="1" s="1"/>
  <c r="J3094" i="1" s="1"/>
  <c r="O3093" i="1" l="1"/>
  <c r="K3094" i="1" l="1"/>
  <c r="L3094" i="1" s="1"/>
  <c r="M3094" i="1"/>
  <c r="N3094" i="1" l="1"/>
  <c r="I3095" i="1" s="1"/>
  <c r="J3095" i="1" s="1"/>
  <c r="O3094" i="1" l="1"/>
  <c r="K3095" i="1" l="1"/>
  <c r="L3095" i="1" s="1"/>
  <c r="M3095" i="1"/>
  <c r="N3095" i="1" l="1"/>
  <c r="I3096" i="1" s="1"/>
  <c r="J3096" i="1" s="1"/>
  <c r="O3095" i="1" l="1"/>
  <c r="M3096" i="1" l="1"/>
  <c r="K3096" i="1"/>
  <c r="L3096" i="1" s="1"/>
  <c r="N3096" i="1" l="1"/>
  <c r="O3096" i="1" l="1"/>
  <c r="I3097" i="1"/>
  <c r="J3097" i="1" s="1"/>
  <c r="K3097" i="1" s="1"/>
  <c r="L3097" i="1" s="1"/>
  <c r="M3097" i="1" l="1"/>
  <c r="N3097" i="1" s="1"/>
  <c r="I3098" i="1" s="1"/>
  <c r="J3098" i="1" s="1"/>
  <c r="O3097" i="1" l="1"/>
  <c r="K3098" i="1" l="1"/>
  <c r="L3098" i="1" s="1"/>
  <c r="M3098" i="1"/>
  <c r="N3098" i="1" l="1"/>
  <c r="I3099" i="1" s="1"/>
  <c r="J3099" i="1" s="1"/>
  <c r="O3098" i="1" l="1"/>
  <c r="K3099" i="1" l="1"/>
  <c r="L3099" i="1" s="1"/>
  <c r="M3099" i="1"/>
  <c r="N3099" i="1" l="1"/>
  <c r="I3100" i="1" s="1"/>
  <c r="J3100" i="1" s="1"/>
  <c r="O3099" i="1" l="1"/>
  <c r="M3100" i="1" l="1"/>
  <c r="K3100" i="1"/>
  <c r="L3100" i="1" s="1"/>
  <c r="N3100" i="1" l="1"/>
  <c r="O3100" i="1" l="1"/>
  <c r="I3101" i="1"/>
  <c r="J3101" i="1" s="1"/>
  <c r="K3101" i="1" s="1"/>
  <c r="L3101" i="1" s="1"/>
  <c r="M3101" i="1" l="1"/>
  <c r="N3101" i="1" s="1"/>
  <c r="I3102" i="1" s="1"/>
  <c r="J3102" i="1" s="1"/>
  <c r="O3101" i="1" l="1"/>
  <c r="K3102" i="1" l="1"/>
  <c r="L3102" i="1" s="1"/>
  <c r="M3102" i="1"/>
  <c r="N3102" i="1" l="1"/>
  <c r="I3103" i="1" s="1"/>
  <c r="J3103" i="1" s="1"/>
  <c r="O3102" i="1" l="1"/>
  <c r="K3103" i="1" l="1"/>
  <c r="L3103" i="1" s="1"/>
  <c r="M3103" i="1"/>
  <c r="N3103" i="1" l="1"/>
  <c r="I3104" i="1" s="1"/>
  <c r="J3104" i="1" s="1"/>
  <c r="O3103" i="1" l="1"/>
  <c r="M3104" i="1" l="1"/>
  <c r="K3104" i="1"/>
  <c r="L3104" i="1" s="1"/>
  <c r="N3104" i="1" l="1"/>
  <c r="O3104" i="1" l="1"/>
  <c r="I3105" i="1"/>
  <c r="J3105" i="1" s="1"/>
  <c r="K3105" i="1" s="1"/>
  <c r="L3105" i="1" s="1"/>
  <c r="M3105" i="1" l="1"/>
  <c r="N3105" i="1" s="1"/>
  <c r="O3105" i="1" l="1"/>
  <c r="I3106" i="1"/>
  <c r="J3106" i="1" s="1"/>
  <c r="K3106" i="1" s="1"/>
  <c r="L3106" i="1" s="1"/>
  <c r="M3106" i="1" l="1"/>
  <c r="N3106" i="1" s="1"/>
  <c r="I3107" i="1" s="1"/>
  <c r="J3107" i="1" s="1"/>
  <c r="O3106" i="1" l="1"/>
  <c r="K3107" i="1" l="1"/>
  <c r="L3107" i="1" s="1"/>
  <c r="M3107" i="1"/>
  <c r="N3107" i="1" l="1"/>
  <c r="I3108" i="1" s="1"/>
  <c r="J3108" i="1" s="1"/>
  <c r="O3107" i="1" l="1"/>
  <c r="K3108" i="1" l="1"/>
  <c r="L3108" i="1" s="1"/>
  <c r="M3108" i="1"/>
  <c r="N3108" i="1" l="1"/>
  <c r="I3109" i="1" s="1"/>
  <c r="J3109" i="1" s="1"/>
  <c r="O3108" i="1" l="1"/>
  <c r="K3109" i="1" l="1"/>
  <c r="L3109" i="1" s="1"/>
  <c r="M3109" i="1"/>
  <c r="N3109" i="1" l="1"/>
  <c r="I3110" i="1" s="1"/>
  <c r="J3110" i="1" s="1"/>
  <c r="O3109" i="1" l="1"/>
  <c r="K3110" i="1" l="1"/>
  <c r="L3110" i="1" s="1"/>
  <c r="M3110" i="1"/>
  <c r="N3110" i="1" l="1"/>
  <c r="I3111" i="1" l="1"/>
  <c r="J3111" i="1" s="1"/>
  <c r="M3111" i="1" s="1"/>
  <c r="O3110" i="1"/>
  <c r="K3111" i="1" l="1"/>
  <c r="L3111" i="1" s="1"/>
  <c r="N3111" i="1" s="1"/>
  <c r="I3112" i="1" s="1"/>
  <c r="J3112" i="1" s="1"/>
  <c r="O3111" i="1" l="1"/>
  <c r="K3112" i="1"/>
  <c r="L3112" i="1" s="1"/>
  <c r="M3112" i="1"/>
  <c r="N3112" i="1" l="1"/>
  <c r="O3112" i="1" l="1"/>
  <c r="I3113" i="1"/>
  <c r="J3113" i="1" s="1"/>
  <c r="K3113" i="1" s="1"/>
  <c r="L3113" i="1" s="1"/>
  <c r="M3113" i="1" l="1"/>
  <c r="N3113" i="1" s="1"/>
  <c r="I3114" i="1" s="1"/>
  <c r="J3114" i="1" s="1"/>
  <c r="O3113" i="1" l="1"/>
  <c r="K3114" i="1" l="1"/>
  <c r="L3114" i="1" s="1"/>
  <c r="M3114" i="1"/>
  <c r="N3114" i="1" l="1"/>
  <c r="I3115" i="1" s="1"/>
  <c r="J3115" i="1" s="1"/>
  <c r="O3114" i="1" l="1"/>
  <c r="M3115" i="1" l="1"/>
  <c r="K3115" i="1"/>
  <c r="L3115" i="1" s="1"/>
  <c r="N3115" i="1" l="1"/>
  <c r="I3116" i="1" s="1"/>
  <c r="J3116" i="1" s="1"/>
  <c r="O3115" i="1" l="1"/>
  <c r="K3116" i="1"/>
  <c r="L3116" i="1" s="1"/>
  <c r="M3116" i="1"/>
  <c r="N3116" i="1" l="1"/>
  <c r="O3116" i="1" l="1"/>
  <c r="I3117" i="1"/>
  <c r="J3117" i="1" s="1"/>
  <c r="K3117" i="1" s="1"/>
  <c r="L3117" i="1" s="1"/>
  <c r="M3117" i="1" l="1"/>
  <c r="N3117" i="1" s="1"/>
  <c r="I3118" i="1" s="1"/>
  <c r="J3118" i="1" s="1"/>
  <c r="O3117" i="1" l="1"/>
  <c r="K3118" i="1" l="1"/>
  <c r="L3118" i="1" s="1"/>
  <c r="M3118" i="1"/>
  <c r="N3118" i="1" l="1"/>
  <c r="I3119" i="1" s="1"/>
  <c r="J3119" i="1" s="1"/>
  <c r="O3118" i="1" l="1"/>
  <c r="M3119" i="1" l="1"/>
  <c r="K3119" i="1"/>
  <c r="L3119" i="1" s="1"/>
  <c r="N3119" i="1" l="1"/>
  <c r="I3120" i="1" s="1"/>
  <c r="J3120" i="1" s="1"/>
  <c r="O3119" i="1"/>
  <c r="K3120" i="1" l="1"/>
  <c r="L3120" i="1" s="1"/>
  <c r="M3120" i="1"/>
  <c r="N3120" i="1" l="1"/>
  <c r="O3120" i="1" l="1"/>
  <c r="I3121" i="1"/>
  <c r="J3121" i="1" s="1"/>
  <c r="K3121" i="1" s="1"/>
  <c r="L3121" i="1" s="1"/>
  <c r="M3121" i="1" l="1"/>
  <c r="N3121" i="1" s="1"/>
  <c r="I3122" i="1" s="1"/>
  <c r="J3122" i="1" s="1"/>
  <c r="O3121" i="1" l="1"/>
  <c r="K3122" i="1" l="1"/>
  <c r="L3122" i="1" s="1"/>
  <c r="M3122" i="1"/>
  <c r="N3122" i="1" l="1"/>
  <c r="I3123" i="1" s="1"/>
  <c r="J3123" i="1" s="1"/>
  <c r="O3122" i="1" l="1"/>
  <c r="M3123" i="1" l="1"/>
  <c r="K3123" i="1"/>
  <c r="L3123" i="1" s="1"/>
  <c r="N3123" i="1" l="1"/>
  <c r="O3123" i="1" l="1"/>
  <c r="I3124" i="1"/>
  <c r="J3124" i="1" s="1"/>
  <c r="K3124" i="1" s="1"/>
  <c r="L3124" i="1" s="1"/>
  <c r="M3124" i="1" l="1"/>
  <c r="N3124" i="1" s="1"/>
  <c r="I3125" i="1" s="1"/>
  <c r="J3125" i="1" s="1"/>
  <c r="O3124" i="1" l="1"/>
  <c r="K3125" i="1" l="1"/>
  <c r="L3125" i="1" s="1"/>
  <c r="M3125" i="1"/>
  <c r="N3125" i="1" l="1"/>
  <c r="I3126" i="1" s="1"/>
  <c r="J3126" i="1" s="1"/>
  <c r="O3125" i="1" l="1"/>
  <c r="K3126" i="1" l="1"/>
  <c r="L3126" i="1" s="1"/>
  <c r="M3126" i="1"/>
  <c r="N3126" i="1" l="1"/>
  <c r="I3127" i="1" s="1"/>
  <c r="J3127" i="1" s="1"/>
  <c r="O3126" i="1" l="1"/>
  <c r="M3127" i="1" l="1"/>
  <c r="K3127" i="1"/>
  <c r="L3127" i="1" s="1"/>
  <c r="N3127" i="1" l="1"/>
  <c r="O3127" i="1" l="1"/>
  <c r="I3128" i="1"/>
  <c r="J3128" i="1" s="1"/>
  <c r="K3128" i="1" s="1"/>
  <c r="L3128" i="1" s="1"/>
  <c r="M3128" i="1" l="1"/>
  <c r="N3128" i="1" s="1"/>
  <c r="I3129" i="1" s="1"/>
  <c r="J3129" i="1" s="1"/>
  <c r="O3128" i="1" l="1"/>
  <c r="K3129" i="1" l="1"/>
  <c r="L3129" i="1" s="1"/>
  <c r="M3129" i="1"/>
  <c r="N3129" i="1" l="1"/>
  <c r="I3130" i="1" s="1"/>
  <c r="J3130" i="1" s="1"/>
  <c r="O3129" i="1" l="1"/>
  <c r="K3130" i="1" l="1"/>
  <c r="L3130" i="1" s="1"/>
  <c r="M3130" i="1"/>
  <c r="N3130" i="1" l="1"/>
  <c r="I3131" i="1" s="1"/>
  <c r="J3131" i="1" s="1"/>
  <c r="O3130" i="1" l="1"/>
  <c r="M3131" i="1" l="1"/>
  <c r="K3131" i="1"/>
  <c r="L3131" i="1" s="1"/>
  <c r="N3131" i="1" s="1"/>
  <c r="I3132" i="1" s="1"/>
  <c r="J3132" i="1" s="1"/>
  <c r="O3131" i="1" l="1"/>
  <c r="M3132" i="1" l="1"/>
  <c r="K3132" i="1"/>
  <c r="L3132" i="1" s="1"/>
  <c r="N3132" i="1" s="1"/>
  <c r="I3133" i="1" s="1"/>
  <c r="J3133" i="1" s="1"/>
  <c r="O3132" i="1" l="1"/>
  <c r="K3133" i="1" l="1"/>
  <c r="L3133" i="1" s="1"/>
  <c r="M3133" i="1"/>
  <c r="N3133" i="1" l="1"/>
  <c r="I3134" i="1" s="1"/>
  <c r="J3134" i="1" s="1"/>
  <c r="O3133" i="1" l="1"/>
  <c r="K3134" i="1" l="1"/>
  <c r="L3134" i="1" s="1"/>
  <c r="M3134" i="1"/>
  <c r="N3134" i="1" l="1"/>
  <c r="I3135" i="1" s="1"/>
  <c r="J3135" i="1" s="1"/>
  <c r="O3134" i="1" l="1"/>
  <c r="M3135" i="1" l="1"/>
  <c r="K3135" i="1"/>
  <c r="L3135" i="1" s="1"/>
  <c r="N3135" i="1" s="1"/>
  <c r="I3136" i="1" s="1"/>
  <c r="J3136" i="1" s="1"/>
  <c r="O3135" i="1" l="1"/>
  <c r="M3136" i="1" l="1"/>
  <c r="K3136" i="1"/>
  <c r="L3136" i="1" s="1"/>
  <c r="N3136" i="1" l="1"/>
  <c r="O3136" i="1" l="1"/>
  <c r="I3137" i="1"/>
  <c r="J3137" i="1" s="1"/>
  <c r="K3137" i="1" s="1"/>
  <c r="L3137" i="1" s="1"/>
  <c r="M3137" i="1" l="1"/>
  <c r="N3137" i="1" s="1"/>
  <c r="I3138" i="1" s="1"/>
  <c r="J3138" i="1" s="1"/>
  <c r="O3137" i="1" l="1"/>
  <c r="K3138" i="1" l="1"/>
  <c r="L3138" i="1" s="1"/>
  <c r="M3138" i="1"/>
  <c r="N3138" i="1" l="1"/>
  <c r="I3139" i="1" s="1"/>
  <c r="J3139" i="1" s="1"/>
  <c r="O3138" i="1" l="1"/>
  <c r="M3139" i="1" l="1"/>
  <c r="K3139" i="1"/>
  <c r="L3139" i="1" s="1"/>
  <c r="N3139" i="1" l="1"/>
  <c r="O3139" i="1" l="1"/>
  <c r="I3140" i="1"/>
  <c r="J3140" i="1" s="1"/>
  <c r="K3140" i="1" s="1"/>
  <c r="L3140" i="1" s="1"/>
  <c r="M3140" i="1" l="1"/>
  <c r="N3140" i="1" s="1"/>
  <c r="O3140" i="1" l="1"/>
  <c r="I3141" i="1"/>
  <c r="J3141" i="1" s="1"/>
  <c r="K3141" i="1" s="1"/>
  <c r="L3141" i="1" s="1"/>
  <c r="M3141" i="1" l="1"/>
  <c r="N3141" i="1" s="1"/>
  <c r="I3142" i="1" s="1"/>
  <c r="J3142" i="1" s="1"/>
  <c r="O3141" i="1" l="1"/>
  <c r="K3142" i="1" l="1"/>
  <c r="L3142" i="1" s="1"/>
  <c r="M3142" i="1"/>
  <c r="N3142" i="1" l="1"/>
  <c r="I3143" i="1" s="1"/>
  <c r="J3143" i="1" s="1"/>
  <c r="O3142" i="1" l="1"/>
  <c r="M3143" i="1" l="1"/>
  <c r="K3143" i="1"/>
  <c r="L3143" i="1" s="1"/>
  <c r="N3143" i="1" s="1"/>
  <c r="I3144" i="1" s="1"/>
  <c r="J3144" i="1" s="1"/>
  <c r="O3143" i="1" l="1"/>
  <c r="K3144" i="1" l="1"/>
  <c r="L3144" i="1" s="1"/>
  <c r="M3144" i="1"/>
  <c r="N3144" i="1" l="1"/>
  <c r="I3145" i="1" s="1"/>
  <c r="J3145" i="1" s="1"/>
  <c r="O3144" i="1" l="1"/>
  <c r="K3145" i="1" l="1"/>
  <c r="L3145" i="1" s="1"/>
  <c r="M3145" i="1"/>
  <c r="N3145" i="1" l="1"/>
  <c r="I3146" i="1" s="1"/>
  <c r="J3146" i="1" s="1"/>
  <c r="O3145" i="1" l="1"/>
  <c r="K3146" i="1" l="1"/>
  <c r="L3146" i="1" s="1"/>
  <c r="M3146" i="1"/>
  <c r="N3146" i="1" l="1"/>
  <c r="I3147" i="1" s="1"/>
  <c r="J3147" i="1" s="1"/>
  <c r="O3146" i="1" l="1"/>
  <c r="M3147" i="1" l="1"/>
  <c r="K3147" i="1"/>
  <c r="L3147" i="1" s="1"/>
  <c r="N3147" i="1" l="1"/>
  <c r="I3148" i="1" l="1"/>
  <c r="J3148" i="1" s="1"/>
  <c r="K3148" i="1" s="1"/>
  <c r="L3148" i="1" s="1"/>
  <c r="O3147" i="1"/>
  <c r="M3148" i="1" l="1"/>
  <c r="N3148" i="1" s="1"/>
  <c r="I3149" i="1" s="1"/>
  <c r="J3149" i="1" s="1"/>
  <c r="O3148" i="1" l="1"/>
  <c r="K3149" i="1" l="1"/>
  <c r="L3149" i="1" s="1"/>
  <c r="M3149" i="1"/>
  <c r="N3149" i="1" l="1"/>
  <c r="I3150" i="1" s="1"/>
  <c r="J3150" i="1" s="1"/>
  <c r="O3149" i="1" l="1"/>
  <c r="K3150" i="1" l="1"/>
  <c r="L3150" i="1" s="1"/>
  <c r="M3150" i="1"/>
  <c r="N3150" i="1" l="1"/>
  <c r="I3151" i="1" s="1"/>
  <c r="J3151" i="1" s="1"/>
  <c r="O3150" i="1" l="1"/>
  <c r="M3151" i="1" l="1"/>
  <c r="K3151" i="1"/>
  <c r="L3151" i="1" s="1"/>
  <c r="N3151" i="1" l="1"/>
  <c r="O3151" i="1" l="1"/>
  <c r="I3152" i="1"/>
  <c r="J3152" i="1" s="1"/>
  <c r="K3152" i="1" s="1"/>
  <c r="L3152" i="1" s="1"/>
  <c r="M3152" i="1" l="1"/>
  <c r="N3152" i="1" s="1"/>
  <c r="I3153" i="1" s="1"/>
  <c r="J3153" i="1" s="1"/>
  <c r="O3152" i="1" l="1"/>
  <c r="K3153" i="1" l="1"/>
  <c r="L3153" i="1" s="1"/>
  <c r="M3153" i="1"/>
  <c r="N3153" i="1" l="1"/>
  <c r="I3154" i="1" s="1"/>
  <c r="J3154" i="1" s="1"/>
  <c r="O3153" i="1" l="1"/>
  <c r="K3154" i="1" l="1"/>
  <c r="L3154" i="1" s="1"/>
  <c r="M3154" i="1"/>
  <c r="N3154" i="1" l="1"/>
  <c r="I3155" i="1" s="1"/>
  <c r="J3155" i="1" s="1"/>
  <c r="O3154" i="1" l="1"/>
  <c r="M3155" i="1" l="1"/>
  <c r="K3155" i="1"/>
  <c r="L3155" i="1" s="1"/>
  <c r="N3155" i="1" s="1"/>
  <c r="I3156" i="1" s="1"/>
  <c r="J3156" i="1" s="1"/>
  <c r="O3155" i="1" l="1"/>
  <c r="K3156" i="1" l="1"/>
  <c r="L3156" i="1" s="1"/>
  <c r="M3156" i="1"/>
  <c r="N3156" i="1" l="1"/>
  <c r="I3157" i="1" s="1"/>
  <c r="J3157" i="1" s="1"/>
  <c r="O3156" i="1" l="1"/>
  <c r="K3157" i="1" l="1"/>
  <c r="L3157" i="1" s="1"/>
  <c r="M3157" i="1"/>
  <c r="N3157" i="1" l="1"/>
  <c r="I3158" i="1" s="1"/>
  <c r="J3158" i="1" s="1"/>
  <c r="O3157" i="1" l="1"/>
  <c r="K3158" i="1" l="1"/>
  <c r="L3158" i="1" s="1"/>
  <c r="M3158" i="1"/>
  <c r="N3158" i="1" l="1"/>
  <c r="I3159" i="1" s="1"/>
  <c r="J3159" i="1" s="1"/>
  <c r="O3158" i="1" l="1"/>
  <c r="M3159" i="1" l="1"/>
  <c r="K3159" i="1"/>
  <c r="L3159" i="1" s="1"/>
  <c r="N3159" i="1" l="1"/>
  <c r="O3159" i="1" l="1"/>
  <c r="I3160" i="1"/>
  <c r="J3160" i="1" s="1"/>
  <c r="K3160" i="1" s="1"/>
  <c r="L3160" i="1" s="1"/>
  <c r="M3160" i="1" l="1"/>
  <c r="N3160" i="1" s="1"/>
  <c r="I3161" i="1" s="1"/>
  <c r="J3161" i="1" s="1"/>
  <c r="O3160" i="1" l="1"/>
  <c r="K3161" i="1" l="1"/>
  <c r="L3161" i="1" s="1"/>
  <c r="M3161" i="1"/>
  <c r="N3161" i="1" l="1"/>
  <c r="I3162" i="1" s="1"/>
  <c r="J3162" i="1" s="1"/>
  <c r="O3161" i="1" l="1"/>
  <c r="K3162" i="1" l="1"/>
  <c r="L3162" i="1" s="1"/>
  <c r="M3162" i="1"/>
  <c r="N3162" i="1" l="1"/>
  <c r="I3163" i="1" s="1"/>
  <c r="J3163" i="1" s="1"/>
  <c r="O3162" i="1" l="1"/>
  <c r="M3163" i="1" l="1"/>
  <c r="K3163" i="1"/>
  <c r="L3163" i="1" s="1"/>
  <c r="N3163" i="1" l="1"/>
  <c r="O3163" i="1" l="1"/>
  <c r="I3164" i="1"/>
  <c r="J3164" i="1" s="1"/>
  <c r="M3164" i="1" s="1"/>
  <c r="K3164" i="1" l="1"/>
  <c r="L3164" i="1" s="1"/>
  <c r="N3164" i="1" s="1"/>
  <c r="O3164" i="1" l="1"/>
  <c r="I3165" i="1"/>
  <c r="J3165" i="1" s="1"/>
  <c r="K3165" i="1" s="1"/>
  <c r="L3165" i="1" s="1"/>
  <c r="M3165" i="1" l="1"/>
  <c r="N3165" i="1" s="1"/>
  <c r="I3166" i="1" s="1"/>
  <c r="J3166" i="1" s="1"/>
  <c r="O3165" i="1" l="1"/>
  <c r="K3166" i="1" l="1"/>
  <c r="L3166" i="1" s="1"/>
  <c r="M3166" i="1"/>
  <c r="N3166" i="1" l="1"/>
  <c r="I3167" i="1" s="1"/>
  <c r="J3167" i="1" s="1"/>
  <c r="O3166" i="1" l="1"/>
  <c r="M3167" i="1" l="1"/>
  <c r="K3167" i="1"/>
  <c r="L3167" i="1" s="1"/>
  <c r="N3167" i="1" l="1"/>
  <c r="O3167" i="1" l="1"/>
  <c r="I3168" i="1"/>
  <c r="J3168" i="1" s="1"/>
  <c r="M3168" i="1" s="1"/>
  <c r="K3168" i="1" l="1"/>
  <c r="L3168" i="1" s="1"/>
  <c r="N3168" i="1" s="1"/>
  <c r="I3169" i="1" s="1"/>
  <c r="J3169" i="1" s="1"/>
  <c r="O3168" i="1" l="1"/>
  <c r="K3169" i="1"/>
  <c r="L3169" i="1" s="1"/>
  <c r="M3169" i="1" l="1"/>
  <c r="N3169" i="1" s="1"/>
  <c r="I3170" i="1" s="1"/>
  <c r="J3170" i="1" s="1"/>
  <c r="O3169" i="1" l="1"/>
  <c r="K3170" i="1" l="1"/>
  <c r="L3170" i="1" s="1"/>
  <c r="M3170" i="1"/>
  <c r="N3170" i="1" l="1"/>
  <c r="I3171" i="1" s="1"/>
  <c r="J3171" i="1" s="1"/>
  <c r="O3170" i="1" l="1"/>
  <c r="M3171" i="1" l="1"/>
  <c r="K3171" i="1"/>
  <c r="L3171" i="1" s="1"/>
  <c r="N3171" i="1" l="1"/>
  <c r="O3171" i="1" l="1"/>
  <c r="I3172" i="1"/>
  <c r="J3172" i="1" s="1"/>
  <c r="K3172" i="1" s="1"/>
  <c r="L3172" i="1" s="1"/>
  <c r="M3172" i="1" l="1"/>
  <c r="N3172" i="1" s="1"/>
  <c r="I3173" i="1" s="1"/>
  <c r="J3173" i="1" s="1"/>
  <c r="O3172" i="1" l="1"/>
  <c r="K3173" i="1" l="1"/>
  <c r="L3173" i="1" s="1"/>
  <c r="M3173" i="1"/>
  <c r="N3173" i="1" l="1"/>
  <c r="I3174" i="1" s="1"/>
  <c r="J3174" i="1" s="1"/>
  <c r="O3173" i="1" l="1"/>
  <c r="K3174" i="1" l="1"/>
  <c r="L3174" i="1" s="1"/>
  <c r="M3174" i="1"/>
  <c r="N3174" i="1" l="1"/>
  <c r="I3175" i="1" s="1"/>
  <c r="J3175" i="1" s="1"/>
  <c r="O3174" i="1" l="1"/>
  <c r="M3175" i="1" l="1"/>
  <c r="K3175" i="1"/>
  <c r="L3175" i="1" s="1"/>
  <c r="N3175" i="1" l="1"/>
  <c r="O3175" i="1" l="1"/>
  <c r="I3176" i="1"/>
  <c r="J3176" i="1" s="1"/>
  <c r="K3176" i="1" s="1"/>
  <c r="L3176" i="1" s="1"/>
  <c r="M3176" i="1" l="1"/>
  <c r="N3176" i="1" s="1"/>
  <c r="I3177" i="1" s="1"/>
  <c r="J3177" i="1" s="1"/>
  <c r="O3176" i="1" l="1"/>
  <c r="K3177" i="1" l="1"/>
  <c r="L3177" i="1" s="1"/>
  <c r="M3177" i="1"/>
  <c r="N3177" i="1" l="1"/>
  <c r="I3178" i="1" s="1"/>
  <c r="J3178" i="1" s="1"/>
  <c r="O3177" i="1" l="1"/>
  <c r="K3178" i="1" l="1"/>
  <c r="L3178" i="1" s="1"/>
  <c r="M3178" i="1"/>
  <c r="N3178" i="1" l="1"/>
  <c r="I3179" i="1" s="1"/>
  <c r="J3179" i="1" s="1"/>
  <c r="O3178" i="1" l="1"/>
  <c r="M3179" i="1" l="1"/>
  <c r="K3179" i="1"/>
  <c r="L3179" i="1" s="1"/>
  <c r="N3179" i="1" l="1"/>
  <c r="O3179" i="1" l="1"/>
  <c r="I3180" i="1"/>
  <c r="J3180" i="1" s="1"/>
  <c r="K3180" i="1" s="1"/>
  <c r="L3180" i="1" s="1"/>
  <c r="M3180" i="1" l="1"/>
  <c r="N3180" i="1" s="1"/>
  <c r="I3181" i="1" s="1"/>
  <c r="J3181" i="1" s="1"/>
  <c r="O3180" i="1" l="1"/>
  <c r="K3181" i="1" l="1"/>
  <c r="L3181" i="1" s="1"/>
  <c r="M3181" i="1"/>
  <c r="N3181" i="1" l="1"/>
  <c r="I3182" i="1" s="1"/>
  <c r="J3182" i="1" s="1"/>
  <c r="O3181" i="1" l="1"/>
  <c r="K3182" i="1" l="1"/>
  <c r="L3182" i="1" s="1"/>
  <c r="M3182" i="1"/>
  <c r="N3182" i="1" l="1"/>
  <c r="I3183" i="1" s="1"/>
  <c r="J3183" i="1" s="1"/>
  <c r="O3182" i="1" l="1"/>
  <c r="M3183" i="1" l="1"/>
  <c r="K3183" i="1"/>
  <c r="L3183" i="1" s="1"/>
  <c r="N3183" i="1" l="1"/>
  <c r="O3183" i="1" l="1"/>
  <c r="I3184" i="1"/>
  <c r="J3184" i="1" s="1"/>
  <c r="K3184" i="1" s="1"/>
  <c r="L3184" i="1" s="1"/>
  <c r="M3184" i="1" l="1"/>
  <c r="N3184" i="1" s="1"/>
  <c r="I3185" i="1" s="1"/>
  <c r="J3185" i="1" s="1"/>
  <c r="O3184" i="1" l="1"/>
  <c r="K3185" i="1" l="1"/>
  <c r="L3185" i="1" s="1"/>
  <c r="M3185" i="1"/>
  <c r="N3185" i="1" l="1"/>
  <c r="I3186" i="1" s="1"/>
  <c r="J3186" i="1" s="1"/>
  <c r="O3185" i="1" l="1"/>
  <c r="K3186" i="1" l="1"/>
  <c r="L3186" i="1" s="1"/>
  <c r="M3186" i="1"/>
  <c r="N3186" i="1" l="1"/>
  <c r="I3187" i="1" s="1"/>
  <c r="J3187" i="1" s="1"/>
  <c r="O3186" i="1" l="1"/>
  <c r="M3187" i="1" l="1"/>
  <c r="K3187" i="1"/>
  <c r="L3187" i="1" s="1"/>
  <c r="N3187" i="1" l="1"/>
  <c r="O3187" i="1" l="1"/>
  <c r="I3188" i="1"/>
  <c r="J3188" i="1" s="1"/>
  <c r="K3188" i="1" s="1"/>
  <c r="L3188" i="1" s="1"/>
  <c r="M3188" i="1" l="1"/>
  <c r="N3188" i="1" s="1"/>
  <c r="I3189" i="1" s="1"/>
  <c r="J3189" i="1" s="1"/>
  <c r="O3188" i="1" l="1"/>
  <c r="K3189" i="1" l="1"/>
  <c r="L3189" i="1" s="1"/>
  <c r="M3189" i="1"/>
  <c r="N3189" i="1" l="1"/>
  <c r="I3190" i="1" s="1"/>
  <c r="J3190" i="1" s="1"/>
  <c r="O3189" i="1" l="1"/>
  <c r="K3190" i="1" l="1"/>
  <c r="L3190" i="1" s="1"/>
  <c r="M3190" i="1"/>
  <c r="N3190" i="1" l="1"/>
  <c r="I3191" i="1" s="1"/>
  <c r="J3191" i="1" s="1"/>
  <c r="O3190" i="1" l="1"/>
  <c r="M3191" i="1" l="1"/>
  <c r="K3191" i="1"/>
  <c r="L3191" i="1" s="1"/>
  <c r="N3191" i="1" l="1"/>
  <c r="O3191" i="1" l="1"/>
  <c r="I3192" i="1"/>
  <c r="J3192" i="1" s="1"/>
  <c r="K3192" i="1" s="1"/>
  <c r="L3192" i="1" s="1"/>
  <c r="M3192" i="1" l="1"/>
  <c r="N3192" i="1" s="1"/>
  <c r="I3193" i="1" s="1"/>
  <c r="J3193" i="1" s="1"/>
  <c r="O3192" i="1" l="1"/>
  <c r="K3193" i="1" l="1"/>
  <c r="L3193" i="1" s="1"/>
  <c r="M3193" i="1"/>
  <c r="N3193" i="1" l="1"/>
  <c r="I3194" i="1" s="1"/>
  <c r="J3194" i="1" s="1"/>
  <c r="O3193" i="1" l="1"/>
  <c r="K3194" i="1" l="1"/>
  <c r="L3194" i="1" s="1"/>
  <c r="M3194" i="1"/>
  <c r="N3194" i="1" l="1"/>
  <c r="I3195" i="1" s="1"/>
  <c r="J3195" i="1" s="1"/>
  <c r="O3194" i="1" l="1"/>
  <c r="M3195" i="1" l="1"/>
  <c r="K3195" i="1"/>
  <c r="L3195" i="1" s="1"/>
  <c r="N3195" i="1" l="1"/>
  <c r="O3195" i="1" l="1"/>
  <c r="I3196" i="1"/>
  <c r="J3196" i="1" s="1"/>
  <c r="M3196" i="1" s="1"/>
  <c r="K3196" i="1" l="1"/>
  <c r="L3196" i="1" s="1"/>
  <c r="N3196" i="1" s="1"/>
  <c r="I3197" i="1" s="1"/>
  <c r="J3197" i="1" s="1"/>
  <c r="K3197" i="1" l="1"/>
  <c r="L3197" i="1" s="1"/>
  <c r="O3196" i="1"/>
  <c r="M3197" i="1" l="1"/>
  <c r="N3197" i="1" s="1"/>
  <c r="I3198" i="1" s="1"/>
  <c r="J3198" i="1" s="1"/>
  <c r="O3197" i="1" l="1"/>
  <c r="K3198" i="1" l="1"/>
  <c r="L3198" i="1" s="1"/>
  <c r="M3198" i="1"/>
  <c r="N3198" i="1" l="1"/>
  <c r="I3199" i="1" s="1"/>
  <c r="J3199" i="1" s="1"/>
  <c r="O3198" i="1" l="1"/>
  <c r="M3199" i="1" l="1"/>
  <c r="K3199" i="1"/>
  <c r="L3199" i="1" s="1"/>
  <c r="N3199" i="1" s="1"/>
  <c r="I3200" i="1" s="1"/>
  <c r="J3200" i="1" s="1"/>
  <c r="O3199" i="1" l="1"/>
  <c r="M3200" i="1" l="1"/>
  <c r="K3200" i="1"/>
  <c r="L3200" i="1" s="1"/>
  <c r="N3200" i="1" l="1"/>
  <c r="I3201" i="1" s="1"/>
  <c r="J3201" i="1" s="1"/>
  <c r="O3200" i="1"/>
  <c r="K3201" i="1" l="1"/>
  <c r="L3201" i="1" s="1"/>
  <c r="M3201" i="1"/>
  <c r="N3201" i="1" l="1"/>
  <c r="I3202" i="1" s="1"/>
  <c r="J3202" i="1" s="1"/>
  <c r="O3201" i="1" l="1"/>
  <c r="K3202" i="1" l="1"/>
  <c r="L3202" i="1" s="1"/>
  <c r="M3202" i="1"/>
  <c r="N3202" i="1" l="1"/>
  <c r="I3203" i="1" s="1"/>
  <c r="J3203" i="1" s="1"/>
  <c r="O3202" i="1" l="1"/>
  <c r="M3203" i="1" l="1"/>
  <c r="K3203" i="1"/>
  <c r="L3203" i="1" s="1"/>
  <c r="N3203" i="1" l="1"/>
  <c r="I3204" i="1" l="1"/>
  <c r="J3204" i="1" s="1"/>
  <c r="K3204" i="1" s="1"/>
  <c r="L3204" i="1" s="1"/>
  <c r="O3203" i="1"/>
  <c r="M3204" i="1" l="1"/>
  <c r="N3204" i="1" s="1"/>
  <c r="I3205" i="1" s="1"/>
  <c r="J3205" i="1" s="1"/>
  <c r="O3204" i="1" l="1"/>
  <c r="K3205" i="1" l="1"/>
  <c r="L3205" i="1" s="1"/>
  <c r="M3205" i="1"/>
  <c r="N3205" i="1" l="1"/>
  <c r="I3206" i="1" s="1"/>
  <c r="J3206" i="1" s="1"/>
  <c r="O3205" i="1" l="1"/>
  <c r="K3206" i="1" l="1"/>
  <c r="L3206" i="1" s="1"/>
  <c r="M3206" i="1"/>
  <c r="N3206" i="1" l="1"/>
  <c r="I3207" i="1" s="1"/>
  <c r="J3207" i="1" s="1"/>
  <c r="O3206" i="1" l="1"/>
  <c r="M3207" i="1" l="1"/>
  <c r="K3207" i="1"/>
  <c r="L3207" i="1" s="1"/>
  <c r="N3207" i="1" l="1"/>
  <c r="O3207" i="1" l="1"/>
  <c r="I3208" i="1"/>
  <c r="J3208" i="1" s="1"/>
  <c r="K3208" i="1" s="1"/>
  <c r="L3208" i="1" s="1"/>
  <c r="M3208" i="1" l="1"/>
  <c r="N3208" i="1" s="1"/>
  <c r="I3209" i="1" s="1"/>
  <c r="J3209" i="1" s="1"/>
  <c r="O3208" i="1" l="1"/>
  <c r="K3209" i="1" l="1"/>
  <c r="L3209" i="1" s="1"/>
  <c r="M3209" i="1"/>
  <c r="N3209" i="1" l="1"/>
  <c r="I3210" i="1" s="1"/>
  <c r="J3210" i="1" s="1"/>
  <c r="O3209" i="1" l="1"/>
  <c r="K3210" i="1" l="1"/>
  <c r="L3210" i="1" s="1"/>
  <c r="M3210" i="1"/>
  <c r="N3210" i="1" l="1"/>
  <c r="I3211" i="1" s="1"/>
  <c r="J3211" i="1" s="1"/>
  <c r="O3210" i="1" l="1"/>
  <c r="K3211" i="1" l="1"/>
  <c r="L3211" i="1" s="1"/>
  <c r="M3211" i="1"/>
  <c r="N3211" i="1" l="1"/>
  <c r="I3212" i="1" s="1"/>
  <c r="J3212" i="1" s="1"/>
  <c r="O3211" i="1" l="1"/>
  <c r="M3212" i="1" l="1"/>
  <c r="K3212" i="1"/>
  <c r="L3212" i="1" s="1"/>
  <c r="N3212" i="1" l="1"/>
  <c r="O3212" i="1" l="1"/>
  <c r="I3213" i="1"/>
  <c r="J3213" i="1" s="1"/>
  <c r="K3213" i="1" s="1"/>
  <c r="L3213" i="1" s="1"/>
  <c r="M3213" i="1" l="1"/>
  <c r="N3213" i="1" s="1"/>
  <c r="I3214" i="1" s="1"/>
  <c r="J3214" i="1" s="1"/>
  <c r="O3213" i="1" l="1"/>
  <c r="K3214" i="1" l="1"/>
  <c r="L3214" i="1" s="1"/>
  <c r="M3214" i="1"/>
  <c r="N3214" i="1" l="1"/>
  <c r="I3215" i="1" s="1"/>
  <c r="J3215" i="1" s="1"/>
  <c r="O3214" i="1" l="1"/>
  <c r="K3215" i="1" l="1"/>
  <c r="L3215" i="1" s="1"/>
  <c r="M3215" i="1"/>
  <c r="N3215" i="1" l="1"/>
  <c r="I3216" i="1" s="1"/>
  <c r="J3216" i="1" s="1"/>
  <c r="O3215" i="1" l="1"/>
  <c r="M3216" i="1" l="1"/>
  <c r="K3216" i="1"/>
  <c r="L3216" i="1" s="1"/>
  <c r="N3216" i="1" l="1"/>
  <c r="O3216" i="1" l="1"/>
  <c r="I3217" i="1"/>
  <c r="J3217" i="1" s="1"/>
  <c r="K3217" i="1" s="1"/>
  <c r="L3217" i="1" s="1"/>
  <c r="M3217" i="1" l="1"/>
  <c r="N3217" i="1" s="1"/>
  <c r="I3218" i="1" s="1"/>
  <c r="J3218" i="1" s="1"/>
  <c r="O3217" i="1" l="1"/>
  <c r="K3218" i="1" l="1"/>
  <c r="L3218" i="1" s="1"/>
  <c r="M3218" i="1"/>
  <c r="N3218" i="1" l="1"/>
  <c r="I3219" i="1" s="1"/>
  <c r="J3219" i="1" s="1"/>
  <c r="O3218" i="1" l="1"/>
  <c r="K3219" i="1" l="1"/>
  <c r="L3219" i="1" s="1"/>
  <c r="M3219" i="1"/>
  <c r="N3219" i="1" l="1"/>
  <c r="I3220" i="1" s="1"/>
  <c r="J3220" i="1" s="1"/>
  <c r="O3219" i="1" l="1"/>
  <c r="M3220" i="1" l="1"/>
  <c r="K3220" i="1"/>
  <c r="L3220" i="1" s="1"/>
  <c r="N3220" i="1" l="1"/>
  <c r="O3220" i="1" l="1"/>
  <c r="I3221" i="1"/>
  <c r="J3221" i="1" s="1"/>
  <c r="K3221" i="1" s="1"/>
  <c r="L3221" i="1" s="1"/>
  <c r="M3221" i="1" l="1"/>
  <c r="N3221" i="1" s="1"/>
  <c r="I3222" i="1" s="1"/>
  <c r="J3222" i="1" s="1"/>
  <c r="O3221" i="1" l="1"/>
  <c r="K3222" i="1" l="1"/>
  <c r="L3222" i="1" s="1"/>
  <c r="M3222" i="1"/>
  <c r="N3222" i="1" l="1"/>
  <c r="I3223" i="1" s="1"/>
  <c r="J3223" i="1" s="1"/>
  <c r="O3222" i="1" l="1"/>
  <c r="K3223" i="1" l="1"/>
  <c r="L3223" i="1" s="1"/>
  <c r="M3223" i="1"/>
  <c r="N3223" i="1" l="1"/>
  <c r="I3224" i="1" s="1"/>
  <c r="J3224" i="1" s="1"/>
  <c r="O3223" i="1" l="1"/>
  <c r="M3224" i="1" l="1"/>
  <c r="K3224" i="1"/>
  <c r="L3224" i="1" s="1"/>
  <c r="N3224" i="1" l="1"/>
  <c r="O3224" i="1" l="1"/>
  <c r="I3225" i="1"/>
  <c r="J3225" i="1" s="1"/>
  <c r="K3225" i="1" s="1"/>
  <c r="L3225" i="1" s="1"/>
  <c r="M3225" i="1" l="1"/>
  <c r="N3225" i="1" s="1"/>
  <c r="I3226" i="1" s="1"/>
  <c r="J3226" i="1" s="1"/>
  <c r="O3225" i="1" l="1"/>
  <c r="K3226" i="1" l="1"/>
  <c r="L3226" i="1" s="1"/>
  <c r="M3226" i="1"/>
  <c r="N3226" i="1" l="1"/>
  <c r="I3227" i="1" s="1"/>
  <c r="J3227" i="1" s="1"/>
  <c r="O3226" i="1" l="1"/>
  <c r="K3227" i="1" l="1"/>
  <c r="L3227" i="1" s="1"/>
  <c r="M3227" i="1"/>
  <c r="N3227" i="1" l="1"/>
  <c r="I3228" i="1" s="1"/>
  <c r="J3228" i="1" s="1"/>
  <c r="O3227" i="1" l="1"/>
  <c r="M3228" i="1" l="1"/>
  <c r="K3228" i="1"/>
  <c r="L3228" i="1" s="1"/>
  <c r="N3228" i="1" l="1"/>
  <c r="O3228" i="1" l="1"/>
  <c r="I3229" i="1"/>
  <c r="J3229" i="1" s="1"/>
  <c r="K3229" i="1" s="1"/>
  <c r="L3229" i="1" s="1"/>
  <c r="M3229" i="1" l="1"/>
  <c r="N3229" i="1" s="1"/>
  <c r="I3230" i="1" s="1"/>
  <c r="J3230" i="1" s="1"/>
  <c r="O3229" i="1" l="1"/>
  <c r="K3230" i="1" l="1"/>
  <c r="L3230" i="1" s="1"/>
  <c r="M3230" i="1"/>
  <c r="N3230" i="1" l="1"/>
  <c r="I3231" i="1" s="1"/>
  <c r="J3231" i="1" s="1"/>
  <c r="O3230" i="1" l="1"/>
  <c r="K3231" i="1" l="1"/>
  <c r="L3231" i="1" s="1"/>
  <c r="M3231" i="1"/>
  <c r="N3231" i="1" l="1"/>
  <c r="I3232" i="1" s="1"/>
  <c r="J3232" i="1" s="1"/>
  <c r="O3231" i="1" l="1"/>
  <c r="M3232" i="1" l="1"/>
  <c r="K3232" i="1"/>
  <c r="L3232" i="1" s="1"/>
  <c r="N3232" i="1" l="1"/>
  <c r="O3232" i="1" l="1"/>
  <c r="I3233" i="1"/>
  <c r="J3233" i="1" s="1"/>
  <c r="K3233" i="1" s="1"/>
  <c r="L3233" i="1" s="1"/>
  <c r="M3233" i="1" l="1"/>
  <c r="N3233" i="1" s="1"/>
  <c r="I3234" i="1" s="1"/>
  <c r="J3234" i="1" s="1"/>
  <c r="O3233" i="1" l="1"/>
  <c r="K3234" i="1" l="1"/>
  <c r="L3234" i="1" s="1"/>
  <c r="M3234" i="1"/>
  <c r="N3234" i="1" l="1"/>
  <c r="I3235" i="1" s="1"/>
  <c r="J3235" i="1" s="1"/>
  <c r="O3234" i="1" l="1"/>
  <c r="K3235" i="1" l="1"/>
  <c r="L3235" i="1" s="1"/>
  <c r="M3235" i="1"/>
  <c r="N3235" i="1" l="1"/>
  <c r="I3236" i="1" s="1"/>
  <c r="J3236" i="1" s="1"/>
  <c r="O3235" i="1" l="1"/>
  <c r="M3236" i="1" l="1"/>
  <c r="K3236" i="1"/>
  <c r="L3236" i="1" s="1"/>
  <c r="N3236" i="1" l="1"/>
  <c r="O3236" i="1" l="1"/>
  <c r="I3237" i="1"/>
  <c r="J3237" i="1" s="1"/>
  <c r="K3237" i="1" s="1"/>
  <c r="L3237" i="1" s="1"/>
  <c r="M3237" i="1" l="1"/>
  <c r="N3237" i="1" s="1"/>
  <c r="I3238" i="1" s="1"/>
  <c r="J3238" i="1" s="1"/>
  <c r="O3237" i="1" l="1"/>
  <c r="K3238" i="1" l="1"/>
  <c r="L3238" i="1" s="1"/>
  <c r="M3238" i="1"/>
  <c r="N3238" i="1" l="1"/>
  <c r="I3239" i="1" s="1"/>
  <c r="J3239" i="1" s="1"/>
  <c r="O3238" i="1" l="1"/>
  <c r="K3239" i="1" l="1"/>
  <c r="L3239" i="1" s="1"/>
  <c r="M3239" i="1"/>
  <c r="N3239" i="1" l="1"/>
  <c r="I3240" i="1" s="1"/>
  <c r="J3240" i="1" s="1"/>
  <c r="O3239" i="1" l="1"/>
  <c r="M3240" i="1" l="1"/>
  <c r="K3240" i="1"/>
  <c r="L3240" i="1" s="1"/>
  <c r="N3240" i="1" s="1"/>
  <c r="I3241" i="1" s="1"/>
  <c r="J3241" i="1" s="1"/>
  <c r="O3240" i="1" l="1"/>
  <c r="K3241" i="1" l="1"/>
  <c r="L3241" i="1" s="1"/>
  <c r="M3241" i="1"/>
  <c r="N3241" i="1" l="1"/>
  <c r="I3242" i="1" s="1"/>
  <c r="J3242" i="1" s="1"/>
  <c r="O3241" i="1" l="1"/>
  <c r="K3242" i="1" l="1"/>
  <c r="L3242" i="1" s="1"/>
  <c r="M3242" i="1"/>
  <c r="N3242" i="1" l="1"/>
  <c r="I3243" i="1" s="1"/>
  <c r="J3243" i="1" s="1"/>
  <c r="O3242" i="1" l="1"/>
  <c r="K3243" i="1" l="1"/>
  <c r="L3243" i="1" s="1"/>
  <c r="M3243" i="1"/>
  <c r="N3243" i="1" l="1"/>
  <c r="I3244" i="1" s="1"/>
  <c r="J3244" i="1" s="1"/>
  <c r="O3243" i="1" l="1"/>
  <c r="M3244" i="1" l="1"/>
  <c r="K3244" i="1"/>
  <c r="L3244" i="1" s="1"/>
  <c r="N3244" i="1" l="1"/>
  <c r="O3244" i="1" l="1"/>
  <c r="I3245" i="1"/>
  <c r="J3245" i="1" s="1"/>
  <c r="K3245" i="1" s="1"/>
  <c r="L3245" i="1" s="1"/>
  <c r="M3245" i="1" l="1"/>
  <c r="N3245" i="1" s="1"/>
  <c r="I3246" i="1" s="1"/>
  <c r="J3246" i="1" s="1"/>
  <c r="O3245" i="1" l="1"/>
  <c r="K3246" i="1" l="1"/>
  <c r="L3246" i="1" s="1"/>
  <c r="M3246" i="1"/>
  <c r="N3246" i="1" l="1"/>
  <c r="I3247" i="1" s="1"/>
  <c r="J3247" i="1" s="1"/>
  <c r="O3246" i="1" l="1"/>
  <c r="K3247" i="1" l="1"/>
  <c r="L3247" i="1" s="1"/>
  <c r="M3247" i="1"/>
  <c r="N3247" i="1" l="1"/>
  <c r="I3248" i="1" s="1"/>
  <c r="J3248" i="1" s="1"/>
  <c r="O3247" i="1" l="1"/>
  <c r="M3248" i="1" l="1"/>
  <c r="K3248" i="1"/>
  <c r="L3248" i="1" s="1"/>
  <c r="N3248" i="1" l="1"/>
  <c r="O3248" i="1" l="1"/>
  <c r="I3249" i="1"/>
  <c r="J3249" i="1" s="1"/>
  <c r="K3249" i="1" s="1"/>
  <c r="L3249" i="1" s="1"/>
  <c r="M3249" i="1" l="1"/>
  <c r="N3249" i="1" s="1"/>
  <c r="I3250" i="1" s="1"/>
  <c r="J3250" i="1" s="1"/>
  <c r="O3249" i="1" l="1"/>
  <c r="K3250" i="1" l="1"/>
  <c r="L3250" i="1" s="1"/>
  <c r="M3250" i="1"/>
  <c r="N3250" i="1" l="1"/>
  <c r="I3251" i="1" s="1"/>
  <c r="J3251" i="1" s="1"/>
  <c r="O3250" i="1" l="1"/>
  <c r="K3251" i="1" l="1"/>
  <c r="L3251" i="1" s="1"/>
  <c r="M3251" i="1"/>
  <c r="N3251" i="1" l="1"/>
  <c r="I3252" i="1" s="1"/>
  <c r="J3252" i="1" s="1"/>
  <c r="O3251" i="1" l="1"/>
  <c r="M3252" i="1" l="1"/>
  <c r="K3252" i="1"/>
  <c r="L3252" i="1" s="1"/>
  <c r="N3252" i="1" s="1"/>
  <c r="I3253" i="1" s="1"/>
  <c r="J3253" i="1" s="1"/>
  <c r="O3252" i="1" l="1"/>
  <c r="K3253" i="1" l="1"/>
  <c r="L3253" i="1" s="1"/>
  <c r="M3253" i="1"/>
  <c r="N3253" i="1" l="1"/>
  <c r="I3254" i="1" s="1"/>
  <c r="J3254" i="1" s="1"/>
  <c r="O3253" i="1" l="1"/>
  <c r="K3254" i="1" l="1"/>
  <c r="L3254" i="1" s="1"/>
  <c r="M3254" i="1"/>
  <c r="N3254" i="1" l="1"/>
  <c r="I3255" i="1" s="1"/>
  <c r="J3255" i="1" s="1"/>
  <c r="O3254" i="1" l="1"/>
  <c r="K3255" i="1" l="1"/>
  <c r="L3255" i="1" s="1"/>
  <c r="M3255" i="1"/>
  <c r="N3255" i="1" l="1"/>
  <c r="I3256" i="1" s="1"/>
  <c r="J3256" i="1" s="1"/>
  <c r="O3255" i="1" l="1"/>
  <c r="M3256" i="1" l="1"/>
  <c r="K3256" i="1"/>
  <c r="L3256" i="1" s="1"/>
  <c r="N3256" i="1" l="1"/>
  <c r="O3256" i="1" l="1"/>
  <c r="I3257" i="1"/>
  <c r="J3257" i="1" s="1"/>
  <c r="M3257" i="1" s="1"/>
  <c r="K3257" i="1" l="1"/>
  <c r="L3257" i="1" s="1"/>
  <c r="N3257" i="1" s="1"/>
  <c r="I3258" i="1" s="1"/>
  <c r="J3258" i="1" s="1"/>
  <c r="O3257" i="1" l="1"/>
  <c r="K3258" i="1" l="1"/>
  <c r="L3258" i="1" s="1"/>
  <c r="M3258" i="1"/>
  <c r="N3258" i="1" l="1"/>
  <c r="I3259" i="1" s="1"/>
  <c r="J3259" i="1" s="1"/>
  <c r="O3258" i="1" l="1"/>
  <c r="K3259" i="1" l="1"/>
  <c r="L3259" i="1" s="1"/>
  <c r="M3259" i="1"/>
  <c r="N3259" i="1" l="1"/>
  <c r="I3260" i="1" s="1"/>
  <c r="J3260" i="1" s="1"/>
  <c r="O3259" i="1" l="1"/>
  <c r="M3260" i="1" l="1"/>
  <c r="K3260" i="1"/>
  <c r="L3260" i="1" s="1"/>
  <c r="N3260" i="1" l="1"/>
  <c r="O3260" i="1" l="1"/>
  <c r="I3261" i="1"/>
  <c r="J3261" i="1" s="1"/>
  <c r="K3261" i="1" s="1"/>
  <c r="L3261" i="1" s="1"/>
  <c r="M3261" i="1" l="1"/>
  <c r="N3261" i="1" s="1"/>
  <c r="I3262" i="1" s="1"/>
  <c r="J3262" i="1" s="1"/>
  <c r="O3261" i="1" l="1"/>
  <c r="K3262" i="1" l="1"/>
  <c r="L3262" i="1" s="1"/>
  <c r="M3262" i="1"/>
  <c r="N3262" i="1" l="1"/>
  <c r="I3263" i="1" s="1"/>
  <c r="J3263" i="1" s="1"/>
  <c r="O3262" i="1" l="1"/>
  <c r="K3263" i="1" l="1"/>
  <c r="L3263" i="1" s="1"/>
  <c r="M3263" i="1"/>
  <c r="N3263" i="1" l="1"/>
  <c r="I3264" i="1" s="1"/>
  <c r="J3264" i="1" s="1"/>
  <c r="O3263" i="1" l="1"/>
  <c r="M3264" i="1" l="1"/>
  <c r="K3264" i="1"/>
  <c r="L3264" i="1" s="1"/>
  <c r="N3264" i="1" l="1"/>
  <c r="O3264" i="1" l="1"/>
  <c r="I3265" i="1"/>
  <c r="J3265" i="1" s="1"/>
  <c r="K3265" i="1" s="1"/>
  <c r="L3265" i="1" s="1"/>
  <c r="M3265" i="1" l="1"/>
  <c r="N3265" i="1" s="1"/>
  <c r="I3266" i="1" s="1"/>
  <c r="J3266" i="1" s="1"/>
  <c r="O3265" i="1" l="1"/>
  <c r="K3266" i="1" l="1"/>
  <c r="L3266" i="1" s="1"/>
  <c r="M3266" i="1"/>
  <c r="N3266" i="1" l="1"/>
  <c r="I3267" i="1" s="1"/>
  <c r="J3267" i="1" s="1"/>
  <c r="O3266" i="1" l="1"/>
  <c r="K3267" i="1" l="1"/>
  <c r="L3267" i="1" s="1"/>
  <c r="M3267" i="1"/>
  <c r="N3267" i="1" l="1"/>
  <c r="I3268" i="1" s="1"/>
  <c r="J3268" i="1" s="1"/>
  <c r="O3267" i="1" l="1"/>
  <c r="M3268" i="1" l="1"/>
  <c r="K3268" i="1"/>
  <c r="L3268" i="1" s="1"/>
  <c r="N3268" i="1" l="1"/>
  <c r="O3268" i="1" l="1"/>
  <c r="I3269" i="1"/>
  <c r="J3269" i="1" s="1"/>
  <c r="K3269" i="1" s="1"/>
  <c r="L3269" i="1" s="1"/>
  <c r="M3269" i="1" l="1"/>
  <c r="N3269" i="1" s="1"/>
  <c r="O3269" i="1" l="1"/>
  <c r="I3270" i="1"/>
  <c r="J3270" i="1" s="1"/>
  <c r="K3270" i="1" s="1"/>
  <c r="L3270" i="1" s="1"/>
  <c r="M3270" i="1" l="1"/>
  <c r="N3270" i="1" s="1"/>
  <c r="I3271" i="1" s="1"/>
  <c r="J3271" i="1" s="1"/>
  <c r="O3270" i="1" l="1"/>
  <c r="K3271" i="1" l="1"/>
  <c r="L3271" i="1" s="1"/>
  <c r="M3271" i="1"/>
  <c r="N3271" i="1" l="1"/>
  <c r="I3272" i="1" s="1"/>
  <c r="J3272" i="1" s="1"/>
  <c r="O3271" i="1" l="1"/>
  <c r="M3272" i="1" l="1"/>
  <c r="K3272" i="1"/>
  <c r="L3272" i="1" s="1"/>
  <c r="N3272" i="1" l="1"/>
  <c r="O3272" i="1" l="1"/>
  <c r="I3273" i="1"/>
  <c r="J3273" i="1" s="1"/>
  <c r="K3273" i="1" s="1"/>
  <c r="L3273" i="1" s="1"/>
  <c r="M3273" i="1" l="1"/>
  <c r="N3273" i="1" s="1"/>
  <c r="I3274" i="1" s="1"/>
  <c r="J3274" i="1" s="1"/>
  <c r="O3273" i="1" l="1"/>
  <c r="K3274" i="1" l="1"/>
  <c r="L3274" i="1" s="1"/>
  <c r="M3274" i="1"/>
  <c r="N3274" i="1" l="1"/>
  <c r="I3275" i="1" s="1"/>
  <c r="J3275" i="1" s="1"/>
  <c r="O3274" i="1" l="1"/>
  <c r="K3275" i="1" l="1"/>
  <c r="L3275" i="1" s="1"/>
  <c r="M3275" i="1"/>
  <c r="N3275" i="1" l="1"/>
  <c r="I3276" i="1" s="1"/>
  <c r="J3276" i="1" s="1"/>
  <c r="O3275" i="1" l="1"/>
  <c r="M3276" i="1" l="1"/>
  <c r="K3276" i="1"/>
  <c r="L3276" i="1" s="1"/>
  <c r="N3276" i="1" l="1"/>
  <c r="O3276" i="1" l="1"/>
  <c r="I3277" i="1"/>
  <c r="J3277" i="1" s="1"/>
  <c r="K3277" i="1" s="1"/>
  <c r="L3277" i="1" s="1"/>
  <c r="M3277" i="1" l="1"/>
  <c r="N3277" i="1" s="1"/>
  <c r="I3278" i="1" s="1"/>
  <c r="J3278" i="1" s="1"/>
  <c r="O3277" i="1" l="1"/>
  <c r="K3278" i="1" l="1"/>
  <c r="L3278" i="1" s="1"/>
  <c r="M3278" i="1"/>
  <c r="N3278" i="1" l="1"/>
  <c r="I3279" i="1" s="1"/>
  <c r="J3279" i="1" s="1"/>
  <c r="O3278" i="1" l="1"/>
  <c r="K3279" i="1" l="1"/>
  <c r="L3279" i="1" s="1"/>
  <c r="M3279" i="1"/>
  <c r="N3279" i="1" l="1"/>
  <c r="I3280" i="1" s="1"/>
  <c r="J3280" i="1" s="1"/>
  <c r="O3279" i="1" l="1"/>
  <c r="M3280" i="1" l="1"/>
  <c r="K3280" i="1"/>
  <c r="L3280" i="1" s="1"/>
  <c r="N3280" i="1" s="1"/>
  <c r="I3281" i="1" s="1"/>
  <c r="J3281" i="1" s="1"/>
  <c r="O3280" i="1" l="1"/>
  <c r="K3281" i="1" l="1"/>
  <c r="L3281" i="1" s="1"/>
  <c r="M3281" i="1"/>
  <c r="N3281" i="1" l="1"/>
  <c r="I3282" i="1" s="1"/>
  <c r="J3282" i="1" s="1"/>
  <c r="O3281" i="1" l="1"/>
  <c r="K3282" i="1" l="1"/>
  <c r="L3282" i="1" s="1"/>
  <c r="M3282" i="1"/>
  <c r="N3282" i="1" l="1"/>
  <c r="I3283" i="1" s="1"/>
  <c r="J3283" i="1" s="1"/>
  <c r="O3282" i="1" l="1"/>
  <c r="K3283" i="1" l="1"/>
  <c r="L3283" i="1" s="1"/>
  <c r="M3283" i="1"/>
  <c r="N3283" i="1" l="1"/>
  <c r="I3284" i="1" s="1"/>
  <c r="J3284" i="1" s="1"/>
  <c r="O3283" i="1" l="1"/>
  <c r="M3284" i="1" l="1"/>
  <c r="K3284" i="1"/>
  <c r="L3284" i="1" s="1"/>
  <c r="N3284" i="1" l="1"/>
  <c r="O3284" i="1" l="1"/>
  <c r="I3285" i="1"/>
  <c r="J3285" i="1" s="1"/>
  <c r="K3285" i="1" s="1"/>
  <c r="L3285" i="1" s="1"/>
  <c r="M3285" i="1" l="1"/>
  <c r="N3285" i="1" s="1"/>
  <c r="I3286" i="1" s="1"/>
  <c r="J3286" i="1" s="1"/>
  <c r="O3285" i="1" l="1"/>
  <c r="K3286" i="1" l="1"/>
  <c r="L3286" i="1" s="1"/>
  <c r="M3286" i="1"/>
  <c r="N3286" i="1" l="1"/>
  <c r="I3287" i="1" s="1"/>
  <c r="J3287" i="1" s="1"/>
  <c r="O3286" i="1" l="1"/>
  <c r="K3287" i="1" l="1"/>
  <c r="L3287" i="1" s="1"/>
  <c r="M3287" i="1"/>
  <c r="N3287" i="1" l="1"/>
  <c r="I3288" i="1" s="1"/>
  <c r="J3288" i="1" s="1"/>
  <c r="O3287" i="1" l="1"/>
  <c r="M3288" i="1" l="1"/>
  <c r="K3288" i="1"/>
  <c r="L3288" i="1" s="1"/>
  <c r="N3288" i="1" l="1"/>
  <c r="O3288" i="1" l="1"/>
  <c r="I3289" i="1"/>
  <c r="J3289" i="1" s="1"/>
  <c r="K3289" i="1" s="1"/>
  <c r="L3289" i="1" s="1"/>
  <c r="M3289" i="1" l="1"/>
  <c r="N3289" i="1" s="1"/>
  <c r="I3290" i="1" s="1"/>
  <c r="J3290" i="1" s="1"/>
  <c r="O3289" i="1" l="1"/>
  <c r="K3290" i="1" l="1"/>
  <c r="L3290" i="1" s="1"/>
  <c r="M3290" i="1"/>
  <c r="N3290" i="1" l="1"/>
  <c r="I3291" i="1" s="1"/>
  <c r="J3291" i="1" s="1"/>
  <c r="O3290" i="1" l="1"/>
  <c r="K3291" i="1" l="1"/>
  <c r="L3291" i="1" s="1"/>
  <c r="M3291" i="1"/>
  <c r="N3291" i="1" l="1"/>
  <c r="I3292" i="1" s="1"/>
  <c r="J3292" i="1" s="1"/>
  <c r="O3291" i="1" l="1"/>
  <c r="M3292" i="1" l="1"/>
  <c r="K3292" i="1"/>
  <c r="L3292" i="1" s="1"/>
  <c r="N3292" i="1" l="1"/>
  <c r="O3292" i="1" l="1"/>
  <c r="I3293" i="1"/>
  <c r="J3293" i="1" s="1"/>
  <c r="K3293" i="1" s="1"/>
  <c r="L3293" i="1" s="1"/>
  <c r="M3293" i="1" l="1"/>
  <c r="N3293" i="1" s="1"/>
  <c r="I3294" i="1" s="1"/>
  <c r="J3294" i="1" s="1"/>
  <c r="O3293" i="1" l="1"/>
  <c r="K3294" i="1" l="1"/>
  <c r="L3294" i="1" s="1"/>
  <c r="M3294" i="1"/>
  <c r="N3294" i="1" l="1"/>
  <c r="I3295" i="1" s="1"/>
  <c r="J3295" i="1" s="1"/>
  <c r="O3294" i="1" l="1"/>
  <c r="K3295" i="1" l="1"/>
  <c r="L3295" i="1" s="1"/>
  <c r="M3295" i="1"/>
  <c r="N3295" i="1" l="1"/>
  <c r="I3296" i="1" s="1"/>
  <c r="J3296" i="1" s="1"/>
  <c r="O3295" i="1" l="1"/>
  <c r="M3296" i="1" l="1"/>
  <c r="K3296" i="1"/>
  <c r="L3296" i="1" s="1"/>
  <c r="N3296" i="1" l="1"/>
  <c r="O3296" i="1" l="1"/>
  <c r="I3297" i="1"/>
  <c r="J3297" i="1" s="1"/>
  <c r="K3297" i="1" s="1"/>
  <c r="L3297" i="1" s="1"/>
  <c r="M3297" i="1" l="1"/>
  <c r="N3297" i="1" s="1"/>
  <c r="I3298" i="1" s="1"/>
  <c r="J3298" i="1" s="1"/>
  <c r="O3297" i="1" l="1"/>
  <c r="K3298" i="1" l="1"/>
  <c r="L3298" i="1" s="1"/>
  <c r="M3298" i="1"/>
  <c r="N3298" i="1" l="1"/>
  <c r="I3299" i="1" s="1"/>
  <c r="J3299" i="1" s="1"/>
  <c r="O3298" i="1" l="1"/>
  <c r="K3299" i="1" l="1"/>
  <c r="L3299" i="1" s="1"/>
  <c r="M3299" i="1"/>
  <c r="N3299" i="1" l="1"/>
  <c r="I3300" i="1" s="1"/>
  <c r="J3300" i="1" s="1"/>
  <c r="O3299" i="1" l="1"/>
  <c r="M3300" i="1" l="1"/>
  <c r="K3300" i="1"/>
  <c r="L3300" i="1" s="1"/>
  <c r="N3300" i="1" s="1"/>
  <c r="I3301" i="1" s="1"/>
  <c r="J3301" i="1" s="1"/>
  <c r="O3300" i="1" l="1"/>
  <c r="K3301" i="1" l="1"/>
  <c r="L3301" i="1" s="1"/>
  <c r="M3301" i="1"/>
  <c r="N3301" i="1" l="1"/>
  <c r="I3302" i="1" s="1"/>
  <c r="J3302" i="1" s="1"/>
  <c r="O3301" i="1" l="1"/>
  <c r="K3302" i="1" l="1"/>
  <c r="L3302" i="1" s="1"/>
  <c r="M3302" i="1"/>
  <c r="N3302" i="1" l="1"/>
  <c r="I3303" i="1" s="1"/>
  <c r="J3303" i="1" s="1"/>
  <c r="O3302" i="1" l="1"/>
  <c r="K3303" i="1" l="1"/>
  <c r="L3303" i="1" s="1"/>
  <c r="M3303" i="1"/>
  <c r="N3303" i="1" l="1"/>
  <c r="I3304" i="1" s="1"/>
  <c r="J3304" i="1" s="1"/>
  <c r="O3303" i="1" l="1"/>
  <c r="M3304" i="1" l="1"/>
  <c r="K3304" i="1"/>
  <c r="L3304" i="1" s="1"/>
  <c r="N3304" i="1" l="1"/>
  <c r="O3304" i="1" l="1"/>
  <c r="I3305" i="1"/>
  <c r="J3305" i="1" s="1"/>
  <c r="K3305" i="1" s="1"/>
  <c r="L3305" i="1" s="1"/>
  <c r="M3305" i="1" l="1"/>
  <c r="N3305" i="1" s="1"/>
  <c r="I3306" i="1" s="1"/>
  <c r="J3306" i="1" s="1"/>
  <c r="O3305" i="1" l="1"/>
  <c r="K3306" i="1" l="1"/>
  <c r="L3306" i="1" s="1"/>
  <c r="M3306" i="1"/>
  <c r="N3306" i="1" l="1"/>
  <c r="I3307" i="1" s="1"/>
  <c r="J3307" i="1" s="1"/>
  <c r="O3306" i="1" l="1"/>
  <c r="K3307" i="1" l="1"/>
  <c r="L3307" i="1" s="1"/>
  <c r="M3307" i="1"/>
  <c r="N3307" i="1" l="1"/>
  <c r="I3308" i="1" s="1"/>
  <c r="J3308" i="1" s="1"/>
  <c r="O3307" i="1" l="1"/>
  <c r="M3308" i="1" l="1"/>
  <c r="K3308" i="1"/>
  <c r="L3308" i="1" s="1"/>
  <c r="N3308" i="1" l="1"/>
  <c r="O3308" i="1" l="1"/>
  <c r="I3309" i="1"/>
  <c r="J3309" i="1" s="1"/>
  <c r="K3309" i="1" s="1"/>
  <c r="L3309" i="1" s="1"/>
  <c r="M3309" i="1" l="1"/>
  <c r="N3309" i="1" s="1"/>
  <c r="I3310" i="1" s="1"/>
  <c r="J3310" i="1" s="1"/>
  <c r="O3309" i="1" l="1"/>
  <c r="K3310" i="1" l="1"/>
  <c r="L3310" i="1" s="1"/>
  <c r="M3310" i="1"/>
  <c r="N3310" i="1" l="1"/>
  <c r="I3311" i="1" s="1"/>
  <c r="J3311" i="1" s="1"/>
  <c r="O3310" i="1" l="1"/>
  <c r="K3311" i="1" l="1"/>
  <c r="L3311" i="1" s="1"/>
  <c r="M3311" i="1"/>
  <c r="N3311" i="1" l="1"/>
  <c r="I3312" i="1" s="1"/>
  <c r="J3312" i="1" s="1"/>
  <c r="O3311" i="1" l="1"/>
  <c r="M3312" i="1" l="1"/>
  <c r="K3312" i="1"/>
  <c r="L3312" i="1" s="1"/>
  <c r="N3312" i="1" l="1"/>
  <c r="I3313" i="1" s="1"/>
  <c r="J3313" i="1" s="1"/>
  <c r="O3312" i="1" l="1"/>
  <c r="K3313" i="1"/>
  <c r="L3313" i="1" s="1"/>
  <c r="M3313" i="1"/>
  <c r="N3313" i="1" l="1"/>
  <c r="I3314" i="1" s="1"/>
  <c r="J3314" i="1" s="1"/>
  <c r="O3313" i="1" l="1"/>
  <c r="K3314" i="1" l="1"/>
  <c r="L3314" i="1" s="1"/>
  <c r="M3314" i="1"/>
  <c r="N3314" i="1" l="1"/>
  <c r="I3315" i="1" s="1"/>
  <c r="J3315" i="1" s="1"/>
  <c r="O3314" i="1" l="1"/>
  <c r="K3315" i="1" l="1"/>
  <c r="L3315" i="1" s="1"/>
  <c r="M3315" i="1"/>
  <c r="N3315" i="1" l="1"/>
  <c r="I3316" i="1" s="1"/>
  <c r="J3316" i="1" s="1"/>
  <c r="O3315" i="1" l="1"/>
  <c r="M3316" i="1" l="1"/>
  <c r="K3316" i="1"/>
  <c r="L3316" i="1" s="1"/>
  <c r="N3316" i="1" l="1"/>
  <c r="I3317" i="1" s="1"/>
  <c r="J3317" i="1" s="1"/>
  <c r="O3316" i="1" l="1"/>
  <c r="K3317" i="1"/>
  <c r="L3317" i="1" s="1"/>
  <c r="M3317" i="1"/>
  <c r="N3317" i="1" l="1"/>
  <c r="I3318" i="1" s="1"/>
  <c r="J3318" i="1" s="1"/>
  <c r="O3317" i="1" l="1"/>
  <c r="K3318" i="1" l="1"/>
  <c r="L3318" i="1" s="1"/>
  <c r="M3318" i="1"/>
  <c r="N3318" i="1" l="1"/>
  <c r="I3319" i="1" s="1"/>
  <c r="J3319" i="1" s="1"/>
  <c r="O3318" i="1" l="1"/>
  <c r="K3319" i="1" l="1"/>
  <c r="L3319" i="1" s="1"/>
  <c r="M3319" i="1"/>
  <c r="N3319" i="1" l="1"/>
  <c r="I3320" i="1" s="1"/>
  <c r="J3320" i="1" s="1"/>
  <c r="O3319" i="1" l="1"/>
  <c r="M3320" i="1" l="1"/>
  <c r="K3320" i="1"/>
  <c r="L3320" i="1" s="1"/>
  <c r="N3320" i="1" l="1"/>
  <c r="I3321" i="1" s="1"/>
  <c r="J3321" i="1" s="1"/>
  <c r="O3320" i="1" l="1"/>
  <c r="K3321" i="1"/>
  <c r="L3321" i="1" s="1"/>
  <c r="M3321" i="1"/>
  <c r="N3321" i="1" l="1"/>
  <c r="I3322" i="1" s="1"/>
  <c r="J3322" i="1" s="1"/>
  <c r="O3321" i="1" l="1"/>
  <c r="K3322" i="1" l="1"/>
  <c r="L3322" i="1" s="1"/>
  <c r="M3322" i="1"/>
  <c r="N3322" i="1" l="1"/>
  <c r="I3323" i="1" s="1"/>
  <c r="J3323" i="1" s="1"/>
  <c r="O3322" i="1" l="1"/>
  <c r="K3323" i="1" l="1"/>
  <c r="L3323" i="1" s="1"/>
  <c r="M3323" i="1"/>
  <c r="N3323" i="1" l="1"/>
  <c r="I3324" i="1" s="1"/>
  <c r="J3324" i="1" s="1"/>
  <c r="O3323" i="1" l="1"/>
  <c r="M3324" i="1" l="1"/>
  <c r="K3324" i="1"/>
  <c r="L3324" i="1" s="1"/>
  <c r="N3324" i="1" l="1"/>
  <c r="O3324" i="1" l="1"/>
  <c r="I3325" i="1"/>
  <c r="J3325" i="1" s="1"/>
  <c r="K3325" i="1" s="1"/>
  <c r="L3325" i="1" s="1"/>
  <c r="M3325" i="1" l="1"/>
  <c r="N3325" i="1" s="1"/>
  <c r="I3326" i="1" s="1"/>
  <c r="J3326" i="1" s="1"/>
  <c r="O3325" i="1" l="1"/>
  <c r="K3326" i="1" l="1"/>
  <c r="L3326" i="1" s="1"/>
  <c r="M3326" i="1"/>
  <c r="N3326" i="1" l="1"/>
  <c r="I3327" i="1" s="1"/>
  <c r="J3327" i="1" s="1"/>
  <c r="O3326" i="1" l="1"/>
  <c r="K3327" i="1" l="1"/>
  <c r="L3327" i="1" s="1"/>
  <c r="M3327" i="1"/>
  <c r="N3327" i="1" l="1"/>
  <c r="I3328" i="1" s="1"/>
  <c r="J3328" i="1" s="1"/>
  <c r="O3327" i="1" l="1"/>
  <c r="M3328" i="1" l="1"/>
  <c r="K3328" i="1"/>
  <c r="L3328" i="1" s="1"/>
  <c r="N3328" i="1" l="1"/>
  <c r="O3328" i="1" l="1"/>
  <c r="I3329" i="1"/>
  <c r="J3329" i="1" s="1"/>
  <c r="K3329" i="1" s="1"/>
  <c r="L3329" i="1" s="1"/>
  <c r="M3329" i="1" l="1"/>
  <c r="N3329" i="1" s="1"/>
  <c r="I3330" i="1" s="1"/>
  <c r="J3330" i="1" s="1"/>
  <c r="O3329" i="1" l="1"/>
  <c r="K3330" i="1" l="1"/>
  <c r="L3330" i="1" s="1"/>
  <c r="M3330" i="1"/>
  <c r="N3330" i="1" l="1"/>
  <c r="I3331" i="1" s="1"/>
  <c r="J3331" i="1" s="1"/>
  <c r="O3330" i="1" l="1"/>
  <c r="K3331" i="1" l="1"/>
  <c r="L3331" i="1" s="1"/>
  <c r="M3331" i="1"/>
  <c r="N3331" i="1" l="1"/>
  <c r="I3332" i="1" s="1"/>
  <c r="J3332" i="1" s="1"/>
  <c r="O3331" i="1" l="1"/>
  <c r="M3332" i="1" l="1"/>
  <c r="K3332" i="1"/>
  <c r="L3332" i="1" s="1"/>
  <c r="N3332" i="1" l="1"/>
  <c r="I3333" i="1" s="1"/>
  <c r="J3333" i="1" s="1"/>
  <c r="O3332" i="1" l="1"/>
  <c r="K3333" i="1"/>
  <c r="L3333" i="1" s="1"/>
  <c r="M3333" i="1"/>
  <c r="N3333" i="1" l="1"/>
  <c r="I3334" i="1" s="1"/>
  <c r="J3334" i="1" s="1"/>
  <c r="O3333" i="1" l="1"/>
  <c r="K3334" i="1" l="1"/>
  <c r="L3334" i="1" s="1"/>
  <c r="M3334" i="1"/>
  <c r="N3334" i="1" l="1"/>
  <c r="I3335" i="1" s="1"/>
  <c r="J3335" i="1" s="1"/>
  <c r="O3334" i="1" l="1"/>
  <c r="K3335" i="1" l="1"/>
  <c r="L3335" i="1" s="1"/>
  <c r="M3335" i="1"/>
  <c r="N3335" i="1" l="1"/>
  <c r="I3336" i="1" s="1"/>
  <c r="J3336" i="1" s="1"/>
  <c r="O3335" i="1" l="1"/>
  <c r="M3336" i="1" l="1"/>
  <c r="K3336" i="1"/>
  <c r="L3336" i="1" s="1"/>
  <c r="N3336" i="1" l="1"/>
  <c r="O3336" i="1" l="1"/>
  <c r="I3337" i="1"/>
  <c r="J3337" i="1" s="1"/>
  <c r="K3337" i="1" s="1"/>
  <c r="L3337" i="1" s="1"/>
  <c r="M3337" i="1" l="1"/>
  <c r="N3337" i="1" s="1"/>
  <c r="I3338" i="1" s="1"/>
  <c r="J3338" i="1" s="1"/>
  <c r="O3337" i="1" l="1"/>
  <c r="K3338" i="1" l="1"/>
  <c r="L3338" i="1" s="1"/>
  <c r="M3338" i="1"/>
  <c r="N3338" i="1" l="1"/>
  <c r="I3339" i="1" s="1"/>
  <c r="J3339" i="1" s="1"/>
  <c r="O3338" i="1" l="1"/>
  <c r="K3339" i="1" l="1"/>
  <c r="L3339" i="1" s="1"/>
  <c r="M3339" i="1"/>
  <c r="N3339" i="1" l="1"/>
  <c r="I3340" i="1" s="1"/>
  <c r="J3340" i="1" s="1"/>
  <c r="O3339" i="1" l="1"/>
  <c r="M3340" i="1" l="1"/>
  <c r="K3340" i="1"/>
  <c r="L3340" i="1" s="1"/>
  <c r="N3340" i="1" l="1"/>
  <c r="O3340" i="1" l="1"/>
  <c r="I3341" i="1"/>
  <c r="J3341" i="1" s="1"/>
  <c r="K3341" i="1" s="1"/>
  <c r="L3341" i="1" s="1"/>
  <c r="M3341" i="1" l="1"/>
  <c r="N3341" i="1" s="1"/>
  <c r="I3342" i="1" s="1"/>
  <c r="J3342" i="1" s="1"/>
  <c r="O3341" i="1" l="1"/>
  <c r="K3342" i="1" l="1"/>
  <c r="L3342" i="1" s="1"/>
  <c r="M3342" i="1"/>
  <c r="N3342" i="1" l="1"/>
  <c r="I3343" i="1" s="1"/>
  <c r="J3343" i="1" s="1"/>
  <c r="O3342" i="1" l="1"/>
  <c r="K3343" i="1" l="1"/>
  <c r="L3343" i="1" s="1"/>
  <c r="M3343" i="1"/>
  <c r="N3343" i="1" l="1"/>
  <c r="I3344" i="1" s="1"/>
  <c r="J3344" i="1" s="1"/>
  <c r="O3343" i="1" l="1"/>
  <c r="M3344" i="1" l="1"/>
  <c r="K3344" i="1"/>
  <c r="L3344" i="1" s="1"/>
  <c r="N3344" i="1" l="1"/>
  <c r="O3344" i="1" l="1"/>
  <c r="I3345" i="1"/>
  <c r="J3345" i="1" s="1"/>
  <c r="K3345" i="1" s="1"/>
  <c r="L3345" i="1" s="1"/>
  <c r="M3345" i="1" l="1"/>
  <c r="N3345" i="1" s="1"/>
  <c r="I3346" i="1" s="1"/>
  <c r="J3346" i="1" s="1"/>
  <c r="O3345" i="1" l="1"/>
  <c r="K3346" i="1" l="1"/>
  <c r="L3346" i="1" s="1"/>
  <c r="M3346" i="1"/>
  <c r="N3346" i="1" l="1"/>
  <c r="I3347" i="1" s="1"/>
  <c r="J3347" i="1" s="1"/>
  <c r="O3346" i="1" l="1"/>
  <c r="K3347" i="1" l="1"/>
  <c r="L3347" i="1" s="1"/>
  <c r="M3347" i="1"/>
  <c r="N3347" i="1" l="1"/>
  <c r="I3348" i="1" s="1"/>
  <c r="J3348" i="1" s="1"/>
  <c r="O3347" i="1" l="1"/>
  <c r="M3348" i="1" l="1"/>
  <c r="K3348" i="1"/>
  <c r="L3348" i="1" s="1"/>
  <c r="N3348" i="1" l="1"/>
  <c r="O3348" i="1" l="1"/>
  <c r="I3349" i="1"/>
  <c r="J3349" i="1" s="1"/>
  <c r="K3349" i="1" s="1"/>
  <c r="L3349" i="1" s="1"/>
  <c r="M3349" i="1" l="1"/>
  <c r="N3349" i="1" s="1"/>
  <c r="I3350" i="1" s="1"/>
  <c r="J3350" i="1" s="1"/>
  <c r="O3349" i="1" l="1"/>
  <c r="K3350" i="1" l="1"/>
  <c r="L3350" i="1" s="1"/>
  <c r="M3350" i="1"/>
  <c r="N3350" i="1" l="1"/>
  <c r="I3351" i="1" s="1"/>
  <c r="J3351" i="1" s="1"/>
  <c r="O3350" i="1" l="1"/>
  <c r="K3351" i="1" l="1"/>
  <c r="L3351" i="1" s="1"/>
  <c r="M3351" i="1"/>
  <c r="N3351" i="1" l="1"/>
  <c r="I3352" i="1" s="1"/>
  <c r="J3352" i="1" s="1"/>
  <c r="O3351" i="1" l="1"/>
  <c r="M3352" i="1" l="1"/>
  <c r="K3352" i="1"/>
  <c r="L3352" i="1" s="1"/>
  <c r="N3352" i="1" l="1"/>
  <c r="O3352" i="1" l="1"/>
  <c r="I3353" i="1"/>
  <c r="J3353" i="1" s="1"/>
  <c r="K3353" i="1" s="1"/>
  <c r="L3353" i="1" s="1"/>
  <c r="M3353" i="1" l="1"/>
  <c r="N3353" i="1" s="1"/>
  <c r="I3354" i="1" s="1"/>
  <c r="J3354" i="1" s="1"/>
  <c r="O3353" i="1" l="1"/>
  <c r="K3354" i="1" l="1"/>
  <c r="L3354" i="1" s="1"/>
  <c r="M3354" i="1"/>
  <c r="N3354" i="1" l="1"/>
  <c r="I3355" i="1" s="1"/>
  <c r="J3355" i="1" s="1"/>
  <c r="O3354" i="1" l="1"/>
  <c r="K3355" i="1" l="1"/>
  <c r="L3355" i="1" s="1"/>
  <c r="M3355" i="1"/>
  <c r="N3355" i="1" l="1"/>
  <c r="I3356" i="1" s="1"/>
  <c r="J3356" i="1" s="1"/>
  <c r="O3355" i="1" l="1"/>
  <c r="M3356" i="1" l="1"/>
  <c r="K3356" i="1"/>
  <c r="L3356" i="1" s="1"/>
  <c r="N3356" i="1" l="1"/>
  <c r="O3356" i="1" l="1"/>
  <c r="I3357" i="1"/>
  <c r="J3357" i="1" s="1"/>
  <c r="K3357" i="1" s="1"/>
  <c r="L3357" i="1" s="1"/>
  <c r="M3357" i="1" l="1"/>
  <c r="N3357" i="1" s="1"/>
  <c r="I3358" i="1" s="1"/>
  <c r="J3358" i="1" s="1"/>
  <c r="O3357" i="1" l="1"/>
  <c r="K3358" i="1" l="1"/>
  <c r="L3358" i="1" s="1"/>
  <c r="M3358" i="1"/>
  <c r="N3358" i="1" l="1"/>
  <c r="I3359" i="1" s="1"/>
  <c r="J3359" i="1" s="1"/>
  <c r="O3358" i="1" l="1"/>
  <c r="K3359" i="1" l="1"/>
  <c r="L3359" i="1" s="1"/>
  <c r="M3359" i="1"/>
  <c r="N3359" i="1" l="1"/>
  <c r="I3360" i="1" s="1"/>
  <c r="J3360" i="1" s="1"/>
  <c r="O3359" i="1" l="1"/>
  <c r="M3360" i="1" l="1"/>
  <c r="K3360" i="1"/>
  <c r="L3360" i="1" s="1"/>
  <c r="N3360" i="1" s="1"/>
  <c r="I3361" i="1" s="1"/>
  <c r="J3361" i="1" s="1"/>
  <c r="O3360" i="1" l="1"/>
  <c r="K3361" i="1" l="1"/>
  <c r="L3361" i="1" s="1"/>
  <c r="M3361" i="1"/>
  <c r="N3361" i="1" l="1"/>
  <c r="I3362" i="1" s="1"/>
  <c r="J3362" i="1" s="1"/>
  <c r="O3361" i="1" l="1"/>
  <c r="K3362" i="1" l="1"/>
  <c r="L3362" i="1" s="1"/>
  <c r="M3362" i="1"/>
  <c r="N3362" i="1" l="1"/>
  <c r="I3363" i="1" s="1"/>
  <c r="J3363" i="1" s="1"/>
  <c r="O3362" i="1" l="1"/>
  <c r="K3363" i="1" l="1"/>
  <c r="L3363" i="1" s="1"/>
  <c r="M3363" i="1"/>
  <c r="N3363" i="1" l="1"/>
  <c r="I3364" i="1" s="1"/>
  <c r="J3364" i="1" s="1"/>
  <c r="O3363" i="1" l="1"/>
  <c r="M3364" i="1" l="1"/>
  <c r="K3364" i="1"/>
  <c r="L3364" i="1" s="1"/>
  <c r="N3364" i="1" l="1"/>
  <c r="I3365" i="1" s="1"/>
  <c r="J3365" i="1" s="1"/>
  <c r="O3364" i="1" l="1"/>
  <c r="K3365" i="1"/>
  <c r="L3365" i="1" s="1"/>
  <c r="M3365" i="1"/>
  <c r="N3365" i="1" l="1"/>
  <c r="I3366" i="1" s="1"/>
  <c r="J3366" i="1" s="1"/>
  <c r="O3365" i="1" l="1"/>
  <c r="K3366" i="1" l="1"/>
  <c r="L3366" i="1" s="1"/>
  <c r="M3366" i="1"/>
  <c r="N3366" i="1" l="1"/>
  <c r="I3367" i="1" s="1"/>
  <c r="J3367" i="1" s="1"/>
  <c r="O3366" i="1" l="1"/>
  <c r="K3367" i="1" l="1"/>
  <c r="L3367" i="1" s="1"/>
  <c r="M3367" i="1"/>
  <c r="N3367" i="1" l="1"/>
  <c r="I3368" i="1" s="1"/>
  <c r="J3368" i="1" s="1"/>
  <c r="O3367" i="1" l="1"/>
  <c r="M3368" i="1" l="1"/>
  <c r="K3368" i="1"/>
  <c r="L3368" i="1" s="1"/>
  <c r="N3368" i="1" l="1"/>
  <c r="I3369" i="1" s="1"/>
  <c r="J3369" i="1" s="1"/>
  <c r="O3368" i="1" l="1"/>
  <c r="K3369" i="1"/>
  <c r="L3369" i="1" s="1"/>
  <c r="M3369" i="1"/>
  <c r="N3369" i="1" l="1"/>
  <c r="I3370" i="1" s="1"/>
  <c r="J3370" i="1" s="1"/>
  <c r="O3369" i="1" l="1"/>
  <c r="K3370" i="1" l="1"/>
  <c r="L3370" i="1" s="1"/>
  <c r="M3370" i="1"/>
  <c r="N3370" i="1" l="1"/>
  <c r="I3371" i="1" s="1"/>
  <c r="J3371" i="1" s="1"/>
  <c r="O3370" i="1" l="1"/>
  <c r="K3371" i="1" l="1"/>
  <c r="L3371" i="1" s="1"/>
  <c r="M3371" i="1"/>
  <c r="N3371" i="1" l="1"/>
  <c r="I3372" i="1" s="1"/>
  <c r="J3372" i="1" s="1"/>
  <c r="O3371" i="1" l="1"/>
  <c r="M3372" i="1" l="1"/>
  <c r="K3372" i="1"/>
  <c r="L3372" i="1" s="1"/>
  <c r="N3372" i="1" l="1"/>
  <c r="O3372" i="1" l="1"/>
  <c r="I3373" i="1"/>
  <c r="J3373" i="1" s="1"/>
  <c r="K3373" i="1" s="1"/>
  <c r="L3373" i="1" s="1"/>
  <c r="M3373" i="1" l="1"/>
  <c r="N3373" i="1" s="1"/>
  <c r="I3374" i="1" s="1"/>
  <c r="J3374" i="1" s="1"/>
  <c r="O3373" i="1" l="1"/>
  <c r="K3374" i="1" l="1"/>
  <c r="L3374" i="1" s="1"/>
  <c r="M3374" i="1"/>
  <c r="N3374" i="1" l="1"/>
  <c r="I3375" i="1" s="1"/>
  <c r="J3375" i="1" s="1"/>
  <c r="O3374" i="1" l="1"/>
  <c r="K3375" i="1" l="1"/>
  <c r="L3375" i="1" s="1"/>
  <c r="M3375" i="1"/>
  <c r="N3375" i="1" l="1"/>
  <c r="I3376" i="1" s="1"/>
  <c r="J3376" i="1" s="1"/>
  <c r="O3375" i="1" l="1"/>
  <c r="M3376" i="1" l="1"/>
  <c r="K3376" i="1"/>
  <c r="L3376" i="1" s="1"/>
  <c r="N3376" i="1" l="1"/>
  <c r="I3377" i="1" s="1"/>
  <c r="J3377" i="1" s="1"/>
  <c r="O3376" i="1" l="1"/>
  <c r="K3377" i="1"/>
  <c r="L3377" i="1" s="1"/>
  <c r="M3377" i="1"/>
  <c r="N3377" i="1" l="1"/>
  <c r="I3378" i="1" s="1"/>
  <c r="J3378" i="1" s="1"/>
  <c r="O3377" i="1" l="1"/>
  <c r="K3378" i="1" l="1"/>
  <c r="L3378" i="1" s="1"/>
  <c r="M3378" i="1"/>
  <c r="N3378" i="1" l="1"/>
  <c r="I3379" i="1" s="1"/>
  <c r="J3379" i="1" s="1"/>
  <c r="O3378" i="1" l="1"/>
  <c r="K3379" i="1" l="1"/>
  <c r="L3379" i="1" s="1"/>
  <c r="M3379" i="1"/>
  <c r="N3379" i="1" l="1"/>
  <c r="I3380" i="1" s="1"/>
  <c r="J3380" i="1" s="1"/>
  <c r="O3379" i="1" l="1"/>
  <c r="M3380" i="1" l="1"/>
  <c r="K3380" i="1"/>
  <c r="L3380" i="1" s="1"/>
  <c r="N3380" i="1" l="1"/>
  <c r="O3380" i="1" l="1"/>
  <c r="I3381" i="1"/>
  <c r="J3381" i="1" s="1"/>
  <c r="K3381" i="1" s="1"/>
  <c r="L3381" i="1" s="1"/>
  <c r="M3381" i="1" l="1"/>
  <c r="N3381" i="1" s="1"/>
  <c r="I3382" i="1" s="1"/>
  <c r="J3382" i="1" s="1"/>
  <c r="O3381" i="1" l="1"/>
  <c r="K3382" i="1" l="1"/>
  <c r="L3382" i="1" s="1"/>
  <c r="M3382" i="1"/>
  <c r="N3382" i="1" l="1"/>
  <c r="I3383" i="1" s="1"/>
  <c r="J3383" i="1" s="1"/>
  <c r="O3382" i="1" l="1"/>
  <c r="K3383" i="1" l="1"/>
  <c r="L3383" i="1" s="1"/>
  <c r="M3383" i="1"/>
  <c r="N3383" i="1" l="1"/>
  <c r="I3384" i="1" s="1"/>
  <c r="J3384" i="1" s="1"/>
  <c r="O3383" i="1" l="1"/>
  <c r="M3384" i="1" l="1"/>
  <c r="K3384" i="1"/>
  <c r="L3384" i="1" s="1"/>
  <c r="N3384" i="1" l="1"/>
  <c r="I3385" i="1" s="1"/>
  <c r="J3385" i="1" s="1"/>
  <c r="O3384" i="1" l="1"/>
  <c r="K3385" i="1"/>
  <c r="L3385" i="1" s="1"/>
  <c r="M3385" i="1"/>
  <c r="N3385" i="1" l="1"/>
  <c r="I3386" i="1" s="1"/>
  <c r="J3386" i="1" s="1"/>
  <c r="O3385" i="1" l="1"/>
  <c r="K3386" i="1" l="1"/>
  <c r="L3386" i="1" s="1"/>
  <c r="M3386" i="1"/>
  <c r="N3386" i="1" l="1"/>
  <c r="I3387" i="1" s="1"/>
  <c r="J3387" i="1" s="1"/>
  <c r="O3386" i="1" l="1"/>
  <c r="K3387" i="1" l="1"/>
  <c r="L3387" i="1" s="1"/>
  <c r="M3387" i="1"/>
  <c r="N3387" i="1" l="1"/>
  <c r="I3388" i="1" s="1"/>
  <c r="J3388" i="1" s="1"/>
  <c r="O3387" i="1" l="1"/>
  <c r="M3388" i="1" l="1"/>
  <c r="K3388" i="1"/>
  <c r="L3388" i="1" s="1"/>
  <c r="N3388" i="1" l="1"/>
  <c r="O3388" i="1" l="1"/>
  <c r="I3389" i="1"/>
  <c r="J3389" i="1" s="1"/>
  <c r="K3389" i="1" s="1"/>
  <c r="L3389" i="1" s="1"/>
  <c r="M3389" i="1" l="1"/>
  <c r="N3389" i="1" s="1"/>
  <c r="I3390" i="1" s="1"/>
  <c r="J3390" i="1" s="1"/>
  <c r="O3389" i="1" l="1"/>
  <c r="K3390" i="1" l="1"/>
  <c r="L3390" i="1" s="1"/>
  <c r="M3390" i="1"/>
  <c r="N3390" i="1" l="1"/>
  <c r="I3391" i="1" s="1"/>
  <c r="J3391" i="1" s="1"/>
  <c r="O3390" i="1" l="1"/>
  <c r="K3391" i="1" l="1"/>
  <c r="L3391" i="1" s="1"/>
  <c r="M3391" i="1"/>
  <c r="N3391" i="1" l="1"/>
  <c r="I3392" i="1" s="1"/>
  <c r="J3392" i="1" s="1"/>
  <c r="O3391" i="1" l="1"/>
  <c r="M3392" i="1" l="1"/>
  <c r="K3392" i="1"/>
  <c r="L3392" i="1" s="1"/>
  <c r="N3392" i="1" l="1"/>
  <c r="O3392" i="1" l="1"/>
  <c r="I3393" i="1"/>
  <c r="J3393" i="1" s="1"/>
  <c r="K3393" i="1" s="1"/>
  <c r="L3393" i="1" s="1"/>
  <c r="M3393" i="1" l="1"/>
  <c r="N3393" i="1" s="1"/>
  <c r="I3394" i="1" s="1"/>
  <c r="J3394" i="1" s="1"/>
  <c r="O3393" i="1" l="1"/>
  <c r="K3394" i="1" l="1"/>
  <c r="L3394" i="1" s="1"/>
  <c r="M3394" i="1"/>
  <c r="N3394" i="1" l="1"/>
  <c r="I3395" i="1" s="1"/>
  <c r="J3395" i="1" s="1"/>
  <c r="O3394" i="1" l="1"/>
  <c r="K3395" i="1" l="1"/>
  <c r="L3395" i="1" s="1"/>
  <c r="M3395" i="1"/>
  <c r="N3395" i="1" l="1"/>
  <c r="I3396" i="1" s="1"/>
  <c r="J3396" i="1" s="1"/>
  <c r="O3395" i="1" l="1"/>
  <c r="M3396" i="1" l="1"/>
  <c r="K3396" i="1"/>
  <c r="L3396" i="1" s="1"/>
  <c r="N3396" i="1" l="1"/>
  <c r="I3397" i="1" s="1"/>
  <c r="J3397" i="1" s="1"/>
  <c r="O3396" i="1" l="1"/>
  <c r="K3397" i="1"/>
  <c r="L3397" i="1" s="1"/>
  <c r="M3397" i="1"/>
  <c r="N3397" i="1" l="1"/>
  <c r="I3398" i="1" s="1"/>
  <c r="J3398" i="1" s="1"/>
  <c r="O3397" i="1" l="1"/>
  <c r="K3398" i="1" l="1"/>
  <c r="L3398" i="1" s="1"/>
  <c r="M3398" i="1"/>
  <c r="N3398" i="1" l="1"/>
  <c r="I3399" i="1" s="1"/>
  <c r="J3399" i="1" s="1"/>
  <c r="O3398" i="1" l="1"/>
  <c r="K3399" i="1" l="1"/>
  <c r="L3399" i="1" s="1"/>
  <c r="M3399" i="1"/>
  <c r="N3399" i="1" l="1"/>
  <c r="I3400" i="1" s="1"/>
  <c r="J3400" i="1" s="1"/>
  <c r="O3399" i="1" l="1"/>
  <c r="M3400" i="1" l="1"/>
  <c r="K3400" i="1"/>
  <c r="L3400" i="1" s="1"/>
  <c r="N3400" i="1" s="1"/>
  <c r="I3401" i="1" s="1"/>
  <c r="J3401" i="1" s="1"/>
  <c r="O3400" i="1" l="1"/>
  <c r="K3401" i="1" l="1"/>
  <c r="L3401" i="1" s="1"/>
  <c r="M3401" i="1"/>
  <c r="N3401" i="1" l="1"/>
  <c r="I3402" i="1" s="1"/>
  <c r="J3402" i="1" s="1"/>
  <c r="O3401" i="1" l="1"/>
  <c r="K3402" i="1" l="1"/>
  <c r="L3402" i="1" s="1"/>
  <c r="M3402" i="1"/>
  <c r="N3402" i="1" l="1"/>
  <c r="I3403" i="1" s="1"/>
  <c r="J3403" i="1" s="1"/>
  <c r="O3402" i="1" l="1"/>
  <c r="K3403" i="1" l="1"/>
  <c r="L3403" i="1" s="1"/>
  <c r="M3403" i="1"/>
  <c r="N3403" i="1" l="1"/>
  <c r="I3404" i="1" s="1"/>
  <c r="J3404" i="1" s="1"/>
  <c r="O3403" i="1" l="1"/>
  <c r="M3404" i="1" l="1"/>
  <c r="K3404" i="1"/>
  <c r="L3404" i="1" s="1"/>
  <c r="N3404" i="1" l="1"/>
  <c r="O3404" i="1" l="1"/>
  <c r="I3405" i="1"/>
  <c r="J3405" i="1" s="1"/>
  <c r="K3405" i="1" s="1"/>
  <c r="L3405" i="1" s="1"/>
  <c r="M3405" i="1" l="1"/>
  <c r="N3405" i="1" s="1"/>
  <c r="I3406" i="1" s="1"/>
  <c r="J3406" i="1" s="1"/>
  <c r="O3405" i="1" l="1"/>
  <c r="K3406" i="1" l="1"/>
  <c r="L3406" i="1" s="1"/>
  <c r="M3406" i="1"/>
  <c r="N3406" i="1" l="1"/>
  <c r="I3407" i="1" s="1"/>
  <c r="J3407" i="1" s="1"/>
  <c r="O3406" i="1" l="1"/>
  <c r="K3407" i="1" l="1"/>
  <c r="L3407" i="1" s="1"/>
  <c r="M3407" i="1"/>
  <c r="N3407" i="1" l="1"/>
  <c r="I3408" i="1" s="1"/>
  <c r="J3408" i="1" s="1"/>
  <c r="O3407" i="1" l="1"/>
  <c r="M3408" i="1" l="1"/>
  <c r="K3408" i="1"/>
  <c r="L3408" i="1" s="1"/>
  <c r="N3408" i="1" l="1"/>
  <c r="I3409" i="1" s="1"/>
  <c r="J3409" i="1" s="1"/>
  <c r="O3408" i="1" l="1"/>
  <c r="K3409" i="1"/>
  <c r="L3409" i="1" s="1"/>
  <c r="M3409" i="1"/>
  <c r="N3409" i="1" l="1"/>
  <c r="I3410" i="1" s="1"/>
  <c r="J3410" i="1" s="1"/>
  <c r="O3409" i="1" l="1"/>
  <c r="K3410" i="1" l="1"/>
  <c r="L3410" i="1" s="1"/>
  <c r="M3410" i="1"/>
  <c r="N3410" i="1" l="1"/>
  <c r="I3411" i="1" s="1"/>
  <c r="J3411" i="1" s="1"/>
  <c r="O3410" i="1" l="1"/>
  <c r="K3411" i="1" l="1"/>
  <c r="L3411" i="1" s="1"/>
  <c r="M3411" i="1"/>
  <c r="N3411" i="1" l="1"/>
  <c r="I3412" i="1" s="1"/>
  <c r="J3412" i="1" s="1"/>
  <c r="O3411" i="1" l="1"/>
  <c r="M3412" i="1" l="1"/>
  <c r="K3412" i="1"/>
  <c r="L3412" i="1" s="1"/>
  <c r="N3412" i="1" l="1"/>
  <c r="O3412" i="1" l="1"/>
  <c r="I3413" i="1"/>
  <c r="J3413" i="1" s="1"/>
  <c r="K3413" i="1" s="1"/>
  <c r="L3413" i="1" s="1"/>
  <c r="M3413" i="1" l="1"/>
  <c r="N3413" i="1" s="1"/>
  <c r="I3414" i="1" s="1"/>
  <c r="J3414" i="1" s="1"/>
  <c r="O3413" i="1" l="1"/>
  <c r="K3414" i="1" l="1"/>
  <c r="L3414" i="1" s="1"/>
  <c r="M3414" i="1"/>
  <c r="N3414" i="1" l="1"/>
  <c r="I3415" i="1" s="1"/>
  <c r="J3415" i="1" s="1"/>
  <c r="O3414" i="1" l="1"/>
  <c r="K3415" i="1" l="1"/>
  <c r="L3415" i="1" s="1"/>
  <c r="M3415" i="1"/>
  <c r="N3415" i="1" l="1"/>
  <c r="I3416" i="1" s="1"/>
  <c r="J3416" i="1" s="1"/>
  <c r="O3415" i="1" l="1"/>
  <c r="M3416" i="1" l="1"/>
  <c r="K3416" i="1"/>
  <c r="L3416" i="1" s="1"/>
  <c r="N3416" i="1" l="1"/>
  <c r="O3416" i="1" l="1"/>
  <c r="I3417" i="1"/>
  <c r="J3417" i="1" s="1"/>
  <c r="K3417" i="1" s="1"/>
  <c r="L3417" i="1" s="1"/>
  <c r="M3417" i="1" l="1"/>
  <c r="N3417" i="1" s="1"/>
  <c r="I3418" i="1" s="1"/>
  <c r="J3418" i="1" s="1"/>
  <c r="O3417" i="1" l="1"/>
  <c r="K3418" i="1" l="1"/>
  <c r="L3418" i="1" s="1"/>
  <c r="M3418" i="1"/>
  <c r="N3418" i="1" l="1"/>
  <c r="I3419" i="1" s="1"/>
  <c r="J3419" i="1" s="1"/>
  <c r="O3418" i="1" l="1"/>
  <c r="K3419" i="1" l="1"/>
  <c r="L3419" i="1" s="1"/>
  <c r="M3419" i="1"/>
  <c r="N3419" i="1" l="1"/>
  <c r="I3420" i="1" s="1"/>
  <c r="J3420" i="1" s="1"/>
  <c r="O3419" i="1" l="1"/>
  <c r="M3420" i="1" l="1"/>
  <c r="K3420" i="1"/>
  <c r="L3420" i="1" s="1"/>
  <c r="N3420" i="1" l="1"/>
  <c r="I3421" i="1" s="1"/>
  <c r="J3421" i="1" s="1"/>
  <c r="O3420" i="1" l="1"/>
  <c r="K3421" i="1"/>
  <c r="L3421" i="1" s="1"/>
  <c r="M3421" i="1"/>
  <c r="N3421" i="1" l="1"/>
  <c r="I3422" i="1" s="1"/>
  <c r="J3422" i="1" s="1"/>
  <c r="O3421" i="1" l="1"/>
  <c r="K3422" i="1" l="1"/>
  <c r="L3422" i="1" s="1"/>
  <c r="M3422" i="1"/>
  <c r="N3422" i="1" l="1"/>
  <c r="I3423" i="1" s="1"/>
  <c r="J3423" i="1" s="1"/>
  <c r="O3422" i="1" l="1"/>
  <c r="K3423" i="1" l="1"/>
  <c r="L3423" i="1" s="1"/>
  <c r="M3423" i="1"/>
  <c r="N3423" i="1" l="1"/>
  <c r="I3424" i="1" s="1"/>
  <c r="J3424" i="1" s="1"/>
  <c r="O3423" i="1" l="1"/>
  <c r="M3424" i="1" l="1"/>
  <c r="K3424" i="1"/>
  <c r="L3424" i="1" s="1"/>
  <c r="N3424" i="1" l="1"/>
  <c r="O3424" i="1" l="1"/>
  <c r="I3425" i="1"/>
  <c r="J3425" i="1" s="1"/>
  <c r="K3425" i="1" s="1"/>
  <c r="L3425" i="1" s="1"/>
  <c r="M3425" i="1" l="1"/>
  <c r="N3425" i="1" s="1"/>
  <c r="I3426" i="1" s="1"/>
  <c r="J3426" i="1" s="1"/>
  <c r="O3425" i="1" l="1"/>
  <c r="K3426" i="1" l="1"/>
  <c r="L3426" i="1" s="1"/>
  <c r="M3426" i="1"/>
  <c r="N3426" i="1" l="1"/>
  <c r="I3427" i="1" s="1"/>
  <c r="J3427" i="1" s="1"/>
  <c r="O3426" i="1" l="1"/>
  <c r="K3427" i="1" l="1"/>
  <c r="L3427" i="1" s="1"/>
  <c r="M3427" i="1"/>
  <c r="N3427" i="1" l="1"/>
  <c r="I3428" i="1" s="1"/>
  <c r="J3428" i="1" s="1"/>
  <c r="O3427" i="1" l="1"/>
  <c r="M3428" i="1" l="1"/>
  <c r="K3428" i="1"/>
  <c r="L3428" i="1" s="1"/>
  <c r="N3428" i="1" l="1"/>
  <c r="O3428" i="1" l="1"/>
  <c r="I3429" i="1"/>
  <c r="J3429" i="1" s="1"/>
  <c r="K3429" i="1" s="1"/>
  <c r="L3429" i="1" s="1"/>
  <c r="M3429" i="1" l="1"/>
  <c r="N3429" i="1" s="1"/>
  <c r="I3430" i="1" s="1"/>
  <c r="J3430" i="1" s="1"/>
  <c r="O3429" i="1" l="1"/>
  <c r="K3430" i="1" l="1"/>
  <c r="L3430" i="1" s="1"/>
  <c r="M3430" i="1"/>
  <c r="N3430" i="1" l="1"/>
  <c r="I3431" i="1" s="1"/>
  <c r="J3431" i="1" s="1"/>
  <c r="O3430" i="1" l="1"/>
  <c r="K3431" i="1" l="1"/>
  <c r="L3431" i="1" s="1"/>
  <c r="M3431" i="1"/>
  <c r="N3431" i="1" l="1"/>
  <c r="I3432" i="1" s="1"/>
  <c r="J3432" i="1" s="1"/>
  <c r="O3431" i="1" l="1"/>
  <c r="M3432" i="1" l="1"/>
  <c r="K3432" i="1"/>
  <c r="L3432" i="1" s="1"/>
  <c r="N3432" i="1" l="1"/>
  <c r="O3432" i="1" l="1"/>
  <c r="I3433" i="1"/>
  <c r="J3433" i="1" s="1"/>
  <c r="K3433" i="1" s="1"/>
  <c r="L3433" i="1" s="1"/>
  <c r="M3433" i="1" l="1"/>
  <c r="N3433" i="1" s="1"/>
  <c r="I3434" i="1" s="1"/>
  <c r="J3434" i="1" s="1"/>
  <c r="O3433" i="1" l="1"/>
  <c r="K3434" i="1" l="1"/>
  <c r="L3434" i="1" s="1"/>
  <c r="M3434" i="1"/>
  <c r="N3434" i="1" l="1"/>
  <c r="I3435" i="1" s="1"/>
  <c r="J3435" i="1" s="1"/>
  <c r="O3434" i="1" l="1"/>
  <c r="K3435" i="1" l="1"/>
  <c r="L3435" i="1" s="1"/>
  <c r="M3435" i="1"/>
  <c r="N3435" i="1" l="1"/>
  <c r="I3436" i="1" s="1"/>
  <c r="J3436" i="1" s="1"/>
  <c r="O3435" i="1" l="1"/>
  <c r="M3436" i="1" l="1"/>
  <c r="K3436" i="1"/>
  <c r="L3436" i="1" s="1"/>
  <c r="N3436" i="1" l="1"/>
  <c r="O3436" i="1" l="1"/>
  <c r="I3437" i="1"/>
  <c r="J3437" i="1" s="1"/>
  <c r="K3437" i="1" s="1"/>
  <c r="L3437" i="1" s="1"/>
  <c r="M3437" i="1" l="1"/>
  <c r="N3437" i="1" s="1"/>
  <c r="I3438" i="1" s="1"/>
  <c r="J3438" i="1" s="1"/>
  <c r="O3437" i="1" l="1"/>
  <c r="K3438" i="1" l="1"/>
  <c r="L3438" i="1" s="1"/>
  <c r="M3438" i="1"/>
  <c r="N3438" i="1" l="1"/>
  <c r="I3439" i="1" s="1"/>
  <c r="J3439" i="1" s="1"/>
  <c r="O3438" i="1" l="1"/>
  <c r="K3439" i="1" l="1"/>
  <c r="L3439" i="1" s="1"/>
  <c r="M3439" i="1"/>
  <c r="N3439" i="1" l="1"/>
  <c r="I3440" i="1" s="1"/>
  <c r="J3440" i="1" s="1"/>
  <c r="O3439" i="1" l="1"/>
  <c r="M3440" i="1" l="1"/>
  <c r="K3440" i="1"/>
  <c r="L3440" i="1" s="1"/>
  <c r="N3440" i="1" l="1"/>
  <c r="O3440" i="1" l="1"/>
  <c r="I3441" i="1"/>
  <c r="J3441" i="1" s="1"/>
  <c r="K3441" i="1" s="1"/>
  <c r="L3441" i="1" s="1"/>
  <c r="M3441" i="1" l="1"/>
  <c r="N3441" i="1" s="1"/>
  <c r="I3442" i="1" s="1"/>
  <c r="J3442" i="1" s="1"/>
  <c r="O3441" i="1" l="1"/>
  <c r="K3442" i="1" l="1"/>
  <c r="L3442" i="1" s="1"/>
  <c r="M3442" i="1"/>
  <c r="N3442" i="1" l="1"/>
  <c r="I3443" i="1" s="1"/>
  <c r="J3443" i="1" s="1"/>
  <c r="O3442" i="1" l="1"/>
  <c r="K3443" i="1" l="1"/>
  <c r="L3443" i="1" s="1"/>
  <c r="M3443" i="1"/>
  <c r="N3443" i="1" l="1"/>
  <c r="I3444" i="1" s="1"/>
  <c r="J3444" i="1" s="1"/>
  <c r="O3443" i="1" l="1"/>
  <c r="M3444" i="1" l="1"/>
  <c r="K3444" i="1"/>
  <c r="L3444" i="1" s="1"/>
  <c r="N3444" i="1" l="1"/>
  <c r="O3444" i="1" l="1"/>
  <c r="I3445" i="1"/>
  <c r="J3445" i="1" s="1"/>
  <c r="K3445" i="1" s="1"/>
  <c r="L3445" i="1" s="1"/>
  <c r="M3445" i="1" l="1"/>
  <c r="N3445" i="1" s="1"/>
  <c r="I3446" i="1" s="1"/>
  <c r="J3446" i="1" s="1"/>
  <c r="O3445" i="1" l="1"/>
  <c r="K3446" i="1" l="1"/>
  <c r="L3446" i="1" s="1"/>
  <c r="M3446" i="1"/>
  <c r="N3446" i="1" l="1"/>
  <c r="I3447" i="1" s="1"/>
  <c r="J3447" i="1" s="1"/>
  <c r="O3446" i="1" l="1"/>
  <c r="K3447" i="1" l="1"/>
  <c r="L3447" i="1" s="1"/>
  <c r="M3447" i="1"/>
  <c r="N3447" i="1" l="1"/>
  <c r="I3448" i="1" s="1"/>
  <c r="J3448" i="1" s="1"/>
  <c r="O3447" i="1" l="1"/>
  <c r="M3448" i="1" l="1"/>
  <c r="K3448" i="1"/>
  <c r="L3448" i="1" s="1"/>
  <c r="N3448" i="1" l="1"/>
  <c r="O3448" i="1" l="1"/>
  <c r="I3449" i="1"/>
  <c r="J3449" i="1" s="1"/>
  <c r="K3449" i="1" s="1"/>
  <c r="L3449" i="1" s="1"/>
  <c r="M3449" i="1" l="1"/>
  <c r="N3449" i="1" s="1"/>
  <c r="I3450" i="1" s="1"/>
  <c r="J3450" i="1" s="1"/>
  <c r="O3449" i="1" l="1"/>
  <c r="K3450" i="1" l="1"/>
  <c r="L3450" i="1" s="1"/>
  <c r="M3450" i="1"/>
  <c r="N3450" i="1" l="1"/>
  <c r="I3451" i="1" s="1"/>
  <c r="J3451" i="1" s="1"/>
  <c r="O3450" i="1" l="1"/>
  <c r="K3451" i="1" l="1"/>
  <c r="L3451" i="1" s="1"/>
  <c r="M3451" i="1"/>
  <c r="N3451" i="1" l="1"/>
  <c r="I3452" i="1" s="1"/>
  <c r="J3452" i="1" s="1"/>
  <c r="O3451" i="1" l="1"/>
  <c r="M3452" i="1" l="1"/>
  <c r="K3452" i="1"/>
  <c r="L3452" i="1" s="1"/>
  <c r="N3452" i="1" s="1"/>
  <c r="I3453" i="1" s="1"/>
  <c r="J3453" i="1" s="1"/>
  <c r="O3452" i="1" l="1"/>
  <c r="K3453" i="1" l="1"/>
  <c r="L3453" i="1" s="1"/>
  <c r="M3453" i="1"/>
  <c r="N3453" i="1" l="1"/>
  <c r="I3454" i="1" s="1"/>
  <c r="J3454" i="1" s="1"/>
  <c r="O3453" i="1" l="1"/>
  <c r="K3454" i="1" l="1"/>
  <c r="L3454" i="1" s="1"/>
  <c r="M3454" i="1"/>
  <c r="N3454" i="1" l="1"/>
  <c r="I3455" i="1" s="1"/>
  <c r="J3455" i="1" s="1"/>
  <c r="O3454" i="1" l="1"/>
  <c r="K3455" i="1" l="1"/>
  <c r="L3455" i="1" s="1"/>
  <c r="M3455" i="1"/>
  <c r="N3455" i="1" l="1"/>
  <c r="I3456" i="1" s="1"/>
  <c r="J3456" i="1" s="1"/>
  <c r="O3455" i="1" l="1"/>
  <c r="M3456" i="1" l="1"/>
  <c r="K3456" i="1"/>
  <c r="L3456" i="1" s="1"/>
  <c r="N3456" i="1" l="1"/>
  <c r="I3457" i="1" s="1"/>
  <c r="J3457" i="1" s="1"/>
  <c r="O3456" i="1" l="1"/>
  <c r="K3457" i="1"/>
  <c r="L3457" i="1" s="1"/>
  <c r="M3457" i="1"/>
  <c r="N3457" i="1" l="1"/>
  <c r="I3458" i="1" s="1"/>
  <c r="J3458" i="1" s="1"/>
  <c r="O3457" i="1" l="1"/>
  <c r="K3458" i="1" l="1"/>
  <c r="L3458" i="1" s="1"/>
  <c r="M3458" i="1"/>
  <c r="N3458" i="1" l="1"/>
  <c r="I3459" i="1" s="1"/>
  <c r="J3459" i="1" s="1"/>
  <c r="O3458" i="1" l="1"/>
  <c r="K3459" i="1" l="1"/>
  <c r="L3459" i="1" s="1"/>
  <c r="M3459" i="1"/>
  <c r="N3459" i="1" l="1"/>
  <c r="I3460" i="1" s="1"/>
  <c r="J3460" i="1" s="1"/>
  <c r="O3459" i="1" l="1"/>
  <c r="M3460" i="1" l="1"/>
  <c r="K3460" i="1"/>
  <c r="L3460" i="1" s="1"/>
  <c r="N3460" i="1" l="1"/>
  <c r="I3461" i="1" s="1"/>
  <c r="J3461" i="1" s="1"/>
  <c r="O3460" i="1" l="1"/>
  <c r="K3461" i="1"/>
  <c r="L3461" i="1" s="1"/>
  <c r="M3461" i="1"/>
  <c r="N3461" i="1" l="1"/>
  <c r="I3462" i="1" s="1"/>
  <c r="J3462" i="1" s="1"/>
  <c r="O3461" i="1" l="1"/>
  <c r="K3462" i="1" l="1"/>
  <c r="L3462" i="1" s="1"/>
  <c r="M3462" i="1"/>
  <c r="N3462" i="1" l="1"/>
  <c r="I3463" i="1" s="1"/>
  <c r="J3463" i="1" s="1"/>
  <c r="O3462" i="1" l="1"/>
  <c r="K3463" i="1" l="1"/>
  <c r="L3463" i="1" s="1"/>
  <c r="M3463" i="1"/>
  <c r="N3463" i="1" l="1"/>
  <c r="I3464" i="1" s="1"/>
  <c r="J3464" i="1" s="1"/>
  <c r="O3463" i="1" l="1"/>
  <c r="M3464" i="1" l="1"/>
  <c r="K3464" i="1"/>
  <c r="L3464" i="1" s="1"/>
  <c r="N3464" i="1" s="1"/>
  <c r="I3465" i="1" s="1"/>
  <c r="J3465" i="1" s="1"/>
  <c r="O3464" i="1" l="1"/>
  <c r="K3465" i="1" l="1"/>
  <c r="L3465" i="1" s="1"/>
  <c r="M3465" i="1"/>
  <c r="N3465" i="1" l="1"/>
  <c r="I3466" i="1" s="1"/>
  <c r="J3466" i="1" s="1"/>
  <c r="O3465" i="1" l="1"/>
  <c r="K3466" i="1" l="1"/>
  <c r="L3466" i="1" s="1"/>
  <c r="M3466" i="1"/>
  <c r="N3466" i="1" l="1"/>
  <c r="I3467" i="1" s="1"/>
  <c r="J3467" i="1" s="1"/>
  <c r="O3466" i="1" l="1"/>
  <c r="K3467" i="1" l="1"/>
  <c r="L3467" i="1" s="1"/>
  <c r="M3467" i="1"/>
  <c r="N3467" i="1" l="1"/>
  <c r="I3468" i="1" s="1"/>
  <c r="J3468" i="1" s="1"/>
  <c r="O3467" i="1" l="1"/>
  <c r="M3468" i="1" l="1"/>
  <c r="K3468" i="1"/>
  <c r="L3468" i="1" s="1"/>
  <c r="N3468" i="1" l="1"/>
  <c r="O3468" i="1" l="1"/>
  <c r="I3469" i="1"/>
  <c r="J3469" i="1" s="1"/>
  <c r="K3469" i="1" s="1"/>
  <c r="L3469" i="1" s="1"/>
  <c r="M3469" i="1" l="1"/>
  <c r="N3469" i="1" s="1"/>
  <c r="I3470" i="1" s="1"/>
  <c r="J3470" i="1" s="1"/>
  <c r="O3469" i="1" l="1"/>
  <c r="K3470" i="1" l="1"/>
  <c r="L3470" i="1" s="1"/>
  <c r="M3470" i="1"/>
  <c r="N3470" i="1" l="1"/>
  <c r="I3471" i="1" s="1"/>
  <c r="J3471" i="1" s="1"/>
  <c r="O3470" i="1" l="1"/>
  <c r="K3471" i="1" l="1"/>
  <c r="L3471" i="1" s="1"/>
  <c r="M3471" i="1"/>
  <c r="N3471" i="1" l="1"/>
  <c r="I3472" i="1" s="1"/>
  <c r="J3472" i="1" s="1"/>
  <c r="O3471" i="1" l="1"/>
  <c r="M3472" i="1" l="1"/>
  <c r="K3472" i="1"/>
  <c r="L3472" i="1" s="1"/>
  <c r="N3472" i="1" l="1"/>
  <c r="O3472" i="1" l="1"/>
  <c r="I3473" i="1"/>
  <c r="J3473" i="1" s="1"/>
  <c r="K3473" i="1" s="1"/>
  <c r="L3473" i="1" s="1"/>
  <c r="M3473" i="1" l="1"/>
  <c r="N3473" i="1" s="1"/>
  <c r="I3474" i="1" s="1"/>
  <c r="J3474" i="1" s="1"/>
  <c r="O3473" i="1" l="1"/>
  <c r="K3474" i="1" l="1"/>
  <c r="L3474" i="1" s="1"/>
  <c r="M3474" i="1"/>
  <c r="N3474" i="1" l="1"/>
  <c r="I3475" i="1" s="1"/>
  <c r="J3475" i="1" s="1"/>
  <c r="O3474" i="1" l="1"/>
  <c r="K3475" i="1" l="1"/>
  <c r="L3475" i="1" s="1"/>
  <c r="M3475" i="1"/>
  <c r="N3475" i="1" l="1"/>
  <c r="I3476" i="1" s="1"/>
  <c r="J3476" i="1" s="1"/>
  <c r="O3475" i="1" l="1"/>
  <c r="M3476" i="1" l="1"/>
  <c r="K3476" i="1"/>
  <c r="L3476" i="1" s="1"/>
  <c r="N3476" i="1" l="1"/>
  <c r="O3476" i="1" l="1"/>
  <c r="I3477" i="1"/>
  <c r="J3477" i="1" s="1"/>
  <c r="K3477" i="1" s="1"/>
  <c r="L3477" i="1" s="1"/>
  <c r="M3477" i="1" l="1"/>
  <c r="N3477" i="1" s="1"/>
  <c r="I3478" i="1" s="1"/>
  <c r="J3478" i="1" s="1"/>
  <c r="O3477" i="1" l="1"/>
  <c r="K3478" i="1" l="1"/>
  <c r="L3478" i="1" s="1"/>
  <c r="M3478" i="1"/>
  <c r="N3478" i="1" l="1"/>
  <c r="I3479" i="1" s="1"/>
  <c r="J3479" i="1" s="1"/>
  <c r="O3478" i="1" l="1"/>
  <c r="K3479" i="1" l="1"/>
  <c r="L3479" i="1" s="1"/>
  <c r="M3479" i="1"/>
  <c r="N3479" i="1" l="1"/>
  <c r="I3480" i="1" s="1"/>
  <c r="J3480" i="1" s="1"/>
  <c r="O3479" i="1" l="1"/>
  <c r="M3480" i="1" l="1"/>
  <c r="K3480" i="1"/>
  <c r="L3480" i="1" s="1"/>
  <c r="N3480" i="1" l="1"/>
  <c r="I3481" i="1" s="1"/>
  <c r="J3481" i="1" s="1"/>
  <c r="O3480" i="1" l="1"/>
  <c r="K3481" i="1"/>
  <c r="L3481" i="1" s="1"/>
  <c r="M3481" i="1"/>
  <c r="N3481" i="1" l="1"/>
  <c r="I3482" i="1" s="1"/>
  <c r="J3482" i="1" s="1"/>
  <c r="O3481" i="1" l="1"/>
  <c r="K3482" i="1" l="1"/>
  <c r="L3482" i="1" s="1"/>
  <c r="M3482" i="1"/>
  <c r="N3482" i="1" l="1"/>
  <c r="I3483" i="1" s="1"/>
  <c r="J3483" i="1" s="1"/>
  <c r="O3482" i="1" l="1"/>
  <c r="K3483" i="1" l="1"/>
  <c r="L3483" i="1" s="1"/>
  <c r="M3483" i="1"/>
  <c r="N3483" i="1" l="1"/>
  <c r="I3484" i="1" s="1"/>
  <c r="J3484" i="1" s="1"/>
  <c r="O3483" i="1" l="1"/>
  <c r="M3484" i="1" l="1"/>
  <c r="K3484" i="1"/>
  <c r="L3484" i="1" s="1"/>
  <c r="N3484" i="1" l="1"/>
  <c r="I3485" i="1" s="1"/>
  <c r="J3485" i="1" s="1"/>
  <c r="O3484" i="1"/>
  <c r="K3485" i="1" l="1"/>
  <c r="L3485" i="1" s="1"/>
  <c r="M3485" i="1"/>
  <c r="N3485" i="1" l="1"/>
  <c r="I3486" i="1" s="1"/>
  <c r="J3486" i="1" s="1"/>
  <c r="O3485" i="1" l="1"/>
  <c r="K3486" i="1" l="1"/>
  <c r="L3486" i="1" s="1"/>
  <c r="M3486" i="1"/>
  <c r="N3486" i="1" l="1"/>
  <c r="I3487" i="1" s="1"/>
  <c r="J3487" i="1" s="1"/>
  <c r="O3486" i="1" l="1"/>
  <c r="K3487" i="1" l="1"/>
  <c r="L3487" i="1" s="1"/>
  <c r="M3487" i="1"/>
  <c r="N3487" i="1" l="1"/>
  <c r="I3488" i="1" s="1"/>
  <c r="J3488" i="1" s="1"/>
  <c r="O3487" i="1" l="1"/>
  <c r="M3488" i="1" l="1"/>
  <c r="K3488" i="1"/>
  <c r="L3488" i="1" s="1"/>
  <c r="N3488" i="1" l="1"/>
  <c r="I3489" i="1" l="1"/>
  <c r="J3489" i="1" s="1"/>
  <c r="K3489" i="1" s="1"/>
  <c r="L3489" i="1" s="1"/>
  <c r="O3488" i="1"/>
  <c r="M3489" i="1" l="1"/>
  <c r="N3489" i="1" s="1"/>
  <c r="I3490" i="1" s="1"/>
  <c r="J3490" i="1" s="1"/>
  <c r="O3489" i="1" l="1"/>
  <c r="K3490" i="1" l="1"/>
  <c r="L3490" i="1" s="1"/>
  <c r="M3490" i="1"/>
  <c r="N3490" i="1" l="1"/>
  <c r="I3491" i="1" s="1"/>
  <c r="J3491" i="1" s="1"/>
  <c r="O3490" i="1" l="1"/>
  <c r="K3491" i="1" l="1"/>
  <c r="L3491" i="1" s="1"/>
  <c r="M3491" i="1"/>
  <c r="N3491" i="1" l="1"/>
  <c r="I3492" i="1" s="1"/>
  <c r="J3492" i="1" s="1"/>
  <c r="O3491" i="1" l="1"/>
  <c r="M3492" i="1" l="1"/>
  <c r="K3492" i="1"/>
  <c r="L3492" i="1" s="1"/>
  <c r="N3492" i="1" l="1"/>
  <c r="O3492" i="1" l="1"/>
  <c r="I3493" i="1"/>
  <c r="J3493" i="1" s="1"/>
  <c r="K3493" i="1" s="1"/>
  <c r="L3493" i="1" s="1"/>
  <c r="M3493" i="1" l="1"/>
  <c r="N3493" i="1" s="1"/>
  <c r="I3494" i="1" s="1"/>
  <c r="J3494" i="1" s="1"/>
  <c r="O3493" i="1" l="1"/>
  <c r="K3494" i="1" l="1"/>
  <c r="L3494" i="1" s="1"/>
  <c r="M3494" i="1"/>
  <c r="N3494" i="1" l="1"/>
  <c r="I3495" i="1" s="1"/>
  <c r="J3495" i="1" s="1"/>
  <c r="O3494" i="1" l="1"/>
  <c r="K3495" i="1" l="1"/>
  <c r="L3495" i="1" s="1"/>
  <c r="M3495" i="1"/>
  <c r="N3495" i="1" l="1"/>
  <c r="I3496" i="1" s="1"/>
  <c r="J3496" i="1" s="1"/>
  <c r="O3495" i="1" l="1"/>
  <c r="M3496" i="1" l="1"/>
  <c r="K3496" i="1"/>
  <c r="L3496" i="1" s="1"/>
  <c r="N3496" i="1" s="1"/>
  <c r="I3497" i="1" s="1"/>
  <c r="J3497" i="1" s="1"/>
  <c r="O3496" i="1" l="1"/>
  <c r="K3497" i="1" l="1"/>
  <c r="L3497" i="1" s="1"/>
  <c r="M3497" i="1"/>
  <c r="N3497" i="1" l="1"/>
  <c r="I3498" i="1" s="1"/>
  <c r="J3498" i="1" s="1"/>
  <c r="O3497" i="1" l="1"/>
  <c r="K3498" i="1" l="1"/>
  <c r="L3498" i="1" s="1"/>
  <c r="M3498" i="1"/>
  <c r="N3498" i="1" l="1"/>
  <c r="I3499" i="1" s="1"/>
  <c r="J3499" i="1" s="1"/>
  <c r="O3498" i="1" l="1"/>
  <c r="K3499" i="1" l="1"/>
  <c r="L3499" i="1" s="1"/>
  <c r="M3499" i="1"/>
  <c r="N3499" i="1" l="1"/>
  <c r="I3500" i="1" s="1"/>
  <c r="J3500" i="1" s="1"/>
  <c r="O3499" i="1" l="1"/>
  <c r="M3500" i="1" l="1"/>
  <c r="K3500" i="1"/>
  <c r="L3500" i="1" s="1"/>
  <c r="N3500" i="1" l="1"/>
  <c r="I3501" i="1" s="1"/>
  <c r="J3501" i="1" s="1"/>
  <c r="O3500" i="1" l="1"/>
  <c r="K3501" i="1"/>
  <c r="L3501" i="1" s="1"/>
  <c r="M3501" i="1"/>
  <c r="N3501" i="1" l="1"/>
  <c r="I3502" i="1" s="1"/>
  <c r="J3502" i="1" s="1"/>
  <c r="O3501" i="1" l="1"/>
  <c r="K3502" i="1" l="1"/>
  <c r="L3502" i="1" s="1"/>
  <c r="M3502" i="1"/>
  <c r="N3502" i="1" l="1"/>
  <c r="O3502" i="1" l="1"/>
  <c r="I3503" i="1"/>
  <c r="J3503" i="1" s="1"/>
  <c r="K3503" i="1" s="1"/>
  <c r="L3503" i="1" s="1"/>
  <c r="M3503" i="1" l="1"/>
  <c r="N3503" i="1" s="1"/>
  <c r="I3504" i="1" s="1"/>
  <c r="J3504" i="1" s="1"/>
  <c r="O3503" i="1" l="1"/>
  <c r="M3504" i="1"/>
  <c r="K3504" i="1" l="1"/>
  <c r="L3504" i="1" s="1"/>
  <c r="N3504" i="1" s="1"/>
  <c r="O3504" i="1" l="1"/>
  <c r="I3505" i="1"/>
  <c r="J3505" i="1" s="1"/>
  <c r="K3505" i="1" s="1"/>
  <c r="L3505" i="1" s="1"/>
  <c r="M3505" i="1" l="1"/>
  <c r="N3505" i="1" s="1"/>
  <c r="I3506" i="1" s="1"/>
  <c r="J3506" i="1" s="1"/>
  <c r="O3505" i="1" l="1"/>
  <c r="K3506" i="1" l="1"/>
  <c r="L3506" i="1" s="1"/>
  <c r="M3506" i="1"/>
  <c r="N3506" i="1" l="1"/>
  <c r="I3507" i="1" s="1"/>
  <c r="J3507" i="1" s="1"/>
  <c r="O3506" i="1" l="1"/>
  <c r="K3507" i="1" l="1"/>
  <c r="L3507" i="1" s="1"/>
  <c r="M3507" i="1"/>
  <c r="N3507" i="1" l="1"/>
  <c r="I3508" i="1" s="1"/>
  <c r="J3508" i="1" s="1"/>
  <c r="O3507" i="1" l="1"/>
  <c r="M3508" i="1" l="1"/>
  <c r="K3508" i="1"/>
  <c r="L3508" i="1" s="1"/>
  <c r="N3508" i="1" l="1"/>
  <c r="O3508" i="1" l="1"/>
  <c r="I3509" i="1"/>
  <c r="J3509" i="1" s="1"/>
  <c r="K3509" i="1" s="1"/>
  <c r="L3509" i="1" s="1"/>
  <c r="M3509" i="1" l="1"/>
  <c r="N3509" i="1" s="1"/>
  <c r="I3510" i="1" s="1"/>
  <c r="J3510" i="1" s="1"/>
  <c r="O3509" i="1" l="1"/>
  <c r="K3510" i="1" l="1"/>
  <c r="L3510" i="1" s="1"/>
  <c r="M3510" i="1"/>
  <c r="N3510" i="1" l="1"/>
  <c r="I3511" i="1" s="1"/>
  <c r="J3511" i="1" s="1"/>
  <c r="O3510" i="1" l="1"/>
  <c r="K3511" i="1" l="1"/>
  <c r="L3511" i="1" s="1"/>
  <c r="M3511" i="1"/>
  <c r="N3511" i="1" l="1"/>
  <c r="I3512" i="1" s="1"/>
  <c r="J3512" i="1" s="1"/>
  <c r="O3511" i="1" l="1"/>
  <c r="M3512" i="1" l="1"/>
  <c r="K3512" i="1"/>
  <c r="L3512" i="1" s="1"/>
  <c r="N3512" i="1" l="1"/>
  <c r="O3512" i="1" l="1"/>
  <c r="I3513" i="1"/>
  <c r="J3513" i="1" s="1"/>
  <c r="K3513" i="1" s="1"/>
  <c r="L3513" i="1" s="1"/>
  <c r="M3513" i="1" l="1"/>
  <c r="N3513" i="1" s="1"/>
  <c r="I3514" i="1" s="1"/>
  <c r="J3514" i="1" s="1"/>
  <c r="O3513" i="1" l="1"/>
  <c r="K3514" i="1" l="1"/>
  <c r="L3514" i="1" s="1"/>
  <c r="M3514" i="1"/>
  <c r="N3514" i="1" l="1"/>
  <c r="I3515" i="1" s="1"/>
  <c r="J3515" i="1" s="1"/>
  <c r="O3514" i="1" l="1"/>
  <c r="K3515" i="1" l="1"/>
  <c r="L3515" i="1" s="1"/>
  <c r="M3515" i="1"/>
  <c r="N3515" i="1" l="1"/>
  <c r="I3516" i="1" s="1"/>
  <c r="J3516" i="1" s="1"/>
  <c r="O3515" i="1" l="1"/>
  <c r="M3516" i="1" l="1"/>
  <c r="K3516" i="1"/>
  <c r="L3516" i="1" s="1"/>
  <c r="N3516" i="1" l="1"/>
  <c r="I3517" i="1" s="1"/>
  <c r="J3517" i="1" s="1"/>
  <c r="O3516" i="1" l="1"/>
  <c r="K3517" i="1"/>
  <c r="L3517" i="1" s="1"/>
  <c r="M3517" i="1"/>
  <c r="N3517" i="1" l="1"/>
  <c r="I3518" i="1" s="1"/>
  <c r="J3518" i="1" s="1"/>
  <c r="O3517" i="1" l="1"/>
  <c r="K3518" i="1" l="1"/>
  <c r="L3518" i="1" s="1"/>
  <c r="M3518" i="1"/>
  <c r="N3518" i="1" l="1"/>
  <c r="I3519" i="1" s="1"/>
  <c r="J3519" i="1" s="1"/>
  <c r="O3518" i="1" l="1"/>
  <c r="K3519" i="1" l="1"/>
  <c r="L3519" i="1" s="1"/>
  <c r="M3519" i="1"/>
  <c r="N3519" i="1" l="1"/>
  <c r="I3520" i="1" s="1"/>
  <c r="J3520" i="1" s="1"/>
  <c r="O3519" i="1" l="1"/>
  <c r="M3520" i="1" l="1"/>
  <c r="K3520" i="1"/>
  <c r="L3520" i="1" s="1"/>
  <c r="N3520" i="1" l="1"/>
  <c r="O3520" i="1" l="1"/>
  <c r="I3521" i="1"/>
  <c r="J3521" i="1" s="1"/>
  <c r="K3521" i="1" s="1"/>
  <c r="L3521" i="1" s="1"/>
  <c r="M3521" i="1" l="1"/>
  <c r="N3521" i="1" s="1"/>
  <c r="I3522" i="1" s="1"/>
  <c r="J3522" i="1" s="1"/>
  <c r="O3521" i="1" l="1"/>
  <c r="K3522" i="1" l="1"/>
  <c r="L3522" i="1" s="1"/>
  <c r="M3522" i="1"/>
  <c r="N3522" i="1" l="1"/>
  <c r="I3523" i="1" s="1"/>
  <c r="J3523" i="1" s="1"/>
  <c r="O3522" i="1" l="1"/>
  <c r="K3523" i="1" l="1"/>
  <c r="L3523" i="1" s="1"/>
  <c r="M3523" i="1"/>
  <c r="N3523" i="1" l="1"/>
  <c r="I3524" i="1" s="1"/>
  <c r="J3524" i="1" s="1"/>
  <c r="O3523" i="1" l="1"/>
  <c r="M3524" i="1" l="1"/>
  <c r="K3524" i="1"/>
  <c r="L3524" i="1" s="1"/>
  <c r="N3524" i="1" l="1"/>
  <c r="I3525" i="1" s="1"/>
  <c r="J3525" i="1" s="1"/>
  <c r="O3524" i="1" l="1"/>
  <c r="K3525" i="1"/>
  <c r="L3525" i="1" s="1"/>
  <c r="M3525" i="1"/>
  <c r="N3525" i="1" l="1"/>
  <c r="I3526" i="1" s="1"/>
  <c r="J3526" i="1" s="1"/>
  <c r="O3525" i="1" l="1"/>
  <c r="K3526" i="1" l="1"/>
  <c r="L3526" i="1" s="1"/>
  <c r="M3526" i="1"/>
  <c r="N3526" i="1" l="1"/>
  <c r="I3527" i="1" s="1"/>
  <c r="J3527" i="1" s="1"/>
  <c r="O3526" i="1" l="1"/>
  <c r="K3527" i="1" l="1"/>
  <c r="L3527" i="1" s="1"/>
  <c r="M3527" i="1"/>
  <c r="N3527" i="1" l="1"/>
  <c r="I3528" i="1" s="1"/>
  <c r="J3528" i="1" s="1"/>
  <c r="O3527" i="1" l="1"/>
  <c r="M3528" i="1" l="1"/>
  <c r="K3528" i="1"/>
  <c r="L3528" i="1" s="1"/>
  <c r="N3528" i="1" l="1"/>
  <c r="I3529" i="1" s="1"/>
  <c r="J3529" i="1" s="1"/>
  <c r="O3528" i="1" l="1"/>
  <c r="K3529" i="1"/>
  <c r="L3529" i="1" s="1"/>
  <c r="M3529" i="1"/>
  <c r="N3529" i="1" l="1"/>
  <c r="I3530" i="1" s="1"/>
  <c r="J3530" i="1" s="1"/>
  <c r="O3529" i="1" l="1"/>
  <c r="K3530" i="1" l="1"/>
  <c r="L3530" i="1" s="1"/>
  <c r="M3530" i="1"/>
  <c r="N3530" i="1" l="1"/>
  <c r="I3531" i="1" s="1"/>
  <c r="J3531" i="1" s="1"/>
  <c r="O3530" i="1" l="1"/>
  <c r="K3531" i="1" l="1"/>
  <c r="L3531" i="1" s="1"/>
  <c r="M3531" i="1"/>
  <c r="N3531" i="1" l="1"/>
  <c r="I3532" i="1" s="1"/>
  <c r="J3532" i="1" s="1"/>
  <c r="O3531" i="1" l="1"/>
  <c r="M3532" i="1" l="1"/>
  <c r="K3532" i="1"/>
  <c r="L3532" i="1" s="1"/>
  <c r="N3532" i="1" l="1"/>
  <c r="I3533" i="1" s="1"/>
  <c r="J3533" i="1" s="1"/>
  <c r="O3532" i="1" l="1"/>
  <c r="K3533" i="1"/>
  <c r="L3533" i="1" s="1"/>
  <c r="M3533" i="1"/>
  <c r="N3533" i="1" l="1"/>
  <c r="I3534" i="1" s="1"/>
  <c r="J3534" i="1" s="1"/>
  <c r="O3533" i="1" l="1"/>
  <c r="K3534" i="1" l="1"/>
  <c r="L3534" i="1" s="1"/>
  <c r="M3534" i="1"/>
  <c r="N3534" i="1" l="1"/>
  <c r="I3535" i="1" s="1"/>
  <c r="J3535" i="1" s="1"/>
  <c r="O3534" i="1" l="1"/>
  <c r="K3535" i="1" l="1"/>
  <c r="L3535" i="1" s="1"/>
  <c r="M3535" i="1"/>
  <c r="N3535" i="1" l="1"/>
  <c r="I3536" i="1" s="1"/>
  <c r="J3536" i="1" s="1"/>
  <c r="O3535" i="1" l="1"/>
  <c r="M3536" i="1" l="1"/>
  <c r="K3536" i="1"/>
  <c r="L3536" i="1" s="1"/>
  <c r="N3536" i="1" l="1"/>
  <c r="O3536" i="1" l="1"/>
  <c r="I3537" i="1"/>
  <c r="J3537" i="1" s="1"/>
  <c r="K3537" i="1" s="1"/>
  <c r="L3537" i="1" s="1"/>
  <c r="M3537" i="1" l="1"/>
  <c r="N3537" i="1" s="1"/>
  <c r="I3538" i="1" s="1"/>
  <c r="J3538" i="1" s="1"/>
  <c r="O3537" i="1" l="1"/>
  <c r="K3538" i="1" l="1"/>
  <c r="L3538" i="1" s="1"/>
  <c r="M3538" i="1"/>
  <c r="N3538" i="1" l="1"/>
  <c r="I3539" i="1" s="1"/>
  <c r="J3539" i="1" s="1"/>
  <c r="O3538" i="1" l="1"/>
  <c r="K3539" i="1" l="1"/>
  <c r="L3539" i="1" s="1"/>
  <c r="M3539" i="1"/>
  <c r="N3539" i="1" l="1"/>
  <c r="I3540" i="1" s="1"/>
  <c r="J3540" i="1" s="1"/>
  <c r="O3539" i="1" l="1"/>
  <c r="M3540" i="1" l="1"/>
  <c r="K3540" i="1"/>
  <c r="L3540" i="1" s="1"/>
  <c r="N3540" i="1" l="1"/>
  <c r="O3540" i="1" l="1"/>
  <c r="I3541" i="1"/>
  <c r="J3541" i="1" s="1"/>
  <c r="K3541" i="1" s="1"/>
  <c r="L3541" i="1" s="1"/>
  <c r="M3541" i="1" l="1"/>
  <c r="N3541" i="1" s="1"/>
  <c r="I3542" i="1" s="1"/>
  <c r="J3542" i="1" s="1"/>
  <c r="O3541" i="1" l="1"/>
  <c r="K3542" i="1" l="1"/>
  <c r="L3542" i="1" s="1"/>
  <c r="M3542" i="1"/>
  <c r="N3542" i="1" l="1"/>
  <c r="I3543" i="1" s="1"/>
  <c r="J3543" i="1" s="1"/>
  <c r="O3542" i="1" l="1"/>
  <c r="K3543" i="1" l="1"/>
  <c r="L3543" i="1" s="1"/>
  <c r="M3543" i="1"/>
  <c r="N3543" i="1" l="1"/>
  <c r="I3544" i="1" s="1"/>
  <c r="J3544" i="1" s="1"/>
  <c r="O3543" i="1" l="1"/>
  <c r="M3544" i="1" l="1"/>
  <c r="K3544" i="1"/>
  <c r="L3544" i="1" s="1"/>
  <c r="N3544" i="1" l="1"/>
  <c r="O3544" i="1" l="1"/>
  <c r="I3545" i="1"/>
  <c r="J3545" i="1" s="1"/>
  <c r="K3545" i="1" s="1"/>
  <c r="L3545" i="1" s="1"/>
  <c r="M3545" i="1" l="1"/>
  <c r="N3545" i="1" s="1"/>
  <c r="I3546" i="1" s="1"/>
  <c r="J3546" i="1" s="1"/>
  <c r="O3545" i="1" l="1"/>
  <c r="K3546" i="1" l="1"/>
  <c r="L3546" i="1" s="1"/>
  <c r="M3546" i="1"/>
  <c r="N3546" i="1" l="1"/>
  <c r="I3547" i="1" s="1"/>
  <c r="J3547" i="1" s="1"/>
  <c r="O3546" i="1" l="1"/>
  <c r="K3547" i="1" l="1"/>
  <c r="L3547" i="1" s="1"/>
  <c r="M3547" i="1"/>
  <c r="N3547" i="1" l="1"/>
  <c r="I3548" i="1" s="1"/>
  <c r="J3548" i="1" s="1"/>
  <c r="O3547" i="1" l="1"/>
  <c r="M3548" i="1" l="1"/>
  <c r="K3548" i="1"/>
  <c r="L3548" i="1" s="1"/>
  <c r="N3548" i="1" l="1"/>
  <c r="O3548" i="1" l="1"/>
  <c r="I3549" i="1"/>
  <c r="J3549" i="1" s="1"/>
  <c r="K3549" i="1" s="1"/>
  <c r="L3549" i="1" s="1"/>
  <c r="M3549" i="1" l="1"/>
  <c r="N3549" i="1" s="1"/>
  <c r="I3550" i="1" s="1"/>
  <c r="J3550" i="1" s="1"/>
  <c r="O3549" i="1" l="1"/>
  <c r="K3550" i="1" l="1"/>
  <c r="L3550" i="1" s="1"/>
  <c r="M3550" i="1"/>
  <c r="N3550" i="1" l="1"/>
  <c r="I3551" i="1" s="1"/>
  <c r="J3551" i="1" s="1"/>
  <c r="O3550" i="1" l="1"/>
  <c r="K3551" i="1" l="1"/>
  <c r="L3551" i="1" s="1"/>
  <c r="M3551" i="1"/>
  <c r="N3551" i="1" l="1"/>
  <c r="I3552" i="1" s="1"/>
  <c r="J3552" i="1" s="1"/>
  <c r="O3551" i="1" l="1"/>
  <c r="M3552" i="1" l="1"/>
  <c r="K3552" i="1"/>
  <c r="L3552" i="1" s="1"/>
  <c r="N3552" i="1" l="1"/>
  <c r="I3553" i="1" s="1"/>
  <c r="J3553" i="1" s="1"/>
  <c r="O3552" i="1" l="1"/>
  <c r="K3553" i="1"/>
  <c r="L3553" i="1" s="1"/>
  <c r="M3553" i="1"/>
  <c r="N3553" i="1" l="1"/>
  <c r="I3554" i="1" s="1"/>
  <c r="J3554" i="1" s="1"/>
  <c r="O3553" i="1" l="1"/>
  <c r="K3554" i="1" l="1"/>
  <c r="L3554" i="1" s="1"/>
  <c r="M3554" i="1"/>
  <c r="N3554" i="1" l="1"/>
  <c r="I3555" i="1" s="1"/>
  <c r="J3555" i="1" s="1"/>
  <c r="O3554" i="1" l="1"/>
  <c r="K3555" i="1" l="1"/>
  <c r="L3555" i="1" s="1"/>
  <c r="M3555" i="1"/>
  <c r="N3555" i="1" l="1"/>
  <c r="I3556" i="1" s="1"/>
  <c r="J3556" i="1" s="1"/>
  <c r="O3555" i="1" l="1"/>
  <c r="M3556" i="1" l="1"/>
  <c r="K3556" i="1"/>
  <c r="L3556" i="1" s="1"/>
  <c r="N3556" i="1" l="1"/>
  <c r="I3557" i="1" s="1"/>
  <c r="J3557" i="1" s="1"/>
  <c r="O3556" i="1" l="1"/>
  <c r="K3557" i="1"/>
  <c r="L3557" i="1" s="1"/>
  <c r="M3557" i="1"/>
  <c r="N3557" i="1" l="1"/>
  <c r="I3558" i="1" s="1"/>
  <c r="J3558" i="1" s="1"/>
  <c r="O3557" i="1" l="1"/>
  <c r="K3558" i="1" l="1"/>
  <c r="L3558" i="1" s="1"/>
  <c r="M3558" i="1"/>
  <c r="N3558" i="1" l="1"/>
  <c r="I3559" i="1" s="1"/>
  <c r="J3559" i="1" s="1"/>
  <c r="O3558" i="1" l="1"/>
  <c r="K3559" i="1" l="1"/>
  <c r="L3559" i="1" s="1"/>
  <c r="M3559" i="1"/>
  <c r="N3559" i="1" l="1"/>
  <c r="I3560" i="1" s="1"/>
  <c r="J3560" i="1" s="1"/>
  <c r="O3559" i="1" l="1"/>
  <c r="M3560" i="1" l="1"/>
  <c r="K3560" i="1"/>
  <c r="L3560" i="1" s="1"/>
  <c r="N3560" i="1" l="1"/>
  <c r="O3560" i="1" l="1"/>
  <c r="I3561" i="1"/>
  <c r="J3561" i="1" s="1"/>
  <c r="K3561" i="1" s="1"/>
  <c r="L3561" i="1" s="1"/>
  <c r="M3561" i="1" l="1"/>
  <c r="N3561" i="1" s="1"/>
  <c r="I3562" i="1" s="1"/>
  <c r="J3562" i="1" s="1"/>
  <c r="O3561" i="1" l="1"/>
  <c r="K3562" i="1" l="1"/>
  <c r="L3562" i="1" s="1"/>
  <c r="M3562" i="1"/>
  <c r="N3562" i="1" l="1"/>
  <c r="I3563" i="1" s="1"/>
  <c r="J3563" i="1" s="1"/>
  <c r="O3562" i="1" l="1"/>
  <c r="K3563" i="1" l="1"/>
  <c r="L3563" i="1" s="1"/>
  <c r="M3563" i="1"/>
  <c r="N3563" i="1" l="1"/>
  <c r="I3564" i="1" s="1"/>
  <c r="J3564" i="1" s="1"/>
  <c r="O3563" i="1" l="1"/>
  <c r="M3564" i="1" l="1"/>
  <c r="K3564" i="1"/>
  <c r="L3564" i="1" s="1"/>
  <c r="N3564" i="1" s="1"/>
  <c r="I3565" i="1" s="1"/>
  <c r="J3565" i="1" s="1"/>
  <c r="O3564" i="1" l="1"/>
  <c r="K3565" i="1" l="1"/>
  <c r="L3565" i="1" s="1"/>
  <c r="M3565" i="1"/>
  <c r="N3565" i="1" l="1"/>
  <c r="I3566" i="1" s="1"/>
  <c r="J3566" i="1" s="1"/>
  <c r="O3565" i="1" l="1"/>
  <c r="K3566" i="1" l="1"/>
  <c r="L3566" i="1" s="1"/>
  <c r="M3566" i="1"/>
  <c r="N3566" i="1" l="1"/>
  <c r="I3567" i="1" s="1"/>
  <c r="J3567" i="1" s="1"/>
  <c r="O3566" i="1" l="1"/>
  <c r="K3567" i="1" l="1"/>
  <c r="L3567" i="1" s="1"/>
  <c r="M3567" i="1"/>
  <c r="N3567" i="1" l="1"/>
  <c r="I3568" i="1" s="1"/>
  <c r="J3568" i="1" s="1"/>
  <c r="O3567" i="1" l="1"/>
  <c r="M3568" i="1" l="1"/>
  <c r="K3568" i="1"/>
  <c r="L3568" i="1" s="1"/>
  <c r="N3568" i="1" l="1"/>
  <c r="O3568" i="1" l="1"/>
  <c r="I3569" i="1"/>
  <c r="J3569" i="1" s="1"/>
  <c r="K3569" i="1" s="1"/>
  <c r="L3569" i="1" s="1"/>
  <c r="M3569" i="1" l="1"/>
  <c r="N3569" i="1" s="1"/>
  <c r="I3570" i="1" s="1"/>
  <c r="J3570" i="1" s="1"/>
  <c r="O3569" i="1" l="1"/>
  <c r="K3570" i="1" l="1"/>
  <c r="L3570" i="1" s="1"/>
  <c r="M3570" i="1"/>
  <c r="N3570" i="1" l="1"/>
  <c r="I3571" i="1" s="1"/>
  <c r="J3571" i="1" s="1"/>
  <c r="O3570" i="1" l="1"/>
  <c r="K3571" i="1" l="1"/>
  <c r="L3571" i="1" s="1"/>
  <c r="M3571" i="1"/>
  <c r="N3571" i="1" l="1"/>
  <c r="I3572" i="1" s="1"/>
  <c r="J3572" i="1" s="1"/>
  <c r="O3571" i="1" l="1"/>
  <c r="M3572" i="1" l="1"/>
  <c r="K3572" i="1"/>
  <c r="L3572" i="1" s="1"/>
  <c r="N3572" i="1" l="1"/>
  <c r="O3572" i="1" l="1"/>
  <c r="I3573" i="1"/>
  <c r="J3573" i="1" s="1"/>
  <c r="K3573" i="1" s="1"/>
  <c r="L3573" i="1" s="1"/>
  <c r="M3573" i="1" l="1"/>
  <c r="N3573" i="1" s="1"/>
  <c r="I3574" i="1" s="1"/>
  <c r="J3574" i="1" s="1"/>
  <c r="O3573" i="1" l="1"/>
  <c r="K3574" i="1" l="1"/>
  <c r="L3574" i="1" s="1"/>
  <c r="M3574" i="1"/>
  <c r="N3574" i="1" l="1"/>
  <c r="I3575" i="1" s="1"/>
  <c r="J3575" i="1" s="1"/>
  <c r="O3574" i="1" l="1"/>
  <c r="K3575" i="1" l="1"/>
  <c r="L3575" i="1" s="1"/>
  <c r="M3575" i="1"/>
  <c r="N3575" i="1" l="1"/>
  <c r="I3576" i="1" s="1"/>
  <c r="J3576" i="1" s="1"/>
  <c r="O3575" i="1" l="1"/>
  <c r="M3576" i="1" l="1"/>
  <c r="K3576" i="1"/>
  <c r="L3576" i="1" s="1"/>
  <c r="N3576" i="1" l="1"/>
  <c r="O3576" i="1" l="1"/>
  <c r="I3577" i="1"/>
  <c r="J3577" i="1" s="1"/>
  <c r="K3577" i="1" s="1"/>
  <c r="L3577" i="1" s="1"/>
  <c r="M3577" i="1" l="1"/>
  <c r="N3577" i="1" s="1"/>
  <c r="I3578" i="1" s="1"/>
  <c r="J3578" i="1" s="1"/>
  <c r="O3577" i="1" l="1"/>
  <c r="K3578" i="1" l="1"/>
  <c r="L3578" i="1" s="1"/>
  <c r="M3578" i="1"/>
  <c r="N3578" i="1" l="1"/>
  <c r="I3579" i="1" s="1"/>
  <c r="J3579" i="1" s="1"/>
  <c r="O3578" i="1" l="1"/>
  <c r="K3579" i="1" l="1"/>
  <c r="L3579" i="1" s="1"/>
  <c r="M3579" i="1"/>
  <c r="N3579" i="1" l="1"/>
  <c r="I3580" i="1" s="1"/>
  <c r="J3580" i="1" s="1"/>
  <c r="O3579" i="1" l="1"/>
  <c r="M3580" i="1" l="1"/>
  <c r="K3580" i="1"/>
  <c r="L3580" i="1" s="1"/>
  <c r="N3580" i="1" l="1"/>
  <c r="O3580" i="1" l="1"/>
  <c r="I3581" i="1"/>
  <c r="J3581" i="1" s="1"/>
  <c r="K3581" i="1" s="1"/>
  <c r="L3581" i="1" s="1"/>
  <c r="M3581" i="1" l="1"/>
  <c r="N3581" i="1" s="1"/>
  <c r="I3582" i="1" s="1"/>
  <c r="J3582" i="1" s="1"/>
  <c r="O3581" i="1" l="1"/>
  <c r="K3582" i="1" l="1"/>
  <c r="L3582" i="1" s="1"/>
  <c r="M3582" i="1"/>
  <c r="N3582" i="1" l="1"/>
  <c r="I3583" i="1" s="1"/>
  <c r="J3583" i="1" s="1"/>
  <c r="O3582" i="1" l="1"/>
  <c r="K3583" i="1" l="1"/>
  <c r="L3583" i="1" s="1"/>
  <c r="M3583" i="1"/>
  <c r="N3583" i="1" l="1"/>
  <c r="I3584" i="1" s="1"/>
  <c r="J3584" i="1" s="1"/>
  <c r="O3583" i="1" l="1"/>
  <c r="M3584" i="1" l="1"/>
  <c r="K3584" i="1"/>
  <c r="L3584" i="1" s="1"/>
  <c r="N3584" i="1" l="1"/>
  <c r="O3584" i="1" l="1"/>
  <c r="I3585" i="1"/>
  <c r="J3585" i="1" s="1"/>
  <c r="K3585" i="1" s="1"/>
  <c r="L3585" i="1" s="1"/>
  <c r="M3585" i="1" l="1"/>
  <c r="N3585" i="1" s="1"/>
  <c r="I3586" i="1" s="1"/>
  <c r="J3586" i="1" s="1"/>
  <c r="O3585" i="1" l="1"/>
  <c r="K3586" i="1" l="1"/>
  <c r="L3586" i="1" s="1"/>
  <c r="M3586" i="1"/>
  <c r="N3586" i="1" l="1"/>
  <c r="I3587" i="1" s="1"/>
  <c r="J3587" i="1" s="1"/>
  <c r="O3586" i="1" l="1"/>
  <c r="K3587" i="1" l="1"/>
  <c r="L3587" i="1" s="1"/>
  <c r="M3587" i="1"/>
  <c r="N3587" i="1" l="1"/>
  <c r="I3588" i="1" s="1"/>
  <c r="J3588" i="1" s="1"/>
  <c r="O3587" i="1" l="1"/>
  <c r="M3588" i="1" l="1"/>
  <c r="K3588" i="1"/>
  <c r="L3588" i="1" s="1"/>
  <c r="N3588" i="1" l="1"/>
  <c r="I3589" i="1" s="1"/>
  <c r="J3589" i="1" s="1"/>
  <c r="O3588" i="1" l="1"/>
  <c r="K3589" i="1"/>
  <c r="L3589" i="1" s="1"/>
  <c r="M3589" i="1"/>
  <c r="N3589" i="1" l="1"/>
  <c r="I3590" i="1" s="1"/>
  <c r="J3590" i="1" s="1"/>
  <c r="O3589" i="1" l="1"/>
  <c r="K3590" i="1" l="1"/>
  <c r="L3590" i="1" s="1"/>
  <c r="M3590" i="1"/>
  <c r="N3590" i="1" l="1"/>
  <c r="I3591" i="1" s="1"/>
  <c r="J3591" i="1" s="1"/>
  <c r="O3590" i="1" l="1"/>
  <c r="K3591" i="1" l="1"/>
  <c r="L3591" i="1" s="1"/>
  <c r="M3591" i="1"/>
  <c r="N3591" i="1" l="1"/>
  <c r="I3592" i="1" s="1"/>
  <c r="J3592" i="1" s="1"/>
  <c r="O3591" i="1" l="1"/>
  <c r="M3592" i="1" l="1"/>
  <c r="K3592" i="1"/>
  <c r="L3592" i="1" s="1"/>
  <c r="N3592" i="1" l="1"/>
  <c r="O3592" i="1" l="1"/>
  <c r="I3593" i="1"/>
  <c r="J3593" i="1" s="1"/>
  <c r="K3593" i="1" s="1"/>
  <c r="L3593" i="1" s="1"/>
  <c r="M3593" i="1" l="1"/>
  <c r="N3593" i="1" s="1"/>
  <c r="I3594" i="1" s="1"/>
  <c r="J3594" i="1" s="1"/>
  <c r="O3593" i="1" l="1"/>
  <c r="K3594" i="1" l="1"/>
  <c r="L3594" i="1" s="1"/>
  <c r="M3594" i="1"/>
  <c r="N3594" i="1" l="1"/>
  <c r="I3595" i="1" s="1"/>
  <c r="J3595" i="1" s="1"/>
  <c r="O3594" i="1" l="1"/>
  <c r="K3595" i="1" l="1"/>
  <c r="L3595" i="1" s="1"/>
  <c r="M3595" i="1"/>
  <c r="N3595" i="1" l="1"/>
  <c r="I3596" i="1" s="1"/>
  <c r="J3596" i="1" s="1"/>
  <c r="O3595" i="1" l="1"/>
  <c r="M3596" i="1" l="1"/>
  <c r="K3596" i="1"/>
  <c r="L3596" i="1" s="1"/>
  <c r="N3596" i="1" l="1"/>
  <c r="I3597" i="1" l="1"/>
  <c r="J3597" i="1" s="1"/>
  <c r="K3597" i="1" s="1"/>
  <c r="L3597" i="1" s="1"/>
  <c r="O3596" i="1"/>
  <c r="M3597" i="1" l="1"/>
  <c r="N3597" i="1" s="1"/>
  <c r="I3598" i="1" s="1"/>
  <c r="J3598" i="1" s="1"/>
  <c r="O3597" i="1" l="1"/>
  <c r="K3598" i="1" l="1"/>
  <c r="L3598" i="1" s="1"/>
  <c r="M3598" i="1"/>
  <c r="N3598" i="1" l="1"/>
  <c r="I3599" i="1" s="1"/>
  <c r="J3599" i="1" s="1"/>
  <c r="O3598" i="1" l="1"/>
  <c r="K3599" i="1" l="1"/>
  <c r="L3599" i="1" s="1"/>
  <c r="M3599" i="1"/>
  <c r="N3599" i="1" l="1"/>
  <c r="I3600" i="1" s="1"/>
  <c r="J3600" i="1" s="1"/>
  <c r="O3599" i="1" l="1"/>
  <c r="M3600" i="1" l="1"/>
  <c r="K3600" i="1"/>
  <c r="L3600" i="1" s="1"/>
  <c r="N3600" i="1" l="1"/>
  <c r="O3600" i="1" l="1"/>
  <c r="I3601" i="1"/>
  <c r="J3601" i="1" s="1"/>
  <c r="K3601" i="1" s="1"/>
  <c r="L3601" i="1" s="1"/>
  <c r="M3601" i="1" l="1"/>
  <c r="N3601" i="1" s="1"/>
  <c r="I3602" i="1" s="1"/>
  <c r="J3602" i="1" s="1"/>
  <c r="O3601" i="1" l="1"/>
  <c r="K3602" i="1" l="1"/>
  <c r="L3602" i="1" s="1"/>
  <c r="M3602" i="1"/>
  <c r="N3602" i="1" l="1"/>
  <c r="I3603" i="1" s="1"/>
  <c r="J3603" i="1" s="1"/>
  <c r="O3602" i="1" l="1"/>
  <c r="K3603" i="1" l="1"/>
  <c r="L3603" i="1" s="1"/>
  <c r="M3603" i="1"/>
  <c r="N3603" i="1" l="1"/>
  <c r="I3604" i="1" s="1"/>
  <c r="J3604" i="1" s="1"/>
  <c r="O3603" i="1" l="1"/>
  <c r="M3604" i="1" l="1"/>
  <c r="K3604" i="1"/>
  <c r="L3604" i="1" s="1"/>
  <c r="N3604" i="1" l="1"/>
  <c r="O3604" i="1" l="1"/>
  <c r="I3605" i="1"/>
  <c r="J3605" i="1" s="1"/>
  <c r="K3605" i="1" s="1"/>
  <c r="L3605" i="1" s="1"/>
  <c r="M3605" i="1" l="1"/>
  <c r="N3605" i="1" s="1"/>
  <c r="I3606" i="1" s="1"/>
  <c r="J3606" i="1" s="1"/>
  <c r="O3605" i="1" l="1"/>
  <c r="K3606" i="1" l="1"/>
  <c r="L3606" i="1" s="1"/>
  <c r="M3606" i="1"/>
  <c r="N3606" i="1" l="1"/>
  <c r="I3607" i="1" s="1"/>
  <c r="J3607" i="1" s="1"/>
  <c r="O3606" i="1" l="1"/>
  <c r="K3607" i="1" l="1"/>
  <c r="L3607" i="1" s="1"/>
  <c r="M3607" i="1"/>
  <c r="N3607" i="1" l="1"/>
  <c r="I3608" i="1" s="1"/>
  <c r="J3608" i="1" s="1"/>
  <c r="O3607" i="1" l="1"/>
  <c r="M3608" i="1" l="1"/>
  <c r="K3608" i="1"/>
  <c r="L3608" i="1" s="1"/>
  <c r="N3608" i="1" l="1"/>
  <c r="O3608" i="1" l="1"/>
  <c r="I3609" i="1"/>
  <c r="J3609" i="1" s="1"/>
  <c r="K3609" i="1" s="1"/>
  <c r="L3609" i="1" s="1"/>
  <c r="M3609" i="1" l="1"/>
  <c r="N3609" i="1" s="1"/>
  <c r="I3610" i="1" s="1"/>
  <c r="J3610" i="1" s="1"/>
  <c r="O3609" i="1" l="1"/>
  <c r="K3610" i="1" l="1"/>
  <c r="L3610" i="1" s="1"/>
  <c r="M3610" i="1"/>
  <c r="N3610" i="1" l="1"/>
  <c r="I3611" i="1" s="1"/>
  <c r="J3611" i="1" s="1"/>
  <c r="O3610" i="1" l="1"/>
  <c r="K3611" i="1" l="1"/>
  <c r="L3611" i="1" s="1"/>
  <c r="M3611" i="1"/>
  <c r="N3611" i="1" l="1"/>
  <c r="I3612" i="1" s="1"/>
  <c r="J3612" i="1" s="1"/>
  <c r="O3611" i="1" l="1"/>
  <c r="M3612" i="1" l="1"/>
  <c r="K3612" i="1"/>
  <c r="L3612" i="1" s="1"/>
  <c r="N3612" i="1" l="1"/>
  <c r="O3612" i="1" l="1"/>
  <c r="I3613" i="1"/>
  <c r="J3613" i="1" s="1"/>
  <c r="K3613" i="1" s="1"/>
  <c r="L3613" i="1" s="1"/>
  <c r="M3613" i="1" l="1"/>
  <c r="N3613" i="1" s="1"/>
  <c r="I3614" i="1" s="1"/>
  <c r="J3614" i="1" s="1"/>
  <c r="O3613" i="1" l="1"/>
  <c r="K3614" i="1" l="1"/>
  <c r="L3614" i="1" s="1"/>
  <c r="M3614" i="1"/>
  <c r="N3614" i="1" l="1"/>
  <c r="I3615" i="1" s="1"/>
  <c r="J3615" i="1" s="1"/>
  <c r="O3614" i="1" l="1"/>
  <c r="K3615" i="1" l="1"/>
  <c r="L3615" i="1" s="1"/>
  <c r="M3615" i="1"/>
  <c r="N3615" i="1" l="1"/>
  <c r="I3616" i="1" s="1"/>
  <c r="J3616" i="1" s="1"/>
  <c r="O3615" i="1" l="1"/>
  <c r="M3616" i="1" l="1"/>
  <c r="K3616" i="1"/>
  <c r="L3616" i="1" s="1"/>
  <c r="N3616" i="1" l="1"/>
  <c r="O3616" i="1" l="1"/>
  <c r="I3617" i="1"/>
  <c r="J3617" i="1" s="1"/>
  <c r="K3617" i="1" s="1"/>
  <c r="L3617" i="1" s="1"/>
  <c r="M3617" i="1" l="1"/>
  <c r="N3617" i="1" s="1"/>
  <c r="I3618" i="1" s="1"/>
  <c r="J3618" i="1" s="1"/>
  <c r="O3617" i="1" l="1"/>
  <c r="K3618" i="1" l="1"/>
  <c r="L3618" i="1" s="1"/>
  <c r="M3618" i="1"/>
  <c r="N3618" i="1" l="1"/>
  <c r="I3619" i="1" s="1"/>
  <c r="J3619" i="1" s="1"/>
  <c r="O3618" i="1" l="1"/>
  <c r="K3619" i="1" l="1"/>
  <c r="L3619" i="1" s="1"/>
  <c r="M3619" i="1"/>
  <c r="N3619" i="1" l="1"/>
  <c r="I3620" i="1" s="1"/>
  <c r="J3620" i="1" s="1"/>
  <c r="O3619" i="1" l="1"/>
  <c r="M3620" i="1" l="1"/>
  <c r="K3620" i="1"/>
  <c r="L3620" i="1" s="1"/>
  <c r="N3620" i="1" l="1"/>
  <c r="O3620" i="1" l="1"/>
  <c r="I3621" i="1"/>
  <c r="J3621" i="1" s="1"/>
  <c r="K3621" i="1" s="1"/>
  <c r="L3621" i="1" s="1"/>
  <c r="M3621" i="1" l="1"/>
  <c r="N3621" i="1" s="1"/>
  <c r="I3622" i="1" s="1"/>
  <c r="J3622" i="1" s="1"/>
  <c r="O3621" i="1" l="1"/>
  <c r="K3622" i="1" l="1"/>
  <c r="L3622" i="1" s="1"/>
  <c r="M3622" i="1"/>
  <c r="N3622" i="1" l="1"/>
  <c r="I3623" i="1" s="1"/>
  <c r="J3623" i="1" s="1"/>
  <c r="O3622" i="1" l="1"/>
  <c r="K3623" i="1" l="1"/>
  <c r="L3623" i="1" s="1"/>
  <c r="M3623" i="1"/>
  <c r="N3623" i="1" l="1"/>
  <c r="I3624" i="1" s="1"/>
  <c r="J3624" i="1" s="1"/>
  <c r="O3623" i="1" l="1"/>
  <c r="M3624" i="1" l="1"/>
  <c r="K3624" i="1"/>
  <c r="L3624" i="1" s="1"/>
  <c r="N3624" i="1" s="1"/>
  <c r="I3625" i="1" s="1"/>
  <c r="J3625" i="1" s="1"/>
  <c r="O3624" i="1" l="1"/>
  <c r="K3625" i="1" l="1"/>
  <c r="L3625" i="1" s="1"/>
  <c r="M3625" i="1"/>
  <c r="N3625" i="1" l="1"/>
  <c r="I3626" i="1" s="1"/>
  <c r="J3626" i="1" s="1"/>
  <c r="O3625" i="1" l="1"/>
  <c r="K3626" i="1" l="1"/>
  <c r="L3626" i="1" s="1"/>
  <c r="M3626" i="1"/>
  <c r="N3626" i="1" l="1"/>
  <c r="I3627" i="1" s="1"/>
  <c r="J3627" i="1" s="1"/>
  <c r="O3626" i="1" l="1"/>
  <c r="K3627" i="1" l="1"/>
  <c r="L3627" i="1" s="1"/>
  <c r="M3627" i="1"/>
  <c r="N3627" i="1" l="1"/>
  <c r="I3628" i="1" s="1"/>
  <c r="J3628" i="1" s="1"/>
  <c r="O3627" i="1" l="1"/>
  <c r="M3628" i="1" l="1"/>
  <c r="K3628" i="1"/>
  <c r="L3628" i="1" s="1"/>
  <c r="N3628" i="1" l="1"/>
  <c r="O3628" i="1" l="1"/>
  <c r="I3629" i="1"/>
  <c r="J3629" i="1" s="1"/>
  <c r="K3629" i="1" s="1"/>
  <c r="L3629" i="1" s="1"/>
  <c r="M3629" i="1" l="1"/>
  <c r="N3629" i="1" s="1"/>
  <c r="I3630" i="1" s="1"/>
  <c r="J3630" i="1" s="1"/>
  <c r="O3629" i="1" l="1"/>
  <c r="K3630" i="1" l="1"/>
  <c r="L3630" i="1" s="1"/>
  <c r="M3630" i="1"/>
  <c r="N3630" i="1" l="1"/>
  <c r="I3631" i="1" s="1"/>
  <c r="J3631" i="1" s="1"/>
  <c r="O3630" i="1" l="1"/>
  <c r="K3631" i="1" l="1"/>
  <c r="L3631" i="1" s="1"/>
  <c r="M3631" i="1"/>
  <c r="N3631" i="1" l="1"/>
  <c r="I3632" i="1" s="1"/>
  <c r="J3632" i="1" s="1"/>
  <c r="O3631" i="1" l="1"/>
  <c r="M3632" i="1" l="1"/>
  <c r="K3632" i="1"/>
  <c r="L3632" i="1" s="1"/>
  <c r="N3632" i="1" l="1"/>
  <c r="O3632" i="1" l="1"/>
  <c r="I3633" i="1"/>
  <c r="J3633" i="1" s="1"/>
  <c r="K3633" i="1" s="1"/>
  <c r="L3633" i="1" s="1"/>
  <c r="M3633" i="1" l="1"/>
  <c r="N3633" i="1" s="1"/>
  <c r="I3634" i="1" s="1"/>
  <c r="J3634" i="1" s="1"/>
  <c r="O3633" i="1" l="1"/>
  <c r="K3634" i="1" l="1"/>
  <c r="L3634" i="1" s="1"/>
  <c r="M3634" i="1"/>
  <c r="N3634" i="1" l="1"/>
  <c r="I3635" i="1" s="1"/>
  <c r="J3635" i="1" s="1"/>
  <c r="O3634" i="1" l="1"/>
  <c r="K3635" i="1" l="1"/>
  <c r="L3635" i="1" s="1"/>
  <c r="M3635" i="1"/>
  <c r="N3635" i="1" l="1"/>
  <c r="I3636" i="1" s="1"/>
  <c r="J3636" i="1" s="1"/>
  <c r="O3635" i="1" l="1"/>
  <c r="M3636" i="1" l="1"/>
  <c r="K3636" i="1"/>
  <c r="L3636" i="1" s="1"/>
  <c r="N3636" i="1" l="1"/>
  <c r="O3636" i="1" l="1"/>
  <c r="I3637" i="1"/>
  <c r="J3637" i="1" s="1"/>
  <c r="K3637" i="1" s="1"/>
  <c r="L3637" i="1" s="1"/>
  <c r="M3637" i="1" l="1"/>
  <c r="N3637" i="1" s="1"/>
  <c r="I3638" i="1" s="1"/>
  <c r="J3638" i="1" s="1"/>
  <c r="O3637" i="1" l="1"/>
  <c r="K3638" i="1" l="1"/>
  <c r="L3638" i="1" s="1"/>
  <c r="M3638" i="1"/>
  <c r="N3638" i="1" l="1"/>
  <c r="I3639" i="1" s="1"/>
  <c r="J3639" i="1" s="1"/>
  <c r="O3638" i="1" l="1"/>
  <c r="K3639" i="1" l="1"/>
  <c r="L3639" i="1" s="1"/>
  <c r="M3639" i="1"/>
  <c r="N3639" i="1" l="1"/>
  <c r="I3640" i="1" s="1"/>
  <c r="J3640" i="1" s="1"/>
  <c r="O3639" i="1" l="1"/>
  <c r="M3640" i="1" l="1"/>
  <c r="K3640" i="1"/>
  <c r="L3640" i="1" s="1"/>
  <c r="N3640" i="1" l="1"/>
  <c r="O3640" i="1" l="1"/>
  <c r="I3641" i="1"/>
  <c r="J3641" i="1" s="1"/>
  <c r="K3641" i="1" s="1"/>
  <c r="L3641" i="1" s="1"/>
  <c r="M3641" i="1" l="1"/>
  <c r="N3641" i="1" s="1"/>
  <c r="I3642" i="1" s="1"/>
  <c r="J3642" i="1" s="1"/>
  <c r="O3641" i="1" l="1"/>
  <c r="K3642" i="1" l="1"/>
  <c r="L3642" i="1" s="1"/>
  <c r="M3642" i="1"/>
  <c r="N3642" i="1" l="1"/>
  <c r="I3643" i="1" s="1"/>
  <c r="J3643" i="1" s="1"/>
  <c r="O3642" i="1" l="1"/>
  <c r="K3643" i="1" l="1"/>
  <c r="L3643" i="1" s="1"/>
  <c r="M3643" i="1"/>
  <c r="N3643" i="1" l="1"/>
  <c r="I3644" i="1" s="1"/>
  <c r="J3644" i="1" s="1"/>
  <c r="O3643" i="1" l="1"/>
  <c r="M3644" i="1" l="1"/>
  <c r="K3644" i="1"/>
  <c r="L3644" i="1" s="1"/>
  <c r="N3644" i="1" l="1"/>
  <c r="O3644" i="1" l="1"/>
  <c r="I3645" i="1"/>
  <c r="J3645" i="1" s="1"/>
  <c r="K3645" i="1" s="1"/>
  <c r="L3645" i="1" s="1"/>
  <c r="M3645" i="1" l="1"/>
  <c r="N3645" i="1" s="1"/>
  <c r="I3646" i="1" s="1"/>
  <c r="J3646" i="1" s="1"/>
  <c r="O3645" i="1" l="1"/>
  <c r="K3646" i="1" l="1"/>
  <c r="L3646" i="1" s="1"/>
  <c r="M3646" i="1"/>
  <c r="N3646" i="1" l="1"/>
  <c r="I3647" i="1" s="1"/>
  <c r="J3647" i="1" s="1"/>
  <c r="O3646" i="1" l="1"/>
  <c r="K3647" i="1" l="1"/>
  <c r="L3647" i="1" s="1"/>
  <c r="M3647" i="1"/>
  <c r="N3647" i="1" l="1"/>
  <c r="I3648" i="1" s="1"/>
  <c r="J3648" i="1" s="1"/>
  <c r="O3647" i="1" l="1"/>
  <c r="M3648" i="1" l="1"/>
  <c r="K3648" i="1"/>
  <c r="L3648" i="1" s="1"/>
  <c r="N3648" i="1" l="1"/>
  <c r="I3649" i="1" s="1"/>
  <c r="J3649" i="1" s="1"/>
  <c r="O3648" i="1" l="1"/>
  <c r="K3649" i="1"/>
  <c r="L3649" i="1" s="1"/>
  <c r="M3649" i="1"/>
  <c r="N3649" i="1" l="1"/>
  <c r="I3650" i="1" s="1"/>
  <c r="J3650" i="1" s="1"/>
  <c r="O3649" i="1" l="1"/>
  <c r="K3650" i="1" l="1"/>
  <c r="L3650" i="1" s="1"/>
  <c r="M3650" i="1"/>
  <c r="N3650" i="1" l="1"/>
  <c r="I3651" i="1" s="1"/>
  <c r="J3651" i="1" s="1"/>
  <c r="O3650" i="1" l="1"/>
  <c r="K3651" i="1" l="1"/>
  <c r="L3651" i="1" s="1"/>
  <c r="M3651" i="1"/>
  <c r="N3651" i="1" l="1"/>
  <c r="I3652" i="1" s="1"/>
  <c r="J3652" i="1" s="1"/>
  <c r="O3651" i="1" l="1"/>
  <c r="M3652" i="1" l="1"/>
  <c r="K3652" i="1"/>
  <c r="L3652" i="1" s="1"/>
  <c r="N3652" i="1" s="1"/>
  <c r="I3653" i="1" s="1"/>
  <c r="J3653" i="1" s="1"/>
  <c r="O3652" i="1" l="1"/>
  <c r="K3653" i="1" l="1"/>
  <c r="L3653" i="1" s="1"/>
  <c r="M3653" i="1"/>
  <c r="N3653" i="1" l="1"/>
  <c r="I3654" i="1" s="1"/>
  <c r="J3654" i="1" s="1"/>
  <c r="O3653" i="1" l="1"/>
  <c r="K3654" i="1" l="1"/>
  <c r="L3654" i="1" s="1"/>
  <c r="M3654" i="1"/>
  <c r="N3654" i="1" l="1"/>
  <c r="I3655" i="1" s="1"/>
  <c r="J3655" i="1" s="1"/>
  <c r="O3654" i="1" l="1"/>
  <c r="K3655" i="1" l="1"/>
  <c r="L3655" i="1" s="1"/>
  <c r="M3655" i="1"/>
  <c r="N3655" i="1" l="1"/>
  <c r="I3656" i="1" s="1"/>
  <c r="J3656" i="1" s="1"/>
  <c r="O3655" i="1" l="1"/>
  <c r="M3656" i="1" l="1"/>
  <c r="K3656" i="1"/>
  <c r="L3656" i="1" s="1"/>
  <c r="N3656" i="1" l="1"/>
  <c r="O3656" i="1" l="1"/>
  <c r="I3657" i="1"/>
  <c r="J3657" i="1" s="1"/>
  <c r="K3657" i="1" s="1"/>
  <c r="L3657" i="1" s="1"/>
  <c r="M3657" i="1" l="1"/>
  <c r="N3657" i="1" s="1"/>
  <c r="I3658" i="1" s="1"/>
  <c r="J3658" i="1" s="1"/>
  <c r="O3657" i="1" l="1"/>
  <c r="K3658" i="1" l="1"/>
  <c r="L3658" i="1" s="1"/>
  <c r="M3658" i="1"/>
  <c r="N3658" i="1" l="1"/>
  <c r="I3659" i="1" s="1"/>
  <c r="J3659" i="1" s="1"/>
  <c r="O3658" i="1" l="1"/>
  <c r="K3659" i="1" l="1"/>
  <c r="L3659" i="1" s="1"/>
  <c r="M3659" i="1"/>
  <c r="N3659" i="1" l="1"/>
  <c r="I3660" i="1" s="1"/>
  <c r="J3660" i="1" s="1"/>
  <c r="O3659" i="1" l="1"/>
  <c r="M3660" i="1" l="1"/>
  <c r="K3660" i="1"/>
  <c r="L3660" i="1" s="1"/>
  <c r="N3660" i="1" l="1"/>
  <c r="O3660" i="1" l="1"/>
  <c r="I3661" i="1"/>
  <c r="J3661" i="1" s="1"/>
  <c r="K3661" i="1" s="1"/>
  <c r="L3661" i="1" s="1"/>
  <c r="M3661" i="1" l="1"/>
  <c r="N3661" i="1" s="1"/>
  <c r="I3662" i="1" s="1"/>
  <c r="J3662" i="1" s="1"/>
  <c r="O3661" i="1" l="1"/>
  <c r="K3662" i="1" l="1"/>
  <c r="L3662" i="1" s="1"/>
  <c r="M3662" i="1"/>
  <c r="N3662" i="1" l="1"/>
  <c r="I3663" i="1" s="1"/>
  <c r="J3663" i="1" s="1"/>
  <c r="O3662" i="1" l="1"/>
  <c r="K3663" i="1" l="1"/>
  <c r="L3663" i="1" s="1"/>
  <c r="M3663" i="1"/>
  <c r="N3663" i="1" l="1"/>
  <c r="O3663" i="1" l="1"/>
  <c r="I3664" i="1"/>
  <c r="J3664" i="1" s="1"/>
  <c r="M3664" i="1" s="1"/>
  <c r="K3664" i="1" l="1"/>
  <c r="L3664" i="1" s="1"/>
  <c r="N3664" i="1" s="1"/>
  <c r="I3665" i="1" s="1"/>
  <c r="J3665" i="1" s="1"/>
  <c r="O3664" i="1" l="1"/>
  <c r="K3665" i="1"/>
  <c r="L3665" i="1" s="1"/>
  <c r="M3665" i="1" l="1"/>
  <c r="N3665" i="1" s="1"/>
  <c r="O3665" i="1" l="1"/>
  <c r="I3666" i="1"/>
  <c r="J3666" i="1" s="1"/>
  <c r="K3666" i="1" s="1"/>
  <c r="L3666" i="1" s="1"/>
  <c r="M3666" i="1" l="1"/>
  <c r="N3666" i="1" s="1"/>
  <c r="I3667" i="1" s="1"/>
  <c r="J3667" i="1" s="1"/>
  <c r="K3667" i="1" l="1"/>
  <c r="L3667" i="1" s="1"/>
  <c r="O3666" i="1"/>
  <c r="M3667" i="1" l="1"/>
  <c r="N3667" i="1" s="1"/>
  <c r="I3668" i="1" s="1"/>
  <c r="J3668" i="1" s="1"/>
  <c r="O3667" i="1" l="1"/>
  <c r="M3668" i="1" l="1"/>
  <c r="K3668" i="1"/>
  <c r="L3668" i="1" s="1"/>
  <c r="N3668" i="1" l="1"/>
  <c r="O3668" i="1" l="1"/>
  <c r="I3669" i="1"/>
  <c r="J3669" i="1" s="1"/>
  <c r="K3669" i="1" s="1"/>
  <c r="L3669" i="1" s="1"/>
  <c r="M3669" i="1" l="1"/>
  <c r="N3669" i="1" s="1"/>
  <c r="I3670" i="1" s="1"/>
  <c r="J3670" i="1" s="1"/>
  <c r="O3669" i="1" l="1"/>
  <c r="K3670" i="1" l="1"/>
  <c r="L3670" i="1" s="1"/>
  <c r="M3670" i="1"/>
  <c r="N3670" i="1" l="1"/>
  <c r="I3671" i="1" s="1"/>
  <c r="J3671" i="1" s="1"/>
  <c r="O3670" i="1" l="1"/>
  <c r="K3671" i="1" l="1"/>
  <c r="L3671" i="1" s="1"/>
  <c r="M3671" i="1"/>
  <c r="N3671" i="1" l="1"/>
  <c r="I3672" i="1" s="1"/>
  <c r="J3672" i="1" s="1"/>
  <c r="O3671" i="1" l="1"/>
  <c r="M3672" i="1" l="1"/>
  <c r="K3672" i="1"/>
  <c r="L3672" i="1" s="1"/>
  <c r="N3672" i="1" l="1"/>
  <c r="O3672" i="1" l="1"/>
  <c r="I3673" i="1"/>
  <c r="J3673" i="1" s="1"/>
  <c r="K3673" i="1" s="1"/>
  <c r="L3673" i="1" s="1"/>
  <c r="M3673" i="1" l="1"/>
  <c r="N3673" i="1" s="1"/>
  <c r="I3674" i="1" s="1"/>
  <c r="J3674" i="1" s="1"/>
  <c r="O3673" i="1" l="1"/>
  <c r="K3674" i="1" l="1"/>
  <c r="L3674" i="1" s="1"/>
  <c r="M3674" i="1"/>
  <c r="N3674" i="1" l="1"/>
  <c r="O3674" i="1" l="1"/>
  <c r="I3675" i="1"/>
  <c r="J3675" i="1" s="1"/>
  <c r="K3675" i="1" s="1"/>
  <c r="L3675" i="1" s="1"/>
  <c r="M3675" i="1" l="1"/>
  <c r="N3675" i="1" s="1"/>
  <c r="I3676" i="1" s="1"/>
  <c r="J3676" i="1" s="1"/>
  <c r="O3675" i="1" l="1"/>
  <c r="M3676" i="1"/>
  <c r="K3676" i="1" l="1"/>
  <c r="L3676" i="1" s="1"/>
  <c r="N3676" i="1" s="1"/>
  <c r="O3676" i="1" l="1"/>
  <c r="I3677" i="1"/>
  <c r="J3677" i="1" s="1"/>
  <c r="K3677" i="1" s="1"/>
  <c r="L3677" i="1" s="1"/>
  <c r="M3677" i="1" l="1"/>
  <c r="N3677" i="1" s="1"/>
  <c r="I3678" i="1" s="1"/>
  <c r="J3678" i="1" s="1"/>
  <c r="O3677" i="1" l="1"/>
  <c r="K3678" i="1" l="1"/>
  <c r="L3678" i="1" s="1"/>
  <c r="M3678" i="1"/>
  <c r="N3678" i="1" l="1"/>
  <c r="I3679" i="1" s="1"/>
  <c r="J3679" i="1" s="1"/>
  <c r="O3678" i="1" l="1"/>
  <c r="K3679" i="1" l="1"/>
  <c r="L3679" i="1" s="1"/>
  <c r="M3679" i="1"/>
  <c r="N3679" i="1" l="1"/>
  <c r="I3680" i="1" s="1"/>
  <c r="J3680" i="1" s="1"/>
  <c r="O3679" i="1" l="1"/>
  <c r="M3680" i="1" l="1"/>
  <c r="K3680" i="1"/>
  <c r="L3680" i="1" s="1"/>
  <c r="N3680" i="1" l="1"/>
  <c r="O3680" i="1" l="1"/>
  <c r="I3681" i="1"/>
  <c r="J3681" i="1" s="1"/>
  <c r="K3681" i="1" s="1"/>
  <c r="L3681" i="1" s="1"/>
  <c r="M3681" i="1" l="1"/>
  <c r="N3681" i="1" s="1"/>
  <c r="I3682" i="1" s="1"/>
  <c r="J3682" i="1" s="1"/>
  <c r="O3681" i="1" l="1"/>
  <c r="K3682" i="1" l="1"/>
  <c r="L3682" i="1" s="1"/>
  <c r="M3682" i="1"/>
  <c r="N3682" i="1" l="1"/>
  <c r="I3683" i="1" s="1"/>
  <c r="J3683" i="1" s="1"/>
  <c r="O3682" i="1" l="1"/>
  <c r="K3683" i="1" l="1"/>
  <c r="L3683" i="1" s="1"/>
  <c r="M3683" i="1"/>
  <c r="N3683" i="1" l="1"/>
  <c r="O3683" i="1" l="1"/>
  <c r="I3684" i="1"/>
  <c r="J3684" i="1" s="1"/>
  <c r="M3684" i="1" s="1"/>
  <c r="K3684" i="1" l="1"/>
  <c r="L3684" i="1" s="1"/>
  <c r="N3684" i="1" s="1"/>
  <c r="I3685" i="1" s="1"/>
  <c r="J3685" i="1" s="1"/>
  <c r="O3684" i="1" l="1"/>
  <c r="K3685" i="1" l="1"/>
  <c r="L3685" i="1" s="1"/>
  <c r="M3685" i="1"/>
  <c r="N3685" i="1" l="1"/>
  <c r="I3686" i="1" s="1"/>
  <c r="J3686" i="1" s="1"/>
  <c r="O3685" i="1" l="1"/>
  <c r="K3686" i="1" l="1"/>
  <c r="L3686" i="1" s="1"/>
  <c r="M3686" i="1"/>
  <c r="N3686" i="1" l="1"/>
  <c r="I3687" i="1" s="1"/>
  <c r="J3687" i="1" s="1"/>
  <c r="O3686" i="1" l="1"/>
  <c r="K3687" i="1" l="1"/>
  <c r="L3687" i="1" s="1"/>
  <c r="M3687" i="1"/>
  <c r="N3687" i="1" l="1"/>
  <c r="I3688" i="1" s="1"/>
  <c r="J3688" i="1" s="1"/>
  <c r="O3687" i="1" l="1"/>
  <c r="M3688" i="1" l="1"/>
  <c r="K3688" i="1"/>
  <c r="L3688" i="1" s="1"/>
  <c r="N3688" i="1" l="1"/>
  <c r="O3688" i="1" l="1"/>
  <c r="I3689" i="1"/>
  <c r="J3689" i="1" s="1"/>
  <c r="K3689" i="1" s="1"/>
  <c r="L3689" i="1" s="1"/>
  <c r="M3689" i="1" l="1"/>
  <c r="N3689" i="1" s="1"/>
  <c r="I3690" i="1" s="1"/>
  <c r="J3690" i="1" s="1"/>
  <c r="O3689" i="1" l="1"/>
  <c r="K3690" i="1" l="1"/>
  <c r="L3690" i="1" s="1"/>
  <c r="M3690" i="1"/>
  <c r="N3690" i="1" l="1"/>
  <c r="I3691" i="1" s="1"/>
  <c r="J3691" i="1" s="1"/>
  <c r="O3690" i="1" l="1"/>
  <c r="K3691" i="1" l="1"/>
  <c r="L3691" i="1" s="1"/>
  <c r="M3691" i="1"/>
  <c r="N3691" i="1" l="1"/>
  <c r="I3692" i="1" s="1"/>
  <c r="J3692" i="1" s="1"/>
  <c r="O3691" i="1" l="1"/>
  <c r="M3692" i="1" l="1"/>
  <c r="K3692" i="1"/>
  <c r="L3692" i="1" s="1"/>
  <c r="N3692" i="1" l="1"/>
  <c r="I3693" i="1" l="1"/>
  <c r="J3693" i="1" s="1"/>
  <c r="K3693" i="1" s="1"/>
  <c r="L3693" i="1" s="1"/>
  <c r="O3692" i="1"/>
  <c r="M3693" i="1" l="1"/>
  <c r="N3693" i="1" s="1"/>
  <c r="I3694" i="1" s="1"/>
  <c r="J3694" i="1" s="1"/>
  <c r="O3693" i="1" l="1"/>
  <c r="K3694" i="1" l="1"/>
  <c r="L3694" i="1" s="1"/>
  <c r="M3694" i="1"/>
  <c r="N3694" i="1" l="1"/>
  <c r="I3695" i="1" s="1"/>
  <c r="J3695" i="1" s="1"/>
  <c r="O3694" i="1" l="1"/>
  <c r="K3695" i="1" l="1"/>
  <c r="L3695" i="1" s="1"/>
  <c r="M3695" i="1"/>
  <c r="N3695" i="1" l="1"/>
  <c r="I3696" i="1" s="1"/>
  <c r="J3696" i="1" s="1"/>
  <c r="O3695" i="1" l="1"/>
  <c r="M3696" i="1" l="1"/>
  <c r="K3696" i="1"/>
  <c r="L3696" i="1" s="1"/>
  <c r="N3696" i="1" s="1"/>
  <c r="I3697" i="1" s="1"/>
  <c r="J3697" i="1" s="1"/>
  <c r="O3696" i="1" l="1"/>
  <c r="K3697" i="1" l="1"/>
  <c r="L3697" i="1" s="1"/>
  <c r="M3697" i="1"/>
  <c r="N3697" i="1" l="1"/>
  <c r="I3698" i="1" s="1"/>
  <c r="J3698" i="1" s="1"/>
  <c r="O3697" i="1" l="1"/>
  <c r="K3698" i="1" l="1"/>
  <c r="L3698" i="1" s="1"/>
  <c r="M3698" i="1"/>
  <c r="N3698" i="1" l="1"/>
  <c r="I3699" i="1" s="1"/>
  <c r="J3699" i="1" s="1"/>
  <c r="O3698" i="1" l="1"/>
  <c r="K3699" i="1" l="1"/>
  <c r="L3699" i="1" s="1"/>
  <c r="M3699" i="1"/>
  <c r="N3699" i="1" l="1"/>
  <c r="I3700" i="1" s="1"/>
  <c r="J3700" i="1" s="1"/>
  <c r="O3699" i="1" l="1"/>
  <c r="M3700" i="1" l="1"/>
  <c r="K3700" i="1"/>
  <c r="L3700" i="1" s="1"/>
  <c r="N3700" i="1" l="1"/>
  <c r="O3700" i="1" l="1"/>
  <c r="I3701" i="1"/>
  <c r="J3701" i="1" s="1"/>
  <c r="K3701" i="1" s="1"/>
  <c r="L3701" i="1" s="1"/>
  <c r="M3701" i="1" l="1"/>
  <c r="N3701" i="1" s="1"/>
  <c r="I3702" i="1" s="1"/>
  <c r="J3702" i="1" s="1"/>
  <c r="O3701" i="1" l="1"/>
  <c r="K3702" i="1" l="1"/>
  <c r="L3702" i="1" s="1"/>
  <c r="M3702" i="1"/>
  <c r="N3702" i="1" l="1"/>
  <c r="I3703" i="1" s="1"/>
  <c r="J3703" i="1" s="1"/>
  <c r="O3702" i="1" l="1"/>
  <c r="K3703" i="1" l="1"/>
  <c r="L3703" i="1" s="1"/>
  <c r="M3703" i="1"/>
  <c r="N3703" i="1" l="1"/>
  <c r="I3704" i="1" s="1"/>
  <c r="J3704" i="1" s="1"/>
  <c r="O3703" i="1" l="1"/>
  <c r="M3704" i="1" l="1"/>
  <c r="K3704" i="1"/>
  <c r="L3704" i="1" s="1"/>
  <c r="N3704" i="1" l="1"/>
  <c r="O3704" i="1" l="1"/>
  <c r="I3705" i="1"/>
  <c r="J3705" i="1" s="1"/>
  <c r="K3705" i="1" s="1"/>
  <c r="L3705" i="1" s="1"/>
  <c r="M3705" i="1" l="1"/>
  <c r="N3705" i="1" s="1"/>
  <c r="I3706" i="1" s="1"/>
  <c r="J3706" i="1" s="1"/>
  <c r="O3705" i="1" l="1"/>
  <c r="K3706" i="1"/>
  <c r="L3706" i="1" s="1"/>
  <c r="M3706" i="1" l="1"/>
  <c r="N3706" i="1" s="1"/>
  <c r="I3707" i="1" s="1"/>
  <c r="J3707" i="1" s="1"/>
  <c r="O3706" i="1" l="1"/>
  <c r="K3707" i="1" l="1"/>
  <c r="L3707" i="1" s="1"/>
  <c r="M3707" i="1"/>
  <c r="N3707" i="1" l="1"/>
  <c r="I3708" i="1" s="1"/>
  <c r="J3708" i="1" s="1"/>
  <c r="O3707" i="1" l="1"/>
  <c r="M3708" i="1" l="1"/>
  <c r="K3708" i="1"/>
  <c r="L3708" i="1" s="1"/>
  <c r="N3708" i="1" l="1"/>
  <c r="O3708" i="1" l="1"/>
  <c r="I3709" i="1"/>
  <c r="J3709" i="1" s="1"/>
  <c r="K3709" i="1" s="1"/>
  <c r="L3709" i="1" s="1"/>
  <c r="M3709" i="1" l="1"/>
  <c r="N3709" i="1" s="1"/>
  <c r="O3709" i="1" l="1"/>
  <c r="I3710" i="1"/>
  <c r="J3710" i="1" s="1"/>
  <c r="K3710" i="1" s="1"/>
  <c r="L3710" i="1" s="1"/>
  <c r="M3710" i="1" l="1"/>
  <c r="N3710" i="1" s="1"/>
  <c r="I3711" i="1" s="1"/>
  <c r="J3711" i="1" s="1"/>
  <c r="O3710" i="1" l="1"/>
  <c r="K3711" i="1" l="1"/>
  <c r="L3711" i="1" s="1"/>
  <c r="M3711" i="1"/>
  <c r="N3711" i="1" l="1"/>
  <c r="I3712" i="1" s="1"/>
  <c r="J3712" i="1" s="1"/>
  <c r="O3711" i="1" l="1"/>
  <c r="M3712" i="1" l="1"/>
  <c r="K3712" i="1"/>
  <c r="L3712" i="1" s="1"/>
  <c r="N3712" i="1" l="1"/>
  <c r="O3712" i="1" l="1"/>
  <c r="I3713" i="1"/>
  <c r="J3713" i="1" s="1"/>
  <c r="K3713" i="1" s="1"/>
  <c r="L3713" i="1" s="1"/>
  <c r="M3713" i="1" l="1"/>
  <c r="N3713" i="1" s="1"/>
  <c r="I3714" i="1" s="1"/>
  <c r="J3714" i="1" s="1"/>
  <c r="O3713" i="1" l="1"/>
  <c r="K3714" i="1" l="1"/>
  <c r="L3714" i="1" s="1"/>
  <c r="M3714" i="1"/>
  <c r="N3714" i="1" l="1"/>
  <c r="I3715" i="1" s="1"/>
  <c r="J3715" i="1" s="1"/>
  <c r="O3714" i="1" l="1"/>
  <c r="K3715" i="1" l="1"/>
  <c r="L3715" i="1" s="1"/>
  <c r="M3715" i="1"/>
  <c r="N3715" i="1" l="1"/>
  <c r="I3716" i="1" s="1"/>
  <c r="J3716" i="1" s="1"/>
  <c r="O3715" i="1" l="1"/>
  <c r="M3716" i="1" l="1"/>
  <c r="K3716" i="1"/>
  <c r="L3716" i="1" s="1"/>
  <c r="N3716" i="1" s="1"/>
  <c r="I3717" i="1" s="1"/>
  <c r="J3717" i="1" s="1"/>
  <c r="O3716" i="1" l="1"/>
  <c r="K3717" i="1" l="1"/>
  <c r="L3717" i="1" s="1"/>
  <c r="M3717" i="1"/>
  <c r="N3717" i="1" l="1"/>
  <c r="I3718" i="1" s="1"/>
  <c r="J3718" i="1" s="1"/>
  <c r="O3717" i="1" l="1"/>
  <c r="K3718" i="1" l="1"/>
  <c r="L3718" i="1" s="1"/>
  <c r="M3718" i="1"/>
  <c r="N3718" i="1" l="1"/>
  <c r="I3719" i="1" s="1"/>
  <c r="J3719" i="1" s="1"/>
  <c r="O3718" i="1" l="1"/>
  <c r="K3719" i="1" l="1"/>
  <c r="L3719" i="1" s="1"/>
  <c r="M3719" i="1"/>
  <c r="N3719" i="1" l="1"/>
  <c r="I3720" i="1" s="1"/>
  <c r="J3720" i="1" s="1"/>
  <c r="O3719" i="1" l="1"/>
  <c r="M3720" i="1" l="1"/>
  <c r="K3720" i="1"/>
  <c r="L3720" i="1" s="1"/>
  <c r="N3720" i="1" l="1"/>
  <c r="O3720" i="1" l="1"/>
  <c r="I3721" i="1"/>
  <c r="J3721" i="1" s="1"/>
  <c r="K3721" i="1" s="1"/>
  <c r="L3721" i="1" s="1"/>
  <c r="M3721" i="1" l="1"/>
  <c r="N3721" i="1" s="1"/>
  <c r="I3722" i="1" s="1"/>
  <c r="J3722" i="1" s="1"/>
  <c r="O3721" i="1" l="1"/>
  <c r="K3722" i="1" l="1"/>
  <c r="L3722" i="1" s="1"/>
  <c r="M3722" i="1"/>
  <c r="N3722" i="1" l="1"/>
  <c r="I3723" i="1" s="1"/>
  <c r="J3723" i="1" s="1"/>
  <c r="O3722" i="1" l="1"/>
  <c r="K3723" i="1" l="1"/>
  <c r="L3723" i="1" s="1"/>
  <c r="M3723" i="1"/>
  <c r="N3723" i="1" l="1"/>
  <c r="I3724" i="1" s="1"/>
  <c r="J3724" i="1" s="1"/>
  <c r="O3723" i="1" l="1"/>
  <c r="M3724" i="1" l="1"/>
  <c r="K3724" i="1"/>
  <c r="L3724" i="1" s="1"/>
  <c r="N3724" i="1" l="1"/>
  <c r="O3724" i="1" l="1"/>
  <c r="I3725" i="1"/>
  <c r="J3725" i="1" s="1"/>
  <c r="K3725" i="1" s="1"/>
  <c r="L3725" i="1" s="1"/>
  <c r="M3725" i="1" l="1"/>
  <c r="N3725" i="1" s="1"/>
  <c r="I3726" i="1" s="1"/>
  <c r="J3726" i="1" s="1"/>
  <c r="O3725" i="1" l="1"/>
  <c r="K3726" i="1" l="1"/>
  <c r="L3726" i="1" s="1"/>
  <c r="M3726" i="1"/>
  <c r="N3726" i="1" l="1"/>
  <c r="I3727" i="1" s="1"/>
  <c r="J3727" i="1" s="1"/>
  <c r="O3726" i="1" l="1"/>
  <c r="K3727" i="1" l="1"/>
  <c r="L3727" i="1" s="1"/>
  <c r="M3727" i="1"/>
  <c r="N3727" i="1" l="1"/>
  <c r="I3728" i="1" s="1"/>
  <c r="J3728" i="1" s="1"/>
  <c r="O3727" i="1" l="1"/>
  <c r="M3728" i="1" l="1"/>
  <c r="K3728" i="1"/>
  <c r="L3728" i="1" s="1"/>
  <c r="N3728" i="1" l="1"/>
  <c r="O3728" i="1" l="1"/>
  <c r="I3729" i="1"/>
  <c r="J3729" i="1" s="1"/>
  <c r="K3729" i="1" s="1"/>
  <c r="L3729" i="1" s="1"/>
  <c r="M3729" i="1" l="1"/>
  <c r="N3729" i="1" s="1"/>
  <c r="I3730" i="1" s="1"/>
  <c r="J3730" i="1" s="1"/>
  <c r="O3729" i="1" l="1"/>
  <c r="K3730" i="1" l="1"/>
  <c r="L3730" i="1" s="1"/>
  <c r="M3730" i="1"/>
  <c r="N3730" i="1" l="1"/>
  <c r="I3731" i="1" s="1"/>
  <c r="J3731" i="1" s="1"/>
  <c r="O3730" i="1" l="1"/>
  <c r="K3731" i="1" l="1"/>
  <c r="L3731" i="1" s="1"/>
  <c r="M3731" i="1"/>
  <c r="N3731" i="1" l="1"/>
  <c r="I3732" i="1" s="1"/>
  <c r="J3732" i="1" s="1"/>
  <c r="O3731" i="1" l="1"/>
  <c r="M3732" i="1" l="1"/>
  <c r="K3732" i="1"/>
  <c r="L3732" i="1" s="1"/>
  <c r="N3732" i="1" l="1"/>
  <c r="O3732" i="1" l="1"/>
  <c r="I3733" i="1"/>
  <c r="J3733" i="1" s="1"/>
  <c r="K3733" i="1" s="1"/>
  <c r="L3733" i="1" s="1"/>
  <c r="M3733" i="1" l="1"/>
  <c r="N3733" i="1" s="1"/>
  <c r="I3734" i="1" s="1"/>
  <c r="J3734" i="1" s="1"/>
  <c r="O3733" i="1" l="1"/>
  <c r="K3734" i="1" l="1"/>
  <c r="L3734" i="1" s="1"/>
  <c r="M3734" i="1"/>
  <c r="N3734" i="1" l="1"/>
  <c r="I3735" i="1" s="1"/>
  <c r="J3735" i="1" s="1"/>
  <c r="O3734" i="1" l="1"/>
  <c r="K3735" i="1" l="1"/>
  <c r="L3735" i="1" s="1"/>
  <c r="M3735" i="1"/>
  <c r="N3735" i="1" l="1"/>
  <c r="I3736" i="1" s="1"/>
  <c r="J3736" i="1" s="1"/>
  <c r="O3735" i="1" l="1"/>
  <c r="M3736" i="1" l="1"/>
  <c r="K3736" i="1"/>
  <c r="L3736" i="1" s="1"/>
  <c r="N3736" i="1" l="1"/>
  <c r="O3736" i="1" l="1"/>
  <c r="I3737" i="1"/>
  <c r="J3737" i="1" s="1"/>
  <c r="K3737" i="1" s="1"/>
  <c r="L3737" i="1" s="1"/>
  <c r="M3737" i="1" l="1"/>
  <c r="N3737" i="1" s="1"/>
  <c r="I3738" i="1" s="1"/>
  <c r="J3738" i="1" s="1"/>
  <c r="O3737" i="1" l="1"/>
  <c r="K3738" i="1"/>
  <c r="L3738" i="1" s="1"/>
  <c r="M3738" i="1" l="1"/>
  <c r="N3738" i="1" s="1"/>
  <c r="O3738" i="1" l="1"/>
  <c r="I3739" i="1"/>
  <c r="J3739" i="1" s="1"/>
  <c r="K3739" i="1" s="1"/>
  <c r="L3739" i="1" s="1"/>
  <c r="M3739" i="1" l="1"/>
  <c r="N3739" i="1" s="1"/>
  <c r="I3740" i="1" s="1"/>
  <c r="J3740" i="1" s="1"/>
  <c r="O3739" i="1" l="1"/>
  <c r="M3740" i="1" l="1"/>
  <c r="K3740" i="1"/>
  <c r="L3740" i="1" s="1"/>
  <c r="N3740" i="1" l="1"/>
  <c r="O3740" i="1" l="1"/>
  <c r="I3741" i="1"/>
  <c r="J3741" i="1" s="1"/>
  <c r="K3741" i="1" s="1"/>
  <c r="L3741" i="1" s="1"/>
  <c r="M3741" i="1" l="1"/>
  <c r="N3741" i="1" s="1"/>
  <c r="I3742" i="1" s="1"/>
  <c r="J3742" i="1" s="1"/>
  <c r="O3741" i="1" l="1"/>
  <c r="K3742" i="1" l="1"/>
  <c r="L3742" i="1" s="1"/>
  <c r="M3742" i="1"/>
  <c r="N3742" i="1" l="1"/>
  <c r="O3742" i="1" l="1"/>
  <c r="I3743" i="1"/>
  <c r="J3743" i="1" s="1"/>
  <c r="K3743" i="1" s="1"/>
  <c r="L3743" i="1" s="1"/>
  <c r="M3743" i="1" l="1"/>
  <c r="N3743" i="1" s="1"/>
  <c r="I3744" i="1" s="1"/>
  <c r="J3744" i="1" s="1"/>
  <c r="O3743" i="1" l="1"/>
  <c r="M3744" i="1" l="1"/>
  <c r="K3744" i="1"/>
  <c r="L3744" i="1" s="1"/>
  <c r="N3744" i="1" l="1"/>
  <c r="O3744" i="1" l="1"/>
  <c r="I3745" i="1"/>
  <c r="J3745" i="1" s="1"/>
  <c r="K3745" i="1" s="1"/>
  <c r="L3745" i="1" s="1"/>
  <c r="M3745" i="1" l="1"/>
  <c r="N3745" i="1" s="1"/>
  <c r="I3746" i="1" s="1"/>
  <c r="J3746" i="1" s="1"/>
  <c r="O3745" i="1" l="1"/>
  <c r="K3746" i="1" l="1"/>
  <c r="L3746" i="1" s="1"/>
  <c r="M3746" i="1"/>
  <c r="N3746" i="1" l="1"/>
  <c r="I3747" i="1" s="1"/>
  <c r="J3747" i="1" s="1"/>
  <c r="O3746" i="1" l="1"/>
  <c r="K3747" i="1" l="1"/>
  <c r="L3747" i="1" s="1"/>
  <c r="M3747" i="1"/>
  <c r="N3747" i="1" l="1"/>
  <c r="I3748" i="1" s="1"/>
  <c r="J3748" i="1" s="1"/>
  <c r="O3747" i="1" l="1"/>
  <c r="M3748" i="1" l="1"/>
  <c r="K3748" i="1"/>
  <c r="L3748" i="1" s="1"/>
  <c r="N3748" i="1" l="1"/>
  <c r="O3748" i="1" l="1"/>
  <c r="I3749" i="1"/>
  <c r="J3749" i="1" s="1"/>
  <c r="K3749" i="1" s="1"/>
  <c r="L3749" i="1" s="1"/>
  <c r="M3749" i="1" l="1"/>
  <c r="N3749" i="1" s="1"/>
  <c r="I3750" i="1" s="1"/>
  <c r="J3750" i="1" s="1"/>
  <c r="O3749" i="1" l="1"/>
  <c r="K3750" i="1"/>
  <c r="L3750" i="1" s="1"/>
  <c r="M3750" i="1" l="1"/>
  <c r="N3750" i="1" s="1"/>
  <c r="I3751" i="1" s="1"/>
  <c r="J3751" i="1" s="1"/>
  <c r="O3750" i="1" l="1"/>
  <c r="K3751" i="1" l="1"/>
  <c r="L3751" i="1" s="1"/>
  <c r="M3751" i="1"/>
  <c r="N3751" i="1" l="1"/>
  <c r="I3752" i="1" s="1"/>
  <c r="J3752" i="1" s="1"/>
  <c r="O3751" i="1" l="1"/>
  <c r="M3752" i="1" l="1"/>
  <c r="K3752" i="1"/>
  <c r="L3752" i="1" s="1"/>
  <c r="N3752" i="1" l="1"/>
  <c r="O3752" i="1" l="1"/>
  <c r="I3753" i="1"/>
  <c r="J3753" i="1" s="1"/>
  <c r="K3753" i="1" s="1"/>
  <c r="L3753" i="1" s="1"/>
  <c r="M3753" i="1" l="1"/>
  <c r="N3753" i="1" s="1"/>
  <c r="I3754" i="1" s="1"/>
  <c r="J3754" i="1" s="1"/>
  <c r="O3753" i="1" l="1"/>
  <c r="K3754" i="1" l="1"/>
  <c r="L3754" i="1" s="1"/>
  <c r="M3754" i="1"/>
  <c r="N3754" i="1" l="1"/>
  <c r="I3755" i="1" s="1"/>
  <c r="J3755" i="1" s="1"/>
  <c r="O3754" i="1" l="1"/>
  <c r="K3755" i="1" l="1"/>
  <c r="L3755" i="1" s="1"/>
  <c r="M3755" i="1"/>
  <c r="N3755" i="1" l="1"/>
  <c r="I3756" i="1" s="1"/>
  <c r="J3756" i="1" s="1"/>
  <c r="O3755" i="1" l="1"/>
  <c r="M3756" i="1" l="1"/>
  <c r="K3756" i="1"/>
  <c r="L3756" i="1" s="1"/>
  <c r="N3756" i="1" l="1"/>
  <c r="O3756" i="1" l="1"/>
  <c r="I3757" i="1"/>
  <c r="J3757" i="1" s="1"/>
  <c r="K3757" i="1" s="1"/>
  <c r="L3757" i="1" s="1"/>
  <c r="M3757" i="1" l="1"/>
  <c r="N3757" i="1" s="1"/>
  <c r="I3758" i="1" s="1"/>
  <c r="J3758" i="1" s="1"/>
  <c r="O3757" i="1" l="1"/>
  <c r="K3758" i="1" l="1"/>
  <c r="L3758" i="1" s="1"/>
  <c r="M3758" i="1"/>
  <c r="N3758" i="1" l="1"/>
  <c r="I3759" i="1" s="1"/>
  <c r="J3759" i="1" s="1"/>
  <c r="O3758" i="1" l="1"/>
  <c r="K3759" i="1" l="1"/>
  <c r="L3759" i="1" s="1"/>
  <c r="M3759" i="1"/>
  <c r="N3759" i="1" l="1"/>
  <c r="I3760" i="1" s="1"/>
  <c r="J3760" i="1" s="1"/>
  <c r="O3759" i="1" l="1"/>
  <c r="M3760" i="1" l="1"/>
  <c r="K3760" i="1"/>
  <c r="L3760" i="1" s="1"/>
  <c r="N3760" i="1" l="1"/>
  <c r="I3761" i="1" s="1"/>
  <c r="J3761" i="1" s="1"/>
  <c r="O3760" i="1" l="1"/>
  <c r="K3761" i="1" l="1"/>
  <c r="L3761" i="1" s="1"/>
  <c r="M3761" i="1"/>
  <c r="N3761" i="1" l="1"/>
  <c r="O3761" i="1" l="1"/>
  <c r="I3762" i="1"/>
  <c r="J3762" i="1" s="1"/>
  <c r="K3762" i="1" s="1"/>
  <c r="L3762" i="1" s="1"/>
  <c r="M3762" i="1" l="1"/>
  <c r="N3762" i="1" s="1"/>
  <c r="I3763" i="1" s="1"/>
  <c r="J3763" i="1" s="1"/>
  <c r="O3762" i="1" l="1"/>
  <c r="K3763" i="1" l="1"/>
  <c r="L3763" i="1" s="1"/>
  <c r="M3763" i="1"/>
  <c r="N3763" i="1" l="1"/>
  <c r="I3764" i="1" s="1"/>
  <c r="J3764" i="1" s="1"/>
  <c r="O3763" i="1" l="1"/>
  <c r="M3764" i="1" l="1"/>
  <c r="K3764" i="1"/>
  <c r="L3764" i="1" s="1"/>
  <c r="N3764" i="1" l="1"/>
  <c r="O3764" i="1" l="1"/>
  <c r="I3765" i="1"/>
  <c r="J3765" i="1" s="1"/>
  <c r="K3765" i="1" s="1"/>
  <c r="L3765" i="1" s="1"/>
  <c r="M3765" i="1" l="1"/>
  <c r="N3765" i="1" s="1"/>
  <c r="I3766" i="1" s="1"/>
  <c r="J3766" i="1" s="1"/>
  <c r="O3765" i="1" l="1"/>
  <c r="K3766" i="1" l="1"/>
  <c r="L3766" i="1" s="1"/>
  <c r="M3766" i="1"/>
  <c r="N3766" i="1" l="1"/>
  <c r="I3767" i="1" s="1"/>
  <c r="J3767" i="1" s="1"/>
  <c r="O3766" i="1" l="1"/>
  <c r="K3767" i="1" l="1"/>
  <c r="L3767" i="1" s="1"/>
  <c r="M3767" i="1"/>
  <c r="N3767" i="1" l="1"/>
  <c r="I3768" i="1" s="1"/>
  <c r="J3768" i="1" s="1"/>
  <c r="O3767" i="1" l="1"/>
  <c r="M3768" i="1" l="1"/>
  <c r="K3768" i="1"/>
  <c r="L3768" i="1" s="1"/>
  <c r="N3768" i="1" l="1"/>
  <c r="I3769" i="1" s="1"/>
  <c r="J3769" i="1" s="1"/>
  <c r="O3768" i="1" l="1"/>
  <c r="K3769" i="1"/>
  <c r="L3769" i="1" s="1"/>
  <c r="M3769" i="1"/>
  <c r="N3769" i="1" l="1"/>
  <c r="I3770" i="1" s="1"/>
  <c r="J3770" i="1" s="1"/>
  <c r="O3769" i="1" l="1"/>
  <c r="K3770" i="1" l="1"/>
  <c r="L3770" i="1" s="1"/>
  <c r="M3770" i="1"/>
  <c r="N3770" i="1" l="1"/>
  <c r="I3771" i="1" s="1"/>
  <c r="J3771" i="1" s="1"/>
  <c r="O3770" i="1" l="1"/>
  <c r="K3771" i="1" l="1"/>
  <c r="L3771" i="1" s="1"/>
  <c r="M3771" i="1"/>
  <c r="N3771" i="1" l="1"/>
  <c r="I3772" i="1" s="1"/>
  <c r="J3772" i="1" s="1"/>
  <c r="O3771" i="1" l="1"/>
  <c r="M3772" i="1" l="1"/>
  <c r="K3772" i="1"/>
  <c r="L3772" i="1" s="1"/>
  <c r="N3772" i="1" l="1"/>
  <c r="O3772" i="1" l="1"/>
  <c r="I3773" i="1"/>
  <c r="J3773" i="1" s="1"/>
  <c r="K3773" i="1" s="1"/>
  <c r="L3773" i="1" s="1"/>
  <c r="M3773" i="1" l="1"/>
  <c r="N3773" i="1" s="1"/>
  <c r="I3774" i="1" s="1"/>
  <c r="J3774" i="1" s="1"/>
  <c r="O3773" i="1" l="1"/>
  <c r="K3774" i="1" l="1"/>
  <c r="L3774" i="1" s="1"/>
  <c r="M3774" i="1"/>
  <c r="N3774" i="1" l="1"/>
  <c r="I3775" i="1" s="1"/>
  <c r="J3775" i="1" s="1"/>
  <c r="O3774" i="1" l="1"/>
  <c r="K3775" i="1" l="1"/>
  <c r="L3775" i="1" s="1"/>
  <c r="M3775" i="1"/>
  <c r="N3775" i="1" l="1"/>
  <c r="I3776" i="1" s="1"/>
  <c r="J3776" i="1" s="1"/>
  <c r="O3775" i="1" l="1"/>
  <c r="M3776" i="1" l="1"/>
  <c r="K3776" i="1"/>
  <c r="L3776" i="1" s="1"/>
  <c r="N3776" i="1" l="1"/>
  <c r="O3776" i="1" l="1"/>
  <c r="I3777" i="1"/>
  <c r="J3777" i="1" s="1"/>
  <c r="K3777" i="1" s="1"/>
  <c r="L3777" i="1" s="1"/>
  <c r="M3777" i="1" l="1"/>
  <c r="N3777" i="1" s="1"/>
  <c r="I3778" i="1" s="1"/>
  <c r="J3778" i="1" s="1"/>
  <c r="O3777" i="1" l="1"/>
  <c r="K3778" i="1" l="1"/>
  <c r="L3778" i="1" s="1"/>
  <c r="M3778" i="1"/>
  <c r="N3778" i="1" l="1"/>
  <c r="I3779" i="1" s="1"/>
  <c r="J3779" i="1" s="1"/>
  <c r="O3778" i="1" l="1"/>
  <c r="K3779" i="1" l="1"/>
  <c r="L3779" i="1" s="1"/>
  <c r="M3779" i="1"/>
  <c r="N3779" i="1" l="1"/>
  <c r="I3780" i="1" s="1"/>
  <c r="J3780" i="1" s="1"/>
  <c r="O3779" i="1" l="1"/>
  <c r="M3780" i="1" l="1"/>
  <c r="K3780" i="1"/>
  <c r="L3780" i="1" s="1"/>
  <c r="N3780" i="1" l="1"/>
  <c r="I3781" i="1" s="1"/>
  <c r="J3781" i="1" s="1"/>
  <c r="O3780" i="1" l="1"/>
  <c r="K3781" i="1"/>
  <c r="L3781" i="1" s="1"/>
  <c r="M3781" i="1"/>
  <c r="N3781" i="1" l="1"/>
  <c r="I3782" i="1" s="1"/>
  <c r="J3782" i="1" s="1"/>
  <c r="O3781" i="1" l="1"/>
  <c r="K3782" i="1" l="1"/>
  <c r="L3782" i="1" s="1"/>
  <c r="M3782" i="1"/>
  <c r="N3782" i="1" l="1"/>
  <c r="I3783" i="1" s="1"/>
  <c r="J3783" i="1" s="1"/>
  <c r="O3782" i="1" l="1"/>
  <c r="K3783" i="1" l="1"/>
  <c r="L3783" i="1" s="1"/>
  <c r="M3783" i="1"/>
  <c r="N3783" i="1" l="1"/>
  <c r="I3784" i="1" s="1"/>
  <c r="J3784" i="1" s="1"/>
  <c r="O3783" i="1" l="1"/>
  <c r="M3784" i="1" l="1"/>
  <c r="K3784" i="1"/>
  <c r="L3784" i="1" s="1"/>
  <c r="N3784" i="1" l="1"/>
  <c r="O3784" i="1" l="1"/>
  <c r="I3785" i="1"/>
  <c r="J3785" i="1" s="1"/>
  <c r="K3785" i="1" s="1"/>
  <c r="L3785" i="1" s="1"/>
  <c r="M3785" i="1" l="1"/>
  <c r="N3785" i="1" s="1"/>
  <c r="I3786" i="1" s="1"/>
  <c r="J3786" i="1" s="1"/>
  <c r="O3785" i="1" l="1"/>
  <c r="K3786" i="1" l="1"/>
  <c r="L3786" i="1" s="1"/>
  <c r="M3786" i="1"/>
  <c r="N3786" i="1" l="1"/>
  <c r="I3787" i="1" s="1"/>
  <c r="J3787" i="1" s="1"/>
  <c r="O3786" i="1" l="1"/>
  <c r="K3787" i="1" l="1"/>
  <c r="L3787" i="1" s="1"/>
  <c r="M3787" i="1"/>
  <c r="N3787" i="1" l="1"/>
  <c r="I3788" i="1" s="1"/>
  <c r="J3788" i="1" s="1"/>
  <c r="O3787" i="1" l="1"/>
  <c r="M3788" i="1" l="1"/>
  <c r="K3788" i="1"/>
  <c r="L3788" i="1" s="1"/>
  <c r="N3788" i="1" l="1"/>
  <c r="O3788" i="1" l="1"/>
  <c r="I3789" i="1"/>
  <c r="J3789" i="1" s="1"/>
  <c r="K3789" i="1" s="1"/>
  <c r="L3789" i="1" s="1"/>
  <c r="M3789" i="1" l="1"/>
  <c r="N3789" i="1" s="1"/>
  <c r="I3790" i="1" s="1"/>
  <c r="J3790" i="1" s="1"/>
  <c r="O3789" i="1" l="1"/>
  <c r="K3790" i="1" l="1"/>
  <c r="L3790" i="1" s="1"/>
  <c r="M3790" i="1"/>
  <c r="N3790" i="1" l="1"/>
  <c r="I3791" i="1" s="1"/>
  <c r="J3791" i="1" s="1"/>
  <c r="O3790" i="1" l="1"/>
  <c r="K3791" i="1" l="1"/>
  <c r="L3791" i="1" s="1"/>
  <c r="M3791" i="1"/>
  <c r="N3791" i="1" l="1"/>
  <c r="I3792" i="1" s="1"/>
  <c r="J3792" i="1" s="1"/>
  <c r="O3791" i="1" l="1"/>
  <c r="M3792" i="1" l="1"/>
  <c r="K3792" i="1"/>
  <c r="L3792" i="1" s="1"/>
  <c r="N3792" i="1" s="1"/>
  <c r="I3793" i="1" s="1"/>
  <c r="J3793" i="1" s="1"/>
  <c r="O3792" i="1" l="1"/>
  <c r="K3793" i="1" l="1"/>
  <c r="L3793" i="1" s="1"/>
  <c r="M3793" i="1"/>
  <c r="N3793" i="1" l="1"/>
  <c r="I3794" i="1" s="1"/>
  <c r="J3794" i="1" s="1"/>
  <c r="O3793" i="1" l="1"/>
  <c r="K3794" i="1" l="1"/>
  <c r="L3794" i="1" s="1"/>
  <c r="M3794" i="1"/>
  <c r="N3794" i="1" l="1"/>
  <c r="I3795" i="1" s="1"/>
  <c r="J3795" i="1" s="1"/>
  <c r="O3794" i="1" l="1"/>
  <c r="K3795" i="1" l="1"/>
  <c r="L3795" i="1" s="1"/>
  <c r="M3795" i="1"/>
  <c r="N3795" i="1" l="1"/>
  <c r="I3796" i="1" s="1"/>
  <c r="J3796" i="1" s="1"/>
  <c r="O3795" i="1" l="1"/>
  <c r="M3796" i="1" l="1"/>
  <c r="K3796" i="1"/>
  <c r="L3796" i="1" s="1"/>
  <c r="N3796" i="1" l="1"/>
  <c r="O3796" i="1" l="1"/>
  <c r="I3797" i="1"/>
  <c r="J3797" i="1" s="1"/>
  <c r="K3797" i="1" s="1"/>
  <c r="L3797" i="1" s="1"/>
  <c r="M3797" i="1" l="1"/>
  <c r="N3797" i="1" s="1"/>
  <c r="I3798" i="1" s="1"/>
  <c r="J3798" i="1" s="1"/>
  <c r="O3797" i="1" l="1"/>
  <c r="K3798" i="1" l="1"/>
  <c r="L3798" i="1" s="1"/>
  <c r="M3798" i="1"/>
  <c r="N3798" i="1" l="1"/>
  <c r="I3799" i="1" s="1"/>
  <c r="J3799" i="1" s="1"/>
  <c r="O3798" i="1" l="1"/>
  <c r="K3799" i="1" l="1"/>
  <c r="L3799" i="1" s="1"/>
  <c r="M3799" i="1"/>
  <c r="N3799" i="1" l="1"/>
  <c r="I3800" i="1" s="1"/>
  <c r="J3800" i="1" s="1"/>
  <c r="O3799" i="1" l="1"/>
  <c r="M3800" i="1" l="1"/>
  <c r="K3800" i="1"/>
  <c r="L3800" i="1" s="1"/>
  <c r="N3800" i="1" l="1"/>
  <c r="I3801" i="1" s="1"/>
  <c r="J3801" i="1" s="1"/>
  <c r="O3800" i="1" l="1"/>
  <c r="K3801" i="1"/>
  <c r="L3801" i="1" s="1"/>
  <c r="M3801" i="1"/>
  <c r="N3801" i="1" l="1"/>
  <c r="I3802" i="1" s="1"/>
  <c r="J3802" i="1" s="1"/>
  <c r="O3801" i="1" l="1"/>
  <c r="K3802" i="1" l="1"/>
  <c r="L3802" i="1" s="1"/>
  <c r="M3802" i="1"/>
  <c r="N3802" i="1" l="1"/>
  <c r="I3803" i="1" s="1"/>
  <c r="J3803" i="1" s="1"/>
  <c r="O3802" i="1" l="1"/>
  <c r="K3803" i="1" l="1"/>
  <c r="L3803" i="1" s="1"/>
  <c r="M3803" i="1"/>
  <c r="N3803" i="1" l="1"/>
  <c r="I3804" i="1" s="1"/>
  <c r="J3804" i="1" s="1"/>
  <c r="O3803" i="1" l="1"/>
  <c r="M3804" i="1" l="1"/>
  <c r="K3804" i="1"/>
  <c r="L3804" i="1" s="1"/>
  <c r="N3804" i="1" l="1"/>
  <c r="O3804" i="1" l="1"/>
  <c r="I3805" i="1"/>
  <c r="J3805" i="1" s="1"/>
  <c r="K3805" i="1" s="1"/>
  <c r="L3805" i="1" s="1"/>
  <c r="M3805" i="1" l="1"/>
  <c r="N3805" i="1" s="1"/>
  <c r="I3806" i="1" s="1"/>
  <c r="J3806" i="1" s="1"/>
  <c r="O3805" i="1" l="1"/>
  <c r="K3806" i="1" l="1"/>
  <c r="L3806" i="1" s="1"/>
  <c r="M3806" i="1"/>
  <c r="N3806" i="1" l="1"/>
  <c r="I3807" i="1" s="1"/>
  <c r="J3807" i="1" s="1"/>
  <c r="O3806" i="1" l="1"/>
  <c r="K3807" i="1" l="1"/>
  <c r="L3807" i="1" s="1"/>
  <c r="M3807" i="1"/>
  <c r="N3807" i="1" l="1"/>
  <c r="I3808" i="1" s="1"/>
  <c r="J3808" i="1" s="1"/>
  <c r="O3807" i="1" l="1"/>
  <c r="M3808" i="1" l="1"/>
  <c r="K3808" i="1"/>
  <c r="L3808" i="1" s="1"/>
  <c r="N3808" i="1" l="1"/>
  <c r="O3808" i="1" l="1"/>
  <c r="I3809" i="1"/>
  <c r="J3809" i="1" s="1"/>
  <c r="K3809" i="1" s="1"/>
  <c r="L3809" i="1" s="1"/>
  <c r="M3809" i="1" l="1"/>
  <c r="N3809" i="1" s="1"/>
  <c r="I3810" i="1" s="1"/>
  <c r="J3810" i="1" s="1"/>
  <c r="O3809" i="1" l="1"/>
  <c r="K3810" i="1" l="1"/>
  <c r="L3810" i="1" s="1"/>
  <c r="M3810" i="1"/>
  <c r="N3810" i="1" l="1"/>
  <c r="I3811" i="1" s="1"/>
  <c r="J3811" i="1" s="1"/>
  <c r="O3810" i="1" l="1"/>
  <c r="K3811" i="1" l="1"/>
  <c r="L3811" i="1" s="1"/>
  <c r="M3811" i="1"/>
  <c r="N3811" i="1" l="1"/>
  <c r="I3812" i="1" s="1"/>
  <c r="J3812" i="1" s="1"/>
  <c r="O3811" i="1" l="1"/>
  <c r="M3812" i="1" l="1"/>
  <c r="K3812" i="1"/>
  <c r="L3812" i="1" s="1"/>
  <c r="N3812" i="1" l="1"/>
  <c r="O3812" i="1" l="1"/>
  <c r="I3813" i="1"/>
  <c r="J3813" i="1" s="1"/>
  <c r="K3813" i="1" s="1"/>
  <c r="L3813" i="1" s="1"/>
  <c r="M3813" i="1" l="1"/>
  <c r="N3813" i="1" s="1"/>
  <c r="I3814" i="1" s="1"/>
  <c r="J3814" i="1" s="1"/>
  <c r="O3813" i="1" l="1"/>
  <c r="K3814" i="1" l="1"/>
  <c r="L3814" i="1" s="1"/>
  <c r="M3814" i="1"/>
  <c r="N3814" i="1" l="1"/>
  <c r="I3815" i="1" s="1"/>
  <c r="J3815" i="1" s="1"/>
  <c r="O3814" i="1" l="1"/>
  <c r="K3815" i="1" l="1"/>
  <c r="L3815" i="1" s="1"/>
  <c r="M3815" i="1"/>
  <c r="N3815" i="1" l="1"/>
  <c r="I3816" i="1" s="1"/>
  <c r="J3816" i="1" s="1"/>
  <c r="O3815" i="1" l="1"/>
  <c r="M3816" i="1" l="1"/>
  <c r="K3816" i="1"/>
  <c r="L3816" i="1" s="1"/>
  <c r="N3816" i="1" l="1"/>
  <c r="O3816" i="1" l="1"/>
  <c r="I3817" i="1"/>
  <c r="J3817" i="1" s="1"/>
  <c r="K3817" i="1" s="1"/>
  <c r="L3817" i="1" s="1"/>
  <c r="M3817" i="1" l="1"/>
  <c r="N3817" i="1" s="1"/>
  <c r="I3818" i="1" s="1"/>
  <c r="J3818" i="1" s="1"/>
  <c r="O3817" i="1" l="1"/>
  <c r="K3818" i="1" l="1"/>
  <c r="L3818" i="1" s="1"/>
  <c r="M3818" i="1"/>
  <c r="N3818" i="1" l="1"/>
  <c r="I3819" i="1" s="1"/>
  <c r="J3819" i="1" s="1"/>
  <c r="O3818" i="1" l="1"/>
  <c r="K3819" i="1" l="1"/>
  <c r="L3819" i="1" s="1"/>
  <c r="M3819" i="1"/>
  <c r="N3819" i="1" l="1"/>
  <c r="I3820" i="1" s="1"/>
  <c r="J3820" i="1" s="1"/>
  <c r="O3819" i="1" l="1"/>
  <c r="M3820" i="1" l="1"/>
  <c r="K3820" i="1"/>
  <c r="L3820" i="1" s="1"/>
  <c r="N3820" i="1" l="1"/>
  <c r="O3820" i="1" l="1"/>
  <c r="I3821" i="1"/>
  <c r="J3821" i="1" s="1"/>
  <c r="K3821" i="1" s="1"/>
  <c r="L3821" i="1" s="1"/>
  <c r="M3821" i="1" l="1"/>
  <c r="N3821" i="1" s="1"/>
  <c r="I3822" i="1" s="1"/>
  <c r="J3822" i="1" s="1"/>
  <c r="O3821" i="1" l="1"/>
  <c r="K3822" i="1" l="1"/>
  <c r="L3822" i="1" s="1"/>
  <c r="M3822" i="1"/>
  <c r="N3822" i="1" l="1"/>
  <c r="I3823" i="1" s="1"/>
  <c r="J3823" i="1" s="1"/>
  <c r="O3822" i="1" l="1"/>
  <c r="K3823" i="1" l="1"/>
  <c r="L3823" i="1" s="1"/>
  <c r="M3823" i="1"/>
  <c r="N3823" i="1" l="1"/>
  <c r="I3824" i="1" s="1"/>
  <c r="J3824" i="1" s="1"/>
  <c r="O3823" i="1" l="1"/>
  <c r="M3824" i="1" l="1"/>
  <c r="K3824" i="1"/>
  <c r="L3824" i="1" s="1"/>
  <c r="N3824" i="1" l="1"/>
  <c r="O3824" i="1" l="1"/>
  <c r="I3825" i="1"/>
  <c r="J3825" i="1" s="1"/>
  <c r="K3825" i="1" s="1"/>
  <c r="L3825" i="1" s="1"/>
  <c r="M3825" i="1" l="1"/>
  <c r="N3825" i="1" s="1"/>
  <c r="I3826" i="1" s="1"/>
  <c r="J3826" i="1" s="1"/>
  <c r="O3825" i="1" l="1"/>
  <c r="K3826" i="1" l="1"/>
  <c r="L3826" i="1" s="1"/>
  <c r="M3826" i="1"/>
  <c r="N3826" i="1" l="1"/>
  <c r="I3827" i="1" s="1"/>
  <c r="J3827" i="1" s="1"/>
  <c r="O3826" i="1" l="1"/>
  <c r="K3827" i="1" l="1"/>
  <c r="L3827" i="1" s="1"/>
  <c r="M3827" i="1"/>
  <c r="N3827" i="1" l="1"/>
  <c r="I3828" i="1" s="1"/>
  <c r="J3828" i="1" s="1"/>
  <c r="O3827" i="1" l="1"/>
  <c r="M3828" i="1" l="1"/>
  <c r="K3828" i="1"/>
  <c r="L3828" i="1" s="1"/>
  <c r="N3828" i="1" l="1"/>
  <c r="O3828" i="1" l="1"/>
  <c r="I3829" i="1"/>
  <c r="J3829" i="1" s="1"/>
  <c r="K3829" i="1" s="1"/>
  <c r="L3829" i="1" s="1"/>
  <c r="M3829" i="1" l="1"/>
  <c r="N3829" i="1" s="1"/>
  <c r="I3830" i="1" s="1"/>
  <c r="J3830" i="1" s="1"/>
  <c r="O3829" i="1" l="1"/>
  <c r="K3830" i="1" l="1"/>
  <c r="L3830" i="1" s="1"/>
  <c r="M3830" i="1"/>
  <c r="N3830" i="1" l="1"/>
  <c r="I3831" i="1" s="1"/>
  <c r="J3831" i="1" s="1"/>
  <c r="O3830" i="1" l="1"/>
  <c r="K3831" i="1" l="1"/>
  <c r="L3831" i="1" s="1"/>
  <c r="M3831" i="1"/>
  <c r="N3831" i="1" l="1"/>
  <c r="I3832" i="1" s="1"/>
  <c r="J3832" i="1" s="1"/>
  <c r="O3831" i="1" l="1"/>
  <c r="M3832" i="1" l="1"/>
  <c r="K3832" i="1"/>
  <c r="L3832" i="1" s="1"/>
  <c r="N3832" i="1" l="1"/>
  <c r="I3833" i="1" l="1"/>
  <c r="J3833" i="1" s="1"/>
  <c r="K3833" i="1" s="1"/>
  <c r="L3833" i="1" s="1"/>
  <c r="O3832" i="1"/>
  <c r="M3833" i="1" l="1"/>
  <c r="N3833" i="1" s="1"/>
  <c r="I3834" i="1" s="1"/>
  <c r="J3834" i="1" s="1"/>
  <c r="O3833" i="1" l="1"/>
  <c r="K3834" i="1" l="1"/>
  <c r="L3834" i="1" s="1"/>
  <c r="M3834" i="1"/>
  <c r="N3834" i="1" l="1"/>
  <c r="I3835" i="1" s="1"/>
  <c r="J3835" i="1" s="1"/>
  <c r="O3834" i="1" l="1"/>
  <c r="K3835" i="1" l="1"/>
  <c r="L3835" i="1" s="1"/>
  <c r="M3835" i="1"/>
  <c r="N3835" i="1" l="1"/>
  <c r="I3836" i="1" s="1"/>
  <c r="J3836" i="1" s="1"/>
  <c r="O3835" i="1" l="1"/>
  <c r="M3836" i="1" l="1"/>
  <c r="K3836" i="1"/>
  <c r="L3836" i="1" s="1"/>
  <c r="N3836" i="1" l="1"/>
  <c r="O3836" i="1" l="1"/>
  <c r="I3837" i="1"/>
  <c r="J3837" i="1" s="1"/>
  <c r="K3837" i="1" s="1"/>
  <c r="L3837" i="1" s="1"/>
  <c r="M3837" i="1" l="1"/>
  <c r="N3837" i="1" s="1"/>
  <c r="I3838" i="1" s="1"/>
  <c r="J3838" i="1" s="1"/>
  <c r="O3837" i="1" l="1"/>
  <c r="K3838" i="1" l="1"/>
  <c r="L3838" i="1" s="1"/>
  <c r="M3838" i="1"/>
  <c r="N3838" i="1" l="1"/>
  <c r="I3839" i="1" s="1"/>
  <c r="J3839" i="1" s="1"/>
  <c r="O3838" i="1" l="1"/>
  <c r="K3839" i="1" l="1"/>
  <c r="L3839" i="1" s="1"/>
  <c r="M3839" i="1"/>
  <c r="N3839" i="1" l="1"/>
  <c r="I3840" i="1" s="1"/>
  <c r="J3840" i="1" s="1"/>
  <c r="O3839" i="1" l="1"/>
  <c r="M3840" i="1" l="1"/>
  <c r="K3840" i="1"/>
  <c r="L3840" i="1" s="1"/>
  <c r="N3840" i="1" l="1"/>
  <c r="O3840" i="1" l="1"/>
  <c r="I3841" i="1"/>
  <c r="J3841" i="1" s="1"/>
  <c r="K3841" i="1" s="1"/>
  <c r="L3841" i="1" s="1"/>
  <c r="M3841" i="1" l="1"/>
  <c r="N3841" i="1" s="1"/>
  <c r="I3842" i="1" s="1"/>
  <c r="J3842" i="1" s="1"/>
  <c r="O3841" i="1" l="1"/>
  <c r="K3842" i="1" l="1"/>
  <c r="L3842" i="1" s="1"/>
  <c r="M3842" i="1"/>
  <c r="N3842" i="1" l="1"/>
  <c r="I3843" i="1" s="1"/>
  <c r="J3843" i="1" s="1"/>
  <c r="O3842" i="1" l="1"/>
  <c r="K3843" i="1" l="1"/>
  <c r="L3843" i="1" s="1"/>
  <c r="M3843" i="1"/>
  <c r="N3843" i="1" l="1"/>
  <c r="I3844" i="1" s="1"/>
  <c r="J3844" i="1" s="1"/>
  <c r="O3843" i="1" l="1"/>
  <c r="M3844" i="1" l="1"/>
  <c r="K3844" i="1"/>
  <c r="L3844" i="1" s="1"/>
  <c r="N3844" i="1" l="1"/>
  <c r="O3844" i="1" l="1"/>
  <c r="I3845" i="1"/>
  <c r="J3845" i="1" s="1"/>
  <c r="K3845" i="1" s="1"/>
  <c r="L3845" i="1" s="1"/>
  <c r="M3845" i="1" l="1"/>
  <c r="N3845" i="1" s="1"/>
  <c r="I3846" i="1" s="1"/>
  <c r="J3846" i="1" s="1"/>
  <c r="O3845" i="1" l="1"/>
  <c r="K3846" i="1" l="1"/>
  <c r="L3846" i="1" s="1"/>
  <c r="M3846" i="1"/>
  <c r="N3846" i="1" l="1"/>
  <c r="I3847" i="1" s="1"/>
  <c r="J3847" i="1" s="1"/>
  <c r="O3846" i="1" l="1"/>
  <c r="K3847" i="1" l="1"/>
  <c r="L3847" i="1" s="1"/>
  <c r="M3847" i="1"/>
  <c r="N3847" i="1" l="1"/>
  <c r="I3848" i="1" s="1"/>
  <c r="J3848" i="1" s="1"/>
  <c r="O3847" i="1" l="1"/>
  <c r="M3848" i="1" l="1"/>
  <c r="K3848" i="1"/>
  <c r="L3848" i="1" s="1"/>
  <c r="N3848" i="1" l="1"/>
  <c r="O3848" i="1" l="1"/>
  <c r="I3849" i="1"/>
  <c r="J3849" i="1" s="1"/>
  <c r="K3849" i="1" s="1"/>
  <c r="L3849" i="1" s="1"/>
  <c r="M3849" i="1" l="1"/>
  <c r="N3849" i="1" s="1"/>
  <c r="I3850" i="1" s="1"/>
  <c r="J3850" i="1" s="1"/>
  <c r="O3849" i="1" l="1"/>
  <c r="K3850" i="1" l="1"/>
  <c r="L3850" i="1" s="1"/>
  <c r="M3850" i="1"/>
  <c r="N3850" i="1" l="1"/>
  <c r="I3851" i="1" s="1"/>
  <c r="J3851" i="1" s="1"/>
  <c r="O3850" i="1" l="1"/>
  <c r="K3851" i="1" l="1"/>
  <c r="L3851" i="1" s="1"/>
  <c r="M3851" i="1"/>
  <c r="N3851" i="1" l="1"/>
  <c r="I3852" i="1" s="1"/>
  <c r="J3852" i="1" s="1"/>
  <c r="O3851" i="1" l="1"/>
  <c r="M3852" i="1" l="1"/>
  <c r="K3852" i="1"/>
  <c r="L3852" i="1" s="1"/>
  <c r="N3852" i="1" l="1"/>
  <c r="I3853" i="1" s="1"/>
  <c r="J3853" i="1" s="1"/>
  <c r="O3852" i="1" l="1"/>
  <c r="K3853" i="1"/>
  <c r="L3853" i="1" s="1"/>
  <c r="M3853" i="1"/>
  <c r="N3853" i="1" l="1"/>
  <c r="I3854" i="1" s="1"/>
  <c r="J3854" i="1" s="1"/>
  <c r="O3853" i="1" l="1"/>
  <c r="K3854" i="1" l="1"/>
  <c r="L3854" i="1" s="1"/>
  <c r="M3854" i="1"/>
  <c r="N3854" i="1" l="1"/>
  <c r="I3855" i="1" s="1"/>
  <c r="J3855" i="1" s="1"/>
  <c r="O3854" i="1" l="1"/>
  <c r="K3855" i="1" l="1"/>
  <c r="L3855" i="1" s="1"/>
  <c r="M3855" i="1"/>
  <c r="N3855" i="1" l="1"/>
  <c r="I3856" i="1" s="1"/>
  <c r="J3856" i="1" s="1"/>
  <c r="O3855" i="1" l="1"/>
  <c r="M3856" i="1" l="1"/>
  <c r="K3856" i="1"/>
  <c r="L3856" i="1" s="1"/>
  <c r="N3856" i="1" l="1"/>
  <c r="O3856" i="1" l="1"/>
  <c r="I3857" i="1"/>
  <c r="J3857" i="1" s="1"/>
  <c r="K3857" i="1" s="1"/>
  <c r="L3857" i="1" s="1"/>
  <c r="M3857" i="1" l="1"/>
  <c r="N3857" i="1" s="1"/>
  <c r="I3858" i="1" s="1"/>
  <c r="J3858" i="1" s="1"/>
  <c r="O3857" i="1" l="1"/>
  <c r="K3858" i="1" l="1"/>
  <c r="L3858" i="1" s="1"/>
  <c r="M3858" i="1"/>
  <c r="N3858" i="1" l="1"/>
  <c r="I3859" i="1" s="1"/>
  <c r="J3859" i="1" s="1"/>
  <c r="O3858" i="1" l="1"/>
  <c r="K3859" i="1" l="1"/>
  <c r="L3859" i="1" s="1"/>
  <c r="M3859" i="1"/>
  <c r="N3859" i="1" l="1"/>
  <c r="I3860" i="1" s="1"/>
  <c r="J3860" i="1" s="1"/>
  <c r="O3859" i="1" l="1"/>
  <c r="M3860" i="1" l="1"/>
  <c r="K3860" i="1"/>
  <c r="L3860" i="1" s="1"/>
  <c r="N3860" i="1" s="1"/>
  <c r="I3861" i="1" s="1"/>
  <c r="J3861" i="1" s="1"/>
  <c r="O3860" i="1" l="1"/>
  <c r="K3861" i="1" l="1"/>
  <c r="L3861" i="1" s="1"/>
  <c r="M3861" i="1"/>
  <c r="N3861" i="1" l="1"/>
  <c r="I3862" i="1" s="1"/>
  <c r="J3862" i="1" s="1"/>
  <c r="O3861" i="1" l="1"/>
  <c r="K3862" i="1" l="1"/>
  <c r="L3862" i="1" s="1"/>
  <c r="M3862" i="1"/>
  <c r="N3862" i="1" l="1"/>
  <c r="I3863" i="1" s="1"/>
  <c r="J3863" i="1" s="1"/>
  <c r="O3862" i="1" l="1"/>
  <c r="K3863" i="1" l="1"/>
  <c r="L3863" i="1" s="1"/>
  <c r="M3863" i="1"/>
  <c r="N3863" i="1" l="1"/>
  <c r="I3864" i="1" s="1"/>
  <c r="J3864" i="1" s="1"/>
  <c r="O3863" i="1" l="1"/>
  <c r="M3864" i="1" l="1"/>
  <c r="K3864" i="1"/>
  <c r="L3864" i="1" s="1"/>
  <c r="N3864" i="1" l="1"/>
  <c r="O3864" i="1" l="1"/>
  <c r="I3865" i="1"/>
  <c r="J3865" i="1" s="1"/>
  <c r="K3865" i="1" s="1"/>
  <c r="L3865" i="1" s="1"/>
  <c r="M3865" i="1" l="1"/>
  <c r="N3865" i="1" s="1"/>
  <c r="I3866" i="1" s="1"/>
  <c r="J3866" i="1" s="1"/>
  <c r="O3865" i="1" l="1"/>
  <c r="K3866" i="1" l="1"/>
  <c r="L3866" i="1" s="1"/>
  <c r="M3866" i="1"/>
  <c r="N3866" i="1" l="1"/>
  <c r="I3867" i="1" s="1"/>
  <c r="J3867" i="1" s="1"/>
  <c r="O3866" i="1" l="1"/>
  <c r="K3867" i="1" l="1"/>
  <c r="L3867" i="1" s="1"/>
  <c r="M3867" i="1"/>
  <c r="N3867" i="1" l="1"/>
  <c r="I3868" i="1" s="1"/>
  <c r="J3868" i="1" s="1"/>
  <c r="O3867" i="1" l="1"/>
  <c r="M3868" i="1" l="1"/>
  <c r="K3868" i="1"/>
  <c r="L3868" i="1" s="1"/>
  <c r="N3868" i="1" l="1"/>
  <c r="O3868" i="1" l="1"/>
  <c r="I3869" i="1"/>
  <c r="J3869" i="1" s="1"/>
  <c r="K3869" i="1" s="1"/>
  <c r="L3869" i="1" s="1"/>
  <c r="M3869" i="1" l="1"/>
  <c r="N3869" i="1" s="1"/>
  <c r="I3870" i="1" s="1"/>
  <c r="J3870" i="1" s="1"/>
  <c r="O3869" i="1" l="1"/>
  <c r="K3870" i="1"/>
  <c r="L3870" i="1" s="1"/>
  <c r="M3870" i="1" l="1"/>
  <c r="N3870" i="1" s="1"/>
  <c r="I3871" i="1" s="1"/>
  <c r="J3871" i="1" s="1"/>
  <c r="O3870" i="1" l="1"/>
  <c r="K3871" i="1" l="1"/>
  <c r="L3871" i="1" s="1"/>
  <c r="M3871" i="1"/>
  <c r="N3871" i="1" l="1"/>
  <c r="I3872" i="1" s="1"/>
  <c r="J3872" i="1" s="1"/>
  <c r="O3871" i="1" l="1"/>
  <c r="M3872" i="1" l="1"/>
  <c r="K3872" i="1"/>
  <c r="L3872" i="1" s="1"/>
  <c r="N3872" i="1" l="1"/>
  <c r="O3872" i="1" l="1"/>
  <c r="I3873" i="1"/>
  <c r="J3873" i="1" s="1"/>
  <c r="K3873" i="1" s="1"/>
  <c r="L3873" i="1" s="1"/>
  <c r="M3873" i="1" l="1"/>
  <c r="N3873" i="1" s="1"/>
  <c r="I3874" i="1" s="1"/>
  <c r="J3874" i="1" s="1"/>
  <c r="O3873" i="1" l="1"/>
  <c r="K3874" i="1" l="1"/>
  <c r="L3874" i="1" s="1"/>
  <c r="M3874" i="1"/>
  <c r="N3874" i="1" l="1"/>
  <c r="I3875" i="1" s="1"/>
  <c r="J3875" i="1" s="1"/>
  <c r="O3874" i="1" l="1"/>
  <c r="K3875" i="1" l="1"/>
  <c r="L3875" i="1" s="1"/>
  <c r="M3875" i="1"/>
  <c r="N3875" i="1" l="1"/>
  <c r="O3875" i="1" l="1"/>
  <c r="I3876" i="1"/>
  <c r="J3876" i="1" s="1"/>
  <c r="M3876" i="1" s="1"/>
  <c r="K3876" i="1" l="1"/>
  <c r="L3876" i="1" s="1"/>
  <c r="N3876" i="1" s="1"/>
  <c r="I3877" i="1" s="1"/>
  <c r="J3877" i="1" s="1"/>
  <c r="O3876" i="1" l="1"/>
  <c r="K3877" i="1"/>
  <c r="L3877" i="1" s="1"/>
  <c r="M3877" i="1" l="1"/>
  <c r="N3877" i="1" s="1"/>
  <c r="I3878" i="1" s="1"/>
  <c r="J3878" i="1" s="1"/>
  <c r="O3877" i="1" l="1"/>
  <c r="K3878" i="1" l="1"/>
  <c r="L3878" i="1" s="1"/>
  <c r="M3878" i="1"/>
  <c r="N3878" i="1" l="1"/>
  <c r="I3879" i="1" s="1"/>
  <c r="J3879" i="1" s="1"/>
  <c r="O3878" i="1" l="1"/>
  <c r="K3879" i="1" l="1"/>
  <c r="L3879" i="1" s="1"/>
  <c r="M3879" i="1"/>
  <c r="N3879" i="1" l="1"/>
  <c r="I3880" i="1" s="1"/>
  <c r="J3880" i="1" s="1"/>
  <c r="O3879" i="1" l="1"/>
  <c r="M3880" i="1" l="1"/>
  <c r="K3880" i="1"/>
  <c r="L3880" i="1" s="1"/>
  <c r="N3880" i="1" l="1"/>
  <c r="O3880" i="1" l="1"/>
  <c r="I3881" i="1"/>
  <c r="J3881" i="1" s="1"/>
  <c r="K3881" i="1" s="1"/>
  <c r="L3881" i="1" s="1"/>
  <c r="M3881" i="1" l="1"/>
  <c r="N3881" i="1" s="1"/>
  <c r="I3882" i="1" s="1"/>
  <c r="J3882" i="1" s="1"/>
  <c r="O3881" i="1" l="1"/>
  <c r="K3882" i="1" l="1"/>
  <c r="L3882" i="1" s="1"/>
  <c r="M3882" i="1"/>
  <c r="N3882" i="1" l="1"/>
  <c r="I3883" i="1" s="1"/>
  <c r="J3883" i="1" s="1"/>
  <c r="O3882" i="1" l="1"/>
  <c r="K3883" i="1" l="1"/>
  <c r="L3883" i="1" s="1"/>
  <c r="M3883" i="1"/>
  <c r="N3883" i="1" l="1"/>
  <c r="O3883" i="1" l="1"/>
  <c r="I3884" i="1"/>
  <c r="J3884" i="1" s="1"/>
  <c r="M3884" i="1" s="1"/>
  <c r="K3884" i="1" l="1"/>
  <c r="L3884" i="1" s="1"/>
  <c r="N3884" i="1" s="1"/>
  <c r="O3884" i="1" l="1"/>
  <c r="I3885" i="1"/>
  <c r="J3885" i="1" s="1"/>
  <c r="K3885" i="1" s="1"/>
  <c r="L3885" i="1" s="1"/>
  <c r="M3885" i="1" l="1"/>
  <c r="N3885" i="1" s="1"/>
  <c r="I3886" i="1" s="1"/>
  <c r="J3886" i="1" s="1"/>
  <c r="O3885" i="1" l="1"/>
  <c r="K3886" i="1" l="1"/>
  <c r="L3886" i="1" s="1"/>
  <c r="M3886" i="1"/>
  <c r="N3886" i="1" l="1"/>
  <c r="I3887" i="1" s="1"/>
  <c r="J3887" i="1" s="1"/>
  <c r="O3886" i="1" l="1"/>
  <c r="K3887" i="1" l="1"/>
  <c r="L3887" i="1" s="1"/>
  <c r="M3887" i="1"/>
  <c r="N3887" i="1" l="1"/>
  <c r="I3888" i="1" s="1"/>
  <c r="J3888" i="1" s="1"/>
  <c r="O3887" i="1" l="1"/>
  <c r="M3888" i="1" l="1"/>
  <c r="K3888" i="1"/>
  <c r="L3888" i="1" s="1"/>
  <c r="N3888" i="1" l="1"/>
  <c r="I3889" i="1" s="1"/>
  <c r="J3889" i="1" s="1"/>
  <c r="O3888" i="1" l="1"/>
  <c r="K3889" i="1"/>
  <c r="L3889" i="1" s="1"/>
  <c r="M3889" i="1"/>
  <c r="N3889" i="1" l="1"/>
  <c r="I3890" i="1" s="1"/>
  <c r="J3890" i="1" s="1"/>
  <c r="O3889" i="1" l="1"/>
  <c r="K3890" i="1" l="1"/>
  <c r="L3890" i="1" s="1"/>
  <c r="M3890" i="1"/>
  <c r="N3890" i="1" l="1"/>
  <c r="I3891" i="1" s="1"/>
  <c r="J3891" i="1" s="1"/>
  <c r="O3890" i="1" l="1"/>
  <c r="K3891" i="1" l="1"/>
  <c r="L3891" i="1" s="1"/>
  <c r="M3891" i="1"/>
  <c r="N3891" i="1" l="1"/>
  <c r="I3892" i="1" s="1"/>
  <c r="J3892" i="1" s="1"/>
  <c r="O3891" i="1" l="1"/>
  <c r="M3892" i="1" l="1"/>
  <c r="K3892" i="1"/>
  <c r="L3892" i="1" s="1"/>
  <c r="N3892" i="1" l="1"/>
  <c r="I3893" i="1" s="1"/>
  <c r="J3893" i="1" s="1"/>
  <c r="O3892" i="1" l="1"/>
  <c r="K3893" i="1"/>
  <c r="L3893" i="1" s="1"/>
  <c r="M3893" i="1"/>
  <c r="N3893" i="1" l="1"/>
  <c r="I3894" i="1" s="1"/>
  <c r="J3894" i="1" s="1"/>
  <c r="O3893" i="1" l="1"/>
  <c r="K3894" i="1" l="1"/>
  <c r="L3894" i="1" s="1"/>
  <c r="M3894" i="1"/>
  <c r="N3894" i="1" l="1"/>
  <c r="I3895" i="1" s="1"/>
  <c r="J3895" i="1" s="1"/>
  <c r="O3894" i="1" l="1"/>
  <c r="K3895" i="1" l="1"/>
  <c r="L3895" i="1" s="1"/>
  <c r="M3895" i="1"/>
  <c r="N3895" i="1" l="1"/>
  <c r="I3896" i="1" s="1"/>
  <c r="J3896" i="1" s="1"/>
  <c r="O3895" i="1" l="1"/>
  <c r="M3896" i="1" l="1"/>
  <c r="K3896" i="1"/>
  <c r="L3896" i="1" s="1"/>
  <c r="N3896" i="1" l="1"/>
  <c r="O3896" i="1" l="1"/>
  <c r="I3897" i="1"/>
  <c r="J3897" i="1" s="1"/>
  <c r="K3897" i="1" s="1"/>
  <c r="L3897" i="1" s="1"/>
  <c r="M3897" i="1" l="1"/>
  <c r="N3897" i="1" s="1"/>
  <c r="I3898" i="1" s="1"/>
  <c r="J3898" i="1" s="1"/>
  <c r="O3897" i="1" l="1"/>
  <c r="K3898" i="1" l="1"/>
  <c r="L3898" i="1" s="1"/>
  <c r="M3898" i="1"/>
  <c r="N3898" i="1" l="1"/>
  <c r="I3899" i="1" s="1"/>
  <c r="J3899" i="1" s="1"/>
  <c r="O3898" i="1" l="1"/>
  <c r="K3899" i="1" l="1"/>
  <c r="L3899" i="1" s="1"/>
  <c r="M3899" i="1"/>
  <c r="N3899" i="1" l="1"/>
  <c r="I3900" i="1" s="1"/>
  <c r="J3900" i="1" s="1"/>
  <c r="O3899" i="1" l="1"/>
  <c r="M3900" i="1" l="1"/>
  <c r="K3900" i="1"/>
  <c r="L3900" i="1" s="1"/>
  <c r="N3900" i="1" l="1"/>
  <c r="O3900" i="1" l="1"/>
  <c r="I3901" i="1"/>
  <c r="J3901" i="1" s="1"/>
  <c r="K3901" i="1" s="1"/>
  <c r="L3901" i="1" s="1"/>
  <c r="M3901" i="1" l="1"/>
  <c r="N3901" i="1" s="1"/>
  <c r="I3902" i="1" s="1"/>
  <c r="J3902" i="1" s="1"/>
  <c r="O3901" i="1" l="1"/>
  <c r="K3902" i="1" l="1"/>
  <c r="L3902" i="1" s="1"/>
  <c r="M3902" i="1"/>
  <c r="N3902" i="1" l="1"/>
  <c r="I3903" i="1" s="1"/>
  <c r="J3903" i="1" s="1"/>
  <c r="O3902" i="1" l="1"/>
  <c r="K3903" i="1" l="1"/>
  <c r="L3903" i="1" s="1"/>
  <c r="M3903" i="1"/>
  <c r="N3903" i="1" l="1"/>
  <c r="I3904" i="1" s="1"/>
  <c r="J3904" i="1" s="1"/>
  <c r="O3903" i="1" l="1"/>
  <c r="M3904" i="1" l="1"/>
  <c r="K3904" i="1"/>
  <c r="L3904" i="1" s="1"/>
  <c r="N3904" i="1" l="1"/>
  <c r="O3904" i="1" l="1"/>
  <c r="I3905" i="1"/>
  <c r="J3905" i="1" s="1"/>
  <c r="K3905" i="1" s="1"/>
  <c r="L3905" i="1" s="1"/>
  <c r="M3905" i="1" l="1"/>
  <c r="N3905" i="1" s="1"/>
  <c r="I3906" i="1" s="1"/>
  <c r="J3906" i="1" s="1"/>
  <c r="O3905" i="1" l="1"/>
  <c r="K3906" i="1" l="1"/>
  <c r="L3906" i="1" s="1"/>
  <c r="M3906" i="1"/>
  <c r="N3906" i="1" l="1"/>
  <c r="I3907" i="1" s="1"/>
  <c r="J3907" i="1" s="1"/>
  <c r="O3906" i="1" l="1"/>
  <c r="K3907" i="1" l="1"/>
  <c r="L3907" i="1" s="1"/>
  <c r="M3907" i="1"/>
  <c r="N3907" i="1" l="1"/>
  <c r="I3908" i="1" s="1"/>
  <c r="J3908" i="1" s="1"/>
  <c r="O3907" i="1" l="1"/>
  <c r="M3908" i="1" l="1"/>
  <c r="K3908" i="1"/>
  <c r="L3908" i="1" s="1"/>
  <c r="N3908" i="1" l="1"/>
  <c r="I3909" i="1" s="1"/>
  <c r="J3909" i="1" s="1"/>
  <c r="O3908" i="1"/>
  <c r="K3909" i="1" l="1"/>
  <c r="L3909" i="1" s="1"/>
  <c r="M3909" i="1"/>
  <c r="N3909" i="1" l="1"/>
  <c r="I3910" i="1" s="1"/>
  <c r="J3910" i="1" s="1"/>
  <c r="O3909" i="1" l="1"/>
  <c r="K3910" i="1" l="1"/>
  <c r="L3910" i="1" s="1"/>
  <c r="M3910" i="1"/>
  <c r="N3910" i="1" l="1"/>
  <c r="I3911" i="1" s="1"/>
  <c r="J3911" i="1" s="1"/>
  <c r="O3910" i="1" l="1"/>
  <c r="K3911" i="1" l="1"/>
  <c r="L3911" i="1" s="1"/>
  <c r="M3911" i="1"/>
  <c r="N3911" i="1" l="1"/>
  <c r="I3912" i="1" s="1"/>
  <c r="J3912" i="1" s="1"/>
  <c r="O3911" i="1" l="1"/>
  <c r="M3912" i="1" l="1"/>
  <c r="K3912" i="1"/>
  <c r="L3912" i="1" s="1"/>
  <c r="N3912" i="1" s="1"/>
  <c r="I3913" i="1" s="1"/>
  <c r="J3913" i="1" s="1"/>
  <c r="O3912" i="1" l="1"/>
  <c r="K3913" i="1" l="1"/>
  <c r="L3913" i="1" s="1"/>
  <c r="M3913" i="1"/>
  <c r="N3913" i="1" l="1"/>
  <c r="I3914" i="1" s="1"/>
  <c r="J3914" i="1" s="1"/>
  <c r="O3913" i="1" l="1"/>
  <c r="K3914" i="1" l="1"/>
  <c r="L3914" i="1" s="1"/>
  <c r="M3914" i="1"/>
  <c r="N3914" i="1" l="1"/>
  <c r="I3915" i="1" s="1"/>
  <c r="J3915" i="1" s="1"/>
  <c r="O3914" i="1" l="1"/>
  <c r="K3915" i="1" l="1"/>
  <c r="L3915" i="1" s="1"/>
  <c r="M3915" i="1"/>
  <c r="N3915" i="1" l="1"/>
  <c r="I3916" i="1" s="1"/>
  <c r="J3916" i="1" s="1"/>
  <c r="O3915" i="1" l="1"/>
  <c r="M3916" i="1" l="1"/>
  <c r="K3916" i="1"/>
  <c r="L3916" i="1" s="1"/>
  <c r="N3916" i="1" l="1"/>
  <c r="I3917" i="1" s="1"/>
  <c r="J3917" i="1" s="1"/>
  <c r="O3916" i="1" l="1"/>
  <c r="K3917" i="1"/>
  <c r="L3917" i="1" s="1"/>
  <c r="M3917" i="1"/>
  <c r="N3917" i="1" l="1"/>
  <c r="I3918" i="1" s="1"/>
  <c r="J3918" i="1" s="1"/>
  <c r="O3917" i="1" l="1"/>
  <c r="K3918" i="1" l="1"/>
  <c r="L3918" i="1" s="1"/>
  <c r="M3918" i="1"/>
  <c r="N3918" i="1" l="1"/>
  <c r="I3919" i="1" s="1"/>
  <c r="J3919" i="1" s="1"/>
  <c r="O3918" i="1" l="1"/>
  <c r="K3919" i="1" l="1"/>
  <c r="L3919" i="1" s="1"/>
  <c r="M3919" i="1"/>
  <c r="N3919" i="1" l="1"/>
  <c r="I3920" i="1" s="1"/>
  <c r="J3920" i="1" s="1"/>
  <c r="O3919" i="1" l="1"/>
  <c r="M3920" i="1" l="1"/>
  <c r="K3920" i="1"/>
  <c r="L3920" i="1" s="1"/>
  <c r="N3920" i="1" s="1"/>
  <c r="I3921" i="1" s="1"/>
  <c r="J3921" i="1" s="1"/>
  <c r="O3920" i="1" l="1"/>
  <c r="K3921" i="1" l="1"/>
  <c r="L3921" i="1" s="1"/>
  <c r="M3921" i="1"/>
  <c r="N3921" i="1" l="1"/>
  <c r="I3922" i="1" s="1"/>
  <c r="J3922" i="1" s="1"/>
  <c r="O3921" i="1" l="1"/>
  <c r="K3922" i="1" l="1"/>
  <c r="L3922" i="1" s="1"/>
  <c r="M3922" i="1"/>
  <c r="N3922" i="1" l="1"/>
  <c r="I3923" i="1" s="1"/>
  <c r="J3923" i="1" s="1"/>
  <c r="O3922" i="1" l="1"/>
  <c r="K3923" i="1" l="1"/>
  <c r="L3923" i="1" s="1"/>
  <c r="M3923" i="1"/>
  <c r="N3923" i="1" l="1"/>
  <c r="I3924" i="1" s="1"/>
  <c r="J3924" i="1" s="1"/>
  <c r="O3923" i="1" l="1"/>
  <c r="M3924" i="1" l="1"/>
  <c r="K3924" i="1"/>
  <c r="L3924" i="1" s="1"/>
  <c r="N3924" i="1" l="1"/>
  <c r="I3925" i="1" s="1"/>
  <c r="J3925" i="1" s="1"/>
  <c r="O3924" i="1" l="1"/>
  <c r="K3925" i="1"/>
  <c r="L3925" i="1" s="1"/>
  <c r="M3925" i="1"/>
  <c r="N3925" i="1" l="1"/>
  <c r="I3926" i="1" s="1"/>
  <c r="J3926" i="1" s="1"/>
  <c r="O3925" i="1" l="1"/>
  <c r="K3926" i="1" l="1"/>
  <c r="L3926" i="1" s="1"/>
  <c r="M3926" i="1"/>
  <c r="N3926" i="1" l="1"/>
  <c r="I3927" i="1" s="1"/>
  <c r="J3927" i="1" s="1"/>
  <c r="O3926" i="1" l="1"/>
  <c r="K3927" i="1" l="1"/>
  <c r="L3927" i="1" s="1"/>
  <c r="M3927" i="1"/>
  <c r="N3927" i="1" l="1"/>
  <c r="I3928" i="1" s="1"/>
  <c r="J3928" i="1" s="1"/>
  <c r="O3927" i="1" l="1"/>
  <c r="M3928" i="1" l="1"/>
  <c r="K3928" i="1"/>
  <c r="L3928" i="1" s="1"/>
  <c r="N3928" i="1" l="1"/>
  <c r="O3928" i="1" l="1"/>
  <c r="I3929" i="1"/>
  <c r="J3929" i="1" s="1"/>
  <c r="K3929" i="1" s="1"/>
  <c r="L3929" i="1" s="1"/>
  <c r="M3929" i="1" l="1"/>
  <c r="N3929" i="1" s="1"/>
  <c r="I3930" i="1" s="1"/>
  <c r="J3930" i="1" s="1"/>
  <c r="O3929" i="1" l="1"/>
  <c r="K3930" i="1" l="1"/>
  <c r="L3930" i="1" s="1"/>
  <c r="M3930" i="1"/>
  <c r="N3930" i="1" l="1"/>
  <c r="I3931" i="1" s="1"/>
  <c r="J3931" i="1" s="1"/>
  <c r="O3930" i="1" l="1"/>
  <c r="K3931" i="1" l="1"/>
  <c r="L3931" i="1" s="1"/>
  <c r="M3931" i="1"/>
  <c r="N3931" i="1" l="1"/>
  <c r="I3932" i="1" s="1"/>
  <c r="J3932" i="1" s="1"/>
  <c r="O3931" i="1" l="1"/>
  <c r="M3932" i="1" l="1"/>
  <c r="K3932" i="1"/>
  <c r="L3932" i="1" s="1"/>
  <c r="N3932" i="1" s="1"/>
  <c r="I3933" i="1" s="1"/>
  <c r="J3933" i="1" s="1"/>
  <c r="O3932" i="1" l="1"/>
  <c r="K3933" i="1" l="1"/>
  <c r="L3933" i="1" s="1"/>
  <c r="M3933" i="1"/>
  <c r="N3933" i="1" l="1"/>
  <c r="I3934" i="1" s="1"/>
  <c r="J3934" i="1" s="1"/>
  <c r="O3933" i="1" l="1"/>
  <c r="K3934" i="1" l="1"/>
  <c r="L3934" i="1" s="1"/>
  <c r="M3934" i="1"/>
  <c r="N3934" i="1" l="1"/>
  <c r="I3935" i="1" s="1"/>
  <c r="J3935" i="1" s="1"/>
  <c r="O3934" i="1" l="1"/>
  <c r="K3935" i="1" l="1"/>
  <c r="L3935" i="1" s="1"/>
  <c r="M3935" i="1"/>
  <c r="N3935" i="1" l="1"/>
  <c r="I3936" i="1" s="1"/>
  <c r="J3936" i="1" s="1"/>
  <c r="O3935" i="1" l="1"/>
  <c r="M3936" i="1" l="1"/>
  <c r="K3936" i="1"/>
  <c r="L3936" i="1" s="1"/>
  <c r="N3936" i="1" l="1"/>
  <c r="I3937" i="1" s="1"/>
  <c r="J3937" i="1" s="1"/>
  <c r="O3936" i="1" l="1"/>
  <c r="K3937" i="1"/>
  <c r="L3937" i="1" s="1"/>
  <c r="M3937" i="1"/>
  <c r="N3937" i="1" l="1"/>
  <c r="I3938" i="1" s="1"/>
  <c r="J3938" i="1" s="1"/>
  <c r="O3937" i="1" l="1"/>
  <c r="K3938" i="1" l="1"/>
  <c r="L3938" i="1" s="1"/>
  <c r="M3938" i="1"/>
  <c r="N3938" i="1" l="1"/>
  <c r="I3939" i="1" s="1"/>
  <c r="J3939" i="1" s="1"/>
  <c r="O3938" i="1" l="1"/>
  <c r="K3939" i="1" l="1"/>
  <c r="L3939" i="1" s="1"/>
  <c r="M3939" i="1"/>
  <c r="N3939" i="1" l="1"/>
  <c r="I3940" i="1" s="1"/>
  <c r="J3940" i="1" s="1"/>
  <c r="O3939" i="1" l="1"/>
  <c r="M3940" i="1" l="1"/>
  <c r="K3940" i="1"/>
  <c r="L3940" i="1" s="1"/>
  <c r="N3940" i="1" l="1"/>
  <c r="O3940" i="1" l="1"/>
  <c r="I3941" i="1"/>
  <c r="J3941" i="1" s="1"/>
  <c r="K3941" i="1" s="1"/>
  <c r="L3941" i="1" s="1"/>
  <c r="M3941" i="1" l="1"/>
  <c r="N3941" i="1" s="1"/>
  <c r="I3942" i="1" s="1"/>
  <c r="J3942" i="1" s="1"/>
  <c r="O3941" i="1" l="1"/>
  <c r="K3942" i="1" l="1"/>
  <c r="L3942" i="1" s="1"/>
  <c r="M3942" i="1"/>
  <c r="N3942" i="1" l="1"/>
  <c r="I3943" i="1" s="1"/>
  <c r="J3943" i="1" s="1"/>
  <c r="O3942" i="1" l="1"/>
  <c r="K3943" i="1" l="1"/>
  <c r="L3943" i="1" s="1"/>
  <c r="M3943" i="1"/>
  <c r="N3943" i="1" l="1"/>
  <c r="I3944" i="1" s="1"/>
  <c r="J3944" i="1" s="1"/>
  <c r="O3943" i="1" l="1"/>
  <c r="M3944" i="1" l="1"/>
  <c r="K3944" i="1"/>
  <c r="L3944" i="1" s="1"/>
  <c r="N3944" i="1" l="1"/>
  <c r="I3945" i="1" l="1"/>
  <c r="J3945" i="1" s="1"/>
  <c r="K3945" i="1" s="1"/>
  <c r="L3945" i="1" s="1"/>
  <c r="O3944" i="1"/>
  <c r="M3945" i="1" l="1"/>
  <c r="N3945" i="1" s="1"/>
  <c r="I3946" i="1" s="1"/>
  <c r="J3946" i="1" s="1"/>
  <c r="O3945" i="1" l="1"/>
  <c r="K3946" i="1" l="1"/>
  <c r="L3946" i="1" s="1"/>
  <c r="M3946" i="1"/>
  <c r="N3946" i="1" l="1"/>
  <c r="I3947" i="1" s="1"/>
  <c r="J3947" i="1" s="1"/>
  <c r="O3946" i="1" l="1"/>
  <c r="K3947" i="1" l="1"/>
  <c r="L3947" i="1" s="1"/>
  <c r="M3947" i="1"/>
  <c r="N3947" i="1" l="1"/>
  <c r="I3948" i="1" s="1"/>
  <c r="J3948" i="1" s="1"/>
  <c r="O3947" i="1" l="1"/>
  <c r="M3948" i="1" l="1"/>
  <c r="K3948" i="1"/>
  <c r="L3948" i="1" s="1"/>
  <c r="N3948" i="1" l="1"/>
  <c r="O3948" i="1" l="1"/>
  <c r="I3949" i="1"/>
  <c r="J3949" i="1" s="1"/>
  <c r="K3949" i="1" s="1"/>
  <c r="L3949" i="1" s="1"/>
  <c r="M3949" i="1" l="1"/>
  <c r="N3949" i="1" s="1"/>
  <c r="I3950" i="1" s="1"/>
  <c r="J3950" i="1" s="1"/>
  <c r="O3949" i="1" l="1"/>
  <c r="K3950" i="1" l="1"/>
  <c r="L3950" i="1" s="1"/>
  <c r="M3950" i="1"/>
  <c r="N3950" i="1" l="1"/>
  <c r="I3951" i="1" s="1"/>
  <c r="J3951" i="1" s="1"/>
  <c r="O3950" i="1" l="1"/>
  <c r="K3951" i="1" l="1"/>
  <c r="L3951" i="1" s="1"/>
  <c r="M3951" i="1"/>
  <c r="N3951" i="1" l="1"/>
  <c r="I3952" i="1" s="1"/>
  <c r="J3952" i="1" s="1"/>
  <c r="O3951" i="1" l="1"/>
  <c r="M3952" i="1" l="1"/>
  <c r="K3952" i="1"/>
  <c r="L3952" i="1" s="1"/>
  <c r="N3952" i="1" l="1"/>
  <c r="O3952" i="1" l="1"/>
  <c r="I3953" i="1"/>
  <c r="J3953" i="1" s="1"/>
  <c r="K3953" i="1" s="1"/>
  <c r="L3953" i="1" s="1"/>
  <c r="M3953" i="1" l="1"/>
  <c r="N3953" i="1" s="1"/>
  <c r="I3954" i="1" s="1"/>
  <c r="J3954" i="1" s="1"/>
  <c r="O3953" i="1" l="1"/>
  <c r="K3954" i="1" l="1"/>
  <c r="L3954" i="1" s="1"/>
  <c r="M3954" i="1"/>
  <c r="N3954" i="1" l="1"/>
  <c r="I3955" i="1" s="1"/>
  <c r="J3955" i="1" s="1"/>
  <c r="O3954" i="1" l="1"/>
  <c r="K3955" i="1" l="1"/>
  <c r="L3955" i="1" s="1"/>
  <c r="M3955" i="1"/>
  <c r="N3955" i="1" l="1"/>
  <c r="I3956" i="1" s="1"/>
  <c r="J3956" i="1" s="1"/>
  <c r="O3955" i="1" l="1"/>
  <c r="M3956" i="1" l="1"/>
  <c r="K3956" i="1"/>
  <c r="L3956" i="1" s="1"/>
  <c r="N3956" i="1" l="1"/>
  <c r="I3957" i="1" s="1"/>
  <c r="J3957" i="1" s="1"/>
  <c r="O3956" i="1"/>
  <c r="K3957" i="1" l="1"/>
  <c r="L3957" i="1" s="1"/>
  <c r="M3957" i="1"/>
  <c r="N3957" i="1" l="1"/>
  <c r="I3958" i="1" s="1"/>
  <c r="J3958" i="1" s="1"/>
  <c r="O3957" i="1" l="1"/>
  <c r="K3958" i="1" l="1"/>
  <c r="L3958" i="1" s="1"/>
  <c r="M3958" i="1"/>
  <c r="N3958" i="1" l="1"/>
  <c r="I3959" i="1" s="1"/>
  <c r="J3959" i="1" s="1"/>
  <c r="O3958" i="1" l="1"/>
  <c r="K3959" i="1" l="1"/>
  <c r="L3959" i="1" s="1"/>
  <c r="M3959" i="1"/>
  <c r="N3959" i="1" l="1"/>
  <c r="I3960" i="1" s="1"/>
  <c r="J3960" i="1" s="1"/>
  <c r="O3959" i="1" l="1"/>
  <c r="M3960" i="1" l="1"/>
  <c r="K3960" i="1"/>
  <c r="L3960" i="1" s="1"/>
  <c r="N3960" i="1" l="1"/>
  <c r="O3960" i="1" l="1"/>
  <c r="I3961" i="1"/>
  <c r="J3961" i="1" s="1"/>
  <c r="K3961" i="1" s="1"/>
  <c r="L3961" i="1" s="1"/>
  <c r="M3961" i="1" l="1"/>
  <c r="N3961" i="1" s="1"/>
  <c r="I3962" i="1" s="1"/>
  <c r="J3962" i="1" s="1"/>
  <c r="O3961" i="1" l="1"/>
  <c r="K3962" i="1" l="1"/>
  <c r="L3962" i="1" s="1"/>
  <c r="M3962" i="1"/>
  <c r="N3962" i="1" l="1"/>
  <c r="I3963" i="1" s="1"/>
  <c r="J3963" i="1" s="1"/>
  <c r="O3962" i="1" l="1"/>
  <c r="K3963" i="1" l="1"/>
  <c r="L3963" i="1" s="1"/>
  <c r="M3963" i="1"/>
  <c r="N3963" i="1" l="1"/>
  <c r="I3964" i="1" s="1"/>
  <c r="J3964" i="1" s="1"/>
  <c r="O3963" i="1" l="1"/>
  <c r="M3964" i="1" l="1"/>
  <c r="K3964" i="1"/>
  <c r="L3964" i="1" s="1"/>
  <c r="N3964" i="1" l="1"/>
  <c r="O3964" i="1" l="1"/>
  <c r="I3965" i="1"/>
  <c r="J3965" i="1" s="1"/>
  <c r="K3965" i="1" s="1"/>
  <c r="L3965" i="1" s="1"/>
  <c r="M3965" i="1" l="1"/>
  <c r="N3965" i="1" s="1"/>
  <c r="I3966" i="1" s="1"/>
  <c r="J3966" i="1" s="1"/>
  <c r="O3965" i="1" l="1"/>
  <c r="K3966" i="1" l="1"/>
  <c r="L3966" i="1" s="1"/>
  <c r="M3966" i="1"/>
  <c r="N3966" i="1" l="1"/>
  <c r="I3967" i="1" s="1"/>
  <c r="J3967" i="1" s="1"/>
  <c r="O3966" i="1" l="1"/>
  <c r="K3967" i="1" l="1"/>
  <c r="L3967" i="1" s="1"/>
  <c r="M3967" i="1"/>
  <c r="N3967" i="1" l="1"/>
  <c r="I3968" i="1" s="1"/>
  <c r="J3968" i="1" s="1"/>
  <c r="O3967" i="1" l="1"/>
  <c r="M3968" i="1" l="1"/>
  <c r="K3968" i="1"/>
  <c r="L3968" i="1" s="1"/>
  <c r="N3968" i="1" l="1"/>
  <c r="O3968" i="1" l="1"/>
  <c r="I3969" i="1"/>
  <c r="J3969" i="1" s="1"/>
  <c r="K3969" i="1" s="1"/>
  <c r="L3969" i="1" s="1"/>
  <c r="M3969" i="1" l="1"/>
  <c r="N3969" i="1" s="1"/>
  <c r="I3970" i="1" s="1"/>
  <c r="J3970" i="1" s="1"/>
  <c r="O3969" i="1" l="1"/>
  <c r="K3970" i="1" l="1"/>
  <c r="L3970" i="1" s="1"/>
  <c r="M3970" i="1"/>
  <c r="N3970" i="1" l="1"/>
  <c r="I3971" i="1" s="1"/>
  <c r="J3971" i="1" s="1"/>
  <c r="O3970" i="1" l="1"/>
  <c r="K3971" i="1" l="1"/>
  <c r="L3971" i="1" s="1"/>
  <c r="M3971" i="1"/>
  <c r="N3971" i="1" l="1"/>
  <c r="I3972" i="1" s="1"/>
  <c r="J3972" i="1" s="1"/>
  <c r="O3971" i="1" l="1"/>
  <c r="M3972" i="1" l="1"/>
  <c r="K3972" i="1"/>
  <c r="L3972" i="1" s="1"/>
  <c r="N3972" i="1" l="1"/>
  <c r="O3972" i="1" l="1"/>
  <c r="I3973" i="1"/>
  <c r="J3973" i="1" s="1"/>
  <c r="K3973" i="1" s="1"/>
  <c r="L3973" i="1" s="1"/>
  <c r="M3973" i="1" l="1"/>
  <c r="N3973" i="1" s="1"/>
  <c r="I3974" i="1" s="1"/>
  <c r="J3974" i="1" s="1"/>
  <c r="O3973" i="1" l="1"/>
  <c r="K3974" i="1" l="1"/>
  <c r="L3974" i="1" s="1"/>
  <c r="M3974" i="1"/>
  <c r="N3974" i="1" l="1"/>
  <c r="I3975" i="1" s="1"/>
  <c r="J3975" i="1" s="1"/>
  <c r="O3974" i="1" l="1"/>
  <c r="K3975" i="1" l="1"/>
  <c r="L3975" i="1" s="1"/>
  <c r="M3975" i="1"/>
  <c r="N3975" i="1" l="1"/>
  <c r="I3976" i="1" s="1"/>
  <c r="J3976" i="1" s="1"/>
  <c r="O3975" i="1" l="1"/>
  <c r="M3976" i="1" l="1"/>
  <c r="K3976" i="1"/>
  <c r="L3976" i="1" s="1"/>
  <c r="N3976" i="1" l="1"/>
  <c r="O3976" i="1" l="1"/>
  <c r="I3977" i="1"/>
  <c r="J3977" i="1" s="1"/>
  <c r="K3977" i="1" s="1"/>
  <c r="L3977" i="1" s="1"/>
  <c r="M3977" i="1" l="1"/>
  <c r="N3977" i="1" s="1"/>
  <c r="I3978" i="1" s="1"/>
  <c r="J3978" i="1" s="1"/>
  <c r="O3977" i="1" l="1"/>
  <c r="K3978" i="1" l="1"/>
  <c r="L3978" i="1" s="1"/>
  <c r="M3978" i="1"/>
  <c r="N3978" i="1" l="1"/>
  <c r="I3979" i="1" s="1"/>
  <c r="J3979" i="1" s="1"/>
  <c r="O3978" i="1" l="1"/>
  <c r="K3979" i="1" l="1"/>
  <c r="L3979" i="1" s="1"/>
  <c r="M3979" i="1"/>
  <c r="N3979" i="1" l="1"/>
  <c r="I3980" i="1" s="1"/>
  <c r="J3980" i="1" s="1"/>
  <c r="O3979" i="1" l="1"/>
  <c r="M3980" i="1" l="1"/>
  <c r="K3980" i="1"/>
  <c r="L3980" i="1" s="1"/>
  <c r="N3980" i="1" l="1"/>
  <c r="O3980" i="1" l="1"/>
  <c r="I3981" i="1"/>
  <c r="J3981" i="1" s="1"/>
  <c r="K3981" i="1" s="1"/>
  <c r="L3981" i="1" s="1"/>
  <c r="M3981" i="1" l="1"/>
  <c r="N3981" i="1" s="1"/>
  <c r="I3982" i="1" s="1"/>
  <c r="J3982" i="1" s="1"/>
  <c r="O3981" i="1" l="1"/>
  <c r="K3982" i="1" l="1"/>
  <c r="L3982" i="1" s="1"/>
  <c r="M3982" i="1"/>
  <c r="N3982" i="1" l="1"/>
  <c r="I3983" i="1" s="1"/>
  <c r="J3983" i="1" s="1"/>
  <c r="O3982" i="1" l="1"/>
  <c r="K3983" i="1" l="1"/>
  <c r="L3983" i="1" s="1"/>
  <c r="M3983" i="1"/>
  <c r="N3983" i="1" l="1"/>
  <c r="I3984" i="1" s="1"/>
  <c r="J3984" i="1" s="1"/>
  <c r="O3983" i="1" l="1"/>
  <c r="M3984" i="1" l="1"/>
  <c r="K3984" i="1"/>
  <c r="L3984" i="1" s="1"/>
  <c r="N3984" i="1" l="1"/>
  <c r="O3984" i="1" l="1"/>
  <c r="I3985" i="1"/>
  <c r="J3985" i="1" s="1"/>
  <c r="K3985" i="1" s="1"/>
  <c r="L3985" i="1" s="1"/>
  <c r="M3985" i="1" l="1"/>
  <c r="N3985" i="1" s="1"/>
  <c r="I3986" i="1" s="1"/>
  <c r="J3986" i="1" s="1"/>
  <c r="O3985" i="1" l="1"/>
  <c r="K3986" i="1" l="1"/>
  <c r="L3986" i="1" s="1"/>
  <c r="M3986" i="1"/>
  <c r="N3986" i="1" l="1"/>
  <c r="I3987" i="1" s="1"/>
  <c r="J3987" i="1" s="1"/>
  <c r="O3986" i="1" l="1"/>
  <c r="K3987" i="1" l="1"/>
  <c r="L3987" i="1" s="1"/>
  <c r="M3987" i="1"/>
  <c r="N3987" i="1" l="1"/>
  <c r="I3988" i="1" s="1"/>
  <c r="J3988" i="1" s="1"/>
  <c r="O3987" i="1" l="1"/>
  <c r="M3988" i="1" l="1"/>
  <c r="K3988" i="1"/>
  <c r="L3988" i="1" s="1"/>
  <c r="N3988" i="1" l="1"/>
  <c r="O3988" i="1" l="1"/>
  <c r="I3989" i="1"/>
  <c r="J3989" i="1" s="1"/>
  <c r="K3989" i="1" s="1"/>
  <c r="L3989" i="1" s="1"/>
  <c r="M3989" i="1" l="1"/>
  <c r="N3989" i="1" s="1"/>
  <c r="I3990" i="1" s="1"/>
  <c r="J3990" i="1" s="1"/>
  <c r="O3989" i="1" l="1"/>
  <c r="K3990" i="1" l="1"/>
  <c r="L3990" i="1" s="1"/>
  <c r="M3990" i="1"/>
  <c r="N3990" i="1" l="1"/>
  <c r="I3991" i="1" s="1"/>
  <c r="J3991" i="1" s="1"/>
  <c r="O3990" i="1" l="1"/>
  <c r="K3991" i="1" l="1"/>
  <c r="L3991" i="1" s="1"/>
  <c r="M3991" i="1"/>
  <c r="N3991" i="1" l="1"/>
  <c r="I3992" i="1" s="1"/>
  <c r="J3992" i="1" s="1"/>
  <c r="O3991" i="1" l="1"/>
  <c r="M3992" i="1" l="1"/>
  <c r="K3992" i="1"/>
  <c r="L3992" i="1" s="1"/>
  <c r="N3992" i="1" l="1"/>
  <c r="O3992" i="1" l="1"/>
  <c r="I3993" i="1"/>
  <c r="J3993" i="1" s="1"/>
  <c r="K3993" i="1" s="1"/>
  <c r="L3993" i="1" s="1"/>
  <c r="M3993" i="1" l="1"/>
  <c r="N3993" i="1" s="1"/>
  <c r="I3994" i="1" s="1"/>
  <c r="J3994" i="1" s="1"/>
  <c r="O3993" i="1" l="1"/>
  <c r="K3994" i="1" l="1"/>
  <c r="L3994" i="1" s="1"/>
  <c r="M3994" i="1"/>
  <c r="N3994" i="1" l="1"/>
  <c r="I3995" i="1" s="1"/>
  <c r="J3995" i="1" s="1"/>
  <c r="O3994" i="1" l="1"/>
  <c r="K3995" i="1" l="1"/>
  <c r="L3995" i="1" s="1"/>
  <c r="M3995" i="1"/>
  <c r="N3995" i="1" l="1"/>
  <c r="I3996" i="1" s="1"/>
  <c r="J3996" i="1" s="1"/>
  <c r="O3995" i="1" l="1"/>
  <c r="M3996" i="1" l="1"/>
  <c r="K3996" i="1"/>
  <c r="L3996" i="1" s="1"/>
  <c r="N3996" i="1" l="1"/>
  <c r="O3996" i="1" l="1"/>
  <c r="I3997" i="1"/>
  <c r="J3997" i="1" s="1"/>
  <c r="K3997" i="1" s="1"/>
  <c r="L3997" i="1" s="1"/>
  <c r="M3997" i="1" l="1"/>
  <c r="N3997" i="1" s="1"/>
  <c r="I3998" i="1" s="1"/>
  <c r="J3998" i="1" s="1"/>
  <c r="O3997" i="1" l="1"/>
  <c r="K3998" i="1" l="1"/>
  <c r="L3998" i="1" s="1"/>
  <c r="M3998" i="1"/>
  <c r="N3998" i="1" l="1"/>
  <c r="I3999" i="1" s="1"/>
  <c r="J3999" i="1" s="1"/>
  <c r="O3998" i="1" l="1"/>
  <c r="K3999" i="1" l="1"/>
  <c r="L3999" i="1" s="1"/>
  <c r="M3999" i="1"/>
  <c r="N3999" i="1" l="1"/>
  <c r="I4000" i="1" s="1"/>
  <c r="J4000" i="1" s="1"/>
  <c r="O3999" i="1" l="1"/>
  <c r="M4000" i="1" l="1"/>
  <c r="K4000" i="1"/>
  <c r="L4000" i="1" s="1"/>
  <c r="N4000" i="1" l="1"/>
  <c r="O4000" i="1" l="1"/>
  <c r="I4001" i="1"/>
  <c r="J4001" i="1" s="1"/>
  <c r="K4001" i="1" s="1"/>
  <c r="L4001" i="1" s="1"/>
  <c r="M4001" i="1" l="1"/>
  <c r="N4001" i="1" s="1"/>
  <c r="I4002" i="1" s="1"/>
  <c r="J4002" i="1" s="1"/>
  <c r="O4001" i="1" l="1"/>
  <c r="K4002" i="1" l="1"/>
  <c r="L4002" i="1" s="1"/>
  <c r="M4002" i="1"/>
  <c r="N4002" i="1" l="1"/>
  <c r="I4003" i="1" s="1"/>
  <c r="J4003" i="1" s="1"/>
  <c r="O4002" i="1" l="1"/>
  <c r="K4003" i="1" l="1"/>
  <c r="L4003" i="1" s="1"/>
  <c r="M4003" i="1"/>
  <c r="N4003" i="1" l="1"/>
  <c r="I4004" i="1" s="1"/>
  <c r="J4004" i="1" s="1"/>
  <c r="O4003" i="1" l="1"/>
  <c r="M4004" i="1" l="1"/>
  <c r="K4004" i="1"/>
  <c r="L4004" i="1" s="1"/>
  <c r="N4004" i="1" l="1"/>
  <c r="O4004" i="1" l="1"/>
  <c r="I4005" i="1"/>
  <c r="J4005" i="1" s="1"/>
  <c r="K4005" i="1" s="1"/>
  <c r="L4005" i="1" s="1"/>
  <c r="M4005" i="1" l="1"/>
  <c r="N4005" i="1" s="1"/>
  <c r="I4006" i="1" s="1"/>
  <c r="J4006" i="1" s="1"/>
  <c r="O4005" i="1" l="1"/>
  <c r="K4006" i="1" l="1"/>
  <c r="L4006" i="1" s="1"/>
  <c r="M4006" i="1"/>
  <c r="N4006" i="1" l="1"/>
  <c r="I4007" i="1" s="1"/>
  <c r="J4007" i="1" s="1"/>
  <c r="O4006" i="1" l="1"/>
  <c r="K4007" i="1" l="1"/>
  <c r="L4007" i="1" s="1"/>
  <c r="M4007" i="1"/>
  <c r="N4007" i="1" l="1"/>
  <c r="I4008" i="1" s="1"/>
  <c r="J4008" i="1" s="1"/>
  <c r="O4007" i="1" l="1"/>
  <c r="M4008" i="1" l="1"/>
  <c r="K4008" i="1"/>
  <c r="L4008" i="1" s="1"/>
  <c r="N4008" i="1" l="1"/>
  <c r="O4008" i="1" l="1"/>
  <c r="I4009" i="1"/>
  <c r="J4009" i="1" s="1"/>
  <c r="K4009" i="1" s="1"/>
  <c r="L4009" i="1" s="1"/>
  <c r="M4009" i="1" l="1"/>
  <c r="N4009" i="1" s="1"/>
  <c r="I4010" i="1" s="1"/>
  <c r="J4010" i="1" s="1"/>
  <c r="O4009" i="1" l="1"/>
  <c r="K4010" i="1" l="1"/>
  <c r="L4010" i="1" s="1"/>
  <c r="M4010" i="1"/>
  <c r="N4010" i="1" l="1"/>
  <c r="I4011" i="1" s="1"/>
  <c r="J4011" i="1" s="1"/>
  <c r="O4010" i="1" l="1"/>
  <c r="K4011" i="1" l="1"/>
  <c r="L4011" i="1" s="1"/>
  <c r="M4011" i="1"/>
  <c r="N4011" i="1" l="1"/>
  <c r="I4012" i="1" s="1"/>
  <c r="J4012" i="1" s="1"/>
  <c r="O4011" i="1" l="1"/>
  <c r="M4012" i="1" l="1"/>
  <c r="K4012" i="1"/>
  <c r="L4012" i="1" s="1"/>
  <c r="N4012" i="1" l="1"/>
  <c r="O4012" i="1" l="1"/>
  <c r="I4013" i="1"/>
  <c r="J4013" i="1" s="1"/>
  <c r="K4013" i="1" s="1"/>
  <c r="L4013" i="1" s="1"/>
  <c r="M4013" i="1" l="1"/>
  <c r="N4013" i="1" s="1"/>
  <c r="I4014" i="1" s="1"/>
  <c r="J4014" i="1" s="1"/>
  <c r="O4013" i="1" l="1"/>
  <c r="K4014" i="1" l="1"/>
  <c r="L4014" i="1" s="1"/>
  <c r="M4014" i="1"/>
  <c r="N4014" i="1" l="1"/>
  <c r="I4015" i="1" s="1"/>
  <c r="J4015" i="1" s="1"/>
  <c r="O4014" i="1" l="1"/>
  <c r="K4015" i="1" l="1"/>
  <c r="L4015" i="1" s="1"/>
  <c r="M4015" i="1"/>
  <c r="N4015" i="1" l="1"/>
  <c r="I4016" i="1" s="1"/>
  <c r="J4016" i="1" s="1"/>
  <c r="O4015" i="1" l="1"/>
  <c r="M4016" i="1" l="1"/>
  <c r="K4016" i="1"/>
  <c r="L4016" i="1" s="1"/>
  <c r="N4016" i="1" l="1"/>
  <c r="O4016" i="1" l="1"/>
  <c r="I4017" i="1"/>
  <c r="J4017" i="1" s="1"/>
  <c r="K4017" i="1" s="1"/>
  <c r="L4017" i="1" s="1"/>
  <c r="M4017" i="1" l="1"/>
  <c r="N4017" i="1" s="1"/>
  <c r="I4018" i="1" s="1"/>
  <c r="J4018" i="1" s="1"/>
  <c r="O4017" i="1" l="1"/>
  <c r="K4018" i="1" l="1"/>
  <c r="L4018" i="1" s="1"/>
  <c r="M4018" i="1"/>
  <c r="N4018" i="1" l="1"/>
  <c r="I4019" i="1" s="1"/>
  <c r="J4019" i="1" s="1"/>
  <c r="O4018" i="1" l="1"/>
  <c r="K4019" i="1" l="1"/>
  <c r="L4019" i="1" s="1"/>
  <c r="M4019" i="1"/>
  <c r="N4019" i="1" l="1"/>
  <c r="I4020" i="1" s="1"/>
  <c r="J4020" i="1" s="1"/>
  <c r="O4019" i="1" l="1"/>
  <c r="M4020" i="1" l="1"/>
  <c r="K4020" i="1"/>
  <c r="L4020" i="1" s="1"/>
  <c r="N4020" i="1" s="1"/>
  <c r="I4021" i="1" s="1"/>
  <c r="J4021" i="1" s="1"/>
  <c r="O4020" i="1" l="1"/>
  <c r="K4021" i="1" l="1"/>
  <c r="L4021" i="1" s="1"/>
  <c r="M4021" i="1"/>
  <c r="N4021" i="1" l="1"/>
  <c r="I4022" i="1" s="1"/>
  <c r="J4022" i="1" s="1"/>
  <c r="O4021" i="1" l="1"/>
  <c r="K4022" i="1" l="1"/>
  <c r="L4022" i="1" s="1"/>
  <c r="M4022" i="1"/>
  <c r="N4022" i="1" l="1"/>
  <c r="I4023" i="1" s="1"/>
  <c r="J4023" i="1" s="1"/>
  <c r="O4022" i="1" l="1"/>
  <c r="K4023" i="1" l="1"/>
  <c r="L4023" i="1" s="1"/>
  <c r="M4023" i="1"/>
  <c r="N4023" i="1" l="1"/>
  <c r="I4024" i="1" s="1"/>
  <c r="J4024" i="1" s="1"/>
  <c r="O4023" i="1" l="1"/>
  <c r="M4024" i="1" l="1"/>
  <c r="K4024" i="1"/>
  <c r="L4024" i="1" s="1"/>
  <c r="N4024" i="1" l="1"/>
  <c r="O4024" i="1" l="1"/>
  <c r="I4025" i="1"/>
  <c r="J4025" i="1" s="1"/>
  <c r="K4025" i="1" s="1"/>
  <c r="L4025" i="1" s="1"/>
  <c r="M4025" i="1" l="1"/>
  <c r="N4025" i="1" s="1"/>
  <c r="I4026" i="1" s="1"/>
  <c r="J4026" i="1" s="1"/>
  <c r="O4025" i="1" l="1"/>
  <c r="K4026" i="1" l="1"/>
  <c r="L4026" i="1" s="1"/>
  <c r="M4026" i="1"/>
  <c r="N4026" i="1" l="1"/>
  <c r="I4027" i="1" s="1"/>
  <c r="J4027" i="1" s="1"/>
  <c r="O4026" i="1" l="1"/>
  <c r="K4027" i="1" l="1"/>
  <c r="L4027" i="1" s="1"/>
  <c r="M4027" i="1"/>
  <c r="N4027" i="1" l="1"/>
  <c r="I4028" i="1" s="1"/>
  <c r="J4028" i="1" s="1"/>
  <c r="O4027" i="1" l="1"/>
  <c r="M4028" i="1" l="1"/>
  <c r="K4028" i="1"/>
  <c r="L4028" i="1" s="1"/>
  <c r="N4028" i="1" l="1"/>
  <c r="O4028" i="1" l="1"/>
  <c r="I4029" i="1"/>
  <c r="J4029" i="1" s="1"/>
  <c r="K4029" i="1" s="1"/>
  <c r="L4029" i="1" s="1"/>
  <c r="M4029" i="1" l="1"/>
  <c r="N4029" i="1" s="1"/>
  <c r="I4030" i="1" s="1"/>
  <c r="J4030" i="1" s="1"/>
  <c r="O4029" i="1" l="1"/>
  <c r="K4030" i="1" l="1"/>
  <c r="L4030" i="1" s="1"/>
  <c r="M4030" i="1"/>
  <c r="N4030" i="1" l="1"/>
  <c r="I4031" i="1" s="1"/>
  <c r="J4031" i="1" s="1"/>
  <c r="O4030" i="1" l="1"/>
  <c r="K4031" i="1" l="1"/>
  <c r="L4031" i="1" s="1"/>
  <c r="M4031" i="1"/>
  <c r="N4031" i="1" l="1"/>
  <c r="I4032" i="1" s="1"/>
  <c r="J4032" i="1" s="1"/>
  <c r="O4031" i="1" l="1"/>
  <c r="M4032" i="1" l="1"/>
  <c r="K4032" i="1"/>
  <c r="L4032" i="1" s="1"/>
  <c r="N4032" i="1" l="1"/>
  <c r="O4032" i="1" l="1"/>
  <c r="I4033" i="1"/>
  <c r="J4033" i="1" s="1"/>
  <c r="K4033" i="1" s="1"/>
  <c r="L4033" i="1" s="1"/>
  <c r="M4033" i="1" l="1"/>
  <c r="N4033" i="1" s="1"/>
  <c r="I4034" i="1" s="1"/>
  <c r="J4034" i="1" s="1"/>
  <c r="O4033" i="1" l="1"/>
  <c r="K4034" i="1" l="1"/>
  <c r="L4034" i="1" s="1"/>
  <c r="M4034" i="1"/>
  <c r="N4034" i="1" l="1"/>
  <c r="I4035" i="1" s="1"/>
  <c r="J4035" i="1" s="1"/>
  <c r="O4034" i="1" l="1"/>
  <c r="K4035" i="1" l="1"/>
  <c r="L4035" i="1" s="1"/>
  <c r="M4035" i="1"/>
  <c r="N4035" i="1" l="1"/>
  <c r="I4036" i="1" s="1"/>
  <c r="J4036" i="1" s="1"/>
  <c r="O4035" i="1" l="1"/>
  <c r="M4036" i="1" l="1"/>
  <c r="K4036" i="1"/>
  <c r="L4036" i="1" s="1"/>
  <c r="N4036" i="1" l="1"/>
  <c r="O4036" i="1" l="1"/>
  <c r="I4037" i="1"/>
  <c r="J4037" i="1" s="1"/>
  <c r="K4037" i="1" s="1"/>
  <c r="L4037" i="1" s="1"/>
  <c r="M4037" i="1" l="1"/>
  <c r="N4037" i="1" s="1"/>
  <c r="I4038" i="1" s="1"/>
  <c r="J4038" i="1" s="1"/>
  <c r="O4037" i="1" l="1"/>
  <c r="K4038" i="1" l="1"/>
  <c r="L4038" i="1" s="1"/>
  <c r="M4038" i="1"/>
  <c r="N4038" i="1" l="1"/>
  <c r="I4039" i="1" s="1"/>
  <c r="J4039" i="1" s="1"/>
  <c r="O4038" i="1" l="1"/>
  <c r="K4039" i="1" l="1"/>
  <c r="L4039" i="1" s="1"/>
  <c r="M4039" i="1"/>
  <c r="N4039" i="1" l="1"/>
  <c r="I4040" i="1" s="1"/>
  <c r="J4040" i="1" s="1"/>
  <c r="O4039" i="1" l="1"/>
  <c r="M4040" i="1" l="1"/>
  <c r="K4040" i="1"/>
  <c r="L4040" i="1" s="1"/>
  <c r="N4040" i="1" l="1"/>
  <c r="O4040" i="1" l="1"/>
  <c r="I4041" i="1"/>
  <c r="J4041" i="1" s="1"/>
  <c r="K4041" i="1" s="1"/>
  <c r="L4041" i="1" s="1"/>
  <c r="M4041" i="1" l="1"/>
  <c r="N4041" i="1" s="1"/>
  <c r="I4042" i="1" s="1"/>
  <c r="J4042" i="1" s="1"/>
  <c r="O4041" i="1" l="1"/>
  <c r="K4042" i="1" l="1"/>
  <c r="L4042" i="1" s="1"/>
  <c r="M4042" i="1"/>
  <c r="N4042" i="1" l="1"/>
  <c r="I4043" i="1" s="1"/>
  <c r="J4043" i="1" s="1"/>
  <c r="O4042" i="1" l="1"/>
  <c r="K4043" i="1" l="1"/>
  <c r="L4043" i="1" s="1"/>
  <c r="M4043" i="1"/>
  <c r="N4043" i="1" l="1"/>
  <c r="I4044" i="1" s="1"/>
  <c r="J4044" i="1" s="1"/>
  <c r="O4043" i="1" l="1"/>
  <c r="M4044" i="1" l="1"/>
  <c r="K4044" i="1"/>
  <c r="L4044" i="1" s="1"/>
  <c r="N4044" i="1" l="1"/>
  <c r="O4044" i="1" l="1"/>
  <c r="I4045" i="1"/>
  <c r="J4045" i="1" s="1"/>
  <c r="K4045" i="1" s="1"/>
  <c r="L4045" i="1" s="1"/>
  <c r="M4045" i="1" l="1"/>
  <c r="N4045" i="1" s="1"/>
  <c r="I4046" i="1" s="1"/>
  <c r="J4046" i="1" s="1"/>
  <c r="O4045" i="1" l="1"/>
  <c r="K4046" i="1" l="1"/>
  <c r="L4046" i="1" s="1"/>
  <c r="M4046" i="1"/>
  <c r="N4046" i="1" l="1"/>
  <c r="I4047" i="1" s="1"/>
  <c r="J4047" i="1" s="1"/>
  <c r="O4046" i="1" l="1"/>
  <c r="K4047" i="1" l="1"/>
  <c r="L4047" i="1" s="1"/>
  <c r="M4047" i="1"/>
  <c r="N4047" i="1" l="1"/>
  <c r="I4048" i="1" s="1"/>
  <c r="J4048" i="1" s="1"/>
  <c r="O4047" i="1" l="1"/>
  <c r="M4048" i="1" l="1"/>
  <c r="K4048" i="1"/>
  <c r="L4048" i="1" s="1"/>
  <c r="N4048" i="1" l="1"/>
  <c r="O4048" i="1" l="1"/>
  <c r="I4049" i="1"/>
  <c r="J4049" i="1" s="1"/>
  <c r="K4049" i="1" s="1"/>
  <c r="L4049" i="1" s="1"/>
  <c r="M4049" i="1" l="1"/>
  <c r="N4049" i="1" s="1"/>
  <c r="I4050" i="1" s="1"/>
  <c r="J4050" i="1" s="1"/>
  <c r="O4049" i="1" l="1"/>
  <c r="K4050" i="1" l="1"/>
  <c r="L4050" i="1" s="1"/>
  <c r="M4050" i="1"/>
  <c r="N4050" i="1" l="1"/>
  <c r="I4051" i="1" s="1"/>
  <c r="J4051" i="1" s="1"/>
  <c r="O4050" i="1" l="1"/>
  <c r="K4051" i="1" l="1"/>
  <c r="L4051" i="1" s="1"/>
  <c r="M4051" i="1"/>
  <c r="N4051" i="1" l="1"/>
  <c r="I4052" i="1" s="1"/>
  <c r="J4052" i="1" s="1"/>
  <c r="O4051" i="1" l="1"/>
  <c r="M4052" i="1" l="1"/>
  <c r="K4052" i="1"/>
  <c r="L4052" i="1" s="1"/>
  <c r="N4052" i="1" l="1"/>
  <c r="O4052" i="1" l="1"/>
  <c r="I4053" i="1"/>
  <c r="J4053" i="1" s="1"/>
  <c r="K4053" i="1" s="1"/>
  <c r="L4053" i="1" s="1"/>
  <c r="M4053" i="1" l="1"/>
  <c r="N4053" i="1" s="1"/>
  <c r="I4054" i="1" s="1"/>
  <c r="J4054" i="1" s="1"/>
  <c r="O4053" i="1" l="1"/>
  <c r="K4054" i="1" l="1"/>
  <c r="L4054" i="1" s="1"/>
  <c r="M4054" i="1"/>
  <c r="N4054" i="1" l="1"/>
  <c r="I4055" i="1" s="1"/>
  <c r="J4055" i="1" s="1"/>
  <c r="O4054" i="1" l="1"/>
  <c r="K4055" i="1" l="1"/>
  <c r="L4055" i="1" s="1"/>
  <c r="M4055" i="1"/>
  <c r="N4055" i="1" l="1"/>
  <c r="I4056" i="1" s="1"/>
  <c r="J4056" i="1" s="1"/>
  <c r="O4055" i="1" l="1"/>
  <c r="M4056" i="1" l="1"/>
  <c r="K4056" i="1"/>
  <c r="L4056" i="1" s="1"/>
  <c r="N4056" i="1" l="1"/>
  <c r="O4056" i="1" l="1"/>
  <c r="I4057" i="1"/>
  <c r="J4057" i="1" s="1"/>
  <c r="K4057" i="1" s="1"/>
  <c r="L4057" i="1" s="1"/>
  <c r="M4057" i="1" l="1"/>
  <c r="N4057" i="1" s="1"/>
  <c r="I4058" i="1" s="1"/>
  <c r="J4058" i="1" s="1"/>
  <c r="O4057" i="1" l="1"/>
  <c r="K4058" i="1" l="1"/>
  <c r="L4058" i="1" s="1"/>
  <c r="M4058" i="1"/>
  <c r="N4058" i="1" l="1"/>
  <c r="I4059" i="1" s="1"/>
  <c r="J4059" i="1" s="1"/>
  <c r="O4058" i="1" l="1"/>
  <c r="K4059" i="1" l="1"/>
  <c r="L4059" i="1" s="1"/>
  <c r="M4059" i="1"/>
  <c r="N4059" i="1" l="1"/>
  <c r="I4060" i="1" s="1"/>
  <c r="J4060" i="1" s="1"/>
  <c r="O4059" i="1" l="1"/>
  <c r="M4060" i="1" l="1"/>
  <c r="K4060" i="1"/>
  <c r="L4060" i="1" s="1"/>
  <c r="N4060" i="1" l="1"/>
  <c r="I4061" i="1" s="1"/>
  <c r="J4061" i="1" s="1"/>
  <c r="O4060" i="1" l="1"/>
  <c r="K4061" i="1"/>
  <c r="L4061" i="1" s="1"/>
  <c r="M4061" i="1"/>
  <c r="N4061" i="1" l="1"/>
  <c r="I4062" i="1" s="1"/>
  <c r="J4062" i="1" s="1"/>
  <c r="O4061" i="1" l="1"/>
  <c r="K4062" i="1" l="1"/>
  <c r="L4062" i="1" s="1"/>
  <c r="M4062" i="1"/>
  <c r="N4062" i="1" l="1"/>
  <c r="I4063" i="1" s="1"/>
  <c r="J4063" i="1" s="1"/>
  <c r="O4062" i="1" l="1"/>
  <c r="K4063" i="1" l="1"/>
  <c r="L4063" i="1" s="1"/>
  <c r="M4063" i="1"/>
  <c r="N4063" i="1" l="1"/>
  <c r="I4064" i="1" s="1"/>
  <c r="J4064" i="1" s="1"/>
  <c r="O4063" i="1" l="1"/>
  <c r="M4064" i="1" l="1"/>
  <c r="K4064" i="1"/>
  <c r="L4064" i="1" s="1"/>
  <c r="N4064" i="1" l="1"/>
  <c r="O4064" i="1" l="1"/>
  <c r="I4065" i="1"/>
  <c r="J4065" i="1" s="1"/>
  <c r="K4065" i="1" s="1"/>
  <c r="L4065" i="1" s="1"/>
  <c r="M4065" i="1" l="1"/>
  <c r="N4065" i="1" s="1"/>
  <c r="I4066" i="1" s="1"/>
  <c r="J4066" i="1" s="1"/>
  <c r="O4065" i="1" l="1"/>
  <c r="K4066" i="1" l="1"/>
  <c r="L4066" i="1" s="1"/>
  <c r="M4066" i="1"/>
  <c r="N4066" i="1" l="1"/>
  <c r="I4067" i="1" s="1"/>
  <c r="J4067" i="1" s="1"/>
  <c r="O4066" i="1" l="1"/>
  <c r="K4067" i="1" l="1"/>
  <c r="L4067" i="1" s="1"/>
  <c r="M4067" i="1"/>
  <c r="N4067" i="1" l="1"/>
  <c r="I4068" i="1" s="1"/>
  <c r="J4068" i="1" s="1"/>
  <c r="O4067" i="1" l="1"/>
  <c r="M4068" i="1" l="1"/>
  <c r="K4068" i="1"/>
  <c r="L4068" i="1" s="1"/>
  <c r="N4068" i="1" l="1"/>
  <c r="O4068" i="1" l="1"/>
  <c r="I4069" i="1"/>
  <c r="J4069" i="1" s="1"/>
  <c r="K4069" i="1" s="1"/>
  <c r="L4069" i="1" s="1"/>
  <c r="M4069" i="1" l="1"/>
  <c r="N4069" i="1" s="1"/>
  <c r="I4070" i="1" s="1"/>
  <c r="J4070" i="1" s="1"/>
  <c r="O4069" i="1" l="1"/>
  <c r="K4070" i="1" l="1"/>
  <c r="L4070" i="1" s="1"/>
  <c r="M4070" i="1"/>
  <c r="N4070" i="1" l="1"/>
  <c r="I4071" i="1" s="1"/>
  <c r="J4071" i="1" s="1"/>
  <c r="O4070" i="1" l="1"/>
  <c r="K4071" i="1" l="1"/>
  <c r="L4071" i="1" s="1"/>
  <c r="M4071" i="1"/>
  <c r="N4071" i="1" l="1"/>
  <c r="I4072" i="1" s="1"/>
  <c r="J4072" i="1" s="1"/>
  <c r="O4071" i="1" l="1"/>
  <c r="M4072" i="1" l="1"/>
  <c r="K4072" i="1"/>
  <c r="L4072" i="1" s="1"/>
  <c r="N4072" i="1" s="1"/>
  <c r="I4073" i="1" s="1"/>
  <c r="J4073" i="1" s="1"/>
  <c r="O4072" i="1" l="1"/>
  <c r="K4073" i="1" l="1"/>
  <c r="L4073" i="1" s="1"/>
  <c r="M4073" i="1"/>
  <c r="N4073" i="1" l="1"/>
  <c r="I4074" i="1" s="1"/>
  <c r="J4074" i="1" s="1"/>
  <c r="O4073" i="1" l="1"/>
  <c r="K4074" i="1" l="1"/>
  <c r="L4074" i="1" s="1"/>
  <c r="M4074" i="1"/>
  <c r="N4074" i="1" l="1"/>
  <c r="I4075" i="1" s="1"/>
  <c r="J4075" i="1" s="1"/>
  <c r="O4074" i="1" l="1"/>
  <c r="K4075" i="1" l="1"/>
  <c r="L4075" i="1" s="1"/>
  <c r="M4075" i="1"/>
  <c r="N4075" i="1" l="1"/>
  <c r="I4076" i="1" s="1"/>
  <c r="J4076" i="1" s="1"/>
  <c r="O4075" i="1" l="1"/>
  <c r="M4076" i="1" l="1"/>
  <c r="K4076" i="1"/>
  <c r="L4076" i="1" s="1"/>
  <c r="N4076" i="1" l="1"/>
  <c r="I4077" i="1" s="1"/>
  <c r="J4077" i="1" s="1"/>
  <c r="O4076" i="1" l="1"/>
  <c r="K4077" i="1"/>
  <c r="L4077" i="1" s="1"/>
  <c r="M4077" i="1"/>
  <c r="N4077" i="1" l="1"/>
  <c r="I4078" i="1" s="1"/>
  <c r="J4078" i="1" s="1"/>
  <c r="O4077" i="1" l="1"/>
  <c r="K4078" i="1" l="1"/>
  <c r="L4078" i="1" s="1"/>
  <c r="M4078" i="1"/>
  <c r="N4078" i="1" l="1"/>
  <c r="I4079" i="1" s="1"/>
  <c r="J4079" i="1" s="1"/>
  <c r="O4078" i="1" l="1"/>
  <c r="K4079" i="1" l="1"/>
  <c r="L4079" i="1" s="1"/>
  <c r="M4079" i="1"/>
  <c r="N4079" i="1" l="1"/>
  <c r="I4080" i="1" s="1"/>
  <c r="J4080" i="1" s="1"/>
  <c r="O4079" i="1" l="1"/>
  <c r="M4080" i="1" l="1"/>
  <c r="K4080" i="1"/>
  <c r="L4080" i="1" s="1"/>
  <c r="N4080" i="1" l="1"/>
  <c r="O4080" i="1" l="1"/>
  <c r="I4081" i="1"/>
  <c r="J4081" i="1" s="1"/>
  <c r="K4081" i="1" s="1"/>
  <c r="L4081" i="1" s="1"/>
  <c r="M4081" i="1" l="1"/>
  <c r="N4081" i="1" s="1"/>
  <c r="I4082" i="1" s="1"/>
  <c r="J4082" i="1" s="1"/>
  <c r="O4081" i="1" l="1"/>
  <c r="K4082" i="1" l="1"/>
  <c r="L4082" i="1" s="1"/>
  <c r="M4082" i="1"/>
  <c r="N4082" i="1" l="1"/>
  <c r="I4083" i="1" s="1"/>
  <c r="J4083" i="1" s="1"/>
  <c r="O4082" i="1" l="1"/>
  <c r="K4083" i="1" l="1"/>
  <c r="L4083" i="1" s="1"/>
  <c r="M4083" i="1"/>
  <c r="N4083" i="1" l="1"/>
  <c r="I4084" i="1" s="1"/>
  <c r="J4084" i="1" s="1"/>
  <c r="O4083" i="1" l="1"/>
  <c r="M4084" i="1" l="1"/>
  <c r="K4084" i="1"/>
  <c r="L4084" i="1" s="1"/>
  <c r="N4084" i="1" l="1"/>
  <c r="I4085" i="1" s="1"/>
  <c r="J4085" i="1" s="1"/>
  <c r="O4084" i="1" l="1"/>
  <c r="K4085" i="1"/>
  <c r="L4085" i="1" s="1"/>
  <c r="M4085" i="1"/>
  <c r="N4085" i="1" l="1"/>
  <c r="I4086" i="1" s="1"/>
  <c r="J4086" i="1" s="1"/>
  <c r="O4085" i="1" l="1"/>
  <c r="K4086" i="1" l="1"/>
  <c r="L4086" i="1" s="1"/>
  <c r="M4086" i="1"/>
  <c r="N4086" i="1" l="1"/>
  <c r="I4087" i="1" s="1"/>
  <c r="J4087" i="1" s="1"/>
  <c r="O4086" i="1" l="1"/>
  <c r="K4087" i="1" l="1"/>
  <c r="L4087" i="1" s="1"/>
  <c r="M4087" i="1"/>
  <c r="N4087" i="1" l="1"/>
  <c r="I4088" i="1" s="1"/>
  <c r="J4088" i="1" s="1"/>
  <c r="O4087" i="1" l="1"/>
  <c r="M4088" i="1" l="1"/>
  <c r="K4088" i="1"/>
  <c r="L4088" i="1" s="1"/>
  <c r="N4088" i="1" l="1"/>
  <c r="O4088" i="1" l="1"/>
  <c r="I4089" i="1"/>
  <c r="J4089" i="1" s="1"/>
  <c r="K4089" i="1" s="1"/>
  <c r="L4089" i="1" s="1"/>
  <c r="M4089" i="1" l="1"/>
  <c r="N4089" i="1" s="1"/>
  <c r="I4090" i="1" s="1"/>
  <c r="J4090" i="1" s="1"/>
  <c r="O4089" i="1" l="1"/>
  <c r="K4090" i="1" l="1"/>
  <c r="L4090" i="1" s="1"/>
  <c r="M4090" i="1"/>
  <c r="N4090" i="1" l="1"/>
  <c r="I4091" i="1" s="1"/>
  <c r="J4091" i="1" s="1"/>
  <c r="O4090" i="1" l="1"/>
  <c r="K4091" i="1" l="1"/>
  <c r="L4091" i="1" s="1"/>
  <c r="M4091" i="1"/>
  <c r="N4091" i="1" l="1"/>
  <c r="I4092" i="1" s="1"/>
  <c r="J4092" i="1" s="1"/>
  <c r="O4091" i="1" l="1"/>
  <c r="M4092" i="1" l="1"/>
  <c r="K4092" i="1"/>
  <c r="L4092" i="1" s="1"/>
  <c r="N4092" i="1" l="1"/>
  <c r="O4092" i="1" l="1"/>
  <c r="I4093" i="1"/>
  <c r="J4093" i="1" s="1"/>
  <c r="K4093" i="1" s="1"/>
  <c r="L4093" i="1" s="1"/>
  <c r="M4093" i="1" l="1"/>
  <c r="N4093" i="1" s="1"/>
  <c r="I4094" i="1" s="1"/>
  <c r="J4094" i="1" s="1"/>
  <c r="O4093" i="1" l="1"/>
  <c r="K4094" i="1" l="1"/>
  <c r="L4094" i="1" s="1"/>
  <c r="M4094" i="1"/>
  <c r="N4094" i="1" l="1"/>
  <c r="I4095" i="1" s="1"/>
  <c r="J4095" i="1" s="1"/>
  <c r="O4094" i="1" l="1"/>
  <c r="K4095" i="1" l="1"/>
  <c r="L4095" i="1" s="1"/>
  <c r="M4095" i="1"/>
  <c r="N4095" i="1" l="1"/>
  <c r="I4096" i="1" s="1"/>
  <c r="J4096" i="1" s="1"/>
  <c r="O4095" i="1" l="1"/>
  <c r="M4096" i="1" l="1"/>
  <c r="K4096" i="1"/>
  <c r="L4096" i="1" s="1"/>
  <c r="N4096" i="1" l="1"/>
  <c r="I4097" i="1" s="1"/>
  <c r="J4097" i="1" s="1"/>
  <c r="O4096" i="1" l="1"/>
  <c r="K4097" i="1"/>
  <c r="L4097" i="1" s="1"/>
  <c r="M4097" i="1"/>
  <c r="N4097" i="1" l="1"/>
  <c r="I4098" i="1" s="1"/>
  <c r="J4098" i="1" s="1"/>
  <c r="O4097" i="1" l="1"/>
  <c r="K4098" i="1" l="1"/>
  <c r="L4098" i="1" s="1"/>
  <c r="M4098" i="1"/>
  <c r="N4098" i="1" l="1"/>
  <c r="I4099" i="1" s="1"/>
  <c r="J4099" i="1" s="1"/>
  <c r="O4098" i="1" l="1"/>
  <c r="K4099" i="1" l="1"/>
  <c r="L4099" i="1" s="1"/>
  <c r="M4099" i="1"/>
  <c r="N4099" i="1" l="1"/>
  <c r="I4100" i="1" s="1"/>
  <c r="J4100" i="1" s="1"/>
  <c r="O4099" i="1" l="1"/>
  <c r="M4100" i="1" l="1"/>
  <c r="K4100" i="1"/>
  <c r="L4100" i="1" s="1"/>
  <c r="N4100" i="1" l="1"/>
  <c r="O4100" i="1" l="1"/>
  <c r="I4101" i="1"/>
  <c r="J4101" i="1" s="1"/>
  <c r="K4101" i="1" s="1"/>
  <c r="L4101" i="1" s="1"/>
  <c r="M4101" i="1" l="1"/>
  <c r="N4101" i="1" s="1"/>
  <c r="I4102" i="1" s="1"/>
  <c r="J4102" i="1" s="1"/>
  <c r="O4101" i="1" l="1"/>
  <c r="K4102" i="1" l="1"/>
  <c r="L4102" i="1" s="1"/>
  <c r="M4102" i="1"/>
  <c r="N4102" i="1" l="1"/>
  <c r="I4103" i="1" s="1"/>
  <c r="J4103" i="1" s="1"/>
  <c r="O4102" i="1" l="1"/>
  <c r="K4103" i="1" l="1"/>
  <c r="L4103" i="1" s="1"/>
  <c r="M4103" i="1"/>
  <c r="N4103" i="1" l="1"/>
  <c r="I4104" i="1" s="1"/>
  <c r="J4104" i="1" s="1"/>
  <c r="O4103" i="1" l="1"/>
  <c r="M4104" i="1" l="1"/>
  <c r="K4104" i="1"/>
  <c r="L4104" i="1" s="1"/>
  <c r="N4104" i="1" l="1"/>
  <c r="O4104" i="1" l="1"/>
  <c r="I4105" i="1"/>
  <c r="J4105" i="1" s="1"/>
  <c r="K4105" i="1" s="1"/>
  <c r="L4105" i="1" s="1"/>
  <c r="M4105" i="1" l="1"/>
  <c r="N4105" i="1" s="1"/>
  <c r="I4106" i="1" s="1"/>
  <c r="J4106" i="1" s="1"/>
  <c r="O4105" i="1" l="1"/>
  <c r="K4106" i="1" l="1"/>
  <c r="L4106" i="1" s="1"/>
  <c r="M4106" i="1"/>
  <c r="N4106" i="1" l="1"/>
  <c r="I4107" i="1" s="1"/>
  <c r="J4107" i="1" s="1"/>
  <c r="O4106" i="1" l="1"/>
  <c r="K4107" i="1" l="1"/>
  <c r="L4107" i="1" s="1"/>
  <c r="M4107" i="1"/>
  <c r="N4107" i="1" l="1"/>
  <c r="I4108" i="1" s="1"/>
  <c r="J4108" i="1" s="1"/>
  <c r="O4107" i="1" l="1"/>
  <c r="M4108" i="1" l="1"/>
  <c r="K4108" i="1"/>
  <c r="L4108" i="1" s="1"/>
  <c r="N4108" i="1" l="1"/>
  <c r="O4108" i="1" l="1"/>
  <c r="I4109" i="1"/>
  <c r="J4109" i="1" s="1"/>
  <c r="K4109" i="1" s="1"/>
  <c r="L4109" i="1" s="1"/>
  <c r="M4109" i="1" l="1"/>
  <c r="N4109" i="1" s="1"/>
  <c r="I4110" i="1" s="1"/>
  <c r="J4110" i="1" s="1"/>
  <c r="O4109" i="1" l="1"/>
  <c r="K4110" i="1" l="1"/>
  <c r="L4110" i="1" s="1"/>
  <c r="M4110" i="1"/>
  <c r="N4110" i="1" l="1"/>
  <c r="I4111" i="1" s="1"/>
  <c r="J4111" i="1" s="1"/>
  <c r="O4110" i="1" l="1"/>
  <c r="K4111" i="1" l="1"/>
  <c r="L4111" i="1" s="1"/>
  <c r="M4111" i="1"/>
  <c r="N4111" i="1" l="1"/>
  <c r="I4112" i="1" s="1"/>
  <c r="J4112" i="1" s="1"/>
  <c r="O4111" i="1" l="1"/>
  <c r="M4112" i="1" l="1"/>
  <c r="K4112" i="1"/>
  <c r="L4112" i="1" s="1"/>
  <c r="N4112" i="1" l="1"/>
  <c r="O4112" i="1" l="1"/>
  <c r="I4113" i="1"/>
  <c r="J4113" i="1" s="1"/>
  <c r="K4113" i="1" s="1"/>
  <c r="L4113" i="1" s="1"/>
  <c r="M4113" i="1" l="1"/>
  <c r="N4113" i="1" s="1"/>
  <c r="I4114" i="1" s="1"/>
  <c r="J4114" i="1" s="1"/>
  <c r="O4113" i="1" l="1"/>
  <c r="K4114" i="1" l="1"/>
  <c r="L4114" i="1" s="1"/>
  <c r="M4114" i="1"/>
  <c r="N4114" i="1" l="1"/>
  <c r="I4115" i="1" s="1"/>
  <c r="J4115" i="1" s="1"/>
  <c r="O4114" i="1" l="1"/>
  <c r="K4115" i="1" l="1"/>
  <c r="L4115" i="1" s="1"/>
  <c r="M4115" i="1"/>
  <c r="N4115" i="1" l="1"/>
  <c r="I4116" i="1" s="1"/>
  <c r="J4116" i="1" s="1"/>
  <c r="O4115" i="1" l="1"/>
  <c r="M4116" i="1" l="1"/>
  <c r="K4116" i="1"/>
  <c r="L4116" i="1" s="1"/>
  <c r="N4116" i="1" l="1"/>
  <c r="O4116" i="1" l="1"/>
  <c r="I4117" i="1"/>
  <c r="J4117" i="1" s="1"/>
  <c r="K4117" i="1" s="1"/>
  <c r="L4117" i="1" s="1"/>
  <c r="M4117" i="1" l="1"/>
  <c r="N4117" i="1" s="1"/>
  <c r="I4118" i="1" s="1"/>
  <c r="J4118" i="1" s="1"/>
  <c r="O4117" i="1" l="1"/>
  <c r="K4118" i="1" l="1"/>
  <c r="L4118" i="1" s="1"/>
  <c r="M4118" i="1"/>
  <c r="N4118" i="1" l="1"/>
  <c r="I4119" i="1" s="1"/>
  <c r="J4119" i="1" s="1"/>
  <c r="O4118" i="1" l="1"/>
  <c r="K4119" i="1" l="1"/>
  <c r="L4119" i="1" s="1"/>
  <c r="M4119" i="1"/>
  <c r="N4119" i="1" l="1"/>
  <c r="I4120" i="1" s="1"/>
  <c r="J4120" i="1" s="1"/>
  <c r="O4119" i="1" l="1"/>
  <c r="M4120" i="1" l="1"/>
  <c r="K4120" i="1"/>
  <c r="L4120" i="1" s="1"/>
  <c r="N4120" i="1" l="1"/>
  <c r="O4120" i="1" l="1"/>
  <c r="I4121" i="1"/>
  <c r="J4121" i="1" s="1"/>
  <c r="K4121" i="1" s="1"/>
  <c r="L4121" i="1" s="1"/>
  <c r="M4121" i="1" l="1"/>
  <c r="N4121" i="1" s="1"/>
  <c r="I4122" i="1" s="1"/>
  <c r="J4122" i="1" s="1"/>
  <c r="O4121" i="1" l="1"/>
  <c r="K4122" i="1" l="1"/>
  <c r="L4122" i="1" s="1"/>
  <c r="M4122" i="1"/>
  <c r="N4122" i="1" l="1"/>
  <c r="I4123" i="1" s="1"/>
  <c r="J4123" i="1" s="1"/>
  <c r="O4122" i="1" l="1"/>
  <c r="K4123" i="1" l="1"/>
  <c r="L4123" i="1" s="1"/>
  <c r="M4123" i="1"/>
  <c r="N4123" i="1" l="1"/>
  <c r="I4124" i="1" s="1"/>
  <c r="J4124" i="1" s="1"/>
  <c r="O4123" i="1" l="1"/>
  <c r="M4124" i="1" l="1"/>
  <c r="K4124" i="1"/>
  <c r="L4124" i="1" s="1"/>
  <c r="N4124" i="1" l="1"/>
  <c r="O4124" i="1" l="1"/>
  <c r="I4125" i="1"/>
  <c r="J4125" i="1" s="1"/>
  <c r="K4125" i="1" s="1"/>
  <c r="L4125" i="1" s="1"/>
  <c r="M4125" i="1" l="1"/>
  <c r="N4125" i="1" s="1"/>
  <c r="I4126" i="1" s="1"/>
  <c r="J4126" i="1" s="1"/>
  <c r="O4125" i="1" l="1"/>
  <c r="K4126" i="1" l="1"/>
  <c r="L4126" i="1" s="1"/>
  <c r="M4126" i="1"/>
  <c r="N4126" i="1" l="1"/>
  <c r="I4127" i="1" s="1"/>
  <c r="J4127" i="1" s="1"/>
  <c r="O4126" i="1" l="1"/>
  <c r="K4127" i="1" l="1"/>
  <c r="L4127" i="1" s="1"/>
  <c r="M4127" i="1"/>
  <c r="N4127" i="1" l="1"/>
  <c r="I4128" i="1" s="1"/>
  <c r="J4128" i="1" s="1"/>
  <c r="O4127" i="1" l="1"/>
  <c r="M4128" i="1" l="1"/>
  <c r="K4128" i="1"/>
  <c r="L4128" i="1" s="1"/>
  <c r="N4128" i="1" l="1"/>
  <c r="I4129" i="1" l="1"/>
  <c r="J4129" i="1" s="1"/>
  <c r="K4129" i="1" s="1"/>
  <c r="L4129" i="1" s="1"/>
  <c r="O4128" i="1"/>
  <c r="M4129" i="1" l="1"/>
  <c r="N4129" i="1" s="1"/>
  <c r="I4130" i="1" s="1"/>
  <c r="J4130" i="1" s="1"/>
  <c r="O4129" i="1" l="1"/>
  <c r="K4130" i="1" l="1"/>
  <c r="L4130" i="1" s="1"/>
  <c r="M4130" i="1"/>
  <c r="N4130" i="1" l="1"/>
  <c r="I4131" i="1" s="1"/>
  <c r="J4131" i="1" s="1"/>
  <c r="O4130" i="1" l="1"/>
  <c r="K4131" i="1" l="1"/>
  <c r="L4131" i="1" s="1"/>
  <c r="M4131" i="1"/>
  <c r="N4131" i="1" l="1"/>
  <c r="I4132" i="1" s="1"/>
  <c r="J4132" i="1" s="1"/>
  <c r="O4131" i="1" l="1"/>
  <c r="M4132" i="1" l="1"/>
  <c r="K4132" i="1"/>
  <c r="L4132" i="1" s="1"/>
  <c r="N4132" i="1" l="1"/>
  <c r="O4132" i="1" l="1"/>
  <c r="I4133" i="1"/>
  <c r="J4133" i="1" s="1"/>
  <c r="K4133" i="1" s="1"/>
  <c r="L4133" i="1" s="1"/>
  <c r="M4133" i="1" l="1"/>
  <c r="N4133" i="1" s="1"/>
  <c r="I4134" i="1" s="1"/>
  <c r="J4134" i="1" s="1"/>
  <c r="O4133" i="1" l="1"/>
  <c r="K4134" i="1" l="1"/>
  <c r="L4134" i="1" s="1"/>
  <c r="M4134" i="1"/>
  <c r="N4134" i="1" l="1"/>
  <c r="I4135" i="1" s="1"/>
  <c r="J4135" i="1" s="1"/>
  <c r="O4134" i="1" l="1"/>
  <c r="K4135" i="1" l="1"/>
  <c r="L4135" i="1" s="1"/>
  <c r="M4135" i="1"/>
  <c r="N4135" i="1" l="1"/>
  <c r="I4136" i="1" s="1"/>
  <c r="J4136" i="1" s="1"/>
  <c r="O4135" i="1" l="1"/>
  <c r="M4136" i="1" l="1"/>
  <c r="K4136" i="1"/>
  <c r="L4136" i="1" s="1"/>
  <c r="N4136" i="1" s="1"/>
  <c r="I4137" i="1" s="1"/>
  <c r="J4137" i="1" s="1"/>
  <c r="O4136" i="1" l="1"/>
  <c r="K4137" i="1" l="1"/>
  <c r="L4137" i="1" s="1"/>
  <c r="M4137" i="1"/>
  <c r="N4137" i="1" l="1"/>
  <c r="I4138" i="1" s="1"/>
  <c r="J4138" i="1" s="1"/>
  <c r="O4137" i="1" l="1"/>
  <c r="K4138" i="1" l="1"/>
  <c r="L4138" i="1" s="1"/>
  <c r="M4138" i="1"/>
  <c r="N4138" i="1" l="1"/>
  <c r="I4139" i="1" s="1"/>
  <c r="J4139" i="1" s="1"/>
  <c r="O4138" i="1" l="1"/>
  <c r="K4139" i="1" l="1"/>
  <c r="L4139" i="1" s="1"/>
  <c r="M4139" i="1"/>
  <c r="N4139" i="1" l="1"/>
  <c r="I4140" i="1" s="1"/>
  <c r="J4140" i="1" s="1"/>
  <c r="O4139" i="1" l="1"/>
  <c r="M4140" i="1" l="1"/>
  <c r="K4140" i="1"/>
  <c r="L4140" i="1" s="1"/>
  <c r="N4140" i="1" l="1"/>
  <c r="I4141" i="1" s="1"/>
  <c r="J4141" i="1" s="1"/>
  <c r="O4140" i="1" l="1"/>
  <c r="K4141" i="1"/>
  <c r="L4141" i="1" s="1"/>
  <c r="M4141" i="1"/>
  <c r="N4141" i="1" l="1"/>
  <c r="I4142" i="1" s="1"/>
  <c r="J4142" i="1" s="1"/>
  <c r="O4141" i="1" l="1"/>
  <c r="K4142" i="1" l="1"/>
  <c r="L4142" i="1" s="1"/>
  <c r="M4142" i="1"/>
  <c r="N4142" i="1" l="1"/>
  <c r="I4143" i="1" s="1"/>
  <c r="J4143" i="1" s="1"/>
  <c r="O4142" i="1" l="1"/>
  <c r="K4143" i="1" l="1"/>
  <c r="L4143" i="1" s="1"/>
  <c r="M4143" i="1"/>
  <c r="N4143" i="1" l="1"/>
  <c r="I4144" i="1" s="1"/>
  <c r="J4144" i="1" s="1"/>
  <c r="O4143" i="1" l="1"/>
  <c r="M4144" i="1" l="1"/>
  <c r="K4144" i="1"/>
  <c r="L4144" i="1" s="1"/>
  <c r="N4144" i="1" s="1"/>
  <c r="I4145" i="1" s="1"/>
  <c r="J4145" i="1" s="1"/>
  <c r="O4144" i="1" l="1"/>
  <c r="K4145" i="1" l="1"/>
  <c r="L4145" i="1" s="1"/>
  <c r="M4145" i="1"/>
  <c r="N4145" i="1" l="1"/>
  <c r="I4146" i="1" s="1"/>
  <c r="J4146" i="1" s="1"/>
  <c r="O4145" i="1" l="1"/>
  <c r="K4146" i="1" l="1"/>
  <c r="L4146" i="1" s="1"/>
  <c r="M4146" i="1"/>
  <c r="N4146" i="1" l="1"/>
  <c r="I4147" i="1" s="1"/>
  <c r="J4147" i="1" s="1"/>
  <c r="O4146" i="1" l="1"/>
  <c r="K4147" i="1" l="1"/>
  <c r="L4147" i="1" s="1"/>
  <c r="M4147" i="1"/>
  <c r="N4147" i="1" l="1"/>
  <c r="I4148" i="1" s="1"/>
  <c r="J4148" i="1" s="1"/>
  <c r="O4147" i="1" l="1"/>
  <c r="M4148" i="1" l="1"/>
  <c r="K4148" i="1"/>
  <c r="L4148" i="1" s="1"/>
  <c r="N4148" i="1" l="1"/>
  <c r="O4148" i="1" l="1"/>
  <c r="I4149" i="1"/>
  <c r="J4149" i="1" s="1"/>
  <c r="K4149" i="1" s="1"/>
  <c r="L4149" i="1" s="1"/>
  <c r="M4149" i="1" l="1"/>
  <c r="N4149" i="1" s="1"/>
  <c r="I4150" i="1" s="1"/>
  <c r="J4150" i="1" s="1"/>
  <c r="O4149" i="1" l="1"/>
  <c r="K4150" i="1" l="1"/>
  <c r="L4150" i="1" s="1"/>
  <c r="M4150" i="1"/>
  <c r="N4150" i="1" l="1"/>
  <c r="I4151" i="1" s="1"/>
  <c r="J4151" i="1" s="1"/>
  <c r="O4150" i="1" l="1"/>
  <c r="K4151" i="1" l="1"/>
  <c r="L4151" i="1" s="1"/>
  <c r="M4151" i="1"/>
  <c r="N4151" i="1" l="1"/>
  <c r="I4152" i="1" s="1"/>
  <c r="J4152" i="1" s="1"/>
  <c r="O4151" i="1" l="1"/>
  <c r="M4152" i="1" l="1"/>
  <c r="K4152" i="1"/>
  <c r="L4152" i="1" s="1"/>
  <c r="N4152" i="1" l="1"/>
  <c r="O4152" i="1" l="1"/>
  <c r="I4153" i="1"/>
  <c r="J4153" i="1" s="1"/>
  <c r="K4153" i="1" s="1"/>
  <c r="L4153" i="1" s="1"/>
  <c r="M4153" i="1" l="1"/>
  <c r="N4153" i="1" s="1"/>
  <c r="I4154" i="1" s="1"/>
  <c r="J4154" i="1" s="1"/>
  <c r="O4153" i="1" l="1"/>
  <c r="K4154" i="1" l="1"/>
  <c r="L4154" i="1" s="1"/>
  <c r="M4154" i="1"/>
  <c r="N4154" i="1" l="1"/>
  <c r="I4155" i="1" s="1"/>
  <c r="J4155" i="1" s="1"/>
  <c r="O4154" i="1" l="1"/>
  <c r="K4155" i="1" l="1"/>
  <c r="L4155" i="1" s="1"/>
  <c r="M4155" i="1"/>
  <c r="N4155" i="1" l="1"/>
  <c r="I4156" i="1" s="1"/>
  <c r="J4156" i="1" s="1"/>
  <c r="O4155" i="1" l="1"/>
  <c r="M4156" i="1" l="1"/>
  <c r="K4156" i="1"/>
  <c r="L4156" i="1" s="1"/>
  <c r="N4156" i="1" l="1"/>
  <c r="I4157" i="1" s="1"/>
  <c r="J4157" i="1" s="1"/>
  <c r="O4156" i="1" l="1"/>
  <c r="K4157" i="1"/>
  <c r="L4157" i="1" s="1"/>
  <c r="M4157" i="1"/>
  <c r="N4157" i="1" l="1"/>
  <c r="I4158" i="1" s="1"/>
  <c r="J4158" i="1" s="1"/>
  <c r="O4157" i="1" l="1"/>
  <c r="K4158" i="1" l="1"/>
  <c r="L4158" i="1" s="1"/>
  <c r="M4158" i="1"/>
  <c r="N4158" i="1" l="1"/>
  <c r="I4159" i="1" s="1"/>
  <c r="J4159" i="1" s="1"/>
  <c r="O4158" i="1" l="1"/>
  <c r="K4159" i="1" l="1"/>
  <c r="L4159" i="1" s="1"/>
  <c r="M4159" i="1"/>
  <c r="N4159" i="1" l="1"/>
  <c r="I4160" i="1" s="1"/>
  <c r="J4160" i="1" s="1"/>
  <c r="O4159" i="1" l="1"/>
  <c r="M4160" i="1" l="1"/>
  <c r="K4160" i="1"/>
  <c r="L4160" i="1" s="1"/>
  <c r="N4160" i="1" l="1"/>
  <c r="I4161" i="1" s="1"/>
  <c r="J4161" i="1" s="1"/>
  <c r="O4160" i="1" l="1"/>
  <c r="K4161" i="1"/>
  <c r="L4161" i="1" s="1"/>
  <c r="M4161" i="1"/>
  <c r="N4161" i="1" l="1"/>
  <c r="I4162" i="1" s="1"/>
  <c r="J4162" i="1" s="1"/>
  <c r="O4161" i="1" l="1"/>
  <c r="K4162" i="1" l="1"/>
  <c r="L4162" i="1" s="1"/>
  <c r="M4162" i="1"/>
  <c r="N4162" i="1" l="1"/>
  <c r="I4163" i="1" s="1"/>
  <c r="J4163" i="1" s="1"/>
  <c r="O4162" i="1" l="1"/>
  <c r="K4163" i="1" l="1"/>
  <c r="L4163" i="1" s="1"/>
  <c r="M4163" i="1"/>
  <c r="N4163" i="1" l="1"/>
  <c r="I4164" i="1" s="1"/>
  <c r="J4164" i="1" s="1"/>
  <c r="O4163" i="1" l="1"/>
  <c r="M4164" i="1" l="1"/>
  <c r="K4164" i="1"/>
  <c r="L4164" i="1" s="1"/>
  <c r="N4164" i="1" l="1"/>
  <c r="I4165" i="1" s="1"/>
  <c r="J4165" i="1" s="1"/>
  <c r="O4164" i="1" l="1"/>
  <c r="K4165" i="1"/>
  <c r="L4165" i="1" s="1"/>
  <c r="M4165" i="1"/>
  <c r="N4165" i="1" l="1"/>
  <c r="I4166" i="1" s="1"/>
  <c r="J4166" i="1" s="1"/>
  <c r="O4165" i="1" l="1"/>
  <c r="K4166" i="1" l="1"/>
  <c r="L4166" i="1" s="1"/>
  <c r="M4166" i="1"/>
  <c r="N4166" i="1" l="1"/>
  <c r="I4167" i="1" s="1"/>
  <c r="J4167" i="1" s="1"/>
  <c r="O4166" i="1" l="1"/>
  <c r="K4167" i="1" l="1"/>
  <c r="L4167" i="1" s="1"/>
  <c r="M4167" i="1"/>
  <c r="N4167" i="1" l="1"/>
  <c r="I4168" i="1" s="1"/>
  <c r="J4168" i="1" s="1"/>
  <c r="O4167" i="1" l="1"/>
  <c r="M4168" i="1" l="1"/>
  <c r="K4168" i="1"/>
  <c r="L4168" i="1" s="1"/>
  <c r="N4168" i="1" l="1"/>
  <c r="O4168" i="1" l="1"/>
  <c r="I4169" i="1"/>
  <c r="J4169" i="1" s="1"/>
  <c r="K4169" i="1" s="1"/>
  <c r="L4169" i="1" s="1"/>
  <c r="M4169" i="1" l="1"/>
  <c r="N4169" i="1" s="1"/>
  <c r="I4170" i="1" s="1"/>
  <c r="J4170" i="1" s="1"/>
  <c r="O4169" i="1" l="1"/>
  <c r="K4170" i="1" l="1"/>
  <c r="L4170" i="1" s="1"/>
  <c r="M4170" i="1"/>
  <c r="N4170" i="1" l="1"/>
  <c r="I4171" i="1" s="1"/>
  <c r="J4171" i="1" s="1"/>
  <c r="O4170" i="1" l="1"/>
  <c r="K4171" i="1" l="1"/>
  <c r="L4171" i="1" s="1"/>
  <c r="M4171" i="1"/>
  <c r="N4171" i="1" l="1"/>
  <c r="I4172" i="1" s="1"/>
  <c r="J4172" i="1" s="1"/>
  <c r="O4171" i="1" l="1"/>
  <c r="M4172" i="1" l="1"/>
  <c r="K4172" i="1"/>
  <c r="L4172" i="1" s="1"/>
  <c r="N4172" i="1" l="1"/>
  <c r="O4172" i="1" l="1"/>
  <c r="I4173" i="1"/>
  <c r="J4173" i="1" s="1"/>
  <c r="K4173" i="1" s="1"/>
  <c r="L4173" i="1" s="1"/>
  <c r="M4173" i="1" l="1"/>
  <c r="N4173" i="1" s="1"/>
  <c r="I4174" i="1" s="1"/>
  <c r="J4174" i="1" s="1"/>
  <c r="O4173" i="1" l="1"/>
  <c r="K4174" i="1" l="1"/>
  <c r="L4174" i="1" s="1"/>
  <c r="M4174" i="1"/>
  <c r="N4174" i="1" l="1"/>
  <c r="I4175" i="1" s="1"/>
  <c r="J4175" i="1" s="1"/>
  <c r="O4174" i="1" l="1"/>
  <c r="K4175" i="1" l="1"/>
  <c r="L4175" i="1" s="1"/>
  <c r="M4175" i="1"/>
  <c r="N4175" i="1" l="1"/>
  <c r="I4176" i="1" s="1"/>
  <c r="J4176" i="1" s="1"/>
  <c r="O4175" i="1" l="1"/>
  <c r="M4176" i="1" l="1"/>
  <c r="K4176" i="1"/>
  <c r="L4176" i="1" s="1"/>
  <c r="N4176" i="1" l="1"/>
  <c r="O4176" i="1" l="1"/>
  <c r="I4177" i="1"/>
  <c r="J4177" i="1" s="1"/>
  <c r="K4177" i="1" s="1"/>
  <c r="L4177" i="1" s="1"/>
  <c r="M4177" i="1" l="1"/>
  <c r="N4177" i="1" s="1"/>
  <c r="I4178" i="1" s="1"/>
  <c r="J4178" i="1" s="1"/>
  <c r="O4177" i="1" l="1"/>
  <c r="K4178" i="1" l="1"/>
  <c r="L4178" i="1" s="1"/>
  <c r="M4178" i="1"/>
  <c r="N4178" i="1" l="1"/>
  <c r="I4179" i="1" s="1"/>
  <c r="J4179" i="1" s="1"/>
  <c r="O4178" i="1" l="1"/>
  <c r="K4179" i="1" l="1"/>
  <c r="L4179" i="1" s="1"/>
  <c r="M4179" i="1"/>
  <c r="N4179" i="1" l="1"/>
  <c r="I4180" i="1" s="1"/>
  <c r="J4180" i="1" s="1"/>
  <c r="O4179" i="1" l="1"/>
  <c r="M4180" i="1" l="1"/>
  <c r="K4180" i="1"/>
  <c r="L4180" i="1" s="1"/>
  <c r="N4180" i="1" l="1"/>
  <c r="O4180" i="1" l="1"/>
  <c r="I4181" i="1"/>
  <c r="J4181" i="1" s="1"/>
  <c r="K4181" i="1" s="1"/>
  <c r="L4181" i="1" s="1"/>
  <c r="M4181" i="1" l="1"/>
  <c r="N4181" i="1" s="1"/>
  <c r="I4182" i="1" s="1"/>
  <c r="J4182" i="1" s="1"/>
  <c r="O4181" i="1" l="1"/>
  <c r="K4182" i="1" l="1"/>
  <c r="L4182" i="1" s="1"/>
  <c r="M4182" i="1"/>
  <c r="N4182" i="1" l="1"/>
  <c r="I4183" i="1" s="1"/>
  <c r="J4183" i="1" s="1"/>
  <c r="O4182" i="1" l="1"/>
  <c r="K4183" i="1" l="1"/>
  <c r="L4183" i="1" s="1"/>
  <c r="M4183" i="1"/>
  <c r="N4183" i="1" l="1"/>
  <c r="I4184" i="1" s="1"/>
  <c r="J4184" i="1" s="1"/>
  <c r="O4183" i="1" l="1"/>
  <c r="M4184" i="1" l="1"/>
  <c r="K4184" i="1"/>
  <c r="L4184" i="1" s="1"/>
  <c r="N4184" i="1" s="1"/>
  <c r="I4185" i="1" s="1"/>
  <c r="J4185" i="1" s="1"/>
  <c r="O4184" i="1" l="1"/>
  <c r="K4185" i="1" l="1"/>
  <c r="L4185" i="1" s="1"/>
  <c r="M4185" i="1"/>
  <c r="N4185" i="1" l="1"/>
  <c r="I4186" i="1" s="1"/>
  <c r="J4186" i="1" s="1"/>
  <c r="O4185" i="1" l="1"/>
  <c r="K4186" i="1" l="1"/>
  <c r="L4186" i="1" s="1"/>
  <c r="M4186" i="1"/>
  <c r="N4186" i="1" l="1"/>
  <c r="I4187" i="1" s="1"/>
  <c r="J4187" i="1" s="1"/>
  <c r="O4186" i="1" l="1"/>
  <c r="K4187" i="1" l="1"/>
  <c r="L4187" i="1" s="1"/>
  <c r="M4187" i="1"/>
  <c r="N4187" i="1" l="1"/>
  <c r="I4188" i="1" s="1"/>
  <c r="J4188" i="1" s="1"/>
  <c r="O4187" i="1" l="1"/>
  <c r="M4188" i="1" l="1"/>
  <c r="K4188" i="1"/>
  <c r="L4188" i="1" s="1"/>
  <c r="N4188" i="1" l="1"/>
  <c r="O4188" i="1" l="1"/>
  <c r="I4189" i="1"/>
  <c r="J4189" i="1" s="1"/>
  <c r="K4189" i="1" s="1"/>
  <c r="L4189" i="1" s="1"/>
  <c r="M4189" i="1" l="1"/>
  <c r="N4189" i="1" s="1"/>
  <c r="I4190" i="1" s="1"/>
  <c r="J4190" i="1" s="1"/>
  <c r="O4189" i="1" l="1"/>
  <c r="K4190" i="1" l="1"/>
  <c r="L4190" i="1" s="1"/>
  <c r="M4190" i="1"/>
  <c r="N4190" i="1" l="1"/>
  <c r="I4191" i="1" s="1"/>
  <c r="J4191" i="1" s="1"/>
  <c r="O4190" i="1" l="1"/>
  <c r="K4191" i="1" l="1"/>
  <c r="L4191" i="1" s="1"/>
  <c r="M4191" i="1"/>
  <c r="N4191" i="1" l="1"/>
  <c r="I4192" i="1" s="1"/>
  <c r="J4192" i="1" s="1"/>
  <c r="O4191" i="1" l="1"/>
  <c r="M4192" i="1" l="1"/>
  <c r="K4192" i="1"/>
  <c r="L4192" i="1" s="1"/>
  <c r="N4192" i="1" l="1"/>
  <c r="O4192" i="1" l="1"/>
  <c r="I4193" i="1"/>
  <c r="J4193" i="1" s="1"/>
  <c r="K4193" i="1" s="1"/>
  <c r="L4193" i="1" s="1"/>
  <c r="M4193" i="1" l="1"/>
  <c r="N4193" i="1" s="1"/>
  <c r="I4194" i="1" s="1"/>
  <c r="J4194" i="1" s="1"/>
  <c r="O4193" i="1" l="1"/>
  <c r="K4194" i="1" l="1"/>
  <c r="L4194" i="1" s="1"/>
  <c r="M4194" i="1"/>
  <c r="N4194" i="1" l="1"/>
  <c r="I4195" i="1" s="1"/>
  <c r="J4195" i="1" s="1"/>
  <c r="O4194" i="1" l="1"/>
  <c r="K4195" i="1" l="1"/>
  <c r="L4195" i="1" s="1"/>
  <c r="M4195" i="1"/>
  <c r="N4195" i="1" l="1"/>
  <c r="I4196" i="1" s="1"/>
  <c r="J4196" i="1" s="1"/>
  <c r="O4195" i="1" l="1"/>
  <c r="M4196" i="1" l="1"/>
  <c r="K4196" i="1"/>
  <c r="L4196" i="1" s="1"/>
  <c r="N4196" i="1" l="1"/>
  <c r="O4196" i="1" l="1"/>
  <c r="I4197" i="1"/>
  <c r="J4197" i="1" s="1"/>
  <c r="K4197" i="1" s="1"/>
  <c r="L4197" i="1" s="1"/>
  <c r="M4197" i="1" l="1"/>
  <c r="N4197" i="1" s="1"/>
  <c r="I4198" i="1" s="1"/>
  <c r="J4198" i="1" s="1"/>
  <c r="O4197" i="1" l="1"/>
  <c r="K4198" i="1" l="1"/>
  <c r="L4198" i="1" s="1"/>
  <c r="M4198" i="1"/>
  <c r="N4198" i="1" l="1"/>
  <c r="I4199" i="1" s="1"/>
  <c r="J4199" i="1" s="1"/>
  <c r="O4198" i="1" l="1"/>
  <c r="K4199" i="1" l="1"/>
  <c r="L4199" i="1" s="1"/>
  <c r="M4199" i="1"/>
  <c r="N4199" i="1" l="1"/>
  <c r="I4200" i="1" s="1"/>
  <c r="J4200" i="1" s="1"/>
  <c r="O4199" i="1" l="1"/>
  <c r="M4200" i="1" l="1"/>
  <c r="K4200" i="1"/>
  <c r="L4200" i="1" s="1"/>
  <c r="N4200" i="1" l="1"/>
  <c r="I4201" i="1" s="1"/>
  <c r="J4201" i="1" s="1"/>
  <c r="O4200" i="1" l="1"/>
  <c r="K4201" i="1"/>
  <c r="L4201" i="1" s="1"/>
  <c r="M4201" i="1"/>
  <c r="N4201" i="1" l="1"/>
  <c r="I4202" i="1" s="1"/>
  <c r="J4202" i="1" s="1"/>
  <c r="O4201" i="1" l="1"/>
  <c r="K4202" i="1" l="1"/>
  <c r="L4202" i="1" s="1"/>
  <c r="M4202" i="1"/>
  <c r="N4202" i="1" l="1"/>
  <c r="I4203" i="1" s="1"/>
  <c r="J4203" i="1" s="1"/>
  <c r="O4202" i="1" l="1"/>
  <c r="K4203" i="1" l="1"/>
  <c r="L4203" i="1" s="1"/>
  <c r="M4203" i="1"/>
  <c r="N4203" i="1" l="1"/>
  <c r="I4204" i="1" s="1"/>
  <c r="J4204" i="1" s="1"/>
  <c r="O4203" i="1" l="1"/>
  <c r="M4204" i="1" l="1"/>
  <c r="K4204" i="1"/>
  <c r="L4204" i="1" s="1"/>
  <c r="N4204" i="1" l="1"/>
  <c r="O4204" i="1" l="1"/>
  <c r="I4205" i="1"/>
  <c r="J4205" i="1" s="1"/>
  <c r="K4205" i="1" s="1"/>
  <c r="L4205" i="1" s="1"/>
  <c r="M4205" i="1" l="1"/>
  <c r="N4205" i="1" s="1"/>
  <c r="I4206" i="1" s="1"/>
  <c r="J4206" i="1" s="1"/>
  <c r="O4205" i="1" l="1"/>
  <c r="K4206" i="1" l="1"/>
  <c r="L4206" i="1" s="1"/>
  <c r="M4206" i="1"/>
  <c r="N4206" i="1" l="1"/>
  <c r="I4207" i="1" s="1"/>
  <c r="J4207" i="1" s="1"/>
  <c r="O4206" i="1" l="1"/>
  <c r="K4207" i="1" l="1"/>
  <c r="L4207" i="1" s="1"/>
  <c r="M4207" i="1"/>
  <c r="N4207" i="1" l="1"/>
  <c r="I4208" i="1" s="1"/>
  <c r="J4208" i="1" s="1"/>
  <c r="O4207" i="1" l="1"/>
  <c r="M4208" i="1" l="1"/>
  <c r="K4208" i="1"/>
  <c r="L4208" i="1" s="1"/>
  <c r="N4208" i="1" l="1"/>
  <c r="O4208" i="1" l="1"/>
  <c r="I4209" i="1"/>
  <c r="J4209" i="1" s="1"/>
  <c r="K4209" i="1" s="1"/>
  <c r="L4209" i="1" s="1"/>
  <c r="M4209" i="1" l="1"/>
  <c r="N4209" i="1" s="1"/>
  <c r="I4210" i="1" s="1"/>
  <c r="J4210" i="1" s="1"/>
  <c r="O4209" i="1" l="1"/>
  <c r="K4210" i="1" l="1"/>
  <c r="L4210" i="1" s="1"/>
  <c r="M4210" i="1"/>
  <c r="N4210" i="1" l="1"/>
  <c r="I4211" i="1" s="1"/>
  <c r="J4211" i="1" s="1"/>
  <c r="O4210" i="1" l="1"/>
  <c r="K4211" i="1" l="1"/>
  <c r="L4211" i="1" s="1"/>
  <c r="M4211" i="1"/>
  <c r="N4211" i="1" l="1"/>
  <c r="I4212" i="1" s="1"/>
  <c r="J4212" i="1" s="1"/>
  <c r="O4211" i="1" l="1"/>
  <c r="M4212" i="1" l="1"/>
  <c r="K4212" i="1"/>
  <c r="L4212" i="1" s="1"/>
  <c r="N4212" i="1" l="1"/>
  <c r="O4212" i="1" l="1"/>
  <c r="I4213" i="1"/>
  <c r="J4213" i="1" s="1"/>
  <c r="K4213" i="1" s="1"/>
  <c r="L4213" i="1" s="1"/>
  <c r="M4213" i="1" l="1"/>
  <c r="N4213" i="1" s="1"/>
  <c r="I4214" i="1" s="1"/>
  <c r="J4214" i="1" s="1"/>
  <c r="O4213" i="1" l="1"/>
  <c r="K4214" i="1" l="1"/>
  <c r="L4214" i="1" s="1"/>
  <c r="M4214" i="1"/>
  <c r="N4214" i="1" l="1"/>
  <c r="I4215" i="1" s="1"/>
  <c r="J4215" i="1" s="1"/>
  <c r="O4214" i="1" l="1"/>
  <c r="K4215" i="1" l="1"/>
  <c r="L4215" i="1" s="1"/>
  <c r="M4215" i="1"/>
  <c r="N4215" i="1" l="1"/>
  <c r="I4216" i="1" s="1"/>
  <c r="J4216" i="1" s="1"/>
  <c r="O4215" i="1" l="1"/>
  <c r="M4216" i="1" l="1"/>
  <c r="K4216" i="1"/>
  <c r="L4216" i="1" s="1"/>
  <c r="N4216" i="1" l="1"/>
  <c r="O4216" i="1" l="1"/>
  <c r="I4217" i="1"/>
  <c r="J4217" i="1" s="1"/>
  <c r="K4217" i="1" s="1"/>
  <c r="L4217" i="1" s="1"/>
  <c r="M4217" i="1" l="1"/>
  <c r="N4217" i="1" s="1"/>
  <c r="I4218" i="1" s="1"/>
  <c r="J4218" i="1" s="1"/>
  <c r="O4217" i="1" l="1"/>
  <c r="K4218" i="1" l="1"/>
  <c r="L4218" i="1" s="1"/>
  <c r="M4218" i="1"/>
  <c r="N4218" i="1" l="1"/>
  <c r="I4219" i="1" s="1"/>
  <c r="J4219" i="1" s="1"/>
  <c r="O4218" i="1" l="1"/>
  <c r="K4219" i="1" l="1"/>
  <c r="L4219" i="1" s="1"/>
  <c r="M4219" i="1"/>
  <c r="N4219" i="1" l="1"/>
  <c r="I4220" i="1" s="1"/>
  <c r="J4220" i="1" s="1"/>
  <c r="O4219" i="1" l="1"/>
  <c r="M4220" i="1" l="1"/>
  <c r="K4220" i="1"/>
  <c r="L4220" i="1" s="1"/>
  <c r="N4220" i="1" l="1"/>
  <c r="O4220" i="1" l="1"/>
  <c r="I4221" i="1"/>
  <c r="J4221" i="1" s="1"/>
  <c r="K4221" i="1" s="1"/>
  <c r="L4221" i="1" s="1"/>
  <c r="M4221" i="1" l="1"/>
  <c r="N4221" i="1" s="1"/>
  <c r="I4222" i="1" s="1"/>
  <c r="J4222" i="1" s="1"/>
  <c r="O4221" i="1" l="1"/>
  <c r="K4222" i="1" l="1"/>
  <c r="L4222" i="1" s="1"/>
  <c r="M4222" i="1"/>
  <c r="N4222" i="1" l="1"/>
  <c r="I4223" i="1" s="1"/>
  <c r="J4223" i="1" s="1"/>
  <c r="O4222" i="1" l="1"/>
  <c r="K4223" i="1" l="1"/>
  <c r="L4223" i="1" s="1"/>
  <c r="M4223" i="1"/>
  <c r="N4223" i="1" l="1"/>
  <c r="I4224" i="1" s="1"/>
  <c r="J4224" i="1" s="1"/>
  <c r="O4223" i="1" l="1"/>
  <c r="M4224" i="1" l="1"/>
  <c r="K4224" i="1"/>
  <c r="L4224" i="1" s="1"/>
  <c r="N4224" i="1" l="1"/>
  <c r="O4224" i="1" l="1"/>
  <c r="I4225" i="1"/>
  <c r="J4225" i="1" s="1"/>
  <c r="K4225" i="1" s="1"/>
  <c r="L4225" i="1" s="1"/>
  <c r="M4225" i="1" l="1"/>
  <c r="N4225" i="1" s="1"/>
  <c r="I4226" i="1" s="1"/>
  <c r="J4226" i="1" s="1"/>
  <c r="O4225" i="1" l="1"/>
  <c r="K4226" i="1" l="1"/>
  <c r="L4226" i="1" s="1"/>
  <c r="M4226" i="1"/>
  <c r="N4226" i="1" l="1"/>
  <c r="I4227" i="1" s="1"/>
  <c r="J4227" i="1" s="1"/>
  <c r="O4226" i="1" l="1"/>
  <c r="K4227" i="1" l="1"/>
  <c r="L4227" i="1" s="1"/>
  <c r="M4227" i="1"/>
  <c r="N4227" i="1" l="1"/>
  <c r="I4228" i="1" s="1"/>
  <c r="J4228" i="1" s="1"/>
  <c r="O4227" i="1" l="1"/>
  <c r="M4228" i="1" l="1"/>
  <c r="K4228" i="1"/>
  <c r="L4228" i="1" s="1"/>
  <c r="N4228" i="1" l="1"/>
  <c r="I4229" i="1" s="1"/>
  <c r="J4229" i="1" s="1"/>
  <c r="O4228" i="1" l="1"/>
  <c r="K4229" i="1"/>
  <c r="L4229" i="1" s="1"/>
  <c r="M4229" i="1"/>
  <c r="N4229" i="1" l="1"/>
  <c r="I4230" i="1" s="1"/>
  <c r="J4230" i="1" s="1"/>
  <c r="O4229" i="1" l="1"/>
  <c r="K4230" i="1" l="1"/>
  <c r="L4230" i="1" s="1"/>
  <c r="M4230" i="1"/>
  <c r="N4230" i="1" l="1"/>
  <c r="I4231" i="1" s="1"/>
  <c r="J4231" i="1" s="1"/>
  <c r="O4230" i="1" l="1"/>
  <c r="K4231" i="1" l="1"/>
  <c r="L4231" i="1" s="1"/>
  <c r="M4231" i="1"/>
  <c r="N4231" i="1" l="1"/>
  <c r="I4232" i="1" s="1"/>
  <c r="J4232" i="1" s="1"/>
  <c r="O4231" i="1" l="1"/>
  <c r="M4232" i="1" l="1"/>
  <c r="K4232" i="1"/>
  <c r="L4232" i="1" s="1"/>
  <c r="N4232" i="1" l="1"/>
  <c r="O4232" i="1" l="1"/>
  <c r="I4233" i="1"/>
  <c r="J4233" i="1" s="1"/>
  <c r="K4233" i="1" s="1"/>
  <c r="L4233" i="1" s="1"/>
  <c r="M4233" i="1" l="1"/>
  <c r="N4233" i="1" s="1"/>
  <c r="I4234" i="1" s="1"/>
  <c r="J4234" i="1" s="1"/>
  <c r="O4233" i="1" l="1"/>
  <c r="K4234" i="1" l="1"/>
  <c r="L4234" i="1" s="1"/>
  <c r="M4234" i="1"/>
  <c r="N4234" i="1" l="1"/>
  <c r="I4235" i="1" s="1"/>
  <c r="J4235" i="1" s="1"/>
  <c r="O4234" i="1" l="1"/>
  <c r="K4235" i="1" l="1"/>
  <c r="L4235" i="1" s="1"/>
  <c r="M4235" i="1"/>
  <c r="N4235" i="1" l="1"/>
  <c r="I4236" i="1" s="1"/>
  <c r="J4236" i="1" s="1"/>
  <c r="O4235" i="1" l="1"/>
  <c r="M4236" i="1" l="1"/>
  <c r="K4236" i="1"/>
  <c r="L4236" i="1" s="1"/>
  <c r="N4236" i="1" l="1"/>
  <c r="O4236" i="1" l="1"/>
  <c r="I4237" i="1"/>
  <c r="J4237" i="1" s="1"/>
  <c r="K4237" i="1" s="1"/>
  <c r="L4237" i="1" s="1"/>
  <c r="M4237" i="1" l="1"/>
  <c r="N4237" i="1" s="1"/>
  <c r="I4238" i="1" s="1"/>
  <c r="J4238" i="1" s="1"/>
  <c r="O4237" i="1" l="1"/>
  <c r="K4238" i="1" l="1"/>
  <c r="L4238" i="1" s="1"/>
  <c r="M4238" i="1"/>
  <c r="N4238" i="1" l="1"/>
  <c r="I4239" i="1" s="1"/>
  <c r="J4239" i="1" s="1"/>
  <c r="O4238" i="1" l="1"/>
  <c r="K4239" i="1" l="1"/>
  <c r="L4239" i="1" s="1"/>
  <c r="M4239" i="1"/>
  <c r="N4239" i="1" l="1"/>
  <c r="I4240" i="1" s="1"/>
  <c r="J4240" i="1" s="1"/>
  <c r="O4239" i="1" l="1"/>
  <c r="M4240" i="1" l="1"/>
  <c r="K4240" i="1"/>
  <c r="L4240" i="1" s="1"/>
  <c r="N4240" i="1" l="1"/>
  <c r="I4241" i="1" s="1"/>
  <c r="J4241" i="1" s="1"/>
  <c r="O4240" i="1" l="1"/>
  <c r="K4241" i="1"/>
  <c r="L4241" i="1" s="1"/>
  <c r="M4241" i="1"/>
  <c r="N4241" i="1" l="1"/>
  <c r="I4242" i="1" s="1"/>
  <c r="J4242" i="1" s="1"/>
  <c r="O4241" i="1" l="1"/>
  <c r="K4242" i="1" l="1"/>
  <c r="L4242" i="1" s="1"/>
  <c r="M4242" i="1"/>
  <c r="N4242" i="1" l="1"/>
  <c r="I4243" i="1" s="1"/>
  <c r="J4243" i="1" s="1"/>
  <c r="O4242" i="1" l="1"/>
  <c r="K4243" i="1" l="1"/>
  <c r="L4243" i="1" s="1"/>
  <c r="M4243" i="1"/>
  <c r="N4243" i="1" l="1"/>
  <c r="O4243" i="1" l="1"/>
  <c r="I4244" i="1"/>
  <c r="J4244" i="1" s="1"/>
  <c r="M4244" i="1" s="1"/>
  <c r="K4244" i="1" l="1"/>
  <c r="L4244" i="1" s="1"/>
  <c r="N4244" i="1" s="1"/>
  <c r="O4244" i="1" l="1"/>
  <c r="I4245" i="1"/>
  <c r="J4245" i="1" s="1"/>
  <c r="K4245" i="1" s="1"/>
  <c r="L4245" i="1" s="1"/>
  <c r="M4245" i="1" l="1"/>
  <c r="N4245" i="1" s="1"/>
  <c r="I4246" i="1" s="1"/>
  <c r="J4246" i="1" s="1"/>
  <c r="O4245" i="1" l="1"/>
  <c r="K4246" i="1" l="1"/>
  <c r="L4246" i="1" s="1"/>
  <c r="M4246" i="1"/>
  <c r="N4246" i="1" l="1"/>
  <c r="I4247" i="1" s="1"/>
  <c r="J4247" i="1" s="1"/>
  <c r="O4246" i="1" l="1"/>
  <c r="K4247" i="1" l="1"/>
  <c r="L4247" i="1" s="1"/>
  <c r="M4247" i="1"/>
  <c r="N4247" i="1" l="1"/>
  <c r="I4248" i="1" s="1"/>
  <c r="J4248" i="1" s="1"/>
  <c r="O4247" i="1" l="1"/>
  <c r="M4248" i="1" l="1"/>
  <c r="K4248" i="1"/>
  <c r="L4248" i="1" s="1"/>
  <c r="N4248" i="1" l="1"/>
  <c r="O4248" i="1" l="1"/>
  <c r="I4249" i="1"/>
  <c r="J4249" i="1" s="1"/>
  <c r="K4249" i="1" s="1"/>
  <c r="L4249" i="1" s="1"/>
  <c r="M4249" i="1" l="1"/>
  <c r="N4249" i="1" s="1"/>
  <c r="I4250" i="1" s="1"/>
  <c r="J4250" i="1" s="1"/>
  <c r="O4249" i="1" l="1"/>
  <c r="K4250" i="1" l="1"/>
  <c r="L4250" i="1" s="1"/>
  <c r="M4250" i="1"/>
  <c r="N4250" i="1" l="1"/>
  <c r="O4250" i="1" l="1"/>
  <c r="I4251" i="1"/>
  <c r="J4251" i="1" s="1"/>
  <c r="K4251" i="1" s="1"/>
  <c r="L4251" i="1" s="1"/>
  <c r="M4251" i="1" l="1"/>
  <c r="N4251" i="1" s="1"/>
  <c r="I4252" i="1" s="1"/>
  <c r="J4252" i="1" s="1"/>
  <c r="O4251" i="1" l="1"/>
  <c r="M4252" i="1" l="1"/>
  <c r="K4252" i="1"/>
  <c r="L4252" i="1" s="1"/>
  <c r="N4252" i="1" l="1"/>
  <c r="O4252" i="1" l="1"/>
  <c r="I4253" i="1"/>
  <c r="J4253" i="1" s="1"/>
  <c r="K4253" i="1" s="1"/>
  <c r="L4253" i="1" s="1"/>
  <c r="M4253" i="1" l="1"/>
  <c r="N4253" i="1" s="1"/>
  <c r="I4254" i="1" s="1"/>
  <c r="J4254" i="1" s="1"/>
  <c r="K4254" i="1" l="1"/>
  <c r="L4254" i="1" s="1"/>
  <c r="O4253" i="1"/>
  <c r="M4254" i="1" l="1"/>
  <c r="N4254" i="1" s="1"/>
  <c r="I4255" i="1" s="1"/>
  <c r="J4255" i="1" s="1"/>
  <c r="O4254" i="1" l="1"/>
  <c r="K4255" i="1" l="1"/>
  <c r="L4255" i="1" s="1"/>
  <c r="M4255" i="1"/>
  <c r="N4255" i="1" l="1"/>
  <c r="I4256" i="1" s="1"/>
  <c r="J4256" i="1" s="1"/>
  <c r="O4255" i="1" l="1"/>
  <c r="M4256" i="1" l="1"/>
  <c r="K4256" i="1"/>
  <c r="L4256" i="1" s="1"/>
  <c r="N4256" i="1" l="1"/>
  <c r="O4256" i="1" l="1"/>
  <c r="I4257" i="1"/>
  <c r="J4257" i="1" s="1"/>
  <c r="K4257" i="1" s="1"/>
  <c r="L4257" i="1" s="1"/>
  <c r="M4257" i="1" l="1"/>
  <c r="N4257" i="1" s="1"/>
  <c r="I4258" i="1" s="1"/>
  <c r="J4258" i="1" s="1"/>
  <c r="O4257" i="1" l="1"/>
  <c r="K4258" i="1" l="1"/>
  <c r="L4258" i="1" s="1"/>
  <c r="M4258" i="1"/>
  <c r="N4258" i="1" l="1"/>
  <c r="I4259" i="1" s="1"/>
  <c r="J4259" i="1" s="1"/>
  <c r="O4258" i="1" l="1"/>
  <c r="K4259" i="1" l="1"/>
  <c r="L4259" i="1" s="1"/>
  <c r="M4259" i="1"/>
  <c r="N4259" i="1" l="1"/>
  <c r="O4259" i="1" l="1"/>
  <c r="I4260" i="1"/>
  <c r="J4260" i="1" s="1"/>
  <c r="M4260" i="1" s="1"/>
  <c r="K4260" i="1" l="1"/>
  <c r="L4260" i="1" s="1"/>
  <c r="N4260" i="1" s="1"/>
  <c r="O4260" i="1" l="1"/>
  <c r="I4261" i="1"/>
  <c r="J4261" i="1" s="1"/>
  <c r="K4261" i="1" s="1"/>
  <c r="L4261" i="1" s="1"/>
  <c r="M4261" i="1" l="1"/>
  <c r="N4261" i="1" s="1"/>
  <c r="I4262" i="1" s="1"/>
  <c r="J4262" i="1" s="1"/>
  <c r="O4261" i="1" l="1"/>
  <c r="K4262" i="1" l="1"/>
  <c r="L4262" i="1" s="1"/>
  <c r="M4262" i="1"/>
  <c r="N4262" i="1" l="1"/>
  <c r="I4263" i="1" s="1"/>
  <c r="J4263" i="1" s="1"/>
  <c r="O4262" i="1" l="1"/>
  <c r="K4263" i="1" l="1"/>
  <c r="L4263" i="1" s="1"/>
  <c r="M4263" i="1"/>
  <c r="N4263" i="1" l="1"/>
  <c r="I4264" i="1" s="1"/>
  <c r="J4264" i="1" s="1"/>
  <c r="O4263" i="1" l="1"/>
  <c r="M4264" i="1" l="1"/>
  <c r="K4264" i="1"/>
  <c r="L4264" i="1" s="1"/>
  <c r="N4264" i="1" l="1"/>
  <c r="O4264" i="1" l="1"/>
  <c r="I4265" i="1"/>
  <c r="J4265" i="1" s="1"/>
  <c r="K4265" i="1" s="1"/>
  <c r="L4265" i="1" s="1"/>
  <c r="M4265" i="1" l="1"/>
  <c r="N4265" i="1" s="1"/>
  <c r="I4266" i="1" s="1"/>
  <c r="J4266" i="1" s="1"/>
  <c r="O4265" i="1" l="1"/>
  <c r="K4266" i="1" l="1"/>
  <c r="L4266" i="1" s="1"/>
  <c r="M4266" i="1"/>
  <c r="N4266" i="1" l="1"/>
  <c r="I4267" i="1" s="1"/>
  <c r="J4267" i="1" s="1"/>
  <c r="O4266" i="1" l="1"/>
  <c r="K4267" i="1" l="1"/>
  <c r="L4267" i="1" s="1"/>
  <c r="M4267" i="1"/>
  <c r="N4267" i="1" l="1"/>
  <c r="I4268" i="1" s="1"/>
  <c r="J4268" i="1" s="1"/>
  <c r="O4267" i="1" l="1"/>
  <c r="M4268" i="1" l="1"/>
  <c r="K4268" i="1"/>
  <c r="L4268" i="1" s="1"/>
  <c r="N4268" i="1" l="1"/>
  <c r="O4268" i="1" l="1"/>
  <c r="I4269" i="1"/>
  <c r="J4269" i="1" s="1"/>
  <c r="K4269" i="1" s="1"/>
  <c r="L4269" i="1" s="1"/>
  <c r="M4269" i="1" l="1"/>
  <c r="N4269" i="1" s="1"/>
  <c r="I4270" i="1" s="1"/>
  <c r="J4270" i="1" s="1"/>
  <c r="O4269" i="1" l="1"/>
  <c r="K4270" i="1" l="1"/>
  <c r="L4270" i="1" s="1"/>
  <c r="M4270" i="1"/>
  <c r="N4270" i="1" l="1"/>
  <c r="I4271" i="1" s="1"/>
  <c r="J4271" i="1" s="1"/>
  <c r="O4270" i="1" l="1"/>
  <c r="K4271" i="1" l="1"/>
  <c r="L4271" i="1" s="1"/>
  <c r="M4271" i="1"/>
  <c r="N4271" i="1" l="1"/>
  <c r="I4272" i="1" s="1"/>
  <c r="J4272" i="1" s="1"/>
  <c r="O4271" i="1" l="1"/>
  <c r="M4272" i="1" l="1"/>
  <c r="K4272" i="1"/>
  <c r="L4272" i="1" s="1"/>
  <c r="N4272" i="1" l="1"/>
  <c r="O4272" i="1" l="1"/>
  <c r="I4273" i="1"/>
  <c r="J4273" i="1" s="1"/>
  <c r="K4273" i="1" s="1"/>
  <c r="L4273" i="1" s="1"/>
  <c r="M4273" i="1" l="1"/>
  <c r="N4273" i="1" s="1"/>
  <c r="I4274" i="1" s="1"/>
  <c r="J4274" i="1" s="1"/>
  <c r="O4273" i="1" l="1"/>
  <c r="K4274" i="1" l="1"/>
  <c r="L4274" i="1" s="1"/>
  <c r="M4274" i="1"/>
  <c r="N4274" i="1" l="1"/>
  <c r="I4275" i="1" s="1"/>
  <c r="J4275" i="1" s="1"/>
  <c r="O4274" i="1" l="1"/>
  <c r="K4275" i="1" l="1"/>
  <c r="L4275" i="1" s="1"/>
  <c r="M4275" i="1"/>
  <c r="N4275" i="1" l="1"/>
  <c r="I4276" i="1" s="1"/>
  <c r="J4276" i="1" s="1"/>
  <c r="O4275" i="1" l="1"/>
  <c r="M4276" i="1" l="1"/>
  <c r="K4276" i="1"/>
  <c r="L4276" i="1" s="1"/>
  <c r="N4276" i="1" l="1"/>
  <c r="O4276" i="1" l="1"/>
  <c r="I4277" i="1"/>
  <c r="J4277" i="1" s="1"/>
  <c r="K4277" i="1" s="1"/>
  <c r="L4277" i="1" s="1"/>
  <c r="M4277" i="1" l="1"/>
  <c r="N4277" i="1" s="1"/>
  <c r="I4278" i="1" s="1"/>
  <c r="J4278" i="1" s="1"/>
  <c r="O4277" i="1" l="1"/>
  <c r="K4278" i="1" l="1"/>
  <c r="L4278" i="1" s="1"/>
  <c r="M4278" i="1"/>
  <c r="N4278" i="1" l="1"/>
  <c r="I4279" i="1" s="1"/>
  <c r="J4279" i="1" s="1"/>
  <c r="O4278" i="1" l="1"/>
  <c r="K4279" i="1" l="1"/>
  <c r="L4279" i="1" s="1"/>
  <c r="M4279" i="1"/>
  <c r="N4279" i="1" l="1"/>
  <c r="I4280" i="1" s="1"/>
  <c r="J4280" i="1" s="1"/>
  <c r="O4279" i="1" l="1"/>
  <c r="M4280" i="1" l="1"/>
  <c r="K4280" i="1"/>
  <c r="L4280" i="1" s="1"/>
  <c r="N4280" i="1" l="1"/>
  <c r="O4280" i="1" l="1"/>
  <c r="I4281" i="1"/>
  <c r="J4281" i="1" s="1"/>
  <c r="K4281" i="1" s="1"/>
  <c r="L4281" i="1" s="1"/>
  <c r="M4281" i="1" l="1"/>
  <c r="N4281" i="1" s="1"/>
  <c r="I4282" i="1" s="1"/>
  <c r="J4282" i="1" s="1"/>
  <c r="O4281" i="1" l="1"/>
  <c r="K4282" i="1" l="1"/>
  <c r="L4282" i="1" s="1"/>
  <c r="M4282" i="1"/>
  <c r="N4282" i="1" l="1"/>
  <c r="I4283" i="1" s="1"/>
  <c r="J4283" i="1" s="1"/>
  <c r="O4282" i="1" l="1"/>
  <c r="K4283" i="1" l="1"/>
  <c r="L4283" i="1" s="1"/>
  <c r="M4283" i="1"/>
  <c r="N4283" i="1" l="1"/>
  <c r="I4284" i="1" s="1"/>
  <c r="J4284" i="1" s="1"/>
  <c r="O4283" i="1" l="1"/>
  <c r="M4284" i="1" l="1"/>
  <c r="K4284" i="1"/>
  <c r="L4284" i="1" s="1"/>
  <c r="N4284" i="1" l="1"/>
  <c r="O4284" i="1" l="1"/>
  <c r="I4285" i="1"/>
  <c r="J4285" i="1" s="1"/>
  <c r="M4285" i="1" s="1"/>
  <c r="K4285" i="1" l="1"/>
  <c r="L4285" i="1" s="1"/>
  <c r="N4285" i="1" s="1"/>
  <c r="I4286" i="1" s="1"/>
  <c r="J4286" i="1" s="1"/>
  <c r="O4285" i="1" l="1"/>
  <c r="K4286" i="1" l="1"/>
  <c r="L4286" i="1" s="1"/>
  <c r="M4286" i="1"/>
  <c r="N4286" i="1" l="1"/>
  <c r="I4287" i="1" s="1"/>
  <c r="J4287" i="1" s="1"/>
  <c r="O4286" i="1" l="1"/>
  <c r="K4287" i="1" l="1"/>
  <c r="L4287" i="1" s="1"/>
  <c r="M4287" i="1"/>
  <c r="N4287" i="1" l="1"/>
  <c r="I4288" i="1" s="1"/>
  <c r="J4288" i="1" s="1"/>
  <c r="O4287" i="1" l="1"/>
  <c r="M4288" i="1" l="1"/>
  <c r="K4288" i="1"/>
  <c r="L4288" i="1" s="1"/>
  <c r="N4288" i="1" l="1"/>
  <c r="O4288" i="1" l="1"/>
  <c r="I4289" i="1"/>
  <c r="J4289" i="1" s="1"/>
  <c r="K4289" i="1" s="1"/>
  <c r="L4289" i="1" s="1"/>
  <c r="M4289" i="1" l="1"/>
  <c r="N4289" i="1" s="1"/>
  <c r="I4290" i="1" s="1"/>
  <c r="J4290" i="1" s="1"/>
  <c r="O4289" i="1" l="1"/>
  <c r="K4290" i="1" l="1"/>
  <c r="L4290" i="1" s="1"/>
  <c r="M4290" i="1"/>
  <c r="N4290" i="1" l="1"/>
  <c r="I4291" i="1" s="1"/>
  <c r="J4291" i="1" s="1"/>
  <c r="O4290" i="1" l="1"/>
  <c r="K4291" i="1" l="1"/>
  <c r="L4291" i="1" s="1"/>
  <c r="M4291" i="1"/>
  <c r="N4291" i="1" l="1"/>
  <c r="I4292" i="1" s="1"/>
  <c r="J4292" i="1" s="1"/>
  <c r="O4291" i="1" l="1"/>
  <c r="M4292" i="1" l="1"/>
  <c r="K4292" i="1"/>
  <c r="L4292" i="1" s="1"/>
  <c r="N4292" i="1" l="1"/>
  <c r="O4292" i="1" l="1"/>
  <c r="I4293" i="1"/>
  <c r="J4293" i="1" s="1"/>
  <c r="K4293" i="1" s="1"/>
  <c r="L4293" i="1" s="1"/>
  <c r="M4293" i="1" l="1"/>
  <c r="N4293" i="1" s="1"/>
  <c r="I4294" i="1" s="1"/>
  <c r="J4294" i="1" s="1"/>
  <c r="O4293" i="1" l="1"/>
  <c r="K4294" i="1" l="1"/>
  <c r="L4294" i="1" s="1"/>
  <c r="M4294" i="1"/>
  <c r="N4294" i="1" l="1"/>
  <c r="I4295" i="1" s="1"/>
  <c r="J4295" i="1" s="1"/>
  <c r="O4294" i="1" l="1"/>
  <c r="K4295" i="1" l="1"/>
  <c r="L4295" i="1" s="1"/>
  <c r="M4295" i="1"/>
  <c r="N4295" i="1" l="1"/>
  <c r="I4296" i="1" s="1"/>
  <c r="J4296" i="1" s="1"/>
  <c r="O4295" i="1" l="1"/>
  <c r="M4296" i="1" l="1"/>
  <c r="K4296" i="1"/>
  <c r="L4296" i="1" s="1"/>
  <c r="N4296" i="1" l="1"/>
  <c r="O4296" i="1" l="1"/>
  <c r="I4297" i="1"/>
  <c r="J4297" i="1" s="1"/>
  <c r="K4297" i="1" s="1"/>
  <c r="L4297" i="1" s="1"/>
  <c r="M4297" i="1" l="1"/>
  <c r="N4297" i="1" s="1"/>
  <c r="I4298" i="1" s="1"/>
  <c r="J4298" i="1" s="1"/>
  <c r="O4297" i="1" l="1"/>
  <c r="K4298" i="1" l="1"/>
  <c r="L4298" i="1" s="1"/>
  <c r="M4298" i="1"/>
  <c r="N4298" i="1" l="1"/>
  <c r="I4299" i="1" s="1"/>
  <c r="J4299" i="1" s="1"/>
  <c r="O4298" i="1" l="1"/>
  <c r="K4299" i="1" l="1"/>
  <c r="L4299" i="1" s="1"/>
  <c r="M4299" i="1"/>
  <c r="N4299" i="1" l="1"/>
  <c r="I4300" i="1" s="1"/>
  <c r="J4300" i="1" s="1"/>
  <c r="O4299" i="1" l="1"/>
  <c r="M4300" i="1" l="1"/>
  <c r="K4300" i="1"/>
  <c r="L4300" i="1" s="1"/>
  <c r="N4300" i="1" l="1"/>
  <c r="O4300" i="1" l="1"/>
  <c r="I4301" i="1"/>
  <c r="J4301" i="1" s="1"/>
  <c r="K4301" i="1" s="1"/>
  <c r="L4301" i="1" s="1"/>
  <c r="M4301" i="1" l="1"/>
  <c r="N4301" i="1" s="1"/>
  <c r="I4302" i="1" s="1"/>
  <c r="J4302" i="1" s="1"/>
  <c r="O4301" i="1" l="1"/>
  <c r="K4302" i="1" l="1"/>
  <c r="L4302" i="1" s="1"/>
  <c r="M4302" i="1"/>
  <c r="N4302" i="1" l="1"/>
  <c r="I4303" i="1" s="1"/>
  <c r="J4303" i="1" s="1"/>
  <c r="O4302" i="1" l="1"/>
  <c r="K4303" i="1" l="1"/>
  <c r="L4303" i="1" s="1"/>
  <c r="M4303" i="1"/>
  <c r="N4303" i="1" l="1"/>
  <c r="I4304" i="1" s="1"/>
  <c r="J4304" i="1" s="1"/>
  <c r="O4303" i="1" l="1"/>
  <c r="M4304" i="1" l="1"/>
  <c r="K4304" i="1"/>
  <c r="L4304" i="1" s="1"/>
  <c r="N4304" i="1" l="1"/>
  <c r="I4305" i="1" s="1"/>
  <c r="J4305" i="1" s="1"/>
  <c r="O4304" i="1" l="1"/>
  <c r="K4305" i="1"/>
  <c r="L4305" i="1" s="1"/>
  <c r="M4305" i="1"/>
  <c r="N4305" i="1" l="1"/>
  <c r="I4306" i="1" s="1"/>
  <c r="J4306" i="1" s="1"/>
  <c r="O4305" i="1" l="1"/>
  <c r="K4306" i="1" l="1"/>
  <c r="L4306" i="1" s="1"/>
  <c r="M4306" i="1"/>
  <c r="N4306" i="1" l="1"/>
  <c r="I4307" i="1" s="1"/>
  <c r="J4307" i="1" s="1"/>
  <c r="O4306" i="1" l="1"/>
  <c r="K4307" i="1" l="1"/>
  <c r="L4307" i="1" s="1"/>
  <c r="M4307" i="1"/>
  <c r="N4307" i="1" l="1"/>
  <c r="I4308" i="1" s="1"/>
  <c r="J4308" i="1" s="1"/>
  <c r="O4307" i="1" l="1"/>
  <c r="M4308" i="1" l="1"/>
  <c r="K4308" i="1"/>
  <c r="L4308" i="1" s="1"/>
  <c r="N4308" i="1" l="1"/>
  <c r="O4308" i="1" l="1"/>
  <c r="I4309" i="1"/>
  <c r="J4309" i="1" s="1"/>
  <c r="K4309" i="1" s="1"/>
  <c r="L4309" i="1" s="1"/>
  <c r="M4309" i="1" l="1"/>
  <c r="N4309" i="1" s="1"/>
  <c r="I4310" i="1" s="1"/>
  <c r="J4310" i="1" s="1"/>
  <c r="O4309" i="1" l="1"/>
  <c r="K4310" i="1" l="1"/>
  <c r="L4310" i="1" s="1"/>
  <c r="M4310" i="1"/>
  <c r="N4310" i="1" l="1"/>
  <c r="I4311" i="1" s="1"/>
  <c r="J4311" i="1" s="1"/>
  <c r="O4310" i="1" l="1"/>
  <c r="K4311" i="1" l="1"/>
  <c r="L4311" i="1" s="1"/>
  <c r="M4311" i="1"/>
  <c r="N4311" i="1" l="1"/>
  <c r="I4312" i="1" s="1"/>
  <c r="J4312" i="1" s="1"/>
  <c r="O4311" i="1" l="1"/>
  <c r="M4312" i="1" l="1"/>
  <c r="K4312" i="1"/>
  <c r="L4312" i="1" s="1"/>
  <c r="N4312" i="1" l="1"/>
  <c r="O4312" i="1" l="1"/>
  <c r="I4313" i="1"/>
  <c r="J4313" i="1" s="1"/>
  <c r="K4313" i="1" s="1"/>
  <c r="L4313" i="1" s="1"/>
  <c r="M4313" i="1" l="1"/>
  <c r="N4313" i="1" s="1"/>
  <c r="I4314" i="1" s="1"/>
  <c r="J4314" i="1" s="1"/>
  <c r="O4313" i="1" l="1"/>
  <c r="K4314" i="1" l="1"/>
  <c r="L4314" i="1" s="1"/>
  <c r="M4314" i="1"/>
  <c r="N4314" i="1" l="1"/>
  <c r="I4315" i="1" s="1"/>
  <c r="J4315" i="1" s="1"/>
  <c r="O4314" i="1" l="1"/>
  <c r="K4315" i="1" l="1"/>
  <c r="L4315" i="1" s="1"/>
  <c r="M4315" i="1"/>
  <c r="N4315" i="1" l="1"/>
  <c r="I4316" i="1" s="1"/>
  <c r="J4316" i="1" s="1"/>
  <c r="O4315" i="1" l="1"/>
  <c r="M4316" i="1" l="1"/>
  <c r="K4316" i="1"/>
  <c r="L4316" i="1" s="1"/>
  <c r="N4316" i="1" l="1"/>
  <c r="O4316" i="1" l="1"/>
  <c r="I4317" i="1"/>
  <c r="J4317" i="1" s="1"/>
  <c r="K4317" i="1" s="1"/>
  <c r="L4317" i="1" s="1"/>
  <c r="M4317" i="1" l="1"/>
  <c r="N4317" i="1" s="1"/>
  <c r="I4318" i="1" s="1"/>
  <c r="J4318" i="1" s="1"/>
  <c r="O4317" i="1" l="1"/>
  <c r="K4318" i="1" l="1"/>
  <c r="L4318" i="1" s="1"/>
  <c r="M4318" i="1"/>
  <c r="N4318" i="1" l="1"/>
  <c r="I4319" i="1" s="1"/>
  <c r="J4319" i="1" s="1"/>
  <c r="O4318" i="1" l="1"/>
  <c r="K4319" i="1" l="1"/>
  <c r="L4319" i="1" s="1"/>
  <c r="M4319" i="1"/>
  <c r="N4319" i="1" l="1"/>
  <c r="I4320" i="1" s="1"/>
  <c r="J4320" i="1" s="1"/>
  <c r="O4319" i="1" l="1"/>
  <c r="M4320" i="1" l="1"/>
  <c r="K4320" i="1"/>
  <c r="L4320" i="1" s="1"/>
  <c r="N4320" i="1" l="1"/>
  <c r="O4320" i="1" l="1"/>
  <c r="I4321" i="1"/>
  <c r="J4321" i="1" s="1"/>
  <c r="K4321" i="1" s="1"/>
  <c r="L4321" i="1" s="1"/>
  <c r="M4321" i="1" l="1"/>
  <c r="N4321" i="1" s="1"/>
  <c r="I4322" i="1" s="1"/>
  <c r="J4322" i="1" s="1"/>
  <c r="O4321" i="1" l="1"/>
  <c r="K4322" i="1" l="1"/>
  <c r="L4322" i="1" s="1"/>
  <c r="M4322" i="1"/>
  <c r="N4322" i="1" l="1"/>
  <c r="I4323" i="1" s="1"/>
  <c r="J4323" i="1" s="1"/>
  <c r="O4322" i="1" l="1"/>
  <c r="K4323" i="1" l="1"/>
  <c r="L4323" i="1" s="1"/>
  <c r="M4323" i="1"/>
  <c r="N4323" i="1" l="1"/>
  <c r="I4324" i="1" s="1"/>
  <c r="J4324" i="1" s="1"/>
  <c r="O4323" i="1" l="1"/>
  <c r="M4324" i="1" l="1"/>
  <c r="K4324" i="1"/>
  <c r="L4324" i="1" s="1"/>
  <c r="N4324" i="1" l="1"/>
  <c r="O4324" i="1" l="1"/>
  <c r="I4325" i="1"/>
  <c r="J4325" i="1" s="1"/>
  <c r="K4325" i="1" s="1"/>
  <c r="L4325" i="1" s="1"/>
  <c r="M4325" i="1" l="1"/>
  <c r="N4325" i="1" s="1"/>
  <c r="I4326" i="1" s="1"/>
  <c r="J4326" i="1" s="1"/>
  <c r="O4325" i="1" l="1"/>
  <c r="K4326" i="1" l="1"/>
  <c r="L4326" i="1" s="1"/>
  <c r="M4326" i="1"/>
  <c r="N4326" i="1" l="1"/>
  <c r="I4327" i="1" s="1"/>
  <c r="J4327" i="1" s="1"/>
  <c r="O4326" i="1" l="1"/>
  <c r="K4327" i="1" l="1"/>
  <c r="L4327" i="1" s="1"/>
  <c r="M4327" i="1"/>
  <c r="N4327" i="1" l="1"/>
  <c r="I4328" i="1" s="1"/>
  <c r="J4328" i="1" s="1"/>
  <c r="O4327" i="1" l="1"/>
  <c r="M4328" i="1" l="1"/>
  <c r="K4328" i="1"/>
  <c r="L4328" i="1" s="1"/>
  <c r="N4328" i="1" l="1"/>
  <c r="O4328" i="1" l="1"/>
  <c r="I4329" i="1"/>
  <c r="J4329" i="1" s="1"/>
  <c r="K4329" i="1" s="1"/>
  <c r="L4329" i="1" s="1"/>
  <c r="M4329" i="1" l="1"/>
  <c r="N4329" i="1" s="1"/>
  <c r="I4330" i="1" s="1"/>
  <c r="J4330" i="1" s="1"/>
  <c r="O4329" i="1" l="1"/>
  <c r="K4330" i="1" l="1"/>
  <c r="L4330" i="1" s="1"/>
  <c r="M4330" i="1"/>
  <c r="N4330" i="1" l="1"/>
  <c r="I4331" i="1" s="1"/>
  <c r="J4331" i="1" s="1"/>
  <c r="O4330" i="1" l="1"/>
  <c r="K4331" i="1" l="1"/>
  <c r="L4331" i="1" s="1"/>
  <c r="M4331" i="1"/>
  <c r="N4331" i="1" l="1"/>
  <c r="I4332" i="1" s="1"/>
  <c r="J4332" i="1" s="1"/>
  <c r="O4331" i="1" l="1"/>
  <c r="M4332" i="1" l="1"/>
  <c r="K4332" i="1"/>
  <c r="L4332" i="1" s="1"/>
  <c r="N4332" i="1" l="1"/>
  <c r="O4332" i="1" l="1"/>
  <c r="I4333" i="1"/>
  <c r="J4333" i="1" s="1"/>
  <c r="K4333" i="1" s="1"/>
  <c r="L4333" i="1" s="1"/>
  <c r="M4333" i="1" l="1"/>
  <c r="N4333" i="1" s="1"/>
  <c r="I4334" i="1" s="1"/>
  <c r="J4334" i="1" s="1"/>
  <c r="O4333" i="1" l="1"/>
  <c r="K4334" i="1" l="1"/>
  <c r="L4334" i="1" s="1"/>
  <c r="M4334" i="1"/>
  <c r="N4334" i="1" l="1"/>
  <c r="I4335" i="1" s="1"/>
  <c r="J4335" i="1" s="1"/>
  <c r="O4334" i="1" l="1"/>
  <c r="K4335" i="1" l="1"/>
  <c r="L4335" i="1" s="1"/>
  <c r="M4335" i="1"/>
  <c r="N4335" i="1" l="1"/>
  <c r="I4336" i="1" s="1"/>
  <c r="J4336" i="1" s="1"/>
  <c r="O4335" i="1" l="1"/>
  <c r="M4336" i="1" l="1"/>
  <c r="K4336" i="1"/>
  <c r="L4336" i="1" s="1"/>
  <c r="N4336" i="1" l="1"/>
  <c r="O4336" i="1" l="1"/>
  <c r="I4337" i="1"/>
  <c r="J4337" i="1" s="1"/>
  <c r="K4337" i="1" s="1"/>
  <c r="L4337" i="1" s="1"/>
  <c r="M4337" i="1" l="1"/>
  <c r="N4337" i="1" s="1"/>
  <c r="I4338" i="1" s="1"/>
  <c r="J4338" i="1" s="1"/>
  <c r="O4337" i="1" l="1"/>
  <c r="K4338" i="1" l="1"/>
  <c r="L4338" i="1" s="1"/>
  <c r="M4338" i="1"/>
  <c r="N4338" i="1" l="1"/>
  <c r="I4339" i="1" s="1"/>
  <c r="J4339" i="1" s="1"/>
  <c r="O4338" i="1" l="1"/>
  <c r="K4339" i="1" l="1"/>
  <c r="L4339" i="1" s="1"/>
  <c r="M4339" i="1"/>
  <c r="N4339" i="1" l="1"/>
  <c r="I4340" i="1" s="1"/>
  <c r="J4340" i="1" s="1"/>
  <c r="O4339" i="1" l="1"/>
  <c r="M4340" i="1" l="1"/>
  <c r="K4340" i="1"/>
  <c r="L4340" i="1" s="1"/>
  <c r="N4340" i="1" l="1"/>
  <c r="O4340" i="1" l="1"/>
  <c r="I4341" i="1"/>
  <c r="J4341" i="1" s="1"/>
  <c r="K4341" i="1" s="1"/>
  <c r="L4341" i="1" s="1"/>
  <c r="M4341" i="1" l="1"/>
  <c r="N4341" i="1" s="1"/>
  <c r="I4342" i="1" s="1"/>
  <c r="J4342" i="1" s="1"/>
  <c r="O4341" i="1" l="1"/>
  <c r="K4342" i="1" l="1"/>
  <c r="L4342" i="1" s="1"/>
  <c r="M4342" i="1"/>
  <c r="N4342" i="1" l="1"/>
  <c r="I4343" i="1" s="1"/>
  <c r="J4343" i="1" s="1"/>
  <c r="O4342" i="1" l="1"/>
  <c r="K4343" i="1" l="1"/>
  <c r="L4343" i="1" s="1"/>
  <c r="M4343" i="1"/>
  <c r="N4343" i="1" l="1"/>
  <c r="I4344" i="1" s="1"/>
  <c r="J4344" i="1" s="1"/>
  <c r="O4343" i="1" l="1"/>
  <c r="M4344" i="1" l="1"/>
  <c r="K4344" i="1"/>
  <c r="L4344" i="1" s="1"/>
  <c r="N4344" i="1" l="1"/>
  <c r="O4344" i="1" l="1"/>
  <c r="I4345" i="1"/>
  <c r="J4345" i="1" s="1"/>
  <c r="K4345" i="1" s="1"/>
  <c r="L4345" i="1" s="1"/>
  <c r="M4345" i="1" l="1"/>
  <c r="N4345" i="1" s="1"/>
  <c r="I4346" i="1" s="1"/>
  <c r="J4346" i="1" s="1"/>
  <c r="O4345" i="1" l="1"/>
  <c r="K4346" i="1" l="1"/>
  <c r="L4346" i="1" s="1"/>
  <c r="M4346" i="1"/>
  <c r="N4346" i="1" l="1"/>
  <c r="I4347" i="1" s="1"/>
  <c r="J4347" i="1" s="1"/>
  <c r="O4346" i="1" l="1"/>
  <c r="K4347" i="1" l="1"/>
  <c r="L4347" i="1" s="1"/>
  <c r="M4347" i="1"/>
  <c r="N4347" i="1" l="1"/>
  <c r="I4348" i="1" s="1"/>
  <c r="J4348" i="1" s="1"/>
  <c r="O4347" i="1" l="1"/>
  <c r="M4348" i="1" l="1"/>
  <c r="K4348" i="1"/>
  <c r="L4348" i="1" s="1"/>
  <c r="N4348" i="1" l="1"/>
  <c r="O4348" i="1" l="1"/>
  <c r="I4349" i="1"/>
  <c r="J4349" i="1" s="1"/>
  <c r="K4349" i="1" s="1"/>
  <c r="L4349" i="1" s="1"/>
  <c r="M4349" i="1" l="1"/>
  <c r="N4349" i="1" s="1"/>
  <c r="I4350" i="1" s="1"/>
  <c r="J4350" i="1" s="1"/>
  <c r="O4349" i="1" l="1"/>
  <c r="K4350" i="1" l="1"/>
  <c r="L4350" i="1" s="1"/>
  <c r="M4350" i="1"/>
  <c r="N4350" i="1" l="1"/>
  <c r="I4351" i="1" s="1"/>
  <c r="J4351" i="1" s="1"/>
  <c r="O4350" i="1" l="1"/>
  <c r="K4351" i="1" l="1"/>
  <c r="L4351" i="1" s="1"/>
  <c r="M4351" i="1"/>
  <c r="N4351" i="1" l="1"/>
  <c r="I4352" i="1" s="1"/>
  <c r="J4352" i="1" s="1"/>
  <c r="O4351" i="1" l="1"/>
  <c r="M4352" i="1" l="1"/>
  <c r="K4352" i="1"/>
  <c r="L4352" i="1" s="1"/>
  <c r="N4352" i="1" l="1"/>
  <c r="O4352" i="1" l="1"/>
  <c r="I4353" i="1"/>
  <c r="J4353" i="1" s="1"/>
  <c r="K4353" i="1" s="1"/>
  <c r="L4353" i="1" s="1"/>
  <c r="M4353" i="1" l="1"/>
  <c r="N4353" i="1" s="1"/>
  <c r="I4354" i="1" s="1"/>
  <c r="J4354" i="1" s="1"/>
  <c r="O4353" i="1" l="1"/>
  <c r="K4354" i="1" l="1"/>
  <c r="L4354" i="1" s="1"/>
  <c r="M4354" i="1"/>
  <c r="N4354" i="1" l="1"/>
  <c r="I4355" i="1" s="1"/>
  <c r="J4355" i="1" s="1"/>
  <c r="O4354" i="1" l="1"/>
  <c r="K4355" i="1" l="1"/>
  <c r="L4355" i="1" s="1"/>
  <c r="M4355" i="1"/>
  <c r="N4355" i="1" l="1"/>
  <c r="I4356" i="1" s="1"/>
  <c r="J4356" i="1" s="1"/>
  <c r="O4355" i="1" l="1"/>
  <c r="M4356" i="1" l="1"/>
  <c r="K4356" i="1"/>
  <c r="L4356" i="1" s="1"/>
  <c r="N4356" i="1" s="1"/>
  <c r="I4357" i="1" s="1"/>
  <c r="J4357" i="1" s="1"/>
  <c r="O4356" i="1" l="1"/>
  <c r="K4357" i="1" l="1"/>
  <c r="L4357" i="1" s="1"/>
  <c r="M4357" i="1"/>
  <c r="N4357" i="1" l="1"/>
  <c r="I4358" i="1" s="1"/>
  <c r="J4358" i="1" s="1"/>
  <c r="O4357" i="1" l="1"/>
  <c r="K4358" i="1" l="1"/>
  <c r="L4358" i="1" s="1"/>
  <c r="M4358" i="1"/>
  <c r="N4358" i="1" l="1"/>
  <c r="I4359" i="1" s="1"/>
  <c r="J4359" i="1" s="1"/>
  <c r="O4358" i="1" l="1"/>
  <c r="K4359" i="1" l="1"/>
  <c r="L4359" i="1" s="1"/>
  <c r="M4359" i="1"/>
  <c r="N4359" i="1" l="1"/>
  <c r="I4360" i="1" s="1"/>
  <c r="J4360" i="1" s="1"/>
  <c r="O4359" i="1" l="1"/>
  <c r="M4360" i="1" l="1"/>
  <c r="K4360" i="1"/>
  <c r="L4360" i="1" s="1"/>
  <c r="N4360" i="1" l="1"/>
  <c r="O4360" i="1" l="1"/>
  <c r="I4361" i="1"/>
  <c r="J4361" i="1" s="1"/>
  <c r="K4361" i="1" s="1"/>
  <c r="L4361" i="1" s="1"/>
  <c r="M4361" i="1" l="1"/>
  <c r="N4361" i="1" s="1"/>
  <c r="I4362" i="1" s="1"/>
  <c r="J4362" i="1" s="1"/>
  <c r="O4361" i="1" l="1"/>
  <c r="K4362" i="1" l="1"/>
  <c r="L4362" i="1" s="1"/>
  <c r="M4362" i="1"/>
  <c r="N4362" i="1" l="1"/>
  <c r="I4363" i="1" s="1"/>
  <c r="J4363" i="1" s="1"/>
  <c r="O4362" i="1" l="1"/>
  <c r="K4363" i="1" l="1"/>
  <c r="L4363" i="1" s="1"/>
  <c r="M4363" i="1"/>
  <c r="N4363" i="1" l="1"/>
  <c r="I4364" i="1" s="1"/>
  <c r="J4364" i="1" s="1"/>
  <c r="O4363" i="1" l="1"/>
  <c r="M4364" i="1" l="1"/>
  <c r="K4364" i="1"/>
  <c r="L4364" i="1" s="1"/>
  <c r="N4364" i="1" l="1"/>
  <c r="O4364" i="1" l="1"/>
  <c r="I4365" i="1"/>
  <c r="J4365" i="1" s="1"/>
  <c r="K4365" i="1" s="1"/>
  <c r="L4365" i="1" s="1"/>
  <c r="M4365" i="1" l="1"/>
  <c r="N4365" i="1" s="1"/>
  <c r="I4366" i="1" s="1"/>
  <c r="J4366" i="1" s="1"/>
  <c r="O4365" i="1" l="1"/>
  <c r="K4366" i="1" l="1"/>
  <c r="L4366" i="1" s="1"/>
  <c r="M4366" i="1"/>
  <c r="N4366" i="1" l="1"/>
  <c r="I4367" i="1" s="1"/>
  <c r="J4367" i="1" s="1"/>
  <c r="O4366" i="1" l="1"/>
  <c r="K4367" i="1" l="1"/>
  <c r="L4367" i="1" s="1"/>
  <c r="M4367" i="1"/>
  <c r="N4367" i="1" l="1"/>
  <c r="I4368" i="1" s="1"/>
  <c r="J4368" i="1" s="1"/>
  <c r="O4367" i="1" l="1"/>
  <c r="M4368" i="1" l="1"/>
  <c r="K4368" i="1"/>
  <c r="L4368" i="1" s="1"/>
  <c r="N4368" i="1" l="1"/>
  <c r="O4368" i="1" l="1"/>
  <c r="I4369" i="1"/>
  <c r="J4369" i="1" s="1"/>
  <c r="K4369" i="1" s="1"/>
  <c r="L4369" i="1" s="1"/>
  <c r="M4369" i="1" l="1"/>
  <c r="N4369" i="1" s="1"/>
  <c r="I4370" i="1" s="1"/>
  <c r="J4370" i="1" s="1"/>
  <c r="O4369" i="1" l="1"/>
  <c r="K4370" i="1" l="1"/>
  <c r="L4370" i="1" s="1"/>
  <c r="M4370" i="1"/>
  <c r="N4370" i="1" l="1"/>
  <c r="I4371" i="1" s="1"/>
  <c r="J4371" i="1" s="1"/>
  <c r="O4370" i="1" l="1"/>
  <c r="K4371" i="1" l="1"/>
  <c r="L4371" i="1" s="1"/>
  <c r="M4371" i="1"/>
  <c r="N4371" i="1" l="1"/>
  <c r="I4372" i="1" s="1"/>
  <c r="J4372" i="1" s="1"/>
  <c r="O4371" i="1" l="1"/>
  <c r="M4372" i="1" l="1"/>
  <c r="K4372" i="1"/>
  <c r="L4372" i="1" s="1"/>
  <c r="N4372" i="1" l="1"/>
  <c r="O4372" i="1" l="1"/>
  <c r="I4373" i="1"/>
  <c r="J4373" i="1" s="1"/>
  <c r="K4373" i="1" s="1"/>
  <c r="L4373" i="1" s="1"/>
  <c r="M4373" i="1" l="1"/>
  <c r="N4373" i="1" s="1"/>
  <c r="I4374" i="1" s="1"/>
  <c r="J4374" i="1" s="1"/>
  <c r="O4373" i="1" l="1"/>
  <c r="K4374" i="1" l="1"/>
  <c r="L4374" i="1" s="1"/>
  <c r="M4374" i="1"/>
  <c r="N4374" i="1" l="1"/>
  <c r="I4375" i="1" s="1"/>
  <c r="J4375" i="1" s="1"/>
  <c r="O4374" i="1" l="1"/>
  <c r="K4375" i="1" l="1"/>
  <c r="L4375" i="1" s="1"/>
  <c r="M4375" i="1"/>
  <c r="N4375" i="1" l="1"/>
  <c r="I4376" i="1" s="1"/>
  <c r="J4376" i="1" s="1"/>
  <c r="O4375" i="1" l="1"/>
  <c r="M4376" i="1" l="1"/>
  <c r="K4376" i="1"/>
  <c r="L4376" i="1" s="1"/>
  <c r="N4376" i="1" l="1"/>
  <c r="I4377" i="1" s="1"/>
  <c r="J4377" i="1" s="1"/>
  <c r="O4376" i="1" l="1"/>
  <c r="K4377" i="1"/>
  <c r="L4377" i="1" s="1"/>
  <c r="M4377" i="1"/>
  <c r="N4377" i="1" l="1"/>
  <c r="I4378" i="1" s="1"/>
  <c r="J4378" i="1" s="1"/>
  <c r="O4377" i="1" l="1"/>
  <c r="K4378" i="1" l="1"/>
  <c r="L4378" i="1" s="1"/>
  <c r="M4378" i="1"/>
  <c r="N4378" i="1" l="1"/>
  <c r="I4379" i="1" s="1"/>
  <c r="J4379" i="1" s="1"/>
  <c r="O4378" i="1" l="1"/>
  <c r="K4379" i="1" l="1"/>
  <c r="L4379" i="1" s="1"/>
  <c r="M4379" i="1"/>
  <c r="N4379" i="1" l="1"/>
  <c r="I4380" i="1" s="1"/>
  <c r="J4380" i="1" s="1"/>
  <c r="O4379" i="1" l="1"/>
  <c r="M4380" i="1" l="1"/>
  <c r="K4380" i="1"/>
  <c r="L4380" i="1" s="1"/>
  <c r="N4380" i="1" l="1"/>
  <c r="I4381" i="1" s="1"/>
  <c r="J4381" i="1" s="1"/>
  <c r="O4380" i="1" l="1"/>
  <c r="K4381" i="1"/>
  <c r="L4381" i="1" s="1"/>
  <c r="M4381" i="1"/>
  <c r="N4381" i="1" l="1"/>
  <c r="I4382" i="1" s="1"/>
  <c r="J4382" i="1" s="1"/>
  <c r="O4381" i="1" l="1"/>
  <c r="K4382" i="1" l="1"/>
  <c r="L4382" i="1" s="1"/>
  <c r="M4382" i="1"/>
  <c r="N4382" i="1" l="1"/>
  <c r="I4383" i="1" s="1"/>
  <c r="J4383" i="1" s="1"/>
  <c r="O4382" i="1" l="1"/>
  <c r="K4383" i="1" l="1"/>
  <c r="L4383" i="1" s="1"/>
  <c r="M4383" i="1"/>
  <c r="N4383" i="1" l="1"/>
  <c r="I4384" i="1" s="1"/>
  <c r="J4384" i="1" s="1"/>
  <c r="O4383" i="1" l="1"/>
  <c r="M4384" i="1" l="1"/>
  <c r="K4384" i="1"/>
  <c r="L4384" i="1" s="1"/>
  <c r="N4384" i="1" l="1"/>
  <c r="I4385" i="1" l="1"/>
  <c r="J4385" i="1" s="1"/>
  <c r="K4385" i="1" s="1"/>
  <c r="L4385" i="1" s="1"/>
  <c r="O4384" i="1"/>
  <c r="M4385" i="1" l="1"/>
  <c r="N4385" i="1" s="1"/>
  <c r="I4386" i="1" s="1"/>
  <c r="J4386" i="1" s="1"/>
  <c r="O4385" i="1" l="1"/>
  <c r="K4386" i="1" l="1"/>
  <c r="L4386" i="1" s="1"/>
  <c r="M4386" i="1"/>
  <c r="N4386" i="1" l="1"/>
  <c r="I4387" i="1" s="1"/>
  <c r="J4387" i="1" s="1"/>
  <c r="O4386" i="1" l="1"/>
  <c r="K4387" i="1" l="1"/>
  <c r="L4387" i="1" s="1"/>
  <c r="M4387" i="1"/>
  <c r="N4387" i="1" l="1"/>
  <c r="I4388" i="1" s="1"/>
  <c r="J4388" i="1" s="1"/>
  <c r="O4387" i="1" l="1"/>
  <c r="M4388" i="1" l="1"/>
  <c r="K4388" i="1"/>
  <c r="L4388" i="1" s="1"/>
  <c r="N4388" i="1" l="1"/>
  <c r="O4388" i="1" l="1"/>
  <c r="I4389" i="1"/>
  <c r="J4389" i="1" s="1"/>
  <c r="K4389" i="1" s="1"/>
  <c r="L4389" i="1" s="1"/>
  <c r="M4389" i="1" l="1"/>
  <c r="N4389" i="1" s="1"/>
  <c r="I4390" i="1" s="1"/>
  <c r="J4390" i="1" s="1"/>
  <c r="O4389" i="1" l="1"/>
  <c r="K4390" i="1" l="1"/>
  <c r="L4390" i="1" s="1"/>
  <c r="M4390" i="1"/>
  <c r="N4390" i="1" l="1"/>
  <c r="I4391" i="1" s="1"/>
  <c r="J4391" i="1" s="1"/>
  <c r="O4390" i="1" l="1"/>
  <c r="K4391" i="1" l="1"/>
  <c r="L4391" i="1" s="1"/>
  <c r="M4391" i="1"/>
  <c r="N4391" i="1" l="1"/>
  <c r="I4392" i="1" s="1"/>
  <c r="J4392" i="1" s="1"/>
  <c r="O4391" i="1" l="1"/>
  <c r="M4392" i="1" l="1"/>
  <c r="K4392" i="1"/>
  <c r="L4392" i="1" s="1"/>
  <c r="N4392" i="1" l="1"/>
  <c r="O4392" i="1" l="1"/>
  <c r="I4393" i="1"/>
  <c r="J4393" i="1" s="1"/>
  <c r="K4393" i="1" s="1"/>
  <c r="L4393" i="1" s="1"/>
  <c r="M4393" i="1" l="1"/>
  <c r="N4393" i="1" s="1"/>
  <c r="I4394" i="1" s="1"/>
  <c r="J4394" i="1" s="1"/>
  <c r="O4393" i="1" l="1"/>
  <c r="K4394" i="1" l="1"/>
  <c r="L4394" i="1" s="1"/>
  <c r="M4394" i="1"/>
  <c r="N4394" i="1" l="1"/>
  <c r="I4395" i="1" s="1"/>
  <c r="J4395" i="1" s="1"/>
  <c r="O4394" i="1" l="1"/>
  <c r="K4395" i="1" l="1"/>
  <c r="L4395" i="1" s="1"/>
  <c r="M4395" i="1"/>
  <c r="N4395" i="1" l="1"/>
  <c r="I4396" i="1" s="1"/>
  <c r="J4396" i="1" s="1"/>
  <c r="O4395" i="1" l="1"/>
  <c r="M4396" i="1" l="1"/>
  <c r="K4396" i="1"/>
  <c r="L4396" i="1" s="1"/>
  <c r="N4396" i="1" l="1"/>
  <c r="O4396" i="1" l="1"/>
  <c r="I4397" i="1"/>
  <c r="J4397" i="1" s="1"/>
  <c r="K4397" i="1" s="1"/>
  <c r="L4397" i="1" s="1"/>
  <c r="M4397" i="1" l="1"/>
  <c r="N4397" i="1" s="1"/>
  <c r="I4398" i="1" s="1"/>
  <c r="J4398" i="1" s="1"/>
  <c r="O4397" i="1" l="1"/>
  <c r="K4398" i="1" l="1"/>
  <c r="L4398" i="1" s="1"/>
  <c r="M4398" i="1"/>
  <c r="N4398" i="1" l="1"/>
  <c r="I4399" i="1" s="1"/>
  <c r="J4399" i="1" s="1"/>
  <c r="O4398" i="1" l="1"/>
  <c r="K4399" i="1" l="1"/>
  <c r="L4399" i="1" s="1"/>
  <c r="M4399" i="1"/>
  <c r="N4399" i="1" l="1"/>
  <c r="I4400" i="1" s="1"/>
  <c r="J4400" i="1" s="1"/>
  <c r="O4399" i="1" l="1"/>
  <c r="M4400" i="1" l="1"/>
  <c r="K4400" i="1"/>
  <c r="L4400" i="1" s="1"/>
  <c r="N4400" i="1" l="1"/>
  <c r="O4400" i="1" l="1"/>
  <c r="I4401" i="1"/>
  <c r="J4401" i="1" s="1"/>
  <c r="K4401" i="1" s="1"/>
  <c r="L4401" i="1" s="1"/>
  <c r="M4401" i="1" l="1"/>
  <c r="N4401" i="1" s="1"/>
  <c r="I4402" i="1" s="1"/>
  <c r="J4402" i="1" s="1"/>
  <c r="O4401" i="1" l="1"/>
  <c r="K4402" i="1" l="1"/>
  <c r="L4402" i="1" s="1"/>
  <c r="M4402" i="1"/>
  <c r="N4402" i="1" l="1"/>
  <c r="I4403" i="1" s="1"/>
  <c r="J4403" i="1" s="1"/>
  <c r="O4402" i="1" l="1"/>
  <c r="K4403" i="1" l="1"/>
  <c r="L4403" i="1" s="1"/>
  <c r="M4403" i="1"/>
  <c r="N4403" i="1" l="1"/>
  <c r="I4404" i="1" s="1"/>
  <c r="J4404" i="1" s="1"/>
  <c r="O4403" i="1" l="1"/>
  <c r="M4404" i="1" l="1"/>
  <c r="K4404" i="1"/>
  <c r="L4404" i="1" s="1"/>
  <c r="N4404" i="1" l="1"/>
  <c r="O4404" i="1" l="1"/>
  <c r="I4405" i="1"/>
  <c r="J4405" i="1" s="1"/>
  <c r="K4405" i="1" s="1"/>
  <c r="L4405" i="1" s="1"/>
  <c r="M4405" i="1" l="1"/>
  <c r="N4405" i="1" s="1"/>
  <c r="I4406" i="1" s="1"/>
  <c r="J4406" i="1" s="1"/>
  <c r="O4405" i="1" l="1"/>
  <c r="K4406" i="1" l="1"/>
  <c r="L4406" i="1" s="1"/>
  <c r="M4406" i="1"/>
  <c r="N4406" i="1" l="1"/>
  <c r="I4407" i="1" s="1"/>
  <c r="J4407" i="1" s="1"/>
  <c r="O4406" i="1" l="1"/>
  <c r="K4407" i="1" l="1"/>
  <c r="L4407" i="1" s="1"/>
  <c r="M4407" i="1"/>
  <c r="N4407" i="1" l="1"/>
  <c r="I4408" i="1" s="1"/>
  <c r="J4408" i="1" s="1"/>
  <c r="O4407" i="1" l="1"/>
  <c r="M4408" i="1" l="1"/>
  <c r="K4408" i="1"/>
  <c r="L4408" i="1" s="1"/>
  <c r="N4408" i="1" l="1"/>
  <c r="O4408" i="1" l="1"/>
  <c r="I4409" i="1"/>
  <c r="J4409" i="1" s="1"/>
  <c r="K4409" i="1" s="1"/>
  <c r="L4409" i="1" s="1"/>
  <c r="M4409" i="1" l="1"/>
  <c r="N4409" i="1" s="1"/>
  <c r="I4410" i="1" s="1"/>
  <c r="J4410" i="1" s="1"/>
  <c r="O4409" i="1" l="1"/>
  <c r="K4410" i="1" l="1"/>
  <c r="L4410" i="1" s="1"/>
  <c r="M4410" i="1"/>
  <c r="N4410" i="1" l="1"/>
  <c r="I4411" i="1" s="1"/>
  <c r="J4411" i="1" s="1"/>
  <c r="O4410" i="1" l="1"/>
  <c r="K4411" i="1" l="1"/>
  <c r="L4411" i="1" s="1"/>
  <c r="M4411" i="1"/>
  <c r="N4411" i="1" l="1"/>
  <c r="I4412" i="1" s="1"/>
  <c r="J4412" i="1" s="1"/>
  <c r="O4411" i="1" l="1"/>
  <c r="M4412" i="1" l="1"/>
  <c r="K4412" i="1"/>
  <c r="L4412" i="1" s="1"/>
  <c r="N4412" i="1" l="1"/>
  <c r="O4412" i="1" l="1"/>
  <c r="I4413" i="1"/>
  <c r="J4413" i="1" s="1"/>
  <c r="K4413" i="1" s="1"/>
  <c r="L4413" i="1" s="1"/>
  <c r="M4413" i="1" l="1"/>
  <c r="N4413" i="1" s="1"/>
  <c r="I4414" i="1" s="1"/>
  <c r="J4414" i="1" s="1"/>
  <c r="O4413" i="1" l="1"/>
  <c r="K4414" i="1" l="1"/>
  <c r="L4414" i="1" s="1"/>
  <c r="M4414" i="1"/>
  <c r="N4414" i="1" l="1"/>
  <c r="I4415" i="1" s="1"/>
  <c r="J4415" i="1" s="1"/>
  <c r="O4414" i="1" l="1"/>
  <c r="K4415" i="1" l="1"/>
  <c r="L4415" i="1" s="1"/>
  <c r="M4415" i="1"/>
  <c r="N4415" i="1" l="1"/>
  <c r="I4416" i="1" s="1"/>
  <c r="J4416" i="1" s="1"/>
  <c r="O4415" i="1" l="1"/>
  <c r="M4416" i="1" l="1"/>
  <c r="K4416" i="1"/>
  <c r="L4416" i="1" s="1"/>
  <c r="N4416" i="1" l="1"/>
  <c r="O4416" i="1" l="1"/>
  <c r="I4417" i="1"/>
  <c r="J4417" i="1" s="1"/>
  <c r="K4417" i="1" s="1"/>
  <c r="L4417" i="1" s="1"/>
  <c r="M4417" i="1" l="1"/>
  <c r="N4417" i="1" s="1"/>
  <c r="I4418" i="1" s="1"/>
  <c r="J4418" i="1" s="1"/>
  <c r="O4417" i="1" l="1"/>
  <c r="K4418" i="1" l="1"/>
  <c r="L4418" i="1" s="1"/>
  <c r="M4418" i="1"/>
  <c r="N4418" i="1" l="1"/>
  <c r="I4419" i="1" s="1"/>
  <c r="J4419" i="1" s="1"/>
  <c r="O4418" i="1" l="1"/>
  <c r="K4419" i="1" l="1"/>
  <c r="L4419" i="1" s="1"/>
  <c r="M4419" i="1"/>
  <c r="N4419" i="1" l="1"/>
  <c r="I4420" i="1" s="1"/>
  <c r="J4420" i="1" s="1"/>
  <c r="O4419" i="1" l="1"/>
  <c r="M4420" i="1" l="1"/>
  <c r="K4420" i="1"/>
  <c r="L4420" i="1" s="1"/>
  <c r="N4420" i="1" l="1"/>
  <c r="O4420" i="1" l="1"/>
  <c r="I4421" i="1"/>
  <c r="J4421" i="1" s="1"/>
  <c r="K4421" i="1" s="1"/>
  <c r="L4421" i="1" s="1"/>
  <c r="M4421" i="1" l="1"/>
  <c r="N4421" i="1" s="1"/>
  <c r="I4422" i="1" s="1"/>
  <c r="J4422" i="1" s="1"/>
  <c r="O4421" i="1" l="1"/>
  <c r="K4422" i="1" l="1"/>
  <c r="L4422" i="1" s="1"/>
  <c r="M4422" i="1"/>
  <c r="N4422" i="1" l="1"/>
  <c r="I4423" i="1" s="1"/>
  <c r="J4423" i="1" s="1"/>
  <c r="O4422" i="1" l="1"/>
  <c r="K4423" i="1" l="1"/>
  <c r="L4423" i="1" s="1"/>
  <c r="M4423" i="1"/>
  <c r="N4423" i="1" l="1"/>
  <c r="I4424" i="1" s="1"/>
  <c r="J4424" i="1" s="1"/>
  <c r="O4423" i="1" l="1"/>
  <c r="M4424" i="1" l="1"/>
  <c r="K4424" i="1"/>
  <c r="L4424" i="1" s="1"/>
  <c r="N4424" i="1" l="1"/>
  <c r="O4424" i="1" l="1"/>
  <c r="I4425" i="1"/>
  <c r="J4425" i="1" s="1"/>
  <c r="K4425" i="1" s="1"/>
  <c r="L4425" i="1" s="1"/>
  <c r="M4425" i="1" l="1"/>
  <c r="N4425" i="1" s="1"/>
  <c r="I4426" i="1" s="1"/>
  <c r="J4426" i="1" s="1"/>
  <c r="O4425" i="1" l="1"/>
  <c r="K4426" i="1" l="1"/>
  <c r="L4426" i="1" s="1"/>
  <c r="M4426" i="1"/>
  <c r="N4426" i="1" l="1"/>
  <c r="I4427" i="1" s="1"/>
  <c r="J4427" i="1" s="1"/>
  <c r="O4426" i="1" l="1"/>
  <c r="K4427" i="1" l="1"/>
  <c r="L4427" i="1" s="1"/>
  <c r="M4427" i="1"/>
  <c r="N4427" i="1" l="1"/>
  <c r="I4428" i="1" s="1"/>
  <c r="J4428" i="1" s="1"/>
  <c r="O4427" i="1" l="1"/>
  <c r="M4428" i="1" l="1"/>
  <c r="K4428" i="1"/>
  <c r="L4428" i="1" s="1"/>
  <c r="N4428" i="1" l="1"/>
  <c r="O4428" i="1" l="1"/>
  <c r="I4429" i="1"/>
  <c r="J4429" i="1" s="1"/>
  <c r="K4429" i="1" s="1"/>
  <c r="L4429" i="1" s="1"/>
  <c r="M4429" i="1" l="1"/>
  <c r="N4429" i="1" s="1"/>
  <c r="I4430" i="1" s="1"/>
  <c r="J4430" i="1" s="1"/>
  <c r="O4429" i="1" l="1"/>
  <c r="K4430" i="1" l="1"/>
  <c r="L4430" i="1" s="1"/>
  <c r="M4430" i="1"/>
  <c r="N4430" i="1" l="1"/>
  <c r="I4431" i="1" s="1"/>
  <c r="J4431" i="1" s="1"/>
  <c r="O4430" i="1" l="1"/>
  <c r="K4431" i="1" l="1"/>
  <c r="L4431" i="1" s="1"/>
  <c r="M4431" i="1"/>
  <c r="N4431" i="1" l="1"/>
  <c r="I4432" i="1" s="1"/>
  <c r="J4432" i="1" s="1"/>
  <c r="O4431" i="1" l="1"/>
  <c r="M4432" i="1" l="1"/>
  <c r="K4432" i="1"/>
  <c r="L4432" i="1" s="1"/>
  <c r="N4432" i="1" l="1"/>
  <c r="O4432" i="1" l="1"/>
  <c r="I4433" i="1"/>
  <c r="J4433" i="1" s="1"/>
  <c r="K4433" i="1" s="1"/>
  <c r="L4433" i="1" s="1"/>
  <c r="M4433" i="1" l="1"/>
  <c r="N4433" i="1" s="1"/>
  <c r="I4434" i="1" s="1"/>
  <c r="J4434" i="1" s="1"/>
  <c r="O4433" i="1" l="1"/>
  <c r="K4434" i="1" l="1"/>
  <c r="L4434" i="1" s="1"/>
  <c r="M4434" i="1"/>
  <c r="N4434" i="1" l="1"/>
  <c r="I4435" i="1" s="1"/>
  <c r="J4435" i="1" s="1"/>
  <c r="O4434" i="1" l="1"/>
  <c r="K4435" i="1" l="1"/>
  <c r="L4435" i="1" s="1"/>
  <c r="M4435" i="1"/>
  <c r="N4435" i="1" l="1"/>
  <c r="I4436" i="1" s="1"/>
  <c r="J4436" i="1" s="1"/>
  <c r="O4435" i="1" l="1"/>
  <c r="M4436" i="1" l="1"/>
  <c r="K4436" i="1"/>
  <c r="L4436" i="1" s="1"/>
  <c r="N4436" i="1" l="1"/>
  <c r="O4436" i="1" l="1"/>
  <c r="I4437" i="1"/>
  <c r="J4437" i="1" s="1"/>
  <c r="K4437" i="1" s="1"/>
  <c r="L4437" i="1" s="1"/>
  <c r="M4437" i="1" l="1"/>
  <c r="N4437" i="1" s="1"/>
  <c r="I4438" i="1" s="1"/>
  <c r="J4438" i="1" s="1"/>
  <c r="O4437" i="1" l="1"/>
  <c r="K4438" i="1" l="1"/>
  <c r="L4438" i="1" s="1"/>
  <c r="M4438" i="1"/>
  <c r="N4438" i="1" l="1"/>
  <c r="I4439" i="1" s="1"/>
  <c r="J4439" i="1" s="1"/>
  <c r="O4438" i="1" l="1"/>
  <c r="K4439" i="1" l="1"/>
  <c r="L4439" i="1" s="1"/>
  <c r="M4439" i="1"/>
  <c r="N4439" i="1" l="1"/>
  <c r="I4440" i="1" s="1"/>
  <c r="J4440" i="1" s="1"/>
  <c r="O4439" i="1" l="1"/>
  <c r="M4440" i="1" l="1"/>
  <c r="K4440" i="1"/>
  <c r="L4440" i="1" s="1"/>
  <c r="N4440" i="1" l="1"/>
  <c r="I4441" i="1" l="1"/>
  <c r="J4441" i="1" s="1"/>
  <c r="M4441" i="1" s="1"/>
  <c r="O4440" i="1"/>
  <c r="K4441" i="1" l="1"/>
  <c r="L4441" i="1" s="1"/>
  <c r="N4441" i="1" s="1"/>
  <c r="I4442" i="1" s="1"/>
  <c r="J4442" i="1" s="1"/>
  <c r="O4441" i="1" l="1"/>
  <c r="K4442" i="1" l="1"/>
  <c r="L4442" i="1" s="1"/>
  <c r="M4442" i="1"/>
  <c r="N4442" i="1" l="1"/>
  <c r="I4443" i="1" s="1"/>
  <c r="J4443" i="1" s="1"/>
  <c r="O4442" i="1" l="1"/>
  <c r="K4443" i="1" l="1"/>
  <c r="L4443" i="1" s="1"/>
  <c r="M4443" i="1"/>
  <c r="N4443" i="1" l="1"/>
  <c r="I4444" i="1" s="1"/>
  <c r="J4444" i="1" s="1"/>
  <c r="O4443" i="1" l="1"/>
  <c r="M4444" i="1" l="1"/>
  <c r="K4444" i="1"/>
  <c r="L4444" i="1" s="1"/>
  <c r="N4444" i="1" l="1"/>
  <c r="O4444" i="1" l="1"/>
  <c r="I4445" i="1"/>
  <c r="J4445" i="1" s="1"/>
  <c r="K4445" i="1" s="1"/>
  <c r="L4445" i="1" s="1"/>
  <c r="M4445" i="1" l="1"/>
  <c r="N4445" i="1" s="1"/>
  <c r="I4446" i="1" s="1"/>
  <c r="J4446" i="1" s="1"/>
  <c r="O4445" i="1" l="1"/>
  <c r="K4446" i="1" l="1"/>
  <c r="L4446" i="1" s="1"/>
  <c r="M4446" i="1"/>
  <c r="N4446" i="1" l="1"/>
  <c r="I4447" i="1" s="1"/>
  <c r="J4447" i="1" s="1"/>
  <c r="O4446" i="1" l="1"/>
  <c r="K4447" i="1" l="1"/>
  <c r="L4447" i="1" s="1"/>
  <c r="M4447" i="1"/>
  <c r="N4447" i="1" l="1"/>
  <c r="I4448" i="1" s="1"/>
  <c r="J4448" i="1" s="1"/>
  <c r="O4447" i="1" l="1"/>
  <c r="M4448" i="1" l="1"/>
  <c r="K4448" i="1"/>
  <c r="L4448" i="1" s="1"/>
  <c r="N4448" i="1" l="1"/>
  <c r="O4448" i="1" l="1"/>
  <c r="I4449" i="1"/>
  <c r="J4449" i="1" s="1"/>
  <c r="K4449" i="1" s="1"/>
  <c r="L4449" i="1" s="1"/>
  <c r="M4449" i="1" l="1"/>
  <c r="N4449" i="1" s="1"/>
  <c r="I4450" i="1" s="1"/>
  <c r="J4450" i="1" s="1"/>
  <c r="O4449" i="1" l="1"/>
  <c r="K4450" i="1" l="1"/>
  <c r="L4450" i="1" s="1"/>
  <c r="M4450" i="1"/>
  <c r="N4450" i="1" l="1"/>
  <c r="I4451" i="1" s="1"/>
  <c r="J4451" i="1" s="1"/>
  <c r="O4450" i="1" l="1"/>
  <c r="K4451" i="1" l="1"/>
  <c r="L4451" i="1" s="1"/>
  <c r="M4451" i="1"/>
  <c r="N4451" i="1" l="1"/>
  <c r="I4452" i="1" s="1"/>
  <c r="J4452" i="1" s="1"/>
  <c r="O4451" i="1" l="1"/>
  <c r="M4452" i="1" l="1"/>
  <c r="K4452" i="1"/>
  <c r="L4452" i="1" s="1"/>
  <c r="N4452" i="1" l="1"/>
  <c r="O4452" i="1" l="1"/>
  <c r="I4453" i="1"/>
  <c r="J4453" i="1" s="1"/>
  <c r="K4453" i="1" s="1"/>
  <c r="L4453" i="1" s="1"/>
  <c r="M4453" i="1" l="1"/>
  <c r="N4453" i="1" s="1"/>
  <c r="I4454" i="1" s="1"/>
  <c r="J4454" i="1" s="1"/>
  <c r="O4453" i="1" l="1"/>
  <c r="K4454" i="1" l="1"/>
  <c r="L4454" i="1" s="1"/>
  <c r="M4454" i="1"/>
  <c r="N4454" i="1" l="1"/>
  <c r="I4455" i="1" s="1"/>
  <c r="J4455" i="1" s="1"/>
  <c r="O4454" i="1" l="1"/>
  <c r="K4455" i="1" l="1"/>
  <c r="L4455" i="1" s="1"/>
  <c r="M4455" i="1"/>
  <c r="N4455" i="1" l="1"/>
  <c r="I4456" i="1" s="1"/>
  <c r="J4456" i="1" s="1"/>
  <c r="O4455" i="1" l="1"/>
  <c r="M4456" i="1" l="1"/>
  <c r="K4456" i="1"/>
  <c r="L4456" i="1" s="1"/>
  <c r="N4456" i="1" l="1"/>
  <c r="O4456" i="1" l="1"/>
  <c r="I4457" i="1"/>
  <c r="J4457" i="1" s="1"/>
  <c r="K4457" i="1" s="1"/>
  <c r="L4457" i="1" s="1"/>
  <c r="M4457" i="1" l="1"/>
  <c r="N4457" i="1" s="1"/>
  <c r="I4458" i="1" s="1"/>
  <c r="J4458" i="1" s="1"/>
  <c r="O4457" i="1" l="1"/>
  <c r="K4458" i="1" l="1"/>
  <c r="L4458" i="1" s="1"/>
  <c r="M4458" i="1"/>
  <c r="N4458" i="1" l="1"/>
  <c r="I4459" i="1" s="1"/>
  <c r="J4459" i="1" s="1"/>
  <c r="O4458" i="1" l="1"/>
  <c r="K4459" i="1" l="1"/>
  <c r="L4459" i="1" s="1"/>
  <c r="M4459" i="1"/>
  <c r="N4459" i="1" l="1"/>
  <c r="I4460" i="1" s="1"/>
  <c r="J4460" i="1" s="1"/>
  <c r="O4459" i="1" l="1"/>
  <c r="M4460" i="1" l="1"/>
  <c r="K4460" i="1"/>
  <c r="L4460" i="1" s="1"/>
  <c r="N4460" i="1" l="1"/>
  <c r="O4460" i="1" l="1"/>
  <c r="I4461" i="1"/>
  <c r="J4461" i="1" s="1"/>
  <c r="K4461" i="1" s="1"/>
  <c r="L4461" i="1" s="1"/>
  <c r="M4461" i="1" l="1"/>
  <c r="N4461" i="1" s="1"/>
  <c r="I4462" i="1" s="1"/>
  <c r="J4462" i="1" s="1"/>
  <c r="O4461" i="1" l="1"/>
  <c r="K4462" i="1" l="1"/>
  <c r="L4462" i="1" s="1"/>
  <c r="M4462" i="1"/>
  <c r="N4462" i="1" l="1"/>
  <c r="I4463" i="1" s="1"/>
  <c r="J4463" i="1" s="1"/>
  <c r="O4462" i="1" l="1"/>
  <c r="K4463" i="1" l="1"/>
  <c r="L4463" i="1" s="1"/>
  <c r="M4463" i="1"/>
  <c r="N4463" i="1" l="1"/>
  <c r="I4464" i="1" s="1"/>
  <c r="J4464" i="1" s="1"/>
  <c r="O4463" i="1" l="1"/>
  <c r="M4464" i="1" l="1"/>
  <c r="K4464" i="1"/>
  <c r="L4464" i="1" s="1"/>
  <c r="N4464" i="1" l="1"/>
  <c r="O4464" i="1" l="1"/>
  <c r="I4465" i="1"/>
  <c r="J4465" i="1" s="1"/>
  <c r="K4465" i="1" s="1"/>
  <c r="L4465" i="1" s="1"/>
  <c r="M4465" i="1" l="1"/>
  <c r="N4465" i="1" s="1"/>
  <c r="I4466" i="1" s="1"/>
  <c r="J4466" i="1" s="1"/>
  <c r="O4465" i="1" l="1"/>
  <c r="K4466" i="1" l="1"/>
  <c r="L4466" i="1" s="1"/>
  <c r="M4466" i="1"/>
  <c r="N4466" i="1" l="1"/>
  <c r="I4467" i="1" s="1"/>
  <c r="J4467" i="1" s="1"/>
  <c r="O4466" i="1" l="1"/>
  <c r="K4467" i="1" l="1"/>
  <c r="L4467" i="1" s="1"/>
  <c r="M4467" i="1"/>
  <c r="N4467" i="1" l="1"/>
  <c r="I4468" i="1" s="1"/>
  <c r="J4468" i="1" s="1"/>
  <c r="O4467" i="1" l="1"/>
  <c r="M4468" i="1" l="1"/>
  <c r="K4468" i="1"/>
  <c r="L4468" i="1" s="1"/>
  <c r="N4468" i="1" l="1"/>
  <c r="O4468" i="1" l="1"/>
  <c r="I4469" i="1"/>
  <c r="J4469" i="1" s="1"/>
  <c r="K4469" i="1" s="1"/>
  <c r="L4469" i="1" s="1"/>
  <c r="M4469" i="1" l="1"/>
  <c r="N4469" i="1" s="1"/>
  <c r="I4470" i="1" s="1"/>
  <c r="J4470" i="1" s="1"/>
  <c r="O4469" i="1" l="1"/>
  <c r="K4470" i="1" l="1"/>
  <c r="L4470" i="1" s="1"/>
  <c r="M4470" i="1"/>
  <c r="N4470" i="1" l="1"/>
  <c r="I4471" i="1" s="1"/>
  <c r="J4471" i="1" s="1"/>
  <c r="O4470" i="1" l="1"/>
  <c r="K4471" i="1" l="1"/>
  <c r="L4471" i="1" s="1"/>
  <c r="M4471" i="1"/>
  <c r="N4471" i="1" l="1"/>
  <c r="I4472" i="1" s="1"/>
  <c r="J4472" i="1" s="1"/>
  <c r="O4471" i="1" l="1"/>
  <c r="M4472" i="1" l="1"/>
  <c r="K4472" i="1"/>
  <c r="L4472" i="1" s="1"/>
  <c r="N4472" i="1" l="1"/>
  <c r="O4472" i="1" l="1"/>
  <c r="I4473" i="1"/>
  <c r="J4473" i="1" s="1"/>
  <c r="K4473" i="1" s="1"/>
  <c r="L4473" i="1" s="1"/>
  <c r="M4473" i="1" l="1"/>
  <c r="N4473" i="1" s="1"/>
  <c r="I4474" i="1" s="1"/>
  <c r="J4474" i="1" s="1"/>
  <c r="O4473" i="1" l="1"/>
  <c r="K4474" i="1" l="1"/>
  <c r="L4474" i="1" s="1"/>
  <c r="M4474" i="1"/>
  <c r="N4474" i="1" l="1"/>
  <c r="I4475" i="1" s="1"/>
  <c r="J4475" i="1" s="1"/>
  <c r="O4474" i="1" l="1"/>
  <c r="K4475" i="1" l="1"/>
  <c r="L4475" i="1" s="1"/>
  <c r="M4475" i="1"/>
  <c r="N4475" i="1" l="1"/>
  <c r="I4476" i="1" s="1"/>
  <c r="J4476" i="1" s="1"/>
  <c r="O4475" i="1" l="1"/>
  <c r="M4476" i="1" l="1"/>
  <c r="K4476" i="1"/>
  <c r="L4476" i="1" s="1"/>
  <c r="N4476" i="1" l="1"/>
  <c r="O4476" i="1" l="1"/>
  <c r="I4477" i="1"/>
  <c r="J4477" i="1" s="1"/>
  <c r="K4477" i="1" s="1"/>
  <c r="L4477" i="1" s="1"/>
  <c r="M4477" i="1" l="1"/>
  <c r="N4477" i="1" s="1"/>
  <c r="I4478" i="1" s="1"/>
  <c r="J4478" i="1" s="1"/>
  <c r="O4477" i="1" l="1"/>
  <c r="K4478" i="1" l="1"/>
  <c r="L4478" i="1" s="1"/>
  <c r="M4478" i="1"/>
  <c r="N4478" i="1" l="1"/>
  <c r="I4479" i="1" s="1"/>
  <c r="J4479" i="1" s="1"/>
  <c r="O4478" i="1" l="1"/>
  <c r="K4479" i="1" l="1"/>
  <c r="L4479" i="1" s="1"/>
  <c r="M4479" i="1"/>
  <c r="N4479" i="1" l="1"/>
  <c r="I4480" i="1" s="1"/>
  <c r="J4480" i="1" s="1"/>
  <c r="O4479" i="1" l="1"/>
  <c r="M4480" i="1" l="1"/>
  <c r="K4480" i="1"/>
  <c r="L4480" i="1" s="1"/>
  <c r="N4480" i="1" l="1"/>
  <c r="I4481" i="1" s="1"/>
  <c r="J4481" i="1" s="1"/>
  <c r="O4480" i="1" l="1"/>
  <c r="K4481" i="1"/>
  <c r="L4481" i="1" s="1"/>
  <c r="M4481" i="1"/>
  <c r="N4481" i="1" l="1"/>
  <c r="I4482" i="1" s="1"/>
  <c r="J4482" i="1" s="1"/>
  <c r="O4481" i="1" l="1"/>
  <c r="K4482" i="1" l="1"/>
  <c r="L4482" i="1" s="1"/>
  <c r="M4482" i="1"/>
  <c r="N4482" i="1" l="1"/>
  <c r="I4483" i="1" s="1"/>
  <c r="J4483" i="1" s="1"/>
  <c r="O4482" i="1" l="1"/>
  <c r="K4483" i="1" l="1"/>
  <c r="L4483" i="1" s="1"/>
  <c r="M4483" i="1"/>
  <c r="N4483" i="1" l="1"/>
  <c r="I4484" i="1" s="1"/>
  <c r="J4484" i="1" s="1"/>
  <c r="O4483" i="1" l="1"/>
  <c r="M4484" i="1" l="1"/>
  <c r="K4484" i="1"/>
  <c r="L4484" i="1" s="1"/>
  <c r="N4484" i="1" l="1"/>
  <c r="O4484" i="1" l="1"/>
  <c r="I4485" i="1"/>
  <c r="J4485" i="1" s="1"/>
  <c r="K4485" i="1" s="1"/>
  <c r="L4485" i="1" s="1"/>
  <c r="M4485" i="1" l="1"/>
  <c r="N4485" i="1" s="1"/>
  <c r="I4486" i="1" s="1"/>
  <c r="J4486" i="1" s="1"/>
  <c r="O4485" i="1" l="1"/>
  <c r="K4486" i="1" l="1"/>
  <c r="L4486" i="1" s="1"/>
  <c r="M4486" i="1"/>
  <c r="N4486" i="1" l="1"/>
  <c r="I4487" i="1" s="1"/>
  <c r="J4487" i="1" s="1"/>
  <c r="O4486" i="1" l="1"/>
  <c r="K4487" i="1" l="1"/>
  <c r="L4487" i="1" s="1"/>
  <c r="M4487" i="1"/>
  <c r="N4487" i="1" l="1"/>
  <c r="I4488" i="1" s="1"/>
  <c r="J4488" i="1" s="1"/>
  <c r="O4487" i="1" l="1"/>
  <c r="M4488" i="1" l="1"/>
  <c r="K4488" i="1"/>
  <c r="L4488" i="1" s="1"/>
  <c r="N4488" i="1" l="1"/>
  <c r="O4488" i="1" l="1"/>
  <c r="I4489" i="1"/>
  <c r="J4489" i="1" s="1"/>
  <c r="K4489" i="1" s="1"/>
  <c r="L4489" i="1" s="1"/>
  <c r="M4489" i="1" l="1"/>
  <c r="N4489" i="1" s="1"/>
  <c r="I4490" i="1" s="1"/>
  <c r="J4490" i="1" s="1"/>
  <c r="O4489" i="1" l="1"/>
  <c r="K4490" i="1" l="1"/>
  <c r="L4490" i="1" s="1"/>
  <c r="M4490" i="1"/>
  <c r="N4490" i="1" l="1"/>
  <c r="I4491" i="1" s="1"/>
  <c r="J4491" i="1" s="1"/>
  <c r="O4490" i="1" l="1"/>
  <c r="K4491" i="1" l="1"/>
  <c r="L4491" i="1" s="1"/>
  <c r="M4491" i="1"/>
  <c r="N4491" i="1" l="1"/>
  <c r="I4492" i="1" s="1"/>
  <c r="J4492" i="1" s="1"/>
  <c r="O4491" i="1" l="1"/>
  <c r="M4492" i="1" l="1"/>
  <c r="K4492" i="1"/>
  <c r="L4492" i="1" s="1"/>
  <c r="N4492" i="1" l="1"/>
  <c r="O4492" i="1" l="1"/>
  <c r="I4493" i="1"/>
  <c r="J4493" i="1" s="1"/>
  <c r="K4493" i="1" s="1"/>
  <c r="L4493" i="1" s="1"/>
  <c r="M4493" i="1" l="1"/>
  <c r="N4493" i="1" s="1"/>
  <c r="I4494" i="1" s="1"/>
  <c r="J4494" i="1" s="1"/>
  <c r="O4493" i="1" l="1"/>
  <c r="K4494" i="1" l="1"/>
  <c r="L4494" i="1" s="1"/>
  <c r="M4494" i="1"/>
  <c r="N4494" i="1" l="1"/>
  <c r="I4495" i="1" s="1"/>
  <c r="J4495" i="1" s="1"/>
  <c r="O4494" i="1" l="1"/>
  <c r="K4495" i="1" l="1"/>
  <c r="L4495" i="1" s="1"/>
  <c r="M4495" i="1"/>
  <c r="N4495" i="1" l="1"/>
  <c r="I4496" i="1" s="1"/>
  <c r="J4496" i="1" s="1"/>
  <c r="O4495" i="1" l="1"/>
  <c r="M4496" i="1" l="1"/>
  <c r="K4496" i="1"/>
  <c r="L4496" i="1" s="1"/>
  <c r="N4496" i="1" l="1"/>
  <c r="O4496" i="1" l="1"/>
  <c r="I4497" i="1"/>
  <c r="J4497" i="1" s="1"/>
  <c r="K4497" i="1" s="1"/>
  <c r="L4497" i="1" s="1"/>
  <c r="M4497" i="1" l="1"/>
  <c r="N4497" i="1" s="1"/>
  <c r="I4498" i="1" s="1"/>
  <c r="J4498" i="1" s="1"/>
  <c r="O4497" i="1" l="1"/>
  <c r="K4498" i="1" l="1"/>
  <c r="L4498" i="1" s="1"/>
  <c r="M4498" i="1"/>
  <c r="N4498" i="1" l="1"/>
  <c r="I4499" i="1" s="1"/>
  <c r="J4499" i="1" s="1"/>
  <c r="O4498" i="1" l="1"/>
  <c r="K4499" i="1" l="1"/>
  <c r="L4499" i="1" s="1"/>
  <c r="M4499" i="1"/>
  <c r="N4499" i="1" l="1"/>
  <c r="I4500" i="1" s="1"/>
  <c r="J4500" i="1" s="1"/>
  <c r="O4499" i="1" l="1"/>
  <c r="M4500" i="1" l="1"/>
  <c r="K4500" i="1"/>
  <c r="L4500" i="1" s="1"/>
  <c r="N4500" i="1" l="1"/>
  <c r="O4500" i="1" l="1"/>
  <c r="I4501" i="1"/>
  <c r="J4501" i="1" s="1"/>
  <c r="K4501" i="1" s="1"/>
  <c r="L4501" i="1" s="1"/>
  <c r="M4501" i="1" l="1"/>
  <c r="N4501" i="1" s="1"/>
  <c r="I4502" i="1" s="1"/>
  <c r="J4502" i="1" s="1"/>
  <c r="O4501" i="1" l="1"/>
  <c r="K4502" i="1" l="1"/>
  <c r="L4502" i="1" s="1"/>
  <c r="M4502" i="1"/>
  <c r="N4502" i="1" l="1"/>
  <c r="I4503" i="1" s="1"/>
  <c r="J4503" i="1" s="1"/>
  <c r="O4502" i="1" l="1"/>
  <c r="K4503" i="1" l="1"/>
  <c r="L4503" i="1" s="1"/>
  <c r="M4503" i="1"/>
  <c r="N4503" i="1" l="1"/>
  <c r="I4504" i="1" s="1"/>
  <c r="J4504" i="1" s="1"/>
  <c r="O4503" i="1" l="1"/>
  <c r="M4504" i="1" l="1"/>
  <c r="K4504" i="1"/>
  <c r="L4504" i="1" s="1"/>
  <c r="N4504" i="1" l="1"/>
  <c r="O4504" i="1" l="1"/>
  <c r="I4505" i="1"/>
  <c r="J4505" i="1" s="1"/>
  <c r="K4505" i="1" s="1"/>
  <c r="L4505" i="1" s="1"/>
  <c r="M4505" i="1" l="1"/>
  <c r="N4505" i="1" s="1"/>
  <c r="I4506" i="1" s="1"/>
  <c r="J4506" i="1" s="1"/>
  <c r="O4505" i="1" l="1"/>
  <c r="K4506" i="1" l="1"/>
  <c r="L4506" i="1" s="1"/>
  <c r="M4506" i="1"/>
  <c r="N4506" i="1" l="1"/>
  <c r="I4507" i="1" s="1"/>
  <c r="J4507" i="1" s="1"/>
  <c r="O4506" i="1" l="1"/>
  <c r="K4507" i="1" l="1"/>
  <c r="L4507" i="1" s="1"/>
  <c r="M4507" i="1"/>
  <c r="N4507" i="1" l="1"/>
  <c r="I4508" i="1" s="1"/>
  <c r="J4508" i="1" s="1"/>
  <c r="O4507" i="1" l="1"/>
  <c r="M4508" i="1" l="1"/>
  <c r="K4508" i="1"/>
  <c r="L4508" i="1" s="1"/>
  <c r="N4508" i="1" l="1"/>
  <c r="O4508" i="1" l="1"/>
  <c r="I4509" i="1"/>
  <c r="J4509" i="1" s="1"/>
  <c r="K4509" i="1" s="1"/>
  <c r="L4509" i="1" s="1"/>
  <c r="M4509" i="1" l="1"/>
  <c r="N4509" i="1" s="1"/>
  <c r="I4510" i="1" s="1"/>
  <c r="J4510" i="1" s="1"/>
  <c r="O4509" i="1" l="1"/>
  <c r="K4510" i="1" l="1"/>
  <c r="L4510" i="1" s="1"/>
  <c r="M4510" i="1"/>
  <c r="N4510" i="1" l="1"/>
  <c r="I4511" i="1" s="1"/>
  <c r="J4511" i="1" s="1"/>
  <c r="O4510" i="1" l="1"/>
  <c r="K4511" i="1" l="1"/>
  <c r="L4511" i="1" s="1"/>
  <c r="M4511" i="1"/>
  <c r="N4511" i="1" l="1"/>
  <c r="I4512" i="1" s="1"/>
  <c r="J4512" i="1" s="1"/>
  <c r="O4511" i="1" l="1"/>
  <c r="M4512" i="1" l="1"/>
  <c r="K4512" i="1"/>
  <c r="L4512" i="1" s="1"/>
  <c r="N4512" i="1" l="1"/>
  <c r="O4512" i="1" l="1"/>
  <c r="I4513" i="1"/>
  <c r="J4513" i="1" s="1"/>
  <c r="K4513" i="1" s="1"/>
  <c r="L4513" i="1" s="1"/>
  <c r="M4513" i="1" l="1"/>
  <c r="N4513" i="1" s="1"/>
  <c r="I4514" i="1" s="1"/>
  <c r="J4514" i="1" s="1"/>
  <c r="O4513" i="1" l="1"/>
  <c r="K4514" i="1" l="1"/>
  <c r="L4514" i="1" s="1"/>
  <c r="M4514" i="1"/>
  <c r="N4514" i="1" l="1"/>
  <c r="I4515" i="1" s="1"/>
  <c r="J4515" i="1" s="1"/>
  <c r="O4514" i="1" l="1"/>
  <c r="K4515" i="1" l="1"/>
  <c r="L4515" i="1" s="1"/>
  <c r="M4515" i="1"/>
  <c r="N4515" i="1" l="1"/>
  <c r="I4516" i="1" s="1"/>
  <c r="J4516" i="1" s="1"/>
  <c r="O4515" i="1" l="1"/>
  <c r="M4516" i="1" l="1"/>
  <c r="K4516" i="1"/>
  <c r="L4516" i="1" s="1"/>
  <c r="N4516" i="1" l="1"/>
  <c r="O4516" i="1" l="1"/>
  <c r="I4517" i="1"/>
  <c r="J4517" i="1" s="1"/>
  <c r="K4517" i="1" s="1"/>
  <c r="L4517" i="1" s="1"/>
  <c r="M4517" i="1" l="1"/>
  <c r="N4517" i="1" s="1"/>
  <c r="I4518" i="1" s="1"/>
  <c r="J4518" i="1" s="1"/>
  <c r="O4517" i="1" l="1"/>
  <c r="K4518" i="1" l="1"/>
  <c r="L4518" i="1" s="1"/>
  <c r="M4518" i="1"/>
  <c r="N4518" i="1" l="1"/>
  <c r="I4519" i="1" s="1"/>
  <c r="J4519" i="1" s="1"/>
  <c r="O4518" i="1" l="1"/>
  <c r="K4519" i="1" l="1"/>
  <c r="L4519" i="1" s="1"/>
  <c r="M4519" i="1"/>
  <c r="N4519" i="1" l="1"/>
  <c r="I4520" i="1" s="1"/>
  <c r="J4520" i="1" s="1"/>
  <c r="O4519" i="1" l="1"/>
  <c r="M4520" i="1" l="1"/>
  <c r="K4520" i="1"/>
  <c r="L4520" i="1" s="1"/>
  <c r="N4520" i="1" l="1"/>
  <c r="O4520" i="1" l="1"/>
  <c r="I4521" i="1"/>
  <c r="J4521" i="1" s="1"/>
  <c r="K4521" i="1" s="1"/>
  <c r="L4521" i="1" s="1"/>
  <c r="M4521" i="1" l="1"/>
  <c r="N4521" i="1" s="1"/>
  <c r="I4522" i="1" s="1"/>
  <c r="J4522" i="1" s="1"/>
  <c r="O4521" i="1" l="1"/>
  <c r="K4522" i="1" l="1"/>
  <c r="L4522" i="1" s="1"/>
  <c r="M4522" i="1"/>
  <c r="N4522" i="1" l="1"/>
  <c r="I4523" i="1" s="1"/>
  <c r="J4523" i="1" s="1"/>
  <c r="O4522" i="1" l="1"/>
  <c r="K4523" i="1" l="1"/>
  <c r="L4523" i="1" s="1"/>
  <c r="M4523" i="1"/>
  <c r="N4523" i="1" l="1"/>
  <c r="I4524" i="1" s="1"/>
  <c r="J4524" i="1" s="1"/>
  <c r="O4523" i="1" l="1"/>
  <c r="M4524" i="1" l="1"/>
  <c r="K4524" i="1"/>
  <c r="L4524" i="1" s="1"/>
  <c r="N4524" i="1" l="1"/>
  <c r="O4524" i="1" l="1"/>
  <c r="I4525" i="1"/>
  <c r="J4525" i="1" s="1"/>
  <c r="K4525" i="1" s="1"/>
  <c r="L4525" i="1" s="1"/>
  <c r="M4525" i="1" l="1"/>
  <c r="N4525" i="1" s="1"/>
  <c r="I4526" i="1" s="1"/>
  <c r="J4526" i="1" s="1"/>
  <c r="O4525" i="1" l="1"/>
  <c r="K4526" i="1" l="1"/>
  <c r="L4526" i="1" s="1"/>
  <c r="M4526" i="1"/>
  <c r="N4526" i="1" l="1"/>
  <c r="I4527" i="1" s="1"/>
  <c r="J4527" i="1" s="1"/>
  <c r="O4526" i="1" l="1"/>
  <c r="K4527" i="1" l="1"/>
  <c r="L4527" i="1" s="1"/>
  <c r="M4527" i="1"/>
  <c r="N4527" i="1" l="1"/>
  <c r="I4528" i="1" s="1"/>
  <c r="J4528" i="1" s="1"/>
  <c r="O4527" i="1" l="1"/>
  <c r="M4528" i="1" l="1"/>
  <c r="K4528" i="1"/>
  <c r="L4528" i="1" s="1"/>
  <c r="N4528" i="1" l="1"/>
  <c r="O4528" i="1" l="1"/>
  <c r="I4529" i="1"/>
  <c r="J4529" i="1" s="1"/>
  <c r="K4529" i="1" s="1"/>
  <c r="L4529" i="1" s="1"/>
  <c r="M4529" i="1" l="1"/>
  <c r="N4529" i="1" s="1"/>
  <c r="I4530" i="1" s="1"/>
  <c r="J4530" i="1" s="1"/>
  <c r="O4529" i="1" l="1"/>
  <c r="K4530" i="1" l="1"/>
  <c r="L4530" i="1" s="1"/>
  <c r="M4530" i="1"/>
  <c r="N4530" i="1" l="1"/>
  <c r="I4531" i="1" s="1"/>
  <c r="J4531" i="1" s="1"/>
  <c r="O4530" i="1" l="1"/>
  <c r="K4531" i="1" l="1"/>
  <c r="L4531" i="1" s="1"/>
  <c r="M4531" i="1"/>
  <c r="N4531" i="1" l="1"/>
  <c r="I4532" i="1" s="1"/>
  <c r="J4532" i="1" s="1"/>
  <c r="O4531" i="1" l="1"/>
  <c r="M4532" i="1" l="1"/>
  <c r="K4532" i="1"/>
  <c r="L4532" i="1" s="1"/>
  <c r="N4532" i="1" l="1"/>
  <c r="O4532" i="1" l="1"/>
  <c r="I4533" i="1"/>
  <c r="J4533" i="1" s="1"/>
  <c r="K4533" i="1" s="1"/>
  <c r="L4533" i="1" s="1"/>
  <c r="M4533" i="1" l="1"/>
  <c r="N4533" i="1" s="1"/>
  <c r="I4534" i="1" s="1"/>
  <c r="J4534" i="1" s="1"/>
  <c r="O4533" i="1" l="1"/>
  <c r="K4534" i="1" l="1"/>
  <c r="L4534" i="1" s="1"/>
  <c r="M4534" i="1"/>
  <c r="N4534" i="1" l="1"/>
  <c r="I4535" i="1" s="1"/>
  <c r="J4535" i="1" s="1"/>
  <c r="O4534" i="1" l="1"/>
  <c r="K4535" i="1" l="1"/>
  <c r="L4535" i="1" s="1"/>
  <c r="M4535" i="1"/>
  <c r="N4535" i="1" l="1"/>
  <c r="I4536" i="1" s="1"/>
  <c r="J4536" i="1" s="1"/>
  <c r="O4535" i="1" l="1"/>
  <c r="M4536" i="1" l="1"/>
  <c r="K4536" i="1"/>
  <c r="L4536" i="1" s="1"/>
  <c r="N4536" i="1" l="1"/>
  <c r="I4537" i="1" s="1"/>
  <c r="J4537" i="1" s="1"/>
  <c r="O4536" i="1" l="1"/>
  <c r="K4537" i="1"/>
  <c r="L4537" i="1" s="1"/>
  <c r="M4537" i="1"/>
  <c r="N4537" i="1" l="1"/>
  <c r="I4538" i="1" s="1"/>
  <c r="J4538" i="1" s="1"/>
  <c r="O4537" i="1" l="1"/>
  <c r="K4538" i="1" l="1"/>
  <c r="L4538" i="1" s="1"/>
  <c r="M4538" i="1"/>
  <c r="N4538" i="1" l="1"/>
  <c r="I4539" i="1" s="1"/>
  <c r="J4539" i="1" s="1"/>
  <c r="O4538" i="1" l="1"/>
  <c r="K4539" i="1" l="1"/>
  <c r="L4539" i="1" s="1"/>
  <c r="M4539" i="1"/>
  <c r="N4539" i="1" l="1"/>
  <c r="I4540" i="1" s="1"/>
  <c r="J4540" i="1" s="1"/>
  <c r="O4539" i="1" l="1"/>
  <c r="M4540" i="1" l="1"/>
  <c r="K4540" i="1"/>
  <c r="L4540" i="1" s="1"/>
  <c r="N4540" i="1" l="1"/>
  <c r="O4540" i="1" l="1"/>
  <c r="I4541" i="1"/>
  <c r="J4541" i="1" s="1"/>
  <c r="K4541" i="1" s="1"/>
  <c r="L4541" i="1" s="1"/>
  <c r="M4541" i="1" l="1"/>
  <c r="N4541" i="1" s="1"/>
  <c r="I4542" i="1" s="1"/>
  <c r="J4542" i="1" s="1"/>
  <c r="O4541" i="1" l="1"/>
  <c r="K4542" i="1" l="1"/>
  <c r="L4542" i="1" s="1"/>
  <c r="M4542" i="1"/>
  <c r="N4542" i="1" l="1"/>
  <c r="I4543" i="1" s="1"/>
  <c r="J4543" i="1" s="1"/>
  <c r="O4542" i="1" l="1"/>
  <c r="K4543" i="1" l="1"/>
  <c r="L4543" i="1" s="1"/>
  <c r="M4543" i="1"/>
  <c r="N4543" i="1" l="1"/>
  <c r="I4544" i="1" s="1"/>
  <c r="J4544" i="1" s="1"/>
  <c r="O4543" i="1" l="1"/>
  <c r="M4544" i="1" l="1"/>
  <c r="K4544" i="1"/>
  <c r="L4544" i="1" s="1"/>
  <c r="N4544" i="1" l="1"/>
  <c r="I4545" i="1" s="1"/>
  <c r="J4545" i="1" s="1"/>
  <c r="O4544" i="1"/>
  <c r="K4545" i="1" l="1"/>
  <c r="L4545" i="1" s="1"/>
  <c r="M4545" i="1"/>
  <c r="N4545" i="1" l="1"/>
  <c r="I4546" i="1" s="1"/>
  <c r="J4546" i="1" s="1"/>
  <c r="O4545" i="1" l="1"/>
  <c r="K4546" i="1" l="1"/>
  <c r="L4546" i="1" s="1"/>
  <c r="M4546" i="1"/>
  <c r="N4546" i="1" l="1"/>
  <c r="I4547" i="1" s="1"/>
  <c r="J4547" i="1" s="1"/>
  <c r="O4546" i="1" l="1"/>
  <c r="K4547" i="1" l="1"/>
  <c r="L4547" i="1" s="1"/>
  <c r="M4547" i="1"/>
  <c r="N4547" i="1" l="1"/>
  <c r="I4548" i="1" s="1"/>
  <c r="J4548" i="1" s="1"/>
  <c r="O4547" i="1" l="1"/>
  <c r="M4548" i="1" l="1"/>
  <c r="K4548" i="1"/>
  <c r="L4548" i="1" s="1"/>
  <c r="N4548" i="1" l="1"/>
  <c r="O4548" i="1" l="1"/>
  <c r="I4549" i="1"/>
  <c r="J4549" i="1" s="1"/>
  <c r="K4549" i="1" s="1"/>
  <c r="L4549" i="1" s="1"/>
  <c r="M4549" i="1" l="1"/>
  <c r="N4549" i="1" s="1"/>
  <c r="I4550" i="1" s="1"/>
  <c r="J4550" i="1" s="1"/>
  <c r="O4549" i="1" l="1"/>
  <c r="K4550" i="1" l="1"/>
  <c r="L4550" i="1" s="1"/>
  <c r="M4550" i="1"/>
  <c r="N4550" i="1" l="1"/>
  <c r="I4551" i="1" s="1"/>
  <c r="J4551" i="1" s="1"/>
  <c r="O4550" i="1" l="1"/>
  <c r="K4551" i="1" l="1"/>
  <c r="L4551" i="1" s="1"/>
  <c r="M4551" i="1"/>
  <c r="N4551" i="1" l="1"/>
  <c r="I4552" i="1" s="1"/>
  <c r="J4552" i="1" s="1"/>
  <c r="O4551" i="1" l="1"/>
  <c r="M4552" i="1" l="1"/>
  <c r="K4552" i="1"/>
  <c r="L4552" i="1" s="1"/>
  <c r="N4552" i="1" l="1"/>
  <c r="O4552" i="1" l="1"/>
  <c r="I4553" i="1"/>
  <c r="J4553" i="1" s="1"/>
  <c r="K4553" i="1" s="1"/>
  <c r="L4553" i="1" s="1"/>
  <c r="M4553" i="1" l="1"/>
  <c r="N4553" i="1" s="1"/>
  <c r="I4554" i="1" s="1"/>
  <c r="J4554" i="1" s="1"/>
  <c r="O4553" i="1" l="1"/>
  <c r="K4554" i="1" l="1"/>
  <c r="L4554" i="1" s="1"/>
  <c r="M4554" i="1"/>
  <c r="N4554" i="1" l="1"/>
  <c r="I4555" i="1" s="1"/>
  <c r="J4555" i="1" s="1"/>
  <c r="O4554" i="1" l="1"/>
  <c r="K4555" i="1" l="1"/>
  <c r="L4555" i="1" s="1"/>
  <c r="M4555" i="1"/>
  <c r="N4555" i="1" l="1"/>
  <c r="I4556" i="1" s="1"/>
  <c r="J4556" i="1" s="1"/>
  <c r="O4555" i="1" l="1"/>
  <c r="M4556" i="1" l="1"/>
  <c r="K4556" i="1"/>
  <c r="L4556" i="1" s="1"/>
  <c r="N4556" i="1" l="1"/>
  <c r="O4556" i="1" l="1"/>
  <c r="I4557" i="1"/>
  <c r="J4557" i="1" s="1"/>
  <c r="K4557" i="1" s="1"/>
  <c r="L4557" i="1" s="1"/>
  <c r="M4557" i="1" l="1"/>
  <c r="N4557" i="1" s="1"/>
  <c r="I4558" i="1" s="1"/>
  <c r="J4558" i="1" s="1"/>
  <c r="O4557" i="1" l="1"/>
  <c r="K4558" i="1" l="1"/>
  <c r="L4558" i="1" s="1"/>
  <c r="M4558" i="1"/>
  <c r="N4558" i="1" l="1"/>
  <c r="I4559" i="1" s="1"/>
  <c r="J4559" i="1" s="1"/>
  <c r="O4558" i="1" l="1"/>
  <c r="K4559" i="1" l="1"/>
  <c r="L4559" i="1" s="1"/>
  <c r="M4559" i="1"/>
  <c r="N4559" i="1" l="1"/>
  <c r="I4560" i="1" s="1"/>
  <c r="J4560" i="1" s="1"/>
  <c r="O4559" i="1" l="1"/>
  <c r="M4560" i="1" l="1"/>
  <c r="K4560" i="1"/>
  <c r="L4560" i="1" s="1"/>
  <c r="N4560" i="1" l="1"/>
  <c r="O4560" i="1" l="1"/>
  <c r="I4561" i="1"/>
  <c r="J4561" i="1" s="1"/>
  <c r="K4561" i="1" s="1"/>
  <c r="L4561" i="1" s="1"/>
  <c r="M4561" i="1" l="1"/>
  <c r="N4561" i="1" s="1"/>
  <c r="I4562" i="1" s="1"/>
  <c r="J4562" i="1" s="1"/>
  <c r="O4561" i="1" l="1"/>
  <c r="K4562" i="1" l="1"/>
  <c r="L4562" i="1" s="1"/>
  <c r="M4562" i="1"/>
  <c r="N4562" i="1" l="1"/>
  <c r="I4563" i="1" s="1"/>
  <c r="J4563" i="1" s="1"/>
  <c r="O4562" i="1" l="1"/>
  <c r="K4563" i="1" l="1"/>
  <c r="L4563" i="1" s="1"/>
  <c r="M4563" i="1"/>
  <c r="N4563" i="1" l="1"/>
  <c r="I4564" i="1" s="1"/>
  <c r="J4564" i="1" s="1"/>
  <c r="O4563" i="1" l="1"/>
  <c r="M4564" i="1" l="1"/>
  <c r="K4564" i="1"/>
  <c r="L4564" i="1" s="1"/>
  <c r="N4564" i="1" l="1"/>
  <c r="O4564" i="1" l="1"/>
  <c r="I4565" i="1"/>
  <c r="J4565" i="1" s="1"/>
  <c r="K4565" i="1" s="1"/>
  <c r="L4565" i="1" s="1"/>
  <c r="M4565" i="1" l="1"/>
  <c r="N4565" i="1" s="1"/>
  <c r="I4566" i="1" s="1"/>
  <c r="J4566" i="1" s="1"/>
  <c r="O4565" i="1" l="1"/>
  <c r="K4566" i="1" l="1"/>
  <c r="L4566" i="1" s="1"/>
  <c r="M4566" i="1"/>
  <c r="N4566" i="1" l="1"/>
  <c r="I4567" i="1" s="1"/>
  <c r="J4567" i="1" s="1"/>
  <c r="O4566" i="1" l="1"/>
  <c r="K4567" i="1" l="1"/>
  <c r="L4567" i="1" s="1"/>
  <c r="M4567" i="1"/>
  <c r="N4567" i="1" l="1"/>
  <c r="I4568" i="1" s="1"/>
  <c r="J4568" i="1" s="1"/>
  <c r="O4567" i="1" l="1"/>
  <c r="M4568" i="1" l="1"/>
  <c r="K4568" i="1"/>
  <c r="L4568" i="1" s="1"/>
  <c r="N4568" i="1" l="1"/>
  <c r="O4568" i="1" l="1"/>
  <c r="I4569" i="1"/>
  <c r="J4569" i="1" s="1"/>
  <c r="K4569" i="1" s="1"/>
  <c r="L4569" i="1" s="1"/>
  <c r="M4569" i="1" l="1"/>
  <c r="N4569" i="1" s="1"/>
  <c r="I4570" i="1" s="1"/>
  <c r="J4570" i="1" s="1"/>
  <c r="O4569" i="1" l="1"/>
  <c r="K4570" i="1" l="1"/>
  <c r="L4570" i="1" s="1"/>
  <c r="M4570" i="1"/>
  <c r="N4570" i="1" l="1"/>
  <c r="I4571" i="1" s="1"/>
  <c r="J4571" i="1" s="1"/>
  <c r="O4570" i="1" l="1"/>
  <c r="K4571" i="1" l="1"/>
  <c r="L4571" i="1" s="1"/>
  <c r="M4571" i="1"/>
  <c r="N4571" i="1" l="1"/>
  <c r="I4572" i="1" s="1"/>
  <c r="J4572" i="1" s="1"/>
  <c r="O4571" i="1" l="1"/>
  <c r="M4572" i="1" l="1"/>
  <c r="K4572" i="1"/>
  <c r="L4572" i="1" s="1"/>
  <c r="N4572" i="1" l="1"/>
  <c r="I4573" i="1" s="1"/>
  <c r="J4573" i="1" s="1"/>
  <c r="O4572" i="1"/>
  <c r="K4573" i="1" l="1"/>
  <c r="L4573" i="1" s="1"/>
  <c r="M4573" i="1"/>
  <c r="N4573" i="1" l="1"/>
  <c r="I4574" i="1" s="1"/>
  <c r="J4574" i="1" s="1"/>
  <c r="O4573" i="1" l="1"/>
  <c r="K4574" i="1" l="1"/>
  <c r="L4574" i="1" s="1"/>
  <c r="M4574" i="1"/>
  <c r="N4574" i="1" l="1"/>
  <c r="I4575" i="1" s="1"/>
  <c r="J4575" i="1" s="1"/>
  <c r="O4574" i="1" l="1"/>
  <c r="K4575" i="1" l="1"/>
  <c r="L4575" i="1" s="1"/>
  <c r="M4575" i="1"/>
  <c r="N4575" i="1" l="1"/>
  <c r="I4576" i="1" s="1"/>
  <c r="J4576" i="1" s="1"/>
  <c r="O4575" i="1" l="1"/>
  <c r="M4576" i="1" l="1"/>
  <c r="K4576" i="1"/>
  <c r="L4576" i="1" s="1"/>
  <c r="N4576" i="1" s="1"/>
  <c r="I4577" i="1" s="1"/>
  <c r="J4577" i="1" s="1"/>
  <c r="O4576" i="1" l="1"/>
  <c r="K4577" i="1" l="1"/>
  <c r="L4577" i="1" s="1"/>
  <c r="M4577" i="1"/>
  <c r="N4577" i="1" l="1"/>
  <c r="I4578" i="1" s="1"/>
  <c r="J4578" i="1" s="1"/>
  <c r="O4577" i="1" l="1"/>
  <c r="K4578" i="1" l="1"/>
  <c r="L4578" i="1" s="1"/>
  <c r="M4578" i="1"/>
  <c r="N4578" i="1" l="1"/>
  <c r="I4579" i="1" s="1"/>
  <c r="J4579" i="1" s="1"/>
  <c r="O4578" i="1" l="1"/>
  <c r="K4579" i="1" l="1"/>
  <c r="L4579" i="1" s="1"/>
  <c r="M4579" i="1"/>
  <c r="N4579" i="1" l="1"/>
  <c r="I4580" i="1" s="1"/>
  <c r="J4580" i="1" s="1"/>
  <c r="O4579" i="1" l="1"/>
  <c r="M4580" i="1" l="1"/>
  <c r="K4580" i="1"/>
  <c r="L4580" i="1" s="1"/>
  <c r="N4580" i="1" l="1"/>
  <c r="O4580" i="1" l="1"/>
  <c r="I4581" i="1"/>
  <c r="J4581" i="1" s="1"/>
  <c r="M4581" i="1" s="1"/>
  <c r="K4581" i="1" l="1"/>
  <c r="L4581" i="1" s="1"/>
  <c r="N4581" i="1" s="1"/>
  <c r="I4582" i="1" s="1"/>
  <c r="J4582" i="1" s="1"/>
  <c r="O4581" i="1" l="1"/>
  <c r="K4582" i="1" l="1"/>
  <c r="L4582" i="1" s="1"/>
  <c r="M4582" i="1"/>
  <c r="N4582" i="1" l="1"/>
  <c r="I4583" i="1" s="1"/>
  <c r="J4583" i="1" s="1"/>
  <c r="O4582" i="1" l="1"/>
  <c r="K4583" i="1" l="1"/>
  <c r="L4583" i="1" s="1"/>
  <c r="M4583" i="1"/>
  <c r="N4583" i="1" l="1"/>
  <c r="I4584" i="1" s="1"/>
  <c r="J4584" i="1" s="1"/>
  <c r="O4583" i="1" l="1"/>
  <c r="M4584" i="1" l="1"/>
  <c r="K4584" i="1"/>
  <c r="L4584" i="1" s="1"/>
  <c r="N4584" i="1" s="1"/>
  <c r="I4585" i="1" s="1"/>
  <c r="J4585" i="1" s="1"/>
  <c r="O4584" i="1" l="1"/>
  <c r="K4585" i="1" l="1"/>
  <c r="L4585" i="1" s="1"/>
  <c r="M4585" i="1"/>
  <c r="N4585" i="1" l="1"/>
  <c r="I4586" i="1" s="1"/>
  <c r="J4586" i="1" s="1"/>
  <c r="O4585" i="1" l="1"/>
  <c r="K4586" i="1" l="1"/>
  <c r="L4586" i="1" s="1"/>
  <c r="M4586" i="1"/>
  <c r="N4586" i="1" l="1"/>
  <c r="I4587" i="1" s="1"/>
  <c r="J4587" i="1" s="1"/>
  <c r="O4586" i="1" l="1"/>
  <c r="K4587" i="1" l="1"/>
  <c r="L4587" i="1" s="1"/>
  <c r="M4587" i="1"/>
  <c r="N4587" i="1" l="1"/>
  <c r="I4588" i="1" s="1"/>
  <c r="J4588" i="1" s="1"/>
  <c r="O4587" i="1" l="1"/>
  <c r="M4588" i="1" l="1"/>
  <c r="K4588" i="1"/>
  <c r="L4588" i="1" s="1"/>
  <c r="N4588" i="1" l="1"/>
  <c r="O4588" i="1" l="1"/>
  <c r="I4589" i="1"/>
  <c r="J4589" i="1" s="1"/>
  <c r="K4589" i="1" s="1"/>
  <c r="L4589" i="1" s="1"/>
  <c r="M4589" i="1" l="1"/>
  <c r="N4589" i="1" s="1"/>
  <c r="I4590" i="1" s="1"/>
  <c r="J4590" i="1" s="1"/>
  <c r="O4589" i="1" l="1"/>
  <c r="K4590" i="1" l="1"/>
  <c r="L4590" i="1" s="1"/>
  <c r="M4590" i="1"/>
  <c r="N4590" i="1" l="1"/>
  <c r="I4591" i="1" s="1"/>
  <c r="J4591" i="1" s="1"/>
  <c r="O4590" i="1" l="1"/>
  <c r="K4591" i="1" l="1"/>
  <c r="L4591" i="1" s="1"/>
  <c r="M4591" i="1"/>
  <c r="N4591" i="1" l="1"/>
  <c r="I4592" i="1" s="1"/>
  <c r="J4592" i="1" s="1"/>
  <c r="O4591" i="1" l="1"/>
  <c r="M4592" i="1" l="1"/>
  <c r="K4592" i="1"/>
  <c r="L4592" i="1" s="1"/>
  <c r="N4592" i="1" l="1"/>
  <c r="I4593" i="1" s="1"/>
  <c r="J4593" i="1" s="1"/>
  <c r="O4592" i="1" l="1"/>
  <c r="K4593" i="1"/>
  <c r="L4593" i="1" s="1"/>
  <c r="M4593" i="1"/>
  <c r="N4593" i="1" l="1"/>
  <c r="I4594" i="1" s="1"/>
  <c r="J4594" i="1" s="1"/>
  <c r="O4593" i="1" l="1"/>
  <c r="K4594" i="1" l="1"/>
  <c r="L4594" i="1" s="1"/>
  <c r="M4594" i="1"/>
  <c r="N4594" i="1" l="1"/>
  <c r="I4595" i="1" s="1"/>
  <c r="J4595" i="1" s="1"/>
  <c r="O4594" i="1" l="1"/>
  <c r="K4595" i="1" l="1"/>
  <c r="L4595" i="1" s="1"/>
  <c r="M4595" i="1"/>
  <c r="N4595" i="1" l="1"/>
  <c r="I4596" i="1" s="1"/>
  <c r="J4596" i="1" s="1"/>
  <c r="O4595" i="1" l="1"/>
  <c r="M4596" i="1" l="1"/>
  <c r="K4596" i="1"/>
  <c r="L4596" i="1" s="1"/>
  <c r="N4596" i="1" s="1"/>
  <c r="I4597" i="1" s="1"/>
  <c r="J4597" i="1" s="1"/>
  <c r="O4596" i="1" l="1"/>
  <c r="K4597" i="1" l="1"/>
  <c r="L4597" i="1" s="1"/>
  <c r="M4597" i="1"/>
  <c r="N4597" i="1" l="1"/>
  <c r="I4598" i="1" s="1"/>
  <c r="J4598" i="1" s="1"/>
  <c r="O4597" i="1" l="1"/>
  <c r="K4598" i="1" l="1"/>
  <c r="L4598" i="1" s="1"/>
  <c r="M4598" i="1"/>
  <c r="N4598" i="1" l="1"/>
  <c r="I4599" i="1" s="1"/>
  <c r="J4599" i="1" s="1"/>
  <c r="O4598" i="1" l="1"/>
  <c r="K4599" i="1" l="1"/>
  <c r="L4599" i="1" s="1"/>
  <c r="M4599" i="1"/>
  <c r="N4599" i="1" l="1"/>
  <c r="I4600" i="1" s="1"/>
  <c r="J4600" i="1" s="1"/>
  <c r="O4599" i="1" l="1"/>
  <c r="M4600" i="1" l="1"/>
  <c r="K4600" i="1"/>
  <c r="L4600" i="1" s="1"/>
  <c r="N4600" i="1" l="1"/>
  <c r="O4600" i="1" l="1"/>
  <c r="I4601" i="1"/>
  <c r="J4601" i="1" s="1"/>
  <c r="K4601" i="1" s="1"/>
  <c r="L4601" i="1" s="1"/>
  <c r="M4601" i="1" l="1"/>
  <c r="N4601" i="1" s="1"/>
  <c r="I4602" i="1" s="1"/>
  <c r="J4602" i="1" s="1"/>
  <c r="O4601" i="1" l="1"/>
  <c r="K4602" i="1" l="1"/>
  <c r="L4602" i="1" s="1"/>
  <c r="M4602" i="1"/>
  <c r="N4602" i="1" l="1"/>
  <c r="I4603" i="1" s="1"/>
  <c r="J4603" i="1" s="1"/>
  <c r="O4602" i="1" l="1"/>
  <c r="K4603" i="1" l="1"/>
  <c r="L4603" i="1" s="1"/>
  <c r="M4603" i="1"/>
  <c r="N4603" i="1" l="1"/>
  <c r="I4604" i="1" s="1"/>
  <c r="J4604" i="1" s="1"/>
  <c r="O4603" i="1" l="1"/>
  <c r="M4604" i="1" l="1"/>
  <c r="K4604" i="1"/>
  <c r="L4604" i="1" s="1"/>
  <c r="N4604" i="1" l="1"/>
  <c r="O4604" i="1" l="1"/>
  <c r="I4605" i="1"/>
  <c r="J4605" i="1" s="1"/>
  <c r="K4605" i="1" s="1"/>
  <c r="L4605" i="1" s="1"/>
  <c r="M4605" i="1" l="1"/>
  <c r="N4605" i="1" s="1"/>
  <c r="I4606" i="1" s="1"/>
  <c r="J4606" i="1" s="1"/>
  <c r="O4605" i="1" l="1"/>
  <c r="K4606" i="1" l="1"/>
  <c r="L4606" i="1" s="1"/>
  <c r="M4606" i="1"/>
  <c r="N4606" i="1" l="1"/>
  <c r="I4607" i="1" s="1"/>
  <c r="J4607" i="1" s="1"/>
  <c r="O4606" i="1" l="1"/>
  <c r="K4607" i="1" l="1"/>
  <c r="L4607" i="1" s="1"/>
  <c r="M4607" i="1"/>
  <c r="N4607" i="1" l="1"/>
  <c r="I4608" i="1" s="1"/>
  <c r="J4608" i="1" s="1"/>
  <c r="O4607" i="1" l="1"/>
  <c r="M4608" i="1" l="1"/>
  <c r="K4608" i="1"/>
  <c r="L4608" i="1" s="1"/>
  <c r="N4608" i="1" l="1"/>
  <c r="O4608" i="1" l="1"/>
  <c r="I4609" i="1"/>
  <c r="J4609" i="1" s="1"/>
  <c r="K4609" i="1" s="1"/>
  <c r="L4609" i="1" s="1"/>
  <c r="M4609" i="1" l="1"/>
  <c r="N4609" i="1" s="1"/>
  <c r="I4610" i="1" s="1"/>
  <c r="J4610" i="1" s="1"/>
  <c r="O4609" i="1" l="1"/>
  <c r="K4610" i="1" l="1"/>
  <c r="L4610" i="1" s="1"/>
  <c r="M4610" i="1"/>
  <c r="N4610" i="1" l="1"/>
  <c r="I4611" i="1" s="1"/>
  <c r="J4611" i="1" s="1"/>
  <c r="O4610" i="1" l="1"/>
  <c r="K4611" i="1" l="1"/>
  <c r="L4611" i="1" s="1"/>
  <c r="M4611" i="1"/>
  <c r="N4611" i="1" l="1"/>
  <c r="I4612" i="1" s="1"/>
  <c r="J4612" i="1" s="1"/>
  <c r="O4611" i="1" l="1"/>
  <c r="M4612" i="1" l="1"/>
  <c r="K4612" i="1"/>
  <c r="L4612" i="1" s="1"/>
  <c r="N4612" i="1" l="1"/>
  <c r="O4612" i="1" l="1"/>
  <c r="I4613" i="1"/>
  <c r="J4613" i="1" s="1"/>
  <c r="K4613" i="1" s="1"/>
  <c r="L4613" i="1" s="1"/>
  <c r="M4613" i="1" l="1"/>
  <c r="N4613" i="1" s="1"/>
  <c r="I4614" i="1" s="1"/>
  <c r="J4614" i="1" s="1"/>
  <c r="O4613" i="1" l="1"/>
  <c r="K4614" i="1" l="1"/>
  <c r="L4614" i="1" s="1"/>
  <c r="M4614" i="1"/>
  <c r="N4614" i="1" l="1"/>
  <c r="I4615" i="1" s="1"/>
  <c r="J4615" i="1" s="1"/>
  <c r="O4614" i="1" l="1"/>
  <c r="K4615" i="1" l="1"/>
  <c r="L4615" i="1" s="1"/>
  <c r="M4615" i="1"/>
  <c r="N4615" i="1" l="1"/>
  <c r="I4616" i="1" s="1"/>
  <c r="J4616" i="1" s="1"/>
  <c r="O4615" i="1" l="1"/>
  <c r="M4616" i="1" l="1"/>
  <c r="K4616" i="1"/>
  <c r="L4616" i="1" s="1"/>
  <c r="N4616" i="1" l="1"/>
  <c r="I4617" i="1" s="1"/>
  <c r="J4617" i="1" s="1"/>
  <c r="O4616" i="1" l="1"/>
  <c r="K4617" i="1"/>
  <c r="L4617" i="1" s="1"/>
  <c r="M4617" i="1"/>
  <c r="N4617" i="1" l="1"/>
  <c r="I4618" i="1" s="1"/>
  <c r="J4618" i="1" s="1"/>
  <c r="O4617" i="1" l="1"/>
  <c r="K4618" i="1" l="1"/>
  <c r="L4618" i="1" s="1"/>
  <c r="M4618" i="1"/>
  <c r="N4618" i="1" l="1"/>
  <c r="I4619" i="1" s="1"/>
  <c r="J4619" i="1" s="1"/>
  <c r="O4618" i="1" l="1"/>
  <c r="K4619" i="1" l="1"/>
  <c r="L4619" i="1" s="1"/>
  <c r="M4619" i="1"/>
  <c r="N4619" i="1" l="1"/>
  <c r="I4620" i="1" s="1"/>
  <c r="J4620" i="1" s="1"/>
  <c r="O4619" i="1" l="1"/>
  <c r="M4620" i="1" l="1"/>
  <c r="K4620" i="1"/>
  <c r="L4620" i="1" s="1"/>
  <c r="N4620" i="1" l="1"/>
  <c r="O4620" i="1" l="1"/>
  <c r="I4621" i="1"/>
  <c r="J4621" i="1" s="1"/>
  <c r="K4621" i="1" s="1"/>
  <c r="L4621" i="1" s="1"/>
  <c r="M4621" i="1" l="1"/>
  <c r="N4621" i="1" s="1"/>
  <c r="I4622" i="1" s="1"/>
  <c r="J4622" i="1" s="1"/>
  <c r="O4621" i="1" l="1"/>
  <c r="K4622" i="1" l="1"/>
  <c r="L4622" i="1" s="1"/>
  <c r="M4622" i="1"/>
  <c r="N4622" i="1" l="1"/>
  <c r="I4623" i="1" s="1"/>
  <c r="J4623" i="1" s="1"/>
  <c r="O4622" i="1" l="1"/>
  <c r="K4623" i="1" l="1"/>
  <c r="L4623" i="1" s="1"/>
  <c r="M4623" i="1"/>
  <c r="N4623" i="1" l="1"/>
  <c r="O4623" i="1" l="1"/>
  <c r="I4624" i="1"/>
  <c r="J4624" i="1" s="1"/>
  <c r="M4624" i="1" s="1"/>
  <c r="K4624" i="1" l="1"/>
  <c r="L4624" i="1" s="1"/>
  <c r="N4624" i="1" s="1"/>
  <c r="I4625" i="1" s="1"/>
  <c r="J4625" i="1" s="1"/>
  <c r="K4625" i="1" l="1"/>
  <c r="L4625" i="1" s="1"/>
  <c r="O4624" i="1"/>
  <c r="M4625" i="1" l="1"/>
  <c r="N4625" i="1" s="1"/>
  <c r="I4626" i="1" s="1"/>
  <c r="J4626" i="1" s="1"/>
  <c r="O4625" i="1" l="1"/>
  <c r="K4626" i="1" l="1"/>
  <c r="L4626" i="1" s="1"/>
  <c r="M4626" i="1"/>
  <c r="N4626" i="1" l="1"/>
  <c r="I4627" i="1" s="1"/>
  <c r="J4627" i="1" s="1"/>
  <c r="O4626" i="1" l="1"/>
  <c r="K4627" i="1" l="1"/>
  <c r="L4627" i="1" s="1"/>
  <c r="M4627" i="1"/>
  <c r="N4627" i="1" l="1"/>
  <c r="I4628" i="1" s="1"/>
  <c r="J4628" i="1" s="1"/>
  <c r="O4627" i="1" l="1"/>
  <c r="M4628" i="1" l="1"/>
  <c r="K4628" i="1"/>
  <c r="L4628" i="1" s="1"/>
  <c r="N4628" i="1" s="1"/>
  <c r="I4629" i="1" s="1"/>
  <c r="J4629" i="1" s="1"/>
  <c r="O4628" i="1" l="1"/>
  <c r="K4629" i="1" l="1"/>
  <c r="L4629" i="1" s="1"/>
  <c r="M4629" i="1"/>
  <c r="N4629" i="1" l="1"/>
  <c r="O4629" i="1" l="1"/>
  <c r="I4630" i="1"/>
  <c r="J4630" i="1" s="1"/>
  <c r="K4630" i="1" s="1"/>
  <c r="L4630" i="1" s="1"/>
  <c r="M4630" i="1" l="1"/>
  <c r="N4630" i="1" s="1"/>
  <c r="I4631" i="1" s="1"/>
  <c r="J4631" i="1" s="1"/>
  <c r="O4630" i="1" l="1"/>
  <c r="K4631" i="1" l="1"/>
  <c r="L4631" i="1" s="1"/>
  <c r="M4631" i="1"/>
  <c r="N4631" i="1" l="1"/>
  <c r="O4631" i="1" l="1"/>
  <c r="I4632" i="1"/>
  <c r="J4632" i="1" s="1"/>
  <c r="M4632" i="1" s="1"/>
  <c r="K4632" i="1" l="1"/>
  <c r="L4632" i="1" s="1"/>
  <c r="N4632" i="1" s="1"/>
  <c r="O4632" i="1" l="1"/>
  <c r="I4633" i="1"/>
  <c r="J4633" i="1" s="1"/>
  <c r="K4633" i="1" s="1"/>
  <c r="L4633" i="1" s="1"/>
  <c r="M4633" i="1" l="1"/>
  <c r="N4633" i="1" s="1"/>
  <c r="I4634" i="1" s="1"/>
  <c r="J4634" i="1" s="1"/>
  <c r="O4633" i="1" l="1"/>
  <c r="K4634" i="1" l="1"/>
  <c r="L4634" i="1" s="1"/>
  <c r="M4634" i="1"/>
  <c r="N4634" i="1" l="1"/>
  <c r="O4634" i="1" l="1"/>
  <c r="I4635" i="1"/>
  <c r="J4635" i="1" s="1"/>
  <c r="K4635" i="1" s="1"/>
  <c r="L4635" i="1" s="1"/>
  <c r="M4635" i="1" l="1"/>
  <c r="N4635" i="1" s="1"/>
  <c r="I4636" i="1" s="1"/>
  <c r="J4636" i="1" s="1"/>
  <c r="O4635" i="1" l="1"/>
  <c r="M4636" i="1" l="1"/>
  <c r="K4636" i="1"/>
  <c r="L4636" i="1" s="1"/>
  <c r="N4636" i="1" s="1"/>
  <c r="I4637" i="1" s="1"/>
  <c r="J4637" i="1" s="1"/>
  <c r="O4636" i="1" l="1"/>
  <c r="K4637" i="1" l="1"/>
  <c r="L4637" i="1" s="1"/>
  <c r="M4637" i="1"/>
  <c r="N4637" i="1" l="1"/>
  <c r="I4638" i="1" s="1"/>
  <c r="J4638" i="1" s="1"/>
  <c r="O4637" i="1" l="1"/>
  <c r="K4638" i="1" l="1"/>
  <c r="L4638" i="1" s="1"/>
  <c r="M4638" i="1"/>
  <c r="N4638" i="1" l="1"/>
  <c r="I4639" i="1" s="1"/>
  <c r="J4639" i="1" s="1"/>
  <c r="O4638" i="1" l="1"/>
  <c r="K4639" i="1" l="1"/>
  <c r="L4639" i="1" s="1"/>
  <c r="M4639" i="1"/>
  <c r="N4639" i="1" l="1"/>
  <c r="I4640" i="1" s="1"/>
  <c r="J4640" i="1" s="1"/>
  <c r="O4639" i="1" l="1"/>
  <c r="M4640" i="1" l="1"/>
  <c r="K4640" i="1"/>
  <c r="L4640" i="1" s="1"/>
  <c r="N4640" i="1" l="1"/>
  <c r="O4640" i="1" l="1"/>
  <c r="I4641" i="1"/>
  <c r="J4641" i="1" s="1"/>
  <c r="K4641" i="1" s="1"/>
  <c r="L4641" i="1" s="1"/>
  <c r="M4641" i="1" l="1"/>
  <c r="N4641" i="1" s="1"/>
  <c r="I4642" i="1" s="1"/>
  <c r="J4642" i="1" s="1"/>
  <c r="O4641" i="1" l="1"/>
  <c r="K4642" i="1" l="1"/>
  <c r="L4642" i="1" s="1"/>
  <c r="M4642" i="1"/>
  <c r="N4642" i="1" l="1"/>
  <c r="I4643" i="1" s="1"/>
  <c r="J4643" i="1" s="1"/>
  <c r="O4642" i="1" l="1"/>
  <c r="K4643" i="1" l="1"/>
  <c r="L4643" i="1" s="1"/>
  <c r="M4643" i="1"/>
  <c r="N4643" i="1" l="1"/>
  <c r="I4644" i="1" s="1"/>
  <c r="J4644" i="1" s="1"/>
  <c r="O4643" i="1" l="1"/>
  <c r="M4644" i="1" l="1"/>
  <c r="K4644" i="1"/>
  <c r="L4644" i="1" s="1"/>
  <c r="N4644" i="1" l="1"/>
  <c r="I4645" i="1" s="1"/>
  <c r="J4645" i="1" s="1"/>
  <c r="O4644" i="1" l="1"/>
  <c r="K4645" i="1"/>
  <c r="L4645" i="1" s="1"/>
  <c r="M4645" i="1"/>
  <c r="N4645" i="1" l="1"/>
  <c r="I4646" i="1" s="1"/>
  <c r="J4646" i="1" s="1"/>
  <c r="O4645" i="1" l="1"/>
  <c r="K4646" i="1" l="1"/>
  <c r="L4646" i="1" s="1"/>
  <c r="M4646" i="1"/>
  <c r="N4646" i="1" l="1"/>
  <c r="I4647" i="1" s="1"/>
  <c r="J4647" i="1" s="1"/>
  <c r="O4646" i="1" l="1"/>
  <c r="K4647" i="1" l="1"/>
  <c r="L4647" i="1" s="1"/>
  <c r="M4647" i="1"/>
  <c r="N4647" i="1" l="1"/>
  <c r="I4648" i="1" s="1"/>
  <c r="J4648" i="1" s="1"/>
  <c r="O4647" i="1" l="1"/>
  <c r="M4648" i="1" l="1"/>
  <c r="K4648" i="1"/>
  <c r="L4648" i="1" s="1"/>
  <c r="N4648" i="1" l="1"/>
  <c r="I4649" i="1" s="1"/>
  <c r="J4649" i="1" s="1"/>
  <c r="O4648" i="1" l="1"/>
  <c r="K4649" i="1"/>
  <c r="L4649" i="1" s="1"/>
  <c r="M4649" i="1"/>
  <c r="N4649" i="1" l="1"/>
  <c r="I4650" i="1" s="1"/>
  <c r="J4650" i="1" s="1"/>
  <c r="O4649" i="1" l="1"/>
  <c r="K4650" i="1" l="1"/>
  <c r="L4650" i="1" s="1"/>
  <c r="M4650" i="1"/>
  <c r="N4650" i="1" l="1"/>
  <c r="I4651" i="1" s="1"/>
  <c r="J4651" i="1" s="1"/>
  <c r="O4650" i="1" l="1"/>
  <c r="K4651" i="1" l="1"/>
  <c r="L4651" i="1" s="1"/>
  <c r="M4651" i="1"/>
  <c r="N4651" i="1" l="1"/>
  <c r="I4652" i="1" s="1"/>
  <c r="J4652" i="1" s="1"/>
  <c r="O4651" i="1" l="1"/>
  <c r="M4652" i="1" l="1"/>
  <c r="K4652" i="1"/>
  <c r="L4652" i="1" s="1"/>
  <c r="N4652" i="1" l="1"/>
  <c r="I4653" i="1" s="1"/>
  <c r="J4653" i="1" s="1"/>
  <c r="O4652" i="1" l="1"/>
  <c r="K4653" i="1"/>
  <c r="L4653" i="1" s="1"/>
  <c r="M4653" i="1"/>
  <c r="N4653" i="1" l="1"/>
  <c r="I4654" i="1" s="1"/>
  <c r="J4654" i="1" s="1"/>
  <c r="O4653" i="1" l="1"/>
  <c r="K4654" i="1" l="1"/>
  <c r="L4654" i="1" s="1"/>
  <c r="M4654" i="1"/>
  <c r="N4654" i="1" l="1"/>
  <c r="I4655" i="1" s="1"/>
  <c r="J4655" i="1" s="1"/>
  <c r="O4654" i="1" l="1"/>
  <c r="K4655" i="1" l="1"/>
  <c r="L4655" i="1" s="1"/>
  <c r="M4655" i="1"/>
  <c r="N4655" i="1" l="1"/>
  <c r="I4656" i="1" s="1"/>
  <c r="J4656" i="1" s="1"/>
  <c r="O4655" i="1" l="1"/>
  <c r="M4656" i="1" l="1"/>
  <c r="K4656" i="1"/>
  <c r="L4656" i="1" s="1"/>
  <c r="N4656" i="1" l="1"/>
  <c r="O4656" i="1" l="1"/>
  <c r="I4657" i="1"/>
  <c r="J4657" i="1" s="1"/>
  <c r="K4657" i="1" s="1"/>
  <c r="L4657" i="1" s="1"/>
  <c r="M4657" i="1" l="1"/>
  <c r="N4657" i="1" s="1"/>
  <c r="I4658" i="1" s="1"/>
  <c r="J4658" i="1" s="1"/>
  <c r="O4657" i="1" l="1"/>
  <c r="K4658" i="1" l="1"/>
  <c r="L4658" i="1" s="1"/>
  <c r="M4658" i="1"/>
  <c r="N4658" i="1" l="1"/>
  <c r="I4659" i="1" s="1"/>
  <c r="J4659" i="1" s="1"/>
  <c r="O4658" i="1" l="1"/>
  <c r="K4659" i="1" l="1"/>
  <c r="L4659" i="1" s="1"/>
  <c r="M4659" i="1"/>
  <c r="N4659" i="1" l="1"/>
  <c r="I4660" i="1" s="1"/>
  <c r="J4660" i="1" s="1"/>
  <c r="O4659" i="1" l="1"/>
  <c r="M4660" i="1" l="1"/>
  <c r="K4660" i="1"/>
  <c r="L4660" i="1" s="1"/>
  <c r="N4660" i="1" l="1"/>
  <c r="O4660" i="1" l="1"/>
  <c r="I4661" i="1"/>
  <c r="J4661" i="1" s="1"/>
  <c r="K4661" i="1" s="1"/>
  <c r="L4661" i="1" s="1"/>
  <c r="M4661" i="1" l="1"/>
  <c r="N4661" i="1" s="1"/>
  <c r="I4662" i="1" s="1"/>
  <c r="J4662" i="1" s="1"/>
  <c r="O4661" i="1" l="1"/>
  <c r="K4662" i="1" l="1"/>
  <c r="L4662" i="1" s="1"/>
  <c r="M4662" i="1"/>
  <c r="N4662" i="1" l="1"/>
  <c r="I4663" i="1" s="1"/>
  <c r="J4663" i="1" s="1"/>
  <c r="O4662" i="1" l="1"/>
  <c r="K4663" i="1" l="1"/>
  <c r="L4663" i="1" s="1"/>
  <c r="M4663" i="1"/>
  <c r="N4663" i="1" l="1"/>
  <c r="I4664" i="1" s="1"/>
  <c r="J4664" i="1" s="1"/>
  <c r="O4663" i="1" l="1"/>
  <c r="M4664" i="1" l="1"/>
  <c r="K4664" i="1"/>
  <c r="L4664" i="1" s="1"/>
  <c r="N4664" i="1" s="1"/>
  <c r="I4665" i="1" s="1"/>
  <c r="J4665" i="1" s="1"/>
  <c r="O4664" i="1" l="1"/>
  <c r="K4665" i="1" l="1"/>
  <c r="L4665" i="1" s="1"/>
  <c r="M4665" i="1"/>
  <c r="N4665" i="1" l="1"/>
  <c r="I4666" i="1" s="1"/>
  <c r="J4666" i="1" s="1"/>
  <c r="O4665" i="1" l="1"/>
  <c r="K4666" i="1" l="1"/>
  <c r="L4666" i="1" s="1"/>
  <c r="M4666" i="1"/>
  <c r="N4666" i="1" l="1"/>
  <c r="I4667" i="1" s="1"/>
  <c r="J4667" i="1" s="1"/>
  <c r="O4666" i="1" l="1"/>
  <c r="K4667" i="1" l="1"/>
  <c r="L4667" i="1" s="1"/>
  <c r="M4667" i="1"/>
  <c r="N4667" i="1" l="1"/>
  <c r="I4668" i="1" s="1"/>
  <c r="J4668" i="1" s="1"/>
  <c r="O4667" i="1" l="1"/>
  <c r="M4668" i="1" l="1"/>
  <c r="K4668" i="1"/>
  <c r="L4668" i="1" s="1"/>
  <c r="N4668" i="1" l="1"/>
  <c r="O4668" i="1" l="1"/>
  <c r="I4669" i="1"/>
  <c r="J4669" i="1" s="1"/>
  <c r="M4669" i="1" s="1"/>
  <c r="K4669" i="1" l="1"/>
  <c r="L4669" i="1" s="1"/>
  <c r="N4669" i="1" s="1"/>
  <c r="I4670" i="1" s="1"/>
  <c r="J4670" i="1" s="1"/>
  <c r="O4669" i="1" l="1"/>
  <c r="K4670" i="1" l="1"/>
  <c r="L4670" i="1" s="1"/>
  <c r="M4670" i="1"/>
  <c r="N4670" i="1" l="1"/>
  <c r="I4671" i="1" s="1"/>
  <c r="J4671" i="1" s="1"/>
  <c r="O4670" i="1" l="1"/>
  <c r="K4671" i="1" l="1"/>
  <c r="L4671" i="1" s="1"/>
  <c r="M4671" i="1"/>
  <c r="N4671" i="1" l="1"/>
  <c r="I4672" i="1" s="1"/>
  <c r="J4672" i="1" s="1"/>
  <c r="O4671" i="1" l="1"/>
  <c r="M4672" i="1" l="1"/>
  <c r="K4672" i="1"/>
  <c r="L4672" i="1" s="1"/>
  <c r="N4672" i="1" l="1"/>
  <c r="O4672" i="1" l="1"/>
  <c r="I4673" i="1"/>
  <c r="J4673" i="1" s="1"/>
  <c r="K4673" i="1" s="1"/>
  <c r="L4673" i="1" s="1"/>
  <c r="M4673" i="1" l="1"/>
  <c r="N4673" i="1" s="1"/>
  <c r="I4674" i="1" s="1"/>
  <c r="J4674" i="1" s="1"/>
  <c r="O4673" i="1" l="1"/>
  <c r="K4674" i="1" l="1"/>
  <c r="L4674" i="1" s="1"/>
  <c r="M4674" i="1"/>
  <c r="N4674" i="1" l="1"/>
  <c r="I4675" i="1" s="1"/>
  <c r="J4675" i="1" s="1"/>
  <c r="O4674" i="1" l="1"/>
  <c r="K4675" i="1" l="1"/>
  <c r="L4675" i="1" s="1"/>
  <c r="M4675" i="1"/>
  <c r="N4675" i="1" l="1"/>
  <c r="I4676" i="1" s="1"/>
  <c r="J4676" i="1" s="1"/>
  <c r="O4675" i="1" l="1"/>
  <c r="M4676" i="1" l="1"/>
  <c r="K4676" i="1"/>
  <c r="L4676" i="1" s="1"/>
  <c r="N4676" i="1" l="1"/>
  <c r="O4676" i="1" l="1"/>
  <c r="I4677" i="1"/>
  <c r="J4677" i="1" s="1"/>
  <c r="K4677" i="1" s="1"/>
  <c r="L4677" i="1" s="1"/>
  <c r="M4677" i="1" l="1"/>
  <c r="N4677" i="1" s="1"/>
  <c r="I4678" i="1" s="1"/>
  <c r="J4678" i="1" s="1"/>
  <c r="O4677" i="1" l="1"/>
  <c r="K4678" i="1" l="1"/>
  <c r="L4678" i="1" s="1"/>
  <c r="M4678" i="1"/>
  <c r="N4678" i="1" l="1"/>
  <c r="I4679" i="1" s="1"/>
  <c r="J4679" i="1" s="1"/>
  <c r="O4678" i="1" l="1"/>
  <c r="K4679" i="1" l="1"/>
  <c r="L4679" i="1" s="1"/>
  <c r="M4679" i="1"/>
  <c r="N4679" i="1" l="1"/>
  <c r="I4680" i="1" s="1"/>
  <c r="J4680" i="1" s="1"/>
  <c r="O4679" i="1" l="1"/>
  <c r="M4680" i="1" l="1"/>
  <c r="K4680" i="1"/>
  <c r="L4680" i="1" s="1"/>
  <c r="N4680" i="1" l="1"/>
  <c r="O4680" i="1" l="1"/>
  <c r="I4681" i="1"/>
  <c r="J4681" i="1" s="1"/>
  <c r="K4681" i="1" s="1"/>
  <c r="L4681" i="1" s="1"/>
  <c r="M4681" i="1" l="1"/>
  <c r="N4681" i="1" s="1"/>
  <c r="I4682" i="1" s="1"/>
  <c r="J4682" i="1" s="1"/>
  <c r="O4681" i="1" l="1"/>
  <c r="K4682" i="1" l="1"/>
  <c r="L4682" i="1" s="1"/>
  <c r="M4682" i="1"/>
  <c r="N4682" i="1" l="1"/>
  <c r="I4683" i="1" s="1"/>
  <c r="J4683" i="1" s="1"/>
  <c r="O4682" i="1" l="1"/>
  <c r="K4683" i="1" l="1"/>
  <c r="L4683" i="1" s="1"/>
  <c r="M4683" i="1"/>
  <c r="N4683" i="1" l="1"/>
  <c r="I4684" i="1" s="1"/>
  <c r="J4684" i="1" s="1"/>
  <c r="O4683" i="1" l="1"/>
  <c r="M4684" i="1" l="1"/>
  <c r="K4684" i="1"/>
  <c r="L4684" i="1" s="1"/>
  <c r="N4684" i="1" l="1"/>
  <c r="O4684" i="1" l="1"/>
  <c r="I4685" i="1"/>
  <c r="J4685" i="1" s="1"/>
  <c r="K4685" i="1" s="1"/>
  <c r="L4685" i="1" s="1"/>
  <c r="M4685" i="1" l="1"/>
  <c r="N4685" i="1" s="1"/>
  <c r="O4685" i="1" l="1"/>
  <c r="I4686" i="1"/>
  <c r="J4686" i="1" s="1"/>
  <c r="K4686" i="1" s="1"/>
  <c r="L4686" i="1" s="1"/>
  <c r="M4686" i="1" l="1"/>
  <c r="N4686" i="1" s="1"/>
  <c r="I4687" i="1" s="1"/>
  <c r="J4687" i="1" s="1"/>
  <c r="O4686" i="1" l="1"/>
  <c r="K4687" i="1" l="1"/>
  <c r="L4687" i="1" s="1"/>
  <c r="M4687" i="1"/>
  <c r="N4687" i="1" l="1"/>
  <c r="I4688" i="1" s="1"/>
  <c r="J4688" i="1" s="1"/>
  <c r="O4687" i="1" l="1"/>
  <c r="M4688" i="1" l="1"/>
  <c r="K4688" i="1"/>
  <c r="L4688" i="1" s="1"/>
  <c r="N4688" i="1" l="1"/>
  <c r="O4688" i="1" l="1"/>
  <c r="I4689" i="1"/>
  <c r="J4689" i="1" s="1"/>
  <c r="K4689" i="1" s="1"/>
  <c r="L4689" i="1" s="1"/>
  <c r="M4689" i="1" l="1"/>
  <c r="N4689" i="1" s="1"/>
  <c r="I4690" i="1" s="1"/>
  <c r="J4690" i="1" s="1"/>
  <c r="O4689" i="1" l="1"/>
  <c r="K4690" i="1" l="1"/>
  <c r="L4690" i="1" s="1"/>
  <c r="M4690" i="1"/>
  <c r="N4690" i="1" l="1"/>
  <c r="I4691" i="1" s="1"/>
  <c r="J4691" i="1" s="1"/>
  <c r="O4690" i="1" l="1"/>
  <c r="K4691" i="1" l="1"/>
  <c r="L4691" i="1" s="1"/>
  <c r="M4691" i="1"/>
  <c r="N4691" i="1" l="1"/>
  <c r="I4692" i="1" s="1"/>
  <c r="J4692" i="1" s="1"/>
  <c r="O4691" i="1" l="1"/>
  <c r="M4692" i="1" l="1"/>
  <c r="K4692" i="1"/>
  <c r="L4692" i="1" s="1"/>
  <c r="N4692" i="1" l="1"/>
  <c r="O4692" i="1" l="1"/>
  <c r="I4693" i="1"/>
  <c r="J4693" i="1" s="1"/>
  <c r="K4693" i="1" s="1"/>
  <c r="L4693" i="1" s="1"/>
  <c r="M4693" i="1" l="1"/>
  <c r="N4693" i="1" s="1"/>
  <c r="I4694" i="1" s="1"/>
  <c r="J4694" i="1" s="1"/>
  <c r="O4693" i="1" l="1"/>
  <c r="K4694" i="1" l="1"/>
  <c r="L4694" i="1" s="1"/>
  <c r="M4694" i="1"/>
  <c r="N4694" i="1" l="1"/>
  <c r="I4695" i="1" s="1"/>
  <c r="J4695" i="1" s="1"/>
  <c r="O4694" i="1" l="1"/>
  <c r="K4695" i="1" l="1"/>
  <c r="L4695" i="1" s="1"/>
  <c r="M4695" i="1"/>
  <c r="N4695" i="1" l="1"/>
  <c r="I4696" i="1" s="1"/>
  <c r="J4696" i="1" s="1"/>
  <c r="O4695" i="1" l="1"/>
  <c r="M4696" i="1" l="1"/>
  <c r="K4696" i="1"/>
  <c r="L4696" i="1" s="1"/>
  <c r="N4696" i="1" l="1"/>
  <c r="O4696" i="1" l="1"/>
  <c r="I4697" i="1"/>
  <c r="J4697" i="1" s="1"/>
  <c r="K4697" i="1" s="1"/>
  <c r="L4697" i="1" s="1"/>
  <c r="M4697" i="1" l="1"/>
  <c r="N4697" i="1" s="1"/>
  <c r="I4698" i="1" s="1"/>
  <c r="J4698" i="1" s="1"/>
  <c r="O4697" i="1" l="1"/>
  <c r="K4698" i="1" l="1"/>
  <c r="L4698" i="1" s="1"/>
  <c r="M4698" i="1"/>
  <c r="N4698" i="1" l="1"/>
  <c r="I4699" i="1" s="1"/>
  <c r="J4699" i="1" s="1"/>
  <c r="O4698" i="1" l="1"/>
  <c r="K4699" i="1" l="1"/>
  <c r="L4699" i="1" s="1"/>
  <c r="M4699" i="1"/>
  <c r="N4699" i="1" l="1"/>
  <c r="I4700" i="1" s="1"/>
  <c r="J4700" i="1" s="1"/>
  <c r="O4699" i="1" l="1"/>
  <c r="M4700" i="1" l="1"/>
  <c r="K4700" i="1"/>
  <c r="L4700" i="1" s="1"/>
  <c r="N4700" i="1" l="1"/>
  <c r="O4700" i="1" l="1"/>
  <c r="I4701" i="1"/>
  <c r="J4701" i="1" s="1"/>
  <c r="K4701" i="1" s="1"/>
  <c r="L4701" i="1" s="1"/>
  <c r="M4701" i="1" l="1"/>
  <c r="N4701" i="1" s="1"/>
  <c r="I4702" i="1" s="1"/>
  <c r="J4702" i="1" s="1"/>
  <c r="O4701" i="1" l="1"/>
  <c r="K4702" i="1" l="1"/>
  <c r="L4702" i="1" s="1"/>
  <c r="M4702" i="1"/>
  <c r="N4702" i="1" l="1"/>
  <c r="I4703" i="1" s="1"/>
  <c r="J4703" i="1" s="1"/>
  <c r="O4702" i="1" l="1"/>
  <c r="K4703" i="1" l="1"/>
  <c r="L4703" i="1" s="1"/>
  <c r="M4703" i="1"/>
  <c r="N4703" i="1" l="1"/>
  <c r="I4704" i="1" s="1"/>
  <c r="J4704" i="1" s="1"/>
  <c r="O4703" i="1" l="1"/>
  <c r="M4704" i="1" l="1"/>
  <c r="K4704" i="1"/>
  <c r="L4704" i="1" s="1"/>
  <c r="N4704" i="1" l="1"/>
  <c r="O4704" i="1" l="1"/>
  <c r="I4705" i="1"/>
  <c r="J4705" i="1" s="1"/>
  <c r="K4705" i="1" s="1"/>
  <c r="L4705" i="1" s="1"/>
  <c r="M4705" i="1" l="1"/>
  <c r="N4705" i="1" s="1"/>
  <c r="I4706" i="1" s="1"/>
  <c r="J4706" i="1" s="1"/>
  <c r="O4705" i="1" l="1"/>
  <c r="K4706" i="1" l="1"/>
  <c r="L4706" i="1" s="1"/>
  <c r="M4706" i="1"/>
  <c r="N4706" i="1" l="1"/>
  <c r="I4707" i="1" s="1"/>
  <c r="J4707" i="1" s="1"/>
  <c r="O4706" i="1" l="1"/>
  <c r="K4707" i="1" l="1"/>
  <c r="L4707" i="1" s="1"/>
  <c r="M4707" i="1"/>
  <c r="N4707" i="1" l="1"/>
  <c r="I4708" i="1" s="1"/>
  <c r="J4708" i="1" s="1"/>
  <c r="O4707" i="1" l="1"/>
  <c r="M4708" i="1" l="1"/>
  <c r="K4708" i="1"/>
  <c r="L4708" i="1" s="1"/>
  <c r="N4708" i="1" l="1"/>
  <c r="O4708" i="1" l="1"/>
  <c r="I4709" i="1"/>
  <c r="J4709" i="1" s="1"/>
  <c r="K4709" i="1" s="1"/>
  <c r="L4709" i="1" s="1"/>
  <c r="M4709" i="1" l="1"/>
  <c r="N4709" i="1" s="1"/>
  <c r="I4710" i="1" s="1"/>
  <c r="J4710" i="1" s="1"/>
  <c r="O4709" i="1" l="1"/>
  <c r="K4710" i="1" l="1"/>
  <c r="L4710" i="1" s="1"/>
  <c r="M4710" i="1"/>
  <c r="N4710" i="1" l="1"/>
  <c r="I4711" i="1" s="1"/>
  <c r="J4711" i="1" s="1"/>
  <c r="O4710" i="1" l="1"/>
  <c r="K4711" i="1" l="1"/>
  <c r="L4711" i="1" s="1"/>
  <c r="M4711" i="1"/>
  <c r="N4711" i="1" l="1"/>
  <c r="I4712" i="1" s="1"/>
  <c r="J4712" i="1" s="1"/>
  <c r="O4711" i="1" l="1"/>
  <c r="M4712" i="1" l="1"/>
  <c r="K4712" i="1"/>
  <c r="L4712" i="1" s="1"/>
  <c r="N4712" i="1" l="1"/>
  <c r="O4712" i="1" l="1"/>
  <c r="I4713" i="1"/>
  <c r="J4713" i="1" s="1"/>
  <c r="K4713" i="1" s="1"/>
  <c r="L4713" i="1" s="1"/>
  <c r="M4713" i="1" l="1"/>
  <c r="N4713" i="1" s="1"/>
  <c r="I4714" i="1" s="1"/>
  <c r="J4714" i="1" s="1"/>
  <c r="O4713" i="1" l="1"/>
  <c r="K4714" i="1" l="1"/>
  <c r="L4714" i="1" s="1"/>
  <c r="M4714" i="1"/>
  <c r="N4714" i="1" l="1"/>
  <c r="I4715" i="1" s="1"/>
  <c r="J4715" i="1" s="1"/>
  <c r="O4714" i="1" l="1"/>
  <c r="K4715" i="1" l="1"/>
  <c r="L4715" i="1" s="1"/>
  <c r="M4715" i="1"/>
  <c r="N4715" i="1" l="1"/>
  <c r="I4716" i="1" s="1"/>
  <c r="J4716" i="1" s="1"/>
  <c r="O4715" i="1" l="1"/>
  <c r="M4716" i="1" l="1"/>
  <c r="K4716" i="1"/>
  <c r="L4716" i="1" s="1"/>
  <c r="N4716" i="1" l="1"/>
  <c r="O4716" i="1" l="1"/>
  <c r="I4717" i="1"/>
  <c r="J4717" i="1" s="1"/>
  <c r="K4717" i="1" s="1"/>
  <c r="L4717" i="1" s="1"/>
  <c r="M4717" i="1" l="1"/>
  <c r="N4717" i="1" s="1"/>
  <c r="I4718" i="1" s="1"/>
  <c r="J4718" i="1" s="1"/>
  <c r="O4717" i="1" l="1"/>
  <c r="K4718" i="1" l="1"/>
  <c r="L4718" i="1" s="1"/>
  <c r="M4718" i="1"/>
  <c r="N4718" i="1" l="1"/>
  <c r="I4719" i="1" s="1"/>
  <c r="J4719" i="1" s="1"/>
  <c r="O4718" i="1" l="1"/>
  <c r="K4719" i="1" l="1"/>
  <c r="L4719" i="1" s="1"/>
  <c r="M4719" i="1"/>
  <c r="N4719" i="1" l="1"/>
  <c r="I4720" i="1" s="1"/>
  <c r="J4720" i="1" s="1"/>
  <c r="O4719" i="1" l="1"/>
  <c r="M4720" i="1" l="1"/>
  <c r="K4720" i="1"/>
  <c r="L4720" i="1" s="1"/>
  <c r="N4720" i="1" l="1"/>
  <c r="O4720" i="1" l="1"/>
  <c r="I4721" i="1"/>
  <c r="J4721" i="1" s="1"/>
  <c r="K4721" i="1" s="1"/>
  <c r="L4721" i="1" s="1"/>
  <c r="M4721" i="1" l="1"/>
  <c r="N4721" i="1" s="1"/>
  <c r="I4722" i="1" s="1"/>
  <c r="J4722" i="1" s="1"/>
  <c r="O4721" i="1" l="1"/>
  <c r="K4722" i="1" l="1"/>
  <c r="L4722" i="1" s="1"/>
  <c r="M4722" i="1"/>
  <c r="N4722" i="1" l="1"/>
  <c r="I4723" i="1" s="1"/>
  <c r="J4723" i="1" s="1"/>
  <c r="O4722" i="1" l="1"/>
  <c r="K4723" i="1" l="1"/>
  <c r="L4723" i="1" s="1"/>
  <c r="M4723" i="1"/>
  <c r="N4723" i="1" l="1"/>
  <c r="I4724" i="1" s="1"/>
  <c r="J4724" i="1" s="1"/>
  <c r="O4723" i="1" l="1"/>
  <c r="M4724" i="1" l="1"/>
  <c r="K4724" i="1"/>
  <c r="L4724" i="1" s="1"/>
  <c r="N4724" i="1" l="1"/>
  <c r="O4724" i="1" l="1"/>
  <c r="I4725" i="1"/>
  <c r="J4725" i="1" s="1"/>
  <c r="K4725" i="1" s="1"/>
  <c r="L4725" i="1" s="1"/>
  <c r="M4725" i="1" l="1"/>
  <c r="N4725" i="1" s="1"/>
  <c r="I4726" i="1" s="1"/>
  <c r="J4726" i="1" s="1"/>
  <c r="O4725" i="1" l="1"/>
  <c r="K4726" i="1" l="1"/>
  <c r="L4726" i="1" s="1"/>
  <c r="M4726" i="1"/>
  <c r="N4726" i="1" l="1"/>
  <c r="I4727" i="1" s="1"/>
  <c r="J4727" i="1" s="1"/>
  <c r="O4726" i="1" l="1"/>
  <c r="K4727" i="1" l="1"/>
  <c r="L4727" i="1" s="1"/>
  <c r="M4727" i="1"/>
  <c r="N4727" i="1" l="1"/>
  <c r="I4728" i="1" s="1"/>
  <c r="J4728" i="1" s="1"/>
  <c r="O4727" i="1" l="1"/>
  <c r="M4728" i="1" l="1"/>
  <c r="K4728" i="1"/>
  <c r="L4728" i="1" s="1"/>
  <c r="N4728" i="1" s="1"/>
  <c r="I4729" i="1" s="1"/>
  <c r="J4729" i="1" s="1"/>
  <c r="O4728" i="1" l="1"/>
  <c r="K4729" i="1" l="1"/>
  <c r="L4729" i="1" s="1"/>
  <c r="M4729" i="1"/>
  <c r="N4729" i="1" l="1"/>
  <c r="I4730" i="1" s="1"/>
  <c r="J4730" i="1" s="1"/>
  <c r="O4729" i="1" l="1"/>
  <c r="K4730" i="1" l="1"/>
  <c r="L4730" i="1" s="1"/>
  <c r="M4730" i="1"/>
  <c r="N4730" i="1" l="1"/>
  <c r="I4731" i="1" s="1"/>
  <c r="J4731" i="1" s="1"/>
  <c r="O4730" i="1" l="1"/>
  <c r="K4731" i="1" l="1"/>
  <c r="L4731" i="1" s="1"/>
  <c r="M4731" i="1"/>
  <c r="N4731" i="1" l="1"/>
  <c r="I4732" i="1" s="1"/>
  <c r="J4732" i="1" s="1"/>
  <c r="O4731" i="1" l="1"/>
  <c r="M4732" i="1" l="1"/>
  <c r="K4732" i="1"/>
  <c r="L4732" i="1" s="1"/>
  <c r="N4732" i="1" l="1"/>
  <c r="O4732" i="1" l="1"/>
  <c r="I4733" i="1"/>
  <c r="J4733" i="1" s="1"/>
  <c r="K4733" i="1" s="1"/>
  <c r="L4733" i="1" s="1"/>
  <c r="M4733" i="1" l="1"/>
  <c r="N4733" i="1" s="1"/>
  <c r="I4734" i="1" s="1"/>
  <c r="J4734" i="1" s="1"/>
  <c r="O4733" i="1" l="1"/>
  <c r="K4734" i="1" l="1"/>
  <c r="L4734" i="1" s="1"/>
  <c r="M4734" i="1"/>
  <c r="N4734" i="1" l="1"/>
  <c r="I4735" i="1" s="1"/>
  <c r="J4735" i="1" s="1"/>
  <c r="O4734" i="1" l="1"/>
  <c r="K4735" i="1" l="1"/>
  <c r="L4735" i="1" s="1"/>
  <c r="M4735" i="1"/>
  <c r="N4735" i="1" l="1"/>
  <c r="I4736" i="1" s="1"/>
  <c r="J4736" i="1" s="1"/>
  <c r="O4735" i="1" l="1"/>
  <c r="M4736" i="1" l="1"/>
  <c r="K4736" i="1"/>
  <c r="L4736" i="1" s="1"/>
  <c r="N4736" i="1" s="1"/>
  <c r="I4737" i="1" s="1"/>
  <c r="J4737" i="1" s="1"/>
  <c r="O4736" i="1" l="1"/>
  <c r="K4737" i="1" l="1"/>
  <c r="L4737" i="1" s="1"/>
  <c r="M4737" i="1"/>
  <c r="N4737" i="1" l="1"/>
  <c r="I4738" i="1" s="1"/>
  <c r="J4738" i="1" s="1"/>
  <c r="O4737" i="1" l="1"/>
  <c r="K4738" i="1" l="1"/>
  <c r="L4738" i="1" s="1"/>
  <c r="M4738" i="1"/>
  <c r="N4738" i="1" l="1"/>
  <c r="I4739" i="1" s="1"/>
  <c r="J4739" i="1" s="1"/>
  <c r="O4738" i="1" l="1"/>
  <c r="K4739" i="1" l="1"/>
  <c r="L4739" i="1" s="1"/>
  <c r="M4739" i="1"/>
  <c r="N4739" i="1" l="1"/>
  <c r="I4740" i="1" s="1"/>
  <c r="J4740" i="1" s="1"/>
  <c r="O4739" i="1" l="1"/>
  <c r="M4740" i="1" l="1"/>
  <c r="K4740" i="1"/>
  <c r="L4740" i="1" s="1"/>
  <c r="N4740" i="1" l="1"/>
  <c r="O4740" i="1" l="1"/>
  <c r="I4741" i="1"/>
  <c r="J4741" i="1" s="1"/>
  <c r="K4741" i="1" s="1"/>
  <c r="L4741" i="1" s="1"/>
  <c r="M4741" i="1" l="1"/>
  <c r="N4741" i="1" s="1"/>
  <c r="I4742" i="1" s="1"/>
  <c r="J4742" i="1" s="1"/>
  <c r="O4741" i="1" l="1"/>
  <c r="K4742" i="1" l="1"/>
  <c r="L4742" i="1" s="1"/>
  <c r="M4742" i="1"/>
  <c r="N4742" i="1" l="1"/>
  <c r="I4743" i="1" s="1"/>
  <c r="J4743" i="1" s="1"/>
  <c r="O4742" i="1" l="1"/>
  <c r="K4743" i="1" l="1"/>
  <c r="L4743" i="1" s="1"/>
  <c r="M4743" i="1"/>
  <c r="N4743" i="1" l="1"/>
  <c r="I4744" i="1" s="1"/>
  <c r="J4744" i="1" s="1"/>
  <c r="O4743" i="1" l="1"/>
  <c r="M4744" i="1" l="1"/>
  <c r="K4744" i="1"/>
  <c r="L4744" i="1" s="1"/>
  <c r="N4744" i="1" l="1"/>
  <c r="I4745" i="1" s="1"/>
  <c r="J4745" i="1" s="1"/>
  <c r="O4744" i="1" l="1"/>
  <c r="K4745" i="1"/>
  <c r="L4745" i="1" s="1"/>
  <c r="M4745" i="1"/>
  <c r="N4745" i="1" l="1"/>
  <c r="I4746" i="1" s="1"/>
  <c r="J4746" i="1" s="1"/>
  <c r="O4745" i="1" l="1"/>
  <c r="K4746" i="1" l="1"/>
  <c r="L4746" i="1" s="1"/>
  <c r="M4746" i="1"/>
  <c r="N4746" i="1" l="1"/>
  <c r="I4747" i="1" s="1"/>
  <c r="J4747" i="1" s="1"/>
  <c r="O4746" i="1" l="1"/>
  <c r="K4747" i="1" l="1"/>
  <c r="L4747" i="1" s="1"/>
  <c r="M4747" i="1"/>
  <c r="N4747" i="1" l="1"/>
  <c r="I4748" i="1" s="1"/>
  <c r="J4748" i="1" s="1"/>
  <c r="O4747" i="1" l="1"/>
  <c r="M4748" i="1" l="1"/>
  <c r="K4748" i="1"/>
  <c r="L4748" i="1" s="1"/>
  <c r="N4748" i="1" l="1"/>
  <c r="I4749" i="1" s="1"/>
  <c r="J4749" i="1" s="1"/>
  <c r="O4748" i="1" l="1"/>
  <c r="K4749" i="1"/>
  <c r="L4749" i="1" s="1"/>
  <c r="M4749" i="1"/>
  <c r="N4749" i="1" l="1"/>
  <c r="I4750" i="1" s="1"/>
  <c r="J4750" i="1" s="1"/>
  <c r="O4749" i="1" l="1"/>
  <c r="K4750" i="1" l="1"/>
  <c r="L4750" i="1" s="1"/>
  <c r="M4750" i="1"/>
  <c r="N4750" i="1" l="1"/>
  <c r="I4751" i="1" s="1"/>
  <c r="J4751" i="1" s="1"/>
  <c r="O4750" i="1" l="1"/>
  <c r="K4751" i="1" l="1"/>
  <c r="L4751" i="1" s="1"/>
  <c r="M4751" i="1"/>
  <c r="N4751" i="1" l="1"/>
  <c r="I4752" i="1" s="1"/>
  <c r="J4752" i="1" s="1"/>
  <c r="O4751" i="1" l="1"/>
  <c r="M4752" i="1" l="1"/>
  <c r="K4752" i="1"/>
  <c r="L4752" i="1" s="1"/>
  <c r="N4752" i="1" l="1"/>
  <c r="O4752" i="1" l="1"/>
  <c r="I4753" i="1"/>
  <c r="J4753" i="1" s="1"/>
  <c r="K4753" i="1" s="1"/>
  <c r="L4753" i="1" s="1"/>
  <c r="M4753" i="1" l="1"/>
  <c r="N4753" i="1" s="1"/>
  <c r="I4754" i="1" s="1"/>
  <c r="J4754" i="1" s="1"/>
  <c r="O4753" i="1" l="1"/>
  <c r="K4754" i="1" l="1"/>
  <c r="L4754" i="1" s="1"/>
  <c r="M4754" i="1"/>
  <c r="N4754" i="1" l="1"/>
  <c r="I4755" i="1" s="1"/>
  <c r="J4755" i="1" s="1"/>
  <c r="O4754" i="1" l="1"/>
  <c r="K4755" i="1" l="1"/>
  <c r="L4755" i="1" s="1"/>
  <c r="M4755" i="1"/>
  <c r="N4755" i="1" l="1"/>
  <c r="I4756" i="1" s="1"/>
  <c r="J4756" i="1" s="1"/>
  <c r="O4755" i="1" l="1"/>
  <c r="M4756" i="1" l="1"/>
  <c r="K4756" i="1"/>
  <c r="L4756" i="1" s="1"/>
  <c r="N4756" i="1" l="1"/>
  <c r="I4757" i="1" l="1"/>
  <c r="J4757" i="1" s="1"/>
  <c r="K4757" i="1" s="1"/>
  <c r="L4757" i="1" s="1"/>
  <c r="O4756" i="1"/>
  <c r="M4757" i="1" l="1"/>
  <c r="N4757" i="1" s="1"/>
  <c r="I4758" i="1" s="1"/>
  <c r="J4758" i="1" s="1"/>
  <c r="O4757" i="1" l="1"/>
  <c r="K4758" i="1" l="1"/>
  <c r="L4758" i="1" s="1"/>
  <c r="M4758" i="1"/>
  <c r="N4758" i="1" l="1"/>
  <c r="I4759" i="1" s="1"/>
  <c r="J4759" i="1" s="1"/>
  <c r="O4758" i="1" l="1"/>
  <c r="K4759" i="1" l="1"/>
  <c r="L4759" i="1" s="1"/>
  <c r="M4759" i="1"/>
  <c r="N4759" i="1" l="1"/>
  <c r="I4760" i="1" s="1"/>
  <c r="J4760" i="1" s="1"/>
  <c r="O4759" i="1" l="1"/>
  <c r="M4760" i="1" l="1"/>
  <c r="K4760" i="1"/>
  <c r="L4760" i="1" s="1"/>
  <c r="N4760" i="1" l="1"/>
  <c r="O4760" i="1" l="1"/>
  <c r="I4761" i="1"/>
  <c r="J4761" i="1" s="1"/>
  <c r="K4761" i="1" s="1"/>
  <c r="L4761" i="1" s="1"/>
  <c r="M4761" i="1" l="1"/>
  <c r="N4761" i="1" s="1"/>
  <c r="I4762" i="1" s="1"/>
  <c r="J4762" i="1" s="1"/>
  <c r="O4761" i="1" l="1"/>
  <c r="K4762" i="1" l="1"/>
  <c r="L4762" i="1" s="1"/>
  <c r="M4762" i="1"/>
  <c r="N4762" i="1" l="1"/>
  <c r="I4763" i="1" s="1"/>
  <c r="J4763" i="1" s="1"/>
  <c r="O4762" i="1" l="1"/>
  <c r="K4763" i="1" l="1"/>
  <c r="L4763" i="1" s="1"/>
  <c r="M4763" i="1"/>
  <c r="N4763" i="1" l="1"/>
  <c r="I4764" i="1" s="1"/>
  <c r="J4764" i="1" s="1"/>
  <c r="O4763" i="1" l="1"/>
  <c r="M4764" i="1" l="1"/>
  <c r="K4764" i="1"/>
  <c r="L4764" i="1" s="1"/>
  <c r="N4764" i="1" l="1"/>
  <c r="O4764" i="1" l="1"/>
  <c r="I4765" i="1"/>
  <c r="J4765" i="1" s="1"/>
  <c r="K4765" i="1" s="1"/>
  <c r="L4765" i="1" s="1"/>
  <c r="M4765" i="1" l="1"/>
  <c r="N4765" i="1" s="1"/>
  <c r="I4766" i="1" s="1"/>
  <c r="J4766" i="1" s="1"/>
  <c r="O4765" i="1" l="1"/>
  <c r="K4766" i="1" l="1"/>
  <c r="L4766" i="1" s="1"/>
  <c r="M4766" i="1"/>
  <c r="N4766" i="1" l="1"/>
  <c r="I4767" i="1" s="1"/>
  <c r="J4767" i="1" s="1"/>
  <c r="O4766" i="1" l="1"/>
  <c r="K4767" i="1" l="1"/>
  <c r="L4767" i="1" s="1"/>
  <c r="M4767" i="1"/>
  <c r="N4767" i="1" l="1"/>
  <c r="I4768" i="1" s="1"/>
  <c r="J4768" i="1" s="1"/>
  <c r="O4767" i="1" l="1"/>
  <c r="M4768" i="1" l="1"/>
  <c r="K4768" i="1"/>
  <c r="L4768" i="1" s="1"/>
  <c r="N4768" i="1" l="1"/>
  <c r="O4768" i="1" l="1"/>
  <c r="I4769" i="1"/>
  <c r="J4769" i="1" s="1"/>
  <c r="K4769" i="1" s="1"/>
  <c r="L4769" i="1" s="1"/>
  <c r="M4769" i="1" l="1"/>
  <c r="N4769" i="1" s="1"/>
  <c r="I4770" i="1" s="1"/>
  <c r="J4770" i="1" s="1"/>
  <c r="O4769" i="1" l="1"/>
  <c r="K4770" i="1" l="1"/>
  <c r="L4770" i="1" s="1"/>
  <c r="M4770" i="1"/>
  <c r="N4770" i="1" l="1"/>
  <c r="I4771" i="1" s="1"/>
  <c r="J4771" i="1" s="1"/>
  <c r="O4770" i="1" l="1"/>
  <c r="K4771" i="1" l="1"/>
  <c r="L4771" i="1" s="1"/>
  <c r="M4771" i="1"/>
  <c r="N4771" i="1" l="1"/>
  <c r="I4772" i="1" s="1"/>
  <c r="J4772" i="1" s="1"/>
  <c r="O4771" i="1" l="1"/>
  <c r="M4772" i="1" l="1"/>
  <c r="K4772" i="1"/>
  <c r="L4772" i="1" s="1"/>
  <c r="N4772" i="1" l="1"/>
  <c r="O4772" i="1" l="1"/>
  <c r="I4773" i="1"/>
  <c r="J4773" i="1" s="1"/>
  <c r="K4773" i="1" s="1"/>
  <c r="L4773" i="1" s="1"/>
  <c r="M4773" i="1" l="1"/>
  <c r="N4773" i="1" s="1"/>
  <c r="I4774" i="1" s="1"/>
  <c r="J4774" i="1" s="1"/>
  <c r="O4773" i="1" l="1"/>
  <c r="K4774" i="1" l="1"/>
  <c r="L4774" i="1" s="1"/>
  <c r="M4774" i="1"/>
  <c r="N4774" i="1" l="1"/>
  <c r="I4775" i="1" s="1"/>
  <c r="J4775" i="1" s="1"/>
  <c r="O4774" i="1" l="1"/>
  <c r="K4775" i="1" l="1"/>
  <c r="L4775" i="1" s="1"/>
  <c r="M4775" i="1"/>
  <c r="N4775" i="1" l="1"/>
  <c r="I4776" i="1" s="1"/>
  <c r="J4776" i="1" s="1"/>
  <c r="O4775" i="1" l="1"/>
  <c r="M4776" i="1" l="1"/>
  <c r="K4776" i="1"/>
  <c r="L4776" i="1" s="1"/>
  <c r="N4776" i="1" s="1"/>
  <c r="I4777" i="1" s="1"/>
  <c r="J4777" i="1" s="1"/>
  <c r="O4776" i="1" l="1"/>
  <c r="K4777" i="1" l="1"/>
  <c r="L4777" i="1" s="1"/>
  <c r="M4777" i="1"/>
  <c r="N4777" i="1" l="1"/>
  <c r="I4778" i="1" s="1"/>
  <c r="J4778" i="1" s="1"/>
  <c r="O4777" i="1" l="1"/>
  <c r="K4778" i="1" l="1"/>
  <c r="L4778" i="1" s="1"/>
  <c r="M4778" i="1"/>
  <c r="N4778" i="1" l="1"/>
  <c r="I4779" i="1" s="1"/>
  <c r="J4779" i="1" s="1"/>
  <c r="O4778" i="1" l="1"/>
  <c r="K4779" i="1" l="1"/>
  <c r="L4779" i="1" s="1"/>
  <c r="M4779" i="1"/>
  <c r="N4779" i="1" l="1"/>
  <c r="I4780" i="1" s="1"/>
  <c r="J4780" i="1" s="1"/>
  <c r="O4779" i="1" l="1"/>
  <c r="M4780" i="1" l="1"/>
  <c r="K4780" i="1"/>
  <c r="L4780" i="1" s="1"/>
  <c r="N4780" i="1" s="1"/>
  <c r="I4781" i="1" s="1"/>
  <c r="J4781" i="1" s="1"/>
  <c r="O4780" i="1" l="1"/>
  <c r="K4781" i="1" l="1"/>
  <c r="L4781" i="1" s="1"/>
  <c r="M4781" i="1"/>
  <c r="N4781" i="1" l="1"/>
  <c r="I4782" i="1" s="1"/>
  <c r="J4782" i="1" s="1"/>
  <c r="O4781" i="1" l="1"/>
  <c r="K4782" i="1" l="1"/>
  <c r="L4782" i="1" s="1"/>
  <c r="M4782" i="1"/>
  <c r="N4782" i="1" l="1"/>
  <c r="I4783" i="1" s="1"/>
  <c r="J4783" i="1" s="1"/>
  <c r="O4782" i="1" l="1"/>
  <c r="K4783" i="1" l="1"/>
  <c r="L4783" i="1" s="1"/>
  <c r="M4783" i="1"/>
  <c r="N4783" i="1" l="1"/>
  <c r="I4784" i="1" s="1"/>
  <c r="J4784" i="1" s="1"/>
  <c r="O4783" i="1" l="1"/>
  <c r="M4784" i="1" l="1"/>
  <c r="K4784" i="1"/>
  <c r="L4784" i="1" s="1"/>
  <c r="N4784" i="1" l="1"/>
  <c r="O4784" i="1" l="1"/>
  <c r="I4785" i="1"/>
  <c r="J4785" i="1" s="1"/>
  <c r="K4785" i="1" s="1"/>
  <c r="L4785" i="1" s="1"/>
  <c r="M4785" i="1" l="1"/>
  <c r="N4785" i="1" s="1"/>
  <c r="I4786" i="1" s="1"/>
  <c r="J4786" i="1" s="1"/>
  <c r="O4785" i="1" l="1"/>
  <c r="K4786" i="1" l="1"/>
  <c r="L4786" i="1" s="1"/>
  <c r="M4786" i="1"/>
  <c r="N4786" i="1" l="1"/>
  <c r="I4787" i="1" s="1"/>
  <c r="J4787" i="1" s="1"/>
  <c r="O4786" i="1" l="1"/>
  <c r="K4787" i="1" l="1"/>
  <c r="L4787" i="1" s="1"/>
  <c r="M4787" i="1"/>
  <c r="N4787" i="1" l="1"/>
  <c r="I4788" i="1" s="1"/>
  <c r="J4788" i="1" s="1"/>
  <c r="O4787" i="1" l="1"/>
  <c r="M4788" i="1" l="1"/>
  <c r="K4788" i="1"/>
  <c r="L4788" i="1" s="1"/>
  <c r="N4788" i="1" l="1"/>
  <c r="O4788" i="1" l="1"/>
  <c r="I4789" i="1"/>
  <c r="J4789" i="1" s="1"/>
  <c r="K4789" i="1" s="1"/>
  <c r="L4789" i="1" s="1"/>
  <c r="M4789" i="1" l="1"/>
  <c r="N4789" i="1" s="1"/>
  <c r="I4790" i="1" s="1"/>
  <c r="J4790" i="1" s="1"/>
  <c r="O4789" i="1" l="1"/>
  <c r="K4790" i="1" l="1"/>
  <c r="L4790" i="1" s="1"/>
  <c r="M4790" i="1"/>
  <c r="N4790" i="1" l="1"/>
  <c r="I4791" i="1" s="1"/>
  <c r="J4791" i="1" s="1"/>
  <c r="O4790" i="1" l="1"/>
  <c r="K4791" i="1" l="1"/>
  <c r="L4791" i="1" s="1"/>
  <c r="M4791" i="1"/>
  <c r="N4791" i="1" l="1"/>
  <c r="I4792" i="1" s="1"/>
  <c r="J4792" i="1" s="1"/>
  <c r="O4791" i="1" l="1"/>
  <c r="M4792" i="1" l="1"/>
  <c r="K4792" i="1"/>
  <c r="L4792" i="1" s="1"/>
  <c r="N4792" i="1" l="1"/>
  <c r="I4793" i="1" s="1"/>
  <c r="J4793" i="1" s="1"/>
  <c r="O4792" i="1" l="1"/>
  <c r="K4793" i="1"/>
  <c r="L4793" i="1" s="1"/>
  <c r="M4793" i="1"/>
  <c r="N4793" i="1" l="1"/>
  <c r="I4794" i="1" s="1"/>
  <c r="J4794" i="1" s="1"/>
  <c r="O4793" i="1" l="1"/>
  <c r="K4794" i="1" l="1"/>
  <c r="L4794" i="1" s="1"/>
  <c r="M4794" i="1"/>
  <c r="N4794" i="1" l="1"/>
  <c r="I4795" i="1" s="1"/>
  <c r="J4795" i="1" s="1"/>
  <c r="O4794" i="1" l="1"/>
  <c r="K4795" i="1" l="1"/>
  <c r="L4795" i="1" s="1"/>
  <c r="M4795" i="1"/>
  <c r="N4795" i="1" l="1"/>
  <c r="I4796" i="1" s="1"/>
  <c r="J4796" i="1" s="1"/>
  <c r="O4795" i="1" l="1"/>
  <c r="M4796" i="1" l="1"/>
  <c r="K4796" i="1"/>
  <c r="L4796" i="1" s="1"/>
  <c r="N4796" i="1" l="1"/>
  <c r="I4797" i="1" s="1"/>
  <c r="J4797" i="1" s="1"/>
  <c r="O4796" i="1" l="1"/>
  <c r="K4797" i="1"/>
  <c r="L4797" i="1" s="1"/>
  <c r="M4797" i="1"/>
  <c r="N4797" i="1" l="1"/>
  <c r="I4798" i="1" s="1"/>
  <c r="J4798" i="1" s="1"/>
  <c r="O4797" i="1" l="1"/>
  <c r="K4798" i="1" l="1"/>
  <c r="L4798" i="1" s="1"/>
  <c r="M4798" i="1"/>
  <c r="N4798" i="1" l="1"/>
  <c r="I4799" i="1" s="1"/>
  <c r="J4799" i="1" s="1"/>
  <c r="O4798" i="1" l="1"/>
  <c r="K4799" i="1" l="1"/>
  <c r="L4799" i="1" s="1"/>
  <c r="M4799" i="1"/>
  <c r="N4799" i="1" l="1"/>
  <c r="I4800" i="1" s="1"/>
  <c r="J4800" i="1" s="1"/>
  <c r="O4799" i="1" l="1"/>
  <c r="M4800" i="1" l="1"/>
  <c r="K4800" i="1"/>
  <c r="L4800" i="1" s="1"/>
  <c r="N4800" i="1" l="1"/>
  <c r="O4800" i="1" l="1"/>
  <c r="I4801" i="1"/>
  <c r="J4801" i="1" s="1"/>
  <c r="K4801" i="1" s="1"/>
  <c r="L4801" i="1" s="1"/>
  <c r="M4801" i="1" l="1"/>
  <c r="N4801" i="1" s="1"/>
  <c r="I4802" i="1" s="1"/>
  <c r="J4802" i="1" s="1"/>
  <c r="O4801" i="1" l="1"/>
  <c r="K4802" i="1" l="1"/>
  <c r="L4802" i="1" s="1"/>
  <c r="M4802" i="1"/>
  <c r="N4802" i="1" l="1"/>
  <c r="I4803" i="1" s="1"/>
  <c r="J4803" i="1" s="1"/>
  <c r="O4802" i="1" l="1"/>
  <c r="K4803" i="1" l="1"/>
  <c r="L4803" i="1" s="1"/>
  <c r="M4803" i="1"/>
  <c r="N4803" i="1" l="1"/>
  <c r="I4804" i="1" s="1"/>
  <c r="J4804" i="1" s="1"/>
  <c r="O4803" i="1" l="1"/>
  <c r="M4804" i="1" l="1"/>
  <c r="K4804" i="1"/>
  <c r="L4804" i="1" s="1"/>
  <c r="N4804" i="1" s="1"/>
  <c r="I4805" i="1" s="1"/>
  <c r="J4805" i="1" s="1"/>
  <c r="O4804" i="1" l="1"/>
  <c r="K4805" i="1" l="1"/>
  <c r="L4805" i="1" s="1"/>
  <c r="M4805" i="1"/>
  <c r="N4805" i="1" l="1"/>
  <c r="I4806" i="1" s="1"/>
  <c r="J4806" i="1" s="1"/>
  <c r="O4805" i="1" l="1"/>
  <c r="K4806" i="1" l="1"/>
  <c r="L4806" i="1" s="1"/>
  <c r="M4806" i="1"/>
  <c r="N4806" i="1" l="1"/>
  <c r="I4807" i="1" s="1"/>
  <c r="J4807" i="1" s="1"/>
  <c r="O4806" i="1" l="1"/>
  <c r="K4807" i="1" l="1"/>
  <c r="L4807" i="1" s="1"/>
  <c r="M4807" i="1"/>
  <c r="N4807" i="1" l="1"/>
  <c r="I4808" i="1" s="1"/>
  <c r="J4808" i="1" s="1"/>
  <c r="O4807" i="1" l="1"/>
  <c r="M4808" i="1" l="1"/>
  <c r="K4808" i="1"/>
  <c r="L4808" i="1" s="1"/>
  <c r="N4808" i="1" l="1"/>
  <c r="O4808" i="1" l="1"/>
  <c r="I4809" i="1"/>
  <c r="J4809" i="1" s="1"/>
  <c r="K4809" i="1" s="1"/>
  <c r="L4809" i="1" s="1"/>
  <c r="M4809" i="1" l="1"/>
  <c r="N4809" i="1" s="1"/>
  <c r="I4810" i="1" s="1"/>
  <c r="J4810" i="1" s="1"/>
  <c r="O4809" i="1" l="1"/>
  <c r="K4810" i="1" l="1"/>
  <c r="L4810" i="1" s="1"/>
  <c r="M4810" i="1"/>
  <c r="N4810" i="1" l="1"/>
  <c r="I4811" i="1" s="1"/>
  <c r="J4811" i="1" s="1"/>
  <c r="O4810" i="1" l="1"/>
  <c r="K4811" i="1" l="1"/>
  <c r="L4811" i="1" s="1"/>
  <c r="M4811" i="1"/>
  <c r="N4811" i="1" l="1"/>
  <c r="I4812" i="1" s="1"/>
  <c r="J4812" i="1" s="1"/>
  <c r="O4811" i="1" l="1"/>
  <c r="M4812" i="1" l="1"/>
  <c r="K4812" i="1"/>
  <c r="L4812" i="1" s="1"/>
  <c r="N4812" i="1" l="1"/>
  <c r="I4813" i="1" s="1"/>
  <c r="J4813" i="1" s="1"/>
  <c r="O4812" i="1" l="1"/>
  <c r="K4813" i="1"/>
  <c r="L4813" i="1" s="1"/>
  <c r="M4813" i="1"/>
  <c r="N4813" i="1" l="1"/>
  <c r="I4814" i="1" s="1"/>
  <c r="J4814" i="1" s="1"/>
  <c r="O4813" i="1" l="1"/>
  <c r="K4814" i="1" l="1"/>
  <c r="L4814" i="1" s="1"/>
  <c r="M4814" i="1"/>
  <c r="N4814" i="1" l="1"/>
  <c r="I4815" i="1" s="1"/>
  <c r="J4815" i="1" s="1"/>
  <c r="O4814" i="1" l="1"/>
  <c r="K4815" i="1" l="1"/>
  <c r="L4815" i="1" s="1"/>
  <c r="M4815" i="1"/>
  <c r="N4815" i="1" l="1"/>
  <c r="I4816" i="1" s="1"/>
  <c r="J4816" i="1" s="1"/>
  <c r="O4815" i="1" l="1"/>
  <c r="M4816" i="1" l="1"/>
  <c r="K4816" i="1"/>
  <c r="L4816" i="1" s="1"/>
  <c r="N4816" i="1" l="1"/>
  <c r="I4817" i="1" s="1"/>
  <c r="J4817" i="1" s="1"/>
  <c r="O4816" i="1"/>
  <c r="K4817" i="1" l="1"/>
  <c r="L4817" i="1" s="1"/>
  <c r="M4817" i="1"/>
  <c r="N4817" i="1" l="1"/>
  <c r="I4818" i="1" s="1"/>
  <c r="J4818" i="1" s="1"/>
  <c r="O4817" i="1" l="1"/>
  <c r="K4818" i="1" l="1"/>
  <c r="L4818" i="1" s="1"/>
  <c r="M4818" i="1"/>
  <c r="N4818" i="1" l="1"/>
  <c r="I4819" i="1" s="1"/>
  <c r="J4819" i="1" s="1"/>
  <c r="O4818" i="1" l="1"/>
  <c r="K4819" i="1" l="1"/>
  <c r="L4819" i="1" s="1"/>
  <c r="M4819" i="1"/>
  <c r="N4819" i="1" l="1"/>
  <c r="I4820" i="1" s="1"/>
  <c r="J4820" i="1" s="1"/>
  <c r="O4819" i="1" l="1"/>
  <c r="M4820" i="1" l="1"/>
  <c r="K4820" i="1"/>
  <c r="L4820" i="1" s="1"/>
  <c r="N4820" i="1" l="1"/>
  <c r="I4821" i="1" s="1"/>
  <c r="J4821" i="1" s="1"/>
  <c r="O4820" i="1" l="1"/>
  <c r="K4821" i="1"/>
  <c r="L4821" i="1" s="1"/>
  <c r="M4821" i="1"/>
  <c r="N4821" i="1" l="1"/>
  <c r="I4822" i="1" s="1"/>
  <c r="J4822" i="1" s="1"/>
  <c r="O4821" i="1" l="1"/>
  <c r="K4822" i="1" l="1"/>
  <c r="L4822" i="1" s="1"/>
  <c r="M4822" i="1"/>
  <c r="N4822" i="1" l="1"/>
  <c r="I4823" i="1" s="1"/>
  <c r="J4823" i="1" s="1"/>
  <c r="O4822" i="1" l="1"/>
  <c r="K4823" i="1" l="1"/>
  <c r="L4823" i="1" s="1"/>
  <c r="M4823" i="1"/>
  <c r="N4823" i="1" l="1"/>
  <c r="I4824" i="1" s="1"/>
  <c r="J4824" i="1" s="1"/>
  <c r="O4823" i="1" l="1"/>
  <c r="M4824" i="1" l="1"/>
  <c r="K4824" i="1"/>
  <c r="L4824" i="1" s="1"/>
  <c r="N4824" i="1" l="1"/>
  <c r="I4825" i="1" s="1"/>
  <c r="J4825" i="1" s="1"/>
  <c r="O4824" i="1" l="1"/>
  <c r="K4825" i="1"/>
  <c r="L4825" i="1" s="1"/>
  <c r="M4825" i="1"/>
  <c r="N4825" i="1" l="1"/>
  <c r="I4826" i="1" s="1"/>
  <c r="J4826" i="1" s="1"/>
  <c r="O4825" i="1" l="1"/>
  <c r="K4826" i="1" l="1"/>
  <c r="L4826" i="1" s="1"/>
  <c r="M4826" i="1"/>
  <c r="N4826" i="1" l="1"/>
  <c r="I4827" i="1" s="1"/>
  <c r="J4827" i="1" s="1"/>
  <c r="O4826" i="1" l="1"/>
  <c r="K4827" i="1" l="1"/>
  <c r="L4827" i="1" s="1"/>
  <c r="M4827" i="1"/>
  <c r="N4827" i="1" l="1"/>
  <c r="I4828" i="1" s="1"/>
  <c r="J4828" i="1" s="1"/>
  <c r="O4827" i="1" l="1"/>
  <c r="M4828" i="1" l="1"/>
  <c r="K4828" i="1"/>
  <c r="L4828" i="1" s="1"/>
  <c r="N4828" i="1" s="1"/>
  <c r="I4829" i="1" s="1"/>
  <c r="J4829" i="1" s="1"/>
  <c r="O4828" i="1" l="1"/>
  <c r="K4829" i="1" l="1"/>
  <c r="L4829" i="1" s="1"/>
  <c r="M4829" i="1"/>
  <c r="N4829" i="1" l="1"/>
  <c r="I4830" i="1" s="1"/>
  <c r="J4830" i="1" s="1"/>
  <c r="O4829" i="1" l="1"/>
  <c r="K4830" i="1" l="1"/>
  <c r="L4830" i="1" s="1"/>
  <c r="M4830" i="1"/>
  <c r="N4830" i="1" l="1"/>
  <c r="I4831" i="1" s="1"/>
  <c r="J4831" i="1" s="1"/>
  <c r="O4830" i="1" l="1"/>
  <c r="K4831" i="1" l="1"/>
  <c r="L4831" i="1" s="1"/>
  <c r="M4831" i="1"/>
  <c r="N4831" i="1" l="1"/>
  <c r="I4832" i="1" s="1"/>
  <c r="J4832" i="1" s="1"/>
  <c r="O4831" i="1" l="1"/>
  <c r="M4832" i="1" l="1"/>
  <c r="K4832" i="1"/>
  <c r="L4832" i="1" s="1"/>
  <c r="N4832" i="1" l="1"/>
  <c r="O4832" i="1" l="1"/>
  <c r="I4833" i="1"/>
  <c r="J4833" i="1" s="1"/>
  <c r="K4833" i="1" s="1"/>
  <c r="L4833" i="1" s="1"/>
  <c r="M4833" i="1" l="1"/>
  <c r="N4833" i="1" s="1"/>
  <c r="I4834" i="1" s="1"/>
  <c r="J4834" i="1" s="1"/>
  <c r="O4833" i="1" l="1"/>
  <c r="K4834" i="1" l="1"/>
  <c r="L4834" i="1" s="1"/>
  <c r="M4834" i="1"/>
  <c r="N4834" i="1" l="1"/>
  <c r="I4835" i="1" s="1"/>
  <c r="J4835" i="1" s="1"/>
  <c r="O4834" i="1" l="1"/>
  <c r="K4835" i="1" l="1"/>
  <c r="L4835" i="1" s="1"/>
  <c r="M4835" i="1"/>
  <c r="N4835" i="1" l="1"/>
  <c r="I4836" i="1" s="1"/>
  <c r="J4836" i="1" s="1"/>
  <c r="O4835" i="1" l="1"/>
  <c r="M4836" i="1" l="1"/>
  <c r="K4836" i="1"/>
  <c r="L4836" i="1" s="1"/>
  <c r="N4836" i="1" s="1"/>
  <c r="I4837" i="1" s="1"/>
  <c r="J4837" i="1" s="1"/>
  <c r="O4836" i="1" l="1"/>
  <c r="K4837" i="1" l="1"/>
  <c r="L4837" i="1" s="1"/>
  <c r="M4837" i="1"/>
  <c r="N4837" i="1" l="1"/>
  <c r="I4838" i="1" s="1"/>
  <c r="J4838" i="1" s="1"/>
  <c r="O4837" i="1" l="1"/>
  <c r="K4838" i="1" l="1"/>
  <c r="L4838" i="1" s="1"/>
  <c r="M4838" i="1"/>
  <c r="N4838" i="1" l="1"/>
  <c r="I4839" i="1" s="1"/>
  <c r="J4839" i="1" s="1"/>
  <c r="O4838" i="1" l="1"/>
  <c r="K4839" i="1" l="1"/>
  <c r="L4839" i="1" s="1"/>
  <c r="M4839" i="1"/>
  <c r="N4839" i="1" l="1"/>
  <c r="I4840" i="1" s="1"/>
  <c r="J4840" i="1" s="1"/>
  <c r="O4839" i="1" l="1"/>
  <c r="M4840" i="1" l="1"/>
  <c r="K4840" i="1"/>
  <c r="L4840" i="1" s="1"/>
  <c r="N4840" i="1" s="1"/>
  <c r="I4841" i="1" s="1"/>
  <c r="J4841" i="1" s="1"/>
  <c r="O4840" i="1" l="1"/>
  <c r="K4841" i="1" l="1"/>
  <c r="L4841" i="1" s="1"/>
  <c r="M4841" i="1"/>
  <c r="N4841" i="1" l="1"/>
  <c r="I4842" i="1" s="1"/>
  <c r="J4842" i="1" s="1"/>
  <c r="O4841" i="1" l="1"/>
  <c r="K4842" i="1" l="1"/>
  <c r="L4842" i="1" s="1"/>
  <c r="M4842" i="1"/>
  <c r="N4842" i="1" l="1"/>
  <c r="O4842" i="1" l="1"/>
  <c r="I4843" i="1"/>
  <c r="J4843" i="1" s="1"/>
  <c r="K4843" i="1" s="1"/>
  <c r="L4843" i="1" s="1"/>
  <c r="M4843" i="1" l="1"/>
  <c r="N4843" i="1" s="1"/>
  <c r="I4844" i="1" s="1"/>
  <c r="J4844" i="1" s="1"/>
  <c r="O4843" i="1" l="1"/>
  <c r="M4844" i="1" l="1"/>
  <c r="K4844" i="1"/>
  <c r="L4844" i="1" s="1"/>
  <c r="N4844" i="1" l="1"/>
  <c r="O4844" i="1" l="1"/>
  <c r="I4845" i="1"/>
  <c r="J4845" i="1" s="1"/>
  <c r="K4845" i="1" s="1"/>
  <c r="L4845" i="1" s="1"/>
  <c r="M4845" i="1" l="1"/>
  <c r="N4845" i="1" s="1"/>
  <c r="I4846" i="1" s="1"/>
  <c r="J4846" i="1" s="1"/>
  <c r="O4845" i="1" l="1"/>
  <c r="K4846" i="1" l="1"/>
  <c r="L4846" i="1" s="1"/>
  <c r="M4846" i="1"/>
  <c r="N4846" i="1" l="1"/>
  <c r="I4847" i="1" s="1"/>
  <c r="J4847" i="1" s="1"/>
  <c r="O4846" i="1" l="1"/>
  <c r="K4847" i="1" l="1"/>
  <c r="L4847" i="1" s="1"/>
  <c r="M4847" i="1"/>
  <c r="N4847" i="1" l="1"/>
  <c r="I4848" i="1" s="1"/>
  <c r="J4848" i="1" s="1"/>
  <c r="O4847" i="1" l="1"/>
  <c r="M4848" i="1" l="1"/>
  <c r="K4848" i="1"/>
  <c r="L4848" i="1" s="1"/>
  <c r="N4848" i="1" l="1"/>
  <c r="O4848" i="1" l="1"/>
  <c r="I4849" i="1"/>
  <c r="J4849" i="1" s="1"/>
  <c r="M4849" i="1" s="1"/>
  <c r="K4849" i="1" l="1"/>
  <c r="L4849" i="1" s="1"/>
  <c r="N4849" i="1" s="1"/>
  <c r="I4850" i="1" s="1"/>
  <c r="J4850" i="1" s="1"/>
  <c r="O4849" i="1" l="1"/>
  <c r="K4850" i="1" l="1"/>
  <c r="L4850" i="1" s="1"/>
  <c r="M4850" i="1"/>
  <c r="N4850" i="1" l="1"/>
  <c r="I4851" i="1" s="1"/>
  <c r="J4851" i="1" s="1"/>
  <c r="O4850" i="1" l="1"/>
  <c r="K4851" i="1" l="1"/>
  <c r="L4851" i="1" s="1"/>
  <c r="M4851" i="1"/>
  <c r="N4851" i="1" l="1"/>
  <c r="I4852" i="1" s="1"/>
  <c r="J4852" i="1" s="1"/>
  <c r="O4851" i="1" l="1"/>
  <c r="M4852" i="1" l="1"/>
  <c r="K4852" i="1"/>
  <c r="L4852" i="1" s="1"/>
  <c r="N4852" i="1" l="1"/>
  <c r="I4853" i="1" s="1"/>
  <c r="J4853" i="1" s="1"/>
  <c r="O4852" i="1" l="1"/>
  <c r="K4853" i="1"/>
  <c r="L4853" i="1" s="1"/>
  <c r="M4853" i="1"/>
  <c r="N4853" i="1" l="1"/>
  <c r="I4854" i="1" s="1"/>
  <c r="J4854" i="1" s="1"/>
  <c r="O4853" i="1" l="1"/>
  <c r="K4854" i="1" l="1"/>
  <c r="L4854" i="1" s="1"/>
  <c r="M4854" i="1"/>
  <c r="N4854" i="1" l="1"/>
  <c r="I4855" i="1" s="1"/>
  <c r="J4855" i="1" s="1"/>
  <c r="O4854" i="1" l="1"/>
  <c r="K4855" i="1" l="1"/>
  <c r="L4855" i="1" s="1"/>
  <c r="M4855" i="1"/>
  <c r="N4855" i="1" l="1"/>
  <c r="I4856" i="1" s="1"/>
  <c r="J4856" i="1" s="1"/>
  <c r="O4855" i="1" l="1"/>
  <c r="M4856" i="1" l="1"/>
  <c r="K4856" i="1"/>
  <c r="L4856" i="1" s="1"/>
  <c r="N4856" i="1" l="1"/>
  <c r="O4856" i="1" l="1"/>
  <c r="I4857" i="1"/>
  <c r="J4857" i="1" s="1"/>
  <c r="K4857" i="1" s="1"/>
  <c r="L4857" i="1" s="1"/>
  <c r="M4857" i="1" l="1"/>
  <c r="N4857" i="1" s="1"/>
  <c r="I4858" i="1" s="1"/>
  <c r="J4858" i="1" s="1"/>
  <c r="O4857" i="1" l="1"/>
  <c r="K4858" i="1" l="1"/>
  <c r="L4858" i="1" s="1"/>
  <c r="M4858" i="1"/>
  <c r="N4858" i="1" l="1"/>
  <c r="I4859" i="1" s="1"/>
  <c r="J4859" i="1" s="1"/>
  <c r="O4858" i="1" l="1"/>
  <c r="K4859" i="1" l="1"/>
  <c r="L4859" i="1" s="1"/>
  <c r="M4859" i="1"/>
  <c r="N4859" i="1" l="1"/>
  <c r="I4860" i="1" s="1"/>
  <c r="J4860" i="1" s="1"/>
  <c r="O4859" i="1" l="1"/>
  <c r="M4860" i="1" l="1"/>
  <c r="K4860" i="1"/>
  <c r="L4860" i="1" s="1"/>
  <c r="N4860" i="1" l="1"/>
  <c r="O4860" i="1" l="1"/>
  <c r="I4861" i="1"/>
  <c r="J4861" i="1" s="1"/>
  <c r="K4861" i="1" s="1"/>
  <c r="L4861" i="1" s="1"/>
  <c r="M4861" i="1" l="1"/>
  <c r="N4861" i="1" s="1"/>
  <c r="I4862" i="1" s="1"/>
  <c r="J4862" i="1" s="1"/>
  <c r="O4861" i="1" l="1"/>
  <c r="K4862" i="1" l="1"/>
  <c r="L4862" i="1" s="1"/>
  <c r="M4862" i="1"/>
  <c r="N4862" i="1" l="1"/>
  <c r="I4863" i="1" s="1"/>
  <c r="J4863" i="1" s="1"/>
  <c r="O4862" i="1" l="1"/>
  <c r="K4863" i="1" l="1"/>
  <c r="L4863" i="1" s="1"/>
  <c r="M4863" i="1"/>
  <c r="N4863" i="1" l="1"/>
  <c r="I4864" i="1" s="1"/>
  <c r="J4864" i="1" s="1"/>
  <c r="O4863" i="1" l="1"/>
  <c r="M4864" i="1" l="1"/>
  <c r="K4864" i="1"/>
  <c r="L4864" i="1" s="1"/>
  <c r="N4864" i="1" l="1"/>
  <c r="O4864" i="1" l="1"/>
  <c r="I4865" i="1"/>
  <c r="J4865" i="1" s="1"/>
  <c r="K4865" i="1" s="1"/>
  <c r="L4865" i="1" s="1"/>
  <c r="M4865" i="1" l="1"/>
  <c r="N4865" i="1" s="1"/>
  <c r="I4866" i="1" s="1"/>
  <c r="J4866" i="1" s="1"/>
  <c r="O4865" i="1" l="1"/>
  <c r="K4866" i="1" l="1"/>
  <c r="L4866" i="1" s="1"/>
  <c r="M4866" i="1"/>
  <c r="N4866" i="1" l="1"/>
  <c r="I4867" i="1" s="1"/>
  <c r="J4867" i="1" s="1"/>
  <c r="O4866" i="1" l="1"/>
  <c r="K4867" i="1" l="1"/>
  <c r="L4867" i="1" s="1"/>
  <c r="M4867" i="1"/>
  <c r="N4867" i="1" l="1"/>
  <c r="I4868" i="1" s="1"/>
  <c r="J4868" i="1" s="1"/>
  <c r="O4867" i="1" l="1"/>
  <c r="M4868" i="1" l="1"/>
  <c r="K4868" i="1"/>
  <c r="L4868" i="1" s="1"/>
  <c r="N4868" i="1" l="1"/>
  <c r="O4868" i="1" l="1"/>
  <c r="I4869" i="1"/>
  <c r="J4869" i="1" s="1"/>
  <c r="K4869" i="1" s="1"/>
  <c r="L4869" i="1" s="1"/>
  <c r="M4869" i="1" l="1"/>
  <c r="N4869" i="1"/>
  <c r="I4870" i="1" s="1"/>
  <c r="J4870" i="1" s="1"/>
  <c r="O4869" i="1" l="1"/>
  <c r="K4870" i="1" l="1"/>
  <c r="L4870" i="1" s="1"/>
  <c r="M4870" i="1"/>
  <c r="N4870" i="1" l="1"/>
  <c r="I4871" i="1" s="1"/>
  <c r="J4871" i="1" s="1"/>
  <c r="O4870" i="1" l="1"/>
  <c r="K4871" i="1" l="1"/>
  <c r="L4871" i="1" s="1"/>
  <c r="M4871" i="1"/>
  <c r="N4871" i="1" l="1"/>
  <c r="I4872" i="1" s="1"/>
  <c r="J4872" i="1" s="1"/>
  <c r="O4871" i="1" l="1"/>
  <c r="M4872" i="1" l="1"/>
  <c r="K4872" i="1"/>
  <c r="L4872" i="1" s="1"/>
  <c r="N4872" i="1" l="1"/>
  <c r="O4872" i="1" l="1"/>
  <c r="I4873" i="1"/>
  <c r="J4873" i="1" s="1"/>
  <c r="K4873" i="1" s="1"/>
  <c r="L4873" i="1" s="1"/>
  <c r="M4873" i="1" l="1"/>
  <c r="N4873" i="1" s="1"/>
  <c r="I4874" i="1" s="1"/>
  <c r="J4874" i="1" s="1"/>
  <c r="O4873" i="1" l="1"/>
  <c r="K4874" i="1" l="1"/>
  <c r="L4874" i="1" s="1"/>
  <c r="M4874" i="1"/>
  <c r="N4874" i="1" l="1"/>
  <c r="I4875" i="1" s="1"/>
  <c r="J4875" i="1" s="1"/>
  <c r="O4874" i="1" l="1"/>
  <c r="K4875" i="1" l="1"/>
  <c r="L4875" i="1" s="1"/>
  <c r="M4875" i="1"/>
  <c r="N4875" i="1" l="1"/>
  <c r="I4876" i="1" s="1"/>
  <c r="J4876" i="1" s="1"/>
  <c r="O4875" i="1" l="1"/>
  <c r="M4876" i="1" l="1"/>
  <c r="K4876" i="1"/>
  <c r="L4876" i="1" s="1"/>
  <c r="N4876" i="1" l="1"/>
  <c r="O4876" i="1" l="1"/>
  <c r="I4877" i="1"/>
  <c r="J4877" i="1" s="1"/>
  <c r="K4877" i="1" s="1"/>
  <c r="L4877" i="1" s="1"/>
  <c r="M4877" i="1" l="1"/>
  <c r="N4877" i="1" s="1"/>
  <c r="I4878" i="1" s="1"/>
  <c r="J4878" i="1" s="1"/>
  <c r="O4877" i="1" l="1"/>
  <c r="K4878" i="1" l="1"/>
  <c r="L4878" i="1" s="1"/>
  <c r="M4878" i="1"/>
  <c r="N4878" i="1" l="1"/>
  <c r="I4879" i="1" s="1"/>
  <c r="J4879" i="1" s="1"/>
  <c r="O4878" i="1" l="1"/>
  <c r="K4879" i="1" l="1"/>
  <c r="L4879" i="1" s="1"/>
  <c r="M4879" i="1"/>
  <c r="N4879" i="1" l="1"/>
  <c r="I4880" i="1" s="1"/>
  <c r="J4880" i="1" s="1"/>
  <c r="O4879" i="1" l="1"/>
  <c r="M4880" i="1" l="1"/>
  <c r="K4880" i="1"/>
  <c r="L4880" i="1" s="1"/>
  <c r="N4880" i="1" l="1"/>
  <c r="O4880" i="1" l="1"/>
  <c r="I4881" i="1"/>
  <c r="J4881" i="1" s="1"/>
  <c r="K4881" i="1" s="1"/>
  <c r="L4881" i="1" s="1"/>
  <c r="M4881" i="1" l="1"/>
  <c r="N4881" i="1" s="1"/>
  <c r="I4882" i="1" s="1"/>
  <c r="J4882" i="1" s="1"/>
  <c r="O4881" i="1" l="1"/>
  <c r="K4882" i="1" l="1"/>
  <c r="L4882" i="1" s="1"/>
  <c r="M4882" i="1"/>
  <c r="N4882" i="1" l="1"/>
  <c r="I4883" i="1" s="1"/>
  <c r="J4883" i="1" s="1"/>
  <c r="O4882" i="1" l="1"/>
  <c r="K4883" i="1" l="1"/>
  <c r="L4883" i="1" s="1"/>
  <c r="M4883" i="1"/>
  <c r="N4883" i="1" l="1"/>
  <c r="I4884" i="1" s="1"/>
  <c r="J4884" i="1" s="1"/>
  <c r="O4883" i="1" l="1"/>
  <c r="M4884" i="1" l="1"/>
  <c r="K4884" i="1"/>
  <c r="L4884" i="1" s="1"/>
  <c r="N4884" i="1" l="1"/>
  <c r="O4884" i="1" l="1"/>
  <c r="I4885" i="1"/>
  <c r="J4885" i="1" s="1"/>
  <c r="K4885" i="1" s="1"/>
  <c r="L4885" i="1" s="1"/>
  <c r="M4885" i="1" l="1"/>
  <c r="N4885" i="1" s="1"/>
  <c r="I4886" i="1" s="1"/>
  <c r="J4886" i="1" s="1"/>
  <c r="O4885" i="1" l="1"/>
  <c r="K4886" i="1" l="1"/>
  <c r="L4886" i="1" s="1"/>
  <c r="M4886" i="1"/>
  <c r="N4886" i="1" l="1"/>
  <c r="I4887" i="1" s="1"/>
  <c r="J4887" i="1" s="1"/>
  <c r="O4886" i="1" l="1"/>
  <c r="K4887" i="1" l="1"/>
  <c r="L4887" i="1" s="1"/>
  <c r="M4887" i="1"/>
  <c r="N4887" i="1" l="1"/>
  <c r="I4888" i="1" s="1"/>
  <c r="J4888" i="1" s="1"/>
  <c r="O4887" i="1" l="1"/>
  <c r="M4888" i="1" l="1"/>
  <c r="K4888" i="1"/>
  <c r="L4888" i="1" s="1"/>
  <c r="N4888" i="1" l="1"/>
  <c r="O4888" i="1" l="1"/>
  <c r="I4889" i="1"/>
  <c r="J4889" i="1" s="1"/>
  <c r="K4889" i="1" s="1"/>
  <c r="L4889" i="1" s="1"/>
  <c r="M4889" i="1" l="1"/>
  <c r="N4889" i="1" s="1"/>
  <c r="I4890" i="1" s="1"/>
  <c r="J4890" i="1" s="1"/>
  <c r="O4889" i="1" l="1"/>
  <c r="K4890" i="1" l="1"/>
  <c r="L4890" i="1" s="1"/>
  <c r="M4890" i="1"/>
  <c r="N4890" i="1" l="1"/>
  <c r="I4891" i="1" s="1"/>
  <c r="J4891" i="1" s="1"/>
  <c r="O4890" i="1" l="1"/>
  <c r="K4891" i="1" l="1"/>
  <c r="L4891" i="1" s="1"/>
  <c r="M4891" i="1"/>
  <c r="N4891" i="1" l="1"/>
  <c r="I4892" i="1" s="1"/>
  <c r="J4892" i="1" s="1"/>
  <c r="O4891" i="1" l="1"/>
  <c r="M4892" i="1" l="1"/>
  <c r="K4892" i="1"/>
  <c r="L4892" i="1" s="1"/>
  <c r="N4892" i="1" l="1"/>
  <c r="O4892" i="1" l="1"/>
  <c r="I4893" i="1"/>
  <c r="J4893" i="1" s="1"/>
  <c r="K4893" i="1" s="1"/>
  <c r="L4893" i="1" s="1"/>
  <c r="M4893" i="1" l="1"/>
  <c r="N4893" i="1" s="1"/>
  <c r="I4894" i="1" s="1"/>
  <c r="J4894" i="1" s="1"/>
  <c r="O4893" i="1" l="1"/>
  <c r="K4894" i="1" l="1"/>
  <c r="L4894" i="1" s="1"/>
  <c r="M4894" i="1"/>
  <c r="N4894" i="1" l="1"/>
  <c r="I4895" i="1" s="1"/>
  <c r="J4895" i="1" s="1"/>
  <c r="O4894" i="1" l="1"/>
  <c r="K4895" i="1" l="1"/>
  <c r="L4895" i="1" s="1"/>
  <c r="M4895" i="1"/>
  <c r="N4895" i="1" l="1"/>
  <c r="I4896" i="1" s="1"/>
  <c r="J4896" i="1" s="1"/>
  <c r="O4895" i="1" l="1"/>
  <c r="M4896" i="1" l="1"/>
  <c r="K4896" i="1"/>
  <c r="L4896" i="1" s="1"/>
  <c r="N4896" i="1" l="1"/>
  <c r="O4896" i="1" l="1"/>
  <c r="I4897" i="1"/>
  <c r="J4897" i="1" s="1"/>
  <c r="K4897" i="1" s="1"/>
  <c r="L4897" i="1" s="1"/>
  <c r="M4897" i="1" l="1"/>
  <c r="N4897" i="1" s="1"/>
  <c r="I4898" i="1" s="1"/>
  <c r="J4898" i="1" s="1"/>
  <c r="O4897" i="1" l="1"/>
  <c r="K4898" i="1" l="1"/>
  <c r="L4898" i="1" s="1"/>
  <c r="M4898" i="1"/>
  <c r="N4898" i="1" l="1"/>
  <c r="I4899" i="1" s="1"/>
  <c r="J4899" i="1" s="1"/>
  <c r="O4898" i="1" l="1"/>
  <c r="K4899" i="1" l="1"/>
  <c r="L4899" i="1" s="1"/>
  <c r="M4899" i="1"/>
  <c r="N4899" i="1" l="1"/>
  <c r="I4900" i="1" s="1"/>
  <c r="J4900" i="1" s="1"/>
  <c r="O4899" i="1" l="1"/>
  <c r="M4900" i="1" l="1"/>
  <c r="K4900" i="1"/>
  <c r="L4900" i="1" s="1"/>
  <c r="N4900" i="1" l="1"/>
  <c r="I4901" i="1" s="1"/>
  <c r="J4901" i="1" s="1"/>
  <c r="O4900" i="1" l="1"/>
  <c r="K4901" i="1"/>
  <c r="L4901" i="1" s="1"/>
  <c r="M4901" i="1"/>
  <c r="N4901" i="1" l="1"/>
  <c r="I4902" i="1" s="1"/>
  <c r="J4902" i="1" s="1"/>
  <c r="O4901" i="1" l="1"/>
  <c r="K4902" i="1" l="1"/>
  <c r="L4902" i="1" s="1"/>
  <c r="M4902" i="1"/>
  <c r="N4902" i="1" l="1"/>
  <c r="I4903" i="1" s="1"/>
  <c r="J4903" i="1" s="1"/>
  <c r="O4902" i="1" l="1"/>
  <c r="K4903" i="1" l="1"/>
  <c r="L4903" i="1" s="1"/>
  <c r="M4903" i="1"/>
  <c r="N4903" i="1" l="1"/>
  <c r="I4904" i="1" s="1"/>
  <c r="J4904" i="1" s="1"/>
  <c r="O4903" i="1" l="1"/>
  <c r="M4904" i="1" l="1"/>
  <c r="K4904" i="1"/>
  <c r="L4904" i="1" s="1"/>
  <c r="N4904" i="1" s="1"/>
  <c r="I4905" i="1" s="1"/>
  <c r="J4905" i="1" s="1"/>
  <c r="O4904" i="1" l="1"/>
  <c r="K4905" i="1" l="1"/>
  <c r="L4905" i="1" s="1"/>
  <c r="M4905" i="1"/>
  <c r="N4905" i="1" l="1"/>
  <c r="I4906" i="1" s="1"/>
  <c r="J4906" i="1" s="1"/>
  <c r="O4905" i="1" l="1"/>
  <c r="K4906" i="1" l="1"/>
  <c r="L4906" i="1" s="1"/>
  <c r="M4906" i="1"/>
  <c r="N4906" i="1" l="1"/>
  <c r="I4907" i="1" s="1"/>
  <c r="J4907" i="1" s="1"/>
  <c r="O4906" i="1" l="1"/>
  <c r="K4907" i="1" l="1"/>
  <c r="L4907" i="1" s="1"/>
  <c r="M4907" i="1"/>
  <c r="N4907" i="1" l="1"/>
  <c r="I4908" i="1" s="1"/>
  <c r="J4908" i="1" s="1"/>
  <c r="O4907" i="1" l="1"/>
  <c r="M4908" i="1" l="1"/>
  <c r="K4908" i="1"/>
  <c r="L4908" i="1" s="1"/>
  <c r="N4908" i="1" l="1"/>
  <c r="O4908" i="1" l="1"/>
  <c r="I4909" i="1"/>
  <c r="J4909" i="1" s="1"/>
  <c r="K4909" i="1" s="1"/>
  <c r="L4909" i="1" s="1"/>
  <c r="M4909" i="1" l="1"/>
  <c r="N4909" i="1" s="1"/>
  <c r="I4910" i="1" s="1"/>
  <c r="J4910" i="1" s="1"/>
  <c r="O4909" i="1" l="1"/>
  <c r="K4910" i="1" l="1"/>
  <c r="L4910" i="1" s="1"/>
  <c r="M4910" i="1"/>
  <c r="N4910" i="1" l="1"/>
  <c r="I4911" i="1" s="1"/>
  <c r="J4911" i="1" s="1"/>
  <c r="O4910" i="1" l="1"/>
  <c r="K4911" i="1" l="1"/>
  <c r="L4911" i="1" s="1"/>
  <c r="M4911" i="1"/>
  <c r="N4911" i="1" l="1"/>
  <c r="I4912" i="1" s="1"/>
  <c r="J4912" i="1" s="1"/>
  <c r="O4911" i="1" l="1"/>
  <c r="M4912" i="1" l="1"/>
  <c r="K4912" i="1"/>
  <c r="L4912" i="1" s="1"/>
  <c r="N4912" i="1" l="1"/>
  <c r="O4912" i="1" l="1"/>
  <c r="I4913" i="1"/>
  <c r="J4913" i="1" s="1"/>
  <c r="K4913" i="1" s="1"/>
  <c r="L4913" i="1" s="1"/>
  <c r="M4913" i="1" l="1"/>
  <c r="N4913" i="1" s="1"/>
  <c r="I4914" i="1" s="1"/>
  <c r="J4914" i="1" s="1"/>
  <c r="O4913" i="1" l="1"/>
  <c r="K4914" i="1" l="1"/>
  <c r="L4914" i="1" s="1"/>
  <c r="M4914" i="1"/>
  <c r="N4914" i="1" l="1"/>
  <c r="I4915" i="1" s="1"/>
  <c r="J4915" i="1" s="1"/>
  <c r="O4914" i="1" l="1"/>
  <c r="K4915" i="1" l="1"/>
  <c r="L4915" i="1" s="1"/>
  <c r="M4915" i="1"/>
  <c r="N4915" i="1" l="1"/>
  <c r="I4916" i="1" s="1"/>
  <c r="J4916" i="1" s="1"/>
  <c r="O4915" i="1" l="1"/>
  <c r="M4916" i="1" l="1"/>
  <c r="K4916" i="1"/>
  <c r="L4916" i="1" s="1"/>
  <c r="N4916" i="1" l="1"/>
  <c r="O4916" i="1" l="1"/>
  <c r="I4917" i="1"/>
  <c r="J4917" i="1" s="1"/>
  <c r="K4917" i="1" s="1"/>
  <c r="L4917" i="1" s="1"/>
  <c r="M4917" i="1" l="1"/>
  <c r="N4917" i="1" s="1"/>
  <c r="I4918" i="1" s="1"/>
  <c r="J4918" i="1" s="1"/>
  <c r="O4917" i="1" l="1"/>
  <c r="K4918" i="1" l="1"/>
  <c r="L4918" i="1" s="1"/>
  <c r="M4918" i="1"/>
  <c r="N4918" i="1" l="1"/>
  <c r="I4919" i="1" s="1"/>
  <c r="J4919" i="1" s="1"/>
  <c r="O4918" i="1" l="1"/>
  <c r="K4919" i="1" l="1"/>
  <c r="L4919" i="1" s="1"/>
  <c r="M4919" i="1"/>
  <c r="N4919" i="1" l="1"/>
  <c r="I4920" i="1" s="1"/>
  <c r="J4920" i="1" s="1"/>
  <c r="O4919" i="1" l="1"/>
  <c r="M4920" i="1" l="1"/>
  <c r="K4920" i="1"/>
  <c r="L4920" i="1" s="1"/>
  <c r="N4920" i="1" l="1"/>
  <c r="I4921" i="1" s="1"/>
  <c r="J4921" i="1" s="1"/>
  <c r="O4920" i="1" l="1"/>
  <c r="K4921" i="1"/>
  <c r="L4921" i="1" s="1"/>
  <c r="M4921" i="1"/>
  <c r="N4921" i="1" l="1"/>
  <c r="I4922" i="1" s="1"/>
  <c r="J4922" i="1" s="1"/>
  <c r="O4921" i="1" l="1"/>
  <c r="K4922" i="1" l="1"/>
  <c r="L4922" i="1" s="1"/>
  <c r="M4922" i="1"/>
  <c r="N4922" i="1" l="1"/>
  <c r="I4923" i="1" s="1"/>
  <c r="J4923" i="1" s="1"/>
  <c r="O4922" i="1" l="1"/>
  <c r="K4923" i="1" l="1"/>
  <c r="L4923" i="1" s="1"/>
  <c r="M4923" i="1"/>
  <c r="N4923" i="1" l="1"/>
  <c r="I4924" i="1" s="1"/>
  <c r="J4924" i="1" s="1"/>
  <c r="O4923" i="1" l="1"/>
  <c r="M4924" i="1" l="1"/>
  <c r="K4924" i="1"/>
  <c r="L4924" i="1" s="1"/>
  <c r="N4924" i="1" l="1"/>
  <c r="I4925" i="1" s="1"/>
  <c r="J4925" i="1" s="1"/>
  <c r="O4924" i="1" l="1"/>
  <c r="K4925" i="1"/>
  <c r="L4925" i="1" s="1"/>
  <c r="M4925" i="1"/>
  <c r="N4925" i="1" l="1"/>
  <c r="I4926" i="1" s="1"/>
  <c r="J4926" i="1" s="1"/>
  <c r="O4925" i="1" l="1"/>
  <c r="K4926" i="1" l="1"/>
  <c r="L4926" i="1" s="1"/>
  <c r="M4926" i="1"/>
  <c r="N4926" i="1" l="1"/>
  <c r="I4927" i="1" s="1"/>
  <c r="J4927" i="1" s="1"/>
  <c r="O4926" i="1" l="1"/>
  <c r="K4927" i="1" l="1"/>
  <c r="L4927" i="1" s="1"/>
  <c r="M4927" i="1"/>
  <c r="N4927" i="1" l="1"/>
  <c r="I4928" i="1" s="1"/>
  <c r="J4928" i="1" s="1"/>
  <c r="O4927" i="1" l="1"/>
  <c r="M4928" i="1" l="1"/>
  <c r="K4928" i="1"/>
  <c r="L4928" i="1" s="1"/>
  <c r="N4928" i="1" s="1"/>
  <c r="I4929" i="1" s="1"/>
  <c r="J4929" i="1" s="1"/>
  <c r="O4928" i="1" l="1"/>
  <c r="K4929" i="1" l="1"/>
  <c r="L4929" i="1" s="1"/>
  <c r="M4929" i="1"/>
  <c r="N4929" i="1" l="1"/>
  <c r="I4930" i="1" s="1"/>
  <c r="J4930" i="1" s="1"/>
  <c r="O4929" i="1" l="1"/>
  <c r="K4930" i="1" l="1"/>
  <c r="L4930" i="1" s="1"/>
  <c r="M4930" i="1"/>
  <c r="N4930" i="1" l="1"/>
  <c r="I4931" i="1" s="1"/>
  <c r="J4931" i="1" s="1"/>
  <c r="O4930" i="1" l="1"/>
  <c r="K4931" i="1" l="1"/>
  <c r="L4931" i="1" s="1"/>
  <c r="M4931" i="1"/>
  <c r="N4931" i="1" l="1"/>
  <c r="I4932" i="1" s="1"/>
  <c r="J4932" i="1" s="1"/>
  <c r="O4931" i="1" l="1"/>
  <c r="M4932" i="1" l="1"/>
  <c r="K4932" i="1"/>
  <c r="L4932" i="1" s="1"/>
  <c r="N4932" i="1" s="1"/>
  <c r="I4933" i="1" s="1"/>
  <c r="J4933" i="1" s="1"/>
  <c r="O4932" i="1" l="1"/>
  <c r="K4933" i="1" l="1"/>
  <c r="L4933" i="1" s="1"/>
  <c r="M4933" i="1"/>
  <c r="N4933" i="1" l="1"/>
  <c r="I4934" i="1" s="1"/>
  <c r="J4934" i="1" s="1"/>
  <c r="O4933" i="1" l="1"/>
  <c r="K4934" i="1" l="1"/>
  <c r="L4934" i="1" s="1"/>
  <c r="M4934" i="1"/>
  <c r="N4934" i="1" l="1"/>
  <c r="I4935" i="1" s="1"/>
  <c r="J4935" i="1" s="1"/>
  <c r="O4934" i="1" l="1"/>
  <c r="K4935" i="1" l="1"/>
  <c r="L4935" i="1" s="1"/>
  <c r="M4935" i="1"/>
  <c r="N4935" i="1" l="1"/>
  <c r="I4936" i="1" s="1"/>
  <c r="J4936" i="1" s="1"/>
  <c r="O4935" i="1" l="1"/>
  <c r="M4936" i="1" l="1"/>
  <c r="K4936" i="1"/>
  <c r="L4936" i="1" s="1"/>
  <c r="N4936" i="1" l="1"/>
  <c r="O4936" i="1" l="1"/>
  <c r="I4937" i="1"/>
  <c r="J4937" i="1" s="1"/>
  <c r="K4937" i="1" s="1"/>
  <c r="L4937" i="1" s="1"/>
  <c r="M4937" i="1" l="1"/>
  <c r="N4937" i="1" s="1"/>
  <c r="I4938" i="1" s="1"/>
  <c r="J4938" i="1" s="1"/>
  <c r="O4937" i="1" l="1"/>
  <c r="K4938" i="1" l="1"/>
  <c r="L4938" i="1" s="1"/>
  <c r="M4938" i="1"/>
  <c r="N4938" i="1" l="1"/>
  <c r="I4939" i="1" s="1"/>
  <c r="J4939" i="1" s="1"/>
  <c r="O4938" i="1" l="1"/>
  <c r="K4939" i="1" l="1"/>
  <c r="L4939" i="1" s="1"/>
  <c r="M4939" i="1"/>
  <c r="N4939" i="1" l="1"/>
  <c r="I4940" i="1" s="1"/>
  <c r="J4940" i="1" s="1"/>
  <c r="O4939" i="1" l="1"/>
  <c r="M4940" i="1" l="1"/>
  <c r="K4940" i="1"/>
  <c r="L4940" i="1" s="1"/>
  <c r="N4940" i="1" l="1"/>
  <c r="O4940" i="1" l="1"/>
  <c r="I4941" i="1"/>
  <c r="J4941" i="1" s="1"/>
  <c r="K4941" i="1" s="1"/>
  <c r="L4941" i="1" s="1"/>
  <c r="M4941" i="1" l="1"/>
  <c r="N4941" i="1" s="1"/>
  <c r="I4942" i="1" s="1"/>
  <c r="J4942" i="1" s="1"/>
  <c r="O4941" i="1" l="1"/>
  <c r="K4942" i="1" l="1"/>
  <c r="L4942" i="1" s="1"/>
  <c r="M4942" i="1"/>
  <c r="N4942" i="1" l="1"/>
  <c r="I4943" i="1" s="1"/>
  <c r="J4943" i="1" s="1"/>
  <c r="O4942" i="1" l="1"/>
  <c r="K4943" i="1" l="1"/>
  <c r="L4943" i="1" s="1"/>
  <c r="M4943" i="1"/>
  <c r="N4943" i="1" l="1"/>
  <c r="I4944" i="1" s="1"/>
  <c r="J4944" i="1" s="1"/>
  <c r="O4943" i="1" l="1"/>
  <c r="M4944" i="1" l="1"/>
  <c r="K4944" i="1"/>
  <c r="L4944" i="1" s="1"/>
  <c r="N4944" i="1" l="1"/>
  <c r="O4944" i="1" l="1"/>
  <c r="I4945" i="1"/>
  <c r="J4945" i="1" s="1"/>
  <c r="K4945" i="1" s="1"/>
  <c r="L4945" i="1" s="1"/>
  <c r="M4945" i="1" l="1"/>
  <c r="N4945" i="1" s="1"/>
  <c r="I4946" i="1" s="1"/>
  <c r="J4946" i="1" s="1"/>
  <c r="O4945" i="1" l="1"/>
  <c r="K4946" i="1" l="1"/>
  <c r="L4946" i="1" s="1"/>
  <c r="M4946" i="1"/>
  <c r="N4946" i="1" l="1"/>
  <c r="I4947" i="1" s="1"/>
  <c r="J4947" i="1" s="1"/>
  <c r="O4946" i="1" l="1"/>
  <c r="K4947" i="1" l="1"/>
  <c r="L4947" i="1" s="1"/>
  <c r="M4947" i="1"/>
  <c r="N4947" i="1" l="1"/>
  <c r="I4948" i="1" s="1"/>
  <c r="J4948" i="1" s="1"/>
  <c r="O4947" i="1" l="1"/>
  <c r="M4948" i="1" l="1"/>
  <c r="K4948" i="1"/>
  <c r="L4948" i="1" s="1"/>
  <c r="N4948" i="1" s="1"/>
  <c r="I4949" i="1" s="1"/>
  <c r="J4949" i="1" s="1"/>
  <c r="O4948" i="1" l="1"/>
  <c r="K4949" i="1" l="1"/>
  <c r="L4949" i="1" s="1"/>
  <c r="M4949" i="1"/>
  <c r="N4949" i="1" l="1"/>
  <c r="I4950" i="1" s="1"/>
  <c r="J4950" i="1" s="1"/>
  <c r="O4949" i="1" l="1"/>
  <c r="K4950" i="1" l="1"/>
  <c r="L4950" i="1" s="1"/>
  <c r="M4950" i="1"/>
  <c r="N4950" i="1" l="1"/>
  <c r="I4951" i="1" s="1"/>
  <c r="J4951" i="1" s="1"/>
  <c r="O4950" i="1" l="1"/>
  <c r="K4951" i="1" l="1"/>
  <c r="L4951" i="1" s="1"/>
  <c r="M4951" i="1"/>
  <c r="N4951" i="1" l="1"/>
  <c r="I4952" i="1" s="1"/>
  <c r="J4952" i="1" s="1"/>
  <c r="O4951" i="1" l="1"/>
  <c r="M4952" i="1" l="1"/>
  <c r="K4952" i="1"/>
  <c r="L4952" i="1" s="1"/>
  <c r="N4952" i="1" l="1"/>
  <c r="O4952" i="1" l="1"/>
  <c r="I4953" i="1"/>
  <c r="J4953" i="1" s="1"/>
  <c r="K4953" i="1" s="1"/>
  <c r="L4953" i="1" s="1"/>
  <c r="M4953" i="1" l="1"/>
  <c r="N4953" i="1" s="1"/>
  <c r="I4954" i="1" s="1"/>
  <c r="J4954" i="1" s="1"/>
  <c r="O4953" i="1" l="1"/>
  <c r="K4954" i="1" l="1"/>
  <c r="L4954" i="1" s="1"/>
  <c r="M4954" i="1"/>
  <c r="N4954" i="1" l="1"/>
  <c r="I4955" i="1" s="1"/>
  <c r="J4955" i="1" s="1"/>
  <c r="O4954" i="1" l="1"/>
  <c r="K4955" i="1" l="1"/>
  <c r="L4955" i="1" s="1"/>
  <c r="M4955" i="1"/>
  <c r="N4955" i="1" l="1"/>
  <c r="I4956" i="1" s="1"/>
  <c r="J4956" i="1" s="1"/>
  <c r="O4955" i="1" l="1"/>
  <c r="M4956" i="1" l="1"/>
  <c r="K4956" i="1"/>
  <c r="L4956" i="1" s="1"/>
  <c r="N4956" i="1" s="1"/>
  <c r="I4957" i="1" s="1"/>
  <c r="J4957" i="1" s="1"/>
  <c r="O4956" i="1" l="1"/>
  <c r="K4957" i="1" l="1"/>
  <c r="L4957" i="1" s="1"/>
  <c r="M4957" i="1"/>
  <c r="N4957" i="1" l="1"/>
  <c r="I4958" i="1" s="1"/>
  <c r="J4958" i="1" s="1"/>
  <c r="O4957" i="1" l="1"/>
  <c r="K4958" i="1" l="1"/>
  <c r="L4958" i="1" s="1"/>
  <c r="M4958" i="1"/>
  <c r="N4958" i="1" l="1"/>
  <c r="I4959" i="1" s="1"/>
  <c r="J4959" i="1" s="1"/>
  <c r="O4958" i="1" l="1"/>
  <c r="K4959" i="1" l="1"/>
  <c r="L4959" i="1" s="1"/>
  <c r="M4959" i="1"/>
  <c r="N4959" i="1" l="1"/>
  <c r="I4960" i="1" s="1"/>
  <c r="J4960" i="1" s="1"/>
  <c r="O4959" i="1" l="1"/>
  <c r="M4960" i="1" l="1"/>
  <c r="K4960" i="1"/>
  <c r="L4960" i="1" s="1"/>
  <c r="N4960" i="1" l="1"/>
  <c r="O4960" i="1" l="1"/>
  <c r="I4961" i="1"/>
  <c r="J4961" i="1" s="1"/>
  <c r="K4961" i="1" s="1"/>
  <c r="L4961" i="1" s="1"/>
  <c r="M4961" i="1" l="1"/>
  <c r="N4961" i="1" s="1"/>
  <c r="I4962" i="1" s="1"/>
  <c r="J4962" i="1" s="1"/>
  <c r="O4961" i="1" l="1"/>
  <c r="K4962" i="1" l="1"/>
  <c r="L4962" i="1" s="1"/>
  <c r="M4962" i="1"/>
  <c r="N4962" i="1" l="1"/>
  <c r="I4963" i="1" s="1"/>
  <c r="J4963" i="1" s="1"/>
  <c r="O4962" i="1" l="1"/>
  <c r="K4963" i="1" l="1"/>
  <c r="L4963" i="1" s="1"/>
  <c r="M4963" i="1"/>
  <c r="N4963" i="1" l="1"/>
  <c r="I4964" i="1" s="1"/>
  <c r="J4964" i="1" s="1"/>
  <c r="O4963" i="1" l="1"/>
  <c r="M4964" i="1" l="1"/>
  <c r="K4964" i="1"/>
  <c r="L4964" i="1" s="1"/>
  <c r="N4964" i="1" l="1"/>
  <c r="I4965" i="1" s="1"/>
  <c r="J4965" i="1" s="1"/>
  <c r="O4964" i="1" l="1"/>
  <c r="K4965" i="1"/>
  <c r="L4965" i="1" s="1"/>
  <c r="M4965" i="1"/>
  <c r="N4965" i="1" l="1"/>
  <c r="I4966" i="1" s="1"/>
  <c r="J4966" i="1" s="1"/>
  <c r="O4965" i="1" l="1"/>
  <c r="K4966" i="1" l="1"/>
  <c r="L4966" i="1" s="1"/>
  <c r="M4966" i="1"/>
  <c r="N4966" i="1" l="1"/>
  <c r="I4967" i="1" s="1"/>
  <c r="J4967" i="1" s="1"/>
  <c r="O4966" i="1" l="1"/>
  <c r="K4967" i="1" l="1"/>
  <c r="L4967" i="1" s="1"/>
  <c r="M4967" i="1"/>
  <c r="N4967" i="1" l="1"/>
  <c r="I4968" i="1" s="1"/>
  <c r="J4968" i="1" s="1"/>
  <c r="O4967" i="1" l="1"/>
  <c r="M4968" i="1" l="1"/>
  <c r="K4968" i="1"/>
  <c r="L4968" i="1" s="1"/>
  <c r="N4968" i="1" l="1"/>
  <c r="O4968" i="1" l="1"/>
  <c r="I4969" i="1"/>
  <c r="J4969" i="1" s="1"/>
  <c r="K4969" i="1" s="1"/>
  <c r="L4969" i="1" s="1"/>
  <c r="M4969" i="1" l="1"/>
  <c r="N4969" i="1" s="1"/>
  <c r="I4970" i="1" s="1"/>
  <c r="J4970" i="1" s="1"/>
  <c r="O4969" i="1" l="1"/>
  <c r="K4970" i="1" l="1"/>
  <c r="L4970" i="1" s="1"/>
  <c r="M4970" i="1"/>
  <c r="N4970" i="1" l="1"/>
  <c r="I4971" i="1" s="1"/>
  <c r="J4971" i="1" s="1"/>
  <c r="O4970" i="1" l="1"/>
  <c r="K4971" i="1" l="1"/>
  <c r="L4971" i="1" s="1"/>
  <c r="M4971" i="1"/>
  <c r="N4971" i="1" l="1"/>
  <c r="I4972" i="1" s="1"/>
  <c r="J4972" i="1" s="1"/>
  <c r="O4971" i="1" l="1"/>
  <c r="M4972" i="1" l="1"/>
  <c r="K4972" i="1"/>
  <c r="L4972" i="1" s="1"/>
  <c r="N4972" i="1" l="1"/>
  <c r="O4972" i="1" l="1"/>
  <c r="I4973" i="1"/>
  <c r="J4973" i="1" s="1"/>
  <c r="K4973" i="1" s="1"/>
  <c r="L4973" i="1" s="1"/>
  <c r="M4973" i="1" l="1"/>
  <c r="N4973" i="1" s="1"/>
  <c r="I4974" i="1" s="1"/>
  <c r="J4974" i="1" s="1"/>
  <c r="O4973" i="1" l="1"/>
  <c r="K4974" i="1" l="1"/>
  <c r="L4974" i="1" s="1"/>
  <c r="M4974" i="1"/>
  <c r="N4974" i="1" l="1"/>
  <c r="I4975" i="1" s="1"/>
  <c r="J4975" i="1" s="1"/>
  <c r="O4974" i="1" l="1"/>
  <c r="K4975" i="1" l="1"/>
  <c r="L4975" i="1" s="1"/>
  <c r="M4975" i="1"/>
  <c r="N4975" i="1" l="1"/>
  <c r="I4976" i="1" s="1"/>
  <c r="J4976" i="1" s="1"/>
  <c r="O4975" i="1" l="1"/>
  <c r="M4976" i="1" l="1"/>
  <c r="K4976" i="1"/>
  <c r="L4976" i="1" s="1"/>
  <c r="N4976" i="1" l="1"/>
  <c r="O4976" i="1" l="1"/>
  <c r="I4977" i="1"/>
  <c r="J4977" i="1" s="1"/>
  <c r="K4977" i="1" s="1"/>
  <c r="L4977" i="1" s="1"/>
  <c r="M4977" i="1" l="1"/>
  <c r="N4977" i="1" s="1"/>
  <c r="I4978" i="1" s="1"/>
  <c r="J4978" i="1" s="1"/>
  <c r="O4977" i="1" l="1"/>
  <c r="K4978" i="1" l="1"/>
  <c r="L4978" i="1" s="1"/>
  <c r="M4978" i="1"/>
  <c r="N4978" i="1" l="1"/>
  <c r="I4979" i="1" s="1"/>
  <c r="J4979" i="1" s="1"/>
  <c r="O4978" i="1" l="1"/>
  <c r="K4979" i="1" l="1"/>
  <c r="L4979" i="1" s="1"/>
  <c r="M4979" i="1"/>
  <c r="N4979" i="1" l="1"/>
  <c r="I4980" i="1" s="1"/>
  <c r="J4980" i="1" s="1"/>
  <c r="O4979" i="1" l="1"/>
  <c r="M4980" i="1" l="1"/>
  <c r="K4980" i="1"/>
  <c r="L4980" i="1" s="1"/>
  <c r="N4980" i="1" l="1"/>
  <c r="I4981" i="1" s="1"/>
  <c r="J4981" i="1" s="1"/>
  <c r="O4980" i="1" l="1"/>
  <c r="K4981" i="1"/>
  <c r="L4981" i="1" s="1"/>
  <c r="M4981" i="1"/>
  <c r="N4981" i="1" l="1"/>
  <c r="I4982" i="1" s="1"/>
  <c r="J4982" i="1" s="1"/>
  <c r="O4981" i="1" l="1"/>
  <c r="K4982" i="1" l="1"/>
  <c r="L4982" i="1" s="1"/>
  <c r="M4982" i="1"/>
  <c r="N4982" i="1" l="1"/>
  <c r="I4983" i="1" s="1"/>
  <c r="J4983" i="1" s="1"/>
  <c r="O4982" i="1" l="1"/>
  <c r="K4983" i="1" l="1"/>
  <c r="L4983" i="1" s="1"/>
  <c r="M4983" i="1"/>
  <c r="N4983" i="1" l="1"/>
  <c r="O4983" i="1" l="1"/>
  <c r="I4984" i="1"/>
  <c r="J4984" i="1" s="1"/>
  <c r="M4984" i="1" s="1"/>
  <c r="K4984" i="1" l="1"/>
  <c r="L4984" i="1" s="1"/>
  <c r="N4984" i="1" s="1"/>
  <c r="O4984" i="1" l="1"/>
  <c r="I4985" i="1"/>
  <c r="J4985" i="1" s="1"/>
  <c r="K4985" i="1" s="1"/>
  <c r="L4985" i="1" s="1"/>
  <c r="M4985" i="1" l="1"/>
  <c r="N4985" i="1" s="1"/>
  <c r="I4986" i="1" s="1"/>
  <c r="J4986" i="1" s="1"/>
  <c r="O4985" i="1" l="1"/>
  <c r="K4986" i="1" l="1"/>
  <c r="L4986" i="1" s="1"/>
  <c r="M4986" i="1"/>
  <c r="N4986" i="1" l="1"/>
  <c r="I4987" i="1" s="1"/>
  <c r="J4987" i="1" s="1"/>
  <c r="O4986" i="1" l="1"/>
  <c r="K4987" i="1" l="1"/>
  <c r="L4987" i="1" s="1"/>
  <c r="M4987" i="1"/>
  <c r="N4987" i="1" l="1"/>
  <c r="I4988" i="1" s="1"/>
  <c r="J4988" i="1" s="1"/>
  <c r="O4987" i="1" l="1"/>
  <c r="M4988" i="1" l="1"/>
  <c r="K4988" i="1"/>
  <c r="L4988" i="1" s="1"/>
  <c r="N4988" i="1" l="1"/>
  <c r="O4988" i="1" l="1"/>
  <c r="I4989" i="1"/>
  <c r="J4989" i="1" s="1"/>
  <c r="K4989" i="1" s="1"/>
  <c r="L4989" i="1" s="1"/>
  <c r="M4989" i="1" l="1"/>
  <c r="N4989" i="1" s="1"/>
  <c r="I4990" i="1" s="1"/>
  <c r="J4990" i="1" s="1"/>
  <c r="O4989" i="1" l="1"/>
  <c r="K4990" i="1" l="1"/>
  <c r="L4990" i="1" s="1"/>
  <c r="M4990" i="1"/>
  <c r="N4990" i="1" l="1"/>
  <c r="I4991" i="1" s="1"/>
  <c r="J4991" i="1" s="1"/>
  <c r="O4990" i="1" l="1"/>
  <c r="K4991" i="1" l="1"/>
  <c r="L4991" i="1" s="1"/>
  <c r="M4991" i="1"/>
  <c r="N4991" i="1" l="1"/>
  <c r="I4992" i="1" s="1"/>
  <c r="J4992" i="1" s="1"/>
  <c r="O4991" i="1" l="1"/>
  <c r="M4992" i="1" l="1"/>
  <c r="K4992" i="1"/>
  <c r="L4992" i="1" s="1"/>
  <c r="N4992" i="1" l="1"/>
  <c r="O4992" i="1" l="1"/>
  <c r="I4993" i="1"/>
  <c r="J4993" i="1" s="1"/>
  <c r="K4993" i="1" s="1"/>
  <c r="L4993" i="1" s="1"/>
  <c r="M4993" i="1" l="1"/>
  <c r="N4993" i="1" s="1"/>
  <c r="I4994" i="1" s="1"/>
  <c r="J4994" i="1" s="1"/>
  <c r="O4993" i="1" l="1"/>
  <c r="M4994" i="1" l="1"/>
  <c r="K4994" i="1"/>
  <c r="L4994" i="1" s="1"/>
  <c r="N4994" i="1" l="1"/>
  <c r="O4994" i="1" l="1"/>
  <c r="I4995" i="1"/>
  <c r="J4995" i="1" s="1"/>
  <c r="K4995" i="1" s="1"/>
  <c r="L4995" i="1" s="1"/>
  <c r="M4995" i="1" l="1"/>
  <c r="N4995" i="1" s="1"/>
  <c r="I4996" i="1" s="1"/>
  <c r="J4996" i="1" s="1"/>
  <c r="O4995" i="1" l="1"/>
  <c r="M4996" i="1" l="1"/>
  <c r="K4996" i="1"/>
  <c r="L4996" i="1" s="1"/>
  <c r="N4996" i="1" l="1"/>
  <c r="I4997" i="1" s="1"/>
  <c r="J4997" i="1" s="1"/>
  <c r="O4996" i="1" l="1"/>
  <c r="K4997" i="1"/>
  <c r="L4997" i="1" s="1"/>
  <c r="M4997" i="1"/>
  <c r="N4997" i="1" l="1"/>
  <c r="I4998" i="1" s="1"/>
  <c r="J4998" i="1" s="1"/>
  <c r="O4997" i="1" l="1"/>
  <c r="M4998" i="1" l="1"/>
  <c r="K4998" i="1"/>
  <c r="L4998" i="1" s="1"/>
  <c r="N4998" i="1" l="1"/>
  <c r="O4998" i="1" l="1"/>
  <c r="I4999" i="1"/>
  <c r="J4999" i="1" s="1"/>
  <c r="K4999" i="1" s="1"/>
  <c r="L4999" i="1" s="1"/>
  <c r="M4999" i="1" l="1"/>
  <c r="N4999" i="1" s="1"/>
  <c r="I5000" i="1" s="1"/>
  <c r="J5000" i="1" s="1"/>
  <c r="O4999" i="1" l="1"/>
  <c r="M5000" i="1" l="1"/>
  <c r="K5000" i="1"/>
  <c r="L5000" i="1" s="1"/>
  <c r="N5000" i="1" l="1"/>
  <c r="I5001" i="1" l="1"/>
  <c r="J5001" i="1" s="1"/>
  <c r="M5001" i="1" s="1"/>
  <c r="O5000" i="1"/>
  <c r="K5001" i="1" l="1"/>
  <c r="L5001" i="1" s="1"/>
  <c r="N5001" i="1" s="1"/>
  <c r="I5002" i="1" s="1"/>
  <c r="J5002" i="1" s="1"/>
  <c r="O5001" i="1" l="1"/>
  <c r="M5002" i="1" l="1"/>
  <c r="K5002" i="1"/>
  <c r="L5002" i="1" s="1"/>
  <c r="N5002" i="1" l="1"/>
  <c r="O5002" i="1" l="1"/>
  <c r="I5003" i="1"/>
  <c r="J5003" i="1" s="1"/>
  <c r="K5003" i="1" s="1"/>
  <c r="L5003" i="1" s="1"/>
  <c r="M5003" i="1" l="1"/>
  <c r="N5003" i="1" s="1"/>
  <c r="I5004" i="1" s="1"/>
  <c r="J5004" i="1" s="1"/>
  <c r="O5003" i="1" l="1"/>
  <c r="M5004" i="1" l="1"/>
  <c r="K5004" i="1"/>
  <c r="L5004" i="1" s="1"/>
  <c r="N5004" i="1" l="1"/>
  <c r="I5005" i="1" l="1"/>
  <c r="J5005" i="1" s="1"/>
  <c r="K5005" i="1" s="1"/>
  <c r="L5005" i="1" s="1"/>
  <c r="O5004" i="1"/>
  <c r="M5005" i="1" l="1"/>
  <c r="N5005" i="1" s="1"/>
  <c r="I5006" i="1" s="1"/>
  <c r="J5006" i="1" s="1"/>
  <c r="O5005" i="1" l="1"/>
  <c r="M5006" i="1" l="1"/>
  <c r="K5006" i="1"/>
  <c r="L5006" i="1" s="1"/>
  <c r="N5006" i="1" l="1"/>
  <c r="O5006" i="1" l="1"/>
  <c r="I5007" i="1"/>
  <c r="J5007" i="1" s="1"/>
  <c r="K5007" i="1" s="1"/>
  <c r="L5007" i="1" s="1"/>
  <c r="M5007" i="1" l="1"/>
  <c r="N5007" i="1" s="1"/>
  <c r="I5008" i="1" s="1"/>
  <c r="J5008" i="1" s="1"/>
  <c r="O5007" i="1" l="1"/>
  <c r="M5008" i="1" l="1"/>
  <c r="K5008" i="1"/>
  <c r="L5008" i="1" s="1"/>
  <c r="N5008" i="1" l="1"/>
  <c r="I5009" i="1" l="1"/>
  <c r="J5009" i="1" s="1"/>
  <c r="K5009" i="1" s="1"/>
  <c r="L5009" i="1" s="1"/>
  <c r="O5008" i="1"/>
  <c r="M5009" i="1" l="1"/>
  <c r="N5009" i="1" s="1"/>
  <c r="I5010" i="1" s="1"/>
  <c r="J5010" i="1" s="1"/>
  <c r="O5009" i="1" l="1"/>
  <c r="M5010" i="1" l="1"/>
  <c r="K5010" i="1"/>
  <c r="L5010" i="1" s="1"/>
  <c r="N5010" i="1" s="1"/>
  <c r="I5011" i="1" s="1"/>
  <c r="J5011" i="1" s="1"/>
  <c r="O5010" i="1" l="1"/>
  <c r="K5011" i="1" l="1"/>
  <c r="L5011" i="1" s="1"/>
  <c r="M5011" i="1"/>
  <c r="N5011" i="1" l="1"/>
  <c r="I5012" i="1" s="1"/>
  <c r="J5012" i="1" s="1"/>
  <c r="O5011" i="1" l="1"/>
  <c r="M5012" i="1" l="1"/>
  <c r="K5012" i="1"/>
  <c r="L5012" i="1" s="1"/>
  <c r="N5012" i="1" l="1"/>
  <c r="I5013" i="1" s="1"/>
  <c r="J5013" i="1" s="1"/>
  <c r="O5012" i="1"/>
  <c r="K5013" i="1" l="1"/>
  <c r="L5013" i="1" s="1"/>
  <c r="M5013" i="1"/>
  <c r="N5013" i="1" l="1"/>
  <c r="I5014" i="1" s="1"/>
  <c r="J5014" i="1" s="1"/>
  <c r="O5013" i="1" l="1"/>
  <c r="M5014" i="1" l="1"/>
  <c r="K5014" i="1"/>
  <c r="L5014" i="1" s="1"/>
  <c r="N5014" i="1" s="1"/>
  <c r="I5015" i="1" s="1"/>
  <c r="J5015" i="1" s="1"/>
  <c r="O5014" i="1" l="1"/>
  <c r="K5015" i="1" l="1"/>
  <c r="L5015" i="1" s="1"/>
  <c r="M5015" i="1"/>
  <c r="N5015" i="1" l="1"/>
  <c r="I5016" i="1" s="1"/>
  <c r="J5016" i="1" s="1"/>
  <c r="O5015" i="1" l="1"/>
  <c r="M5016" i="1" l="1"/>
  <c r="K5016" i="1"/>
  <c r="L5016" i="1" s="1"/>
  <c r="N5016" i="1" l="1"/>
  <c r="I5017" i="1" l="1"/>
  <c r="J5017" i="1" s="1"/>
  <c r="M5017" i="1" s="1"/>
  <c r="O5016" i="1"/>
  <c r="K5017" i="1" l="1"/>
  <c r="L5017" i="1" s="1"/>
  <c r="N5017" i="1" s="1"/>
  <c r="I5018" i="1" s="1"/>
  <c r="J5018" i="1" s="1"/>
  <c r="O5017" i="1" l="1"/>
  <c r="M5018" i="1" l="1"/>
  <c r="K5018" i="1"/>
  <c r="L5018" i="1" s="1"/>
  <c r="N5018" i="1" l="1"/>
  <c r="O5018" i="1" l="1"/>
  <c r="I5019" i="1"/>
  <c r="J5019" i="1" s="1"/>
  <c r="K5019" i="1" s="1"/>
  <c r="L5019" i="1" s="1"/>
  <c r="M5019" i="1" l="1"/>
  <c r="N5019" i="1" s="1"/>
  <c r="I5020" i="1" s="1"/>
  <c r="J5020" i="1" s="1"/>
  <c r="O5019" i="1" l="1"/>
  <c r="M5020" i="1" l="1"/>
  <c r="K5020" i="1"/>
  <c r="L5020" i="1" s="1"/>
  <c r="N5020" i="1" l="1"/>
  <c r="I5021" i="1" l="1"/>
  <c r="J5021" i="1" s="1"/>
  <c r="K5021" i="1" s="1"/>
  <c r="L5021" i="1" s="1"/>
  <c r="O5020" i="1"/>
  <c r="M5021" i="1" l="1"/>
  <c r="N5021" i="1" s="1"/>
  <c r="I5022" i="1" s="1"/>
  <c r="J5022" i="1" s="1"/>
  <c r="O5021" i="1" l="1"/>
  <c r="M5022" i="1" l="1"/>
  <c r="K5022" i="1"/>
  <c r="L5022" i="1" s="1"/>
  <c r="N5022" i="1" s="1"/>
  <c r="I5023" i="1" s="1"/>
  <c r="J5023" i="1" s="1"/>
  <c r="O5022" i="1" l="1"/>
  <c r="K5023" i="1" l="1"/>
  <c r="L5023" i="1" s="1"/>
  <c r="M5023" i="1"/>
  <c r="N5023" i="1" l="1"/>
  <c r="I5024" i="1" s="1"/>
  <c r="J5024" i="1" s="1"/>
  <c r="O5023" i="1" l="1"/>
  <c r="M5024" i="1" l="1"/>
  <c r="K5024" i="1"/>
  <c r="L5024" i="1" s="1"/>
  <c r="N5024" i="1" l="1"/>
  <c r="I5025" i="1" s="1"/>
  <c r="J5025" i="1" s="1"/>
  <c r="O5024" i="1" l="1"/>
  <c r="K5025" i="1"/>
  <c r="L5025" i="1" s="1"/>
  <c r="M5025" i="1"/>
  <c r="N5025" i="1" l="1"/>
  <c r="I5026" i="1" s="1"/>
  <c r="J5026" i="1" s="1"/>
  <c r="O5025" i="1" l="1"/>
  <c r="M5026" i="1" l="1"/>
  <c r="K5026" i="1"/>
  <c r="L5026" i="1" s="1"/>
  <c r="N5026" i="1" l="1"/>
  <c r="O5026" i="1" l="1"/>
  <c r="I5027" i="1"/>
  <c r="J5027" i="1" s="1"/>
  <c r="K5027" i="1" s="1"/>
  <c r="L5027" i="1" s="1"/>
  <c r="M5027" i="1" l="1"/>
  <c r="N5027" i="1" s="1"/>
  <c r="I5028" i="1" s="1"/>
  <c r="J5028" i="1" s="1"/>
  <c r="O5027" i="1" l="1"/>
  <c r="M5028" i="1" l="1"/>
  <c r="K5028" i="1"/>
  <c r="L5028" i="1" s="1"/>
  <c r="N5028" i="1" l="1"/>
  <c r="I5029" i="1" l="1"/>
  <c r="J5029" i="1" s="1"/>
  <c r="K5029" i="1" s="1"/>
  <c r="L5029" i="1" s="1"/>
  <c r="O5028" i="1"/>
  <c r="M5029" i="1" l="1"/>
  <c r="N5029" i="1" s="1"/>
  <c r="I5030" i="1" s="1"/>
  <c r="J5030" i="1" s="1"/>
  <c r="O5029" i="1" l="1"/>
  <c r="M5030" i="1" l="1"/>
  <c r="K5030" i="1"/>
  <c r="L5030" i="1" s="1"/>
  <c r="N5030" i="1" l="1"/>
  <c r="I5031" i="1" s="1"/>
  <c r="J5031" i="1" s="1"/>
  <c r="O5030" i="1" l="1"/>
  <c r="K5031" i="1"/>
  <c r="L5031" i="1" s="1"/>
  <c r="M5031" i="1"/>
  <c r="N5031" i="1" l="1"/>
  <c r="I5032" i="1" s="1"/>
  <c r="J5032" i="1" s="1"/>
  <c r="O5031" i="1" l="1"/>
  <c r="M5032" i="1" l="1"/>
  <c r="K5032" i="1"/>
  <c r="L5032" i="1" s="1"/>
  <c r="N5032" i="1" l="1"/>
  <c r="I5033" i="1" l="1"/>
  <c r="J5033" i="1" s="1"/>
  <c r="M5033" i="1" s="1"/>
  <c r="O5032" i="1"/>
  <c r="K5033" i="1" l="1"/>
  <c r="L5033" i="1" s="1"/>
  <c r="N5033" i="1" s="1"/>
  <c r="I5034" i="1" s="1"/>
  <c r="J5034" i="1" s="1"/>
  <c r="O5033" i="1" l="1"/>
  <c r="M5034" i="1" l="1"/>
  <c r="K5034" i="1"/>
  <c r="L5034" i="1" s="1"/>
  <c r="N5034" i="1" l="1"/>
  <c r="O5034" i="1" l="1"/>
  <c r="I5035" i="1"/>
  <c r="J5035" i="1" s="1"/>
  <c r="K5035" i="1" s="1"/>
  <c r="L5035" i="1" s="1"/>
  <c r="M5035" i="1" l="1"/>
  <c r="N5035" i="1" s="1"/>
  <c r="I5036" i="1" s="1"/>
  <c r="J5036" i="1" s="1"/>
  <c r="O5035" i="1" l="1"/>
  <c r="M5036" i="1" l="1"/>
  <c r="K5036" i="1"/>
  <c r="L5036" i="1" s="1"/>
  <c r="N5036" i="1" s="1"/>
  <c r="I5037" i="1" s="1"/>
  <c r="J5037" i="1" s="1"/>
  <c r="O5036" i="1" l="1"/>
  <c r="K5037" i="1" l="1"/>
  <c r="L5037" i="1" s="1"/>
  <c r="M5037" i="1"/>
  <c r="N5037" i="1" l="1"/>
  <c r="I5038" i="1" s="1"/>
  <c r="J5038" i="1" s="1"/>
  <c r="O5037" i="1" l="1"/>
  <c r="M5038" i="1" l="1"/>
  <c r="K5038" i="1"/>
  <c r="L5038" i="1" s="1"/>
  <c r="N5038" i="1" l="1"/>
  <c r="O5038" i="1" l="1"/>
  <c r="I5039" i="1"/>
  <c r="J5039" i="1" s="1"/>
  <c r="K5039" i="1" s="1"/>
  <c r="L5039" i="1" s="1"/>
  <c r="M5039" i="1" l="1"/>
  <c r="N5039" i="1" s="1"/>
  <c r="I5040" i="1" s="1"/>
  <c r="J5040" i="1" s="1"/>
  <c r="O5039" i="1" l="1"/>
  <c r="M5040" i="1" l="1"/>
  <c r="K5040" i="1"/>
  <c r="L5040" i="1" s="1"/>
  <c r="N5040" i="1" l="1"/>
  <c r="I5041" i="1" l="1"/>
  <c r="J5041" i="1" s="1"/>
  <c r="K5041" i="1" s="1"/>
  <c r="L5041" i="1" s="1"/>
  <c r="O5040" i="1"/>
  <c r="M5041" i="1" l="1"/>
  <c r="N5041" i="1" s="1"/>
  <c r="I5042" i="1" s="1"/>
  <c r="J5042" i="1" s="1"/>
  <c r="O5041" i="1" l="1"/>
  <c r="M5042" i="1" l="1"/>
  <c r="K5042" i="1"/>
  <c r="L5042" i="1" s="1"/>
  <c r="N5042" i="1" s="1"/>
  <c r="I5043" i="1" s="1"/>
  <c r="J5043" i="1" s="1"/>
  <c r="O5042" i="1" l="1"/>
  <c r="K5043" i="1" l="1"/>
  <c r="L5043" i="1" s="1"/>
  <c r="M5043" i="1"/>
  <c r="N5043" i="1" l="1"/>
  <c r="I5044" i="1" s="1"/>
  <c r="J5044" i="1" s="1"/>
  <c r="O5043" i="1" l="1"/>
  <c r="M5044" i="1" l="1"/>
  <c r="K5044" i="1"/>
  <c r="L5044" i="1" s="1"/>
  <c r="N5044" i="1" l="1"/>
  <c r="O5044" i="1" s="1"/>
  <c r="I5045" i="1" l="1"/>
  <c r="J5045" i="1" s="1"/>
  <c r="K5045" i="1" s="1"/>
  <c r="L5045" i="1" s="1"/>
  <c r="M5045" i="1" l="1"/>
  <c r="N5045" i="1" s="1"/>
  <c r="I5046" i="1" s="1"/>
  <c r="J5046" i="1" s="1"/>
  <c r="O5045" i="1" l="1"/>
  <c r="M5046" i="1" l="1"/>
  <c r="K5046" i="1"/>
  <c r="L5046" i="1" s="1"/>
  <c r="N5046" i="1" l="1"/>
  <c r="I5047" i="1" s="1"/>
  <c r="J5047" i="1" s="1"/>
  <c r="O5046" i="1" l="1"/>
  <c r="K5047" i="1"/>
  <c r="L5047" i="1" s="1"/>
  <c r="M5047" i="1"/>
  <c r="N5047" i="1" l="1"/>
  <c r="I5048" i="1" s="1"/>
  <c r="J5048" i="1" s="1"/>
  <c r="O5047" i="1" l="1"/>
  <c r="M5048" i="1" l="1"/>
  <c r="K5048" i="1"/>
  <c r="L5048" i="1" s="1"/>
  <c r="N5048" i="1" l="1"/>
  <c r="I5049" i="1" l="1"/>
  <c r="J5049" i="1" s="1"/>
  <c r="K5049" i="1" s="1"/>
  <c r="L5049" i="1" s="1"/>
  <c r="O5048" i="1"/>
  <c r="M5049" i="1" l="1"/>
  <c r="N5049" i="1" s="1"/>
  <c r="I5050" i="1" s="1"/>
  <c r="J5050" i="1" s="1"/>
  <c r="O5049" i="1" l="1"/>
  <c r="M5050" i="1" l="1"/>
  <c r="K5050" i="1"/>
  <c r="L5050" i="1" s="1"/>
  <c r="N5050" i="1" l="1"/>
  <c r="I5051" i="1" s="1"/>
  <c r="J5051" i="1" s="1"/>
  <c r="O5050" i="1"/>
  <c r="K5051" i="1" l="1"/>
  <c r="L5051" i="1" s="1"/>
  <c r="M5051" i="1"/>
  <c r="N5051" i="1" l="1"/>
  <c r="I5052" i="1" s="1"/>
  <c r="J5052" i="1" s="1"/>
  <c r="O5051" i="1" l="1"/>
  <c r="M5052" i="1" l="1"/>
  <c r="K5052" i="1"/>
  <c r="L5052" i="1" s="1"/>
  <c r="N5052" i="1" l="1"/>
  <c r="I5053" i="1" l="1"/>
  <c r="J5053" i="1" s="1"/>
  <c r="K5053" i="1" s="1"/>
  <c r="L5053" i="1" s="1"/>
  <c r="O5052" i="1"/>
  <c r="M5053" i="1"/>
  <c r="N5053" i="1" l="1"/>
  <c r="I5054" i="1" s="1"/>
  <c r="J5054" i="1" s="1"/>
  <c r="O5053" i="1" l="1"/>
  <c r="M5054" i="1" l="1"/>
  <c r="K5054" i="1"/>
  <c r="L5054" i="1" s="1"/>
  <c r="N5054" i="1" l="1"/>
  <c r="I5055" i="1" s="1"/>
  <c r="J5055" i="1" s="1"/>
  <c r="O5054" i="1" l="1"/>
  <c r="K5055" i="1"/>
  <c r="L5055" i="1" s="1"/>
  <c r="M5055" i="1"/>
  <c r="N5055" i="1" l="1"/>
  <c r="I5056" i="1" s="1"/>
  <c r="J5056" i="1" s="1"/>
  <c r="O5055" i="1" l="1"/>
  <c r="M5056" i="1" l="1"/>
  <c r="K5056" i="1"/>
  <c r="L5056" i="1" s="1"/>
  <c r="N5056" i="1" l="1"/>
  <c r="I5057" i="1" l="1"/>
  <c r="J5057" i="1" s="1"/>
  <c r="K5057" i="1" s="1"/>
  <c r="L5057" i="1" s="1"/>
  <c r="O5056" i="1"/>
  <c r="M5057" i="1" l="1"/>
  <c r="N5057" i="1" s="1"/>
  <c r="I5058" i="1" s="1"/>
  <c r="J5058" i="1" s="1"/>
  <c r="O5057" i="1" l="1"/>
  <c r="M5058" i="1" l="1"/>
  <c r="K5058" i="1"/>
  <c r="L5058" i="1" s="1"/>
  <c r="N5058" i="1" s="1"/>
  <c r="I5059" i="1" s="1"/>
  <c r="J5059" i="1" s="1"/>
  <c r="O5058" i="1" l="1"/>
  <c r="K5059" i="1" l="1"/>
  <c r="L5059" i="1" s="1"/>
  <c r="M5059" i="1"/>
  <c r="N5059" i="1" l="1"/>
  <c r="I5060" i="1" s="1"/>
  <c r="J5060" i="1" s="1"/>
  <c r="O5059" i="1" l="1"/>
  <c r="M5060" i="1" l="1"/>
  <c r="K5060" i="1"/>
  <c r="L5060" i="1" s="1"/>
  <c r="N5060" i="1" l="1"/>
  <c r="I5061" i="1" l="1"/>
  <c r="J5061" i="1" s="1"/>
  <c r="K5061" i="1" s="1"/>
  <c r="L5061" i="1" s="1"/>
  <c r="O5060" i="1"/>
  <c r="M5061" i="1" l="1"/>
  <c r="N5061" i="1" s="1"/>
  <c r="I5062" i="1" s="1"/>
  <c r="J5062" i="1" s="1"/>
  <c r="O5061" i="1" l="1"/>
  <c r="M5062" i="1" l="1"/>
  <c r="K5062" i="1"/>
  <c r="L5062" i="1" s="1"/>
  <c r="N5062" i="1" l="1"/>
  <c r="O5062" i="1" l="1"/>
  <c r="I5063" i="1"/>
  <c r="J5063" i="1" s="1"/>
  <c r="K5063" i="1" s="1"/>
  <c r="L5063" i="1" s="1"/>
  <c r="M5063" i="1" l="1"/>
  <c r="N5063" i="1" s="1"/>
  <c r="I5064" i="1" s="1"/>
  <c r="J5064" i="1" s="1"/>
  <c r="O5063" i="1" l="1"/>
  <c r="M5064" i="1" l="1"/>
  <c r="K5064" i="1"/>
  <c r="L5064" i="1" s="1"/>
  <c r="N5064" i="1" l="1"/>
  <c r="I5065" i="1" l="1"/>
  <c r="J5065" i="1" s="1"/>
  <c r="K5065" i="1" s="1"/>
  <c r="L5065" i="1" s="1"/>
  <c r="O5064" i="1"/>
  <c r="M5065" i="1" l="1"/>
  <c r="N5065" i="1" s="1"/>
  <c r="I5066" i="1" s="1"/>
  <c r="J5066" i="1" s="1"/>
  <c r="O5065" i="1" l="1"/>
  <c r="M5066" i="1" l="1"/>
  <c r="K5066" i="1"/>
  <c r="L5066" i="1" s="1"/>
  <c r="N5066" i="1" s="1"/>
  <c r="I5067" i="1" s="1"/>
  <c r="J5067" i="1" s="1"/>
  <c r="O5066" i="1" l="1"/>
  <c r="K5067" i="1" l="1"/>
  <c r="L5067" i="1" s="1"/>
  <c r="M5067" i="1"/>
  <c r="N5067" i="1" l="1"/>
  <c r="I5068" i="1" s="1"/>
  <c r="J5068" i="1" s="1"/>
  <c r="O5067" i="1" l="1"/>
  <c r="M5068" i="1" l="1"/>
  <c r="K5068" i="1"/>
  <c r="L5068" i="1" s="1"/>
  <c r="N5068" i="1" l="1"/>
  <c r="I5069" i="1" s="1"/>
  <c r="J5069" i="1" s="1"/>
  <c r="O5068" i="1" l="1"/>
  <c r="K5069" i="1"/>
  <c r="L5069" i="1" s="1"/>
  <c r="M5069" i="1"/>
  <c r="N5069" i="1" l="1"/>
  <c r="I5070" i="1" s="1"/>
  <c r="J5070" i="1" s="1"/>
  <c r="O5069" i="1" l="1"/>
  <c r="M5070" i="1" l="1"/>
  <c r="K5070" i="1"/>
  <c r="L5070" i="1" s="1"/>
  <c r="N5070" i="1" l="1"/>
  <c r="O5070" i="1" l="1"/>
  <c r="I5071" i="1"/>
  <c r="J5071" i="1" s="1"/>
  <c r="K5071" i="1" s="1"/>
  <c r="L5071" i="1" s="1"/>
  <c r="M5071" i="1" l="1"/>
  <c r="N5071" i="1" s="1"/>
  <c r="I5072" i="1" s="1"/>
  <c r="J5072" i="1" s="1"/>
  <c r="O5071" i="1" l="1"/>
  <c r="M5072" i="1" l="1"/>
  <c r="K5072" i="1"/>
  <c r="L5072" i="1" s="1"/>
  <c r="N5072" i="1" l="1"/>
  <c r="I5073" i="1" l="1"/>
  <c r="J5073" i="1" s="1"/>
  <c r="K5073" i="1" s="1"/>
  <c r="L5073" i="1" s="1"/>
  <c r="O5072" i="1"/>
  <c r="M5073" i="1" l="1"/>
  <c r="N5073" i="1" s="1"/>
  <c r="I5074" i="1" s="1"/>
  <c r="J5074" i="1" s="1"/>
  <c r="O5073" i="1" l="1"/>
  <c r="M5074" i="1" l="1"/>
  <c r="K5074" i="1"/>
  <c r="L5074" i="1" s="1"/>
  <c r="N5074" i="1" l="1"/>
  <c r="O5074" i="1" l="1"/>
  <c r="I5075" i="1"/>
  <c r="J5075" i="1" s="1"/>
  <c r="K5075" i="1" s="1"/>
  <c r="L5075" i="1" s="1"/>
  <c r="M5075" i="1" l="1"/>
  <c r="N5075" i="1" s="1"/>
  <c r="I5076" i="1" s="1"/>
  <c r="J5076" i="1" s="1"/>
  <c r="O5075" i="1" l="1"/>
  <c r="M5076" i="1" l="1"/>
  <c r="K5076" i="1"/>
  <c r="L5076" i="1" s="1"/>
  <c r="N5076" i="1" l="1"/>
  <c r="I5077" i="1" l="1"/>
  <c r="J5077" i="1" s="1"/>
  <c r="K5077" i="1" s="1"/>
  <c r="L5077" i="1" s="1"/>
  <c r="O5076" i="1"/>
  <c r="M5077" i="1" l="1"/>
  <c r="N5077" i="1"/>
  <c r="I5078" i="1" s="1"/>
  <c r="J5078" i="1" s="1"/>
  <c r="O5077" i="1" l="1"/>
  <c r="M5078" i="1" l="1"/>
  <c r="K5078" i="1"/>
  <c r="L5078" i="1" s="1"/>
  <c r="N5078" i="1" l="1"/>
  <c r="I5079" i="1" s="1"/>
  <c r="J5079" i="1" s="1"/>
  <c r="O5078" i="1" l="1"/>
  <c r="K5079" i="1"/>
  <c r="L5079" i="1" s="1"/>
  <c r="M5079" i="1"/>
  <c r="N5079" i="1" l="1"/>
  <c r="I5080" i="1" s="1"/>
  <c r="J5080" i="1" s="1"/>
  <c r="O5079" i="1" l="1"/>
  <c r="M5080" i="1" l="1"/>
  <c r="K5080" i="1"/>
  <c r="L5080" i="1" s="1"/>
  <c r="N5080" i="1" l="1"/>
  <c r="I5081" i="1" l="1"/>
  <c r="J5081" i="1" s="1"/>
  <c r="K5081" i="1" s="1"/>
  <c r="L5081" i="1" s="1"/>
  <c r="O5080" i="1"/>
  <c r="M5081" i="1" l="1"/>
  <c r="N5081" i="1" s="1"/>
  <c r="I5082" i="1" s="1"/>
  <c r="J5082" i="1" s="1"/>
  <c r="O5081" i="1" l="1"/>
  <c r="M5082" i="1" l="1"/>
  <c r="K5082" i="1"/>
  <c r="L5082" i="1" s="1"/>
  <c r="N5082" i="1" l="1"/>
  <c r="O5082" i="1" l="1"/>
  <c r="I5083" i="1"/>
  <c r="J5083" i="1" s="1"/>
  <c r="K5083" i="1" s="1"/>
  <c r="L5083" i="1" s="1"/>
  <c r="M5083" i="1" l="1"/>
  <c r="N5083" i="1" s="1"/>
  <c r="I5084" i="1" s="1"/>
  <c r="J5084" i="1" s="1"/>
  <c r="O5083" i="1" l="1"/>
  <c r="M5084" i="1" l="1"/>
  <c r="K5084" i="1"/>
  <c r="L5084" i="1" s="1"/>
  <c r="N5084" i="1" l="1"/>
  <c r="I5085" i="1" s="1"/>
  <c r="J5085" i="1" s="1"/>
  <c r="O5084" i="1" l="1"/>
  <c r="K5085" i="1"/>
  <c r="L5085" i="1" s="1"/>
  <c r="M5085" i="1"/>
  <c r="N5085" i="1" l="1"/>
  <c r="I5086" i="1" s="1"/>
  <c r="J5086" i="1" s="1"/>
  <c r="O5085" i="1" l="1"/>
  <c r="M5086" i="1" l="1"/>
  <c r="K5086" i="1"/>
  <c r="L5086" i="1" s="1"/>
  <c r="N5086" i="1" l="1"/>
  <c r="I5087" i="1" s="1"/>
  <c r="J5087" i="1" s="1"/>
  <c r="O5086" i="1" l="1"/>
  <c r="K5087" i="1"/>
  <c r="L5087" i="1" s="1"/>
  <c r="M5087" i="1"/>
  <c r="N5087" i="1" l="1"/>
  <c r="I5088" i="1" s="1"/>
  <c r="J5088" i="1" s="1"/>
  <c r="O5087" i="1" l="1"/>
  <c r="M5088" i="1" l="1"/>
  <c r="K5088" i="1"/>
  <c r="L5088" i="1" s="1"/>
  <c r="N5088" i="1" l="1"/>
  <c r="I5089" i="1" s="1"/>
  <c r="J5089" i="1" s="1"/>
  <c r="O5088" i="1" l="1"/>
  <c r="K5089" i="1"/>
  <c r="L5089" i="1" s="1"/>
  <c r="M5089" i="1"/>
  <c r="N5089" i="1" l="1"/>
  <c r="I5090" i="1" s="1"/>
  <c r="J5090" i="1" s="1"/>
  <c r="O5089" i="1" l="1"/>
  <c r="M5090" i="1" l="1"/>
  <c r="K5090" i="1"/>
  <c r="L5090" i="1" s="1"/>
  <c r="N5090" i="1" l="1"/>
  <c r="I5091" i="1" s="1"/>
  <c r="J5091" i="1" s="1"/>
  <c r="O5090" i="1" l="1"/>
  <c r="K5091" i="1"/>
  <c r="L5091" i="1" s="1"/>
  <c r="M5091" i="1"/>
  <c r="N5091" i="1" l="1"/>
  <c r="I5092" i="1" s="1"/>
  <c r="J5092" i="1" s="1"/>
  <c r="O5091" i="1" l="1"/>
  <c r="M5092" i="1" l="1"/>
  <c r="K5092" i="1"/>
  <c r="L5092" i="1" s="1"/>
  <c r="N5092" i="1" l="1"/>
  <c r="I5093" i="1" s="1"/>
  <c r="J5093" i="1" s="1"/>
  <c r="O5092" i="1" l="1"/>
  <c r="K5093" i="1"/>
  <c r="L5093" i="1" s="1"/>
  <c r="M5093" i="1"/>
  <c r="N5093" i="1" l="1"/>
  <c r="I5094" i="1" s="1"/>
  <c r="J5094" i="1" s="1"/>
  <c r="O5093" i="1" l="1"/>
  <c r="M5094" i="1" l="1"/>
  <c r="K5094" i="1"/>
  <c r="L5094" i="1" s="1"/>
  <c r="N5094" i="1" l="1"/>
  <c r="I5095" i="1" l="1"/>
  <c r="J5095" i="1" s="1"/>
  <c r="K5095" i="1" s="1"/>
  <c r="L5095" i="1" s="1"/>
  <c r="O5094" i="1"/>
  <c r="M5095" i="1" l="1"/>
  <c r="N5095" i="1" s="1"/>
  <c r="I5096" i="1" s="1"/>
  <c r="J5096" i="1" s="1"/>
  <c r="O5095" i="1" l="1"/>
  <c r="M5096" i="1" l="1"/>
  <c r="K5096" i="1"/>
  <c r="L5096" i="1" s="1"/>
  <c r="N5096" i="1" l="1"/>
  <c r="I5097" i="1" l="1"/>
  <c r="J5097" i="1" s="1"/>
  <c r="K5097" i="1" s="1"/>
  <c r="L5097" i="1" s="1"/>
  <c r="O5096" i="1"/>
  <c r="M5097" i="1" l="1"/>
  <c r="N5097" i="1" s="1"/>
  <c r="I5098" i="1" s="1"/>
  <c r="J5098" i="1" s="1"/>
  <c r="O5097" i="1" l="1"/>
  <c r="M5098" i="1" l="1"/>
  <c r="K5098" i="1"/>
  <c r="L5098" i="1" s="1"/>
  <c r="N5098" i="1" l="1"/>
  <c r="I5099" i="1" s="1"/>
  <c r="J5099" i="1" s="1"/>
  <c r="O5098" i="1" l="1"/>
  <c r="K5099" i="1"/>
  <c r="L5099" i="1" s="1"/>
  <c r="M5099" i="1"/>
  <c r="N5099" i="1" l="1"/>
  <c r="I5100" i="1" s="1"/>
  <c r="J5100" i="1" s="1"/>
  <c r="O5099" i="1" l="1"/>
  <c r="M5100" i="1" l="1"/>
  <c r="K5100" i="1"/>
  <c r="L5100" i="1" s="1"/>
  <c r="N5100" i="1" l="1"/>
  <c r="I5101" i="1" s="1"/>
  <c r="J5101" i="1" s="1"/>
  <c r="O5100" i="1"/>
  <c r="K5101" i="1" l="1"/>
  <c r="L5101" i="1" s="1"/>
  <c r="M5101" i="1"/>
  <c r="N5101" i="1" l="1"/>
  <c r="I5102" i="1" s="1"/>
  <c r="J5102" i="1" s="1"/>
  <c r="O5101" i="1" l="1"/>
  <c r="M5102" i="1" l="1"/>
  <c r="K5102" i="1"/>
  <c r="L5102" i="1" s="1"/>
  <c r="N5102" i="1" l="1"/>
  <c r="I5103" i="1" s="1"/>
  <c r="J5103" i="1" s="1"/>
  <c r="O5102" i="1" l="1"/>
  <c r="K5103" i="1"/>
  <c r="L5103" i="1" s="1"/>
  <c r="M5103" i="1"/>
  <c r="N5103" i="1" l="1"/>
  <c r="I5104" i="1" s="1"/>
  <c r="J5104" i="1" s="1"/>
  <c r="O5103" i="1" l="1"/>
  <c r="M5104" i="1" l="1"/>
  <c r="K5104" i="1"/>
  <c r="L5104" i="1" s="1"/>
  <c r="N5104" i="1" l="1"/>
  <c r="I5105" i="1" l="1"/>
  <c r="J5105" i="1" s="1"/>
  <c r="K5105" i="1" s="1"/>
  <c r="L5105" i="1" s="1"/>
  <c r="O5104" i="1"/>
  <c r="M5105" i="1" l="1"/>
  <c r="N5105" i="1" s="1"/>
  <c r="I5106" i="1" s="1"/>
  <c r="J5106" i="1" s="1"/>
  <c r="O5105" i="1" l="1"/>
  <c r="M5106" i="1" l="1"/>
  <c r="K5106" i="1"/>
  <c r="L5106" i="1" s="1"/>
  <c r="N5106" i="1" l="1"/>
  <c r="I5107" i="1" s="1"/>
  <c r="J5107" i="1" s="1"/>
  <c r="O5106" i="1" l="1"/>
  <c r="K5107" i="1"/>
  <c r="L5107" i="1" s="1"/>
  <c r="M5107" i="1"/>
  <c r="N5107" i="1" l="1"/>
  <c r="I5108" i="1" s="1"/>
  <c r="J5108" i="1" s="1"/>
  <c r="O5107" i="1" l="1"/>
  <c r="M5108" i="1" l="1"/>
  <c r="K5108" i="1"/>
  <c r="L5108" i="1" s="1"/>
  <c r="N5108" i="1" l="1"/>
  <c r="I5109" i="1" s="1"/>
  <c r="J5109" i="1" s="1"/>
  <c r="O5108" i="1" l="1"/>
  <c r="K5109" i="1"/>
  <c r="L5109" i="1" s="1"/>
  <c r="M5109" i="1"/>
  <c r="N5109" i="1" l="1"/>
  <c r="I5110" i="1" s="1"/>
  <c r="J5110" i="1" s="1"/>
  <c r="O5109" i="1" l="1"/>
  <c r="M5110" i="1" l="1"/>
  <c r="K5110" i="1"/>
  <c r="L5110" i="1" s="1"/>
  <c r="N5110" i="1" s="1"/>
  <c r="I5111" i="1" s="1"/>
  <c r="J5111" i="1" s="1"/>
  <c r="O5110" i="1" l="1"/>
  <c r="K5111" i="1" l="1"/>
  <c r="L5111" i="1" s="1"/>
  <c r="M5111" i="1"/>
  <c r="N5111" i="1" l="1"/>
  <c r="I5112" i="1" s="1"/>
  <c r="J5112" i="1" s="1"/>
  <c r="O5111" i="1" l="1"/>
  <c r="M5112" i="1" l="1"/>
  <c r="K5112" i="1"/>
  <c r="L5112" i="1" s="1"/>
  <c r="N5112" i="1" l="1"/>
  <c r="I5113" i="1" l="1"/>
  <c r="J5113" i="1" s="1"/>
  <c r="M5113" i="1" s="1"/>
  <c r="O5112" i="1"/>
  <c r="K5113" i="1" l="1"/>
  <c r="L5113" i="1" s="1"/>
  <c r="N5113" i="1" s="1"/>
  <c r="I5114" i="1" s="1"/>
  <c r="J5114" i="1" s="1"/>
  <c r="O5113" i="1" l="1"/>
  <c r="M5114" i="1" l="1"/>
  <c r="K5114" i="1"/>
  <c r="L5114" i="1" s="1"/>
  <c r="N5114" i="1" l="1"/>
  <c r="O5114" i="1" l="1"/>
  <c r="I5115" i="1"/>
  <c r="J5115" i="1" s="1"/>
  <c r="K5115" i="1" s="1"/>
  <c r="L5115" i="1" s="1"/>
  <c r="M5115" i="1" l="1"/>
  <c r="N5115" i="1" s="1"/>
  <c r="I5116" i="1" s="1"/>
  <c r="J5116" i="1" s="1"/>
  <c r="O5115" i="1" l="1"/>
  <c r="M5116" i="1" l="1"/>
  <c r="K5116" i="1"/>
  <c r="L5116" i="1" s="1"/>
  <c r="N5116" i="1" l="1"/>
  <c r="I5117" i="1" l="1"/>
  <c r="J5117" i="1" s="1"/>
  <c r="K5117" i="1" s="1"/>
  <c r="L5117" i="1" s="1"/>
  <c r="O5116" i="1"/>
  <c r="M5117" i="1" l="1"/>
  <c r="N5117" i="1" s="1"/>
  <c r="I5118" i="1" s="1"/>
  <c r="J5118" i="1" s="1"/>
  <c r="O5117" i="1" l="1"/>
  <c r="M5118" i="1" l="1"/>
  <c r="K5118" i="1"/>
  <c r="L5118" i="1" s="1"/>
  <c r="N5118" i="1" l="1"/>
  <c r="I5119" i="1" s="1"/>
  <c r="J5119" i="1" s="1"/>
  <c r="O5118" i="1" l="1"/>
  <c r="K5119" i="1"/>
  <c r="L5119" i="1" s="1"/>
  <c r="M5119" i="1"/>
  <c r="N5119" i="1" l="1"/>
  <c r="I5120" i="1" s="1"/>
  <c r="J5120" i="1" s="1"/>
  <c r="O5119" i="1" l="1"/>
  <c r="M5120" i="1" l="1"/>
  <c r="K5120" i="1"/>
  <c r="L5120" i="1" s="1"/>
  <c r="N5120" i="1" l="1"/>
  <c r="I5121" i="1" l="1"/>
  <c r="J5121" i="1" s="1"/>
  <c r="K5121" i="1" s="1"/>
  <c r="L5121" i="1" s="1"/>
  <c r="O5120" i="1"/>
  <c r="M5121" i="1" l="1"/>
  <c r="N5121" i="1" s="1"/>
  <c r="I5122" i="1" s="1"/>
  <c r="J5122" i="1" s="1"/>
  <c r="O5121" i="1" l="1"/>
  <c r="M5122" i="1" l="1"/>
  <c r="K5122" i="1"/>
  <c r="L5122" i="1" s="1"/>
  <c r="N5122" i="1" l="1"/>
  <c r="O5122" i="1" l="1"/>
  <c r="I5123" i="1"/>
  <c r="J5123" i="1" s="1"/>
  <c r="K5123" i="1" s="1"/>
  <c r="L5123" i="1" s="1"/>
  <c r="M5123" i="1" l="1"/>
  <c r="N5123" i="1" s="1"/>
  <c r="I5124" i="1" s="1"/>
  <c r="J5124" i="1" s="1"/>
  <c r="O5123" i="1" l="1"/>
  <c r="M5124" i="1" l="1"/>
  <c r="K5124" i="1"/>
  <c r="L5124" i="1" s="1"/>
  <c r="N5124" i="1" s="1"/>
  <c r="I5125" i="1" s="1"/>
  <c r="J5125" i="1" s="1"/>
  <c r="O5124" i="1" l="1"/>
  <c r="K5125" i="1" l="1"/>
  <c r="L5125" i="1" s="1"/>
  <c r="M5125" i="1"/>
  <c r="N5125" i="1" l="1"/>
  <c r="I5126" i="1" s="1"/>
  <c r="J5126" i="1" s="1"/>
  <c r="O5125" i="1" l="1"/>
  <c r="M5126" i="1" l="1"/>
  <c r="K5126" i="1"/>
  <c r="L5126" i="1" s="1"/>
  <c r="N5126" i="1" l="1"/>
  <c r="O5126" i="1" l="1"/>
  <c r="I5127" i="1"/>
  <c r="J5127" i="1" s="1"/>
  <c r="K5127" i="1" s="1"/>
  <c r="L5127" i="1" s="1"/>
  <c r="M5127" i="1" l="1"/>
  <c r="N5127" i="1" s="1"/>
  <c r="I5128" i="1" s="1"/>
  <c r="J5128" i="1" s="1"/>
  <c r="O5127" i="1" l="1"/>
  <c r="M5128" i="1" l="1"/>
  <c r="K5128" i="1"/>
  <c r="L5128" i="1" s="1"/>
  <c r="N5128" i="1" s="1"/>
  <c r="I5129" i="1" s="1"/>
  <c r="J5129" i="1" s="1"/>
  <c r="O5128" i="1" l="1"/>
  <c r="K5129" i="1" l="1"/>
  <c r="L5129" i="1" s="1"/>
  <c r="M5129" i="1"/>
  <c r="N5129" i="1" l="1"/>
  <c r="I5130" i="1" s="1"/>
  <c r="J5130" i="1" s="1"/>
  <c r="O5129" i="1" l="1"/>
  <c r="M5130" i="1" l="1"/>
  <c r="K5130" i="1"/>
  <c r="L5130" i="1" s="1"/>
  <c r="N5130" i="1" l="1"/>
  <c r="I5131" i="1" s="1"/>
  <c r="J5131" i="1" s="1"/>
  <c r="O5130" i="1" l="1"/>
  <c r="K5131" i="1"/>
  <c r="L5131" i="1" s="1"/>
  <c r="M5131" i="1"/>
  <c r="N5131" i="1" l="1"/>
  <c r="I5132" i="1" s="1"/>
  <c r="J5132" i="1" s="1"/>
  <c r="O5131" i="1" l="1"/>
  <c r="M5132" i="1" l="1"/>
  <c r="K5132" i="1"/>
  <c r="L5132" i="1" s="1"/>
  <c r="N5132" i="1" l="1"/>
  <c r="I5133" i="1" s="1"/>
  <c r="J5133" i="1" s="1"/>
  <c r="O5132" i="1" l="1"/>
  <c r="K5133" i="1"/>
  <c r="L5133" i="1" s="1"/>
  <c r="M5133" i="1"/>
  <c r="N5133" i="1" l="1"/>
  <c r="I5134" i="1" s="1"/>
  <c r="J5134" i="1" s="1"/>
  <c r="O5133" i="1" l="1"/>
  <c r="M5134" i="1" l="1"/>
  <c r="K5134" i="1"/>
  <c r="L5134" i="1" s="1"/>
  <c r="N5134" i="1" l="1"/>
  <c r="I5135" i="1" s="1"/>
  <c r="J5135" i="1" s="1"/>
  <c r="O5134" i="1" l="1"/>
  <c r="K5135" i="1"/>
  <c r="L5135" i="1" s="1"/>
  <c r="M5135" i="1"/>
  <c r="N5135" i="1" l="1"/>
  <c r="I5136" i="1" s="1"/>
  <c r="J5136" i="1" s="1"/>
  <c r="O5135" i="1" l="1"/>
  <c r="M5136" i="1" l="1"/>
  <c r="K5136" i="1"/>
  <c r="L5136" i="1" s="1"/>
  <c r="N5136" i="1" l="1"/>
  <c r="I5137" i="1" s="1"/>
  <c r="J5137" i="1" s="1"/>
  <c r="O5136" i="1" l="1"/>
  <c r="K5137" i="1"/>
  <c r="L5137" i="1" s="1"/>
  <c r="M5137" i="1"/>
  <c r="N5137" i="1" l="1"/>
  <c r="I5138" i="1" s="1"/>
  <c r="J5138" i="1" s="1"/>
  <c r="O5137" i="1" l="1"/>
  <c r="M5138" i="1" l="1"/>
  <c r="K5138" i="1"/>
  <c r="L5138" i="1" s="1"/>
  <c r="N5138" i="1" l="1"/>
  <c r="O5138" i="1" l="1"/>
  <c r="I5139" i="1"/>
  <c r="J5139" i="1" s="1"/>
  <c r="M5139" i="1" s="1"/>
  <c r="K5139" i="1" l="1"/>
  <c r="L5139" i="1" s="1"/>
  <c r="N5139" i="1" s="1"/>
  <c r="I5140" i="1" s="1"/>
  <c r="J5140" i="1" s="1"/>
  <c r="O5139" i="1" l="1"/>
  <c r="M5140" i="1" l="1"/>
  <c r="K5140" i="1"/>
  <c r="L5140" i="1" s="1"/>
  <c r="N5140" i="1" s="1"/>
  <c r="I5141" i="1" s="1"/>
  <c r="J5141" i="1" s="1"/>
  <c r="O5140" i="1" l="1"/>
  <c r="K5141" i="1" l="1"/>
  <c r="L5141" i="1" s="1"/>
  <c r="M5141" i="1"/>
  <c r="N5141" i="1" l="1"/>
  <c r="I5142" i="1" s="1"/>
  <c r="J5142" i="1" s="1"/>
  <c r="O5141" i="1" l="1"/>
  <c r="M5142" i="1" l="1"/>
  <c r="K5142" i="1"/>
  <c r="L5142" i="1" s="1"/>
  <c r="N5142" i="1" l="1"/>
  <c r="O5142" i="1" l="1"/>
  <c r="I5143" i="1"/>
  <c r="J5143" i="1" s="1"/>
  <c r="K5143" i="1" s="1"/>
  <c r="L5143" i="1" s="1"/>
  <c r="M5143" i="1" l="1"/>
  <c r="N5143" i="1" s="1"/>
  <c r="I5144" i="1" s="1"/>
  <c r="J5144" i="1" s="1"/>
  <c r="O5143" i="1" l="1"/>
  <c r="M5144" i="1" l="1"/>
  <c r="K5144" i="1"/>
  <c r="L5144" i="1" s="1"/>
  <c r="N5144" i="1" l="1"/>
  <c r="I5145" i="1" l="1"/>
  <c r="J5145" i="1" s="1"/>
  <c r="K5145" i="1" s="1"/>
  <c r="L5145" i="1" s="1"/>
  <c r="O5144" i="1"/>
  <c r="M5145" i="1" l="1"/>
  <c r="N5145" i="1" s="1"/>
  <c r="I5146" i="1" s="1"/>
  <c r="J5146" i="1" s="1"/>
  <c r="O5145" i="1" l="1"/>
  <c r="M5146" i="1" l="1"/>
  <c r="K5146" i="1"/>
  <c r="L5146" i="1" s="1"/>
  <c r="N5146" i="1" s="1"/>
  <c r="I5147" i="1" s="1"/>
  <c r="J5147" i="1" s="1"/>
  <c r="O5146" i="1" l="1"/>
  <c r="K5147" i="1" l="1"/>
  <c r="L5147" i="1" s="1"/>
  <c r="M5147" i="1"/>
  <c r="N5147" i="1" l="1"/>
  <c r="I5148" i="1" s="1"/>
  <c r="J5148" i="1" s="1"/>
  <c r="O5147" i="1" l="1"/>
  <c r="M5148" i="1" l="1"/>
  <c r="K5148" i="1"/>
  <c r="L5148" i="1" s="1"/>
  <c r="N5148" i="1" l="1"/>
  <c r="I5149" i="1" l="1"/>
  <c r="J5149" i="1" s="1"/>
  <c r="K5149" i="1" s="1"/>
  <c r="L5149" i="1" s="1"/>
  <c r="O5148" i="1"/>
  <c r="M5149" i="1" l="1"/>
  <c r="N5149" i="1" s="1"/>
  <c r="I5150" i="1" s="1"/>
  <c r="J5150" i="1" s="1"/>
  <c r="O5149" i="1" l="1"/>
  <c r="M5150" i="1" l="1"/>
  <c r="K5150" i="1"/>
  <c r="L5150" i="1" s="1"/>
  <c r="N5150" i="1" l="1"/>
  <c r="I5151" i="1" s="1"/>
  <c r="J5151" i="1" s="1"/>
  <c r="O5150" i="1"/>
  <c r="K5151" i="1" l="1"/>
  <c r="L5151" i="1" s="1"/>
  <c r="M5151" i="1"/>
  <c r="N5151" i="1" l="1"/>
  <c r="I5152" i="1" s="1"/>
  <c r="J5152" i="1" s="1"/>
  <c r="O5151" i="1" l="1"/>
  <c r="M5152" i="1" l="1"/>
  <c r="K5152" i="1"/>
  <c r="L5152" i="1" s="1"/>
  <c r="N5152" i="1" s="1"/>
  <c r="I5153" i="1" s="1"/>
  <c r="J5153" i="1" s="1"/>
  <c r="O5152" i="1" l="1"/>
  <c r="K5153" i="1" l="1"/>
  <c r="L5153" i="1" s="1"/>
  <c r="M5153" i="1"/>
  <c r="N5153" i="1" l="1"/>
  <c r="I5154" i="1" s="1"/>
  <c r="J5154" i="1" s="1"/>
  <c r="O5153" i="1" l="1"/>
  <c r="M5154" i="1" l="1"/>
  <c r="K5154" i="1"/>
  <c r="L5154" i="1" s="1"/>
  <c r="N5154" i="1" l="1"/>
  <c r="O5154" i="1" l="1"/>
  <c r="I5155" i="1"/>
  <c r="J5155" i="1" s="1"/>
  <c r="K5155" i="1" s="1"/>
  <c r="L5155" i="1" s="1"/>
  <c r="M5155" i="1" l="1"/>
  <c r="N5155" i="1" s="1"/>
  <c r="I5156" i="1" s="1"/>
  <c r="J5156" i="1" s="1"/>
  <c r="O5155" i="1" l="1"/>
  <c r="M5156" i="1" l="1"/>
  <c r="K5156" i="1"/>
  <c r="L5156" i="1" s="1"/>
  <c r="N5156" i="1" l="1"/>
  <c r="I5157" i="1" s="1"/>
  <c r="J5157" i="1" s="1"/>
  <c r="O5156" i="1" l="1"/>
  <c r="K5157" i="1"/>
  <c r="L5157" i="1" s="1"/>
  <c r="M5157" i="1"/>
  <c r="N5157" i="1" l="1"/>
  <c r="I5158" i="1" s="1"/>
  <c r="J5158" i="1" s="1"/>
  <c r="O5157" i="1" l="1"/>
  <c r="M5158" i="1" l="1"/>
  <c r="K5158" i="1"/>
  <c r="L5158" i="1" s="1"/>
  <c r="N5158" i="1" l="1"/>
  <c r="O5158" i="1" l="1"/>
  <c r="I5159" i="1"/>
  <c r="J5159" i="1" s="1"/>
  <c r="K5159" i="1" s="1"/>
  <c r="L5159" i="1" s="1"/>
  <c r="M5159" i="1" l="1"/>
  <c r="N5159" i="1" s="1"/>
  <c r="I5160" i="1" s="1"/>
  <c r="J5160" i="1" s="1"/>
  <c r="O5159" i="1" l="1"/>
  <c r="M5160" i="1" l="1"/>
  <c r="K5160" i="1"/>
  <c r="L5160" i="1" s="1"/>
  <c r="N5160" i="1" l="1"/>
  <c r="I5161" i="1" l="1"/>
  <c r="J5161" i="1" s="1"/>
  <c r="K5161" i="1" s="1"/>
  <c r="L5161" i="1" s="1"/>
  <c r="O5160" i="1"/>
  <c r="M5161" i="1" l="1"/>
  <c r="N5161" i="1" s="1"/>
  <c r="I5162" i="1" s="1"/>
  <c r="J5162" i="1" s="1"/>
  <c r="O5161" i="1" l="1"/>
  <c r="M5162" i="1" l="1"/>
  <c r="K5162" i="1"/>
  <c r="L5162" i="1" s="1"/>
  <c r="N5162" i="1" s="1"/>
  <c r="I5163" i="1" s="1"/>
  <c r="J5163" i="1" s="1"/>
  <c r="O5162" i="1" l="1"/>
  <c r="K5163" i="1" l="1"/>
  <c r="L5163" i="1" s="1"/>
  <c r="M5163" i="1"/>
  <c r="N5163" i="1" l="1"/>
  <c r="I5164" i="1" s="1"/>
  <c r="J5164" i="1" s="1"/>
  <c r="O5163" i="1" l="1"/>
  <c r="M5164" i="1" l="1"/>
  <c r="K5164" i="1"/>
  <c r="L5164" i="1" s="1"/>
  <c r="N5164" i="1" l="1"/>
  <c r="I5165" i="1" l="1"/>
  <c r="J5165" i="1" s="1"/>
  <c r="K5165" i="1" s="1"/>
  <c r="L5165" i="1" s="1"/>
  <c r="O5164" i="1"/>
  <c r="M5165" i="1" l="1"/>
  <c r="N5165" i="1" s="1"/>
  <c r="I5166" i="1" s="1"/>
  <c r="J5166" i="1" s="1"/>
  <c r="O5165" i="1" l="1"/>
  <c r="M5166" i="1" l="1"/>
  <c r="K5166" i="1"/>
  <c r="L5166" i="1" s="1"/>
  <c r="N5166" i="1" l="1"/>
  <c r="I5167" i="1" s="1"/>
  <c r="J5167" i="1" s="1"/>
  <c r="O5166" i="1" l="1"/>
  <c r="K5167" i="1"/>
  <c r="L5167" i="1" s="1"/>
  <c r="M5167" i="1"/>
  <c r="N5167" i="1" l="1"/>
  <c r="I5168" i="1" s="1"/>
  <c r="J5168" i="1" s="1"/>
  <c r="O5167" i="1" l="1"/>
  <c r="M5168" i="1" l="1"/>
  <c r="K5168" i="1"/>
  <c r="L5168" i="1" s="1"/>
  <c r="N5168" i="1" l="1"/>
  <c r="O5168" i="1" s="1"/>
  <c r="I5169" i="1" l="1"/>
  <c r="J5169" i="1" s="1"/>
  <c r="M5169" i="1" s="1"/>
  <c r="K5169" i="1" l="1"/>
  <c r="L5169" i="1" s="1"/>
  <c r="N5169" i="1" s="1"/>
  <c r="I5170" i="1" s="1"/>
  <c r="J5170" i="1" s="1"/>
  <c r="O5169" i="1" l="1"/>
  <c r="M5170" i="1" l="1"/>
  <c r="K5170" i="1"/>
  <c r="L5170" i="1" s="1"/>
  <c r="N5170" i="1" l="1"/>
  <c r="O5170" i="1" l="1"/>
  <c r="I5171" i="1"/>
  <c r="J5171" i="1" s="1"/>
  <c r="K5171" i="1" s="1"/>
  <c r="L5171" i="1" s="1"/>
  <c r="M5171" i="1" l="1"/>
  <c r="N5171" i="1" s="1"/>
  <c r="I5172" i="1" s="1"/>
  <c r="J5172" i="1" s="1"/>
  <c r="O5171" i="1" l="1"/>
  <c r="M5172" i="1" l="1"/>
  <c r="K5172" i="1"/>
  <c r="L5172" i="1" s="1"/>
  <c r="N5172" i="1" s="1"/>
  <c r="I5173" i="1" s="1"/>
  <c r="J5173" i="1" s="1"/>
  <c r="O5172" i="1" l="1"/>
  <c r="K5173" i="1" l="1"/>
  <c r="L5173" i="1" s="1"/>
  <c r="M5173" i="1"/>
  <c r="N5173" i="1" l="1"/>
  <c r="I5174" i="1" s="1"/>
  <c r="J5174" i="1" s="1"/>
  <c r="O5173" i="1" l="1"/>
  <c r="M5174" i="1" l="1"/>
  <c r="K5174" i="1"/>
  <c r="L5174" i="1" s="1"/>
  <c r="N5174" i="1" l="1"/>
  <c r="I5175" i="1" s="1"/>
  <c r="J5175" i="1" s="1"/>
  <c r="O5174" i="1" l="1"/>
  <c r="K5175" i="1"/>
  <c r="L5175" i="1" s="1"/>
  <c r="M5175" i="1"/>
  <c r="N5175" i="1" l="1"/>
  <c r="I5176" i="1" s="1"/>
  <c r="J5176" i="1" s="1"/>
  <c r="O5175" i="1" l="1"/>
  <c r="M5176" i="1" l="1"/>
  <c r="K5176" i="1"/>
  <c r="L5176" i="1" s="1"/>
  <c r="N5176" i="1" l="1"/>
  <c r="O5176" i="1" s="1"/>
  <c r="I5177" i="1" l="1"/>
  <c r="J5177" i="1" s="1"/>
  <c r="K5177" i="1" s="1"/>
  <c r="L5177" i="1" s="1"/>
  <c r="M5177" i="1" l="1"/>
  <c r="N5177" i="1" s="1"/>
  <c r="I5178" i="1" s="1"/>
  <c r="J5178" i="1" s="1"/>
  <c r="O5177" i="1" l="1"/>
  <c r="M5178" i="1" l="1"/>
  <c r="K5178" i="1"/>
  <c r="L5178" i="1" s="1"/>
  <c r="N5178" i="1" l="1"/>
  <c r="O5178" i="1" l="1"/>
  <c r="I5179" i="1"/>
  <c r="J5179" i="1" s="1"/>
  <c r="K5179" i="1" s="1"/>
  <c r="L5179" i="1" s="1"/>
  <c r="M5179" i="1" l="1"/>
  <c r="N5179" i="1" s="1"/>
  <c r="I5180" i="1" s="1"/>
  <c r="J5180" i="1" s="1"/>
  <c r="O5179" i="1" l="1"/>
  <c r="M5180" i="1" l="1"/>
  <c r="K5180" i="1"/>
  <c r="L5180" i="1" s="1"/>
  <c r="N5180" i="1" s="1"/>
  <c r="I5181" i="1" s="1"/>
  <c r="J5181" i="1" s="1"/>
  <c r="O5180" i="1" l="1"/>
  <c r="K5181" i="1" l="1"/>
  <c r="L5181" i="1" s="1"/>
  <c r="M5181" i="1"/>
  <c r="N5181" i="1" l="1"/>
  <c r="I5182" i="1" s="1"/>
  <c r="J5182" i="1" s="1"/>
  <c r="O5181" i="1" l="1"/>
  <c r="M5182" i="1" l="1"/>
  <c r="K5182" i="1"/>
  <c r="L5182" i="1" s="1"/>
  <c r="N5182" i="1" l="1"/>
  <c r="O5182" i="1" l="1"/>
  <c r="I5183" i="1"/>
  <c r="J5183" i="1" s="1"/>
  <c r="K5183" i="1" s="1"/>
  <c r="L5183" i="1" s="1"/>
  <c r="M5183" i="1" l="1"/>
  <c r="N5183" i="1" s="1"/>
  <c r="I5184" i="1" s="1"/>
  <c r="J5184" i="1" s="1"/>
  <c r="O5183" i="1" l="1"/>
  <c r="M5184" i="1" l="1"/>
  <c r="K5184" i="1"/>
  <c r="L5184" i="1" s="1"/>
  <c r="N5184" i="1" l="1"/>
  <c r="I5185" i="1" l="1"/>
  <c r="J5185" i="1" s="1"/>
  <c r="M5185" i="1" s="1"/>
  <c r="O5184" i="1"/>
  <c r="K5185" i="1"/>
  <c r="L5185" i="1" s="1"/>
  <c r="N5185" i="1" l="1"/>
  <c r="I5186" i="1" s="1"/>
  <c r="J5186" i="1" s="1"/>
  <c r="O5185" i="1" l="1"/>
  <c r="M5186" i="1" l="1"/>
  <c r="K5186" i="1"/>
  <c r="L5186" i="1" s="1"/>
  <c r="N5186" i="1" l="1"/>
  <c r="I5187" i="1" s="1"/>
  <c r="J5187" i="1" s="1"/>
  <c r="O5186" i="1" l="1"/>
  <c r="K5187" i="1"/>
  <c r="L5187" i="1" s="1"/>
  <c r="M5187" i="1"/>
  <c r="N5187" i="1" l="1"/>
  <c r="I5188" i="1" s="1"/>
  <c r="J5188" i="1" s="1"/>
  <c r="O5187" i="1" l="1"/>
  <c r="M5188" i="1" l="1"/>
  <c r="K5188" i="1"/>
  <c r="L5188" i="1" s="1"/>
  <c r="N5188" i="1" l="1"/>
  <c r="I5189" i="1" s="1"/>
  <c r="J5189" i="1" s="1"/>
  <c r="O5188" i="1"/>
  <c r="K5189" i="1" l="1"/>
  <c r="L5189" i="1" s="1"/>
  <c r="M5189" i="1"/>
  <c r="N5189" i="1" l="1"/>
  <c r="I5190" i="1" s="1"/>
  <c r="J5190" i="1" s="1"/>
  <c r="O5189" i="1" l="1"/>
  <c r="M5190" i="1" l="1"/>
  <c r="K5190" i="1"/>
  <c r="L5190" i="1" s="1"/>
  <c r="N5190" i="1" l="1"/>
  <c r="O5190" i="1" l="1"/>
  <c r="I5191" i="1"/>
  <c r="J5191" i="1" s="1"/>
  <c r="K5191" i="1" s="1"/>
  <c r="L5191" i="1" s="1"/>
  <c r="M5191" i="1" l="1"/>
  <c r="N5191" i="1" s="1"/>
  <c r="I5192" i="1" s="1"/>
  <c r="J5192" i="1" s="1"/>
  <c r="O5191" i="1" l="1"/>
  <c r="M5192" i="1" l="1"/>
  <c r="K5192" i="1"/>
  <c r="L5192" i="1" s="1"/>
  <c r="N5192" i="1" s="1"/>
  <c r="I5193" i="1" s="1"/>
  <c r="J5193" i="1" s="1"/>
  <c r="O5192" i="1" l="1"/>
  <c r="K5193" i="1" l="1"/>
  <c r="L5193" i="1" s="1"/>
  <c r="M5193" i="1"/>
  <c r="N5193" i="1" l="1"/>
  <c r="I5194" i="1" s="1"/>
  <c r="J5194" i="1" s="1"/>
  <c r="O5193" i="1" l="1"/>
  <c r="M5194" i="1" l="1"/>
  <c r="K5194" i="1"/>
  <c r="L5194" i="1" s="1"/>
  <c r="N5194" i="1" l="1"/>
  <c r="I5195" i="1" s="1"/>
  <c r="J5195" i="1" s="1"/>
  <c r="O5194" i="1" l="1"/>
  <c r="K5195" i="1"/>
  <c r="L5195" i="1" s="1"/>
  <c r="M5195" i="1"/>
  <c r="N5195" i="1" l="1"/>
  <c r="I5196" i="1" s="1"/>
  <c r="J5196" i="1" s="1"/>
  <c r="O5195" i="1" l="1"/>
  <c r="M5196" i="1" l="1"/>
  <c r="K5196" i="1"/>
  <c r="L5196" i="1" s="1"/>
  <c r="N5196" i="1" l="1"/>
  <c r="I5197" i="1" l="1"/>
  <c r="J5197" i="1" s="1"/>
  <c r="K5197" i="1" s="1"/>
  <c r="L5197" i="1" s="1"/>
  <c r="O5196" i="1"/>
  <c r="M5197" i="1" l="1"/>
  <c r="N5197" i="1" s="1"/>
  <c r="I5198" i="1" s="1"/>
  <c r="J5198" i="1" s="1"/>
  <c r="O5197" i="1" l="1"/>
  <c r="M5198" i="1" l="1"/>
  <c r="K5198" i="1"/>
  <c r="L5198" i="1" s="1"/>
  <c r="N5198" i="1" l="1"/>
  <c r="O5198" i="1" l="1"/>
  <c r="I5199" i="1"/>
  <c r="J5199" i="1" s="1"/>
  <c r="K5199" i="1" s="1"/>
  <c r="L5199" i="1" s="1"/>
  <c r="M5199" i="1" l="1"/>
  <c r="N5199" i="1" s="1"/>
  <c r="I5200" i="1" s="1"/>
  <c r="J5200" i="1" s="1"/>
  <c r="O5199" i="1" l="1"/>
  <c r="M5200" i="1" l="1"/>
  <c r="K5200" i="1"/>
  <c r="L5200" i="1" s="1"/>
  <c r="N5200" i="1" l="1"/>
  <c r="I5201" i="1" l="1"/>
  <c r="J5201" i="1" s="1"/>
  <c r="K5201" i="1" s="1"/>
  <c r="L5201" i="1" s="1"/>
  <c r="O5200" i="1"/>
  <c r="M5201" i="1" l="1"/>
  <c r="N5201" i="1" s="1"/>
  <c r="I5202" i="1" s="1"/>
  <c r="J5202" i="1" s="1"/>
  <c r="O5201" i="1" l="1"/>
  <c r="M5202" i="1" l="1"/>
  <c r="K5202" i="1"/>
  <c r="L5202" i="1" s="1"/>
  <c r="N5202" i="1" s="1"/>
  <c r="I5203" i="1" s="1"/>
  <c r="J5203" i="1" s="1"/>
  <c r="O5202" i="1" l="1"/>
  <c r="K5203" i="1" l="1"/>
  <c r="L5203" i="1" s="1"/>
  <c r="M5203" i="1"/>
  <c r="N5203" i="1" l="1"/>
  <c r="I5204" i="1" s="1"/>
  <c r="J5204" i="1" s="1"/>
  <c r="O5203" i="1" l="1"/>
  <c r="M5204" i="1" l="1"/>
  <c r="K5204" i="1"/>
  <c r="L5204" i="1" s="1"/>
  <c r="N5204" i="1" s="1"/>
  <c r="I5205" i="1" s="1"/>
  <c r="J5205" i="1" s="1"/>
  <c r="O5204" i="1" l="1"/>
  <c r="K5205" i="1" l="1"/>
  <c r="L5205" i="1" s="1"/>
  <c r="M5205" i="1"/>
  <c r="N5205" i="1" l="1"/>
  <c r="I5206" i="1" s="1"/>
  <c r="J5206" i="1" s="1"/>
  <c r="O5205" i="1" l="1"/>
  <c r="M5206" i="1" l="1"/>
  <c r="K5206" i="1"/>
  <c r="L5206" i="1" s="1"/>
  <c r="N5206" i="1" l="1"/>
  <c r="O5206" i="1" l="1"/>
  <c r="I5207" i="1"/>
  <c r="J5207" i="1" s="1"/>
  <c r="K5207" i="1" s="1"/>
  <c r="L5207" i="1" s="1"/>
  <c r="M5207" i="1" l="1"/>
  <c r="N5207" i="1" s="1"/>
  <c r="I5208" i="1" s="1"/>
  <c r="J5208" i="1" s="1"/>
  <c r="O5207" i="1" l="1"/>
  <c r="M5208" i="1" l="1"/>
  <c r="K5208" i="1"/>
  <c r="L5208" i="1" s="1"/>
  <c r="N5208" i="1" l="1"/>
  <c r="I5209" i="1" l="1"/>
  <c r="J5209" i="1" s="1"/>
  <c r="K5209" i="1" s="1"/>
  <c r="L5209" i="1" s="1"/>
  <c r="O5208" i="1"/>
  <c r="M5209" i="1" l="1"/>
  <c r="N5209" i="1"/>
  <c r="I5210" i="1" s="1"/>
  <c r="J5210" i="1" s="1"/>
  <c r="O5209" i="1" l="1"/>
  <c r="M5210" i="1" l="1"/>
  <c r="K5210" i="1"/>
  <c r="L5210" i="1" s="1"/>
  <c r="N5210" i="1" s="1"/>
  <c r="I5211" i="1" s="1"/>
  <c r="J5211" i="1" s="1"/>
  <c r="O5210" i="1" l="1"/>
  <c r="K5211" i="1" l="1"/>
  <c r="L5211" i="1" s="1"/>
  <c r="M5211" i="1"/>
  <c r="N5211" i="1" l="1"/>
  <c r="I5212" i="1" s="1"/>
  <c r="J5212" i="1" s="1"/>
  <c r="O5211" i="1" l="1"/>
  <c r="M5212" i="1" l="1"/>
  <c r="K5212" i="1"/>
  <c r="L5212" i="1" s="1"/>
  <c r="N5212" i="1" s="1"/>
  <c r="I5213" i="1" s="1"/>
  <c r="J5213" i="1" s="1"/>
  <c r="O5212" i="1" l="1"/>
  <c r="K5213" i="1" l="1"/>
  <c r="L5213" i="1" s="1"/>
  <c r="M5213" i="1"/>
  <c r="N5213" i="1" l="1"/>
  <c r="I5214" i="1" s="1"/>
  <c r="J5214" i="1" s="1"/>
  <c r="O5213" i="1" l="1"/>
  <c r="M5214" i="1" l="1"/>
  <c r="K5214" i="1"/>
  <c r="L5214" i="1" s="1"/>
  <c r="N5214" i="1" s="1"/>
  <c r="I5215" i="1" s="1"/>
  <c r="J5215" i="1" s="1"/>
  <c r="O5214" i="1" l="1"/>
  <c r="K5215" i="1" l="1"/>
  <c r="L5215" i="1" s="1"/>
  <c r="M5215" i="1"/>
  <c r="N5215" i="1" l="1"/>
  <c r="I5216" i="1" s="1"/>
  <c r="J5216" i="1" s="1"/>
  <c r="O5215" i="1" l="1"/>
  <c r="M5216" i="1" l="1"/>
  <c r="K5216" i="1"/>
  <c r="L5216" i="1" s="1"/>
  <c r="N5216" i="1" l="1"/>
  <c r="I5217" i="1" l="1"/>
  <c r="J5217" i="1" s="1"/>
  <c r="K5217" i="1" s="1"/>
  <c r="L5217" i="1" s="1"/>
  <c r="O5216" i="1"/>
  <c r="M5217" i="1" l="1"/>
  <c r="N5217" i="1" s="1"/>
  <c r="I5218" i="1" s="1"/>
  <c r="J5218" i="1" s="1"/>
  <c r="O5217" i="1" l="1"/>
  <c r="M5218" i="1" l="1"/>
  <c r="K5218" i="1"/>
  <c r="L5218" i="1" s="1"/>
  <c r="N5218" i="1" l="1"/>
  <c r="I5219" i="1" s="1"/>
  <c r="J5219" i="1" s="1"/>
  <c r="O5218" i="1" l="1"/>
  <c r="K5219" i="1"/>
  <c r="L5219" i="1" s="1"/>
  <c r="M5219" i="1"/>
  <c r="N5219" i="1" l="1"/>
  <c r="I5220" i="1" s="1"/>
  <c r="J5220" i="1" s="1"/>
  <c r="O5219" i="1" l="1"/>
  <c r="M5220" i="1" l="1"/>
  <c r="K5220" i="1"/>
  <c r="L5220" i="1" s="1"/>
  <c r="N5220" i="1" l="1"/>
  <c r="I5221" i="1" l="1"/>
  <c r="J5221" i="1" s="1"/>
  <c r="K5221" i="1" s="1"/>
  <c r="L5221" i="1" s="1"/>
  <c r="O5220" i="1"/>
  <c r="M5221" i="1" l="1"/>
  <c r="N5221" i="1" s="1"/>
  <c r="I5222" i="1" s="1"/>
  <c r="J5222" i="1" s="1"/>
  <c r="O5221" i="1" l="1"/>
  <c r="M5222" i="1" l="1"/>
  <c r="K5222" i="1"/>
  <c r="L5222" i="1" s="1"/>
  <c r="N5222" i="1" s="1"/>
  <c r="I5223" i="1" s="1"/>
  <c r="J5223" i="1" s="1"/>
  <c r="O5222" i="1" l="1"/>
  <c r="K5223" i="1" l="1"/>
  <c r="L5223" i="1" s="1"/>
  <c r="M5223" i="1"/>
  <c r="N5223" i="1" l="1"/>
  <c r="I5224" i="1" s="1"/>
  <c r="J5224" i="1" s="1"/>
  <c r="O5223" i="1" l="1"/>
  <c r="M5224" i="1" l="1"/>
  <c r="K5224" i="1"/>
  <c r="L5224" i="1" s="1"/>
  <c r="N5224" i="1" s="1"/>
  <c r="I5225" i="1" s="1"/>
  <c r="J5225" i="1" s="1"/>
  <c r="O5224" i="1" l="1"/>
  <c r="K5225" i="1" l="1"/>
  <c r="L5225" i="1" s="1"/>
  <c r="M5225" i="1"/>
  <c r="N5225" i="1" l="1"/>
  <c r="I5226" i="1" s="1"/>
  <c r="J5226" i="1" s="1"/>
  <c r="O5225" i="1" l="1"/>
  <c r="M5226" i="1" l="1"/>
  <c r="K5226" i="1"/>
  <c r="L5226" i="1" s="1"/>
  <c r="N5226" i="1" l="1"/>
  <c r="I5227" i="1" s="1"/>
  <c r="J5227" i="1" s="1"/>
  <c r="O5226" i="1" l="1"/>
  <c r="K5227" i="1"/>
  <c r="L5227" i="1" s="1"/>
  <c r="M5227" i="1"/>
  <c r="N5227" i="1" l="1"/>
  <c r="I5228" i="1" s="1"/>
  <c r="J5228" i="1" s="1"/>
  <c r="O5227" i="1" l="1"/>
  <c r="M5228" i="1" l="1"/>
  <c r="K5228" i="1"/>
  <c r="L5228" i="1" s="1"/>
  <c r="N5228" i="1" l="1"/>
  <c r="I5229" i="1" l="1"/>
  <c r="J5229" i="1" s="1"/>
  <c r="K5229" i="1" s="1"/>
  <c r="L5229" i="1" s="1"/>
  <c r="O5228" i="1"/>
  <c r="M5229" i="1" l="1"/>
  <c r="N5229" i="1" s="1"/>
  <c r="I5230" i="1" s="1"/>
  <c r="J5230" i="1" s="1"/>
  <c r="O5229" i="1" l="1"/>
  <c r="M5230" i="1" l="1"/>
  <c r="K5230" i="1"/>
  <c r="L5230" i="1" s="1"/>
  <c r="N5230" i="1" s="1"/>
  <c r="I5231" i="1" s="1"/>
  <c r="J5231" i="1" s="1"/>
  <c r="O5230" i="1" l="1"/>
  <c r="K5231" i="1" l="1"/>
  <c r="L5231" i="1" s="1"/>
  <c r="M5231" i="1"/>
  <c r="N5231" i="1" l="1"/>
  <c r="I5232" i="1" s="1"/>
  <c r="J5232" i="1" s="1"/>
  <c r="O5231" i="1" l="1"/>
  <c r="M5232" i="1" l="1"/>
  <c r="K5232" i="1"/>
  <c r="L5232" i="1" s="1"/>
  <c r="N5232" i="1" s="1"/>
  <c r="I5233" i="1" s="1"/>
  <c r="J5233" i="1" s="1"/>
  <c r="O5232" i="1" l="1"/>
  <c r="K5233" i="1" l="1"/>
  <c r="L5233" i="1" s="1"/>
  <c r="M5233" i="1"/>
  <c r="N5233" i="1" l="1"/>
  <c r="I5234" i="1" s="1"/>
  <c r="J5234" i="1" s="1"/>
  <c r="O5233" i="1" l="1"/>
  <c r="M5234" i="1" l="1"/>
  <c r="K5234" i="1"/>
  <c r="L5234" i="1" s="1"/>
  <c r="N5234" i="1" l="1"/>
  <c r="O5234" i="1" l="1"/>
  <c r="I5235" i="1"/>
  <c r="J5235" i="1" s="1"/>
  <c r="K5235" i="1" s="1"/>
  <c r="L5235" i="1" s="1"/>
  <c r="M5235" i="1" l="1"/>
  <c r="N5235" i="1" s="1"/>
  <c r="I5236" i="1" s="1"/>
  <c r="J5236" i="1" s="1"/>
  <c r="O5235" i="1" l="1"/>
  <c r="M5236" i="1" l="1"/>
  <c r="K5236" i="1"/>
  <c r="L5236" i="1" s="1"/>
  <c r="N5236" i="1" l="1"/>
  <c r="O5236" i="1" s="1"/>
  <c r="I5237" i="1" l="1"/>
  <c r="J5237" i="1" s="1"/>
  <c r="K5237" i="1" s="1"/>
  <c r="L5237" i="1" s="1"/>
  <c r="M5237" i="1" l="1"/>
  <c r="N5237" i="1" s="1"/>
  <c r="I5238" i="1" s="1"/>
  <c r="J5238" i="1" s="1"/>
  <c r="O5237" i="1" l="1"/>
  <c r="M5238" i="1" l="1"/>
  <c r="K5238" i="1"/>
  <c r="L5238" i="1" s="1"/>
  <c r="N5238" i="1" l="1"/>
  <c r="O5238" i="1" l="1"/>
  <c r="I5239" i="1"/>
  <c r="J5239" i="1" s="1"/>
  <c r="K5239" i="1" s="1"/>
  <c r="L5239" i="1" s="1"/>
  <c r="M5239" i="1" l="1"/>
  <c r="N5239" i="1" s="1"/>
  <c r="I5240" i="1" s="1"/>
  <c r="J5240" i="1" s="1"/>
  <c r="O5239" i="1" l="1"/>
  <c r="M5240" i="1" l="1"/>
  <c r="K5240" i="1"/>
  <c r="L5240" i="1" s="1"/>
  <c r="N5240" i="1" l="1"/>
  <c r="I5241" i="1" l="1"/>
  <c r="J5241" i="1" s="1"/>
  <c r="K5241" i="1" s="1"/>
  <c r="L5241" i="1" s="1"/>
  <c r="O5240" i="1"/>
  <c r="M5241" i="1" l="1"/>
  <c r="N5241" i="1" s="1"/>
  <c r="I5242" i="1" s="1"/>
  <c r="J5242" i="1" s="1"/>
  <c r="O5241" i="1" l="1"/>
  <c r="M5242" i="1" l="1"/>
  <c r="K5242" i="1"/>
  <c r="L5242" i="1" s="1"/>
  <c r="N5242" i="1" l="1"/>
  <c r="O5242" i="1" l="1"/>
  <c r="I5243" i="1"/>
  <c r="J5243" i="1" s="1"/>
  <c r="K5243" i="1" s="1"/>
  <c r="L5243" i="1" s="1"/>
  <c r="M5243" i="1" l="1"/>
  <c r="N5243" i="1" s="1"/>
  <c r="I5244" i="1" s="1"/>
  <c r="J5244" i="1" s="1"/>
  <c r="O5243" i="1" l="1"/>
  <c r="M5244" i="1" l="1"/>
  <c r="K5244" i="1"/>
  <c r="L5244" i="1" s="1"/>
  <c r="N5244" i="1" s="1"/>
  <c r="I5245" i="1" s="1"/>
  <c r="J5245" i="1" s="1"/>
  <c r="O5244" i="1" l="1"/>
  <c r="K5245" i="1" l="1"/>
  <c r="L5245" i="1" s="1"/>
  <c r="M5245" i="1"/>
  <c r="N5245" i="1" l="1"/>
  <c r="I5246" i="1" s="1"/>
  <c r="J5246" i="1" s="1"/>
  <c r="O5245" i="1" l="1"/>
  <c r="M5246" i="1" l="1"/>
  <c r="K5246" i="1"/>
  <c r="L5246" i="1" s="1"/>
  <c r="N5246" i="1" l="1"/>
  <c r="O5246" i="1" l="1"/>
  <c r="I5247" i="1"/>
  <c r="J5247" i="1" s="1"/>
  <c r="K5247" i="1" s="1"/>
  <c r="L5247" i="1" s="1"/>
  <c r="M5247" i="1" l="1"/>
  <c r="N5247" i="1" s="1"/>
  <c r="I5248" i="1" s="1"/>
  <c r="J5248" i="1" s="1"/>
  <c r="O5247" i="1" l="1"/>
  <c r="M5248" i="1" l="1"/>
  <c r="K5248" i="1"/>
  <c r="L5248" i="1" s="1"/>
  <c r="N5248" i="1" s="1"/>
  <c r="I5249" i="1" s="1"/>
  <c r="J5249" i="1" s="1"/>
  <c r="O5248" i="1" l="1"/>
  <c r="K5249" i="1" l="1"/>
  <c r="L5249" i="1" s="1"/>
  <c r="M5249" i="1"/>
  <c r="N5249" i="1" l="1"/>
  <c r="I5250" i="1" s="1"/>
  <c r="J5250" i="1" s="1"/>
  <c r="O5249" i="1" l="1"/>
  <c r="M5250" i="1" l="1"/>
  <c r="K5250" i="1"/>
  <c r="L5250" i="1" s="1"/>
  <c r="N5250" i="1" l="1"/>
  <c r="O5250" i="1" l="1"/>
  <c r="I5251" i="1"/>
  <c r="J5251" i="1" s="1"/>
  <c r="K5251" i="1" s="1"/>
  <c r="L5251" i="1" s="1"/>
  <c r="M5251" i="1" l="1"/>
  <c r="N5251" i="1" s="1"/>
  <c r="I5252" i="1" s="1"/>
  <c r="J5252" i="1" s="1"/>
  <c r="O5251" i="1" l="1"/>
  <c r="M5252" i="1" l="1"/>
  <c r="K5252" i="1"/>
  <c r="L5252" i="1" s="1"/>
  <c r="N5252" i="1" l="1"/>
  <c r="I5253" i="1" l="1"/>
  <c r="J5253" i="1" s="1"/>
  <c r="K5253" i="1" s="1"/>
  <c r="L5253" i="1" s="1"/>
  <c r="O5252" i="1"/>
  <c r="M5253" i="1" l="1"/>
  <c r="N5253" i="1" s="1"/>
  <c r="I5254" i="1" s="1"/>
  <c r="J5254" i="1" s="1"/>
  <c r="O5253" i="1" l="1"/>
  <c r="M5254" i="1" l="1"/>
  <c r="K5254" i="1"/>
  <c r="L5254" i="1" s="1"/>
  <c r="N5254" i="1" l="1"/>
  <c r="I5255" i="1" s="1"/>
  <c r="J5255" i="1" s="1"/>
  <c r="O5254" i="1" l="1"/>
  <c r="K5255" i="1"/>
  <c r="L5255" i="1" s="1"/>
  <c r="M5255" i="1"/>
  <c r="N5255" i="1" l="1"/>
  <c r="I5256" i="1" s="1"/>
  <c r="J5256" i="1" s="1"/>
  <c r="O5255" i="1" l="1"/>
  <c r="M5256" i="1" l="1"/>
  <c r="K5256" i="1"/>
  <c r="L5256" i="1" s="1"/>
  <c r="N5256" i="1" l="1"/>
  <c r="O5256" i="1" s="1"/>
  <c r="I5257" i="1" l="1"/>
  <c r="J5257" i="1" s="1"/>
  <c r="K5257" i="1" s="1"/>
  <c r="L5257" i="1" s="1"/>
  <c r="M5257" i="1" l="1"/>
  <c r="N5257" i="1" s="1"/>
  <c r="I5258" i="1" s="1"/>
  <c r="J5258" i="1" s="1"/>
  <c r="O5257" i="1" l="1"/>
  <c r="M5258" i="1" l="1"/>
  <c r="K5258" i="1"/>
  <c r="L5258" i="1" s="1"/>
  <c r="N5258" i="1" l="1"/>
  <c r="O5258" i="1" l="1"/>
  <c r="I5259" i="1"/>
  <c r="J5259" i="1" s="1"/>
  <c r="K5259" i="1" s="1"/>
  <c r="L5259" i="1" s="1"/>
  <c r="M5259" i="1" l="1"/>
  <c r="N5259" i="1" s="1"/>
  <c r="I5260" i="1" s="1"/>
  <c r="J5260" i="1" s="1"/>
  <c r="O5259" i="1" l="1"/>
  <c r="K5260" i="1" l="1"/>
  <c r="L5260" i="1" s="1"/>
  <c r="M5260" i="1"/>
  <c r="N5260" i="1" l="1"/>
  <c r="I5261" i="1" s="1"/>
  <c r="J5261" i="1" s="1"/>
  <c r="O5260" i="1" l="1"/>
  <c r="M5261" i="1" l="1"/>
  <c r="K5261" i="1"/>
  <c r="L5261" i="1" s="1"/>
  <c r="N5261" i="1" l="1"/>
  <c r="I5262" i="1" s="1"/>
  <c r="J5262" i="1" s="1"/>
  <c r="O5261" i="1" l="1"/>
  <c r="K5262" i="1"/>
  <c r="L5262" i="1" s="1"/>
  <c r="M5262" i="1"/>
  <c r="N5262" i="1" l="1"/>
  <c r="I5263" i="1" s="1"/>
  <c r="J5263" i="1" s="1"/>
  <c r="O5262" i="1" l="1"/>
  <c r="K5263" i="1" l="1"/>
  <c r="L5263" i="1" s="1"/>
  <c r="M5263" i="1"/>
  <c r="N5263" i="1" l="1"/>
  <c r="I5264" i="1" s="1"/>
  <c r="J5264" i="1" s="1"/>
  <c r="O5263" i="1" l="1"/>
  <c r="K5264" i="1" l="1"/>
  <c r="L5264" i="1" s="1"/>
  <c r="M5264" i="1"/>
  <c r="N5264" i="1" l="1"/>
  <c r="I5265" i="1" s="1"/>
  <c r="J5265" i="1" s="1"/>
  <c r="O5264" i="1" l="1"/>
  <c r="M5265" i="1" l="1"/>
  <c r="K5265" i="1"/>
  <c r="L5265" i="1" s="1"/>
  <c r="N5265" i="1" s="1"/>
  <c r="I5266" i="1" s="1"/>
  <c r="J5266" i="1" s="1"/>
  <c r="O5265" i="1" l="1"/>
  <c r="K5266" i="1" l="1"/>
  <c r="L5266" i="1" s="1"/>
  <c r="M5266" i="1"/>
  <c r="N5266" i="1" l="1"/>
  <c r="I5267" i="1" s="1"/>
  <c r="J5267" i="1" s="1"/>
  <c r="O5266" i="1" l="1"/>
  <c r="K5267" i="1" l="1"/>
  <c r="L5267" i="1" s="1"/>
  <c r="M5267" i="1"/>
  <c r="N5267" i="1" l="1"/>
  <c r="I5268" i="1" s="1"/>
  <c r="J5268" i="1" s="1"/>
  <c r="O5267" i="1" l="1"/>
  <c r="K5268" i="1" l="1"/>
  <c r="L5268" i="1" s="1"/>
  <c r="M5268" i="1"/>
  <c r="N5268" i="1" l="1"/>
  <c r="I5269" i="1" s="1"/>
  <c r="J5269" i="1" s="1"/>
  <c r="O5268" i="1" l="1"/>
  <c r="M5269" i="1" l="1"/>
  <c r="K5269" i="1"/>
  <c r="L5269" i="1" s="1"/>
  <c r="N5269" i="1" l="1"/>
  <c r="O5269" i="1" l="1"/>
  <c r="I5270" i="1"/>
  <c r="J5270" i="1" s="1"/>
  <c r="K5270" i="1" s="1"/>
  <c r="L5270" i="1" s="1"/>
  <c r="M5270" i="1" l="1"/>
  <c r="N5270" i="1" s="1"/>
  <c r="I5271" i="1" s="1"/>
  <c r="J5271" i="1" s="1"/>
  <c r="O5270" i="1" l="1"/>
  <c r="K5271" i="1" l="1"/>
  <c r="L5271" i="1" s="1"/>
  <c r="M5271" i="1"/>
  <c r="N5271" i="1" l="1"/>
  <c r="I5272" i="1" s="1"/>
  <c r="J5272" i="1" s="1"/>
  <c r="O5271" i="1" l="1"/>
  <c r="K5272" i="1" l="1"/>
  <c r="L5272" i="1" s="1"/>
  <c r="M5272" i="1"/>
  <c r="N5272" i="1" l="1"/>
  <c r="I5273" i="1" s="1"/>
  <c r="J5273" i="1" s="1"/>
  <c r="O5272" i="1" l="1"/>
  <c r="M5273" i="1" l="1"/>
  <c r="K5273" i="1"/>
  <c r="L5273" i="1" s="1"/>
  <c r="N5273" i="1" s="1"/>
  <c r="I5274" i="1" s="1"/>
  <c r="J5274" i="1" s="1"/>
  <c r="O5273" i="1" l="1"/>
  <c r="K5274" i="1" l="1"/>
  <c r="L5274" i="1" s="1"/>
  <c r="M5274" i="1"/>
  <c r="N5274" i="1" l="1"/>
  <c r="I5275" i="1" s="1"/>
  <c r="J5275" i="1" s="1"/>
  <c r="O5274" i="1" l="1"/>
  <c r="K5275" i="1" l="1"/>
  <c r="L5275" i="1" s="1"/>
  <c r="M5275" i="1"/>
  <c r="N5275" i="1" l="1"/>
  <c r="I5276" i="1" s="1"/>
  <c r="J5276" i="1" s="1"/>
  <c r="O5275" i="1" l="1"/>
  <c r="K5276" i="1" l="1"/>
  <c r="L5276" i="1" s="1"/>
  <c r="M5276" i="1"/>
  <c r="N5276" i="1" l="1"/>
  <c r="I5277" i="1" s="1"/>
  <c r="J5277" i="1" s="1"/>
  <c r="O5276" i="1" l="1"/>
  <c r="M5277" i="1" l="1"/>
  <c r="K5277" i="1"/>
  <c r="L5277" i="1" s="1"/>
  <c r="N5277" i="1" l="1"/>
  <c r="I5278" i="1" s="1"/>
  <c r="J5278" i="1" s="1"/>
  <c r="O5277" i="1" l="1"/>
  <c r="K5278" i="1"/>
  <c r="L5278" i="1" s="1"/>
  <c r="M5278" i="1"/>
  <c r="N5278" i="1" l="1"/>
  <c r="I5279" i="1" s="1"/>
  <c r="J5279" i="1" s="1"/>
  <c r="O5278" i="1" l="1"/>
  <c r="K5279" i="1" l="1"/>
  <c r="L5279" i="1" s="1"/>
  <c r="M5279" i="1"/>
  <c r="N5279" i="1" l="1"/>
  <c r="I5280" i="1" s="1"/>
  <c r="J5280" i="1" s="1"/>
  <c r="O5279" i="1" l="1"/>
  <c r="K5280" i="1" l="1"/>
  <c r="L5280" i="1" s="1"/>
  <c r="M5280" i="1"/>
  <c r="N5280" i="1" l="1"/>
  <c r="I5281" i="1" s="1"/>
  <c r="J5281" i="1" s="1"/>
  <c r="O5280" i="1" l="1"/>
  <c r="M5281" i="1" l="1"/>
  <c r="K5281" i="1"/>
  <c r="L5281" i="1" s="1"/>
  <c r="N5281" i="1" l="1"/>
  <c r="O5281" i="1" l="1"/>
  <c r="I5282" i="1"/>
  <c r="J5282" i="1" s="1"/>
  <c r="K5282" i="1" s="1"/>
  <c r="L5282" i="1" s="1"/>
  <c r="M5282" i="1" l="1"/>
  <c r="N5282" i="1" s="1"/>
  <c r="I5283" i="1" s="1"/>
  <c r="J5283" i="1" s="1"/>
  <c r="O5282" i="1" l="1"/>
  <c r="K5283" i="1" l="1"/>
  <c r="L5283" i="1" s="1"/>
  <c r="M5283" i="1"/>
  <c r="N5283" i="1" l="1"/>
  <c r="I5284" i="1" s="1"/>
  <c r="J5284" i="1" s="1"/>
  <c r="O5283" i="1" l="1"/>
  <c r="K5284" i="1" l="1"/>
  <c r="L5284" i="1" s="1"/>
  <c r="M5284" i="1"/>
  <c r="N5284" i="1" l="1"/>
  <c r="I5285" i="1" s="1"/>
  <c r="J5285" i="1" s="1"/>
  <c r="O5284" i="1" l="1"/>
  <c r="M5285" i="1" l="1"/>
  <c r="K5285" i="1"/>
  <c r="L5285" i="1" s="1"/>
  <c r="N5285" i="1" l="1"/>
  <c r="O5285" i="1" l="1"/>
  <c r="I5286" i="1"/>
  <c r="J5286" i="1" s="1"/>
  <c r="K5286" i="1" s="1"/>
  <c r="L5286" i="1" s="1"/>
  <c r="M5286" i="1" l="1"/>
  <c r="N5286" i="1" s="1"/>
  <c r="I5287" i="1" s="1"/>
  <c r="J5287" i="1" s="1"/>
  <c r="O5286" i="1" l="1"/>
  <c r="K5287" i="1" l="1"/>
  <c r="L5287" i="1" s="1"/>
  <c r="M5287" i="1"/>
  <c r="N5287" i="1" l="1"/>
  <c r="I5288" i="1" s="1"/>
  <c r="J5288" i="1" s="1"/>
  <c r="O5287" i="1" l="1"/>
  <c r="K5288" i="1" l="1"/>
  <c r="L5288" i="1" s="1"/>
  <c r="M5288" i="1"/>
  <c r="N5288" i="1" l="1"/>
  <c r="I5289" i="1" s="1"/>
  <c r="J5289" i="1" s="1"/>
  <c r="O5288" i="1" l="1"/>
  <c r="M5289" i="1" l="1"/>
  <c r="K5289" i="1"/>
  <c r="L5289" i="1" s="1"/>
  <c r="N5289" i="1" l="1"/>
  <c r="O5289" i="1" l="1"/>
  <c r="I5290" i="1"/>
  <c r="J5290" i="1" s="1"/>
  <c r="K5290" i="1" s="1"/>
  <c r="L5290" i="1" s="1"/>
  <c r="M5290" i="1" l="1"/>
  <c r="N5290" i="1" s="1"/>
  <c r="I5291" i="1" s="1"/>
  <c r="J5291" i="1" s="1"/>
  <c r="O5290" i="1" l="1"/>
  <c r="K5291" i="1" l="1"/>
  <c r="L5291" i="1" s="1"/>
  <c r="M5291" i="1"/>
  <c r="N5291" i="1" l="1"/>
  <c r="I5292" i="1" s="1"/>
  <c r="J5292" i="1" s="1"/>
  <c r="O5291" i="1" l="1"/>
  <c r="K5292" i="1" l="1"/>
  <c r="L5292" i="1" s="1"/>
  <c r="M5292" i="1"/>
  <c r="N5292" i="1" l="1"/>
  <c r="I5293" i="1" s="1"/>
  <c r="J5293" i="1" s="1"/>
  <c r="O5292" i="1" l="1"/>
  <c r="M5293" i="1" l="1"/>
  <c r="K5293" i="1"/>
  <c r="L5293" i="1" s="1"/>
  <c r="N5293" i="1" l="1"/>
  <c r="O5293" i="1" l="1"/>
  <c r="I5294" i="1"/>
  <c r="J5294" i="1" s="1"/>
  <c r="K5294" i="1" s="1"/>
  <c r="L5294" i="1" s="1"/>
  <c r="M5294" i="1" l="1"/>
  <c r="N5294" i="1"/>
  <c r="I5295" i="1" s="1"/>
  <c r="J5295" i="1" s="1"/>
  <c r="O5294" i="1" l="1"/>
  <c r="K5295" i="1" l="1"/>
  <c r="L5295" i="1" s="1"/>
  <c r="M5295" i="1"/>
  <c r="N5295" i="1" l="1"/>
  <c r="I5296" i="1" s="1"/>
  <c r="J5296" i="1" s="1"/>
  <c r="O5295" i="1" l="1"/>
  <c r="K5296" i="1" l="1"/>
  <c r="L5296" i="1" s="1"/>
  <c r="M5296" i="1"/>
  <c r="N5296" i="1" l="1"/>
  <c r="I5297" i="1" s="1"/>
  <c r="J5297" i="1" s="1"/>
  <c r="O5296" i="1" l="1"/>
  <c r="M5297" i="1" l="1"/>
  <c r="K5297" i="1"/>
  <c r="L5297" i="1" s="1"/>
  <c r="N5297" i="1" l="1"/>
  <c r="O5297" i="1" l="1"/>
  <c r="I5298" i="1"/>
  <c r="J5298" i="1" s="1"/>
  <c r="K5298" i="1" s="1"/>
  <c r="L5298" i="1" s="1"/>
  <c r="M5298" i="1" l="1"/>
  <c r="N5298" i="1" s="1"/>
  <c r="I5299" i="1" s="1"/>
  <c r="J5299" i="1" s="1"/>
  <c r="O5298" i="1" l="1"/>
  <c r="K5299" i="1" l="1"/>
  <c r="L5299" i="1" s="1"/>
  <c r="M5299" i="1"/>
  <c r="N5299" i="1" l="1"/>
  <c r="I5300" i="1" s="1"/>
  <c r="J5300" i="1" s="1"/>
  <c r="O5299" i="1" l="1"/>
  <c r="K5300" i="1" l="1"/>
  <c r="L5300" i="1" s="1"/>
  <c r="M5300" i="1"/>
  <c r="N5300" i="1" l="1"/>
  <c r="I5301" i="1" s="1"/>
  <c r="J5301" i="1" s="1"/>
  <c r="O5300" i="1" l="1"/>
  <c r="M5301" i="1" l="1"/>
  <c r="K5301" i="1"/>
  <c r="L5301" i="1" s="1"/>
  <c r="N5301" i="1" l="1"/>
  <c r="I5302" i="1" s="1"/>
  <c r="J5302" i="1" s="1"/>
  <c r="O5301" i="1" l="1"/>
  <c r="K5302" i="1"/>
  <c r="L5302" i="1" s="1"/>
  <c r="M5302" i="1"/>
  <c r="N5302" i="1" l="1"/>
  <c r="I5303" i="1" s="1"/>
  <c r="J5303" i="1" s="1"/>
  <c r="O5302" i="1" l="1"/>
  <c r="K5303" i="1" l="1"/>
  <c r="L5303" i="1" s="1"/>
  <c r="M5303" i="1"/>
  <c r="N5303" i="1" l="1"/>
  <c r="I5304" i="1" s="1"/>
  <c r="J5304" i="1" s="1"/>
  <c r="O5303" i="1" l="1"/>
  <c r="K5304" i="1" l="1"/>
  <c r="L5304" i="1" s="1"/>
  <c r="M5304" i="1"/>
  <c r="N5304" i="1" l="1"/>
  <c r="I5305" i="1" s="1"/>
  <c r="J5305" i="1" s="1"/>
  <c r="O5304" i="1" l="1"/>
  <c r="M5305" i="1" l="1"/>
  <c r="K5305" i="1"/>
  <c r="L5305" i="1" s="1"/>
  <c r="N5305" i="1" l="1"/>
  <c r="O5305" i="1" l="1"/>
  <c r="I5306" i="1"/>
  <c r="J5306" i="1" s="1"/>
  <c r="K5306" i="1" s="1"/>
  <c r="L5306" i="1" s="1"/>
  <c r="M5306" i="1" l="1"/>
  <c r="N5306" i="1" s="1"/>
  <c r="I5307" i="1" s="1"/>
  <c r="J5307" i="1" s="1"/>
  <c r="O5306" i="1" l="1"/>
  <c r="K5307" i="1" l="1"/>
  <c r="L5307" i="1" s="1"/>
  <c r="M5307" i="1"/>
  <c r="N5307" i="1" l="1"/>
  <c r="I5308" i="1" s="1"/>
  <c r="J5308" i="1" s="1"/>
  <c r="O5307" i="1" l="1"/>
  <c r="K5308" i="1" l="1"/>
  <c r="L5308" i="1" s="1"/>
  <c r="M5308" i="1"/>
  <c r="N5308" i="1" l="1"/>
  <c r="I5309" i="1" s="1"/>
  <c r="J5309" i="1" s="1"/>
  <c r="O5308" i="1" l="1"/>
  <c r="M5309" i="1" l="1"/>
  <c r="K5309" i="1"/>
  <c r="L5309" i="1" s="1"/>
  <c r="N5309" i="1" l="1"/>
  <c r="O5309" i="1" l="1"/>
  <c r="I5310" i="1"/>
  <c r="J5310" i="1" s="1"/>
  <c r="K5310" i="1" s="1"/>
  <c r="L5310" i="1" s="1"/>
  <c r="M5310" i="1" l="1"/>
  <c r="N5310" i="1" s="1"/>
  <c r="I5311" i="1" s="1"/>
  <c r="J5311" i="1" s="1"/>
  <c r="O5310" i="1" l="1"/>
  <c r="K5311" i="1" l="1"/>
  <c r="L5311" i="1" s="1"/>
  <c r="M5311" i="1"/>
  <c r="N5311" i="1" l="1"/>
  <c r="I5312" i="1" s="1"/>
  <c r="J5312" i="1" s="1"/>
  <c r="O5311" i="1" l="1"/>
  <c r="K5312" i="1" l="1"/>
  <c r="L5312" i="1" s="1"/>
  <c r="M5312" i="1"/>
  <c r="N5312" i="1" l="1"/>
  <c r="I5313" i="1" s="1"/>
  <c r="J5313" i="1" s="1"/>
  <c r="O5312" i="1" l="1"/>
  <c r="M5313" i="1" l="1"/>
  <c r="K5313" i="1"/>
  <c r="L5313" i="1" s="1"/>
  <c r="N5313" i="1" l="1"/>
  <c r="O5313" i="1" l="1"/>
  <c r="I5314" i="1"/>
  <c r="J5314" i="1" s="1"/>
  <c r="K5314" i="1" s="1"/>
  <c r="L5314" i="1" s="1"/>
  <c r="M5314" i="1" l="1"/>
  <c r="N5314" i="1" s="1"/>
  <c r="I5315" i="1" s="1"/>
  <c r="J5315" i="1" s="1"/>
  <c r="O5314" i="1" l="1"/>
  <c r="K5315" i="1" l="1"/>
  <c r="L5315" i="1" s="1"/>
  <c r="M5315" i="1"/>
  <c r="N5315" i="1" l="1"/>
  <c r="I5316" i="1" s="1"/>
  <c r="J5316" i="1" s="1"/>
  <c r="O5315" i="1" l="1"/>
  <c r="K5316" i="1" l="1"/>
  <c r="L5316" i="1" s="1"/>
  <c r="M5316" i="1"/>
  <c r="N5316" i="1" l="1"/>
  <c r="I5317" i="1" s="1"/>
  <c r="J5317" i="1" s="1"/>
  <c r="O5316" i="1" l="1"/>
  <c r="M5317" i="1" l="1"/>
  <c r="K5317" i="1"/>
  <c r="L5317" i="1" s="1"/>
  <c r="N5317" i="1" l="1"/>
  <c r="O5317" i="1" l="1"/>
  <c r="I5318" i="1"/>
  <c r="J5318" i="1" s="1"/>
  <c r="K5318" i="1" s="1"/>
  <c r="L5318" i="1" s="1"/>
  <c r="M5318" i="1" l="1"/>
  <c r="N5318" i="1" s="1"/>
  <c r="I5319" i="1" s="1"/>
  <c r="J5319" i="1" s="1"/>
  <c r="O5318" i="1" l="1"/>
  <c r="K5319" i="1" l="1"/>
  <c r="L5319" i="1" s="1"/>
  <c r="M5319" i="1"/>
  <c r="N5319" i="1" l="1"/>
  <c r="I5320" i="1" s="1"/>
  <c r="J5320" i="1" s="1"/>
  <c r="O5319" i="1" l="1"/>
  <c r="K5320" i="1" l="1"/>
  <c r="L5320" i="1" s="1"/>
  <c r="M5320" i="1"/>
  <c r="N5320" i="1" l="1"/>
  <c r="I5321" i="1" s="1"/>
  <c r="J5321" i="1" s="1"/>
  <c r="O5320" i="1" l="1"/>
  <c r="M5321" i="1" l="1"/>
  <c r="K5321" i="1"/>
  <c r="L5321" i="1" s="1"/>
  <c r="N5321" i="1" s="1"/>
  <c r="I5322" i="1" s="1"/>
  <c r="J5322" i="1" s="1"/>
  <c r="O5321" i="1" l="1"/>
  <c r="K5322" i="1" l="1"/>
  <c r="L5322" i="1" s="1"/>
  <c r="M5322" i="1"/>
  <c r="N5322" i="1" l="1"/>
  <c r="I5323" i="1" s="1"/>
  <c r="J5323" i="1" s="1"/>
  <c r="O5322" i="1" l="1"/>
  <c r="K5323" i="1" l="1"/>
  <c r="L5323" i="1" s="1"/>
  <c r="M5323" i="1"/>
  <c r="N5323" i="1" l="1"/>
  <c r="I5324" i="1" s="1"/>
  <c r="J5324" i="1" s="1"/>
  <c r="O5323" i="1" l="1"/>
  <c r="K5324" i="1" l="1"/>
  <c r="L5324" i="1" s="1"/>
  <c r="M5324" i="1"/>
  <c r="N5324" i="1" l="1"/>
  <c r="I5325" i="1" s="1"/>
  <c r="J5325" i="1" s="1"/>
  <c r="O5324" i="1" l="1"/>
  <c r="M5325" i="1" l="1"/>
  <c r="K5325" i="1"/>
  <c r="L5325" i="1" s="1"/>
  <c r="N5325" i="1" l="1"/>
  <c r="O5325" i="1" l="1"/>
  <c r="I5326" i="1"/>
  <c r="J5326" i="1" s="1"/>
  <c r="K5326" i="1" s="1"/>
  <c r="L5326" i="1" s="1"/>
  <c r="M5326" i="1" l="1"/>
  <c r="N5326" i="1" s="1"/>
  <c r="I5327" i="1" s="1"/>
  <c r="J5327" i="1" s="1"/>
  <c r="O5326" i="1" l="1"/>
  <c r="K5327" i="1" l="1"/>
  <c r="L5327" i="1" s="1"/>
  <c r="M5327" i="1"/>
  <c r="N5327" i="1" l="1"/>
  <c r="I5328" i="1" s="1"/>
  <c r="J5328" i="1" s="1"/>
  <c r="O5327" i="1" l="1"/>
  <c r="K5328" i="1" l="1"/>
  <c r="L5328" i="1" s="1"/>
  <c r="M5328" i="1"/>
  <c r="N5328" i="1" l="1"/>
  <c r="I5329" i="1" s="1"/>
  <c r="J5329" i="1" s="1"/>
  <c r="O5328" i="1" l="1"/>
  <c r="M5329" i="1" l="1"/>
  <c r="K5329" i="1"/>
  <c r="L5329" i="1" s="1"/>
  <c r="N5329" i="1" s="1"/>
  <c r="I5330" i="1" s="1"/>
  <c r="J5330" i="1" s="1"/>
  <c r="O5329" i="1" l="1"/>
  <c r="K5330" i="1" l="1"/>
  <c r="L5330" i="1" s="1"/>
  <c r="M5330" i="1"/>
  <c r="N5330" i="1" l="1"/>
  <c r="I5331" i="1" s="1"/>
  <c r="J5331" i="1" s="1"/>
  <c r="O5330" i="1" l="1"/>
  <c r="K5331" i="1" l="1"/>
  <c r="L5331" i="1" s="1"/>
  <c r="M5331" i="1"/>
  <c r="N5331" i="1" l="1"/>
  <c r="I5332" i="1" s="1"/>
  <c r="J5332" i="1" s="1"/>
  <c r="O5331" i="1" l="1"/>
  <c r="K5332" i="1" l="1"/>
  <c r="L5332" i="1" s="1"/>
  <c r="M5332" i="1"/>
  <c r="N5332" i="1" l="1"/>
  <c r="I5333" i="1" s="1"/>
  <c r="J5333" i="1" s="1"/>
  <c r="O5332" i="1" l="1"/>
  <c r="M5333" i="1" l="1"/>
  <c r="K5333" i="1"/>
  <c r="L5333" i="1" s="1"/>
  <c r="N5333" i="1" l="1"/>
  <c r="O5333" i="1" l="1"/>
  <c r="I5334" i="1"/>
  <c r="J5334" i="1" s="1"/>
  <c r="K5334" i="1" s="1"/>
  <c r="L5334" i="1" s="1"/>
  <c r="M5334" i="1" l="1"/>
  <c r="N5334" i="1" s="1"/>
  <c r="I5335" i="1" s="1"/>
  <c r="J5335" i="1" s="1"/>
  <c r="O5334" i="1" l="1"/>
  <c r="K5335" i="1" l="1"/>
  <c r="L5335" i="1" s="1"/>
  <c r="M5335" i="1"/>
  <c r="N5335" i="1" l="1"/>
  <c r="I5336" i="1" s="1"/>
  <c r="J5336" i="1" s="1"/>
  <c r="O5335" i="1" l="1"/>
  <c r="K5336" i="1" l="1"/>
  <c r="L5336" i="1" s="1"/>
  <c r="M5336" i="1"/>
  <c r="N5336" i="1" l="1"/>
  <c r="I5337" i="1" s="1"/>
  <c r="J5337" i="1" s="1"/>
  <c r="O5336" i="1" l="1"/>
  <c r="M5337" i="1" l="1"/>
  <c r="K5337" i="1"/>
  <c r="L5337" i="1" s="1"/>
  <c r="N5337" i="1" l="1"/>
  <c r="O5337" i="1" l="1"/>
  <c r="I5338" i="1"/>
  <c r="J5338" i="1" s="1"/>
  <c r="K5338" i="1" s="1"/>
  <c r="L5338" i="1" s="1"/>
  <c r="M5338" i="1" l="1"/>
  <c r="N5338" i="1" s="1"/>
  <c r="I5339" i="1" s="1"/>
  <c r="J5339" i="1" s="1"/>
  <c r="O5338" i="1" l="1"/>
  <c r="K5339" i="1" l="1"/>
  <c r="L5339" i="1" s="1"/>
  <c r="M5339" i="1"/>
  <c r="N5339" i="1" l="1"/>
  <c r="I5340" i="1" s="1"/>
  <c r="J5340" i="1" s="1"/>
  <c r="O5339" i="1" l="1"/>
  <c r="K5340" i="1" l="1"/>
  <c r="L5340" i="1" s="1"/>
  <c r="M5340" i="1"/>
  <c r="N5340" i="1" l="1"/>
  <c r="I5341" i="1" s="1"/>
  <c r="J5341" i="1" s="1"/>
  <c r="O5340" i="1" l="1"/>
  <c r="M5341" i="1" l="1"/>
  <c r="K5341" i="1"/>
  <c r="L5341" i="1" s="1"/>
  <c r="N5341" i="1" l="1"/>
  <c r="O5341" i="1" l="1"/>
  <c r="I5342" i="1"/>
  <c r="J5342" i="1" s="1"/>
  <c r="K5342" i="1" s="1"/>
  <c r="L5342" i="1" s="1"/>
  <c r="M5342" i="1" l="1"/>
  <c r="N5342" i="1" s="1"/>
  <c r="I5343" i="1" s="1"/>
  <c r="J5343" i="1" s="1"/>
  <c r="O5342" i="1" l="1"/>
  <c r="K5343" i="1" l="1"/>
  <c r="L5343" i="1" s="1"/>
  <c r="M5343" i="1"/>
  <c r="N5343" i="1" l="1"/>
  <c r="I5344" i="1" s="1"/>
  <c r="J5344" i="1" s="1"/>
  <c r="O5343" i="1" l="1"/>
  <c r="K5344" i="1" l="1"/>
  <c r="L5344" i="1" s="1"/>
  <c r="M5344" i="1"/>
  <c r="N5344" i="1" l="1"/>
  <c r="I5345" i="1" s="1"/>
  <c r="J5345" i="1" s="1"/>
  <c r="O5344" i="1" l="1"/>
  <c r="M5345" i="1" l="1"/>
  <c r="K5345" i="1"/>
  <c r="L5345" i="1" s="1"/>
  <c r="N5345" i="1" l="1"/>
  <c r="O5345" i="1" l="1"/>
  <c r="I5346" i="1"/>
  <c r="J5346" i="1" s="1"/>
  <c r="K5346" i="1" s="1"/>
  <c r="L5346" i="1" s="1"/>
  <c r="M5346" i="1" l="1"/>
  <c r="N5346" i="1" s="1"/>
  <c r="I5347" i="1" s="1"/>
  <c r="J5347" i="1" s="1"/>
  <c r="O5346" i="1" l="1"/>
  <c r="K5347" i="1" l="1"/>
  <c r="L5347" i="1" s="1"/>
  <c r="M5347" i="1"/>
  <c r="N5347" i="1" l="1"/>
  <c r="I5348" i="1" s="1"/>
  <c r="J5348" i="1" s="1"/>
  <c r="O5347" i="1" l="1"/>
  <c r="K5348" i="1" l="1"/>
  <c r="L5348" i="1" s="1"/>
  <c r="M5348" i="1"/>
  <c r="N5348" i="1" l="1"/>
  <c r="I5349" i="1" s="1"/>
  <c r="J5349" i="1" s="1"/>
  <c r="O5348" i="1" l="1"/>
  <c r="M5349" i="1" l="1"/>
  <c r="K5349" i="1"/>
  <c r="L5349" i="1" s="1"/>
  <c r="N5349" i="1" l="1"/>
  <c r="O5349" i="1" l="1"/>
  <c r="I5350" i="1"/>
  <c r="J5350" i="1" s="1"/>
  <c r="K5350" i="1" s="1"/>
  <c r="L5350" i="1" s="1"/>
  <c r="M5350" i="1" l="1"/>
  <c r="N5350" i="1" s="1"/>
  <c r="I5351" i="1" s="1"/>
  <c r="J5351" i="1" s="1"/>
  <c r="O5350" i="1" l="1"/>
  <c r="K5351" i="1" l="1"/>
  <c r="L5351" i="1" s="1"/>
  <c r="M5351" i="1"/>
  <c r="N5351" i="1" l="1"/>
  <c r="I5352" i="1" s="1"/>
  <c r="J5352" i="1" s="1"/>
  <c r="O5351" i="1" l="1"/>
  <c r="K5352" i="1" l="1"/>
  <c r="L5352" i="1" s="1"/>
  <c r="M5352" i="1"/>
  <c r="N5352" i="1" l="1"/>
  <c r="I5353" i="1" s="1"/>
  <c r="J5353" i="1" s="1"/>
  <c r="O5352" i="1" l="1"/>
  <c r="M5353" i="1" l="1"/>
  <c r="K5353" i="1"/>
  <c r="L5353" i="1" s="1"/>
  <c r="N5353" i="1" l="1"/>
  <c r="O5353" i="1" l="1"/>
  <c r="I5354" i="1"/>
  <c r="J5354" i="1" s="1"/>
  <c r="K5354" i="1" s="1"/>
  <c r="L5354" i="1" s="1"/>
  <c r="M5354" i="1" l="1"/>
  <c r="N5354" i="1" s="1"/>
  <c r="I5355" i="1" s="1"/>
  <c r="J5355" i="1" s="1"/>
  <c r="O5354" i="1" l="1"/>
  <c r="K5355" i="1" l="1"/>
  <c r="L5355" i="1" s="1"/>
  <c r="M5355" i="1"/>
  <c r="N5355" i="1" l="1"/>
  <c r="I5356" i="1" s="1"/>
  <c r="J5356" i="1" s="1"/>
  <c r="O5355" i="1" l="1"/>
  <c r="K5356" i="1" l="1"/>
  <c r="L5356" i="1" s="1"/>
  <c r="M5356" i="1"/>
  <c r="N5356" i="1" l="1"/>
  <c r="I5357" i="1" s="1"/>
  <c r="J5357" i="1" s="1"/>
  <c r="O5356" i="1" l="1"/>
  <c r="M5357" i="1" l="1"/>
  <c r="K5357" i="1"/>
  <c r="L5357" i="1" s="1"/>
  <c r="N5357" i="1" l="1"/>
  <c r="O5357" i="1" l="1"/>
  <c r="I5358" i="1"/>
  <c r="J5358" i="1" s="1"/>
  <c r="K5358" i="1" s="1"/>
  <c r="L5358" i="1" s="1"/>
  <c r="M5358" i="1" l="1"/>
  <c r="N5358" i="1" s="1"/>
  <c r="I5359" i="1" s="1"/>
  <c r="J5359" i="1" s="1"/>
  <c r="O5358" i="1" l="1"/>
  <c r="K5359" i="1" l="1"/>
  <c r="L5359" i="1" s="1"/>
  <c r="M5359" i="1"/>
  <c r="N5359" i="1" l="1"/>
  <c r="I5360" i="1" s="1"/>
  <c r="J5360" i="1" s="1"/>
  <c r="O5359" i="1" l="1"/>
  <c r="K5360" i="1" l="1"/>
  <c r="L5360" i="1" s="1"/>
  <c r="M5360" i="1"/>
  <c r="N5360" i="1" l="1"/>
  <c r="I5361" i="1" s="1"/>
  <c r="J5361" i="1" s="1"/>
  <c r="O5360" i="1" l="1"/>
  <c r="M5361" i="1" l="1"/>
  <c r="K5361" i="1"/>
  <c r="L5361" i="1" s="1"/>
  <c r="N5361" i="1" l="1"/>
  <c r="O5361" i="1" l="1"/>
  <c r="I5362" i="1"/>
  <c r="J5362" i="1" s="1"/>
  <c r="K5362" i="1" s="1"/>
  <c r="L5362" i="1" s="1"/>
  <c r="M5362" i="1" l="1"/>
  <c r="N5362" i="1" s="1"/>
  <c r="I5363" i="1" s="1"/>
  <c r="J5363" i="1" s="1"/>
  <c r="O5362" i="1" l="1"/>
  <c r="K5363" i="1" l="1"/>
  <c r="L5363" i="1" s="1"/>
  <c r="M5363" i="1"/>
  <c r="N5363" i="1" l="1"/>
  <c r="I5364" i="1" s="1"/>
  <c r="J5364" i="1" s="1"/>
  <c r="O5363" i="1" l="1"/>
  <c r="K5364" i="1" l="1"/>
  <c r="L5364" i="1" s="1"/>
  <c r="M5364" i="1"/>
  <c r="N5364" i="1" l="1"/>
  <c r="I5365" i="1" s="1"/>
  <c r="J5365" i="1" s="1"/>
  <c r="O5364" i="1" l="1"/>
  <c r="M5365" i="1" l="1"/>
  <c r="K5365" i="1"/>
  <c r="L5365" i="1" s="1"/>
  <c r="N5365" i="1" l="1"/>
  <c r="O5365" i="1" l="1"/>
  <c r="I5366" i="1"/>
  <c r="J5366" i="1" s="1"/>
  <c r="K5366" i="1" s="1"/>
  <c r="L5366" i="1" s="1"/>
  <c r="M5366" i="1" l="1"/>
  <c r="N5366" i="1" s="1"/>
  <c r="I5367" i="1" s="1"/>
  <c r="J5367" i="1" s="1"/>
  <c r="O5366" i="1" l="1"/>
  <c r="K5367" i="1" l="1"/>
  <c r="L5367" i="1" s="1"/>
  <c r="M5367" i="1"/>
  <c r="N5367" i="1" l="1"/>
  <c r="I5368" i="1" s="1"/>
  <c r="J5368" i="1" s="1"/>
  <c r="O5367" i="1" l="1"/>
  <c r="K5368" i="1" l="1"/>
  <c r="L5368" i="1" s="1"/>
  <c r="M5368" i="1"/>
  <c r="N5368" i="1" l="1"/>
  <c r="I5369" i="1" s="1"/>
  <c r="J5369" i="1" s="1"/>
  <c r="O5368" i="1" l="1"/>
  <c r="M5369" i="1" l="1"/>
  <c r="K5369" i="1"/>
  <c r="L5369" i="1" s="1"/>
  <c r="N5369" i="1" l="1"/>
  <c r="O5369" i="1" l="1"/>
  <c r="I5370" i="1"/>
  <c r="J5370" i="1" s="1"/>
  <c r="K5370" i="1" s="1"/>
  <c r="L5370" i="1" s="1"/>
  <c r="M5370" i="1" l="1"/>
  <c r="N5370" i="1" s="1"/>
  <c r="I5371" i="1" s="1"/>
  <c r="J5371" i="1" s="1"/>
  <c r="O5370" i="1" l="1"/>
  <c r="K5371" i="1" l="1"/>
  <c r="L5371" i="1" s="1"/>
  <c r="M5371" i="1"/>
  <c r="N5371" i="1" l="1"/>
  <c r="I5372" i="1" s="1"/>
  <c r="J5372" i="1" s="1"/>
  <c r="O5371" i="1" l="1"/>
  <c r="K5372" i="1" l="1"/>
  <c r="L5372" i="1" s="1"/>
  <c r="M5372" i="1"/>
  <c r="N5372" i="1" l="1"/>
  <c r="I5373" i="1" s="1"/>
  <c r="J5373" i="1" s="1"/>
  <c r="O5372" i="1" l="1"/>
  <c r="M5373" i="1" l="1"/>
  <c r="K5373" i="1"/>
  <c r="L5373" i="1" s="1"/>
  <c r="N5373" i="1" l="1"/>
  <c r="O5373" i="1" l="1"/>
  <c r="I5374" i="1"/>
  <c r="J5374" i="1" s="1"/>
  <c r="K5374" i="1" s="1"/>
  <c r="L5374" i="1" s="1"/>
  <c r="M5374" i="1" l="1"/>
  <c r="N5374" i="1" s="1"/>
  <c r="I5375" i="1" s="1"/>
  <c r="J5375" i="1" s="1"/>
  <c r="O5374" i="1" l="1"/>
  <c r="K5375" i="1" l="1"/>
  <c r="L5375" i="1" s="1"/>
  <c r="M5375" i="1"/>
  <c r="N5375" i="1" l="1"/>
  <c r="I5376" i="1" s="1"/>
  <c r="J5376" i="1" s="1"/>
  <c r="O5375" i="1" l="1"/>
  <c r="K5376" i="1" l="1"/>
  <c r="L5376" i="1" s="1"/>
  <c r="M5376" i="1"/>
  <c r="N5376" i="1" l="1"/>
  <c r="I5377" i="1" s="1"/>
  <c r="J5377" i="1" s="1"/>
  <c r="O5376" i="1" l="1"/>
  <c r="M5377" i="1" l="1"/>
  <c r="K5377" i="1"/>
  <c r="L5377" i="1" s="1"/>
  <c r="N5377" i="1" l="1"/>
  <c r="O5377" i="1" l="1"/>
  <c r="I5378" i="1"/>
  <c r="J5378" i="1" s="1"/>
  <c r="K5378" i="1" s="1"/>
  <c r="L5378" i="1" s="1"/>
  <c r="M5378" i="1" l="1"/>
  <c r="N5378" i="1" s="1"/>
  <c r="I5379" i="1" s="1"/>
  <c r="J5379" i="1" s="1"/>
  <c r="O5378" i="1" l="1"/>
  <c r="K5379" i="1" l="1"/>
  <c r="L5379" i="1" s="1"/>
  <c r="M5379" i="1"/>
  <c r="N5379" i="1" l="1"/>
  <c r="I5380" i="1" s="1"/>
  <c r="J5380" i="1" s="1"/>
  <c r="O5379" i="1" l="1"/>
  <c r="K5380" i="1" l="1"/>
  <c r="L5380" i="1" s="1"/>
  <c r="M5380" i="1"/>
  <c r="N5380" i="1" l="1"/>
  <c r="I5381" i="1" s="1"/>
  <c r="J5381" i="1" s="1"/>
  <c r="O5380" i="1" l="1"/>
  <c r="M5381" i="1" l="1"/>
  <c r="K5381" i="1"/>
  <c r="L5381" i="1" s="1"/>
  <c r="N5381" i="1" l="1"/>
  <c r="O5381" i="1" l="1"/>
  <c r="I5382" i="1"/>
  <c r="J5382" i="1" s="1"/>
  <c r="K5382" i="1" s="1"/>
  <c r="L5382" i="1" s="1"/>
  <c r="M5382" i="1" l="1"/>
  <c r="N5382" i="1" s="1"/>
  <c r="I5383" i="1" s="1"/>
  <c r="J5383" i="1" s="1"/>
  <c r="O5382" i="1" l="1"/>
  <c r="K5383" i="1" l="1"/>
  <c r="L5383" i="1" s="1"/>
  <c r="M5383" i="1"/>
  <c r="N5383" i="1" l="1"/>
  <c r="I5384" i="1" s="1"/>
  <c r="J5384" i="1" s="1"/>
  <c r="O5383" i="1" l="1"/>
  <c r="K5384" i="1" l="1"/>
  <c r="L5384" i="1" s="1"/>
  <c r="M5384" i="1"/>
  <c r="N5384" i="1" l="1"/>
  <c r="I5385" i="1" s="1"/>
  <c r="J5385" i="1" s="1"/>
  <c r="O5384" i="1" l="1"/>
  <c r="K5385" i="1" l="1"/>
  <c r="L5385" i="1" s="1"/>
  <c r="M5385" i="1"/>
  <c r="N5385" i="1" l="1"/>
  <c r="I5386" i="1" s="1"/>
  <c r="J5386" i="1" s="1"/>
  <c r="O5385" i="1" l="1"/>
  <c r="K5386" i="1" l="1"/>
  <c r="L5386" i="1" s="1"/>
  <c r="M5386" i="1"/>
  <c r="N5386" i="1" l="1"/>
  <c r="I5387" i="1" s="1"/>
  <c r="J5387" i="1" s="1"/>
  <c r="O5386" i="1" l="1"/>
  <c r="K5387" i="1" l="1"/>
  <c r="L5387" i="1" s="1"/>
  <c r="M5387" i="1"/>
  <c r="N5387" i="1" l="1"/>
  <c r="I5388" i="1" s="1"/>
  <c r="J5388" i="1" s="1"/>
  <c r="O5387" i="1" l="1"/>
  <c r="M5388" i="1" l="1"/>
  <c r="K5388" i="1"/>
  <c r="L5388" i="1" s="1"/>
  <c r="N5388" i="1" l="1"/>
  <c r="O5388" i="1" l="1"/>
  <c r="I5389" i="1"/>
  <c r="J5389" i="1" s="1"/>
  <c r="K5389" i="1" s="1"/>
  <c r="L5389" i="1" s="1"/>
  <c r="M5389" i="1" l="1"/>
  <c r="N5389" i="1" s="1"/>
  <c r="I5390" i="1" s="1"/>
  <c r="J5390" i="1" s="1"/>
  <c r="O5389" i="1" l="1"/>
  <c r="K5390" i="1" l="1"/>
  <c r="L5390" i="1" s="1"/>
  <c r="M5390" i="1"/>
  <c r="N5390" i="1" l="1"/>
  <c r="I5391" i="1" s="1"/>
  <c r="J5391" i="1" s="1"/>
  <c r="O5390" i="1" l="1"/>
  <c r="K5391" i="1" l="1"/>
  <c r="L5391" i="1" s="1"/>
  <c r="M5391" i="1"/>
  <c r="N5391" i="1" l="1"/>
  <c r="I5392" i="1" s="1"/>
  <c r="J5392" i="1" s="1"/>
  <c r="O5391" i="1" l="1"/>
  <c r="M5392" i="1" l="1"/>
  <c r="K5392" i="1"/>
  <c r="L5392" i="1" s="1"/>
  <c r="N5392" i="1" l="1"/>
  <c r="O5392" i="1" l="1"/>
  <c r="I5393" i="1"/>
  <c r="J5393" i="1" s="1"/>
  <c r="K5393" i="1" s="1"/>
  <c r="L5393" i="1" s="1"/>
  <c r="M5393" i="1" l="1"/>
  <c r="N5393" i="1" s="1"/>
  <c r="I5394" i="1" s="1"/>
  <c r="J5394" i="1" s="1"/>
  <c r="O5393" i="1" l="1"/>
  <c r="K5394" i="1" l="1"/>
  <c r="L5394" i="1" s="1"/>
  <c r="M5394" i="1"/>
  <c r="N5394" i="1" l="1"/>
  <c r="I5395" i="1" s="1"/>
  <c r="J5395" i="1" s="1"/>
  <c r="O5394" i="1" l="1"/>
  <c r="K5395" i="1" l="1"/>
  <c r="L5395" i="1" s="1"/>
  <c r="M5395" i="1"/>
  <c r="N5395" i="1" l="1"/>
  <c r="I5396" i="1" s="1"/>
  <c r="J5396" i="1" s="1"/>
  <c r="O5395" i="1" l="1"/>
  <c r="M5396" i="1" l="1"/>
  <c r="K5396" i="1"/>
  <c r="L5396" i="1" s="1"/>
  <c r="N5396" i="1" l="1"/>
  <c r="O5396" i="1" l="1"/>
  <c r="I5397" i="1"/>
  <c r="J5397" i="1" s="1"/>
  <c r="K5397" i="1" s="1"/>
  <c r="L5397" i="1" s="1"/>
  <c r="M5397" i="1" l="1"/>
  <c r="N5397" i="1" s="1"/>
  <c r="I5398" i="1" s="1"/>
  <c r="J5398" i="1" s="1"/>
  <c r="O5397" i="1" l="1"/>
  <c r="K5398" i="1" l="1"/>
  <c r="L5398" i="1" s="1"/>
  <c r="M5398" i="1"/>
  <c r="N5398" i="1" l="1"/>
  <c r="I5399" i="1" s="1"/>
  <c r="J5399" i="1" s="1"/>
  <c r="O5398" i="1" l="1"/>
  <c r="K5399" i="1" l="1"/>
  <c r="L5399" i="1" s="1"/>
  <c r="M5399" i="1"/>
  <c r="N5399" i="1" l="1"/>
  <c r="I5400" i="1" s="1"/>
  <c r="J5400" i="1" s="1"/>
  <c r="O5399" i="1" l="1"/>
  <c r="M5400" i="1" l="1"/>
  <c r="K5400" i="1"/>
  <c r="L5400" i="1" s="1"/>
  <c r="N5400" i="1" l="1"/>
  <c r="O5400" i="1" l="1"/>
  <c r="I5401" i="1"/>
  <c r="J5401" i="1" s="1"/>
  <c r="K5401" i="1" s="1"/>
  <c r="L5401" i="1" s="1"/>
  <c r="M5401" i="1" l="1"/>
  <c r="N5401" i="1"/>
  <c r="I5402" i="1" s="1"/>
  <c r="J5402" i="1" s="1"/>
  <c r="O5401" i="1" l="1"/>
  <c r="K5402" i="1" l="1"/>
  <c r="L5402" i="1" s="1"/>
  <c r="M5402" i="1"/>
  <c r="N5402" i="1" l="1"/>
  <c r="I5403" i="1" s="1"/>
  <c r="J5403" i="1" s="1"/>
  <c r="O5402" i="1" l="1"/>
  <c r="K5403" i="1" l="1"/>
  <c r="L5403" i="1" s="1"/>
  <c r="M5403" i="1"/>
  <c r="N5403" i="1" l="1"/>
  <c r="I5404" i="1" s="1"/>
  <c r="J5404" i="1" s="1"/>
  <c r="O5403" i="1" l="1"/>
  <c r="M5404" i="1" l="1"/>
  <c r="K5404" i="1"/>
  <c r="L5404" i="1" s="1"/>
  <c r="N5404" i="1" l="1"/>
  <c r="O5404" i="1" l="1"/>
  <c r="I5405" i="1"/>
  <c r="J5405" i="1" s="1"/>
  <c r="M5405" i="1" s="1"/>
  <c r="K5405" i="1" l="1"/>
  <c r="L5405" i="1" s="1"/>
  <c r="N5405" i="1" s="1"/>
  <c r="I5406" i="1" s="1"/>
  <c r="J5406" i="1" s="1"/>
  <c r="O5405" i="1" l="1"/>
  <c r="K5406" i="1" l="1"/>
  <c r="L5406" i="1" s="1"/>
  <c r="M5406" i="1"/>
  <c r="N5406" i="1" l="1"/>
  <c r="I5407" i="1" s="1"/>
  <c r="J5407" i="1" s="1"/>
  <c r="O5406" i="1" l="1"/>
  <c r="K5407" i="1" l="1"/>
  <c r="L5407" i="1" s="1"/>
  <c r="M5407" i="1"/>
  <c r="N5407" i="1" l="1"/>
  <c r="I5408" i="1" s="1"/>
  <c r="J5408" i="1" s="1"/>
  <c r="O5407" i="1" l="1"/>
  <c r="M5408" i="1" l="1"/>
  <c r="K5408" i="1"/>
  <c r="L5408" i="1" s="1"/>
  <c r="N5408" i="1" s="1"/>
  <c r="I5409" i="1" s="1"/>
  <c r="J5409" i="1" s="1"/>
  <c r="O5408" i="1" l="1"/>
  <c r="K5409" i="1" l="1"/>
  <c r="L5409" i="1" s="1"/>
  <c r="M5409" i="1"/>
  <c r="N5409" i="1" l="1"/>
  <c r="I5410" i="1" s="1"/>
  <c r="J5410" i="1" s="1"/>
  <c r="O5409" i="1" l="1"/>
  <c r="K5410" i="1" l="1"/>
  <c r="L5410" i="1" s="1"/>
  <c r="M5410" i="1"/>
  <c r="N5410" i="1" l="1"/>
  <c r="O5410" i="1" l="1"/>
  <c r="I5411" i="1"/>
  <c r="J5411" i="1" s="1"/>
  <c r="K5411" i="1" s="1"/>
  <c r="L5411" i="1" s="1"/>
  <c r="M5411" i="1" l="1"/>
  <c r="N5411" i="1" s="1"/>
  <c r="I5412" i="1" s="1"/>
  <c r="J5412" i="1" s="1"/>
  <c r="O5411" i="1" l="1"/>
  <c r="M5412" i="1" l="1"/>
  <c r="K5412" i="1"/>
  <c r="L5412" i="1" s="1"/>
  <c r="N5412" i="1" l="1"/>
  <c r="I5413" i="1" s="1"/>
  <c r="J5413" i="1" s="1"/>
  <c r="O5412" i="1" l="1"/>
  <c r="K5413" i="1"/>
  <c r="L5413" i="1" s="1"/>
  <c r="M5413" i="1"/>
  <c r="N5413" i="1" l="1"/>
  <c r="I5414" i="1" s="1"/>
  <c r="J5414" i="1" s="1"/>
  <c r="O5413" i="1" l="1"/>
  <c r="K5414" i="1" l="1"/>
  <c r="L5414" i="1" s="1"/>
  <c r="M5414" i="1"/>
  <c r="N5414" i="1" l="1"/>
  <c r="O5414" i="1" l="1"/>
  <c r="I5415" i="1"/>
  <c r="J5415" i="1" s="1"/>
  <c r="K5415" i="1" s="1"/>
  <c r="L5415" i="1" s="1"/>
  <c r="M5415" i="1" l="1"/>
  <c r="N5415" i="1" s="1"/>
  <c r="I5416" i="1" s="1"/>
  <c r="J5416" i="1" s="1"/>
  <c r="O5415" i="1" l="1"/>
  <c r="M5416" i="1" l="1"/>
  <c r="K5416" i="1"/>
  <c r="L5416" i="1" s="1"/>
  <c r="N5416" i="1" s="1"/>
  <c r="I5417" i="1" s="1"/>
  <c r="J5417" i="1" s="1"/>
  <c r="O5416" i="1" l="1"/>
  <c r="K5417" i="1" l="1"/>
  <c r="L5417" i="1" s="1"/>
  <c r="M5417" i="1"/>
  <c r="N5417" i="1" l="1"/>
  <c r="I5418" i="1" s="1"/>
  <c r="J5418" i="1" s="1"/>
  <c r="O5417" i="1" l="1"/>
  <c r="K5418" i="1" l="1"/>
  <c r="L5418" i="1" s="1"/>
  <c r="M5418" i="1"/>
  <c r="N5418" i="1" l="1"/>
  <c r="I5419" i="1" s="1"/>
  <c r="J5419" i="1" s="1"/>
  <c r="O5418" i="1" l="1"/>
  <c r="K5419" i="1" l="1"/>
  <c r="L5419" i="1" s="1"/>
  <c r="M5419" i="1"/>
  <c r="N5419" i="1" l="1"/>
  <c r="I5420" i="1" s="1"/>
  <c r="J5420" i="1" s="1"/>
  <c r="O5419" i="1" l="1"/>
  <c r="M5420" i="1" l="1"/>
  <c r="K5420" i="1"/>
  <c r="L5420" i="1" s="1"/>
  <c r="N5420" i="1" l="1"/>
  <c r="O5420" i="1" l="1"/>
  <c r="I5421" i="1"/>
  <c r="J5421" i="1" s="1"/>
  <c r="K5421" i="1" s="1"/>
  <c r="L5421" i="1" s="1"/>
  <c r="M5421" i="1" l="1"/>
  <c r="N5421" i="1" s="1"/>
  <c r="O5421" i="1" l="1"/>
  <c r="I5422" i="1"/>
  <c r="J5422" i="1" s="1"/>
  <c r="K5422" i="1" s="1"/>
  <c r="L5422" i="1" s="1"/>
  <c r="M5422" i="1" l="1"/>
  <c r="N5422" i="1" s="1"/>
  <c r="I5423" i="1" s="1"/>
  <c r="J5423" i="1" s="1"/>
  <c r="O5422" i="1" l="1"/>
  <c r="K5423" i="1" l="1"/>
  <c r="L5423" i="1" s="1"/>
  <c r="M5423" i="1"/>
  <c r="N5423" i="1" l="1"/>
  <c r="I5424" i="1" s="1"/>
  <c r="J5424" i="1" s="1"/>
  <c r="O5423" i="1" l="1"/>
  <c r="M5424" i="1" l="1"/>
  <c r="K5424" i="1"/>
  <c r="L5424" i="1" s="1"/>
  <c r="N5424" i="1" l="1"/>
  <c r="O5424" i="1" l="1"/>
  <c r="I5425" i="1"/>
  <c r="J5425" i="1" s="1"/>
  <c r="K5425" i="1" s="1"/>
  <c r="L5425" i="1" s="1"/>
  <c r="M5425" i="1" l="1"/>
  <c r="N5425" i="1" s="1"/>
  <c r="I5426" i="1" s="1"/>
  <c r="J5426" i="1" s="1"/>
  <c r="O5425" i="1" l="1"/>
  <c r="K5426" i="1" l="1"/>
  <c r="L5426" i="1" s="1"/>
  <c r="M5426" i="1"/>
  <c r="N5426" i="1" l="1"/>
  <c r="I5427" i="1" s="1"/>
  <c r="J5427" i="1" s="1"/>
  <c r="O5426" i="1" l="1"/>
  <c r="K5427" i="1" l="1"/>
  <c r="L5427" i="1" s="1"/>
  <c r="M5427" i="1"/>
  <c r="N5427" i="1" l="1"/>
  <c r="I5428" i="1" s="1"/>
  <c r="J5428" i="1" s="1"/>
  <c r="O5427" i="1" l="1"/>
  <c r="M5428" i="1" l="1"/>
  <c r="K5428" i="1"/>
  <c r="L5428" i="1" s="1"/>
  <c r="N5428" i="1" l="1"/>
  <c r="O5428" i="1" l="1"/>
  <c r="I5429" i="1"/>
  <c r="J5429" i="1" s="1"/>
  <c r="K5429" i="1" s="1"/>
  <c r="L5429" i="1" s="1"/>
  <c r="M5429" i="1" l="1"/>
  <c r="N5429" i="1" s="1"/>
  <c r="I5430" i="1" s="1"/>
  <c r="J5430" i="1" s="1"/>
  <c r="O5429" i="1" l="1"/>
  <c r="K5430" i="1" l="1"/>
  <c r="L5430" i="1" s="1"/>
  <c r="M5430" i="1"/>
  <c r="N5430" i="1" l="1"/>
  <c r="I5431" i="1" s="1"/>
  <c r="J5431" i="1" s="1"/>
  <c r="O5430" i="1" l="1"/>
  <c r="K5431" i="1" l="1"/>
  <c r="L5431" i="1" s="1"/>
  <c r="M5431" i="1"/>
  <c r="N5431" i="1" l="1"/>
  <c r="I5432" i="1" s="1"/>
  <c r="J5432" i="1" s="1"/>
  <c r="O5431" i="1" l="1"/>
  <c r="M5432" i="1" l="1"/>
  <c r="K5432" i="1"/>
  <c r="L5432" i="1" s="1"/>
  <c r="N5432" i="1" l="1"/>
  <c r="O5432" i="1" l="1"/>
  <c r="I5433" i="1"/>
  <c r="J5433" i="1" s="1"/>
  <c r="K5433" i="1" s="1"/>
  <c r="L5433" i="1" s="1"/>
  <c r="M5433" i="1" l="1"/>
  <c r="N5433" i="1" s="1"/>
  <c r="I5434" i="1" s="1"/>
  <c r="J5434" i="1" s="1"/>
  <c r="O5433" i="1" l="1"/>
  <c r="K5434" i="1" l="1"/>
  <c r="L5434" i="1" s="1"/>
  <c r="M5434" i="1"/>
  <c r="N5434" i="1" l="1"/>
  <c r="I5435" i="1" s="1"/>
  <c r="J5435" i="1" s="1"/>
  <c r="O5434" i="1" l="1"/>
  <c r="K5435" i="1" l="1"/>
  <c r="L5435" i="1" s="1"/>
  <c r="M5435" i="1"/>
  <c r="N5435" i="1" l="1"/>
  <c r="I5436" i="1" s="1"/>
  <c r="J5436" i="1" s="1"/>
  <c r="O5435" i="1" l="1"/>
  <c r="M5436" i="1" l="1"/>
  <c r="K5436" i="1"/>
  <c r="L5436" i="1" s="1"/>
  <c r="N5436" i="1" l="1"/>
  <c r="O5436" i="1" l="1"/>
  <c r="I5437" i="1"/>
  <c r="J5437" i="1" s="1"/>
  <c r="K5437" i="1" s="1"/>
  <c r="L5437" i="1" s="1"/>
  <c r="M5437" i="1" l="1"/>
  <c r="N5437" i="1" s="1"/>
  <c r="I5438" i="1" s="1"/>
  <c r="J5438" i="1" s="1"/>
  <c r="O5437" i="1" l="1"/>
  <c r="K5438" i="1" l="1"/>
  <c r="L5438" i="1" s="1"/>
  <c r="M5438" i="1"/>
  <c r="N5438" i="1" l="1"/>
  <c r="I5439" i="1" s="1"/>
  <c r="J5439" i="1" s="1"/>
  <c r="O5438" i="1" l="1"/>
  <c r="K5439" i="1" l="1"/>
  <c r="L5439" i="1" s="1"/>
  <c r="M5439" i="1"/>
  <c r="N5439" i="1" l="1"/>
  <c r="I5440" i="1" s="1"/>
  <c r="J5440" i="1" s="1"/>
  <c r="O5439" i="1" l="1"/>
  <c r="M5440" i="1" l="1"/>
  <c r="K5440" i="1"/>
  <c r="L5440" i="1" s="1"/>
  <c r="N5440" i="1" l="1"/>
  <c r="O5440" i="1" l="1"/>
  <c r="I5441" i="1"/>
  <c r="J5441" i="1" s="1"/>
  <c r="K5441" i="1" s="1"/>
  <c r="L5441" i="1" s="1"/>
  <c r="M5441" i="1" l="1"/>
  <c r="N5441" i="1" s="1"/>
  <c r="I5442" i="1" s="1"/>
  <c r="J5442" i="1" s="1"/>
  <c r="O5441" i="1" l="1"/>
  <c r="K5442" i="1" l="1"/>
  <c r="L5442" i="1" s="1"/>
  <c r="M5442" i="1"/>
  <c r="N5442" i="1" l="1"/>
  <c r="I5443" i="1" s="1"/>
  <c r="J5443" i="1" s="1"/>
  <c r="O5442" i="1" l="1"/>
  <c r="K5443" i="1" l="1"/>
  <c r="L5443" i="1" s="1"/>
  <c r="M5443" i="1"/>
  <c r="N5443" i="1" l="1"/>
  <c r="I5444" i="1" s="1"/>
  <c r="J5444" i="1" s="1"/>
  <c r="O5443" i="1" l="1"/>
  <c r="M5444" i="1" l="1"/>
  <c r="K5444" i="1"/>
  <c r="L5444" i="1" s="1"/>
  <c r="N5444" i="1" l="1"/>
  <c r="O5444" i="1" l="1"/>
  <c r="I5445" i="1"/>
  <c r="J5445" i="1" s="1"/>
  <c r="K5445" i="1" s="1"/>
  <c r="L5445" i="1" s="1"/>
  <c r="M5445" i="1" l="1"/>
  <c r="N5445" i="1" s="1"/>
  <c r="I5446" i="1" s="1"/>
  <c r="J5446" i="1" s="1"/>
  <c r="O5445" i="1" l="1"/>
  <c r="K5446" i="1" l="1"/>
  <c r="L5446" i="1" s="1"/>
  <c r="M5446" i="1"/>
  <c r="N5446" i="1" l="1"/>
  <c r="I5447" i="1" s="1"/>
  <c r="J5447" i="1" s="1"/>
  <c r="O5446" i="1" l="1"/>
  <c r="K5447" i="1" l="1"/>
  <c r="L5447" i="1" s="1"/>
  <c r="M5447" i="1"/>
  <c r="N5447" i="1" l="1"/>
  <c r="I5448" i="1" s="1"/>
  <c r="J5448" i="1" s="1"/>
  <c r="O5447" i="1" l="1"/>
  <c r="M5448" i="1" l="1"/>
  <c r="K5448" i="1"/>
  <c r="L5448" i="1" s="1"/>
  <c r="N5448" i="1" l="1"/>
  <c r="O5448" i="1" l="1"/>
  <c r="I5449" i="1"/>
  <c r="J5449" i="1" s="1"/>
  <c r="K5449" i="1" s="1"/>
  <c r="L5449" i="1" s="1"/>
  <c r="M5449" i="1" l="1"/>
  <c r="N5449" i="1" s="1"/>
  <c r="I5450" i="1" s="1"/>
  <c r="J5450" i="1" s="1"/>
  <c r="O5449" i="1" l="1"/>
  <c r="K5450" i="1" l="1"/>
  <c r="L5450" i="1" s="1"/>
  <c r="M5450" i="1"/>
  <c r="N5450" i="1" l="1"/>
  <c r="I5451" i="1" s="1"/>
  <c r="J5451" i="1" s="1"/>
  <c r="O5450" i="1" l="1"/>
  <c r="K5451" i="1" l="1"/>
  <c r="L5451" i="1" s="1"/>
  <c r="M5451" i="1"/>
  <c r="N5451" i="1" l="1"/>
  <c r="I5452" i="1" s="1"/>
  <c r="J5452" i="1" s="1"/>
  <c r="O5451" i="1" l="1"/>
  <c r="M5452" i="1" l="1"/>
  <c r="K5452" i="1"/>
  <c r="L5452" i="1" s="1"/>
  <c r="N5452" i="1" l="1"/>
  <c r="O5452" i="1" l="1"/>
  <c r="I5453" i="1"/>
  <c r="J5453" i="1" s="1"/>
  <c r="K5453" i="1" s="1"/>
  <c r="L5453" i="1" s="1"/>
  <c r="M5453" i="1" l="1"/>
  <c r="N5453" i="1" s="1"/>
  <c r="I5454" i="1" s="1"/>
  <c r="J5454" i="1" s="1"/>
  <c r="O5453" i="1" l="1"/>
  <c r="K5454" i="1" l="1"/>
  <c r="L5454" i="1" s="1"/>
  <c r="M5454" i="1"/>
  <c r="N5454" i="1" l="1"/>
  <c r="I5455" i="1" s="1"/>
  <c r="J5455" i="1" s="1"/>
  <c r="O5454" i="1" l="1"/>
  <c r="K5455" i="1" l="1"/>
  <c r="L5455" i="1" s="1"/>
  <c r="M5455" i="1"/>
  <c r="N5455" i="1" l="1"/>
  <c r="I5456" i="1" s="1"/>
  <c r="J5456" i="1" s="1"/>
  <c r="O5455" i="1" l="1"/>
  <c r="M5456" i="1" l="1"/>
  <c r="K5456" i="1"/>
  <c r="L5456" i="1" s="1"/>
  <c r="N5456" i="1" l="1"/>
  <c r="O5456" i="1" l="1"/>
  <c r="I5457" i="1"/>
  <c r="J5457" i="1" s="1"/>
  <c r="K5457" i="1" s="1"/>
  <c r="L5457" i="1" s="1"/>
  <c r="M5457" i="1" l="1"/>
  <c r="N5457" i="1" s="1"/>
  <c r="I5458" i="1" s="1"/>
  <c r="J5458" i="1" s="1"/>
  <c r="O5457" i="1" l="1"/>
  <c r="K5458" i="1" l="1"/>
  <c r="L5458" i="1" s="1"/>
  <c r="M5458" i="1"/>
  <c r="N5458" i="1" l="1"/>
  <c r="I5459" i="1" s="1"/>
  <c r="J5459" i="1" s="1"/>
  <c r="O5458" i="1" l="1"/>
  <c r="K5459" i="1" l="1"/>
  <c r="L5459" i="1" s="1"/>
  <c r="M5459" i="1"/>
  <c r="N5459" i="1" l="1"/>
  <c r="I5460" i="1" s="1"/>
  <c r="J5460" i="1" s="1"/>
  <c r="O5459" i="1" l="1"/>
  <c r="M5460" i="1" l="1"/>
  <c r="K5460" i="1"/>
  <c r="L5460" i="1" s="1"/>
  <c r="N5460" i="1" l="1"/>
  <c r="O5460" i="1" l="1"/>
  <c r="I5461" i="1"/>
  <c r="J5461" i="1" s="1"/>
  <c r="K5461" i="1" s="1"/>
  <c r="L5461" i="1" s="1"/>
  <c r="M5461" i="1" l="1"/>
  <c r="N5461" i="1" s="1"/>
  <c r="I5462" i="1" s="1"/>
  <c r="J5462" i="1" s="1"/>
  <c r="O5461" i="1" l="1"/>
  <c r="K5462" i="1" l="1"/>
  <c r="L5462" i="1" s="1"/>
  <c r="M5462" i="1"/>
  <c r="N5462" i="1" l="1"/>
  <c r="I5463" i="1" s="1"/>
  <c r="J5463" i="1" s="1"/>
  <c r="O5462" i="1" l="1"/>
  <c r="K5463" i="1" l="1"/>
  <c r="L5463" i="1" s="1"/>
  <c r="M5463" i="1"/>
  <c r="N5463" i="1" l="1"/>
  <c r="I5464" i="1" s="1"/>
  <c r="J5464" i="1" s="1"/>
  <c r="O5463" i="1" l="1"/>
  <c r="M5464" i="1" l="1"/>
  <c r="K5464" i="1"/>
  <c r="L5464" i="1" s="1"/>
  <c r="N5464" i="1" l="1"/>
  <c r="O5464" i="1" l="1"/>
  <c r="I5465" i="1"/>
  <c r="J5465" i="1" s="1"/>
  <c r="K5465" i="1" s="1"/>
  <c r="L5465" i="1" s="1"/>
  <c r="M5465" i="1" l="1"/>
  <c r="N5465" i="1" s="1"/>
  <c r="I5466" i="1" s="1"/>
  <c r="J5466" i="1" s="1"/>
  <c r="O5465" i="1" l="1"/>
  <c r="K5466" i="1" l="1"/>
  <c r="L5466" i="1" s="1"/>
  <c r="M5466" i="1"/>
  <c r="N5466" i="1" l="1"/>
  <c r="I5467" i="1" s="1"/>
  <c r="J5467" i="1" s="1"/>
  <c r="O5466" i="1" l="1"/>
  <c r="K5467" i="1" l="1"/>
  <c r="L5467" i="1" s="1"/>
  <c r="M5467" i="1"/>
  <c r="N5467" i="1" l="1"/>
  <c r="I5468" i="1" s="1"/>
  <c r="J5468" i="1" s="1"/>
  <c r="O5467" i="1" l="1"/>
  <c r="M5468" i="1" l="1"/>
  <c r="K5468" i="1"/>
  <c r="L5468" i="1" s="1"/>
  <c r="N5468" i="1" l="1"/>
  <c r="O5468" i="1" l="1"/>
  <c r="I5469" i="1"/>
  <c r="J5469" i="1" s="1"/>
  <c r="K5469" i="1" s="1"/>
  <c r="L5469" i="1" s="1"/>
  <c r="M5469" i="1" l="1"/>
  <c r="N5469" i="1" s="1"/>
  <c r="I5470" i="1" s="1"/>
  <c r="J5470" i="1" s="1"/>
  <c r="O5469" i="1" l="1"/>
  <c r="K5470" i="1" l="1"/>
  <c r="L5470" i="1" s="1"/>
  <c r="M5470" i="1"/>
  <c r="N5470" i="1" l="1"/>
  <c r="I5471" i="1" s="1"/>
  <c r="J5471" i="1" s="1"/>
  <c r="O5470" i="1" l="1"/>
  <c r="K5471" i="1" l="1"/>
  <c r="L5471" i="1" s="1"/>
  <c r="M5471" i="1"/>
  <c r="N5471" i="1" l="1"/>
  <c r="I5472" i="1" s="1"/>
  <c r="J5472" i="1" s="1"/>
  <c r="O5471" i="1" l="1"/>
  <c r="M5472" i="1" l="1"/>
  <c r="K5472" i="1"/>
  <c r="L5472" i="1" s="1"/>
  <c r="N5472" i="1" l="1"/>
  <c r="O5472" i="1" l="1"/>
  <c r="I5473" i="1"/>
  <c r="J5473" i="1" s="1"/>
  <c r="K5473" i="1" s="1"/>
  <c r="L5473" i="1" s="1"/>
  <c r="M5473" i="1" l="1"/>
  <c r="N5473" i="1" s="1"/>
  <c r="I5474" i="1" s="1"/>
  <c r="J5474" i="1" s="1"/>
  <c r="O5473" i="1" l="1"/>
  <c r="K5474" i="1" l="1"/>
  <c r="L5474" i="1" s="1"/>
  <c r="M5474" i="1"/>
  <c r="N5474" i="1" l="1"/>
  <c r="I5475" i="1" s="1"/>
  <c r="J5475" i="1" s="1"/>
  <c r="O5474" i="1" l="1"/>
  <c r="K5475" i="1" l="1"/>
  <c r="L5475" i="1" s="1"/>
  <c r="M5475" i="1"/>
  <c r="N5475" i="1" l="1"/>
  <c r="I5476" i="1" s="1"/>
  <c r="J5476" i="1" s="1"/>
  <c r="O5475" i="1" l="1"/>
  <c r="M5476" i="1" l="1"/>
  <c r="K5476" i="1"/>
  <c r="L5476" i="1" s="1"/>
  <c r="N5476" i="1" l="1"/>
  <c r="O5476" i="1" l="1"/>
  <c r="I5477" i="1"/>
  <c r="J5477" i="1" s="1"/>
  <c r="K5477" i="1" s="1"/>
  <c r="L5477" i="1" s="1"/>
  <c r="M5477" i="1" l="1"/>
  <c r="N5477" i="1" s="1"/>
  <c r="I5478" i="1" s="1"/>
  <c r="J5478" i="1" s="1"/>
  <c r="O5477" i="1" l="1"/>
  <c r="K5478" i="1" l="1"/>
  <c r="L5478" i="1" s="1"/>
  <c r="M5478" i="1"/>
  <c r="N5478" i="1" l="1"/>
  <c r="I5479" i="1" s="1"/>
  <c r="J5479" i="1" s="1"/>
  <c r="O5478" i="1" l="1"/>
  <c r="K5479" i="1" l="1"/>
  <c r="L5479" i="1" s="1"/>
  <c r="M5479" i="1"/>
  <c r="N5479" i="1" l="1"/>
  <c r="I5480" i="1" s="1"/>
  <c r="J5480" i="1" s="1"/>
  <c r="O5479" i="1" l="1"/>
  <c r="M5480" i="1" l="1"/>
  <c r="K5480" i="1"/>
  <c r="L5480" i="1" s="1"/>
  <c r="N5480" i="1" l="1"/>
  <c r="O5480" i="1" l="1"/>
  <c r="I5481" i="1"/>
  <c r="J5481" i="1" s="1"/>
  <c r="K5481" i="1" s="1"/>
  <c r="L5481" i="1" s="1"/>
  <c r="M5481" i="1" l="1"/>
  <c r="N5481" i="1" s="1"/>
  <c r="I5482" i="1" s="1"/>
  <c r="J5482" i="1" s="1"/>
  <c r="O5481" i="1" l="1"/>
  <c r="K5482" i="1" l="1"/>
  <c r="L5482" i="1" s="1"/>
  <c r="M5482" i="1"/>
  <c r="N5482" i="1" l="1"/>
  <c r="I5483" i="1" s="1"/>
  <c r="J5483" i="1" s="1"/>
  <c r="O5482" i="1" l="1"/>
  <c r="K5483" i="1" l="1"/>
  <c r="L5483" i="1" s="1"/>
  <c r="M5483" i="1"/>
  <c r="N5483" i="1" l="1"/>
  <c r="I5484" i="1" s="1"/>
  <c r="J5484" i="1" s="1"/>
  <c r="O5483" i="1" l="1"/>
  <c r="M5484" i="1" l="1"/>
  <c r="K5484" i="1"/>
  <c r="L5484" i="1" s="1"/>
  <c r="N5484" i="1" l="1"/>
  <c r="I5485" i="1" s="1"/>
  <c r="J5485" i="1" s="1"/>
  <c r="O5484" i="1" l="1"/>
  <c r="K5485" i="1"/>
  <c r="L5485" i="1" s="1"/>
  <c r="M5485" i="1"/>
  <c r="N5485" i="1" l="1"/>
  <c r="I5486" i="1" s="1"/>
  <c r="J5486" i="1" s="1"/>
  <c r="O5485" i="1" l="1"/>
  <c r="K5486" i="1" l="1"/>
  <c r="L5486" i="1" s="1"/>
  <c r="M5486" i="1"/>
  <c r="N5486" i="1" l="1"/>
  <c r="I5487" i="1" s="1"/>
  <c r="J5487" i="1" s="1"/>
  <c r="O5486" i="1" l="1"/>
  <c r="K5487" i="1" l="1"/>
  <c r="L5487" i="1" s="1"/>
  <c r="M5487" i="1"/>
  <c r="N5487" i="1" l="1"/>
  <c r="I5488" i="1" s="1"/>
  <c r="J5488" i="1" s="1"/>
  <c r="O5487" i="1" l="1"/>
  <c r="M5488" i="1" l="1"/>
  <c r="K5488" i="1"/>
  <c r="L5488" i="1" s="1"/>
  <c r="N5488" i="1" l="1"/>
  <c r="O5488" i="1" l="1"/>
  <c r="I5489" i="1"/>
  <c r="J5489" i="1" s="1"/>
  <c r="K5489" i="1" s="1"/>
  <c r="L5489" i="1" s="1"/>
  <c r="M5489" i="1" l="1"/>
  <c r="N5489" i="1" s="1"/>
  <c r="I5490" i="1" s="1"/>
  <c r="J5490" i="1" s="1"/>
  <c r="O5489" i="1" l="1"/>
  <c r="K5490" i="1" l="1"/>
  <c r="L5490" i="1" s="1"/>
  <c r="M5490" i="1"/>
  <c r="N5490" i="1" l="1"/>
  <c r="I5491" i="1" s="1"/>
  <c r="J5491" i="1" s="1"/>
  <c r="O5490" i="1" l="1"/>
  <c r="K5491" i="1" l="1"/>
  <c r="L5491" i="1" s="1"/>
  <c r="M5491" i="1"/>
  <c r="N5491" i="1" l="1"/>
  <c r="I5492" i="1" s="1"/>
  <c r="J5492" i="1" s="1"/>
  <c r="O5491" i="1" l="1"/>
  <c r="M5492" i="1" l="1"/>
  <c r="K5492" i="1"/>
  <c r="L5492" i="1" s="1"/>
  <c r="N5492" i="1" l="1"/>
  <c r="O5492" i="1" l="1"/>
  <c r="I5493" i="1"/>
  <c r="J5493" i="1" s="1"/>
  <c r="M5493" i="1" s="1"/>
  <c r="K5493" i="1" l="1"/>
  <c r="L5493" i="1" s="1"/>
  <c r="N5493" i="1" s="1"/>
  <c r="I5494" i="1" s="1"/>
  <c r="J5494" i="1" s="1"/>
  <c r="O5493" i="1" l="1"/>
  <c r="K5494" i="1" l="1"/>
  <c r="L5494" i="1" s="1"/>
  <c r="M5494" i="1"/>
  <c r="N5494" i="1" l="1"/>
  <c r="I5495" i="1" s="1"/>
  <c r="J5495" i="1" s="1"/>
  <c r="O5494" i="1" l="1"/>
  <c r="K5495" i="1" l="1"/>
  <c r="L5495" i="1" s="1"/>
  <c r="M5495" i="1"/>
  <c r="N5495" i="1" l="1"/>
  <c r="I5496" i="1" s="1"/>
  <c r="J5496" i="1" s="1"/>
  <c r="O5495" i="1" l="1"/>
  <c r="M5496" i="1" l="1"/>
  <c r="K5496" i="1"/>
  <c r="L5496" i="1" s="1"/>
  <c r="N5496" i="1" s="1"/>
  <c r="I5497" i="1" s="1"/>
  <c r="J5497" i="1" s="1"/>
  <c r="O5496" i="1" l="1"/>
  <c r="K5497" i="1" l="1"/>
  <c r="L5497" i="1" s="1"/>
  <c r="M5497" i="1"/>
  <c r="N5497" i="1" l="1"/>
  <c r="I5498" i="1" s="1"/>
  <c r="J5498" i="1" s="1"/>
  <c r="O5497" i="1" l="1"/>
  <c r="K5498" i="1" l="1"/>
  <c r="L5498" i="1" s="1"/>
  <c r="M5498" i="1"/>
  <c r="N5498" i="1" l="1"/>
  <c r="I5499" i="1" s="1"/>
  <c r="J5499" i="1" s="1"/>
  <c r="O5498" i="1" l="1"/>
  <c r="K5499" i="1" l="1"/>
  <c r="L5499" i="1" s="1"/>
  <c r="M5499" i="1"/>
  <c r="N5499" i="1" l="1"/>
  <c r="I5500" i="1" s="1"/>
  <c r="J5500" i="1" s="1"/>
  <c r="O5499" i="1" l="1"/>
  <c r="M5500" i="1" l="1"/>
  <c r="K5500" i="1"/>
  <c r="L5500" i="1" s="1"/>
  <c r="N5500" i="1" l="1"/>
  <c r="O5500" i="1" l="1"/>
  <c r="I5501" i="1"/>
  <c r="J5501" i="1" s="1"/>
  <c r="K5501" i="1" s="1"/>
  <c r="L5501" i="1" s="1"/>
  <c r="M5501" i="1" l="1"/>
  <c r="N5501" i="1" s="1"/>
  <c r="I5502" i="1" s="1"/>
  <c r="J5502" i="1" s="1"/>
  <c r="O5501" i="1" l="1"/>
  <c r="K5502" i="1" l="1"/>
  <c r="L5502" i="1" s="1"/>
  <c r="M5502" i="1"/>
  <c r="N5502" i="1" l="1"/>
  <c r="I5503" i="1" s="1"/>
  <c r="J5503" i="1" s="1"/>
  <c r="O5502" i="1" l="1"/>
  <c r="K5503" i="1" l="1"/>
  <c r="L5503" i="1" s="1"/>
  <c r="M5503" i="1"/>
  <c r="N5503" i="1" l="1"/>
  <c r="I5504" i="1" s="1"/>
  <c r="J5504" i="1" s="1"/>
  <c r="O5503" i="1" l="1"/>
  <c r="M5504" i="1" l="1"/>
  <c r="K5504" i="1"/>
  <c r="L5504" i="1" s="1"/>
  <c r="N5504" i="1" s="1"/>
  <c r="I5505" i="1" s="1"/>
  <c r="J5505" i="1" s="1"/>
  <c r="O5504" i="1" l="1"/>
  <c r="K5505" i="1" l="1"/>
  <c r="L5505" i="1" s="1"/>
  <c r="M5505" i="1"/>
  <c r="N5505" i="1" l="1"/>
  <c r="I5506" i="1" s="1"/>
  <c r="J5506" i="1" s="1"/>
  <c r="O5505" i="1" l="1"/>
  <c r="K5506" i="1" l="1"/>
  <c r="L5506" i="1" s="1"/>
  <c r="M5506" i="1"/>
  <c r="N5506" i="1" l="1"/>
  <c r="I5507" i="1" s="1"/>
  <c r="J5507" i="1" s="1"/>
  <c r="O5506" i="1" l="1"/>
  <c r="K5507" i="1" l="1"/>
  <c r="L5507" i="1" s="1"/>
  <c r="M5507" i="1"/>
  <c r="N5507" i="1" l="1"/>
  <c r="I5508" i="1" s="1"/>
  <c r="J5508" i="1" s="1"/>
  <c r="O5507" i="1" l="1"/>
  <c r="M5508" i="1" l="1"/>
  <c r="K5508" i="1"/>
  <c r="L5508" i="1" s="1"/>
  <c r="N5508" i="1" l="1"/>
  <c r="I5509" i="1" s="1"/>
  <c r="J5509" i="1" s="1"/>
  <c r="O5508" i="1" l="1"/>
  <c r="K5509" i="1"/>
  <c r="L5509" i="1" s="1"/>
  <c r="M5509" i="1"/>
  <c r="N5509" i="1" l="1"/>
  <c r="I5510" i="1" s="1"/>
  <c r="J5510" i="1" s="1"/>
  <c r="O5509" i="1" l="1"/>
  <c r="K5510" i="1" l="1"/>
  <c r="L5510" i="1" s="1"/>
  <c r="M5510" i="1"/>
  <c r="N5510" i="1" l="1"/>
  <c r="I5511" i="1" s="1"/>
  <c r="J5511" i="1" s="1"/>
  <c r="O5510" i="1" l="1"/>
  <c r="K5511" i="1" l="1"/>
  <c r="L5511" i="1" s="1"/>
  <c r="M5511" i="1"/>
  <c r="N5511" i="1" l="1"/>
  <c r="I5512" i="1" s="1"/>
  <c r="J5512" i="1" s="1"/>
  <c r="O5511" i="1" l="1"/>
  <c r="M5512" i="1" l="1"/>
  <c r="K5512" i="1"/>
  <c r="L5512" i="1" s="1"/>
  <c r="N5512" i="1" l="1"/>
  <c r="O5512" i="1" l="1"/>
  <c r="I5513" i="1"/>
  <c r="J5513" i="1" s="1"/>
  <c r="K5513" i="1" s="1"/>
  <c r="L5513" i="1" s="1"/>
  <c r="M5513" i="1" l="1"/>
  <c r="N5513" i="1" s="1"/>
  <c r="I5514" i="1" s="1"/>
  <c r="J5514" i="1" s="1"/>
  <c r="O5513" i="1" l="1"/>
  <c r="K5514" i="1" l="1"/>
  <c r="L5514" i="1" s="1"/>
  <c r="M5514" i="1"/>
  <c r="N5514" i="1" l="1"/>
  <c r="I5515" i="1" s="1"/>
  <c r="J5515" i="1" s="1"/>
  <c r="O5514" i="1" l="1"/>
  <c r="K5515" i="1" l="1"/>
  <c r="L5515" i="1" s="1"/>
  <c r="M5515" i="1"/>
  <c r="N5515" i="1" l="1"/>
  <c r="I5516" i="1" s="1"/>
  <c r="J5516" i="1" s="1"/>
  <c r="O5515" i="1" l="1"/>
  <c r="M5516" i="1" l="1"/>
  <c r="K5516" i="1"/>
  <c r="L5516" i="1" s="1"/>
  <c r="N5516" i="1" l="1"/>
  <c r="O5516" i="1" l="1"/>
  <c r="I5517" i="1"/>
  <c r="J5517" i="1" s="1"/>
  <c r="K5517" i="1" s="1"/>
  <c r="L5517" i="1" s="1"/>
  <c r="M5517" i="1" l="1"/>
  <c r="N5517" i="1" s="1"/>
  <c r="I5518" i="1" s="1"/>
  <c r="J5518" i="1" s="1"/>
  <c r="O5517" i="1" l="1"/>
  <c r="K5518" i="1" l="1"/>
  <c r="L5518" i="1" s="1"/>
  <c r="M5518" i="1"/>
  <c r="N5518" i="1" l="1"/>
  <c r="I5519" i="1" s="1"/>
  <c r="J5519" i="1" s="1"/>
  <c r="O5518" i="1" l="1"/>
  <c r="K5519" i="1" l="1"/>
  <c r="L5519" i="1" s="1"/>
  <c r="M5519" i="1"/>
  <c r="N5519" i="1" l="1"/>
  <c r="I5520" i="1" s="1"/>
  <c r="J5520" i="1" s="1"/>
  <c r="O5519" i="1" l="1"/>
  <c r="M5520" i="1" l="1"/>
  <c r="K5520" i="1"/>
  <c r="L5520" i="1" s="1"/>
  <c r="N5520" i="1" l="1"/>
  <c r="O5520" i="1" l="1"/>
  <c r="I5521" i="1"/>
  <c r="J5521" i="1" s="1"/>
  <c r="K5521" i="1" s="1"/>
  <c r="L5521" i="1" s="1"/>
  <c r="M5521" i="1" l="1"/>
  <c r="N5521" i="1" s="1"/>
  <c r="I5522" i="1" s="1"/>
  <c r="J5522" i="1" s="1"/>
  <c r="O5521" i="1" l="1"/>
  <c r="K5522" i="1" l="1"/>
  <c r="L5522" i="1" s="1"/>
  <c r="M5522" i="1"/>
  <c r="N5522" i="1" l="1"/>
  <c r="I5523" i="1" s="1"/>
  <c r="J5523" i="1" s="1"/>
  <c r="O5522" i="1" l="1"/>
  <c r="K5523" i="1" l="1"/>
  <c r="L5523" i="1" s="1"/>
  <c r="M5523" i="1"/>
  <c r="N5523" i="1" l="1"/>
  <c r="I5524" i="1" s="1"/>
  <c r="J5524" i="1" s="1"/>
  <c r="O5523" i="1" l="1"/>
  <c r="M5524" i="1" l="1"/>
  <c r="K5524" i="1"/>
  <c r="L5524" i="1" s="1"/>
  <c r="N5524" i="1" s="1"/>
  <c r="I5525" i="1" s="1"/>
  <c r="J5525" i="1" s="1"/>
  <c r="O5524" i="1" l="1"/>
  <c r="K5525" i="1" l="1"/>
  <c r="L5525" i="1" s="1"/>
  <c r="M5525" i="1"/>
  <c r="N5525" i="1" l="1"/>
  <c r="I5526" i="1" s="1"/>
  <c r="J5526" i="1" s="1"/>
  <c r="O5525" i="1" l="1"/>
  <c r="K5526" i="1" l="1"/>
  <c r="L5526" i="1" s="1"/>
  <c r="M5526" i="1"/>
  <c r="N5526" i="1" l="1"/>
  <c r="I5527" i="1" s="1"/>
  <c r="J5527" i="1" s="1"/>
  <c r="O5526" i="1" l="1"/>
  <c r="K5527" i="1" l="1"/>
  <c r="L5527" i="1" s="1"/>
  <c r="M5527" i="1"/>
  <c r="N5527" i="1" l="1"/>
  <c r="I5528" i="1" s="1"/>
  <c r="J5528" i="1" s="1"/>
  <c r="O5527" i="1" l="1"/>
  <c r="M5528" i="1" l="1"/>
  <c r="K5528" i="1"/>
  <c r="L5528" i="1" s="1"/>
  <c r="N5528" i="1" l="1"/>
  <c r="O5528" i="1" l="1"/>
  <c r="I5529" i="1"/>
  <c r="J5529" i="1" s="1"/>
  <c r="K5529" i="1" s="1"/>
  <c r="L5529" i="1" s="1"/>
  <c r="M5529" i="1" l="1"/>
  <c r="N5529" i="1" s="1"/>
  <c r="I5530" i="1" s="1"/>
  <c r="J5530" i="1" s="1"/>
  <c r="O5529" i="1" l="1"/>
  <c r="K5530" i="1" l="1"/>
  <c r="L5530" i="1" s="1"/>
  <c r="M5530" i="1"/>
  <c r="N5530" i="1" l="1"/>
  <c r="I5531" i="1" s="1"/>
  <c r="J5531" i="1" s="1"/>
  <c r="O5530" i="1" l="1"/>
  <c r="K5531" i="1" l="1"/>
  <c r="L5531" i="1" s="1"/>
  <c r="M5531" i="1"/>
  <c r="N5531" i="1" l="1"/>
  <c r="I5532" i="1" s="1"/>
  <c r="J5532" i="1" s="1"/>
  <c r="O5531" i="1" l="1"/>
  <c r="M5532" i="1" l="1"/>
  <c r="K5532" i="1"/>
  <c r="L5532" i="1" s="1"/>
  <c r="N5532" i="1" l="1"/>
  <c r="I5533" i="1" s="1"/>
  <c r="J5533" i="1" s="1"/>
  <c r="O5532" i="1" l="1"/>
  <c r="K5533" i="1"/>
  <c r="L5533" i="1" s="1"/>
  <c r="M5533" i="1"/>
  <c r="N5533" i="1" l="1"/>
  <c r="I5534" i="1" s="1"/>
  <c r="J5534" i="1" s="1"/>
  <c r="O5533" i="1" l="1"/>
  <c r="K5534" i="1" l="1"/>
  <c r="L5534" i="1" s="1"/>
  <c r="M5534" i="1"/>
  <c r="N5534" i="1" l="1"/>
  <c r="I5535" i="1" s="1"/>
  <c r="J5535" i="1" s="1"/>
  <c r="O5534" i="1" l="1"/>
  <c r="K5535" i="1" l="1"/>
  <c r="L5535" i="1" s="1"/>
  <c r="M5535" i="1"/>
  <c r="N5535" i="1" l="1"/>
  <c r="I5536" i="1" s="1"/>
  <c r="J5536" i="1" s="1"/>
  <c r="O5535" i="1" l="1"/>
  <c r="M5536" i="1" l="1"/>
  <c r="K5536" i="1"/>
  <c r="L5536" i="1" s="1"/>
  <c r="N5536" i="1" l="1"/>
  <c r="O5536" i="1" l="1"/>
  <c r="I5537" i="1"/>
  <c r="J5537" i="1" s="1"/>
  <c r="K5537" i="1" s="1"/>
  <c r="L5537" i="1" s="1"/>
  <c r="M5537" i="1" l="1"/>
  <c r="N5537" i="1" s="1"/>
  <c r="I5538" i="1" s="1"/>
  <c r="J5538" i="1" s="1"/>
  <c r="O5537" i="1" l="1"/>
  <c r="K5538" i="1" l="1"/>
  <c r="L5538" i="1" s="1"/>
  <c r="M5538" i="1"/>
  <c r="N5538" i="1" l="1"/>
  <c r="I5539" i="1" s="1"/>
  <c r="J5539" i="1" s="1"/>
  <c r="O5538" i="1" l="1"/>
  <c r="K5539" i="1" l="1"/>
  <c r="L5539" i="1" s="1"/>
  <c r="M5539" i="1"/>
  <c r="N5539" i="1" l="1"/>
  <c r="I5540" i="1" s="1"/>
  <c r="J5540" i="1" s="1"/>
  <c r="O5539" i="1" l="1"/>
  <c r="M5540" i="1" l="1"/>
  <c r="K5540" i="1"/>
  <c r="L5540" i="1" s="1"/>
  <c r="N5540" i="1" l="1"/>
  <c r="O5540" i="1" l="1"/>
  <c r="I5541" i="1"/>
  <c r="J5541" i="1" s="1"/>
  <c r="K5541" i="1" s="1"/>
  <c r="L5541" i="1" s="1"/>
  <c r="M5541" i="1" l="1"/>
  <c r="N5541" i="1" s="1"/>
  <c r="I5542" i="1" s="1"/>
  <c r="J5542" i="1" s="1"/>
  <c r="O5541" i="1" l="1"/>
  <c r="K5542" i="1" l="1"/>
  <c r="L5542" i="1" s="1"/>
  <c r="M5542" i="1"/>
  <c r="N5542" i="1" l="1"/>
  <c r="I5543" i="1" s="1"/>
  <c r="J5543" i="1" s="1"/>
  <c r="O5542" i="1" l="1"/>
  <c r="K5543" i="1" l="1"/>
  <c r="L5543" i="1" s="1"/>
  <c r="M5543" i="1"/>
  <c r="N5543" i="1" l="1"/>
  <c r="I5544" i="1" s="1"/>
  <c r="J5544" i="1" s="1"/>
  <c r="O5543" i="1" l="1"/>
  <c r="M5544" i="1" l="1"/>
  <c r="K5544" i="1"/>
  <c r="L5544" i="1" s="1"/>
  <c r="N5544" i="1" l="1"/>
  <c r="I5545" i="1" s="1"/>
  <c r="J5545" i="1" s="1"/>
  <c r="O5544" i="1"/>
  <c r="K5545" i="1" l="1"/>
  <c r="L5545" i="1" s="1"/>
  <c r="M5545" i="1"/>
  <c r="N5545" i="1" l="1"/>
  <c r="I5546" i="1" s="1"/>
  <c r="J5546" i="1" s="1"/>
  <c r="O5545" i="1" l="1"/>
  <c r="K5546" i="1" l="1"/>
  <c r="L5546" i="1" s="1"/>
  <c r="M5546" i="1"/>
  <c r="N5546" i="1" l="1"/>
  <c r="I5547" i="1" s="1"/>
  <c r="J5547" i="1" s="1"/>
  <c r="O5546" i="1" l="1"/>
  <c r="K5547" i="1" l="1"/>
  <c r="L5547" i="1" s="1"/>
  <c r="M5547" i="1"/>
  <c r="N5547" i="1" l="1"/>
  <c r="I5548" i="1" s="1"/>
  <c r="J5548" i="1" s="1"/>
  <c r="O5547" i="1" l="1"/>
  <c r="M5548" i="1" l="1"/>
  <c r="K5548" i="1"/>
  <c r="L5548" i="1" s="1"/>
  <c r="N5548" i="1" l="1"/>
  <c r="O5548" i="1" l="1"/>
  <c r="I5549" i="1"/>
  <c r="J5549" i="1" s="1"/>
  <c r="K5549" i="1" s="1"/>
  <c r="L5549" i="1" s="1"/>
  <c r="M5549" i="1" l="1"/>
  <c r="N5549" i="1" s="1"/>
  <c r="I5550" i="1" s="1"/>
  <c r="J5550" i="1" s="1"/>
  <c r="O5549" i="1" l="1"/>
  <c r="K5550" i="1" l="1"/>
  <c r="L5550" i="1" s="1"/>
  <c r="M5550" i="1"/>
  <c r="N5550" i="1" l="1"/>
  <c r="I5551" i="1" s="1"/>
  <c r="J5551" i="1" s="1"/>
  <c r="O5550" i="1" l="1"/>
  <c r="K5551" i="1" l="1"/>
  <c r="L5551" i="1" s="1"/>
  <c r="M5551" i="1"/>
  <c r="N5551" i="1" l="1"/>
  <c r="I5552" i="1" s="1"/>
  <c r="J5552" i="1" s="1"/>
  <c r="O5551" i="1" l="1"/>
  <c r="M5552" i="1" l="1"/>
  <c r="K5552" i="1"/>
  <c r="L5552" i="1" s="1"/>
  <c r="N5552" i="1" l="1"/>
  <c r="O5552" i="1" l="1"/>
  <c r="I5553" i="1"/>
  <c r="J5553" i="1" s="1"/>
  <c r="K5553" i="1" s="1"/>
  <c r="L5553" i="1" s="1"/>
  <c r="M5553" i="1" l="1"/>
  <c r="N5553" i="1" s="1"/>
  <c r="I5554" i="1" s="1"/>
  <c r="J5554" i="1" s="1"/>
  <c r="O5553" i="1" l="1"/>
  <c r="K5554" i="1" l="1"/>
  <c r="L5554" i="1" s="1"/>
  <c r="M5554" i="1"/>
  <c r="N5554" i="1" l="1"/>
  <c r="I5555" i="1" s="1"/>
  <c r="J5555" i="1" s="1"/>
  <c r="O5554" i="1" l="1"/>
  <c r="K5555" i="1" l="1"/>
  <c r="L5555" i="1" s="1"/>
  <c r="M5555" i="1"/>
  <c r="N5555" i="1" l="1"/>
  <c r="I5556" i="1" s="1"/>
  <c r="J5556" i="1" s="1"/>
  <c r="O5555" i="1" l="1"/>
  <c r="M5556" i="1" l="1"/>
  <c r="K5556" i="1"/>
  <c r="L5556" i="1" s="1"/>
  <c r="N5556" i="1" l="1"/>
  <c r="I5557" i="1" s="1"/>
  <c r="J5557" i="1" s="1"/>
  <c r="O5556" i="1" l="1"/>
  <c r="K5557" i="1"/>
  <c r="L5557" i="1" s="1"/>
  <c r="M5557" i="1"/>
  <c r="N5557" i="1" l="1"/>
  <c r="I5558" i="1" s="1"/>
  <c r="J5558" i="1" s="1"/>
  <c r="O5557" i="1" l="1"/>
  <c r="K5558" i="1" l="1"/>
  <c r="L5558" i="1" s="1"/>
  <c r="M5558" i="1"/>
  <c r="N5558" i="1" l="1"/>
  <c r="I5559" i="1" s="1"/>
  <c r="J5559" i="1" s="1"/>
  <c r="O5558" i="1" l="1"/>
  <c r="K5559" i="1" l="1"/>
  <c r="L5559" i="1" s="1"/>
  <c r="M5559" i="1"/>
  <c r="N5559" i="1" l="1"/>
  <c r="I5560" i="1" s="1"/>
  <c r="J5560" i="1" s="1"/>
  <c r="O5559" i="1" l="1"/>
  <c r="M5560" i="1" l="1"/>
  <c r="K5560" i="1"/>
  <c r="L5560" i="1" s="1"/>
  <c r="N5560" i="1" l="1"/>
  <c r="I5561" i="1" s="1"/>
  <c r="J5561" i="1" s="1"/>
  <c r="O5560" i="1" l="1"/>
  <c r="K5561" i="1"/>
  <c r="L5561" i="1" s="1"/>
  <c r="M5561" i="1"/>
  <c r="N5561" i="1" l="1"/>
  <c r="I5562" i="1" s="1"/>
  <c r="J5562" i="1" s="1"/>
  <c r="O5561" i="1" l="1"/>
  <c r="K5562" i="1" l="1"/>
  <c r="L5562" i="1" s="1"/>
  <c r="M5562" i="1"/>
  <c r="N5562" i="1" l="1"/>
  <c r="I5563" i="1" s="1"/>
  <c r="J5563" i="1" s="1"/>
  <c r="O5562" i="1" l="1"/>
  <c r="K5563" i="1" l="1"/>
  <c r="L5563" i="1" s="1"/>
  <c r="M5563" i="1"/>
  <c r="N5563" i="1" l="1"/>
  <c r="I5564" i="1" s="1"/>
  <c r="J5564" i="1" s="1"/>
  <c r="O5563" i="1" l="1"/>
  <c r="M5564" i="1" l="1"/>
  <c r="K5564" i="1"/>
  <c r="L5564" i="1" s="1"/>
  <c r="N5564" i="1" l="1"/>
  <c r="O5564" i="1" l="1"/>
  <c r="I5565" i="1"/>
  <c r="J5565" i="1" s="1"/>
  <c r="K5565" i="1" s="1"/>
  <c r="L5565" i="1" s="1"/>
  <c r="M5565" i="1" l="1"/>
  <c r="N5565" i="1" s="1"/>
  <c r="I5566" i="1" s="1"/>
  <c r="J5566" i="1" s="1"/>
  <c r="O5565" i="1" l="1"/>
  <c r="K5566" i="1" l="1"/>
  <c r="L5566" i="1" s="1"/>
  <c r="M5566" i="1"/>
  <c r="N5566" i="1" l="1"/>
  <c r="I5567" i="1" s="1"/>
  <c r="J5567" i="1" s="1"/>
  <c r="O5566" i="1" l="1"/>
  <c r="K5567" i="1" l="1"/>
  <c r="L5567" i="1" s="1"/>
  <c r="M5567" i="1"/>
  <c r="N5567" i="1" l="1"/>
  <c r="I5568" i="1" s="1"/>
  <c r="J5568" i="1" s="1"/>
  <c r="O5567" i="1" l="1"/>
  <c r="M5568" i="1" l="1"/>
  <c r="K5568" i="1"/>
  <c r="L5568" i="1" s="1"/>
  <c r="N5568" i="1" s="1"/>
  <c r="I5569" i="1" s="1"/>
  <c r="J5569" i="1" s="1"/>
  <c r="O5568" i="1" l="1"/>
  <c r="K5569" i="1" l="1"/>
  <c r="L5569" i="1" s="1"/>
  <c r="M5569" i="1"/>
  <c r="N5569" i="1" l="1"/>
  <c r="I5570" i="1" s="1"/>
  <c r="J5570" i="1" s="1"/>
  <c r="O5569" i="1" l="1"/>
  <c r="K5570" i="1" l="1"/>
  <c r="L5570" i="1" s="1"/>
  <c r="M5570" i="1"/>
  <c r="N5570" i="1" l="1"/>
  <c r="I5571" i="1" s="1"/>
  <c r="J5571" i="1" s="1"/>
  <c r="O5570" i="1" l="1"/>
  <c r="K5571" i="1" l="1"/>
  <c r="L5571" i="1" s="1"/>
  <c r="M5571" i="1"/>
  <c r="N5571" i="1" l="1"/>
  <c r="I5572" i="1" s="1"/>
  <c r="J5572" i="1" s="1"/>
  <c r="O5571" i="1" l="1"/>
  <c r="M5572" i="1" l="1"/>
  <c r="K5572" i="1"/>
  <c r="L5572" i="1" s="1"/>
  <c r="N5572" i="1" s="1"/>
  <c r="I5573" i="1" s="1"/>
  <c r="J5573" i="1" s="1"/>
  <c r="O5572" i="1" l="1"/>
  <c r="K5573" i="1" l="1"/>
  <c r="L5573" i="1" s="1"/>
  <c r="M5573" i="1"/>
  <c r="N5573" i="1" l="1"/>
  <c r="I5574" i="1" s="1"/>
  <c r="J5574" i="1" s="1"/>
  <c r="O5573" i="1" l="1"/>
  <c r="K5574" i="1" l="1"/>
  <c r="L5574" i="1" s="1"/>
  <c r="M5574" i="1"/>
  <c r="N5574" i="1" l="1"/>
  <c r="I5575" i="1" s="1"/>
  <c r="J5575" i="1" s="1"/>
  <c r="O5574" i="1" l="1"/>
  <c r="K5575" i="1" l="1"/>
  <c r="L5575" i="1" s="1"/>
  <c r="M5575" i="1"/>
  <c r="N5575" i="1" l="1"/>
  <c r="I5576" i="1" s="1"/>
  <c r="J5576" i="1" s="1"/>
  <c r="O5575" i="1" l="1"/>
  <c r="M5576" i="1" l="1"/>
  <c r="K5576" i="1"/>
  <c r="L5576" i="1" s="1"/>
  <c r="N5576" i="1" l="1"/>
  <c r="O5576" i="1" l="1"/>
  <c r="I5577" i="1"/>
  <c r="J5577" i="1" s="1"/>
  <c r="K5577" i="1" s="1"/>
  <c r="L5577" i="1" s="1"/>
  <c r="M5577" i="1" l="1"/>
  <c r="N5577" i="1" s="1"/>
  <c r="I5578" i="1" s="1"/>
  <c r="J5578" i="1" s="1"/>
  <c r="O5577" i="1" l="1"/>
  <c r="K5578" i="1" l="1"/>
  <c r="L5578" i="1" s="1"/>
  <c r="M5578" i="1"/>
  <c r="N5578" i="1" l="1"/>
  <c r="I5579" i="1" s="1"/>
  <c r="J5579" i="1" s="1"/>
  <c r="O5578" i="1" l="1"/>
  <c r="K5579" i="1" l="1"/>
  <c r="L5579" i="1" s="1"/>
  <c r="M5579" i="1"/>
  <c r="N5579" i="1" l="1"/>
  <c r="I5580" i="1" s="1"/>
  <c r="J5580" i="1" s="1"/>
  <c r="O5579" i="1" l="1"/>
  <c r="M5580" i="1" l="1"/>
  <c r="K5580" i="1"/>
  <c r="L5580" i="1" s="1"/>
  <c r="N5580" i="1" l="1"/>
  <c r="O5580" i="1" l="1"/>
  <c r="I5581" i="1"/>
  <c r="J5581" i="1" s="1"/>
  <c r="K5581" i="1" s="1"/>
  <c r="L5581" i="1" s="1"/>
  <c r="M5581" i="1" l="1"/>
  <c r="N5581" i="1" s="1"/>
  <c r="I5582" i="1" s="1"/>
  <c r="J5582" i="1" s="1"/>
  <c r="O5581" i="1" l="1"/>
  <c r="K5582" i="1" l="1"/>
  <c r="L5582" i="1" s="1"/>
  <c r="M5582" i="1"/>
  <c r="N5582" i="1" l="1"/>
  <c r="I5583" i="1" s="1"/>
  <c r="J5583" i="1" s="1"/>
  <c r="O5582" i="1" l="1"/>
  <c r="K5583" i="1" l="1"/>
  <c r="L5583" i="1" s="1"/>
  <c r="M5583" i="1"/>
  <c r="N5583" i="1" l="1"/>
  <c r="I5584" i="1" s="1"/>
  <c r="J5584" i="1" s="1"/>
  <c r="O5583" i="1" l="1"/>
  <c r="M5584" i="1" l="1"/>
  <c r="K5584" i="1"/>
  <c r="L5584" i="1" s="1"/>
  <c r="N5584" i="1" l="1"/>
  <c r="I5585" i="1" s="1"/>
  <c r="J5585" i="1" s="1"/>
  <c r="O5584" i="1" l="1"/>
  <c r="K5585" i="1"/>
  <c r="L5585" i="1" s="1"/>
  <c r="M5585" i="1"/>
  <c r="N5585" i="1" l="1"/>
  <c r="I5586" i="1" s="1"/>
  <c r="J5586" i="1" s="1"/>
  <c r="O5585" i="1" l="1"/>
  <c r="K5586" i="1" l="1"/>
  <c r="L5586" i="1" s="1"/>
  <c r="M5586" i="1"/>
  <c r="N5586" i="1" l="1"/>
  <c r="I5587" i="1" s="1"/>
  <c r="J5587" i="1" s="1"/>
  <c r="O5586" i="1" l="1"/>
  <c r="K5587" i="1" l="1"/>
  <c r="L5587" i="1" s="1"/>
  <c r="M5587" i="1"/>
  <c r="N5587" i="1" l="1"/>
  <c r="I5588" i="1" s="1"/>
  <c r="J5588" i="1" s="1"/>
  <c r="O5587" i="1" l="1"/>
  <c r="M5588" i="1" l="1"/>
  <c r="K5588" i="1"/>
  <c r="L5588" i="1" s="1"/>
  <c r="N5588" i="1" l="1"/>
  <c r="O5588" i="1" l="1"/>
  <c r="I5589" i="1"/>
  <c r="J5589" i="1" s="1"/>
  <c r="K5589" i="1" s="1"/>
  <c r="L5589" i="1" s="1"/>
  <c r="M5589" i="1" l="1"/>
  <c r="N5589" i="1" s="1"/>
  <c r="I5590" i="1" s="1"/>
  <c r="J5590" i="1" s="1"/>
  <c r="O5589" i="1" l="1"/>
  <c r="K5590" i="1" l="1"/>
  <c r="L5590" i="1" s="1"/>
  <c r="M5590" i="1"/>
  <c r="N5590" i="1" l="1"/>
  <c r="I5591" i="1" s="1"/>
  <c r="J5591" i="1" s="1"/>
  <c r="O5590" i="1" l="1"/>
  <c r="K5591" i="1" l="1"/>
  <c r="L5591" i="1" s="1"/>
  <c r="M5591" i="1"/>
  <c r="N5591" i="1" l="1"/>
  <c r="I5592" i="1" s="1"/>
  <c r="J5592" i="1" s="1"/>
  <c r="O5591" i="1" l="1"/>
  <c r="M5592" i="1" l="1"/>
  <c r="K5592" i="1"/>
  <c r="L5592" i="1" s="1"/>
  <c r="N5592" i="1" l="1"/>
  <c r="O5592" i="1" l="1"/>
  <c r="I5593" i="1"/>
  <c r="J5593" i="1" s="1"/>
  <c r="K5593" i="1" s="1"/>
  <c r="L5593" i="1" s="1"/>
  <c r="M5593" i="1" l="1"/>
  <c r="N5593" i="1" s="1"/>
  <c r="I5594" i="1" s="1"/>
  <c r="J5594" i="1" s="1"/>
  <c r="O5593" i="1" l="1"/>
  <c r="K5594" i="1" l="1"/>
  <c r="L5594" i="1" s="1"/>
  <c r="M5594" i="1"/>
  <c r="N5594" i="1" l="1"/>
  <c r="I5595" i="1" s="1"/>
  <c r="J5595" i="1" s="1"/>
  <c r="O5594" i="1" l="1"/>
  <c r="K5595" i="1" l="1"/>
  <c r="L5595" i="1" s="1"/>
  <c r="M5595" i="1"/>
  <c r="N5595" i="1" l="1"/>
  <c r="I5596" i="1" s="1"/>
  <c r="J5596" i="1" s="1"/>
  <c r="O5595" i="1" l="1"/>
  <c r="M5596" i="1" l="1"/>
  <c r="K5596" i="1"/>
  <c r="L5596" i="1" s="1"/>
  <c r="N5596" i="1" l="1"/>
  <c r="O5596" i="1" l="1"/>
  <c r="I5597" i="1"/>
  <c r="J5597" i="1" s="1"/>
  <c r="K5597" i="1" s="1"/>
  <c r="L5597" i="1" s="1"/>
  <c r="M5597" i="1" l="1"/>
  <c r="N5597" i="1" s="1"/>
  <c r="I5598" i="1" s="1"/>
  <c r="J5598" i="1" s="1"/>
  <c r="O5597" i="1" l="1"/>
  <c r="K5598" i="1" l="1"/>
  <c r="L5598" i="1" s="1"/>
  <c r="M5598" i="1"/>
  <c r="N5598" i="1" l="1"/>
  <c r="I5599" i="1" s="1"/>
  <c r="J5599" i="1" s="1"/>
  <c r="O5598" i="1" l="1"/>
  <c r="K5599" i="1" l="1"/>
  <c r="L5599" i="1" s="1"/>
  <c r="M5599" i="1"/>
  <c r="N5599" i="1" l="1"/>
  <c r="I5600" i="1" s="1"/>
  <c r="J5600" i="1" s="1"/>
  <c r="O5599" i="1" l="1"/>
  <c r="M5600" i="1" l="1"/>
  <c r="K5600" i="1"/>
  <c r="L5600" i="1" s="1"/>
  <c r="N5600" i="1" l="1"/>
  <c r="O5600" i="1" l="1"/>
  <c r="I5601" i="1"/>
  <c r="J5601" i="1" s="1"/>
  <c r="K5601" i="1" s="1"/>
  <c r="L5601" i="1" s="1"/>
  <c r="M5601" i="1" l="1"/>
  <c r="N5601" i="1" s="1"/>
  <c r="I5602" i="1" s="1"/>
  <c r="J5602" i="1" s="1"/>
  <c r="O5601" i="1" l="1"/>
  <c r="K5602" i="1" l="1"/>
  <c r="L5602" i="1" s="1"/>
  <c r="M5602" i="1"/>
  <c r="N5602" i="1" l="1"/>
  <c r="I5603" i="1" s="1"/>
  <c r="J5603" i="1" s="1"/>
  <c r="O5602" i="1" l="1"/>
  <c r="K5603" i="1" l="1"/>
  <c r="L5603" i="1" s="1"/>
  <c r="M5603" i="1"/>
  <c r="N5603" i="1" l="1"/>
  <c r="I5604" i="1" s="1"/>
  <c r="J5604" i="1" s="1"/>
  <c r="O5603" i="1" l="1"/>
  <c r="M5604" i="1" l="1"/>
  <c r="K5604" i="1"/>
  <c r="L5604" i="1" s="1"/>
  <c r="N5604" i="1" l="1"/>
  <c r="O5604" i="1" l="1"/>
  <c r="I5605" i="1"/>
  <c r="J5605" i="1" s="1"/>
  <c r="K5605" i="1" s="1"/>
  <c r="L5605" i="1" s="1"/>
  <c r="M5605" i="1" l="1"/>
  <c r="N5605" i="1" s="1"/>
  <c r="I5606" i="1" s="1"/>
  <c r="J5606" i="1" s="1"/>
  <c r="O5605" i="1" l="1"/>
  <c r="K5606" i="1" l="1"/>
  <c r="L5606" i="1" s="1"/>
  <c r="M5606" i="1"/>
  <c r="N5606" i="1" l="1"/>
  <c r="I5607" i="1" s="1"/>
  <c r="J5607" i="1" s="1"/>
  <c r="O5606" i="1" l="1"/>
  <c r="K5607" i="1" l="1"/>
  <c r="L5607" i="1" s="1"/>
  <c r="M5607" i="1"/>
  <c r="N5607" i="1" l="1"/>
  <c r="I5608" i="1" s="1"/>
  <c r="J5608" i="1" s="1"/>
  <c r="O5607" i="1" l="1"/>
  <c r="M5608" i="1" l="1"/>
  <c r="K5608" i="1"/>
  <c r="L5608" i="1" s="1"/>
  <c r="N5608" i="1" l="1"/>
  <c r="O5608" i="1" l="1"/>
  <c r="I5609" i="1"/>
  <c r="J5609" i="1" s="1"/>
  <c r="K5609" i="1" s="1"/>
  <c r="L5609" i="1" s="1"/>
  <c r="M5609" i="1" l="1"/>
  <c r="N5609" i="1" s="1"/>
  <c r="I5610" i="1" s="1"/>
  <c r="J5610" i="1" s="1"/>
  <c r="O5609" i="1" l="1"/>
  <c r="K5610" i="1" l="1"/>
  <c r="L5610" i="1" s="1"/>
  <c r="M5610" i="1"/>
  <c r="N5610" i="1" l="1"/>
  <c r="I5611" i="1" s="1"/>
  <c r="J5611" i="1" s="1"/>
  <c r="O5610" i="1" l="1"/>
  <c r="K5611" i="1" l="1"/>
  <c r="L5611" i="1" s="1"/>
  <c r="M5611" i="1"/>
  <c r="N5611" i="1" l="1"/>
  <c r="I5612" i="1" s="1"/>
  <c r="J5612" i="1" s="1"/>
  <c r="O5611" i="1" l="1"/>
  <c r="M5612" i="1" l="1"/>
  <c r="K5612" i="1"/>
  <c r="L5612" i="1" s="1"/>
  <c r="N5612" i="1" l="1"/>
  <c r="O5612" i="1" l="1"/>
  <c r="I5613" i="1"/>
  <c r="J5613" i="1" s="1"/>
  <c r="K5613" i="1" s="1"/>
  <c r="L5613" i="1" s="1"/>
  <c r="M5613" i="1" l="1"/>
  <c r="N5613" i="1" s="1"/>
  <c r="I5614" i="1" s="1"/>
  <c r="J5614" i="1" s="1"/>
  <c r="O5613" i="1" l="1"/>
  <c r="K5614" i="1" l="1"/>
  <c r="L5614" i="1" s="1"/>
  <c r="M5614" i="1"/>
  <c r="N5614" i="1" l="1"/>
  <c r="I5615" i="1" s="1"/>
  <c r="J5615" i="1" s="1"/>
  <c r="O5614" i="1" l="1"/>
  <c r="K5615" i="1" l="1"/>
  <c r="L5615" i="1" s="1"/>
  <c r="M5615" i="1"/>
  <c r="N5615" i="1" l="1"/>
  <c r="I5616" i="1" s="1"/>
  <c r="J5616" i="1" s="1"/>
  <c r="O5615" i="1" l="1"/>
  <c r="M5616" i="1" l="1"/>
  <c r="K5616" i="1"/>
  <c r="L5616" i="1" s="1"/>
  <c r="N5616" i="1" l="1"/>
  <c r="O5616" i="1" l="1"/>
  <c r="I5617" i="1"/>
  <c r="J5617" i="1" s="1"/>
  <c r="K5617" i="1" s="1"/>
  <c r="L5617" i="1" s="1"/>
  <c r="M5617" i="1" l="1"/>
  <c r="N5617" i="1" s="1"/>
  <c r="I5618" i="1" s="1"/>
  <c r="J5618" i="1" s="1"/>
  <c r="O5617" i="1" l="1"/>
  <c r="K5618" i="1" l="1"/>
  <c r="L5618" i="1" s="1"/>
  <c r="M5618" i="1"/>
  <c r="N5618" i="1" l="1"/>
  <c r="I5619" i="1" s="1"/>
  <c r="J5619" i="1" s="1"/>
  <c r="O5618" i="1" l="1"/>
  <c r="K5619" i="1" l="1"/>
  <c r="L5619" i="1" s="1"/>
  <c r="M5619" i="1"/>
  <c r="N5619" i="1" l="1"/>
  <c r="I5620" i="1" s="1"/>
  <c r="J5620" i="1" s="1"/>
  <c r="O5619" i="1" l="1"/>
  <c r="M5620" i="1" l="1"/>
  <c r="K5620" i="1"/>
  <c r="L5620" i="1" s="1"/>
  <c r="N5620" i="1" l="1"/>
  <c r="O5620" i="1" l="1"/>
  <c r="I5621" i="1"/>
  <c r="J5621" i="1" s="1"/>
  <c r="K5621" i="1" s="1"/>
  <c r="L5621" i="1" s="1"/>
  <c r="M5621" i="1" l="1"/>
  <c r="N5621" i="1" s="1"/>
  <c r="I5622" i="1" s="1"/>
  <c r="J5622" i="1" s="1"/>
  <c r="O5621" i="1" l="1"/>
  <c r="K5622" i="1" l="1"/>
  <c r="L5622" i="1" s="1"/>
  <c r="M5622" i="1"/>
  <c r="N5622" i="1" l="1"/>
  <c r="I5623" i="1" s="1"/>
  <c r="J5623" i="1" s="1"/>
  <c r="O5622" i="1" l="1"/>
  <c r="K5623" i="1" l="1"/>
  <c r="L5623" i="1" s="1"/>
  <c r="M5623" i="1"/>
  <c r="N5623" i="1" l="1"/>
  <c r="I5624" i="1" s="1"/>
  <c r="J5624" i="1" s="1"/>
  <c r="O5623" i="1" l="1"/>
  <c r="M5624" i="1" l="1"/>
  <c r="K5624" i="1"/>
  <c r="L5624" i="1" s="1"/>
  <c r="N5624" i="1" l="1"/>
  <c r="I5625" i="1" s="1"/>
  <c r="J5625" i="1" s="1"/>
  <c r="O5624" i="1" l="1"/>
  <c r="K5625" i="1"/>
  <c r="L5625" i="1" s="1"/>
  <c r="M5625" i="1"/>
  <c r="N5625" i="1" l="1"/>
  <c r="I5626" i="1" s="1"/>
  <c r="J5626" i="1" s="1"/>
  <c r="O5625" i="1" l="1"/>
  <c r="K5626" i="1" l="1"/>
  <c r="L5626" i="1" s="1"/>
  <c r="M5626" i="1"/>
  <c r="N5626" i="1" l="1"/>
  <c r="I5627" i="1" s="1"/>
  <c r="J5627" i="1" s="1"/>
  <c r="O5626" i="1" l="1"/>
  <c r="K5627" i="1" l="1"/>
  <c r="L5627" i="1" s="1"/>
  <c r="M5627" i="1"/>
  <c r="N5627" i="1" l="1"/>
  <c r="I5628" i="1" s="1"/>
  <c r="J5628" i="1" s="1"/>
  <c r="O5627" i="1" l="1"/>
  <c r="M5628" i="1" l="1"/>
  <c r="K5628" i="1"/>
  <c r="L5628" i="1" s="1"/>
  <c r="N5628" i="1" l="1"/>
  <c r="I5629" i="1" s="1"/>
  <c r="J5629" i="1" s="1"/>
  <c r="O5628" i="1"/>
  <c r="K5629" i="1" l="1"/>
  <c r="L5629" i="1" s="1"/>
  <c r="M5629" i="1"/>
  <c r="N5629" i="1" l="1"/>
  <c r="I5630" i="1" s="1"/>
  <c r="J5630" i="1" s="1"/>
  <c r="O5629" i="1" l="1"/>
  <c r="K5630" i="1" l="1"/>
  <c r="L5630" i="1" s="1"/>
  <c r="M5630" i="1"/>
  <c r="N5630" i="1" l="1"/>
  <c r="I5631" i="1" s="1"/>
  <c r="J5631" i="1" s="1"/>
  <c r="O5630" i="1" l="1"/>
  <c r="K5631" i="1" l="1"/>
  <c r="L5631" i="1" s="1"/>
  <c r="M5631" i="1"/>
  <c r="N5631" i="1" l="1"/>
  <c r="I5632" i="1" s="1"/>
  <c r="J5632" i="1" s="1"/>
  <c r="O5631" i="1" l="1"/>
  <c r="M5632" i="1" l="1"/>
  <c r="K5632" i="1"/>
  <c r="L5632" i="1" s="1"/>
  <c r="N5632" i="1" l="1"/>
  <c r="O5632" i="1" l="1"/>
  <c r="I5633" i="1"/>
  <c r="J5633" i="1" s="1"/>
  <c r="K5633" i="1" s="1"/>
  <c r="L5633" i="1" s="1"/>
  <c r="M5633" i="1" l="1"/>
  <c r="N5633" i="1" s="1"/>
  <c r="I5634" i="1" s="1"/>
  <c r="J5634" i="1" s="1"/>
  <c r="O5633" i="1" l="1"/>
  <c r="K5634" i="1" l="1"/>
  <c r="L5634" i="1" s="1"/>
  <c r="M5634" i="1"/>
  <c r="N5634" i="1" l="1"/>
  <c r="I5635" i="1" s="1"/>
  <c r="J5635" i="1" s="1"/>
  <c r="O5634" i="1" l="1"/>
  <c r="K5635" i="1" l="1"/>
  <c r="L5635" i="1" s="1"/>
  <c r="M5635" i="1"/>
  <c r="N5635" i="1" l="1"/>
  <c r="I5636" i="1" s="1"/>
  <c r="J5636" i="1" s="1"/>
  <c r="O5635" i="1" l="1"/>
  <c r="M5636" i="1" l="1"/>
  <c r="K5636" i="1"/>
  <c r="L5636" i="1" s="1"/>
  <c r="N5636" i="1" l="1"/>
  <c r="O5636" i="1" l="1"/>
  <c r="I5637" i="1"/>
  <c r="J5637" i="1" s="1"/>
  <c r="K5637" i="1" s="1"/>
  <c r="L5637" i="1" s="1"/>
  <c r="M5637" i="1" l="1"/>
  <c r="N5637" i="1" s="1"/>
  <c r="I5638" i="1" s="1"/>
  <c r="J5638" i="1" s="1"/>
  <c r="O5637" i="1" l="1"/>
  <c r="K5638" i="1" l="1"/>
  <c r="L5638" i="1" s="1"/>
  <c r="M5638" i="1"/>
  <c r="N5638" i="1" l="1"/>
  <c r="I5639" i="1" s="1"/>
  <c r="J5639" i="1" s="1"/>
  <c r="O5638" i="1" l="1"/>
  <c r="K5639" i="1" l="1"/>
  <c r="L5639" i="1" s="1"/>
  <c r="M5639" i="1"/>
  <c r="N5639" i="1" l="1"/>
  <c r="I5640" i="1" s="1"/>
  <c r="J5640" i="1" s="1"/>
  <c r="O5639" i="1" l="1"/>
  <c r="M5640" i="1" l="1"/>
  <c r="K5640" i="1"/>
  <c r="L5640" i="1" s="1"/>
  <c r="N5640" i="1" l="1"/>
  <c r="O5640" i="1" l="1"/>
  <c r="I5641" i="1"/>
  <c r="J5641" i="1" s="1"/>
  <c r="K5641" i="1" s="1"/>
  <c r="L5641" i="1" s="1"/>
  <c r="M5641" i="1" l="1"/>
  <c r="N5641" i="1" s="1"/>
  <c r="I5642" i="1" s="1"/>
  <c r="J5642" i="1" s="1"/>
  <c r="O5641" i="1" l="1"/>
  <c r="K5642" i="1" l="1"/>
  <c r="L5642" i="1" s="1"/>
  <c r="M5642" i="1"/>
  <c r="N5642" i="1" l="1"/>
  <c r="I5643" i="1" s="1"/>
  <c r="J5643" i="1" s="1"/>
  <c r="O5642" i="1" l="1"/>
  <c r="K5643" i="1" l="1"/>
  <c r="L5643" i="1" s="1"/>
  <c r="M5643" i="1"/>
  <c r="N5643" i="1" l="1"/>
  <c r="I5644" i="1" s="1"/>
  <c r="J5644" i="1" s="1"/>
  <c r="O5643" i="1" l="1"/>
  <c r="M5644" i="1" l="1"/>
  <c r="K5644" i="1"/>
  <c r="L5644" i="1" s="1"/>
  <c r="N5644" i="1" l="1"/>
  <c r="O5644" i="1" l="1"/>
  <c r="I5645" i="1"/>
  <c r="J5645" i="1" s="1"/>
  <c r="K5645" i="1" s="1"/>
  <c r="L5645" i="1" s="1"/>
  <c r="M5645" i="1" l="1"/>
  <c r="N5645" i="1" s="1"/>
  <c r="I5646" i="1" s="1"/>
  <c r="J5646" i="1" s="1"/>
  <c r="O5645" i="1" l="1"/>
  <c r="K5646" i="1" l="1"/>
  <c r="L5646" i="1" s="1"/>
  <c r="M5646" i="1"/>
  <c r="N5646" i="1" l="1"/>
  <c r="I5647" i="1" s="1"/>
  <c r="J5647" i="1" s="1"/>
  <c r="O5646" i="1" l="1"/>
  <c r="K5647" i="1" l="1"/>
  <c r="L5647" i="1" s="1"/>
  <c r="M5647" i="1"/>
  <c r="N5647" i="1" l="1"/>
  <c r="I5648" i="1" s="1"/>
  <c r="J5648" i="1" s="1"/>
  <c r="O5647" i="1" l="1"/>
  <c r="M5648" i="1" l="1"/>
  <c r="K5648" i="1"/>
  <c r="L5648" i="1" s="1"/>
  <c r="N5648" i="1" l="1"/>
  <c r="O5648" i="1" l="1"/>
  <c r="I5649" i="1"/>
  <c r="J5649" i="1" s="1"/>
  <c r="K5649" i="1" s="1"/>
  <c r="L5649" i="1" s="1"/>
  <c r="M5649" i="1" l="1"/>
  <c r="N5649" i="1" s="1"/>
  <c r="I5650" i="1" s="1"/>
  <c r="J5650" i="1" s="1"/>
  <c r="O5649" i="1" l="1"/>
  <c r="K5650" i="1" l="1"/>
  <c r="L5650" i="1" s="1"/>
  <c r="M5650" i="1"/>
  <c r="N5650" i="1" l="1"/>
  <c r="I5651" i="1" s="1"/>
  <c r="J5651" i="1" s="1"/>
  <c r="O5650" i="1" l="1"/>
  <c r="K5651" i="1" l="1"/>
  <c r="L5651" i="1" s="1"/>
  <c r="M5651" i="1"/>
  <c r="N5651" i="1" l="1"/>
  <c r="I5652" i="1" s="1"/>
  <c r="J5652" i="1" s="1"/>
  <c r="O5651" i="1" l="1"/>
  <c r="M5652" i="1" l="1"/>
  <c r="K5652" i="1"/>
  <c r="L5652" i="1" s="1"/>
  <c r="N5652" i="1" l="1"/>
  <c r="O5652" i="1" l="1"/>
  <c r="I5653" i="1"/>
  <c r="J5653" i="1" s="1"/>
  <c r="K5653" i="1" s="1"/>
  <c r="L5653" i="1" s="1"/>
  <c r="M5653" i="1" l="1"/>
  <c r="N5653" i="1" s="1"/>
  <c r="I5654" i="1" s="1"/>
  <c r="J5654" i="1" s="1"/>
  <c r="O5653" i="1" l="1"/>
  <c r="K5654" i="1" l="1"/>
  <c r="L5654" i="1" s="1"/>
  <c r="M5654" i="1"/>
  <c r="N5654" i="1" l="1"/>
  <c r="I5655" i="1" s="1"/>
  <c r="J5655" i="1" s="1"/>
  <c r="O5654" i="1" l="1"/>
  <c r="K5655" i="1" l="1"/>
  <c r="L5655" i="1" s="1"/>
  <c r="M5655" i="1"/>
  <c r="N5655" i="1" l="1"/>
  <c r="I5656" i="1" s="1"/>
  <c r="J5656" i="1" s="1"/>
  <c r="O5655" i="1" l="1"/>
  <c r="M5656" i="1" l="1"/>
  <c r="K5656" i="1"/>
  <c r="L5656" i="1" s="1"/>
  <c r="N5656" i="1" s="1"/>
  <c r="I5657" i="1" s="1"/>
  <c r="J5657" i="1" s="1"/>
  <c r="O5656" i="1" l="1"/>
  <c r="K5657" i="1" l="1"/>
  <c r="L5657" i="1" s="1"/>
  <c r="M5657" i="1"/>
  <c r="N5657" i="1" l="1"/>
  <c r="I5658" i="1" s="1"/>
  <c r="J5658" i="1" s="1"/>
  <c r="O5657" i="1" l="1"/>
  <c r="K5658" i="1" l="1"/>
  <c r="L5658" i="1" s="1"/>
  <c r="M5658" i="1"/>
  <c r="N5658" i="1" l="1"/>
  <c r="I5659" i="1" s="1"/>
  <c r="J5659" i="1" s="1"/>
  <c r="O5658" i="1" l="1"/>
  <c r="K5659" i="1" l="1"/>
  <c r="L5659" i="1" s="1"/>
  <c r="M5659" i="1"/>
  <c r="N5659" i="1" l="1"/>
  <c r="I5660" i="1" s="1"/>
  <c r="J5660" i="1" s="1"/>
  <c r="O5659" i="1" l="1"/>
  <c r="M5660" i="1" l="1"/>
  <c r="K5660" i="1"/>
  <c r="L5660" i="1" s="1"/>
  <c r="N5660" i="1" s="1"/>
  <c r="I5661" i="1" s="1"/>
  <c r="J5661" i="1" s="1"/>
  <c r="O5660" i="1" l="1"/>
  <c r="K5661" i="1" l="1"/>
  <c r="L5661" i="1" s="1"/>
  <c r="M5661" i="1"/>
  <c r="N5661" i="1" l="1"/>
  <c r="I5662" i="1" s="1"/>
  <c r="J5662" i="1" s="1"/>
  <c r="O5661" i="1" l="1"/>
  <c r="K5662" i="1" l="1"/>
  <c r="L5662" i="1" s="1"/>
  <c r="M5662" i="1"/>
  <c r="N5662" i="1" l="1"/>
  <c r="I5663" i="1" s="1"/>
  <c r="J5663" i="1" s="1"/>
  <c r="O5662" i="1" l="1"/>
  <c r="K5663" i="1" l="1"/>
  <c r="L5663" i="1" s="1"/>
  <c r="M5663" i="1"/>
  <c r="N5663" i="1" l="1"/>
  <c r="I5664" i="1" s="1"/>
  <c r="J5664" i="1" s="1"/>
  <c r="O5663" i="1" l="1"/>
  <c r="M5664" i="1" l="1"/>
  <c r="K5664" i="1"/>
  <c r="L5664" i="1" s="1"/>
  <c r="N5664" i="1" l="1"/>
  <c r="O5664" i="1" l="1"/>
  <c r="I5665" i="1"/>
  <c r="J5665" i="1" s="1"/>
  <c r="K5665" i="1" s="1"/>
  <c r="L5665" i="1" s="1"/>
  <c r="M5665" i="1" l="1"/>
  <c r="N5665" i="1" s="1"/>
  <c r="I5666" i="1" s="1"/>
  <c r="J5666" i="1" s="1"/>
  <c r="O5665" i="1" l="1"/>
  <c r="K5666" i="1" l="1"/>
  <c r="L5666" i="1" s="1"/>
  <c r="M5666" i="1"/>
  <c r="N5666" i="1" l="1"/>
  <c r="I5667" i="1" s="1"/>
  <c r="J5667" i="1" s="1"/>
  <c r="O5666" i="1" l="1"/>
  <c r="K5667" i="1" l="1"/>
  <c r="L5667" i="1" s="1"/>
  <c r="M5667" i="1"/>
  <c r="N5667" i="1" l="1"/>
  <c r="I5668" i="1" s="1"/>
  <c r="J5668" i="1" s="1"/>
  <c r="O5667" i="1" l="1"/>
  <c r="M5668" i="1" l="1"/>
  <c r="K5668" i="1"/>
  <c r="L5668" i="1" s="1"/>
  <c r="N5668" i="1" s="1"/>
  <c r="I5669" i="1" s="1"/>
  <c r="J5669" i="1" s="1"/>
  <c r="O5668" i="1" l="1"/>
  <c r="K5669" i="1" l="1"/>
  <c r="L5669" i="1" s="1"/>
  <c r="M5669" i="1"/>
  <c r="N5669" i="1" l="1"/>
  <c r="I5670" i="1" s="1"/>
  <c r="J5670" i="1" s="1"/>
  <c r="O5669" i="1" l="1"/>
  <c r="K5670" i="1" l="1"/>
  <c r="L5670" i="1" s="1"/>
  <c r="M5670" i="1"/>
  <c r="N5670" i="1" l="1"/>
  <c r="I5671" i="1" s="1"/>
  <c r="J5671" i="1" s="1"/>
  <c r="O5670" i="1" l="1"/>
  <c r="K5671" i="1" l="1"/>
  <c r="L5671" i="1" s="1"/>
  <c r="M5671" i="1"/>
  <c r="N5671" i="1" l="1"/>
  <c r="I5672" i="1" s="1"/>
  <c r="J5672" i="1" s="1"/>
  <c r="O5671" i="1" l="1"/>
  <c r="M5672" i="1" l="1"/>
  <c r="K5672" i="1"/>
  <c r="L5672" i="1" s="1"/>
  <c r="N5672" i="1" s="1"/>
  <c r="I5673" i="1" s="1"/>
  <c r="J5673" i="1" s="1"/>
  <c r="O5672" i="1" l="1"/>
  <c r="K5673" i="1" l="1"/>
  <c r="L5673" i="1" s="1"/>
  <c r="M5673" i="1"/>
  <c r="N5673" i="1" l="1"/>
  <c r="I5674" i="1" s="1"/>
  <c r="J5674" i="1" s="1"/>
  <c r="O5673" i="1" l="1"/>
  <c r="K5674" i="1" l="1"/>
  <c r="L5674" i="1" s="1"/>
  <c r="M5674" i="1"/>
  <c r="N5674" i="1" l="1"/>
  <c r="I5675" i="1" s="1"/>
  <c r="J5675" i="1" s="1"/>
  <c r="O5674" i="1" l="1"/>
  <c r="K5675" i="1" l="1"/>
  <c r="L5675" i="1" s="1"/>
  <c r="M5675" i="1"/>
  <c r="N5675" i="1" l="1"/>
  <c r="I5676" i="1" s="1"/>
  <c r="J5676" i="1" s="1"/>
  <c r="O5675" i="1" l="1"/>
  <c r="M5676" i="1" l="1"/>
  <c r="K5676" i="1"/>
  <c r="L5676" i="1" s="1"/>
  <c r="N5676" i="1" l="1"/>
  <c r="I5677" i="1" s="1"/>
  <c r="J5677" i="1" s="1"/>
  <c r="O5676" i="1"/>
  <c r="K5677" i="1" l="1"/>
  <c r="L5677" i="1" s="1"/>
  <c r="M5677" i="1"/>
  <c r="N5677" i="1" l="1"/>
  <c r="I5678" i="1" s="1"/>
  <c r="J5678" i="1" s="1"/>
  <c r="O5677" i="1" l="1"/>
  <c r="K5678" i="1" l="1"/>
  <c r="L5678" i="1" s="1"/>
  <c r="M5678" i="1"/>
  <c r="N5678" i="1" l="1"/>
  <c r="I5679" i="1" s="1"/>
  <c r="J5679" i="1" s="1"/>
  <c r="O5678" i="1" l="1"/>
  <c r="K5679" i="1" l="1"/>
  <c r="L5679" i="1" s="1"/>
  <c r="M5679" i="1"/>
  <c r="N5679" i="1" l="1"/>
  <c r="I5680" i="1" s="1"/>
  <c r="J5680" i="1" s="1"/>
  <c r="O5679" i="1" l="1"/>
  <c r="M5680" i="1" l="1"/>
  <c r="K5680" i="1"/>
  <c r="L5680" i="1" s="1"/>
  <c r="N5680" i="1" l="1"/>
  <c r="O5680" i="1" l="1"/>
  <c r="I5681" i="1"/>
  <c r="J5681" i="1" s="1"/>
  <c r="K5681" i="1" s="1"/>
  <c r="L5681" i="1" s="1"/>
  <c r="M5681" i="1" l="1"/>
  <c r="N5681" i="1" s="1"/>
  <c r="I5682" i="1" s="1"/>
  <c r="J5682" i="1" s="1"/>
  <c r="O5681" i="1" l="1"/>
  <c r="K5682" i="1" l="1"/>
  <c r="L5682" i="1" s="1"/>
  <c r="M5682" i="1"/>
  <c r="N5682" i="1" l="1"/>
  <c r="I5683" i="1" s="1"/>
  <c r="J5683" i="1" s="1"/>
  <c r="O5682" i="1" l="1"/>
  <c r="K5683" i="1" l="1"/>
  <c r="L5683" i="1" s="1"/>
  <c r="M5683" i="1"/>
  <c r="N5683" i="1" l="1"/>
  <c r="I5684" i="1" s="1"/>
  <c r="J5684" i="1" s="1"/>
  <c r="O5683" i="1" l="1"/>
  <c r="M5684" i="1" l="1"/>
  <c r="K5684" i="1"/>
  <c r="L5684" i="1" s="1"/>
  <c r="N5684" i="1" l="1"/>
  <c r="O5684" i="1" l="1"/>
  <c r="I5685" i="1"/>
  <c r="J5685" i="1" s="1"/>
  <c r="K5685" i="1" s="1"/>
  <c r="L5685" i="1" s="1"/>
  <c r="M5685" i="1" l="1"/>
  <c r="N5685" i="1" s="1"/>
  <c r="I5686" i="1" s="1"/>
  <c r="J5686" i="1" s="1"/>
  <c r="O5685" i="1" l="1"/>
  <c r="K5686" i="1" l="1"/>
  <c r="L5686" i="1" s="1"/>
  <c r="M5686" i="1"/>
  <c r="N5686" i="1" l="1"/>
  <c r="I5687" i="1" s="1"/>
  <c r="J5687" i="1" s="1"/>
  <c r="O5686" i="1" l="1"/>
  <c r="K5687" i="1" l="1"/>
  <c r="L5687" i="1" s="1"/>
  <c r="M5687" i="1"/>
  <c r="N5687" i="1" l="1"/>
  <c r="I5688" i="1" s="1"/>
  <c r="J5688" i="1" s="1"/>
  <c r="O5687" i="1" l="1"/>
  <c r="M5688" i="1" l="1"/>
  <c r="K5688" i="1"/>
  <c r="L5688" i="1" s="1"/>
  <c r="N5688" i="1" l="1"/>
  <c r="O5688" i="1" l="1"/>
  <c r="I5689" i="1"/>
  <c r="J5689" i="1" s="1"/>
  <c r="K5689" i="1" s="1"/>
  <c r="L5689" i="1" s="1"/>
  <c r="M5689" i="1" l="1"/>
  <c r="N5689" i="1" s="1"/>
  <c r="I5690" i="1" s="1"/>
  <c r="J5690" i="1" s="1"/>
  <c r="O5689" i="1" l="1"/>
  <c r="K5690" i="1" l="1"/>
  <c r="L5690" i="1" s="1"/>
  <c r="M5690" i="1"/>
  <c r="N5690" i="1" l="1"/>
  <c r="I5691" i="1" s="1"/>
  <c r="J5691" i="1" s="1"/>
  <c r="O5690" i="1" l="1"/>
  <c r="K5691" i="1" l="1"/>
  <c r="L5691" i="1" s="1"/>
  <c r="M5691" i="1"/>
  <c r="N5691" i="1" l="1"/>
  <c r="I5692" i="1" s="1"/>
  <c r="J5692" i="1" s="1"/>
  <c r="O5691" i="1" l="1"/>
  <c r="M5692" i="1" l="1"/>
  <c r="K5692" i="1"/>
  <c r="L5692" i="1" s="1"/>
  <c r="N5692" i="1" l="1"/>
  <c r="I5693" i="1" s="1"/>
  <c r="J5693" i="1" s="1"/>
  <c r="O5692" i="1"/>
  <c r="K5693" i="1" l="1"/>
  <c r="L5693" i="1" s="1"/>
  <c r="M5693" i="1"/>
  <c r="N5693" i="1" l="1"/>
  <c r="I5694" i="1" s="1"/>
  <c r="J5694" i="1" s="1"/>
  <c r="O5693" i="1" l="1"/>
  <c r="K5694" i="1" l="1"/>
  <c r="L5694" i="1" s="1"/>
  <c r="M5694" i="1"/>
  <c r="N5694" i="1" l="1"/>
  <c r="I5695" i="1" s="1"/>
  <c r="J5695" i="1" s="1"/>
  <c r="O5694" i="1" l="1"/>
  <c r="K5695" i="1" l="1"/>
  <c r="L5695" i="1" s="1"/>
  <c r="M5695" i="1"/>
  <c r="N5695" i="1" l="1"/>
  <c r="I5696" i="1" s="1"/>
  <c r="J5696" i="1" s="1"/>
  <c r="O5695" i="1" l="1"/>
  <c r="M5696" i="1" l="1"/>
  <c r="K5696" i="1"/>
  <c r="L5696" i="1" s="1"/>
  <c r="N5696" i="1" l="1"/>
  <c r="O5696" i="1" l="1"/>
  <c r="I5697" i="1"/>
  <c r="J5697" i="1" s="1"/>
  <c r="K5697" i="1" s="1"/>
  <c r="L5697" i="1" s="1"/>
  <c r="M5697" i="1" l="1"/>
  <c r="N5697" i="1" s="1"/>
  <c r="I5698" i="1" s="1"/>
  <c r="J5698" i="1" s="1"/>
  <c r="O5697" i="1" l="1"/>
  <c r="K5698" i="1" l="1"/>
  <c r="L5698" i="1" s="1"/>
  <c r="M5698" i="1"/>
  <c r="N5698" i="1" l="1"/>
  <c r="I5699" i="1" s="1"/>
  <c r="J5699" i="1" s="1"/>
  <c r="O5698" i="1" l="1"/>
  <c r="K5699" i="1" l="1"/>
  <c r="L5699" i="1" s="1"/>
  <c r="M5699" i="1"/>
  <c r="N5699" i="1" l="1"/>
  <c r="I5700" i="1" s="1"/>
  <c r="J5700" i="1" s="1"/>
  <c r="O5699" i="1" l="1"/>
  <c r="M5700" i="1" l="1"/>
  <c r="K5700" i="1"/>
  <c r="L5700" i="1" s="1"/>
  <c r="N5700" i="1" l="1"/>
  <c r="I5701" i="1" s="1"/>
  <c r="J5701" i="1" s="1"/>
  <c r="O5700" i="1" l="1"/>
  <c r="K5701" i="1"/>
  <c r="L5701" i="1" s="1"/>
  <c r="M5701" i="1"/>
  <c r="N5701" i="1" l="1"/>
  <c r="I5702" i="1" s="1"/>
  <c r="J5702" i="1" s="1"/>
  <c r="O5701" i="1" l="1"/>
  <c r="K5702" i="1" l="1"/>
  <c r="L5702" i="1" s="1"/>
  <c r="M5702" i="1"/>
  <c r="N5702" i="1" l="1"/>
  <c r="I5703" i="1" s="1"/>
  <c r="J5703" i="1" s="1"/>
  <c r="O5702" i="1" l="1"/>
  <c r="K5703" i="1" l="1"/>
  <c r="L5703" i="1" s="1"/>
  <c r="M5703" i="1"/>
  <c r="N5703" i="1" l="1"/>
  <c r="I5704" i="1" s="1"/>
  <c r="J5704" i="1" s="1"/>
  <c r="O5703" i="1" l="1"/>
  <c r="M5704" i="1" l="1"/>
  <c r="K5704" i="1"/>
  <c r="L5704" i="1" s="1"/>
  <c r="N5704" i="1" l="1"/>
  <c r="O5704" i="1" l="1"/>
  <c r="I5705" i="1"/>
  <c r="J5705" i="1" s="1"/>
  <c r="K5705" i="1" s="1"/>
  <c r="L5705" i="1" s="1"/>
  <c r="M5705" i="1" l="1"/>
  <c r="N5705" i="1" s="1"/>
  <c r="I5706" i="1" s="1"/>
  <c r="J5706" i="1" s="1"/>
  <c r="O5705" i="1" l="1"/>
  <c r="K5706" i="1" l="1"/>
  <c r="L5706" i="1" s="1"/>
  <c r="M5706" i="1"/>
  <c r="N5706" i="1" l="1"/>
  <c r="I5707" i="1" s="1"/>
  <c r="J5707" i="1" s="1"/>
  <c r="O5706" i="1" l="1"/>
  <c r="K5707" i="1" l="1"/>
  <c r="L5707" i="1" s="1"/>
  <c r="M5707" i="1"/>
  <c r="N5707" i="1" l="1"/>
  <c r="I5708" i="1" s="1"/>
  <c r="J5708" i="1" s="1"/>
  <c r="O5707" i="1" l="1"/>
  <c r="M5708" i="1" l="1"/>
  <c r="K5708" i="1"/>
  <c r="L5708" i="1" s="1"/>
  <c r="N5708" i="1" l="1"/>
  <c r="O5708" i="1" l="1"/>
  <c r="I5709" i="1"/>
  <c r="J5709" i="1" s="1"/>
  <c r="K5709" i="1" s="1"/>
  <c r="L5709" i="1" s="1"/>
  <c r="M5709" i="1" l="1"/>
  <c r="N5709" i="1" s="1"/>
  <c r="I5710" i="1" s="1"/>
  <c r="J5710" i="1" s="1"/>
  <c r="O5709" i="1" l="1"/>
  <c r="K5710" i="1" l="1"/>
  <c r="L5710" i="1" s="1"/>
  <c r="M5710" i="1"/>
  <c r="N5710" i="1" l="1"/>
  <c r="I5711" i="1" s="1"/>
  <c r="J5711" i="1" s="1"/>
  <c r="O5710" i="1" l="1"/>
  <c r="K5711" i="1" l="1"/>
  <c r="L5711" i="1" s="1"/>
  <c r="M5711" i="1"/>
  <c r="N5711" i="1" l="1"/>
  <c r="I5712" i="1" s="1"/>
  <c r="J5712" i="1" s="1"/>
  <c r="O5711" i="1" l="1"/>
  <c r="M5712" i="1" l="1"/>
  <c r="K5712" i="1"/>
  <c r="L5712" i="1" s="1"/>
  <c r="N5712" i="1" l="1"/>
  <c r="O5712" i="1" l="1"/>
  <c r="I5713" i="1"/>
  <c r="J5713" i="1" s="1"/>
  <c r="K5713" i="1" s="1"/>
  <c r="L5713" i="1" s="1"/>
  <c r="M5713" i="1" l="1"/>
  <c r="N5713" i="1" s="1"/>
  <c r="I5714" i="1" s="1"/>
  <c r="J5714" i="1" s="1"/>
  <c r="O5713" i="1" l="1"/>
  <c r="K5714" i="1" l="1"/>
  <c r="L5714" i="1" s="1"/>
  <c r="M5714" i="1"/>
  <c r="N5714" i="1" l="1"/>
  <c r="I5715" i="1" s="1"/>
  <c r="J5715" i="1" s="1"/>
  <c r="O5714" i="1" l="1"/>
  <c r="K5715" i="1" l="1"/>
  <c r="L5715" i="1" s="1"/>
  <c r="M5715" i="1"/>
  <c r="N5715" i="1" l="1"/>
  <c r="I5716" i="1" s="1"/>
  <c r="J5716" i="1" s="1"/>
  <c r="O5715" i="1" l="1"/>
  <c r="M5716" i="1" l="1"/>
  <c r="K5716" i="1"/>
  <c r="L5716" i="1" s="1"/>
  <c r="N5716" i="1" l="1"/>
  <c r="O5716" i="1" l="1"/>
  <c r="I5717" i="1"/>
  <c r="J5717" i="1" s="1"/>
  <c r="K5717" i="1" s="1"/>
  <c r="L5717" i="1" s="1"/>
  <c r="M5717" i="1" l="1"/>
  <c r="N5717" i="1" s="1"/>
  <c r="I5718" i="1" s="1"/>
  <c r="J5718" i="1" s="1"/>
  <c r="O5717" i="1" l="1"/>
  <c r="K5718" i="1" l="1"/>
  <c r="L5718" i="1" s="1"/>
  <c r="M5718" i="1"/>
  <c r="N5718" i="1" l="1"/>
  <c r="I5719" i="1" s="1"/>
  <c r="J5719" i="1" s="1"/>
  <c r="O5718" i="1" l="1"/>
  <c r="K5719" i="1" l="1"/>
  <c r="L5719" i="1" s="1"/>
  <c r="M5719" i="1"/>
  <c r="N5719" i="1" l="1"/>
  <c r="I5720" i="1" s="1"/>
  <c r="J5720" i="1" s="1"/>
  <c r="O5719" i="1" l="1"/>
  <c r="M5720" i="1" l="1"/>
  <c r="K5720" i="1"/>
  <c r="L5720" i="1" s="1"/>
  <c r="N5720" i="1" l="1"/>
  <c r="O5720" i="1" l="1"/>
  <c r="I5721" i="1"/>
  <c r="J5721" i="1" s="1"/>
  <c r="K5721" i="1" s="1"/>
  <c r="L5721" i="1" s="1"/>
  <c r="M5721" i="1" l="1"/>
  <c r="N5721" i="1" s="1"/>
  <c r="I5722" i="1" s="1"/>
  <c r="J5722" i="1" s="1"/>
  <c r="O5721" i="1" l="1"/>
  <c r="K5722" i="1" l="1"/>
  <c r="L5722" i="1" s="1"/>
  <c r="M5722" i="1"/>
  <c r="N5722" i="1" l="1"/>
  <c r="I5723" i="1" s="1"/>
  <c r="J5723" i="1" s="1"/>
  <c r="O5722" i="1" l="1"/>
  <c r="K5723" i="1" l="1"/>
  <c r="L5723" i="1" s="1"/>
  <c r="M5723" i="1"/>
  <c r="N5723" i="1" l="1"/>
  <c r="I5724" i="1" s="1"/>
  <c r="J5724" i="1" s="1"/>
  <c r="O5723" i="1" l="1"/>
  <c r="M5724" i="1" l="1"/>
  <c r="K5724" i="1"/>
  <c r="L5724" i="1" s="1"/>
  <c r="N5724" i="1" l="1"/>
  <c r="O5724" i="1" l="1"/>
  <c r="I5725" i="1"/>
  <c r="J5725" i="1" s="1"/>
  <c r="K5725" i="1" s="1"/>
  <c r="L5725" i="1" s="1"/>
  <c r="M5725" i="1" l="1"/>
  <c r="N5725" i="1" s="1"/>
  <c r="I5726" i="1" s="1"/>
  <c r="J5726" i="1" s="1"/>
  <c r="O5725" i="1" l="1"/>
  <c r="K5726" i="1" l="1"/>
  <c r="L5726" i="1" s="1"/>
  <c r="M5726" i="1"/>
  <c r="N5726" i="1" l="1"/>
  <c r="I5727" i="1" s="1"/>
  <c r="J5727" i="1" s="1"/>
  <c r="O5726" i="1" l="1"/>
  <c r="K5727" i="1" l="1"/>
  <c r="L5727" i="1" s="1"/>
  <c r="M5727" i="1"/>
  <c r="N5727" i="1" l="1"/>
  <c r="I5728" i="1" s="1"/>
  <c r="J5728" i="1" s="1"/>
  <c r="O5727" i="1" l="1"/>
  <c r="M5728" i="1" l="1"/>
  <c r="K5728" i="1"/>
  <c r="L5728" i="1" s="1"/>
  <c r="N5728" i="1" s="1"/>
  <c r="I5729" i="1" s="1"/>
  <c r="J5729" i="1" s="1"/>
  <c r="O5728" i="1" l="1"/>
  <c r="K5729" i="1" l="1"/>
  <c r="L5729" i="1" s="1"/>
  <c r="M5729" i="1"/>
  <c r="N5729" i="1" l="1"/>
  <c r="I5730" i="1" s="1"/>
  <c r="J5730" i="1" s="1"/>
  <c r="O5729" i="1" l="1"/>
  <c r="K5730" i="1" l="1"/>
  <c r="L5730" i="1" s="1"/>
  <c r="M5730" i="1"/>
  <c r="N5730" i="1" l="1"/>
  <c r="I5731" i="1" s="1"/>
  <c r="J5731" i="1" s="1"/>
  <c r="O5730" i="1" l="1"/>
  <c r="K5731" i="1" l="1"/>
  <c r="L5731" i="1" s="1"/>
  <c r="M5731" i="1"/>
  <c r="N5731" i="1" l="1"/>
  <c r="I5732" i="1" s="1"/>
  <c r="J5732" i="1" s="1"/>
  <c r="O5731" i="1" l="1"/>
  <c r="M5732" i="1" l="1"/>
  <c r="K5732" i="1"/>
  <c r="L5732" i="1" s="1"/>
  <c r="N5732" i="1" l="1"/>
  <c r="I5733" i="1" s="1"/>
  <c r="J5733" i="1" s="1"/>
  <c r="O5732" i="1" l="1"/>
  <c r="K5733" i="1"/>
  <c r="L5733" i="1" s="1"/>
  <c r="M5733" i="1"/>
  <c r="N5733" i="1" l="1"/>
  <c r="I5734" i="1" s="1"/>
  <c r="J5734" i="1" s="1"/>
  <c r="O5733" i="1" l="1"/>
  <c r="K5734" i="1" l="1"/>
  <c r="L5734" i="1" s="1"/>
  <c r="M5734" i="1"/>
  <c r="N5734" i="1" l="1"/>
  <c r="I5735" i="1" s="1"/>
  <c r="J5735" i="1" s="1"/>
  <c r="O5734" i="1" l="1"/>
  <c r="K5735" i="1" l="1"/>
  <c r="L5735" i="1" s="1"/>
  <c r="M5735" i="1"/>
  <c r="N5735" i="1" l="1"/>
  <c r="I5736" i="1" s="1"/>
  <c r="J5736" i="1" s="1"/>
  <c r="O5735" i="1" l="1"/>
  <c r="M5736" i="1" l="1"/>
  <c r="K5736" i="1"/>
  <c r="L5736" i="1" s="1"/>
  <c r="N5736" i="1" l="1"/>
  <c r="O5736" i="1" l="1"/>
  <c r="I5737" i="1"/>
  <c r="J5737" i="1" s="1"/>
  <c r="K5737" i="1" s="1"/>
  <c r="L5737" i="1" s="1"/>
  <c r="M5737" i="1" l="1"/>
  <c r="N5737" i="1" s="1"/>
  <c r="I5738" i="1" s="1"/>
  <c r="J5738" i="1" s="1"/>
  <c r="O5737" i="1" l="1"/>
  <c r="K5738" i="1" l="1"/>
  <c r="L5738" i="1" s="1"/>
  <c r="M5738" i="1"/>
  <c r="N5738" i="1" l="1"/>
  <c r="I5739" i="1" s="1"/>
  <c r="J5739" i="1" s="1"/>
  <c r="O5738" i="1" l="1"/>
  <c r="K5739" i="1" l="1"/>
  <c r="L5739" i="1" s="1"/>
  <c r="M5739" i="1"/>
  <c r="N5739" i="1" l="1"/>
  <c r="I5740" i="1" s="1"/>
  <c r="J5740" i="1" s="1"/>
  <c r="O5739" i="1" l="1"/>
  <c r="M5740" i="1" l="1"/>
  <c r="K5740" i="1"/>
  <c r="L5740" i="1" s="1"/>
  <c r="N5740" i="1" l="1"/>
  <c r="O5740" i="1" l="1"/>
  <c r="I5741" i="1"/>
  <c r="J5741" i="1" s="1"/>
  <c r="K5741" i="1" s="1"/>
  <c r="L5741" i="1" s="1"/>
  <c r="M5741" i="1" l="1"/>
  <c r="N5741" i="1" s="1"/>
  <c r="I5742" i="1" s="1"/>
  <c r="J5742" i="1" s="1"/>
  <c r="O5741" i="1" l="1"/>
  <c r="K5742" i="1" l="1"/>
  <c r="L5742" i="1" s="1"/>
  <c r="M5742" i="1"/>
  <c r="N5742" i="1" l="1"/>
  <c r="I5743" i="1" s="1"/>
  <c r="J5743" i="1" s="1"/>
  <c r="O5742" i="1" l="1"/>
  <c r="K5743" i="1" l="1"/>
  <c r="L5743" i="1" s="1"/>
  <c r="M5743" i="1"/>
  <c r="N5743" i="1" l="1"/>
  <c r="I5744" i="1" s="1"/>
  <c r="J5744" i="1" s="1"/>
  <c r="O5743" i="1" l="1"/>
  <c r="M5744" i="1" l="1"/>
  <c r="K5744" i="1"/>
  <c r="L5744" i="1" s="1"/>
  <c r="N5744" i="1" l="1"/>
  <c r="O5744" i="1" l="1"/>
  <c r="I5745" i="1"/>
  <c r="J5745" i="1" s="1"/>
  <c r="K5745" i="1" s="1"/>
  <c r="L5745" i="1" s="1"/>
  <c r="M5745" i="1" l="1"/>
  <c r="N5745" i="1" s="1"/>
  <c r="I5746" i="1" s="1"/>
  <c r="J5746" i="1" s="1"/>
  <c r="O5745" i="1" l="1"/>
  <c r="K5746" i="1" l="1"/>
  <c r="L5746" i="1" s="1"/>
  <c r="M5746" i="1"/>
  <c r="N5746" i="1" l="1"/>
  <c r="I5747" i="1" s="1"/>
  <c r="J5747" i="1" s="1"/>
  <c r="O5746" i="1" l="1"/>
  <c r="K5747" i="1" l="1"/>
  <c r="L5747" i="1" s="1"/>
  <c r="M5747" i="1"/>
  <c r="N5747" i="1" l="1"/>
  <c r="I5748" i="1" s="1"/>
  <c r="J5748" i="1" s="1"/>
  <c r="O5747" i="1" l="1"/>
  <c r="M5748" i="1" l="1"/>
  <c r="K5748" i="1"/>
  <c r="L5748" i="1" s="1"/>
  <c r="N5748" i="1" l="1"/>
  <c r="O5748" i="1" l="1"/>
  <c r="I5749" i="1"/>
  <c r="J5749" i="1" s="1"/>
  <c r="K5749" i="1" s="1"/>
  <c r="L5749" i="1" s="1"/>
  <c r="M5749" i="1" l="1"/>
  <c r="N5749" i="1" s="1"/>
  <c r="I5750" i="1" s="1"/>
  <c r="J5750" i="1" s="1"/>
  <c r="O5749" i="1" l="1"/>
  <c r="K5750" i="1" l="1"/>
  <c r="L5750" i="1" s="1"/>
  <c r="M5750" i="1"/>
  <c r="N5750" i="1" l="1"/>
  <c r="I5751" i="1" s="1"/>
  <c r="J5751" i="1" s="1"/>
  <c r="O5750" i="1" l="1"/>
  <c r="K5751" i="1" l="1"/>
  <c r="L5751" i="1" s="1"/>
  <c r="M5751" i="1"/>
  <c r="N5751" i="1" l="1"/>
  <c r="I5752" i="1" s="1"/>
  <c r="J5752" i="1" s="1"/>
  <c r="O5751" i="1" l="1"/>
  <c r="M5752" i="1" l="1"/>
  <c r="K5752" i="1"/>
  <c r="L5752" i="1" s="1"/>
  <c r="N5752" i="1" l="1"/>
  <c r="O5752" i="1" l="1"/>
  <c r="I5753" i="1"/>
  <c r="J5753" i="1" s="1"/>
  <c r="K5753" i="1" s="1"/>
  <c r="L5753" i="1" s="1"/>
  <c r="M5753" i="1" l="1"/>
  <c r="N5753" i="1" s="1"/>
  <c r="I5754" i="1" s="1"/>
  <c r="J5754" i="1" s="1"/>
  <c r="O5753" i="1" l="1"/>
  <c r="K5754" i="1" l="1"/>
  <c r="L5754" i="1" s="1"/>
  <c r="M5754" i="1"/>
  <c r="N5754" i="1" l="1"/>
  <c r="I5755" i="1" s="1"/>
  <c r="J5755" i="1" s="1"/>
  <c r="O5754" i="1" l="1"/>
  <c r="K5755" i="1" l="1"/>
  <c r="L5755" i="1" s="1"/>
  <c r="M5755" i="1"/>
  <c r="N5755" i="1" l="1"/>
  <c r="I5756" i="1" s="1"/>
  <c r="J5756" i="1" s="1"/>
  <c r="O5755" i="1" l="1"/>
  <c r="M5756" i="1" l="1"/>
  <c r="K5756" i="1"/>
  <c r="L5756" i="1" s="1"/>
  <c r="N5756" i="1" l="1"/>
  <c r="I5757" i="1" l="1"/>
  <c r="J5757" i="1" s="1"/>
  <c r="K5757" i="1" s="1"/>
  <c r="L5757" i="1" s="1"/>
  <c r="O5756" i="1"/>
  <c r="M5757" i="1"/>
  <c r="N5757" i="1" l="1"/>
  <c r="I5758" i="1" s="1"/>
  <c r="J5758" i="1" s="1"/>
  <c r="O5757" i="1" l="1"/>
  <c r="K5758" i="1" l="1"/>
  <c r="L5758" i="1" s="1"/>
  <c r="M5758" i="1"/>
  <c r="N5758" i="1" l="1"/>
  <c r="I5759" i="1" s="1"/>
  <c r="J5759" i="1" s="1"/>
  <c r="O5758" i="1" l="1"/>
  <c r="K5759" i="1" l="1"/>
  <c r="L5759" i="1" s="1"/>
  <c r="M5759" i="1"/>
  <c r="N5759" i="1" l="1"/>
  <c r="I5760" i="1" s="1"/>
  <c r="J5760" i="1" s="1"/>
  <c r="O5759" i="1" l="1"/>
  <c r="M5760" i="1" l="1"/>
  <c r="K5760" i="1"/>
  <c r="L5760" i="1" s="1"/>
  <c r="N5760" i="1" l="1"/>
  <c r="O5760" i="1" l="1"/>
  <c r="I5761" i="1"/>
  <c r="J5761" i="1" s="1"/>
  <c r="K5761" i="1" s="1"/>
  <c r="L5761" i="1" s="1"/>
  <c r="M5761" i="1" l="1"/>
  <c r="N5761" i="1" s="1"/>
  <c r="I5762" i="1" s="1"/>
  <c r="J5762" i="1" s="1"/>
  <c r="O5761" i="1" l="1"/>
  <c r="K5762" i="1" l="1"/>
  <c r="L5762" i="1" s="1"/>
  <c r="M5762" i="1"/>
  <c r="N5762" i="1" l="1"/>
  <c r="I5763" i="1" s="1"/>
  <c r="J5763" i="1" s="1"/>
  <c r="O5762" i="1" l="1"/>
  <c r="K5763" i="1" l="1"/>
  <c r="L5763" i="1" s="1"/>
  <c r="M5763" i="1"/>
  <c r="N5763" i="1" l="1"/>
  <c r="I5764" i="1" s="1"/>
  <c r="J5764" i="1" s="1"/>
  <c r="O5763" i="1" l="1"/>
  <c r="M5764" i="1" l="1"/>
  <c r="K5764" i="1"/>
  <c r="L5764" i="1" s="1"/>
  <c r="N5764" i="1" l="1"/>
  <c r="O5764" i="1" l="1"/>
  <c r="I5765" i="1"/>
  <c r="J5765" i="1" s="1"/>
  <c r="K5765" i="1" s="1"/>
  <c r="L5765" i="1" s="1"/>
  <c r="M5765" i="1" l="1"/>
  <c r="N5765" i="1" s="1"/>
  <c r="I5766" i="1" s="1"/>
  <c r="J5766" i="1" s="1"/>
  <c r="O5765" i="1" l="1"/>
  <c r="K5766" i="1" l="1"/>
  <c r="L5766" i="1" s="1"/>
  <c r="M5766" i="1"/>
  <c r="N5766" i="1" l="1"/>
  <c r="I5767" i="1" s="1"/>
  <c r="J5767" i="1" s="1"/>
  <c r="O5766" i="1" l="1"/>
  <c r="K5767" i="1" l="1"/>
  <c r="L5767" i="1" s="1"/>
  <c r="M5767" i="1"/>
  <c r="N5767" i="1" l="1"/>
  <c r="I5768" i="1" s="1"/>
  <c r="J5768" i="1" s="1"/>
  <c r="O5767" i="1" l="1"/>
  <c r="M5768" i="1" l="1"/>
  <c r="K5768" i="1"/>
  <c r="L5768" i="1" s="1"/>
  <c r="N5768" i="1" s="1"/>
  <c r="I5769" i="1" s="1"/>
  <c r="J5769" i="1" s="1"/>
  <c r="O5768" i="1" l="1"/>
  <c r="K5769" i="1" l="1"/>
  <c r="L5769" i="1" s="1"/>
  <c r="M5769" i="1"/>
  <c r="N5769" i="1" l="1"/>
  <c r="I5770" i="1" s="1"/>
  <c r="J5770" i="1" s="1"/>
  <c r="O5769" i="1" l="1"/>
  <c r="K5770" i="1" l="1"/>
  <c r="L5770" i="1" s="1"/>
  <c r="M5770" i="1"/>
  <c r="N5770" i="1" l="1"/>
  <c r="I5771" i="1" s="1"/>
  <c r="J5771" i="1" s="1"/>
  <c r="O5770" i="1" l="1"/>
  <c r="K5771" i="1" l="1"/>
  <c r="L5771" i="1" s="1"/>
  <c r="M5771" i="1"/>
  <c r="N5771" i="1" l="1"/>
  <c r="I5772" i="1" s="1"/>
  <c r="J5772" i="1" s="1"/>
  <c r="O5771" i="1" l="1"/>
  <c r="M5772" i="1" l="1"/>
  <c r="K5772" i="1"/>
  <c r="L5772" i="1" s="1"/>
  <c r="N5772" i="1" l="1"/>
  <c r="O5772" i="1" l="1"/>
  <c r="I5773" i="1"/>
  <c r="J5773" i="1" s="1"/>
  <c r="K5773" i="1" s="1"/>
  <c r="L5773" i="1" s="1"/>
  <c r="M5773" i="1" l="1"/>
  <c r="N5773" i="1" s="1"/>
  <c r="I5774" i="1" s="1"/>
  <c r="J5774" i="1" s="1"/>
  <c r="O5773" i="1" l="1"/>
  <c r="K5774" i="1" l="1"/>
  <c r="L5774" i="1" s="1"/>
  <c r="M5774" i="1"/>
  <c r="N5774" i="1" l="1"/>
  <c r="I5775" i="1" s="1"/>
  <c r="J5775" i="1" s="1"/>
  <c r="O5774" i="1" l="1"/>
  <c r="K5775" i="1" l="1"/>
  <c r="L5775" i="1" s="1"/>
  <c r="M5775" i="1"/>
  <c r="N5775" i="1" l="1"/>
  <c r="I5776" i="1" s="1"/>
  <c r="J5776" i="1" s="1"/>
  <c r="O5775" i="1" l="1"/>
  <c r="M5776" i="1" l="1"/>
  <c r="K5776" i="1"/>
  <c r="L5776" i="1" s="1"/>
  <c r="N5776" i="1" l="1"/>
  <c r="O5776" i="1" l="1"/>
  <c r="I5777" i="1"/>
  <c r="J5777" i="1" s="1"/>
  <c r="K5777" i="1" s="1"/>
  <c r="L5777" i="1" s="1"/>
  <c r="M5777" i="1" l="1"/>
  <c r="N5777" i="1" s="1"/>
  <c r="I5778" i="1" s="1"/>
  <c r="J5778" i="1" s="1"/>
  <c r="O5777" i="1" l="1"/>
  <c r="K5778" i="1" l="1"/>
  <c r="L5778" i="1" s="1"/>
  <c r="M5778" i="1"/>
  <c r="N5778" i="1" l="1"/>
  <c r="I5779" i="1" s="1"/>
  <c r="J5779" i="1" s="1"/>
  <c r="O5778" i="1" l="1"/>
  <c r="K5779" i="1" l="1"/>
  <c r="L5779" i="1" s="1"/>
  <c r="M5779" i="1"/>
  <c r="N5779" i="1" l="1"/>
  <c r="I5780" i="1" s="1"/>
  <c r="J5780" i="1" s="1"/>
  <c r="O5779" i="1" l="1"/>
  <c r="M5780" i="1" l="1"/>
  <c r="K5780" i="1"/>
  <c r="L5780" i="1" s="1"/>
  <c r="N5780" i="1" l="1"/>
  <c r="O5780" i="1" l="1"/>
  <c r="I5781" i="1"/>
  <c r="J5781" i="1" s="1"/>
  <c r="K5781" i="1" s="1"/>
  <c r="L5781" i="1" s="1"/>
  <c r="M5781" i="1" l="1"/>
  <c r="N5781" i="1" s="1"/>
  <c r="I5782" i="1" s="1"/>
  <c r="J5782" i="1" s="1"/>
  <c r="O5781" i="1" l="1"/>
  <c r="K5782" i="1" l="1"/>
  <c r="L5782" i="1" s="1"/>
  <c r="M5782" i="1"/>
  <c r="N5782" i="1" l="1"/>
  <c r="I5783" i="1" s="1"/>
  <c r="J5783" i="1" s="1"/>
  <c r="O5782" i="1" l="1"/>
  <c r="K5783" i="1" l="1"/>
  <c r="L5783" i="1" s="1"/>
  <c r="M5783" i="1"/>
  <c r="N5783" i="1" l="1"/>
  <c r="I5784" i="1" s="1"/>
  <c r="J5784" i="1" s="1"/>
  <c r="O5783" i="1" l="1"/>
  <c r="M5784" i="1" l="1"/>
  <c r="K5784" i="1"/>
  <c r="L5784" i="1" s="1"/>
  <c r="N5784" i="1" l="1"/>
  <c r="I5785" i="1" s="1"/>
  <c r="J5785" i="1" s="1"/>
  <c r="O5784" i="1" l="1"/>
  <c r="K5785" i="1"/>
  <c r="L5785" i="1" s="1"/>
  <c r="M5785" i="1"/>
  <c r="N5785" i="1" l="1"/>
  <c r="I5786" i="1" s="1"/>
  <c r="J5786" i="1" s="1"/>
  <c r="O5785" i="1" l="1"/>
  <c r="K5786" i="1" l="1"/>
  <c r="L5786" i="1" s="1"/>
  <c r="M5786" i="1"/>
  <c r="N5786" i="1" l="1"/>
  <c r="I5787" i="1" s="1"/>
  <c r="J5787" i="1" s="1"/>
  <c r="O5786" i="1" l="1"/>
  <c r="K5787" i="1" l="1"/>
  <c r="L5787" i="1" s="1"/>
  <c r="M5787" i="1"/>
  <c r="N5787" i="1" l="1"/>
  <c r="I5788" i="1" s="1"/>
  <c r="J5788" i="1" s="1"/>
  <c r="O5787" i="1" l="1"/>
  <c r="M5788" i="1" l="1"/>
  <c r="K5788" i="1"/>
  <c r="L5788" i="1" s="1"/>
  <c r="N5788" i="1" l="1"/>
  <c r="O5788" i="1" l="1"/>
  <c r="I5789" i="1"/>
  <c r="J5789" i="1" s="1"/>
  <c r="K5789" i="1" s="1"/>
  <c r="L5789" i="1" s="1"/>
  <c r="M5789" i="1" l="1"/>
  <c r="N5789" i="1" s="1"/>
  <c r="I5790" i="1" s="1"/>
  <c r="J5790" i="1" s="1"/>
  <c r="O5789" i="1" l="1"/>
  <c r="K5790" i="1" l="1"/>
  <c r="L5790" i="1" s="1"/>
  <c r="M5790" i="1"/>
  <c r="N5790" i="1" l="1"/>
  <c r="I5791" i="1" s="1"/>
  <c r="J5791" i="1" s="1"/>
  <c r="O5790" i="1" l="1"/>
  <c r="K5791" i="1" l="1"/>
  <c r="L5791" i="1" s="1"/>
  <c r="M5791" i="1"/>
  <c r="N5791" i="1" l="1"/>
  <c r="I5792" i="1" s="1"/>
  <c r="J5792" i="1" s="1"/>
  <c r="O5791" i="1" l="1"/>
  <c r="M5792" i="1" l="1"/>
  <c r="K5792" i="1"/>
  <c r="L5792" i="1" s="1"/>
  <c r="N5792" i="1" l="1"/>
  <c r="O5792" i="1" l="1"/>
  <c r="I5793" i="1"/>
  <c r="J5793" i="1" s="1"/>
  <c r="K5793" i="1" s="1"/>
  <c r="L5793" i="1" s="1"/>
  <c r="M5793" i="1" l="1"/>
  <c r="N5793" i="1" s="1"/>
  <c r="I5794" i="1" s="1"/>
  <c r="J5794" i="1" s="1"/>
  <c r="O5793" i="1" l="1"/>
  <c r="K5794" i="1" l="1"/>
  <c r="L5794" i="1" s="1"/>
  <c r="M5794" i="1"/>
  <c r="N5794" i="1" l="1"/>
  <c r="I5795" i="1" s="1"/>
  <c r="J5795" i="1" s="1"/>
  <c r="O5794" i="1" l="1"/>
  <c r="K5795" i="1" l="1"/>
  <c r="L5795" i="1" s="1"/>
  <c r="M5795" i="1"/>
  <c r="N5795" i="1" l="1"/>
  <c r="I5796" i="1" s="1"/>
  <c r="J5796" i="1" s="1"/>
  <c r="O5795" i="1" l="1"/>
  <c r="M5796" i="1" l="1"/>
  <c r="K5796" i="1"/>
  <c r="L5796" i="1" s="1"/>
  <c r="N5796" i="1" l="1"/>
  <c r="O5796" i="1" l="1"/>
  <c r="I5797" i="1"/>
  <c r="J5797" i="1" s="1"/>
  <c r="M5797" i="1" s="1"/>
  <c r="K5797" i="1" l="1"/>
  <c r="L5797" i="1" s="1"/>
  <c r="N5797" i="1" s="1"/>
  <c r="I5798" i="1" s="1"/>
  <c r="J5798" i="1" s="1"/>
  <c r="O5797" i="1" l="1"/>
  <c r="K5798" i="1" l="1"/>
  <c r="L5798" i="1" s="1"/>
  <c r="M5798" i="1"/>
  <c r="N5798" i="1" l="1"/>
  <c r="O5798" i="1" l="1"/>
  <c r="I5799" i="1"/>
  <c r="J5799" i="1" s="1"/>
  <c r="K5799" i="1" s="1"/>
  <c r="L5799" i="1" s="1"/>
  <c r="M5799" i="1" l="1"/>
  <c r="N5799" i="1" s="1"/>
  <c r="I5800" i="1" s="1"/>
  <c r="J5800" i="1" s="1"/>
  <c r="O5799" i="1" l="1"/>
  <c r="M5800" i="1" l="1"/>
  <c r="K5800" i="1"/>
  <c r="L5800" i="1" s="1"/>
  <c r="N5800" i="1" l="1"/>
  <c r="O5800" i="1" l="1"/>
  <c r="I5801" i="1"/>
  <c r="J5801" i="1" s="1"/>
  <c r="K5801" i="1" s="1"/>
  <c r="L5801" i="1" s="1"/>
  <c r="M5801" i="1" l="1"/>
  <c r="N5801" i="1" s="1"/>
  <c r="I5802" i="1" s="1"/>
  <c r="J5802" i="1" s="1"/>
  <c r="O5801" i="1" l="1"/>
  <c r="K5802" i="1" l="1"/>
  <c r="L5802" i="1" s="1"/>
  <c r="M5802" i="1"/>
  <c r="N5802" i="1" l="1"/>
  <c r="I5803" i="1" s="1"/>
  <c r="J5803" i="1" s="1"/>
  <c r="O5802" i="1" l="1"/>
  <c r="K5803" i="1" l="1"/>
  <c r="L5803" i="1" s="1"/>
  <c r="M5803" i="1"/>
  <c r="N5803" i="1" l="1"/>
  <c r="O5803" i="1" l="1"/>
  <c r="I5804" i="1"/>
  <c r="J5804" i="1" s="1"/>
  <c r="K5804" i="1" s="1"/>
  <c r="L5804" i="1" s="1"/>
  <c r="M5804" i="1" l="1"/>
  <c r="N5804" i="1" s="1"/>
  <c r="O5804" i="1" l="1"/>
  <c r="I5805" i="1"/>
  <c r="J5805" i="1" s="1"/>
  <c r="K5805" i="1" s="1"/>
  <c r="L5805" i="1" s="1"/>
  <c r="M5805" i="1" l="1"/>
  <c r="N5805" i="1" s="1"/>
  <c r="I5806" i="1" s="1"/>
  <c r="J5806" i="1" s="1"/>
  <c r="O5805" i="1" l="1"/>
  <c r="K5806" i="1" l="1"/>
  <c r="L5806" i="1" s="1"/>
  <c r="M5806" i="1"/>
  <c r="N5806" i="1" l="1"/>
  <c r="I5807" i="1" s="1"/>
  <c r="J5807" i="1" s="1"/>
  <c r="O5806" i="1" l="1"/>
  <c r="K5807" i="1" l="1"/>
  <c r="L5807" i="1" s="1"/>
  <c r="M5807" i="1"/>
  <c r="N5807" i="1" l="1"/>
  <c r="I5808" i="1" s="1"/>
  <c r="J5808" i="1" s="1"/>
  <c r="O5807" i="1" l="1"/>
  <c r="M5808" i="1" l="1"/>
  <c r="K5808" i="1"/>
  <c r="L5808" i="1" s="1"/>
  <c r="N5808" i="1" l="1"/>
  <c r="O5808" i="1" l="1"/>
  <c r="I5809" i="1"/>
  <c r="J5809" i="1" s="1"/>
  <c r="K5809" i="1" s="1"/>
  <c r="L5809" i="1" s="1"/>
  <c r="M5809" i="1" l="1"/>
  <c r="N5809" i="1" s="1"/>
  <c r="I5810" i="1" s="1"/>
  <c r="J5810" i="1" s="1"/>
  <c r="O5809" i="1" l="1"/>
  <c r="K5810" i="1" l="1"/>
  <c r="L5810" i="1" s="1"/>
  <c r="M5810" i="1"/>
  <c r="N5810" i="1" l="1"/>
  <c r="I5811" i="1" s="1"/>
  <c r="J5811" i="1" s="1"/>
  <c r="O5810" i="1" l="1"/>
  <c r="K5811" i="1" l="1"/>
  <c r="L5811" i="1" s="1"/>
  <c r="M5811" i="1"/>
  <c r="N5811" i="1" l="1"/>
  <c r="I5812" i="1" s="1"/>
  <c r="J5812" i="1" s="1"/>
  <c r="O5811" i="1" l="1"/>
  <c r="M5812" i="1" l="1"/>
  <c r="K5812" i="1"/>
  <c r="L5812" i="1" s="1"/>
  <c r="N5812" i="1" l="1"/>
  <c r="O5812" i="1" l="1"/>
  <c r="I5813" i="1"/>
  <c r="J5813" i="1" s="1"/>
  <c r="K5813" i="1" s="1"/>
  <c r="L5813" i="1" s="1"/>
  <c r="M5813" i="1" l="1"/>
  <c r="N5813" i="1" s="1"/>
  <c r="I5814" i="1" s="1"/>
  <c r="J5814" i="1" s="1"/>
  <c r="O5813" i="1" l="1"/>
  <c r="K5814" i="1" l="1"/>
  <c r="L5814" i="1" s="1"/>
  <c r="M5814" i="1"/>
  <c r="N5814" i="1" l="1"/>
  <c r="I5815" i="1" s="1"/>
  <c r="J5815" i="1" s="1"/>
  <c r="O5814" i="1" l="1"/>
  <c r="K5815" i="1" l="1"/>
  <c r="L5815" i="1" s="1"/>
  <c r="M5815" i="1"/>
  <c r="N5815" i="1" l="1"/>
  <c r="I5816" i="1" s="1"/>
  <c r="J5816" i="1" s="1"/>
  <c r="O5815" i="1" l="1"/>
  <c r="M5816" i="1" l="1"/>
  <c r="K5816" i="1"/>
  <c r="L5816" i="1" s="1"/>
  <c r="N5816" i="1" l="1"/>
  <c r="O5816" i="1" l="1"/>
  <c r="I5817" i="1"/>
  <c r="J5817" i="1" s="1"/>
  <c r="K5817" i="1" s="1"/>
  <c r="L5817" i="1" s="1"/>
  <c r="M5817" i="1" l="1"/>
  <c r="N5817" i="1" s="1"/>
  <c r="I5818" i="1" s="1"/>
  <c r="J5818" i="1" s="1"/>
  <c r="O5817" i="1" l="1"/>
  <c r="K5818" i="1" l="1"/>
  <c r="L5818" i="1" s="1"/>
  <c r="M5818" i="1"/>
  <c r="N5818" i="1" l="1"/>
  <c r="I5819" i="1" s="1"/>
  <c r="J5819" i="1" s="1"/>
  <c r="O5818" i="1" l="1"/>
  <c r="K5819" i="1" l="1"/>
  <c r="L5819" i="1" s="1"/>
  <c r="M5819" i="1"/>
  <c r="N5819" i="1" l="1"/>
  <c r="I5820" i="1" s="1"/>
  <c r="J5820" i="1" s="1"/>
  <c r="O5819" i="1" l="1"/>
  <c r="M5820" i="1" l="1"/>
  <c r="K5820" i="1"/>
  <c r="L5820" i="1" s="1"/>
  <c r="N5820" i="1" l="1"/>
  <c r="O5820" i="1" l="1"/>
  <c r="I5821" i="1"/>
  <c r="J5821" i="1" s="1"/>
  <c r="K5821" i="1" s="1"/>
  <c r="L5821" i="1" s="1"/>
  <c r="M5821" i="1" l="1"/>
  <c r="N5821" i="1" s="1"/>
  <c r="I5822" i="1" s="1"/>
  <c r="J5822" i="1" s="1"/>
  <c r="O5821" i="1" l="1"/>
  <c r="K5822" i="1" l="1"/>
  <c r="L5822" i="1" s="1"/>
  <c r="M5822" i="1"/>
  <c r="N5822" i="1" l="1"/>
  <c r="I5823" i="1" s="1"/>
  <c r="J5823" i="1" s="1"/>
  <c r="O5822" i="1" l="1"/>
  <c r="K5823" i="1" l="1"/>
  <c r="L5823" i="1" s="1"/>
  <c r="M5823" i="1"/>
  <c r="N5823" i="1" l="1"/>
  <c r="I5824" i="1" s="1"/>
  <c r="J5824" i="1" s="1"/>
  <c r="O5823" i="1" l="1"/>
  <c r="M5824" i="1" l="1"/>
  <c r="K5824" i="1"/>
  <c r="L5824" i="1" s="1"/>
  <c r="N5824" i="1" l="1"/>
  <c r="O5824" i="1" l="1"/>
  <c r="I5825" i="1"/>
  <c r="J5825" i="1" s="1"/>
  <c r="K5825" i="1" s="1"/>
  <c r="L5825" i="1" s="1"/>
  <c r="M5825" i="1" l="1"/>
  <c r="N5825" i="1" s="1"/>
  <c r="I5826" i="1" s="1"/>
  <c r="J5826" i="1" s="1"/>
  <c r="O5825" i="1" l="1"/>
  <c r="K5826" i="1" l="1"/>
  <c r="L5826" i="1" s="1"/>
  <c r="M5826" i="1"/>
  <c r="N5826" i="1" l="1"/>
  <c r="I5827" i="1" s="1"/>
  <c r="J5827" i="1" s="1"/>
  <c r="O5826" i="1" l="1"/>
  <c r="K5827" i="1" l="1"/>
  <c r="L5827" i="1" s="1"/>
  <c r="M5827" i="1"/>
  <c r="N5827" i="1" l="1"/>
  <c r="I5828" i="1" s="1"/>
  <c r="J5828" i="1" s="1"/>
  <c r="O5827" i="1" l="1"/>
  <c r="M5828" i="1" l="1"/>
  <c r="K5828" i="1"/>
  <c r="L5828" i="1" s="1"/>
  <c r="N5828" i="1" l="1"/>
  <c r="O5828" i="1" l="1"/>
  <c r="I5829" i="1"/>
  <c r="J5829" i="1" s="1"/>
  <c r="K5829" i="1" s="1"/>
  <c r="L5829" i="1" s="1"/>
  <c r="M5829" i="1" l="1"/>
  <c r="N5829" i="1" s="1"/>
  <c r="I5830" i="1" s="1"/>
  <c r="J5830" i="1" s="1"/>
  <c r="O5829" i="1" l="1"/>
  <c r="K5830" i="1" l="1"/>
  <c r="L5830" i="1" s="1"/>
  <c r="M5830" i="1"/>
  <c r="N5830" i="1" l="1"/>
  <c r="I5831" i="1" s="1"/>
  <c r="J5831" i="1" s="1"/>
  <c r="O5830" i="1" l="1"/>
  <c r="K5831" i="1" l="1"/>
  <c r="L5831" i="1" s="1"/>
  <c r="M5831" i="1"/>
  <c r="N5831" i="1" l="1"/>
  <c r="I5832" i="1" s="1"/>
  <c r="J5832" i="1" s="1"/>
  <c r="O5831" i="1" l="1"/>
  <c r="M5832" i="1" l="1"/>
  <c r="K5832" i="1"/>
  <c r="L5832" i="1" s="1"/>
  <c r="N5832" i="1" l="1"/>
  <c r="O5832" i="1" l="1"/>
  <c r="I5833" i="1"/>
  <c r="J5833" i="1" s="1"/>
  <c r="K5833" i="1" s="1"/>
  <c r="L5833" i="1" s="1"/>
  <c r="M5833" i="1" l="1"/>
  <c r="N5833" i="1" s="1"/>
  <c r="I5834" i="1" s="1"/>
  <c r="J5834" i="1" s="1"/>
  <c r="O5833" i="1" l="1"/>
  <c r="K5834" i="1" l="1"/>
  <c r="L5834" i="1" s="1"/>
  <c r="M5834" i="1"/>
  <c r="N5834" i="1" l="1"/>
  <c r="O5834" i="1" l="1"/>
  <c r="I5835" i="1"/>
  <c r="J5835" i="1" s="1"/>
  <c r="K5835" i="1" s="1"/>
  <c r="L5835" i="1" s="1"/>
  <c r="M5835" i="1" l="1"/>
  <c r="N5835" i="1" s="1"/>
  <c r="I5836" i="1" s="1"/>
  <c r="J5836" i="1" s="1"/>
  <c r="O5835" i="1" l="1"/>
  <c r="M5836" i="1" l="1"/>
  <c r="K5836" i="1"/>
  <c r="L5836" i="1" s="1"/>
  <c r="N5836" i="1" l="1"/>
  <c r="O5836" i="1" l="1"/>
  <c r="I5837" i="1"/>
  <c r="J5837" i="1" s="1"/>
  <c r="K5837" i="1" s="1"/>
  <c r="L5837" i="1" s="1"/>
  <c r="M5837" i="1" l="1"/>
  <c r="N5837" i="1" s="1"/>
  <c r="I5838" i="1" s="1"/>
  <c r="J5838" i="1" s="1"/>
  <c r="O5837" i="1" l="1"/>
  <c r="K5838" i="1" l="1"/>
  <c r="L5838" i="1" s="1"/>
  <c r="M5838" i="1"/>
  <c r="N5838" i="1" l="1"/>
  <c r="I5839" i="1" s="1"/>
  <c r="J5839" i="1" s="1"/>
  <c r="O5838" i="1" l="1"/>
  <c r="K5839" i="1" l="1"/>
  <c r="L5839" i="1" s="1"/>
  <c r="M5839" i="1"/>
  <c r="N5839" i="1" l="1"/>
  <c r="I5840" i="1" s="1"/>
  <c r="J5840" i="1" s="1"/>
  <c r="O5839" i="1" l="1"/>
  <c r="M5840" i="1" l="1"/>
  <c r="K5840" i="1"/>
  <c r="L5840" i="1" s="1"/>
  <c r="N5840" i="1" l="1"/>
  <c r="O5840" i="1" l="1"/>
  <c r="I5841" i="1"/>
  <c r="J5841" i="1" s="1"/>
  <c r="K5841" i="1" s="1"/>
  <c r="L5841" i="1" s="1"/>
  <c r="M5841" i="1" l="1"/>
  <c r="N5841" i="1" s="1"/>
  <c r="I5842" i="1" s="1"/>
  <c r="J5842" i="1" s="1"/>
  <c r="O5841" i="1" l="1"/>
  <c r="K5842" i="1" l="1"/>
  <c r="L5842" i="1" s="1"/>
  <c r="M5842" i="1"/>
  <c r="N5842" i="1" l="1"/>
  <c r="I5843" i="1" s="1"/>
  <c r="J5843" i="1" s="1"/>
  <c r="O5842" i="1" l="1"/>
  <c r="K5843" i="1" l="1"/>
  <c r="L5843" i="1" s="1"/>
  <c r="M5843" i="1"/>
  <c r="N5843" i="1" l="1"/>
  <c r="I5844" i="1" s="1"/>
  <c r="J5844" i="1" s="1"/>
  <c r="O5843" i="1" l="1"/>
  <c r="M5844" i="1" l="1"/>
  <c r="K5844" i="1"/>
  <c r="L5844" i="1" s="1"/>
  <c r="N5844" i="1" l="1"/>
  <c r="I5845" i="1" s="1"/>
  <c r="J5845" i="1" s="1"/>
  <c r="O5844" i="1" l="1"/>
  <c r="K5845" i="1"/>
  <c r="L5845" i="1" s="1"/>
  <c r="M5845" i="1"/>
  <c r="N5845" i="1" l="1"/>
  <c r="I5846" i="1" s="1"/>
  <c r="J5846" i="1" s="1"/>
  <c r="O5845" i="1" l="1"/>
  <c r="K5846" i="1" l="1"/>
  <c r="L5846" i="1" s="1"/>
  <c r="M5846" i="1"/>
  <c r="N5846" i="1" l="1"/>
  <c r="I5847" i="1" s="1"/>
  <c r="J5847" i="1" s="1"/>
  <c r="O5846" i="1" l="1"/>
  <c r="K5847" i="1" l="1"/>
  <c r="L5847" i="1" s="1"/>
  <c r="M5847" i="1"/>
  <c r="N5847" i="1" l="1"/>
  <c r="I5848" i="1" s="1"/>
  <c r="J5848" i="1" s="1"/>
  <c r="O5847" i="1" l="1"/>
  <c r="M5848" i="1" l="1"/>
  <c r="K5848" i="1"/>
  <c r="L5848" i="1" s="1"/>
  <c r="N5848" i="1" l="1"/>
  <c r="O5848" i="1" l="1"/>
  <c r="I5849" i="1"/>
  <c r="J5849" i="1" s="1"/>
  <c r="K5849" i="1" s="1"/>
  <c r="L5849" i="1" s="1"/>
  <c r="M5849" i="1" l="1"/>
  <c r="N5849" i="1" s="1"/>
  <c r="I5850" i="1" s="1"/>
  <c r="J5850" i="1" s="1"/>
  <c r="O5849" i="1" l="1"/>
  <c r="K5850" i="1" l="1"/>
  <c r="L5850" i="1" s="1"/>
  <c r="M5850" i="1"/>
  <c r="N5850" i="1" l="1"/>
  <c r="I5851" i="1" s="1"/>
  <c r="J5851" i="1" s="1"/>
  <c r="O5850" i="1" l="1"/>
  <c r="K5851" i="1" l="1"/>
  <c r="L5851" i="1" s="1"/>
  <c r="M5851" i="1"/>
  <c r="N5851" i="1" l="1"/>
  <c r="I5852" i="1" s="1"/>
  <c r="J5852" i="1" s="1"/>
  <c r="O5851" i="1" l="1"/>
  <c r="M5852" i="1" l="1"/>
  <c r="K5852" i="1"/>
  <c r="L5852" i="1" s="1"/>
  <c r="N5852" i="1" l="1"/>
  <c r="O5852" i="1" l="1"/>
  <c r="I5853" i="1"/>
  <c r="J5853" i="1" s="1"/>
  <c r="K5853" i="1" s="1"/>
  <c r="L5853" i="1" s="1"/>
  <c r="M5853" i="1" l="1"/>
  <c r="N5853" i="1" s="1"/>
  <c r="I5854" i="1" s="1"/>
  <c r="J5854" i="1" s="1"/>
  <c r="O5853" i="1" l="1"/>
  <c r="K5854" i="1" l="1"/>
  <c r="L5854" i="1" s="1"/>
  <c r="M5854" i="1"/>
  <c r="N5854" i="1" l="1"/>
  <c r="I5855" i="1" s="1"/>
  <c r="J5855" i="1" s="1"/>
  <c r="O5854" i="1" l="1"/>
  <c r="K5855" i="1" l="1"/>
  <c r="L5855" i="1" s="1"/>
  <c r="M5855" i="1"/>
  <c r="N5855" i="1" l="1"/>
  <c r="I5856" i="1" s="1"/>
  <c r="J5856" i="1" s="1"/>
  <c r="O5855" i="1" l="1"/>
  <c r="M5856" i="1" l="1"/>
  <c r="K5856" i="1"/>
  <c r="L5856" i="1" s="1"/>
  <c r="N5856" i="1" l="1"/>
  <c r="O5856" i="1" l="1"/>
  <c r="I5857" i="1"/>
  <c r="J5857" i="1" s="1"/>
  <c r="K5857" i="1" s="1"/>
  <c r="L5857" i="1" s="1"/>
  <c r="M5857" i="1" l="1"/>
  <c r="N5857" i="1" s="1"/>
  <c r="I5858" i="1" s="1"/>
  <c r="J5858" i="1" s="1"/>
  <c r="O5857" i="1" l="1"/>
  <c r="K5858" i="1" l="1"/>
  <c r="L5858" i="1" s="1"/>
  <c r="M5858" i="1"/>
  <c r="N5858" i="1" l="1"/>
  <c r="I5859" i="1" s="1"/>
  <c r="J5859" i="1" s="1"/>
  <c r="O5858" i="1" l="1"/>
  <c r="K5859" i="1" l="1"/>
  <c r="L5859" i="1" s="1"/>
  <c r="M5859" i="1"/>
  <c r="N5859" i="1" l="1"/>
  <c r="I5860" i="1" s="1"/>
  <c r="J5860" i="1" s="1"/>
  <c r="O5859" i="1" l="1"/>
  <c r="M5860" i="1" l="1"/>
  <c r="K5860" i="1"/>
  <c r="L5860" i="1" s="1"/>
  <c r="N5860" i="1" l="1"/>
  <c r="O5860" i="1" l="1"/>
  <c r="I5861" i="1"/>
  <c r="J5861" i="1" s="1"/>
  <c r="K5861" i="1" s="1"/>
  <c r="L5861" i="1" s="1"/>
  <c r="M5861" i="1" l="1"/>
  <c r="N5861" i="1" s="1"/>
  <c r="I5862" i="1" s="1"/>
  <c r="J5862" i="1" s="1"/>
  <c r="O5861" i="1" l="1"/>
  <c r="K5862" i="1" l="1"/>
  <c r="L5862" i="1" s="1"/>
  <c r="M5862" i="1"/>
  <c r="N5862" i="1" l="1"/>
  <c r="I5863" i="1" s="1"/>
  <c r="J5863" i="1" s="1"/>
  <c r="O5862" i="1" l="1"/>
  <c r="K5863" i="1" l="1"/>
  <c r="L5863" i="1" s="1"/>
  <c r="M5863" i="1"/>
  <c r="N5863" i="1" l="1"/>
  <c r="I5864" i="1" s="1"/>
  <c r="J5864" i="1" s="1"/>
  <c r="O5863" i="1" l="1"/>
  <c r="M5864" i="1" l="1"/>
  <c r="K5864" i="1"/>
  <c r="L5864" i="1" s="1"/>
  <c r="N5864" i="1" s="1"/>
  <c r="I5865" i="1" s="1"/>
  <c r="J5865" i="1" s="1"/>
  <c r="O5864" i="1" l="1"/>
  <c r="K5865" i="1" l="1"/>
  <c r="L5865" i="1" s="1"/>
  <c r="M5865" i="1"/>
  <c r="N5865" i="1" l="1"/>
  <c r="I5866" i="1" s="1"/>
  <c r="J5866" i="1" s="1"/>
  <c r="O5865" i="1" l="1"/>
  <c r="K5866" i="1" l="1"/>
  <c r="L5866" i="1" s="1"/>
  <c r="M5866" i="1"/>
  <c r="N5866" i="1" l="1"/>
  <c r="I5867" i="1" s="1"/>
  <c r="J5867" i="1" s="1"/>
  <c r="O5866" i="1" l="1"/>
  <c r="K5867" i="1" l="1"/>
  <c r="L5867" i="1" s="1"/>
  <c r="M5867" i="1"/>
  <c r="N5867" i="1" l="1"/>
  <c r="I5868" i="1" s="1"/>
  <c r="J5868" i="1" s="1"/>
  <c r="O5867" i="1" l="1"/>
  <c r="M5868" i="1" l="1"/>
  <c r="K5868" i="1"/>
  <c r="L5868" i="1" s="1"/>
  <c r="N5868" i="1" l="1"/>
  <c r="O5868" i="1" l="1"/>
  <c r="I5869" i="1"/>
  <c r="J5869" i="1" s="1"/>
  <c r="K5869" i="1" s="1"/>
  <c r="L5869" i="1" s="1"/>
  <c r="M5869" i="1" l="1"/>
  <c r="N5869" i="1" s="1"/>
  <c r="I5870" i="1" s="1"/>
  <c r="J5870" i="1" s="1"/>
  <c r="O5869" i="1" l="1"/>
  <c r="K5870" i="1" l="1"/>
  <c r="L5870" i="1" s="1"/>
  <c r="M5870" i="1"/>
  <c r="N5870" i="1" l="1"/>
  <c r="I5871" i="1" s="1"/>
  <c r="J5871" i="1" s="1"/>
  <c r="O5870" i="1" l="1"/>
  <c r="K5871" i="1" l="1"/>
  <c r="L5871" i="1" s="1"/>
  <c r="M5871" i="1"/>
  <c r="N5871" i="1" l="1"/>
  <c r="I5872" i="1" s="1"/>
  <c r="J5872" i="1" s="1"/>
  <c r="O5871" i="1" l="1"/>
  <c r="M5872" i="1" l="1"/>
  <c r="K5872" i="1"/>
  <c r="L5872" i="1" s="1"/>
  <c r="N5872" i="1" l="1"/>
  <c r="O5872" i="1" l="1"/>
  <c r="I5873" i="1"/>
  <c r="J5873" i="1" s="1"/>
  <c r="K5873" i="1" s="1"/>
  <c r="L5873" i="1" s="1"/>
  <c r="M5873" i="1" l="1"/>
  <c r="N5873" i="1" s="1"/>
  <c r="I5874" i="1" s="1"/>
  <c r="J5874" i="1" s="1"/>
  <c r="O5873" i="1" l="1"/>
  <c r="K5874" i="1" l="1"/>
  <c r="L5874" i="1" s="1"/>
  <c r="M5874" i="1"/>
  <c r="N5874" i="1" l="1"/>
  <c r="I5875" i="1" s="1"/>
  <c r="J5875" i="1" s="1"/>
  <c r="O5874" i="1" l="1"/>
  <c r="K5875" i="1" l="1"/>
  <c r="L5875" i="1" s="1"/>
  <c r="M5875" i="1"/>
  <c r="N5875" i="1" l="1"/>
  <c r="I5876" i="1" s="1"/>
  <c r="J5876" i="1" s="1"/>
  <c r="O5875" i="1" l="1"/>
  <c r="M5876" i="1" l="1"/>
  <c r="K5876" i="1"/>
  <c r="L5876" i="1" s="1"/>
  <c r="N5876" i="1" l="1"/>
  <c r="O5876" i="1" l="1"/>
  <c r="I5877" i="1"/>
  <c r="J5877" i="1" s="1"/>
  <c r="K5877" i="1" s="1"/>
  <c r="L5877" i="1" s="1"/>
  <c r="M5877" i="1" l="1"/>
  <c r="N5877" i="1" s="1"/>
  <c r="I5878" i="1" s="1"/>
  <c r="J5878" i="1" s="1"/>
  <c r="O5877" i="1" l="1"/>
  <c r="K5878" i="1" l="1"/>
  <c r="L5878" i="1" s="1"/>
  <c r="M5878" i="1"/>
  <c r="N5878" i="1" l="1"/>
  <c r="I5879" i="1" s="1"/>
  <c r="J5879" i="1" s="1"/>
  <c r="O5878" i="1" l="1"/>
  <c r="K5879" i="1" l="1"/>
  <c r="L5879" i="1" s="1"/>
  <c r="M5879" i="1"/>
  <c r="N5879" i="1" l="1"/>
  <c r="I5880" i="1" s="1"/>
  <c r="J5880" i="1" s="1"/>
  <c r="O5879" i="1" l="1"/>
  <c r="M5880" i="1" l="1"/>
  <c r="K5880" i="1"/>
  <c r="L5880" i="1" s="1"/>
  <c r="N5880" i="1" l="1"/>
  <c r="O5880" i="1" l="1"/>
  <c r="I5881" i="1"/>
  <c r="J5881" i="1" s="1"/>
  <c r="K5881" i="1" s="1"/>
  <c r="L5881" i="1" s="1"/>
  <c r="M5881" i="1" l="1"/>
  <c r="N5881" i="1" s="1"/>
  <c r="I5882" i="1" s="1"/>
  <c r="J5882" i="1" s="1"/>
  <c r="O5881" i="1" l="1"/>
  <c r="K5882" i="1" l="1"/>
  <c r="L5882" i="1" s="1"/>
  <c r="M5882" i="1"/>
  <c r="N5882" i="1" l="1"/>
  <c r="I5883" i="1" s="1"/>
  <c r="J5883" i="1" s="1"/>
  <c r="O5882" i="1" l="1"/>
  <c r="K5883" i="1" l="1"/>
  <c r="L5883" i="1" s="1"/>
  <c r="M5883" i="1"/>
  <c r="N5883" i="1" l="1"/>
  <c r="I5884" i="1" s="1"/>
  <c r="J5884" i="1" s="1"/>
  <c r="O5883" i="1" l="1"/>
  <c r="M5884" i="1" l="1"/>
  <c r="K5884" i="1"/>
  <c r="L5884" i="1" s="1"/>
  <c r="N5884" i="1" l="1"/>
  <c r="O5884" i="1" l="1"/>
  <c r="I5885" i="1"/>
  <c r="J5885" i="1" s="1"/>
  <c r="K5885" i="1" s="1"/>
  <c r="L5885" i="1" s="1"/>
  <c r="M5885" i="1" l="1"/>
  <c r="N5885" i="1" s="1"/>
  <c r="I5886" i="1" s="1"/>
  <c r="J5886" i="1" s="1"/>
  <c r="O5885" i="1" l="1"/>
  <c r="K5886" i="1" l="1"/>
  <c r="L5886" i="1" s="1"/>
  <c r="M5886" i="1"/>
  <c r="N5886" i="1" l="1"/>
  <c r="I5887" i="1" s="1"/>
  <c r="J5887" i="1" s="1"/>
  <c r="O5886" i="1" l="1"/>
  <c r="K5887" i="1" l="1"/>
  <c r="L5887" i="1" s="1"/>
  <c r="M5887" i="1"/>
  <c r="N5887" i="1" l="1"/>
  <c r="I5888" i="1" s="1"/>
  <c r="J5888" i="1" s="1"/>
  <c r="O5887" i="1" l="1"/>
  <c r="M5888" i="1" l="1"/>
  <c r="K5888" i="1"/>
  <c r="L5888" i="1" s="1"/>
  <c r="N5888" i="1" l="1"/>
  <c r="O5888" i="1" l="1"/>
  <c r="I5889" i="1"/>
  <c r="J5889" i="1" s="1"/>
  <c r="K5889" i="1" s="1"/>
  <c r="L5889" i="1" s="1"/>
  <c r="M5889" i="1" l="1"/>
  <c r="N5889" i="1" s="1"/>
  <c r="I5890" i="1" s="1"/>
  <c r="J5890" i="1" s="1"/>
  <c r="O5889" i="1" l="1"/>
  <c r="K5890" i="1" l="1"/>
  <c r="L5890" i="1" s="1"/>
  <c r="M5890" i="1"/>
  <c r="N5890" i="1" l="1"/>
  <c r="I5891" i="1" s="1"/>
  <c r="J5891" i="1" s="1"/>
  <c r="O5890" i="1" l="1"/>
  <c r="K5891" i="1" l="1"/>
  <c r="L5891" i="1" s="1"/>
  <c r="M5891" i="1"/>
  <c r="N5891" i="1" l="1"/>
  <c r="I5892" i="1" s="1"/>
  <c r="J5892" i="1" s="1"/>
  <c r="O5891" i="1" l="1"/>
  <c r="M5892" i="1" l="1"/>
  <c r="K5892" i="1"/>
  <c r="L5892" i="1" s="1"/>
  <c r="N5892" i="1" l="1"/>
  <c r="O5892" i="1" l="1"/>
  <c r="I5893" i="1"/>
  <c r="J5893" i="1" s="1"/>
  <c r="K5893" i="1" s="1"/>
  <c r="L5893" i="1" s="1"/>
  <c r="M5893" i="1" l="1"/>
  <c r="N5893" i="1" s="1"/>
  <c r="I5894" i="1" s="1"/>
  <c r="J5894" i="1" s="1"/>
  <c r="O5893" i="1" l="1"/>
  <c r="K5894" i="1" l="1"/>
  <c r="L5894" i="1" s="1"/>
  <c r="M5894" i="1"/>
  <c r="N5894" i="1" l="1"/>
  <c r="I5895" i="1" s="1"/>
  <c r="J5895" i="1" s="1"/>
  <c r="O5894" i="1" l="1"/>
  <c r="K5895" i="1" l="1"/>
  <c r="L5895" i="1" s="1"/>
  <c r="M5895" i="1"/>
  <c r="N5895" i="1" l="1"/>
  <c r="I5896" i="1" s="1"/>
  <c r="J5896" i="1" s="1"/>
  <c r="O5895" i="1" l="1"/>
  <c r="M5896" i="1" l="1"/>
  <c r="K5896" i="1"/>
  <c r="L5896" i="1" s="1"/>
  <c r="N5896" i="1" l="1"/>
  <c r="O5896" i="1" l="1"/>
  <c r="I5897" i="1"/>
  <c r="J5897" i="1" s="1"/>
  <c r="K5897" i="1" s="1"/>
  <c r="L5897" i="1" s="1"/>
  <c r="M5897" i="1" l="1"/>
  <c r="N5897" i="1" s="1"/>
  <c r="I5898" i="1" s="1"/>
  <c r="J5898" i="1" s="1"/>
  <c r="O5897" i="1" l="1"/>
  <c r="K5898" i="1" l="1"/>
  <c r="L5898" i="1" s="1"/>
  <c r="M5898" i="1"/>
  <c r="N5898" i="1" l="1"/>
  <c r="I5899" i="1" s="1"/>
  <c r="J5899" i="1" s="1"/>
  <c r="O5898" i="1" l="1"/>
  <c r="K5899" i="1" l="1"/>
  <c r="L5899" i="1" s="1"/>
  <c r="M5899" i="1"/>
  <c r="N5899" i="1" l="1"/>
  <c r="I5900" i="1" s="1"/>
  <c r="J5900" i="1" s="1"/>
  <c r="O5899" i="1" l="1"/>
  <c r="M5900" i="1" l="1"/>
  <c r="K5900" i="1"/>
  <c r="L5900" i="1" s="1"/>
  <c r="N5900" i="1" l="1"/>
  <c r="O5900" i="1" l="1"/>
  <c r="I5901" i="1"/>
  <c r="J5901" i="1" s="1"/>
  <c r="K5901" i="1" s="1"/>
  <c r="L5901" i="1" s="1"/>
  <c r="M5901" i="1" l="1"/>
  <c r="N5901" i="1" s="1"/>
  <c r="I5902" i="1" s="1"/>
  <c r="J5902" i="1" s="1"/>
  <c r="O5901" i="1" l="1"/>
  <c r="K5902" i="1" l="1"/>
  <c r="L5902" i="1" s="1"/>
  <c r="M5902" i="1"/>
  <c r="N5902" i="1" l="1"/>
  <c r="I5903" i="1" s="1"/>
  <c r="J5903" i="1" s="1"/>
  <c r="O5902" i="1" l="1"/>
  <c r="K5903" i="1" l="1"/>
  <c r="L5903" i="1" s="1"/>
  <c r="M5903" i="1"/>
  <c r="N5903" i="1" l="1"/>
  <c r="I5904" i="1" s="1"/>
  <c r="J5904" i="1" s="1"/>
  <c r="O5903" i="1" l="1"/>
  <c r="M5904" i="1" l="1"/>
  <c r="K5904" i="1"/>
  <c r="L5904" i="1" s="1"/>
  <c r="N5904" i="1" l="1"/>
  <c r="O5904" i="1" l="1"/>
  <c r="I5905" i="1"/>
  <c r="J5905" i="1" s="1"/>
  <c r="K5905" i="1" s="1"/>
  <c r="L5905" i="1" s="1"/>
  <c r="M5905" i="1" l="1"/>
  <c r="N5905" i="1" s="1"/>
  <c r="I5906" i="1" s="1"/>
  <c r="J5906" i="1" s="1"/>
  <c r="O5905" i="1" l="1"/>
  <c r="K5906" i="1" l="1"/>
  <c r="L5906" i="1" s="1"/>
  <c r="M5906" i="1"/>
  <c r="N5906" i="1" l="1"/>
  <c r="I5907" i="1" s="1"/>
  <c r="J5907" i="1" s="1"/>
  <c r="O5906" i="1" l="1"/>
  <c r="K5907" i="1" l="1"/>
  <c r="L5907" i="1" s="1"/>
  <c r="M5907" i="1"/>
  <c r="N5907" i="1" l="1"/>
  <c r="I5908" i="1" s="1"/>
  <c r="J5908" i="1" s="1"/>
  <c r="O5907" i="1" l="1"/>
  <c r="M5908" i="1" l="1"/>
  <c r="K5908" i="1"/>
  <c r="L5908" i="1" s="1"/>
  <c r="N5908" i="1" l="1"/>
  <c r="O5908" i="1" l="1"/>
  <c r="I5909" i="1"/>
  <c r="J5909" i="1" s="1"/>
  <c r="K5909" i="1" s="1"/>
  <c r="L5909" i="1" s="1"/>
  <c r="M5909" i="1" l="1"/>
  <c r="N5909" i="1" s="1"/>
  <c r="I5910" i="1" s="1"/>
  <c r="J5910" i="1" s="1"/>
  <c r="O5909" i="1" l="1"/>
  <c r="M5910" i="1" l="1"/>
  <c r="K5910" i="1"/>
  <c r="L5910" i="1" s="1"/>
  <c r="N5910" i="1" s="1"/>
  <c r="I5911" i="1" s="1"/>
  <c r="J5911" i="1" s="1"/>
  <c r="O5910" i="1" l="1"/>
  <c r="K5911" i="1" l="1"/>
  <c r="L5911" i="1" s="1"/>
  <c r="M5911" i="1"/>
  <c r="N5911" i="1" l="1"/>
  <c r="I5912" i="1" s="1"/>
  <c r="J5912" i="1" s="1"/>
  <c r="O5911" i="1" l="1"/>
  <c r="K5912" i="1" l="1"/>
  <c r="L5912" i="1" s="1"/>
  <c r="M5912" i="1"/>
  <c r="N5912" i="1" l="1"/>
  <c r="I5913" i="1" s="1"/>
  <c r="J5913" i="1" s="1"/>
  <c r="O5912" i="1" l="1"/>
  <c r="K5913" i="1" l="1"/>
  <c r="L5913" i="1" s="1"/>
  <c r="M5913" i="1"/>
  <c r="N5913" i="1" l="1"/>
  <c r="I5914" i="1" s="1"/>
  <c r="J5914" i="1" s="1"/>
  <c r="O5913" i="1" l="1"/>
  <c r="M5914" i="1" l="1"/>
  <c r="K5914" i="1"/>
  <c r="L5914" i="1" s="1"/>
  <c r="N5914" i="1" l="1"/>
  <c r="O5914" i="1" l="1"/>
  <c r="I5915" i="1"/>
  <c r="J5915" i="1" s="1"/>
  <c r="K5915" i="1" s="1"/>
  <c r="L5915" i="1" s="1"/>
  <c r="M5915" i="1" l="1"/>
  <c r="N5915" i="1" s="1"/>
  <c r="I5916" i="1" s="1"/>
  <c r="J5916" i="1" s="1"/>
  <c r="O5915" i="1" l="1"/>
  <c r="K5916" i="1" l="1"/>
  <c r="L5916" i="1" s="1"/>
  <c r="M5916" i="1"/>
  <c r="N5916" i="1" l="1"/>
  <c r="I5917" i="1" s="1"/>
  <c r="J5917" i="1" s="1"/>
  <c r="O5916" i="1" l="1"/>
  <c r="K5917" i="1" l="1"/>
  <c r="L5917" i="1" s="1"/>
  <c r="M5917" i="1"/>
  <c r="N5917" i="1" l="1"/>
  <c r="I5918" i="1" s="1"/>
  <c r="J5918" i="1" s="1"/>
  <c r="O5917" i="1" l="1"/>
  <c r="M5918" i="1" l="1"/>
  <c r="K5918" i="1"/>
  <c r="L5918" i="1" s="1"/>
  <c r="N5918" i="1" l="1"/>
  <c r="O5918" i="1" l="1"/>
  <c r="I5919" i="1"/>
  <c r="J5919" i="1" s="1"/>
  <c r="K5919" i="1" s="1"/>
  <c r="L5919" i="1" s="1"/>
  <c r="M5919" i="1" l="1"/>
  <c r="N5919" i="1" s="1"/>
  <c r="I5920" i="1" s="1"/>
  <c r="J5920" i="1" s="1"/>
  <c r="O5919" i="1" l="1"/>
  <c r="K5920" i="1" l="1"/>
  <c r="L5920" i="1" s="1"/>
  <c r="M5920" i="1"/>
  <c r="N5920" i="1" l="1"/>
  <c r="I5921" i="1" s="1"/>
  <c r="J5921" i="1" s="1"/>
  <c r="O5920" i="1" l="1"/>
  <c r="K5921" i="1" l="1"/>
  <c r="L5921" i="1" s="1"/>
  <c r="M5921" i="1"/>
  <c r="N5921" i="1" l="1"/>
  <c r="I5922" i="1" s="1"/>
  <c r="J5922" i="1" s="1"/>
  <c r="O5921" i="1" l="1"/>
  <c r="M5922" i="1" l="1"/>
  <c r="K5922" i="1"/>
  <c r="L5922" i="1" s="1"/>
  <c r="N5922" i="1" s="1"/>
  <c r="I5923" i="1" s="1"/>
  <c r="J5923" i="1" s="1"/>
  <c r="O5922" i="1" l="1"/>
  <c r="K5923" i="1" l="1"/>
  <c r="L5923" i="1" s="1"/>
  <c r="M5923" i="1"/>
  <c r="N5923" i="1" l="1"/>
  <c r="I5924" i="1" s="1"/>
  <c r="J5924" i="1" s="1"/>
  <c r="O5923" i="1" l="1"/>
  <c r="K5924" i="1" l="1"/>
  <c r="L5924" i="1" s="1"/>
  <c r="M5924" i="1"/>
  <c r="N5924" i="1" l="1"/>
  <c r="I5925" i="1" s="1"/>
  <c r="J5925" i="1" s="1"/>
  <c r="O5924" i="1" l="1"/>
  <c r="K5925" i="1" l="1"/>
  <c r="L5925" i="1" s="1"/>
  <c r="M5925" i="1"/>
  <c r="N5925" i="1" l="1"/>
  <c r="I5926" i="1" s="1"/>
  <c r="J5926" i="1" s="1"/>
  <c r="O5925" i="1" l="1"/>
  <c r="M5926" i="1" l="1"/>
  <c r="K5926" i="1"/>
  <c r="L5926" i="1" s="1"/>
  <c r="N5926" i="1" l="1"/>
  <c r="O5926" i="1" l="1"/>
  <c r="I5927" i="1"/>
  <c r="J5927" i="1" s="1"/>
  <c r="K5927" i="1" s="1"/>
  <c r="L5927" i="1" s="1"/>
  <c r="M5927" i="1" l="1"/>
  <c r="N5927" i="1" s="1"/>
  <c r="I5928" i="1" s="1"/>
  <c r="J5928" i="1" s="1"/>
  <c r="O5927" i="1" l="1"/>
  <c r="K5928" i="1" l="1"/>
  <c r="L5928" i="1" s="1"/>
  <c r="M5928" i="1"/>
  <c r="N5928" i="1" l="1"/>
  <c r="I5929" i="1" s="1"/>
  <c r="J5929" i="1" s="1"/>
  <c r="O5928" i="1" l="1"/>
  <c r="K5929" i="1" l="1"/>
  <c r="L5929" i="1" s="1"/>
  <c r="M5929" i="1"/>
  <c r="N5929" i="1" l="1"/>
  <c r="I5930" i="1" s="1"/>
  <c r="J5930" i="1" s="1"/>
  <c r="O5929" i="1" l="1"/>
  <c r="M5930" i="1" l="1"/>
  <c r="K5930" i="1"/>
  <c r="L5930" i="1" s="1"/>
  <c r="N5930" i="1" l="1"/>
  <c r="O5930" i="1" l="1"/>
  <c r="I5931" i="1"/>
  <c r="J5931" i="1" s="1"/>
  <c r="K5931" i="1" s="1"/>
  <c r="L5931" i="1" s="1"/>
  <c r="M5931" i="1" l="1"/>
  <c r="N5931" i="1" s="1"/>
  <c r="I5932" i="1" s="1"/>
  <c r="J5932" i="1" s="1"/>
  <c r="O5931" i="1" l="1"/>
  <c r="K5932" i="1" l="1"/>
  <c r="L5932" i="1" s="1"/>
  <c r="M5932" i="1"/>
  <c r="N5932" i="1" l="1"/>
  <c r="I5933" i="1" s="1"/>
  <c r="J5933" i="1" s="1"/>
  <c r="O5932" i="1" l="1"/>
  <c r="K5933" i="1" l="1"/>
  <c r="L5933" i="1" s="1"/>
  <c r="M5933" i="1"/>
  <c r="N5933" i="1" l="1"/>
  <c r="I5934" i="1" s="1"/>
  <c r="J5934" i="1" s="1"/>
  <c r="O5933" i="1" l="1"/>
  <c r="M5934" i="1" l="1"/>
  <c r="K5934" i="1"/>
  <c r="L5934" i="1" s="1"/>
  <c r="N5934" i="1" l="1"/>
  <c r="O5934" i="1" l="1"/>
  <c r="I5935" i="1"/>
  <c r="J5935" i="1" s="1"/>
  <c r="K5935" i="1" s="1"/>
  <c r="L5935" i="1" s="1"/>
  <c r="M5935" i="1" l="1"/>
  <c r="N5935" i="1" s="1"/>
  <c r="I5936" i="1" s="1"/>
  <c r="J5936" i="1" s="1"/>
  <c r="O5935" i="1" l="1"/>
  <c r="K5936" i="1" l="1"/>
  <c r="L5936" i="1" s="1"/>
  <c r="M5936" i="1"/>
  <c r="N5936" i="1" l="1"/>
  <c r="I5937" i="1" s="1"/>
  <c r="J5937" i="1" s="1"/>
  <c r="O5936" i="1" l="1"/>
  <c r="K5937" i="1" l="1"/>
  <c r="L5937" i="1" s="1"/>
  <c r="M5937" i="1"/>
  <c r="N5937" i="1" l="1"/>
  <c r="I5938" i="1" s="1"/>
  <c r="J5938" i="1" s="1"/>
  <c r="O5937" i="1" l="1"/>
  <c r="M5938" i="1" l="1"/>
  <c r="K5938" i="1"/>
  <c r="L5938" i="1" s="1"/>
  <c r="N5938" i="1" l="1"/>
  <c r="O5938" i="1" l="1"/>
  <c r="I5939" i="1"/>
  <c r="J5939" i="1" s="1"/>
  <c r="K5939" i="1" s="1"/>
  <c r="L5939" i="1" s="1"/>
  <c r="M5939" i="1" l="1"/>
  <c r="N5939" i="1" s="1"/>
  <c r="I5940" i="1" s="1"/>
  <c r="J5940" i="1" s="1"/>
  <c r="O5939" i="1" l="1"/>
  <c r="K5940" i="1" l="1"/>
  <c r="L5940" i="1" s="1"/>
  <c r="M5940" i="1"/>
  <c r="N5940" i="1" l="1"/>
  <c r="I5941" i="1" s="1"/>
  <c r="J5941" i="1" s="1"/>
  <c r="O5940" i="1" l="1"/>
  <c r="K5941" i="1" l="1"/>
  <c r="L5941" i="1" s="1"/>
  <c r="M5941" i="1"/>
  <c r="N5941" i="1" l="1"/>
  <c r="I5942" i="1" s="1"/>
  <c r="J5942" i="1" s="1"/>
  <c r="O5941" i="1" l="1"/>
  <c r="M5942" i="1" l="1"/>
  <c r="K5942" i="1"/>
  <c r="L5942" i="1" s="1"/>
  <c r="N5942" i="1" l="1"/>
  <c r="O5942" i="1" l="1"/>
  <c r="I5943" i="1"/>
  <c r="J5943" i="1" s="1"/>
  <c r="K5943" i="1" s="1"/>
  <c r="L5943" i="1" s="1"/>
  <c r="M5943" i="1" l="1"/>
  <c r="N5943" i="1" s="1"/>
  <c r="I5944" i="1" s="1"/>
  <c r="J5944" i="1" s="1"/>
  <c r="O5943" i="1" l="1"/>
  <c r="K5944" i="1" l="1"/>
  <c r="L5944" i="1" s="1"/>
  <c r="M5944" i="1"/>
  <c r="N5944" i="1" l="1"/>
  <c r="I5945" i="1" s="1"/>
  <c r="J5945" i="1" s="1"/>
  <c r="O5944" i="1" l="1"/>
  <c r="K5945" i="1" l="1"/>
  <c r="L5945" i="1" s="1"/>
  <c r="M5945" i="1"/>
  <c r="N5945" i="1" l="1"/>
  <c r="I5946" i="1" s="1"/>
  <c r="J5946" i="1" s="1"/>
  <c r="O5945" i="1" l="1"/>
  <c r="M5946" i="1" l="1"/>
  <c r="K5946" i="1"/>
  <c r="L5946" i="1" s="1"/>
  <c r="N5946" i="1" l="1"/>
  <c r="O5946" i="1" l="1"/>
  <c r="I5947" i="1"/>
  <c r="J5947" i="1" s="1"/>
  <c r="K5947" i="1" s="1"/>
  <c r="L5947" i="1" s="1"/>
  <c r="M5947" i="1" l="1"/>
  <c r="N5947" i="1" s="1"/>
  <c r="I5948" i="1" s="1"/>
  <c r="J5948" i="1" s="1"/>
  <c r="O5947" i="1" l="1"/>
  <c r="K5948" i="1" l="1"/>
  <c r="L5948" i="1" s="1"/>
  <c r="M5948" i="1"/>
  <c r="N5948" i="1" l="1"/>
  <c r="I5949" i="1" s="1"/>
  <c r="J5949" i="1" s="1"/>
  <c r="O5948" i="1" l="1"/>
  <c r="K5949" i="1" l="1"/>
  <c r="L5949" i="1" s="1"/>
  <c r="M5949" i="1"/>
  <c r="N5949" i="1" l="1"/>
  <c r="I5950" i="1" s="1"/>
  <c r="J5950" i="1" s="1"/>
  <c r="O5949" i="1" l="1"/>
  <c r="M5950" i="1" l="1"/>
  <c r="K5950" i="1"/>
  <c r="L5950" i="1" s="1"/>
  <c r="N5950" i="1" l="1"/>
  <c r="O5950" i="1" l="1"/>
  <c r="I5951" i="1"/>
  <c r="J5951" i="1" s="1"/>
  <c r="K5951" i="1" s="1"/>
  <c r="L5951" i="1" s="1"/>
  <c r="M5951" i="1" l="1"/>
  <c r="N5951" i="1" s="1"/>
  <c r="I5952" i="1" s="1"/>
  <c r="J5952" i="1" s="1"/>
  <c r="O5951" i="1" l="1"/>
  <c r="K5952" i="1" l="1"/>
  <c r="L5952" i="1" s="1"/>
  <c r="M5952" i="1"/>
  <c r="N5952" i="1" l="1"/>
  <c r="I5953" i="1" s="1"/>
  <c r="J5953" i="1" s="1"/>
  <c r="O5952" i="1" l="1"/>
  <c r="K5953" i="1" l="1"/>
  <c r="L5953" i="1" s="1"/>
  <c r="M5953" i="1"/>
  <c r="N5953" i="1" l="1"/>
  <c r="I5954" i="1" s="1"/>
  <c r="J5954" i="1" s="1"/>
  <c r="O5953" i="1" l="1"/>
  <c r="M5954" i="1" l="1"/>
  <c r="K5954" i="1"/>
  <c r="L5954" i="1" s="1"/>
  <c r="N5954" i="1" l="1"/>
  <c r="O5954" i="1" l="1"/>
  <c r="I5955" i="1"/>
  <c r="J5955" i="1" s="1"/>
  <c r="K5955" i="1" s="1"/>
  <c r="L5955" i="1" s="1"/>
  <c r="M5955" i="1" l="1"/>
  <c r="N5955" i="1" s="1"/>
  <c r="I5956" i="1" s="1"/>
  <c r="J5956" i="1" s="1"/>
  <c r="O5955" i="1" l="1"/>
  <c r="K5956" i="1" l="1"/>
  <c r="L5956" i="1" s="1"/>
  <c r="M5956" i="1"/>
  <c r="N5956" i="1" l="1"/>
  <c r="I5957" i="1" s="1"/>
  <c r="J5957" i="1" s="1"/>
  <c r="O5956" i="1" l="1"/>
  <c r="K5957" i="1" l="1"/>
  <c r="L5957" i="1" s="1"/>
  <c r="M5957" i="1"/>
  <c r="N5957" i="1" l="1"/>
  <c r="I5958" i="1" s="1"/>
  <c r="J5958" i="1" s="1"/>
  <c r="O5957" i="1" l="1"/>
  <c r="M5958" i="1" l="1"/>
  <c r="K5958" i="1"/>
  <c r="L5958" i="1" s="1"/>
  <c r="N5958" i="1" l="1"/>
  <c r="O5958" i="1" l="1"/>
  <c r="I5959" i="1"/>
  <c r="J5959" i="1" s="1"/>
  <c r="K5959" i="1" s="1"/>
  <c r="L5959" i="1" s="1"/>
  <c r="M5959" i="1" l="1"/>
  <c r="N5959" i="1" s="1"/>
  <c r="I5960" i="1" s="1"/>
  <c r="J5960" i="1" s="1"/>
  <c r="O5959" i="1" l="1"/>
  <c r="K5960" i="1" l="1"/>
  <c r="L5960" i="1" s="1"/>
  <c r="M5960" i="1"/>
  <c r="N5960" i="1" l="1"/>
  <c r="I5961" i="1" s="1"/>
  <c r="J5961" i="1" s="1"/>
  <c r="O5960" i="1" l="1"/>
  <c r="K5961" i="1" l="1"/>
  <c r="L5961" i="1" s="1"/>
  <c r="M5961" i="1"/>
  <c r="N5961" i="1" l="1"/>
  <c r="I5962" i="1" s="1"/>
  <c r="J5962" i="1" s="1"/>
  <c r="O5961" i="1" l="1"/>
  <c r="M5962" i="1" l="1"/>
  <c r="K5962" i="1"/>
  <c r="L5962" i="1" s="1"/>
  <c r="N5962" i="1" l="1"/>
  <c r="O5962" i="1" l="1"/>
  <c r="I5963" i="1"/>
  <c r="J5963" i="1" s="1"/>
  <c r="K5963" i="1" s="1"/>
  <c r="L5963" i="1" s="1"/>
  <c r="M5963" i="1" l="1"/>
  <c r="N5963" i="1" s="1"/>
  <c r="I5964" i="1" s="1"/>
  <c r="J5964" i="1" s="1"/>
  <c r="O5963" i="1" l="1"/>
  <c r="K5964" i="1" l="1"/>
  <c r="L5964" i="1" s="1"/>
  <c r="M5964" i="1"/>
  <c r="N5964" i="1" l="1"/>
  <c r="I5965" i="1" s="1"/>
  <c r="J5965" i="1" s="1"/>
  <c r="O5964" i="1" l="1"/>
  <c r="K5965" i="1" l="1"/>
  <c r="L5965" i="1" s="1"/>
  <c r="M5965" i="1"/>
  <c r="N5965" i="1" l="1"/>
  <c r="I5966" i="1" s="1"/>
  <c r="J5966" i="1" s="1"/>
  <c r="O5965" i="1" l="1"/>
  <c r="M5966" i="1" l="1"/>
  <c r="K5966" i="1"/>
  <c r="L5966" i="1" s="1"/>
  <c r="N5966" i="1" l="1"/>
  <c r="O5966" i="1" l="1"/>
  <c r="I5967" i="1"/>
  <c r="J5967" i="1" s="1"/>
  <c r="K5967" i="1" s="1"/>
  <c r="L5967" i="1" s="1"/>
  <c r="M5967" i="1" l="1"/>
  <c r="N5967" i="1" s="1"/>
  <c r="I5968" i="1" s="1"/>
  <c r="J5968" i="1" s="1"/>
  <c r="O5967" i="1" l="1"/>
  <c r="K5968" i="1" l="1"/>
  <c r="L5968" i="1" s="1"/>
  <c r="M5968" i="1"/>
  <c r="N5968" i="1" l="1"/>
  <c r="I5969" i="1" s="1"/>
  <c r="J5969" i="1" s="1"/>
  <c r="O5968" i="1" l="1"/>
  <c r="K5969" i="1" l="1"/>
  <c r="L5969" i="1" s="1"/>
  <c r="M5969" i="1"/>
  <c r="N5969" i="1" l="1"/>
  <c r="I5970" i="1" s="1"/>
  <c r="J5970" i="1" s="1"/>
  <c r="O5969" i="1" l="1"/>
  <c r="M5970" i="1" l="1"/>
  <c r="K5970" i="1"/>
  <c r="L5970" i="1" s="1"/>
  <c r="N5970" i="1" l="1"/>
  <c r="O5970" i="1" l="1"/>
  <c r="I5971" i="1"/>
  <c r="J5971" i="1" s="1"/>
  <c r="K5971" i="1" s="1"/>
  <c r="L5971" i="1" s="1"/>
  <c r="M5971" i="1" l="1"/>
  <c r="N5971" i="1" s="1"/>
  <c r="I5972" i="1" s="1"/>
  <c r="J5972" i="1" s="1"/>
  <c r="O5971" i="1" l="1"/>
  <c r="K5972" i="1" l="1"/>
  <c r="L5972" i="1" s="1"/>
  <c r="M5972" i="1"/>
  <c r="N5972" i="1" l="1"/>
  <c r="I5973" i="1" s="1"/>
  <c r="J5973" i="1" s="1"/>
  <c r="O5972" i="1" l="1"/>
  <c r="K5973" i="1" l="1"/>
  <c r="L5973" i="1" s="1"/>
  <c r="M5973" i="1"/>
  <c r="N5973" i="1" l="1"/>
  <c r="I5974" i="1" s="1"/>
  <c r="J5974" i="1" s="1"/>
  <c r="O5973" i="1" l="1"/>
  <c r="M5974" i="1" l="1"/>
  <c r="K5974" i="1"/>
  <c r="L5974" i="1" s="1"/>
  <c r="N5974" i="1" l="1"/>
  <c r="O5974" i="1" l="1"/>
  <c r="I5975" i="1"/>
  <c r="J5975" i="1" s="1"/>
  <c r="K5975" i="1" s="1"/>
  <c r="L5975" i="1" s="1"/>
  <c r="M5975" i="1" l="1"/>
  <c r="N5975" i="1" s="1"/>
  <c r="I5976" i="1" s="1"/>
  <c r="J5976" i="1" s="1"/>
  <c r="O5975" i="1" l="1"/>
  <c r="K5976" i="1" l="1"/>
  <c r="L5976" i="1" s="1"/>
  <c r="M5976" i="1"/>
  <c r="N5976" i="1" l="1"/>
  <c r="I5977" i="1" s="1"/>
  <c r="J5977" i="1" s="1"/>
  <c r="O5976" i="1" l="1"/>
  <c r="K5977" i="1" l="1"/>
  <c r="L5977" i="1" s="1"/>
  <c r="M5977" i="1"/>
  <c r="N5977" i="1" l="1"/>
  <c r="I5978" i="1" s="1"/>
  <c r="J5978" i="1" s="1"/>
  <c r="O5977" i="1" l="1"/>
  <c r="M5978" i="1" l="1"/>
  <c r="K5978" i="1"/>
  <c r="L5978" i="1" s="1"/>
  <c r="N5978" i="1" l="1"/>
  <c r="O5978" i="1" l="1"/>
  <c r="I5979" i="1"/>
  <c r="J5979" i="1" s="1"/>
  <c r="K5979" i="1" s="1"/>
  <c r="L5979" i="1" s="1"/>
  <c r="M5979" i="1" l="1"/>
  <c r="N5979" i="1" s="1"/>
  <c r="I5980" i="1" s="1"/>
  <c r="J5980" i="1" s="1"/>
  <c r="O5979" i="1" l="1"/>
  <c r="K5980" i="1" l="1"/>
  <c r="L5980" i="1" s="1"/>
  <c r="M5980" i="1"/>
  <c r="N5980" i="1" l="1"/>
  <c r="I5981" i="1" s="1"/>
  <c r="J5981" i="1" s="1"/>
  <c r="O5980" i="1" l="1"/>
  <c r="K5981" i="1" l="1"/>
  <c r="L5981" i="1" s="1"/>
  <c r="M5981" i="1"/>
  <c r="N5981" i="1" l="1"/>
  <c r="I5982" i="1" s="1"/>
  <c r="J5982" i="1" s="1"/>
  <c r="O5981" i="1" l="1"/>
  <c r="M5982" i="1" l="1"/>
  <c r="K5982" i="1"/>
  <c r="L5982" i="1" s="1"/>
  <c r="N5982" i="1" l="1"/>
  <c r="O5982" i="1" l="1"/>
  <c r="I5983" i="1"/>
  <c r="J5983" i="1" s="1"/>
  <c r="K5983" i="1" s="1"/>
  <c r="L5983" i="1" s="1"/>
  <c r="M5983" i="1" l="1"/>
  <c r="N5983" i="1" s="1"/>
  <c r="I5984" i="1" s="1"/>
  <c r="J5984" i="1" s="1"/>
  <c r="O5983" i="1" l="1"/>
  <c r="K5984" i="1" l="1"/>
  <c r="L5984" i="1" s="1"/>
  <c r="M5984" i="1"/>
  <c r="N5984" i="1" l="1"/>
  <c r="I5985" i="1" s="1"/>
  <c r="J5985" i="1" s="1"/>
  <c r="O5984" i="1" l="1"/>
  <c r="K5985" i="1" l="1"/>
  <c r="L5985" i="1" s="1"/>
  <c r="M5985" i="1"/>
  <c r="N5985" i="1" l="1"/>
  <c r="I5986" i="1" s="1"/>
  <c r="J5986" i="1" s="1"/>
  <c r="O5985" i="1" l="1"/>
  <c r="M5986" i="1" l="1"/>
  <c r="K5986" i="1"/>
  <c r="L5986" i="1" s="1"/>
  <c r="N5986" i="1" l="1"/>
  <c r="O5986" i="1" l="1"/>
  <c r="I5987" i="1"/>
  <c r="J5987" i="1" s="1"/>
  <c r="K5987" i="1" s="1"/>
  <c r="L5987" i="1" s="1"/>
  <c r="M5987" i="1" l="1"/>
  <c r="N5987" i="1" s="1"/>
  <c r="I5988" i="1" s="1"/>
  <c r="J5988" i="1" s="1"/>
  <c r="O5987" i="1" l="1"/>
  <c r="K5988" i="1" l="1"/>
  <c r="L5988" i="1" s="1"/>
  <c r="M5988" i="1"/>
  <c r="N5988" i="1" l="1"/>
  <c r="I5989" i="1" s="1"/>
  <c r="J5989" i="1" s="1"/>
  <c r="O5988" i="1" l="1"/>
  <c r="K5989" i="1" l="1"/>
  <c r="L5989" i="1" s="1"/>
  <c r="M5989" i="1"/>
  <c r="N5989" i="1" l="1"/>
  <c r="I5990" i="1" s="1"/>
  <c r="J5990" i="1" s="1"/>
  <c r="O5989" i="1" l="1"/>
  <c r="M5990" i="1" l="1"/>
  <c r="K5990" i="1"/>
  <c r="L5990" i="1" s="1"/>
  <c r="N5990" i="1" l="1"/>
  <c r="O5990" i="1" l="1"/>
  <c r="I5991" i="1"/>
  <c r="J5991" i="1" s="1"/>
  <c r="K5991" i="1" s="1"/>
  <c r="L5991" i="1" s="1"/>
  <c r="M5991" i="1" l="1"/>
  <c r="N5991" i="1" s="1"/>
  <c r="I5992" i="1" s="1"/>
  <c r="J5992" i="1" s="1"/>
  <c r="O5991" i="1" l="1"/>
  <c r="K5992" i="1" l="1"/>
  <c r="L5992" i="1" s="1"/>
  <c r="M5992" i="1"/>
  <c r="N5992" i="1" l="1"/>
  <c r="I5993" i="1" s="1"/>
  <c r="J5993" i="1" s="1"/>
  <c r="O5992" i="1" l="1"/>
  <c r="K5993" i="1" l="1"/>
  <c r="L5993" i="1" s="1"/>
  <c r="M5993" i="1"/>
  <c r="N5993" i="1" l="1"/>
  <c r="I5994" i="1" s="1"/>
  <c r="J5994" i="1" s="1"/>
  <c r="O5993" i="1" l="1"/>
  <c r="M5994" i="1" l="1"/>
  <c r="K5994" i="1"/>
  <c r="L5994" i="1" s="1"/>
  <c r="N5994" i="1" l="1"/>
  <c r="O5994" i="1" l="1"/>
  <c r="I5995" i="1"/>
  <c r="J5995" i="1" s="1"/>
  <c r="K5995" i="1" s="1"/>
  <c r="L5995" i="1" s="1"/>
  <c r="M5995" i="1" l="1"/>
  <c r="N5995" i="1" s="1"/>
  <c r="I5996" i="1" s="1"/>
  <c r="J5996" i="1" s="1"/>
  <c r="O5995" i="1" l="1"/>
  <c r="K5996" i="1" l="1"/>
  <c r="L5996" i="1" s="1"/>
  <c r="M5996" i="1"/>
  <c r="N5996" i="1" l="1"/>
  <c r="I5997" i="1" s="1"/>
  <c r="J5997" i="1" s="1"/>
  <c r="O5996" i="1" l="1"/>
  <c r="K5997" i="1" l="1"/>
  <c r="L5997" i="1" s="1"/>
  <c r="M5997" i="1"/>
  <c r="N5997" i="1" l="1"/>
  <c r="I5998" i="1" s="1"/>
  <c r="J5998" i="1" s="1"/>
  <c r="O5997" i="1" l="1"/>
  <c r="M5998" i="1" l="1"/>
  <c r="K5998" i="1"/>
  <c r="L5998" i="1" s="1"/>
  <c r="N5998" i="1" s="1"/>
  <c r="I5999" i="1" s="1"/>
  <c r="J5999" i="1" s="1"/>
  <c r="O5998" i="1" l="1"/>
  <c r="K5999" i="1" l="1"/>
  <c r="L5999" i="1" s="1"/>
  <c r="M5999" i="1"/>
  <c r="N5999" i="1" l="1"/>
  <c r="I6000" i="1" s="1"/>
  <c r="J6000" i="1" s="1"/>
  <c r="O5999" i="1" l="1"/>
  <c r="K6000" i="1" l="1"/>
  <c r="L6000" i="1" s="1"/>
  <c r="M6000" i="1"/>
  <c r="N6000" i="1" l="1"/>
  <c r="I6001" i="1" s="1"/>
  <c r="J6001" i="1" s="1"/>
  <c r="O6000" i="1" l="1"/>
  <c r="K6001" i="1" l="1"/>
  <c r="L6001" i="1" s="1"/>
  <c r="M6001" i="1"/>
  <c r="N6001" i="1" l="1"/>
  <c r="I6002" i="1" s="1"/>
  <c r="J6002" i="1" s="1"/>
  <c r="O6001" i="1" l="1"/>
  <c r="M6002" i="1" l="1"/>
  <c r="K6002" i="1"/>
  <c r="L6002" i="1" s="1"/>
  <c r="N6002" i="1" s="1"/>
  <c r="I6003" i="1" s="1"/>
  <c r="J6003" i="1" s="1"/>
  <c r="O6002" i="1" l="1"/>
  <c r="K6003" i="1" l="1"/>
  <c r="L6003" i="1" s="1"/>
  <c r="M6003" i="1"/>
  <c r="N6003" i="1" l="1"/>
  <c r="I6004" i="1" s="1"/>
  <c r="J6004" i="1" s="1"/>
  <c r="O6003" i="1" l="1"/>
  <c r="K6004" i="1" l="1"/>
  <c r="L6004" i="1" s="1"/>
  <c r="M6004" i="1"/>
  <c r="N6004" i="1" l="1"/>
  <c r="I6005" i="1" s="1"/>
  <c r="J6005" i="1" s="1"/>
  <c r="O6004" i="1" l="1"/>
  <c r="K6005" i="1" l="1"/>
  <c r="L6005" i="1" s="1"/>
  <c r="M6005" i="1"/>
  <c r="N6005" i="1" l="1"/>
  <c r="I6006" i="1" s="1"/>
  <c r="J6006" i="1" s="1"/>
  <c r="O6005" i="1" l="1"/>
  <c r="M6006" i="1" l="1"/>
  <c r="K6006" i="1"/>
  <c r="L6006" i="1" s="1"/>
  <c r="N6006" i="1" l="1"/>
  <c r="O6006" i="1" l="1"/>
  <c r="I6007" i="1"/>
  <c r="J6007" i="1" s="1"/>
  <c r="K6007" i="1" s="1"/>
  <c r="L6007" i="1" s="1"/>
  <c r="M6007" i="1" l="1"/>
  <c r="N6007" i="1" s="1"/>
  <c r="I6008" i="1" s="1"/>
  <c r="J6008" i="1" s="1"/>
  <c r="O6007" i="1" l="1"/>
  <c r="K6008" i="1" l="1"/>
  <c r="L6008" i="1" s="1"/>
  <c r="M6008" i="1"/>
  <c r="N6008" i="1" l="1"/>
  <c r="I6009" i="1" s="1"/>
  <c r="J6009" i="1" s="1"/>
  <c r="O6008" i="1" l="1"/>
  <c r="K6009" i="1" l="1"/>
  <c r="L6009" i="1" s="1"/>
  <c r="M6009" i="1"/>
  <c r="N6009" i="1" l="1"/>
  <c r="I6010" i="1" s="1"/>
  <c r="J6010" i="1" s="1"/>
  <c r="O6009" i="1" l="1"/>
  <c r="M6010" i="1" l="1"/>
  <c r="K6010" i="1"/>
  <c r="L6010" i="1" s="1"/>
  <c r="N6010" i="1" l="1"/>
  <c r="O6010" i="1" l="1"/>
  <c r="I6011" i="1"/>
  <c r="J6011" i="1" s="1"/>
  <c r="K6011" i="1" s="1"/>
  <c r="L6011" i="1" s="1"/>
  <c r="M6011" i="1" l="1"/>
  <c r="N6011" i="1" s="1"/>
  <c r="I6012" i="1" s="1"/>
  <c r="J6012" i="1" s="1"/>
  <c r="O6011" i="1" l="1"/>
  <c r="K6012" i="1" l="1"/>
  <c r="L6012" i="1" s="1"/>
  <c r="M6012" i="1"/>
  <c r="N6012" i="1" l="1"/>
  <c r="I6013" i="1" s="1"/>
  <c r="J6013" i="1" s="1"/>
  <c r="O6012" i="1" l="1"/>
  <c r="K6013" i="1" l="1"/>
  <c r="L6013" i="1" s="1"/>
  <c r="M6013" i="1"/>
  <c r="N6013" i="1" l="1"/>
  <c r="I6014" i="1" s="1"/>
  <c r="J6014" i="1" s="1"/>
  <c r="O6013" i="1" l="1"/>
  <c r="M6014" i="1" l="1"/>
  <c r="K6014" i="1"/>
  <c r="L6014" i="1" s="1"/>
  <c r="N6014" i="1" l="1"/>
  <c r="O6014" i="1" l="1"/>
  <c r="I6015" i="1"/>
  <c r="J6015" i="1" s="1"/>
  <c r="K6015" i="1" s="1"/>
  <c r="L6015" i="1" s="1"/>
  <c r="M6015" i="1" l="1"/>
  <c r="N6015" i="1" s="1"/>
  <c r="I6016" i="1" s="1"/>
  <c r="J6016" i="1" s="1"/>
  <c r="O6015" i="1" l="1"/>
  <c r="K6016" i="1" l="1"/>
  <c r="L6016" i="1" s="1"/>
  <c r="M6016" i="1"/>
  <c r="N6016" i="1" l="1"/>
  <c r="I6017" i="1" s="1"/>
  <c r="J6017" i="1" s="1"/>
  <c r="O6016" i="1" l="1"/>
  <c r="K6017" i="1" l="1"/>
  <c r="L6017" i="1" s="1"/>
  <c r="M6017" i="1"/>
  <c r="N6017" i="1" l="1"/>
  <c r="I6018" i="1" s="1"/>
  <c r="J6018" i="1" s="1"/>
  <c r="O6017" i="1" l="1"/>
  <c r="M6018" i="1" l="1"/>
  <c r="K6018" i="1"/>
  <c r="L6018" i="1" s="1"/>
  <c r="N6018" i="1" l="1"/>
  <c r="O6018" i="1" l="1"/>
  <c r="I6019" i="1"/>
  <c r="J6019" i="1" s="1"/>
  <c r="K6019" i="1" s="1"/>
  <c r="L6019" i="1" s="1"/>
  <c r="M6019" i="1" l="1"/>
  <c r="N6019" i="1" s="1"/>
  <c r="I6020" i="1" s="1"/>
  <c r="J6020" i="1" s="1"/>
  <c r="O6019" i="1" l="1"/>
  <c r="K6020" i="1" l="1"/>
  <c r="L6020" i="1" s="1"/>
  <c r="M6020" i="1"/>
  <c r="N6020" i="1" l="1"/>
  <c r="I6021" i="1" s="1"/>
  <c r="J6021" i="1" s="1"/>
  <c r="O6020" i="1" l="1"/>
  <c r="K6021" i="1" l="1"/>
  <c r="L6021" i="1" s="1"/>
  <c r="M6021" i="1"/>
  <c r="N6021" i="1" l="1"/>
  <c r="I6022" i="1" s="1"/>
  <c r="J6022" i="1" s="1"/>
  <c r="O6021" i="1" l="1"/>
  <c r="M6022" i="1" l="1"/>
  <c r="K6022" i="1"/>
  <c r="L6022" i="1" s="1"/>
  <c r="N6022" i="1" l="1"/>
  <c r="O6022" i="1" l="1"/>
  <c r="I6023" i="1"/>
  <c r="J6023" i="1" s="1"/>
  <c r="K6023" i="1" s="1"/>
  <c r="L6023" i="1" s="1"/>
  <c r="M6023" i="1" l="1"/>
  <c r="N6023" i="1" s="1"/>
  <c r="I6024" i="1" s="1"/>
  <c r="J6024" i="1" s="1"/>
  <c r="O6023" i="1" l="1"/>
  <c r="K6024" i="1" l="1"/>
  <c r="L6024" i="1" s="1"/>
  <c r="M6024" i="1"/>
  <c r="N6024" i="1" l="1"/>
  <c r="I6025" i="1" s="1"/>
  <c r="J6025" i="1" s="1"/>
  <c r="O6024" i="1" l="1"/>
  <c r="K6025" i="1" l="1"/>
  <c r="L6025" i="1" s="1"/>
  <c r="M6025" i="1"/>
  <c r="N6025" i="1" l="1"/>
  <c r="I6026" i="1" s="1"/>
  <c r="J6026" i="1" s="1"/>
  <c r="O6025" i="1" l="1"/>
  <c r="M6026" i="1" l="1"/>
  <c r="K6026" i="1"/>
  <c r="L6026" i="1" s="1"/>
  <c r="N6026" i="1" l="1"/>
  <c r="O6026" i="1" l="1"/>
  <c r="I6027" i="1"/>
  <c r="J6027" i="1" s="1"/>
  <c r="K6027" i="1" s="1"/>
  <c r="L6027" i="1" s="1"/>
  <c r="M6027" i="1" l="1"/>
  <c r="N6027" i="1" s="1"/>
  <c r="I6028" i="1" s="1"/>
  <c r="J6028" i="1" s="1"/>
  <c r="O6027" i="1" l="1"/>
  <c r="K6028" i="1" l="1"/>
  <c r="L6028" i="1" s="1"/>
  <c r="M6028" i="1"/>
  <c r="N6028" i="1" l="1"/>
  <c r="I6029" i="1" s="1"/>
  <c r="J6029" i="1" s="1"/>
  <c r="O6028" i="1" l="1"/>
  <c r="K6029" i="1" l="1"/>
  <c r="L6029" i="1" s="1"/>
  <c r="M6029" i="1"/>
  <c r="N6029" i="1" l="1"/>
  <c r="I6030" i="1" s="1"/>
  <c r="J6030" i="1" s="1"/>
  <c r="O6029" i="1" l="1"/>
  <c r="M6030" i="1" l="1"/>
  <c r="K6030" i="1"/>
  <c r="L6030" i="1" s="1"/>
  <c r="N6030" i="1" s="1"/>
  <c r="I6031" i="1" s="1"/>
  <c r="J6031" i="1" s="1"/>
  <c r="O6030" i="1" l="1"/>
  <c r="K6031" i="1" l="1"/>
  <c r="L6031" i="1" s="1"/>
  <c r="M6031" i="1"/>
  <c r="N6031" i="1" l="1"/>
  <c r="I6032" i="1" s="1"/>
  <c r="J6032" i="1" s="1"/>
  <c r="O6031" i="1" l="1"/>
  <c r="K6032" i="1" l="1"/>
  <c r="L6032" i="1" s="1"/>
  <c r="M6032" i="1"/>
  <c r="N6032" i="1" l="1"/>
  <c r="I6033" i="1" s="1"/>
  <c r="J6033" i="1" s="1"/>
  <c r="O6032" i="1" l="1"/>
  <c r="K6033" i="1" l="1"/>
  <c r="L6033" i="1" s="1"/>
  <c r="M6033" i="1"/>
  <c r="N6033" i="1" l="1"/>
  <c r="I6034" i="1" s="1"/>
  <c r="J6034" i="1" s="1"/>
  <c r="O6033" i="1" l="1"/>
  <c r="M6034" i="1" l="1"/>
  <c r="K6034" i="1"/>
  <c r="L6034" i="1" s="1"/>
  <c r="N6034" i="1" l="1"/>
  <c r="O6034" i="1" l="1"/>
  <c r="I6035" i="1"/>
  <c r="J6035" i="1" s="1"/>
  <c r="K6035" i="1" s="1"/>
  <c r="L6035" i="1" s="1"/>
  <c r="M6035" i="1" l="1"/>
  <c r="N6035" i="1" s="1"/>
  <c r="I6036" i="1" s="1"/>
  <c r="J6036" i="1" s="1"/>
  <c r="O6035" i="1" l="1"/>
  <c r="K6036" i="1" l="1"/>
  <c r="L6036" i="1" s="1"/>
  <c r="M6036" i="1"/>
  <c r="N6036" i="1" l="1"/>
  <c r="I6037" i="1" s="1"/>
  <c r="J6037" i="1" s="1"/>
  <c r="O6036" i="1" l="1"/>
  <c r="K6037" i="1" l="1"/>
  <c r="L6037" i="1" s="1"/>
  <c r="M6037" i="1"/>
  <c r="N6037" i="1" l="1"/>
  <c r="I6038" i="1" s="1"/>
  <c r="J6038" i="1" s="1"/>
  <c r="O6037" i="1" l="1"/>
  <c r="M6038" i="1" l="1"/>
  <c r="K6038" i="1"/>
  <c r="L6038" i="1" s="1"/>
  <c r="N6038" i="1" s="1"/>
  <c r="I6039" i="1" s="1"/>
  <c r="J6039" i="1" s="1"/>
  <c r="O6038" i="1" l="1"/>
  <c r="K6039" i="1" l="1"/>
  <c r="L6039" i="1" s="1"/>
  <c r="M6039" i="1"/>
  <c r="N6039" i="1" l="1"/>
  <c r="I6040" i="1" s="1"/>
  <c r="J6040" i="1" s="1"/>
  <c r="O6039" i="1" l="1"/>
  <c r="K6040" i="1" l="1"/>
  <c r="L6040" i="1" s="1"/>
  <c r="M6040" i="1"/>
  <c r="N6040" i="1" l="1"/>
  <c r="I6041" i="1" s="1"/>
  <c r="J6041" i="1" s="1"/>
  <c r="O6040" i="1" l="1"/>
  <c r="K6041" i="1" l="1"/>
  <c r="L6041" i="1" s="1"/>
  <c r="M6041" i="1"/>
  <c r="N6041" i="1" l="1"/>
  <c r="I6042" i="1" s="1"/>
  <c r="J6042" i="1" s="1"/>
  <c r="O6041" i="1" l="1"/>
  <c r="M6042" i="1" l="1"/>
  <c r="K6042" i="1"/>
  <c r="L6042" i="1" s="1"/>
  <c r="N6042" i="1" l="1"/>
  <c r="O6042" i="1" l="1"/>
  <c r="I6043" i="1"/>
  <c r="J6043" i="1" s="1"/>
  <c r="K6043" i="1" s="1"/>
  <c r="L6043" i="1" s="1"/>
  <c r="M6043" i="1" l="1"/>
  <c r="N6043" i="1" s="1"/>
  <c r="I6044" i="1" s="1"/>
  <c r="J6044" i="1" s="1"/>
  <c r="O6043" i="1" l="1"/>
  <c r="K6044" i="1" l="1"/>
  <c r="L6044" i="1" s="1"/>
  <c r="M6044" i="1"/>
  <c r="N6044" i="1" l="1"/>
  <c r="I6045" i="1" s="1"/>
  <c r="J6045" i="1" s="1"/>
  <c r="O6044" i="1" l="1"/>
  <c r="K6045" i="1" l="1"/>
  <c r="L6045" i="1" s="1"/>
  <c r="M6045" i="1"/>
  <c r="N6045" i="1" l="1"/>
  <c r="I6046" i="1" s="1"/>
  <c r="J6046" i="1" s="1"/>
  <c r="O6045" i="1" l="1"/>
  <c r="M6046" i="1" l="1"/>
  <c r="K6046" i="1"/>
  <c r="L6046" i="1" s="1"/>
  <c r="N6046" i="1" s="1"/>
  <c r="I6047" i="1" s="1"/>
  <c r="J6047" i="1" s="1"/>
  <c r="O6046" i="1" l="1"/>
  <c r="K6047" i="1" l="1"/>
  <c r="L6047" i="1" s="1"/>
  <c r="M6047" i="1"/>
  <c r="N6047" i="1" l="1"/>
  <c r="I6048" i="1" s="1"/>
  <c r="J6048" i="1" s="1"/>
  <c r="O6047" i="1" l="1"/>
  <c r="K6048" i="1" l="1"/>
  <c r="L6048" i="1" s="1"/>
  <c r="M6048" i="1"/>
  <c r="N6048" i="1" l="1"/>
  <c r="I6049" i="1" s="1"/>
  <c r="J6049" i="1" s="1"/>
  <c r="O6048" i="1" l="1"/>
  <c r="K6049" i="1" l="1"/>
  <c r="L6049" i="1" s="1"/>
  <c r="M6049" i="1"/>
  <c r="N6049" i="1" l="1"/>
  <c r="I6050" i="1" s="1"/>
  <c r="J6050" i="1" s="1"/>
  <c r="O6049" i="1" l="1"/>
  <c r="M6050" i="1" l="1"/>
  <c r="K6050" i="1"/>
  <c r="L6050" i="1" s="1"/>
  <c r="N6050" i="1" s="1"/>
  <c r="I6051" i="1" s="1"/>
  <c r="J6051" i="1" s="1"/>
  <c r="O6050" i="1" l="1"/>
  <c r="K6051" i="1" l="1"/>
  <c r="L6051" i="1" s="1"/>
  <c r="M6051" i="1"/>
  <c r="N6051" i="1" l="1"/>
  <c r="I6052" i="1" s="1"/>
  <c r="J6052" i="1" s="1"/>
  <c r="O6051" i="1" l="1"/>
  <c r="K6052" i="1" l="1"/>
  <c r="L6052" i="1" s="1"/>
  <c r="M6052" i="1"/>
  <c r="N6052" i="1" l="1"/>
  <c r="I6053" i="1" s="1"/>
  <c r="J6053" i="1" s="1"/>
  <c r="O6052" i="1" l="1"/>
  <c r="K6053" i="1" l="1"/>
  <c r="L6053" i="1" s="1"/>
  <c r="M6053" i="1"/>
  <c r="N6053" i="1" l="1"/>
  <c r="I6054" i="1" s="1"/>
  <c r="J6054" i="1" s="1"/>
  <c r="O6053" i="1" l="1"/>
  <c r="M6054" i="1" l="1"/>
  <c r="K6054" i="1"/>
  <c r="L6054" i="1" s="1"/>
  <c r="N6054" i="1" l="1"/>
  <c r="O6054" i="1" l="1"/>
  <c r="I6055" i="1"/>
  <c r="J6055" i="1" s="1"/>
  <c r="K6055" i="1" s="1"/>
  <c r="L6055" i="1" s="1"/>
  <c r="M6055" i="1" l="1"/>
  <c r="N6055" i="1" s="1"/>
  <c r="I6056" i="1" s="1"/>
  <c r="J6056" i="1" s="1"/>
  <c r="O6055" i="1" l="1"/>
  <c r="K6056" i="1" l="1"/>
  <c r="L6056" i="1" s="1"/>
  <c r="M6056" i="1"/>
  <c r="N6056" i="1" l="1"/>
  <c r="I6057" i="1" s="1"/>
  <c r="J6057" i="1" s="1"/>
  <c r="O6056" i="1" l="1"/>
  <c r="K6057" i="1" l="1"/>
  <c r="L6057" i="1" s="1"/>
  <c r="M6057" i="1"/>
  <c r="N6057" i="1" l="1"/>
  <c r="I6058" i="1" s="1"/>
  <c r="J6058" i="1" s="1"/>
  <c r="O6057" i="1" l="1"/>
  <c r="M6058" i="1" l="1"/>
  <c r="K6058" i="1"/>
  <c r="L6058" i="1" s="1"/>
  <c r="N6058" i="1" l="1"/>
  <c r="O6058" i="1" l="1"/>
  <c r="I6059" i="1"/>
  <c r="J6059" i="1" s="1"/>
  <c r="K6059" i="1" s="1"/>
  <c r="L6059" i="1" s="1"/>
  <c r="M6059" i="1" l="1"/>
  <c r="N6059" i="1" s="1"/>
  <c r="I6060" i="1" s="1"/>
  <c r="J6060" i="1" s="1"/>
  <c r="O6059" i="1" l="1"/>
  <c r="K6060" i="1" l="1"/>
  <c r="L6060" i="1" s="1"/>
  <c r="M6060" i="1"/>
  <c r="N6060" i="1" l="1"/>
  <c r="I6061" i="1" s="1"/>
  <c r="J6061" i="1" s="1"/>
  <c r="O6060" i="1" l="1"/>
  <c r="K6061" i="1" l="1"/>
  <c r="L6061" i="1" s="1"/>
  <c r="M6061" i="1"/>
  <c r="N6061" i="1" l="1"/>
  <c r="I6062" i="1" s="1"/>
  <c r="J6062" i="1" s="1"/>
  <c r="O6061" i="1" l="1"/>
  <c r="M6062" i="1" l="1"/>
  <c r="K6062" i="1"/>
  <c r="L6062" i="1" s="1"/>
  <c r="N6062" i="1" l="1"/>
  <c r="O6062" i="1" l="1"/>
  <c r="I6063" i="1"/>
  <c r="J6063" i="1" s="1"/>
  <c r="K6063" i="1" s="1"/>
  <c r="L6063" i="1" s="1"/>
  <c r="M6063" i="1" l="1"/>
  <c r="N6063" i="1" s="1"/>
  <c r="I6064" i="1" s="1"/>
  <c r="J6064" i="1" s="1"/>
  <c r="O6063" i="1" l="1"/>
  <c r="K6064" i="1" l="1"/>
  <c r="L6064" i="1" s="1"/>
  <c r="M6064" i="1"/>
  <c r="N6064" i="1" l="1"/>
  <c r="I6065" i="1" s="1"/>
  <c r="J6065" i="1" s="1"/>
  <c r="O6064" i="1" l="1"/>
  <c r="K6065" i="1" l="1"/>
  <c r="L6065" i="1" s="1"/>
  <c r="M6065" i="1"/>
  <c r="N6065" i="1" l="1"/>
  <c r="I6066" i="1" s="1"/>
  <c r="J6066" i="1" s="1"/>
  <c r="O6065" i="1" l="1"/>
  <c r="M6066" i="1" l="1"/>
  <c r="K6066" i="1"/>
  <c r="L6066" i="1" s="1"/>
  <c r="N6066" i="1" l="1"/>
  <c r="O6066" i="1" l="1"/>
  <c r="I6067" i="1"/>
  <c r="J6067" i="1" s="1"/>
  <c r="K6067" i="1" s="1"/>
  <c r="L6067" i="1" s="1"/>
  <c r="M6067" i="1" l="1"/>
  <c r="N6067" i="1" s="1"/>
  <c r="I6068" i="1" s="1"/>
  <c r="J6068" i="1" s="1"/>
  <c r="O6067" i="1" l="1"/>
  <c r="K6068" i="1" l="1"/>
  <c r="L6068" i="1" s="1"/>
  <c r="M6068" i="1"/>
  <c r="N6068" i="1" l="1"/>
  <c r="I6069" i="1" s="1"/>
  <c r="J6069" i="1" s="1"/>
  <c r="O6068" i="1" l="1"/>
  <c r="K6069" i="1" l="1"/>
  <c r="L6069" i="1" s="1"/>
  <c r="M6069" i="1"/>
  <c r="N6069" i="1" l="1"/>
  <c r="I6070" i="1" s="1"/>
  <c r="J6070" i="1" s="1"/>
  <c r="O6069" i="1" l="1"/>
  <c r="M6070" i="1" l="1"/>
  <c r="K6070" i="1"/>
  <c r="L6070" i="1" s="1"/>
  <c r="N6070" i="1" l="1"/>
  <c r="O6070" i="1" l="1"/>
  <c r="I6071" i="1"/>
  <c r="J6071" i="1" s="1"/>
  <c r="K6071" i="1" s="1"/>
  <c r="L6071" i="1" s="1"/>
  <c r="M6071" i="1" l="1"/>
  <c r="N6071" i="1" s="1"/>
  <c r="I6072" i="1" s="1"/>
  <c r="J6072" i="1" s="1"/>
  <c r="O6071" i="1" l="1"/>
  <c r="K6072" i="1" l="1"/>
  <c r="L6072" i="1" s="1"/>
  <c r="M6072" i="1"/>
  <c r="N6072" i="1" l="1"/>
  <c r="I6073" i="1" s="1"/>
  <c r="J6073" i="1" s="1"/>
  <c r="O6072" i="1" l="1"/>
  <c r="K6073" i="1" l="1"/>
  <c r="L6073" i="1" s="1"/>
  <c r="M6073" i="1"/>
  <c r="N6073" i="1" l="1"/>
  <c r="I6074" i="1" s="1"/>
  <c r="J6074" i="1" s="1"/>
  <c r="O6073" i="1" l="1"/>
  <c r="M6074" i="1" l="1"/>
  <c r="K6074" i="1"/>
  <c r="L6074" i="1" s="1"/>
  <c r="N6074" i="1" s="1"/>
  <c r="I6075" i="1" s="1"/>
  <c r="J6075" i="1" s="1"/>
  <c r="O6074" i="1" l="1"/>
  <c r="K6075" i="1" l="1"/>
  <c r="L6075" i="1" s="1"/>
  <c r="M6075" i="1"/>
  <c r="N6075" i="1" l="1"/>
  <c r="I6076" i="1" s="1"/>
  <c r="J6076" i="1" s="1"/>
  <c r="O6075" i="1" l="1"/>
  <c r="K6076" i="1" l="1"/>
  <c r="L6076" i="1" s="1"/>
  <c r="M6076" i="1"/>
  <c r="N6076" i="1" l="1"/>
  <c r="I6077" i="1" s="1"/>
  <c r="J6077" i="1" s="1"/>
  <c r="O6076" i="1" l="1"/>
  <c r="K6077" i="1" l="1"/>
  <c r="L6077" i="1" s="1"/>
  <c r="M6077" i="1"/>
  <c r="N6077" i="1" l="1"/>
  <c r="I6078" i="1" s="1"/>
  <c r="J6078" i="1" s="1"/>
  <c r="O6077" i="1" l="1"/>
  <c r="M6078" i="1" l="1"/>
  <c r="K6078" i="1"/>
  <c r="L6078" i="1" s="1"/>
  <c r="N6078" i="1" l="1"/>
  <c r="O6078" i="1" l="1"/>
  <c r="I6079" i="1"/>
  <c r="J6079" i="1" s="1"/>
  <c r="K6079" i="1" s="1"/>
  <c r="L6079" i="1" s="1"/>
  <c r="M6079" i="1" l="1"/>
  <c r="N6079" i="1" s="1"/>
  <c r="I6080" i="1" s="1"/>
  <c r="J6080" i="1" s="1"/>
  <c r="O6079" i="1" l="1"/>
  <c r="K6080" i="1" l="1"/>
  <c r="L6080" i="1" s="1"/>
  <c r="M6080" i="1"/>
  <c r="N6080" i="1" l="1"/>
  <c r="I6081" i="1" s="1"/>
  <c r="J6081" i="1" s="1"/>
  <c r="O6080" i="1" l="1"/>
  <c r="K6081" i="1" l="1"/>
  <c r="L6081" i="1" s="1"/>
  <c r="M6081" i="1"/>
  <c r="N6081" i="1" l="1"/>
  <c r="I6082" i="1" s="1"/>
  <c r="J6082" i="1" s="1"/>
  <c r="O6081" i="1" l="1"/>
  <c r="M6082" i="1" l="1"/>
  <c r="K6082" i="1"/>
  <c r="L6082" i="1" s="1"/>
  <c r="N6082" i="1" l="1"/>
  <c r="O6082" i="1" l="1"/>
  <c r="I6083" i="1"/>
  <c r="J6083" i="1" s="1"/>
  <c r="K6083" i="1" s="1"/>
  <c r="L6083" i="1" s="1"/>
  <c r="M6083" i="1" l="1"/>
  <c r="N6083" i="1" s="1"/>
  <c r="I6084" i="1" s="1"/>
  <c r="J6084" i="1" s="1"/>
  <c r="O6083" i="1" l="1"/>
  <c r="K6084" i="1" l="1"/>
  <c r="L6084" i="1" s="1"/>
  <c r="M6084" i="1"/>
  <c r="N6084" i="1" l="1"/>
  <c r="I6085" i="1" s="1"/>
  <c r="J6085" i="1" s="1"/>
  <c r="O6084" i="1" l="1"/>
  <c r="K6085" i="1" l="1"/>
  <c r="L6085" i="1" s="1"/>
  <c r="M6085" i="1"/>
  <c r="N6085" i="1" l="1"/>
  <c r="I6086" i="1" s="1"/>
  <c r="J6086" i="1" s="1"/>
  <c r="O6085" i="1" l="1"/>
  <c r="M6086" i="1" l="1"/>
  <c r="K6086" i="1"/>
  <c r="L6086" i="1" s="1"/>
  <c r="N6086" i="1" l="1"/>
  <c r="O6086" i="1" l="1"/>
  <c r="I6087" i="1"/>
  <c r="J6087" i="1" s="1"/>
  <c r="K6087" i="1" s="1"/>
  <c r="L6087" i="1" s="1"/>
  <c r="M6087" i="1" l="1"/>
  <c r="N6087" i="1" s="1"/>
  <c r="I6088" i="1" s="1"/>
  <c r="J6088" i="1" s="1"/>
  <c r="O6087" i="1" l="1"/>
  <c r="K6088" i="1" l="1"/>
  <c r="L6088" i="1" s="1"/>
  <c r="M6088" i="1"/>
  <c r="N6088" i="1" l="1"/>
  <c r="I6089" i="1" s="1"/>
  <c r="J6089" i="1" s="1"/>
  <c r="O6088" i="1" l="1"/>
  <c r="K6089" i="1" l="1"/>
  <c r="L6089" i="1" s="1"/>
  <c r="M6089" i="1"/>
  <c r="N6089" i="1" l="1"/>
  <c r="I6090" i="1" s="1"/>
  <c r="J6090" i="1" s="1"/>
  <c r="O6089" i="1" l="1"/>
  <c r="M6090" i="1" l="1"/>
  <c r="K6090" i="1"/>
  <c r="L6090" i="1" s="1"/>
  <c r="N6090" i="1" l="1"/>
  <c r="O6090" i="1" l="1"/>
  <c r="I6091" i="1"/>
  <c r="J6091" i="1" s="1"/>
  <c r="K6091" i="1" s="1"/>
  <c r="L6091" i="1" s="1"/>
  <c r="M6091" i="1" l="1"/>
  <c r="N6091" i="1" s="1"/>
  <c r="I6092" i="1" s="1"/>
  <c r="J6092" i="1" s="1"/>
  <c r="O6091" i="1" l="1"/>
  <c r="K6092" i="1" l="1"/>
  <c r="L6092" i="1" s="1"/>
  <c r="M6092" i="1"/>
  <c r="N6092" i="1" l="1"/>
  <c r="I6093" i="1" s="1"/>
  <c r="J6093" i="1" s="1"/>
  <c r="O6092" i="1" l="1"/>
  <c r="K6093" i="1" l="1"/>
  <c r="L6093" i="1" s="1"/>
  <c r="M6093" i="1"/>
  <c r="N6093" i="1" l="1"/>
  <c r="I6094" i="1" s="1"/>
  <c r="J6094" i="1" s="1"/>
  <c r="O6093" i="1" l="1"/>
  <c r="M6094" i="1" l="1"/>
  <c r="K6094" i="1"/>
  <c r="L6094" i="1" s="1"/>
  <c r="N6094" i="1" s="1"/>
  <c r="I6095" i="1" s="1"/>
  <c r="J6095" i="1" s="1"/>
  <c r="O6094" i="1" l="1"/>
  <c r="K6095" i="1" l="1"/>
  <c r="L6095" i="1" s="1"/>
  <c r="M6095" i="1"/>
  <c r="N6095" i="1" l="1"/>
  <c r="I6096" i="1" s="1"/>
  <c r="J6096" i="1" s="1"/>
  <c r="O6095" i="1" l="1"/>
  <c r="K6096" i="1" l="1"/>
  <c r="L6096" i="1" s="1"/>
  <c r="M6096" i="1"/>
  <c r="N6096" i="1" l="1"/>
  <c r="I6097" i="1" s="1"/>
  <c r="J6097" i="1" s="1"/>
  <c r="O6096" i="1" l="1"/>
  <c r="K6097" i="1" l="1"/>
  <c r="L6097" i="1" s="1"/>
  <c r="M6097" i="1"/>
  <c r="N6097" i="1" l="1"/>
  <c r="I6098" i="1" s="1"/>
  <c r="J6098" i="1" s="1"/>
  <c r="O6097" i="1" l="1"/>
  <c r="M6098" i="1" l="1"/>
  <c r="K6098" i="1"/>
  <c r="L6098" i="1" s="1"/>
  <c r="N6098" i="1" s="1"/>
  <c r="I6099" i="1" s="1"/>
  <c r="J6099" i="1" s="1"/>
  <c r="O6098" i="1" l="1"/>
  <c r="K6099" i="1" l="1"/>
  <c r="L6099" i="1" s="1"/>
  <c r="M6099" i="1"/>
  <c r="N6099" i="1" l="1"/>
  <c r="I6100" i="1" s="1"/>
  <c r="J6100" i="1" s="1"/>
  <c r="O6099" i="1" l="1"/>
  <c r="K6100" i="1" l="1"/>
  <c r="L6100" i="1" s="1"/>
  <c r="M6100" i="1"/>
  <c r="N6100" i="1" l="1"/>
  <c r="I6101" i="1" s="1"/>
  <c r="J6101" i="1" s="1"/>
  <c r="O6100" i="1" l="1"/>
  <c r="K6101" i="1" l="1"/>
  <c r="L6101" i="1" s="1"/>
  <c r="M6101" i="1"/>
  <c r="N6101" i="1" l="1"/>
  <c r="I6102" i="1" s="1"/>
  <c r="J6102" i="1" s="1"/>
  <c r="O6101" i="1" l="1"/>
  <c r="M6102" i="1" l="1"/>
  <c r="K6102" i="1"/>
  <c r="L6102" i="1" s="1"/>
  <c r="N6102" i="1" l="1"/>
  <c r="O6102" i="1" l="1"/>
  <c r="I6103" i="1"/>
  <c r="J6103" i="1" s="1"/>
  <c r="K6103" i="1" s="1"/>
  <c r="L6103" i="1" s="1"/>
  <c r="M6103" i="1" l="1"/>
  <c r="N6103" i="1" s="1"/>
  <c r="I6104" i="1" s="1"/>
  <c r="J6104" i="1" s="1"/>
  <c r="O6103" i="1" l="1"/>
  <c r="K6104" i="1" l="1"/>
  <c r="L6104" i="1" s="1"/>
  <c r="M6104" i="1"/>
  <c r="N6104" i="1" l="1"/>
  <c r="I6105" i="1" s="1"/>
  <c r="J6105" i="1" s="1"/>
  <c r="O6104" i="1" l="1"/>
  <c r="K6105" i="1" l="1"/>
  <c r="L6105" i="1" s="1"/>
  <c r="M6105" i="1"/>
  <c r="N6105" i="1" l="1"/>
  <c r="I6106" i="1" s="1"/>
  <c r="J6106" i="1" s="1"/>
  <c r="O6105" i="1" l="1"/>
  <c r="M6106" i="1" l="1"/>
  <c r="K6106" i="1"/>
  <c r="L6106" i="1" s="1"/>
  <c r="N6106" i="1" l="1"/>
  <c r="O6106" i="1" l="1"/>
  <c r="I6107" i="1"/>
  <c r="J6107" i="1" s="1"/>
  <c r="M6107" i="1" s="1"/>
  <c r="K6107" i="1" l="1"/>
  <c r="L6107" i="1" s="1"/>
  <c r="N6107" i="1" s="1"/>
  <c r="I6108" i="1" s="1"/>
  <c r="J6108" i="1" s="1"/>
  <c r="O6107" i="1" l="1"/>
  <c r="K6108" i="1" l="1"/>
  <c r="L6108" i="1" s="1"/>
  <c r="M6108" i="1"/>
  <c r="N6108" i="1" l="1"/>
  <c r="I6109" i="1" s="1"/>
  <c r="J6109" i="1" s="1"/>
  <c r="O6108" i="1" l="1"/>
  <c r="K6109" i="1" l="1"/>
  <c r="L6109" i="1" s="1"/>
  <c r="M6109" i="1"/>
  <c r="N6109" i="1" l="1"/>
  <c r="I6110" i="1" s="1"/>
  <c r="J6110" i="1" s="1"/>
  <c r="O6109" i="1" l="1"/>
  <c r="M6110" i="1" l="1"/>
  <c r="K6110" i="1"/>
  <c r="L6110" i="1" s="1"/>
  <c r="N6110" i="1" l="1"/>
  <c r="O6110" i="1" l="1"/>
  <c r="I6111" i="1"/>
  <c r="J6111" i="1" s="1"/>
  <c r="K6111" i="1" s="1"/>
  <c r="L6111" i="1" s="1"/>
  <c r="M6111" i="1" l="1"/>
  <c r="N6111" i="1" s="1"/>
  <c r="I6112" i="1" s="1"/>
  <c r="J6112" i="1" s="1"/>
  <c r="O6111" i="1" l="1"/>
  <c r="K6112" i="1" l="1"/>
  <c r="L6112" i="1" s="1"/>
  <c r="M6112" i="1"/>
  <c r="N6112" i="1" l="1"/>
  <c r="I6113" i="1" s="1"/>
  <c r="J6113" i="1" s="1"/>
  <c r="O6112" i="1" l="1"/>
  <c r="K6113" i="1" l="1"/>
  <c r="L6113" i="1" s="1"/>
  <c r="M6113" i="1"/>
  <c r="N6113" i="1" l="1"/>
  <c r="I6114" i="1" s="1"/>
  <c r="J6114" i="1" s="1"/>
  <c r="O6113" i="1" l="1"/>
  <c r="M6114" i="1" l="1"/>
  <c r="K6114" i="1"/>
  <c r="L6114" i="1" s="1"/>
  <c r="N6114" i="1" s="1"/>
  <c r="I6115" i="1" s="1"/>
  <c r="J6115" i="1" s="1"/>
  <c r="O6114" i="1" l="1"/>
  <c r="K6115" i="1" l="1"/>
  <c r="L6115" i="1" s="1"/>
  <c r="M6115" i="1"/>
  <c r="N6115" i="1" l="1"/>
  <c r="I6116" i="1" s="1"/>
  <c r="J6116" i="1" s="1"/>
  <c r="O6115" i="1" l="1"/>
  <c r="K6116" i="1" l="1"/>
  <c r="L6116" i="1" s="1"/>
  <c r="M6116" i="1"/>
  <c r="N6116" i="1" l="1"/>
  <c r="I6117" i="1" s="1"/>
  <c r="J6117" i="1" s="1"/>
  <c r="O6116" i="1" l="1"/>
  <c r="K6117" i="1" l="1"/>
  <c r="L6117" i="1" s="1"/>
  <c r="M6117" i="1"/>
  <c r="N6117" i="1" l="1"/>
  <c r="I6118" i="1" s="1"/>
  <c r="J6118" i="1" s="1"/>
  <c r="O6117" i="1" l="1"/>
  <c r="M6118" i="1" l="1"/>
  <c r="K6118" i="1"/>
  <c r="L6118" i="1" s="1"/>
  <c r="N6118" i="1" l="1"/>
  <c r="I6119" i="1" s="1"/>
  <c r="J6119" i="1" s="1"/>
  <c r="O6118" i="1" l="1"/>
  <c r="K6119" i="1"/>
  <c r="L6119" i="1" s="1"/>
  <c r="M6119" i="1"/>
  <c r="N6119" i="1" l="1"/>
  <c r="I6120" i="1" s="1"/>
  <c r="J6120" i="1" s="1"/>
  <c r="O6119" i="1" l="1"/>
  <c r="K6120" i="1" l="1"/>
  <c r="L6120" i="1" s="1"/>
  <c r="M6120" i="1"/>
  <c r="N6120" i="1" l="1"/>
  <c r="I6121" i="1" s="1"/>
  <c r="J6121" i="1" s="1"/>
  <c r="O6120" i="1" l="1"/>
  <c r="K6121" i="1" l="1"/>
  <c r="L6121" i="1" s="1"/>
  <c r="M6121" i="1"/>
  <c r="N6121" i="1" l="1"/>
  <c r="I6122" i="1" s="1"/>
  <c r="J6122" i="1" s="1"/>
  <c r="O6121" i="1" l="1"/>
  <c r="M6122" i="1" l="1"/>
  <c r="K6122" i="1"/>
  <c r="L6122" i="1" s="1"/>
  <c r="N6122" i="1" l="1"/>
  <c r="O6122" i="1" l="1"/>
  <c r="I6123" i="1"/>
  <c r="J6123" i="1" s="1"/>
  <c r="K6123" i="1" s="1"/>
  <c r="L6123" i="1" s="1"/>
  <c r="M6123" i="1" l="1"/>
  <c r="N6123" i="1" s="1"/>
  <c r="I6124" i="1" s="1"/>
  <c r="J6124" i="1" s="1"/>
  <c r="O6123" i="1" l="1"/>
  <c r="K6124" i="1" l="1"/>
  <c r="L6124" i="1" s="1"/>
  <c r="M6124" i="1"/>
  <c r="N6124" i="1" l="1"/>
  <c r="I6125" i="1" s="1"/>
  <c r="J6125" i="1" s="1"/>
  <c r="O6124" i="1" l="1"/>
  <c r="K6125" i="1" l="1"/>
  <c r="L6125" i="1" s="1"/>
  <c r="M6125" i="1"/>
  <c r="N6125" i="1" l="1"/>
  <c r="I6126" i="1" s="1"/>
  <c r="J6126" i="1" s="1"/>
  <c r="O6125" i="1" l="1"/>
  <c r="M6126" i="1" l="1"/>
  <c r="K6126" i="1"/>
  <c r="L6126" i="1" s="1"/>
  <c r="N6126" i="1" l="1"/>
  <c r="I6127" i="1" s="1"/>
  <c r="J6127" i="1" s="1"/>
  <c r="O6126" i="1" l="1"/>
  <c r="K6127" i="1"/>
  <c r="L6127" i="1" s="1"/>
  <c r="M6127" i="1"/>
  <c r="N6127" i="1" l="1"/>
  <c r="I6128" i="1" s="1"/>
  <c r="J6128" i="1" s="1"/>
  <c r="O6127" i="1" l="1"/>
  <c r="K6128" i="1" l="1"/>
  <c r="L6128" i="1" s="1"/>
  <c r="M6128" i="1"/>
  <c r="N6128" i="1" l="1"/>
  <c r="I6129" i="1" s="1"/>
  <c r="J6129" i="1" s="1"/>
  <c r="O6128" i="1" l="1"/>
  <c r="K6129" i="1" l="1"/>
  <c r="L6129" i="1" s="1"/>
  <c r="M6129" i="1"/>
  <c r="N6129" i="1" l="1"/>
  <c r="I6130" i="1" s="1"/>
  <c r="J6130" i="1" s="1"/>
  <c r="O6129" i="1" l="1"/>
  <c r="M6130" i="1" l="1"/>
  <c r="K6130" i="1"/>
  <c r="L6130" i="1" s="1"/>
  <c r="N6130" i="1" l="1"/>
  <c r="O6130" i="1" l="1"/>
  <c r="I6131" i="1"/>
  <c r="J6131" i="1" s="1"/>
  <c r="K6131" i="1" s="1"/>
  <c r="L6131" i="1" s="1"/>
  <c r="M6131" i="1" l="1"/>
  <c r="N6131" i="1" s="1"/>
  <c r="I6132" i="1" s="1"/>
  <c r="J6132" i="1" s="1"/>
  <c r="O6131" i="1" l="1"/>
  <c r="K6132" i="1" l="1"/>
  <c r="L6132" i="1" s="1"/>
  <c r="M6132" i="1"/>
  <c r="N6132" i="1" l="1"/>
  <c r="I6133" i="1" s="1"/>
  <c r="J6133" i="1" s="1"/>
  <c r="O6132" i="1" l="1"/>
  <c r="K6133" i="1" l="1"/>
  <c r="L6133" i="1" s="1"/>
  <c r="M6133" i="1"/>
  <c r="N6133" i="1" l="1"/>
  <c r="I6134" i="1" s="1"/>
  <c r="J6134" i="1" s="1"/>
  <c r="O6133" i="1" l="1"/>
  <c r="M6134" i="1" l="1"/>
  <c r="K6134" i="1"/>
  <c r="L6134" i="1" s="1"/>
  <c r="N6134" i="1" l="1"/>
  <c r="O6134" i="1" l="1"/>
  <c r="I6135" i="1"/>
  <c r="J6135" i="1" s="1"/>
  <c r="K6135" i="1" s="1"/>
  <c r="L6135" i="1" s="1"/>
  <c r="M6135" i="1" l="1"/>
  <c r="N6135" i="1" s="1"/>
  <c r="I6136" i="1" s="1"/>
  <c r="J6136" i="1" s="1"/>
  <c r="O6135" i="1" l="1"/>
  <c r="K6136" i="1" l="1"/>
  <c r="L6136" i="1" s="1"/>
  <c r="M6136" i="1"/>
  <c r="N6136" i="1" l="1"/>
  <c r="I6137" i="1" s="1"/>
  <c r="J6137" i="1" s="1"/>
  <c r="O6136" i="1" l="1"/>
  <c r="K6137" i="1" l="1"/>
  <c r="L6137" i="1" s="1"/>
  <c r="M6137" i="1"/>
  <c r="N6137" i="1" l="1"/>
  <c r="I6138" i="1" s="1"/>
  <c r="J6138" i="1" s="1"/>
  <c r="O6137" i="1" l="1"/>
  <c r="M6138" i="1" l="1"/>
  <c r="K6138" i="1"/>
  <c r="L6138" i="1" s="1"/>
  <c r="N6138" i="1" l="1"/>
  <c r="O6138" i="1" l="1"/>
  <c r="I6139" i="1"/>
  <c r="J6139" i="1" s="1"/>
  <c r="K6139" i="1" s="1"/>
  <c r="L6139" i="1" s="1"/>
  <c r="M6139" i="1" l="1"/>
  <c r="N6139" i="1" s="1"/>
  <c r="I6140" i="1" s="1"/>
  <c r="J6140" i="1" s="1"/>
  <c r="O6139" i="1" l="1"/>
  <c r="K6140" i="1" l="1"/>
  <c r="L6140" i="1" s="1"/>
  <c r="M6140" i="1"/>
  <c r="N6140" i="1" l="1"/>
  <c r="I6141" i="1" s="1"/>
  <c r="J6141" i="1" s="1"/>
  <c r="O6140" i="1" l="1"/>
  <c r="K6141" i="1" l="1"/>
  <c r="L6141" i="1" s="1"/>
  <c r="M6141" i="1"/>
  <c r="N6141" i="1" l="1"/>
  <c r="I6142" i="1" s="1"/>
  <c r="J6142" i="1" s="1"/>
  <c r="O6141" i="1" l="1"/>
  <c r="M6142" i="1" l="1"/>
  <c r="K6142" i="1"/>
  <c r="L6142" i="1" s="1"/>
  <c r="N6142" i="1" l="1"/>
  <c r="O6142" i="1" l="1"/>
  <c r="I6143" i="1"/>
  <c r="J6143" i="1" s="1"/>
  <c r="K6143" i="1" s="1"/>
  <c r="L6143" i="1" s="1"/>
  <c r="M6143" i="1" l="1"/>
  <c r="N6143" i="1" s="1"/>
  <c r="I6144" i="1" s="1"/>
  <c r="J6144" i="1" s="1"/>
  <c r="O6143" i="1" l="1"/>
  <c r="K6144" i="1" l="1"/>
  <c r="L6144" i="1" s="1"/>
  <c r="M6144" i="1"/>
  <c r="N6144" i="1" l="1"/>
  <c r="I6145" i="1" s="1"/>
  <c r="J6145" i="1" s="1"/>
  <c r="O6144" i="1" l="1"/>
  <c r="K6145" i="1" l="1"/>
  <c r="L6145" i="1" s="1"/>
  <c r="M6145" i="1"/>
  <c r="N6145" i="1" l="1"/>
  <c r="I6146" i="1" s="1"/>
  <c r="J6146" i="1" s="1"/>
  <c r="O6145" i="1" l="1"/>
  <c r="M6146" i="1" l="1"/>
  <c r="K6146" i="1"/>
  <c r="L6146" i="1" s="1"/>
  <c r="N6146" i="1" l="1"/>
  <c r="O6146" i="1" l="1"/>
  <c r="I6147" i="1"/>
  <c r="J6147" i="1" s="1"/>
  <c r="K6147" i="1" s="1"/>
  <c r="L6147" i="1" s="1"/>
  <c r="M6147" i="1" l="1"/>
  <c r="N6147" i="1" s="1"/>
  <c r="I6148" i="1" s="1"/>
  <c r="J6148" i="1" s="1"/>
  <c r="O6147" i="1" l="1"/>
  <c r="K6148" i="1" l="1"/>
  <c r="L6148" i="1" s="1"/>
  <c r="M6148" i="1"/>
  <c r="N6148" i="1" l="1"/>
  <c r="I6149" i="1" s="1"/>
  <c r="J6149" i="1" s="1"/>
  <c r="O6148" i="1" l="1"/>
  <c r="K6149" i="1" l="1"/>
  <c r="L6149" i="1" s="1"/>
  <c r="M6149" i="1"/>
  <c r="N6149" i="1" l="1"/>
  <c r="I6150" i="1" s="1"/>
  <c r="J6150" i="1" s="1"/>
  <c r="O6149" i="1" l="1"/>
  <c r="M6150" i="1" l="1"/>
  <c r="K6150" i="1"/>
  <c r="L6150" i="1" s="1"/>
  <c r="N6150" i="1" l="1"/>
  <c r="O6150" i="1" l="1"/>
  <c r="I6151" i="1"/>
  <c r="J6151" i="1" s="1"/>
  <c r="K6151" i="1" s="1"/>
  <c r="L6151" i="1" s="1"/>
  <c r="M6151" i="1" l="1"/>
  <c r="N6151" i="1" s="1"/>
  <c r="I6152" i="1" s="1"/>
  <c r="J6152" i="1" s="1"/>
  <c r="O6151" i="1" l="1"/>
  <c r="K6152" i="1" l="1"/>
  <c r="L6152" i="1" s="1"/>
  <c r="M6152" i="1"/>
  <c r="N6152" i="1" l="1"/>
  <c r="I6153" i="1" s="1"/>
  <c r="J6153" i="1" s="1"/>
  <c r="O6152" i="1" l="1"/>
  <c r="K6153" i="1" l="1"/>
  <c r="L6153" i="1" s="1"/>
  <c r="M6153" i="1"/>
  <c r="N6153" i="1" l="1"/>
  <c r="I6154" i="1" s="1"/>
  <c r="J6154" i="1" s="1"/>
  <c r="O6153" i="1" l="1"/>
  <c r="M6154" i="1" l="1"/>
  <c r="K6154" i="1"/>
  <c r="L6154" i="1" s="1"/>
  <c r="N6154" i="1" l="1"/>
  <c r="I6155" i="1" s="1"/>
  <c r="J6155" i="1" s="1"/>
  <c r="O6154" i="1" l="1"/>
  <c r="K6155" i="1"/>
  <c r="L6155" i="1" s="1"/>
  <c r="M6155" i="1"/>
  <c r="N6155" i="1" l="1"/>
  <c r="I6156" i="1" s="1"/>
  <c r="J6156" i="1" s="1"/>
  <c r="O6155" i="1" l="1"/>
  <c r="K6156" i="1" l="1"/>
  <c r="L6156" i="1" s="1"/>
  <c r="M6156" i="1"/>
  <c r="N6156" i="1" l="1"/>
  <c r="I6157" i="1" s="1"/>
  <c r="J6157" i="1" s="1"/>
  <c r="O6156" i="1" l="1"/>
  <c r="K6157" i="1" l="1"/>
  <c r="L6157" i="1" s="1"/>
  <c r="M6157" i="1"/>
  <c r="N6157" i="1" l="1"/>
  <c r="I6158" i="1" s="1"/>
  <c r="J6158" i="1" s="1"/>
  <c r="O6157" i="1" l="1"/>
  <c r="M6158" i="1" l="1"/>
  <c r="K6158" i="1"/>
  <c r="L6158" i="1" s="1"/>
  <c r="N6158" i="1" l="1"/>
  <c r="O6158" i="1" l="1"/>
  <c r="I6159" i="1"/>
  <c r="J6159" i="1" s="1"/>
  <c r="K6159" i="1" s="1"/>
  <c r="L6159" i="1" s="1"/>
  <c r="M6159" i="1" l="1"/>
  <c r="N6159" i="1" s="1"/>
  <c r="I6160" i="1" s="1"/>
  <c r="J6160" i="1" s="1"/>
  <c r="O6159" i="1" l="1"/>
  <c r="K6160" i="1" l="1"/>
  <c r="L6160" i="1" s="1"/>
  <c r="M6160" i="1"/>
  <c r="N6160" i="1" l="1"/>
  <c r="I6161" i="1" s="1"/>
  <c r="J6161" i="1" s="1"/>
  <c r="O6160" i="1" l="1"/>
  <c r="K6161" i="1" l="1"/>
  <c r="L6161" i="1" s="1"/>
  <c r="M6161" i="1"/>
  <c r="N6161" i="1" l="1"/>
  <c r="I6162" i="1" s="1"/>
  <c r="J6162" i="1" s="1"/>
  <c r="O6161" i="1" l="1"/>
  <c r="M6162" i="1" l="1"/>
  <c r="K6162" i="1"/>
  <c r="L6162" i="1" s="1"/>
  <c r="N6162" i="1" l="1"/>
  <c r="O6162" i="1" l="1"/>
  <c r="I6163" i="1"/>
  <c r="J6163" i="1" s="1"/>
  <c r="K6163" i="1" s="1"/>
  <c r="L6163" i="1" s="1"/>
  <c r="M6163" i="1" l="1"/>
  <c r="N6163" i="1" s="1"/>
  <c r="I6164" i="1" s="1"/>
  <c r="J6164" i="1" s="1"/>
  <c r="O6163" i="1" l="1"/>
  <c r="K6164" i="1" l="1"/>
  <c r="L6164" i="1" s="1"/>
  <c r="M6164" i="1"/>
  <c r="N6164" i="1" l="1"/>
  <c r="I6165" i="1" s="1"/>
  <c r="J6165" i="1" s="1"/>
  <c r="O6164" i="1" l="1"/>
  <c r="K6165" i="1" l="1"/>
  <c r="L6165" i="1" s="1"/>
  <c r="M6165" i="1"/>
  <c r="N6165" i="1" l="1"/>
  <c r="I6166" i="1" s="1"/>
  <c r="J6166" i="1" s="1"/>
  <c r="O6165" i="1" l="1"/>
  <c r="M6166" i="1" l="1"/>
  <c r="K6166" i="1"/>
  <c r="L6166" i="1" s="1"/>
  <c r="N6166" i="1" l="1"/>
  <c r="O6166" i="1" l="1"/>
  <c r="I6167" i="1"/>
  <c r="J6167" i="1" s="1"/>
  <c r="K6167" i="1" s="1"/>
  <c r="L6167" i="1" s="1"/>
  <c r="M6167" i="1" l="1"/>
  <c r="N6167" i="1" s="1"/>
  <c r="I6168" i="1" s="1"/>
  <c r="J6168" i="1" s="1"/>
  <c r="O6167" i="1" l="1"/>
  <c r="K6168" i="1" l="1"/>
  <c r="L6168" i="1" s="1"/>
  <c r="M6168" i="1"/>
  <c r="N6168" i="1" l="1"/>
  <c r="I6169" i="1" s="1"/>
  <c r="J6169" i="1" s="1"/>
  <c r="O6168" i="1" l="1"/>
  <c r="K6169" i="1" l="1"/>
  <c r="L6169" i="1" s="1"/>
  <c r="M6169" i="1"/>
  <c r="N6169" i="1" l="1"/>
  <c r="I6170" i="1" s="1"/>
  <c r="J6170" i="1" s="1"/>
  <c r="O6169" i="1" l="1"/>
  <c r="M6170" i="1" l="1"/>
  <c r="K6170" i="1"/>
  <c r="L6170" i="1" s="1"/>
  <c r="N6170" i="1" l="1"/>
  <c r="O6170" i="1" l="1"/>
  <c r="I6171" i="1"/>
  <c r="J6171" i="1" s="1"/>
  <c r="K6171" i="1" s="1"/>
  <c r="L6171" i="1" s="1"/>
  <c r="M6171" i="1" l="1"/>
  <c r="N6171" i="1"/>
  <c r="I6172" i="1" s="1"/>
  <c r="J6172" i="1" s="1"/>
  <c r="O6171" i="1" l="1"/>
  <c r="K6172" i="1" l="1"/>
  <c r="L6172" i="1" s="1"/>
  <c r="M6172" i="1"/>
  <c r="N6172" i="1" l="1"/>
  <c r="I6173" i="1" s="1"/>
  <c r="J6173" i="1" s="1"/>
  <c r="O6172" i="1" l="1"/>
  <c r="K6173" i="1" l="1"/>
  <c r="L6173" i="1" s="1"/>
  <c r="M6173" i="1"/>
  <c r="N6173" i="1" l="1"/>
  <c r="I6174" i="1" s="1"/>
  <c r="J6174" i="1" s="1"/>
  <c r="O6173" i="1" l="1"/>
  <c r="M6174" i="1" l="1"/>
  <c r="K6174" i="1"/>
  <c r="L6174" i="1" s="1"/>
  <c r="N6174" i="1" l="1"/>
  <c r="O6174" i="1" l="1"/>
  <c r="I6175" i="1"/>
  <c r="J6175" i="1" s="1"/>
  <c r="K6175" i="1" s="1"/>
  <c r="L6175" i="1" s="1"/>
  <c r="M6175" i="1" l="1"/>
  <c r="N6175" i="1" s="1"/>
  <c r="I6176" i="1" s="1"/>
  <c r="J6176" i="1" s="1"/>
  <c r="O6175" i="1" l="1"/>
  <c r="K6176" i="1" l="1"/>
  <c r="L6176" i="1" s="1"/>
  <c r="M6176" i="1"/>
  <c r="N6176" i="1" l="1"/>
  <c r="I6177" i="1" s="1"/>
  <c r="J6177" i="1" s="1"/>
  <c r="O6176" i="1" l="1"/>
  <c r="K6177" i="1" l="1"/>
  <c r="L6177" i="1" s="1"/>
  <c r="M6177" i="1"/>
  <c r="N6177" i="1" l="1"/>
  <c r="I6178" i="1" s="1"/>
  <c r="J6178" i="1" s="1"/>
  <c r="O6177" i="1" l="1"/>
  <c r="M6178" i="1" l="1"/>
  <c r="K6178" i="1"/>
  <c r="L6178" i="1" s="1"/>
  <c r="N6178" i="1" l="1"/>
  <c r="I6179" i="1" s="1"/>
  <c r="J6179" i="1" s="1"/>
  <c r="O6178" i="1" l="1"/>
  <c r="K6179" i="1"/>
  <c r="L6179" i="1" s="1"/>
  <c r="M6179" i="1"/>
  <c r="N6179" i="1" l="1"/>
  <c r="I6180" i="1" s="1"/>
  <c r="J6180" i="1" s="1"/>
  <c r="O6179" i="1" l="1"/>
  <c r="K6180" i="1" l="1"/>
  <c r="L6180" i="1" s="1"/>
  <c r="M6180" i="1"/>
  <c r="N6180" i="1" l="1"/>
  <c r="I6181" i="1" s="1"/>
  <c r="J6181" i="1" s="1"/>
  <c r="O6180" i="1" l="1"/>
  <c r="K6181" i="1" l="1"/>
  <c r="L6181" i="1" s="1"/>
  <c r="M6181" i="1"/>
  <c r="N6181" i="1" l="1"/>
  <c r="I6182" i="1" s="1"/>
  <c r="J6182" i="1" s="1"/>
  <c r="O6181" i="1" l="1"/>
  <c r="M6182" i="1" l="1"/>
  <c r="K6182" i="1"/>
  <c r="L6182" i="1" s="1"/>
  <c r="N6182" i="1" l="1"/>
  <c r="O6182" i="1" l="1"/>
  <c r="I6183" i="1"/>
  <c r="J6183" i="1" s="1"/>
  <c r="K6183" i="1" s="1"/>
  <c r="L6183" i="1" s="1"/>
  <c r="M6183" i="1" l="1"/>
  <c r="N6183" i="1" s="1"/>
  <c r="O6183" i="1" l="1"/>
  <c r="I6184" i="1"/>
  <c r="J6184" i="1" s="1"/>
  <c r="K6184" i="1" s="1"/>
  <c r="L6184" i="1" s="1"/>
  <c r="M6184" i="1" l="1"/>
  <c r="N6184" i="1" s="1"/>
  <c r="I6185" i="1" s="1"/>
  <c r="J6185" i="1" s="1"/>
  <c r="O6184" i="1" l="1"/>
  <c r="K6185" i="1" l="1"/>
  <c r="L6185" i="1" s="1"/>
  <c r="M6185" i="1"/>
  <c r="N6185" i="1" l="1"/>
  <c r="O6185" i="1" l="1"/>
  <c r="I6186" i="1"/>
  <c r="J6186" i="1" s="1"/>
  <c r="M6186" i="1" s="1"/>
  <c r="K6186" i="1" l="1"/>
  <c r="L6186" i="1" s="1"/>
  <c r="N6186" i="1" s="1"/>
  <c r="O6186" i="1" l="1"/>
  <c r="I6187" i="1"/>
  <c r="J6187" i="1" s="1"/>
  <c r="K6187" i="1" s="1"/>
  <c r="L6187" i="1" s="1"/>
  <c r="M6187" i="1" l="1"/>
  <c r="N6187" i="1" s="1"/>
  <c r="I6188" i="1" s="1"/>
  <c r="J6188" i="1" s="1"/>
  <c r="O6187" i="1" l="1"/>
  <c r="K6188" i="1" l="1"/>
  <c r="L6188" i="1" s="1"/>
  <c r="M6188" i="1"/>
  <c r="N6188" i="1" l="1"/>
  <c r="O6188" i="1" l="1"/>
  <c r="I6189" i="1"/>
  <c r="J6189" i="1" s="1"/>
  <c r="K6189" i="1" s="1"/>
  <c r="L6189" i="1" s="1"/>
  <c r="M6189" i="1" l="1"/>
  <c r="N6189" i="1" s="1"/>
  <c r="I6190" i="1" s="1"/>
  <c r="J6190" i="1" s="1"/>
  <c r="O6189" i="1" l="1"/>
  <c r="M6190" i="1" l="1"/>
  <c r="K6190" i="1"/>
  <c r="L6190" i="1" s="1"/>
  <c r="N6190" i="1" l="1"/>
  <c r="O6190" i="1" l="1"/>
  <c r="I6191" i="1"/>
  <c r="J6191" i="1" s="1"/>
  <c r="K6191" i="1" s="1"/>
  <c r="L6191" i="1" s="1"/>
  <c r="M6191" i="1" l="1"/>
  <c r="N6191" i="1" s="1"/>
  <c r="O6191" i="1" l="1"/>
  <c r="I6192" i="1"/>
  <c r="J6192" i="1" s="1"/>
  <c r="K6192" i="1" s="1"/>
  <c r="L6192" i="1" s="1"/>
  <c r="M6192" i="1" l="1"/>
  <c r="N6192" i="1" s="1"/>
  <c r="I6193" i="1" s="1"/>
  <c r="J6193" i="1" s="1"/>
  <c r="O6192" i="1" l="1"/>
  <c r="K6193" i="1" l="1"/>
  <c r="L6193" i="1" s="1"/>
  <c r="M6193" i="1"/>
  <c r="N6193" i="1" l="1"/>
  <c r="I6194" i="1" s="1"/>
  <c r="J6194" i="1" s="1"/>
  <c r="O6193" i="1" l="1"/>
  <c r="M6194" i="1" l="1"/>
  <c r="K6194" i="1"/>
  <c r="L6194" i="1" s="1"/>
  <c r="N6194" i="1" l="1"/>
  <c r="O6194" i="1" l="1"/>
  <c r="I6195" i="1"/>
  <c r="J6195" i="1" s="1"/>
  <c r="K6195" i="1" s="1"/>
  <c r="L6195" i="1" s="1"/>
  <c r="M6195" i="1" l="1"/>
  <c r="N6195" i="1" s="1"/>
  <c r="I6196" i="1" s="1"/>
  <c r="J6196" i="1" s="1"/>
  <c r="O6195" i="1" l="1"/>
  <c r="K6196" i="1" l="1"/>
  <c r="L6196" i="1" s="1"/>
  <c r="M6196" i="1"/>
  <c r="N6196" i="1" l="1"/>
  <c r="I6197" i="1" s="1"/>
  <c r="J6197" i="1" s="1"/>
  <c r="O6196" i="1" l="1"/>
  <c r="K6197" i="1" l="1"/>
  <c r="L6197" i="1" s="1"/>
  <c r="M6197" i="1"/>
  <c r="N6197" i="1" l="1"/>
  <c r="I6198" i="1" s="1"/>
  <c r="J6198" i="1" s="1"/>
  <c r="O6197" i="1" l="1"/>
  <c r="M6198" i="1" l="1"/>
  <c r="K6198" i="1"/>
  <c r="L6198" i="1" s="1"/>
  <c r="N6198" i="1" l="1"/>
  <c r="O6198" i="1" l="1"/>
  <c r="I6199" i="1"/>
  <c r="J6199" i="1" s="1"/>
  <c r="K6199" i="1" s="1"/>
  <c r="L6199" i="1" s="1"/>
  <c r="M6199" i="1" l="1"/>
  <c r="N6199" i="1" s="1"/>
  <c r="I6200" i="1" s="1"/>
  <c r="J6200" i="1" s="1"/>
  <c r="O6199" i="1" l="1"/>
  <c r="K6200" i="1" l="1"/>
  <c r="L6200" i="1" s="1"/>
  <c r="M6200" i="1"/>
  <c r="N6200" i="1" l="1"/>
  <c r="I6201" i="1" s="1"/>
  <c r="J6201" i="1" s="1"/>
  <c r="O6200" i="1" l="1"/>
  <c r="K6201" i="1" l="1"/>
  <c r="L6201" i="1" s="1"/>
  <c r="M6201" i="1"/>
  <c r="N6201" i="1" l="1"/>
  <c r="I6202" i="1" s="1"/>
  <c r="J6202" i="1" s="1"/>
  <c r="O6201" i="1" l="1"/>
  <c r="M6202" i="1" l="1"/>
  <c r="K6202" i="1"/>
  <c r="L6202" i="1" s="1"/>
  <c r="N6202" i="1" l="1"/>
  <c r="O6202" i="1" l="1"/>
  <c r="I6203" i="1"/>
  <c r="J6203" i="1" s="1"/>
  <c r="K6203" i="1" s="1"/>
  <c r="L6203" i="1" s="1"/>
  <c r="M6203" i="1" l="1"/>
  <c r="N6203" i="1" s="1"/>
  <c r="I6204" i="1" s="1"/>
  <c r="J6204" i="1" s="1"/>
  <c r="O6203" i="1" l="1"/>
  <c r="K6204" i="1" l="1"/>
  <c r="L6204" i="1" s="1"/>
  <c r="M6204" i="1"/>
  <c r="N6204" i="1" l="1"/>
  <c r="I6205" i="1" s="1"/>
  <c r="J6205" i="1" s="1"/>
  <c r="O6204" i="1" l="1"/>
  <c r="K6205" i="1" l="1"/>
  <c r="L6205" i="1" s="1"/>
  <c r="M6205" i="1"/>
  <c r="N6205" i="1" l="1"/>
  <c r="I6206" i="1" s="1"/>
  <c r="J6206" i="1" s="1"/>
  <c r="O6205" i="1" l="1"/>
  <c r="M6206" i="1" l="1"/>
  <c r="K6206" i="1"/>
  <c r="L6206" i="1" s="1"/>
  <c r="N6206" i="1" l="1"/>
  <c r="O6206" i="1" l="1"/>
  <c r="I6207" i="1"/>
  <c r="J6207" i="1" s="1"/>
  <c r="K6207" i="1" s="1"/>
  <c r="L6207" i="1" s="1"/>
  <c r="M6207" i="1" l="1"/>
  <c r="N6207" i="1" s="1"/>
  <c r="I6208" i="1" s="1"/>
  <c r="J6208" i="1" s="1"/>
  <c r="O6207" i="1" l="1"/>
  <c r="K6208" i="1" l="1"/>
  <c r="L6208" i="1" s="1"/>
  <c r="M6208" i="1"/>
  <c r="N6208" i="1" l="1"/>
  <c r="I6209" i="1" s="1"/>
  <c r="J6209" i="1" s="1"/>
  <c r="O6208" i="1" l="1"/>
  <c r="K6209" i="1" l="1"/>
  <c r="L6209" i="1" s="1"/>
  <c r="M6209" i="1"/>
  <c r="N6209" i="1" l="1"/>
  <c r="I6210" i="1" s="1"/>
  <c r="J6210" i="1" s="1"/>
  <c r="O6209" i="1" l="1"/>
  <c r="M6210" i="1" l="1"/>
  <c r="K6210" i="1"/>
  <c r="L6210" i="1" s="1"/>
  <c r="N6210" i="1" l="1"/>
  <c r="I6211" i="1" s="1"/>
  <c r="J6211" i="1" s="1"/>
  <c r="O6210" i="1" l="1"/>
  <c r="K6211" i="1"/>
  <c r="L6211" i="1" s="1"/>
  <c r="M6211" i="1"/>
  <c r="N6211" i="1" l="1"/>
  <c r="I6212" i="1" s="1"/>
  <c r="J6212" i="1" s="1"/>
  <c r="O6211" i="1" l="1"/>
  <c r="K6212" i="1" l="1"/>
  <c r="L6212" i="1" s="1"/>
  <c r="M6212" i="1"/>
  <c r="N6212" i="1" l="1"/>
  <c r="I6213" i="1" s="1"/>
  <c r="J6213" i="1" s="1"/>
  <c r="O6212" i="1" l="1"/>
  <c r="K6213" i="1" l="1"/>
  <c r="L6213" i="1" s="1"/>
  <c r="M6213" i="1"/>
  <c r="N6213" i="1" l="1"/>
  <c r="I6214" i="1" s="1"/>
  <c r="J6214" i="1" s="1"/>
  <c r="O6213" i="1" l="1"/>
  <c r="M6214" i="1" l="1"/>
  <c r="K6214" i="1"/>
  <c r="L6214" i="1" s="1"/>
  <c r="N6214" i="1" l="1"/>
  <c r="O6214" i="1" l="1"/>
  <c r="I6215" i="1"/>
  <c r="J6215" i="1" s="1"/>
  <c r="K6215" i="1" s="1"/>
  <c r="L6215" i="1" s="1"/>
  <c r="M6215" i="1" l="1"/>
  <c r="N6215" i="1" s="1"/>
  <c r="I6216" i="1" s="1"/>
  <c r="J6216" i="1" s="1"/>
  <c r="O6215" i="1" l="1"/>
  <c r="K6216" i="1" l="1"/>
  <c r="L6216" i="1" s="1"/>
  <c r="M6216" i="1"/>
  <c r="N6216" i="1" l="1"/>
  <c r="I6217" i="1" s="1"/>
  <c r="J6217" i="1" s="1"/>
  <c r="O6216" i="1" l="1"/>
  <c r="K6217" i="1" l="1"/>
  <c r="L6217" i="1" s="1"/>
  <c r="M6217" i="1"/>
  <c r="N6217" i="1" l="1"/>
  <c r="I6218" i="1" s="1"/>
  <c r="J6218" i="1" s="1"/>
  <c r="O6217" i="1" l="1"/>
  <c r="M6218" i="1" l="1"/>
  <c r="K6218" i="1"/>
  <c r="L6218" i="1" s="1"/>
  <c r="N6218" i="1" l="1"/>
  <c r="O6218" i="1" l="1"/>
  <c r="I6219" i="1"/>
  <c r="J6219" i="1" s="1"/>
  <c r="K6219" i="1" s="1"/>
  <c r="L6219" i="1" s="1"/>
  <c r="M6219" i="1" l="1"/>
  <c r="N6219" i="1" s="1"/>
  <c r="I6220" i="1" s="1"/>
  <c r="J6220" i="1" s="1"/>
  <c r="O6219" i="1" l="1"/>
  <c r="K6220" i="1" l="1"/>
  <c r="L6220" i="1" s="1"/>
  <c r="M6220" i="1"/>
  <c r="N6220" i="1" l="1"/>
  <c r="I6221" i="1" s="1"/>
  <c r="J6221" i="1" s="1"/>
  <c r="O6220" i="1" l="1"/>
  <c r="K6221" i="1" l="1"/>
  <c r="L6221" i="1" s="1"/>
  <c r="M6221" i="1"/>
  <c r="N6221" i="1" l="1"/>
  <c r="I6222" i="1" s="1"/>
  <c r="J6222" i="1" s="1"/>
  <c r="O6221" i="1" l="1"/>
  <c r="M6222" i="1" l="1"/>
  <c r="K6222" i="1"/>
  <c r="L6222" i="1" s="1"/>
  <c r="N6222" i="1" l="1"/>
  <c r="O6222" i="1" l="1"/>
  <c r="I6223" i="1"/>
  <c r="J6223" i="1" s="1"/>
  <c r="K6223" i="1" s="1"/>
  <c r="L6223" i="1" s="1"/>
  <c r="M6223" i="1" l="1"/>
  <c r="N6223" i="1" s="1"/>
  <c r="I6224" i="1" s="1"/>
  <c r="J6224" i="1" s="1"/>
  <c r="O6223" i="1" l="1"/>
  <c r="K6224" i="1" l="1"/>
  <c r="L6224" i="1" s="1"/>
  <c r="M6224" i="1"/>
  <c r="N6224" i="1" l="1"/>
  <c r="I6225" i="1" s="1"/>
  <c r="J6225" i="1" s="1"/>
  <c r="O6224" i="1" l="1"/>
  <c r="K6225" i="1" l="1"/>
  <c r="L6225" i="1" s="1"/>
  <c r="M6225" i="1"/>
  <c r="N6225" i="1" l="1"/>
  <c r="I6226" i="1" s="1"/>
  <c r="J6226" i="1" s="1"/>
  <c r="O6225" i="1" l="1"/>
  <c r="M6226" i="1" l="1"/>
  <c r="K6226" i="1"/>
  <c r="L6226" i="1" s="1"/>
  <c r="N6226" i="1" l="1"/>
  <c r="O6226" i="1" l="1"/>
  <c r="I6227" i="1"/>
  <c r="J6227" i="1" s="1"/>
  <c r="K6227" i="1" s="1"/>
  <c r="L6227" i="1" s="1"/>
  <c r="M6227" i="1" l="1"/>
  <c r="N6227" i="1" s="1"/>
  <c r="I6228" i="1" s="1"/>
  <c r="J6228" i="1" s="1"/>
  <c r="O6227" i="1" l="1"/>
  <c r="K6228" i="1" l="1"/>
  <c r="L6228" i="1" s="1"/>
  <c r="M6228" i="1"/>
  <c r="N6228" i="1" l="1"/>
  <c r="I6229" i="1" s="1"/>
  <c r="J6229" i="1" s="1"/>
  <c r="O6228" i="1" l="1"/>
  <c r="K6229" i="1" l="1"/>
  <c r="L6229" i="1" s="1"/>
  <c r="M6229" i="1"/>
  <c r="N6229" i="1" l="1"/>
  <c r="I6230" i="1" s="1"/>
  <c r="J6230" i="1" s="1"/>
  <c r="O6229" i="1" l="1"/>
  <c r="M6230" i="1" l="1"/>
  <c r="K6230" i="1"/>
  <c r="L6230" i="1" s="1"/>
  <c r="N6230" i="1" l="1"/>
  <c r="O6230" i="1" l="1"/>
  <c r="I6231" i="1"/>
  <c r="J6231" i="1" s="1"/>
  <c r="K6231" i="1" s="1"/>
  <c r="L6231" i="1" s="1"/>
  <c r="M6231" i="1" l="1"/>
  <c r="N6231" i="1" s="1"/>
  <c r="I6232" i="1" s="1"/>
  <c r="J6232" i="1" s="1"/>
  <c r="O6231" i="1" l="1"/>
  <c r="K6232" i="1" l="1"/>
  <c r="L6232" i="1" s="1"/>
  <c r="M6232" i="1"/>
  <c r="N6232" i="1" l="1"/>
  <c r="I6233" i="1" s="1"/>
  <c r="J6233" i="1" s="1"/>
  <c r="O6232" i="1" l="1"/>
  <c r="K6233" i="1" l="1"/>
  <c r="L6233" i="1" s="1"/>
  <c r="M6233" i="1"/>
  <c r="N6233" i="1" l="1"/>
  <c r="I6234" i="1" s="1"/>
  <c r="J6234" i="1" s="1"/>
  <c r="O6233" i="1" l="1"/>
  <c r="M6234" i="1" l="1"/>
  <c r="K6234" i="1"/>
  <c r="L6234" i="1" s="1"/>
  <c r="N6234" i="1" s="1"/>
  <c r="I6235" i="1" s="1"/>
  <c r="J6235" i="1" s="1"/>
  <c r="O6234" i="1" l="1"/>
  <c r="K6235" i="1" l="1"/>
  <c r="L6235" i="1" s="1"/>
  <c r="M6235" i="1"/>
  <c r="N6235" i="1" l="1"/>
  <c r="I6236" i="1" s="1"/>
  <c r="J6236" i="1" s="1"/>
  <c r="O6235" i="1" l="1"/>
  <c r="K6236" i="1" l="1"/>
  <c r="L6236" i="1" s="1"/>
  <c r="M6236" i="1"/>
  <c r="N6236" i="1" l="1"/>
  <c r="I6237" i="1" s="1"/>
  <c r="J6237" i="1" s="1"/>
  <c r="O6236" i="1" l="1"/>
  <c r="K6237" i="1" l="1"/>
  <c r="L6237" i="1" s="1"/>
  <c r="M6237" i="1"/>
  <c r="N6237" i="1" l="1"/>
  <c r="I6238" i="1" s="1"/>
  <c r="J6238" i="1" s="1"/>
  <c r="O6237" i="1" l="1"/>
  <c r="M6238" i="1" l="1"/>
  <c r="K6238" i="1"/>
  <c r="L6238" i="1" s="1"/>
  <c r="N6238" i="1" l="1"/>
  <c r="O6238" i="1" l="1"/>
  <c r="I6239" i="1"/>
  <c r="J6239" i="1" s="1"/>
  <c r="K6239" i="1" s="1"/>
  <c r="L6239" i="1" s="1"/>
  <c r="M6239" i="1" l="1"/>
  <c r="N6239" i="1" s="1"/>
  <c r="I6240" i="1" s="1"/>
  <c r="J6240" i="1" s="1"/>
  <c r="O6239" i="1" l="1"/>
  <c r="K6240" i="1" l="1"/>
  <c r="L6240" i="1" s="1"/>
  <c r="M6240" i="1"/>
  <c r="N6240" i="1" l="1"/>
  <c r="I6241" i="1" s="1"/>
  <c r="J6241" i="1" s="1"/>
  <c r="O6240" i="1" l="1"/>
  <c r="K6241" i="1" l="1"/>
  <c r="L6241" i="1" s="1"/>
  <c r="M6241" i="1"/>
  <c r="N6241" i="1" l="1"/>
  <c r="I6242" i="1" s="1"/>
  <c r="J6242" i="1" s="1"/>
  <c r="O6241" i="1" l="1"/>
  <c r="M6242" i="1" l="1"/>
  <c r="K6242" i="1"/>
  <c r="L6242" i="1" s="1"/>
  <c r="N6242" i="1" l="1"/>
  <c r="O6242" i="1" l="1"/>
  <c r="I6243" i="1"/>
  <c r="J6243" i="1" s="1"/>
  <c r="K6243" i="1" s="1"/>
  <c r="L6243" i="1" s="1"/>
  <c r="M6243" i="1" l="1"/>
  <c r="N6243" i="1" s="1"/>
  <c r="I6244" i="1" s="1"/>
  <c r="J6244" i="1" s="1"/>
  <c r="O6243" i="1" l="1"/>
  <c r="K6244" i="1" l="1"/>
  <c r="L6244" i="1" s="1"/>
  <c r="M6244" i="1"/>
  <c r="N6244" i="1" l="1"/>
  <c r="I6245" i="1" s="1"/>
  <c r="J6245" i="1" s="1"/>
  <c r="O6244" i="1" l="1"/>
  <c r="K6245" i="1" l="1"/>
  <c r="L6245" i="1" s="1"/>
  <c r="M6245" i="1"/>
  <c r="N6245" i="1" l="1"/>
  <c r="I6246" i="1" s="1"/>
  <c r="J6246" i="1" s="1"/>
  <c r="O6245" i="1" l="1"/>
  <c r="M6246" i="1" l="1"/>
  <c r="K6246" i="1"/>
  <c r="L6246" i="1" s="1"/>
  <c r="N6246" i="1" l="1"/>
  <c r="I6247" i="1" s="1"/>
  <c r="J6247" i="1" s="1"/>
  <c r="O6246" i="1" l="1"/>
  <c r="K6247" i="1"/>
  <c r="L6247" i="1" s="1"/>
  <c r="M6247" i="1"/>
  <c r="N6247" i="1" l="1"/>
  <c r="I6248" i="1" s="1"/>
  <c r="J6248" i="1" s="1"/>
  <c r="O6247" i="1" l="1"/>
  <c r="K6248" i="1" l="1"/>
  <c r="L6248" i="1" s="1"/>
  <c r="M6248" i="1"/>
  <c r="N6248" i="1" l="1"/>
  <c r="I6249" i="1" s="1"/>
  <c r="J6249" i="1" s="1"/>
  <c r="O6248" i="1" l="1"/>
  <c r="K6249" i="1" l="1"/>
  <c r="L6249" i="1" s="1"/>
  <c r="M6249" i="1"/>
  <c r="N6249" i="1" l="1"/>
  <c r="I6250" i="1" s="1"/>
  <c r="J6250" i="1" s="1"/>
  <c r="O6249" i="1" l="1"/>
  <c r="M6250" i="1" l="1"/>
  <c r="K6250" i="1"/>
  <c r="L6250" i="1" s="1"/>
  <c r="N6250" i="1" l="1"/>
  <c r="O6250" i="1" l="1"/>
  <c r="I6251" i="1"/>
  <c r="J6251" i="1" s="1"/>
  <c r="K6251" i="1" s="1"/>
  <c r="L6251" i="1" s="1"/>
  <c r="M6251" i="1" l="1"/>
  <c r="N6251" i="1" s="1"/>
  <c r="I6252" i="1" s="1"/>
  <c r="J6252" i="1" s="1"/>
  <c r="O6251" i="1" l="1"/>
  <c r="K6252" i="1" l="1"/>
  <c r="L6252" i="1" s="1"/>
  <c r="M6252" i="1"/>
  <c r="N6252" i="1" l="1"/>
  <c r="I6253" i="1" s="1"/>
  <c r="J6253" i="1" s="1"/>
  <c r="O6252" i="1" l="1"/>
  <c r="K6253" i="1" l="1"/>
  <c r="L6253" i="1" s="1"/>
  <c r="M6253" i="1"/>
  <c r="N6253" i="1" l="1"/>
  <c r="I6254" i="1" s="1"/>
  <c r="J6254" i="1" s="1"/>
  <c r="O6253" i="1" l="1"/>
  <c r="M6254" i="1" l="1"/>
  <c r="K6254" i="1"/>
  <c r="L6254" i="1" s="1"/>
  <c r="N6254" i="1" l="1"/>
  <c r="O6254" i="1" l="1"/>
  <c r="I6255" i="1"/>
  <c r="J6255" i="1" s="1"/>
  <c r="K6255" i="1" s="1"/>
  <c r="L6255" i="1" s="1"/>
  <c r="M6255" i="1" l="1"/>
  <c r="N6255" i="1" s="1"/>
  <c r="I6256" i="1" s="1"/>
  <c r="J6256" i="1" s="1"/>
  <c r="O6255" i="1" l="1"/>
  <c r="K6256" i="1" l="1"/>
  <c r="L6256" i="1" s="1"/>
  <c r="M6256" i="1"/>
  <c r="N6256" i="1" l="1"/>
  <c r="I6257" i="1" s="1"/>
  <c r="J6257" i="1" s="1"/>
  <c r="O6256" i="1" l="1"/>
  <c r="K6257" i="1" l="1"/>
  <c r="L6257" i="1" s="1"/>
  <c r="M6257" i="1"/>
  <c r="N6257" i="1" l="1"/>
  <c r="I6258" i="1" s="1"/>
  <c r="J6258" i="1" s="1"/>
  <c r="O6257" i="1" l="1"/>
  <c r="M6258" i="1" l="1"/>
  <c r="K6258" i="1"/>
  <c r="L6258" i="1" s="1"/>
  <c r="N6258" i="1" l="1"/>
  <c r="I6259" i="1" s="1"/>
  <c r="J6259" i="1" s="1"/>
  <c r="O6258" i="1" l="1"/>
  <c r="K6259" i="1"/>
  <c r="L6259" i="1" s="1"/>
  <c r="M6259" i="1"/>
  <c r="N6259" i="1" l="1"/>
  <c r="I6260" i="1" s="1"/>
  <c r="J6260" i="1" s="1"/>
  <c r="O6259" i="1" l="1"/>
  <c r="K6260" i="1" l="1"/>
  <c r="L6260" i="1" s="1"/>
  <c r="M6260" i="1"/>
  <c r="N6260" i="1" l="1"/>
  <c r="I6261" i="1" s="1"/>
  <c r="J6261" i="1" s="1"/>
  <c r="O6260" i="1" l="1"/>
  <c r="K6261" i="1" l="1"/>
  <c r="L6261" i="1" s="1"/>
  <c r="M6261" i="1"/>
  <c r="N6261" i="1" l="1"/>
  <c r="I6262" i="1" s="1"/>
  <c r="J6262" i="1" s="1"/>
  <c r="O6261" i="1" l="1"/>
  <c r="M6262" i="1" l="1"/>
  <c r="K6262" i="1"/>
  <c r="L6262" i="1" s="1"/>
  <c r="N6262" i="1" l="1"/>
  <c r="O6262" i="1" l="1"/>
  <c r="I6263" i="1"/>
  <c r="J6263" i="1" s="1"/>
  <c r="K6263" i="1" s="1"/>
  <c r="L6263" i="1" s="1"/>
  <c r="M6263" i="1" l="1"/>
  <c r="N6263" i="1" s="1"/>
  <c r="I6264" i="1" s="1"/>
  <c r="J6264" i="1" s="1"/>
  <c r="O6263" i="1" l="1"/>
  <c r="K6264" i="1" l="1"/>
  <c r="L6264" i="1" s="1"/>
  <c r="M6264" i="1"/>
  <c r="N6264" i="1" l="1"/>
  <c r="I6265" i="1" s="1"/>
  <c r="J6265" i="1" s="1"/>
  <c r="O6264" i="1" l="1"/>
  <c r="K6265" i="1" l="1"/>
  <c r="L6265" i="1" s="1"/>
  <c r="M6265" i="1"/>
  <c r="N6265" i="1" l="1"/>
  <c r="I6266" i="1" s="1"/>
  <c r="J6266" i="1" s="1"/>
  <c r="O6265" i="1" l="1"/>
  <c r="M6266" i="1" l="1"/>
  <c r="K6266" i="1"/>
  <c r="L6266" i="1" s="1"/>
  <c r="N6266" i="1" l="1"/>
  <c r="O6266" i="1" l="1"/>
  <c r="I6267" i="1"/>
  <c r="J6267" i="1" s="1"/>
  <c r="K6267" i="1" s="1"/>
  <c r="L6267" i="1" s="1"/>
  <c r="M6267" i="1" l="1"/>
  <c r="N6267" i="1" s="1"/>
  <c r="I6268" i="1" s="1"/>
  <c r="J6268" i="1" s="1"/>
  <c r="O6267" i="1" l="1"/>
  <c r="K6268" i="1" l="1"/>
  <c r="L6268" i="1" s="1"/>
  <c r="M6268" i="1"/>
  <c r="N6268" i="1" l="1"/>
  <c r="I6269" i="1" s="1"/>
  <c r="J6269" i="1" s="1"/>
  <c r="O6268" i="1" l="1"/>
  <c r="K6269" i="1" l="1"/>
  <c r="L6269" i="1" s="1"/>
  <c r="M6269" i="1"/>
  <c r="N6269" i="1" l="1"/>
  <c r="I6270" i="1" s="1"/>
  <c r="J6270" i="1" s="1"/>
  <c r="O6269" i="1" l="1"/>
  <c r="M6270" i="1" l="1"/>
  <c r="K6270" i="1"/>
  <c r="L6270" i="1" s="1"/>
  <c r="N6270" i="1" l="1"/>
  <c r="O6270" i="1" l="1"/>
  <c r="I6271" i="1"/>
  <c r="J6271" i="1" s="1"/>
  <c r="K6271" i="1" s="1"/>
  <c r="L6271" i="1" s="1"/>
  <c r="M6271" i="1" l="1"/>
  <c r="N6271" i="1" s="1"/>
  <c r="I6272" i="1" s="1"/>
  <c r="J6272" i="1" s="1"/>
  <c r="O6271" i="1" l="1"/>
  <c r="K6272" i="1" l="1"/>
  <c r="L6272" i="1" s="1"/>
  <c r="M6272" i="1"/>
  <c r="N6272" i="1" l="1"/>
  <c r="I6273" i="1" s="1"/>
  <c r="J6273" i="1" s="1"/>
  <c r="O6272" i="1" l="1"/>
  <c r="K6273" i="1" l="1"/>
  <c r="L6273" i="1" s="1"/>
  <c r="M6273" i="1"/>
  <c r="N6273" i="1" l="1"/>
  <c r="I6274" i="1" s="1"/>
  <c r="J6274" i="1" s="1"/>
  <c r="O6273" i="1" l="1"/>
  <c r="M6274" i="1" l="1"/>
  <c r="K6274" i="1"/>
  <c r="L6274" i="1" s="1"/>
  <c r="N6274" i="1" l="1"/>
  <c r="O6274" i="1" l="1"/>
  <c r="I6275" i="1"/>
  <c r="J6275" i="1" s="1"/>
  <c r="K6275" i="1" s="1"/>
  <c r="L6275" i="1" s="1"/>
  <c r="M6275" i="1" l="1"/>
  <c r="N6275" i="1" s="1"/>
  <c r="I6276" i="1" s="1"/>
  <c r="J6276" i="1" s="1"/>
  <c r="O6275" i="1" l="1"/>
  <c r="K6276" i="1" l="1"/>
  <c r="L6276" i="1" s="1"/>
  <c r="M6276" i="1"/>
  <c r="N6276" i="1" l="1"/>
  <c r="O6276" i="1" l="1"/>
  <c r="I6277" i="1"/>
  <c r="J6277" i="1" s="1"/>
  <c r="K6277" i="1" s="1"/>
  <c r="L6277" i="1" s="1"/>
  <c r="M6277" i="1" l="1"/>
  <c r="N6277" i="1" s="1"/>
  <c r="I6278" i="1" s="1"/>
  <c r="J6278" i="1" s="1"/>
  <c r="O6277" i="1" l="1"/>
  <c r="M6278" i="1" l="1"/>
  <c r="K6278" i="1"/>
  <c r="L6278" i="1" s="1"/>
  <c r="N6278" i="1" l="1"/>
  <c r="O6278" i="1" l="1"/>
  <c r="I6279" i="1"/>
  <c r="J6279" i="1" s="1"/>
  <c r="K6279" i="1" s="1"/>
  <c r="L6279" i="1" s="1"/>
  <c r="M6279" i="1" l="1"/>
  <c r="N6279" i="1" s="1"/>
  <c r="I6280" i="1" s="1"/>
  <c r="J6280" i="1" s="1"/>
  <c r="O6279" i="1" l="1"/>
  <c r="K6280" i="1" l="1"/>
  <c r="L6280" i="1" s="1"/>
  <c r="M6280" i="1"/>
  <c r="N6280" i="1" l="1"/>
  <c r="I6281" i="1" s="1"/>
  <c r="J6281" i="1" s="1"/>
  <c r="O6280" i="1" l="1"/>
  <c r="K6281" i="1" l="1"/>
  <c r="L6281" i="1" s="1"/>
  <c r="M6281" i="1"/>
  <c r="N6281" i="1" l="1"/>
  <c r="I6282" i="1" s="1"/>
  <c r="J6282" i="1" s="1"/>
  <c r="O6281" i="1" l="1"/>
  <c r="M6282" i="1" l="1"/>
  <c r="K6282" i="1"/>
  <c r="L6282" i="1" s="1"/>
  <c r="N6282" i="1" l="1"/>
  <c r="I6283" i="1" s="1"/>
  <c r="J6283" i="1" s="1"/>
  <c r="O6282" i="1" l="1"/>
  <c r="K6283" i="1"/>
  <c r="L6283" i="1" s="1"/>
  <c r="M6283" i="1"/>
  <c r="N6283" i="1" l="1"/>
  <c r="I6284" i="1" s="1"/>
  <c r="J6284" i="1" s="1"/>
  <c r="O6283" i="1" l="1"/>
  <c r="K6284" i="1" l="1"/>
  <c r="L6284" i="1" s="1"/>
  <c r="M6284" i="1"/>
  <c r="N6284" i="1" l="1"/>
  <c r="I6285" i="1" s="1"/>
  <c r="J6285" i="1" s="1"/>
  <c r="O6284" i="1" l="1"/>
  <c r="K6285" i="1" l="1"/>
  <c r="L6285" i="1" s="1"/>
  <c r="M6285" i="1"/>
  <c r="N6285" i="1" l="1"/>
  <c r="I6286" i="1" s="1"/>
  <c r="J6286" i="1" s="1"/>
  <c r="O6285" i="1" l="1"/>
  <c r="M6286" i="1" l="1"/>
  <c r="K6286" i="1"/>
  <c r="L6286" i="1" s="1"/>
  <c r="N6286" i="1" l="1"/>
  <c r="O6286" i="1" l="1"/>
  <c r="I6287" i="1"/>
  <c r="J6287" i="1" s="1"/>
  <c r="K6287" i="1" s="1"/>
  <c r="L6287" i="1" s="1"/>
  <c r="M6287" i="1" l="1"/>
  <c r="N6287" i="1" s="1"/>
  <c r="I6288" i="1" s="1"/>
  <c r="J6288" i="1" s="1"/>
  <c r="O6287" i="1" l="1"/>
  <c r="K6288" i="1" l="1"/>
  <c r="L6288" i="1" s="1"/>
  <c r="M6288" i="1"/>
  <c r="N6288" i="1" l="1"/>
  <c r="I6289" i="1" s="1"/>
  <c r="J6289" i="1" s="1"/>
  <c r="O6288" i="1" l="1"/>
  <c r="K6289" i="1" l="1"/>
  <c r="L6289" i="1" s="1"/>
  <c r="M6289" i="1"/>
  <c r="N6289" i="1" l="1"/>
  <c r="I6290" i="1" s="1"/>
  <c r="J6290" i="1" s="1"/>
  <c r="O6289" i="1" l="1"/>
  <c r="M6290" i="1" l="1"/>
  <c r="K6290" i="1"/>
  <c r="L6290" i="1" s="1"/>
  <c r="N6290" i="1" l="1"/>
  <c r="O6290" i="1" l="1"/>
  <c r="I6291" i="1"/>
  <c r="J6291" i="1" s="1"/>
  <c r="K6291" i="1" s="1"/>
  <c r="L6291" i="1" s="1"/>
  <c r="M6291" i="1" l="1"/>
  <c r="N6291" i="1" s="1"/>
  <c r="I6292" i="1" s="1"/>
  <c r="J6292" i="1" s="1"/>
  <c r="O6291" i="1" l="1"/>
  <c r="K6292" i="1" l="1"/>
  <c r="L6292" i="1" s="1"/>
  <c r="M6292" i="1"/>
  <c r="N6292" i="1" l="1"/>
  <c r="I6293" i="1" s="1"/>
  <c r="J6293" i="1" s="1"/>
  <c r="O6292" i="1" l="1"/>
  <c r="K6293" i="1" l="1"/>
  <c r="L6293" i="1" s="1"/>
  <c r="M6293" i="1"/>
  <c r="N6293" i="1" l="1"/>
  <c r="I6294" i="1" s="1"/>
  <c r="J6294" i="1" s="1"/>
  <c r="O6293" i="1" l="1"/>
  <c r="M6294" i="1" l="1"/>
  <c r="K6294" i="1"/>
  <c r="L6294" i="1" s="1"/>
  <c r="N6294" i="1" l="1"/>
  <c r="O6294" i="1" l="1"/>
  <c r="I6295" i="1"/>
  <c r="J6295" i="1" s="1"/>
  <c r="K6295" i="1" s="1"/>
  <c r="L6295" i="1" s="1"/>
  <c r="M6295" i="1" l="1"/>
  <c r="N6295" i="1" s="1"/>
  <c r="I6296" i="1" s="1"/>
  <c r="J6296" i="1" s="1"/>
  <c r="O6295" i="1" l="1"/>
  <c r="K6296" i="1" l="1"/>
  <c r="L6296" i="1" s="1"/>
  <c r="M6296" i="1"/>
  <c r="N6296" i="1" l="1"/>
  <c r="I6297" i="1" s="1"/>
  <c r="J6297" i="1" s="1"/>
  <c r="O6296" i="1" l="1"/>
  <c r="K6297" i="1" l="1"/>
  <c r="L6297" i="1" s="1"/>
  <c r="M6297" i="1"/>
  <c r="N6297" i="1" l="1"/>
  <c r="I6298" i="1" s="1"/>
  <c r="J6298" i="1" s="1"/>
  <c r="O6297" i="1" l="1"/>
  <c r="M6298" i="1" l="1"/>
  <c r="K6298" i="1"/>
  <c r="L6298" i="1" s="1"/>
  <c r="N6298" i="1" s="1"/>
  <c r="I6299" i="1" s="1"/>
  <c r="J6299" i="1" s="1"/>
  <c r="O6298" i="1" l="1"/>
  <c r="K6299" i="1" l="1"/>
  <c r="L6299" i="1" s="1"/>
  <c r="M6299" i="1"/>
  <c r="N6299" i="1" l="1"/>
  <c r="I6300" i="1" s="1"/>
  <c r="J6300" i="1" s="1"/>
  <c r="O6299" i="1" l="1"/>
  <c r="K6300" i="1" l="1"/>
  <c r="L6300" i="1" s="1"/>
  <c r="M6300" i="1"/>
  <c r="N6300" i="1" l="1"/>
  <c r="I6301" i="1" s="1"/>
  <c r="J6301" i="1" s="1"/>
  <c r="O6300" i="1" l="1"/>
  <c r="K6301" i="1" l="1"/>
  <c r="L6301" i="1" s="1"/>
  <c r="M6301" i="1"/>
  <c r="N6301" i="1" l="1"/>
  <c r="I6302" i="1" s="1"/>
  <c r="J6302" i="1" s="1"/>
  <c r="O6301" i="1" l="1"/>
  <c r="M6302" i="1" l="1"/>
  <c r="K6302" i="1"/>
  <c r="L6302" i="1" s="1"/>
  <c r="N6302" i="1" l="1"/>
  <c r="I6303" i="1" s="1"/>
  <c r="J6303" i="1" s="1"/>
  <c r="O6302" i="1" l="1"/>
  <c r="K6303" i="1"/>
  <c r="L6303" i="1" s="1"/>
  <c r="M6303" i="1"/>
  <c r="N6303" i="1" l="1"/>
  <c r="I6304" i="1" s="1"/>
  <c r="J6304" i="1" s="1"/>
  <c r="O6303" i="1" l="1"/>
  <c r="K6304" i="1" l="1"/>
  <c r="L6304" i="1" s="1"/>
  <c r="M6304" i="1"/>
  <c r="N6304" i="1" l="1"/>
  <c r="I6305" i="1" s="1"/>
  <c r="J6305" i="1" s="1"/>
  <c r="O6304" i="1" l="1"/>
  <c r="K6305" i="1" l="1"/>
  <c r="L6305" i="1" s="1"/>
  <c r="M6305" i="1"/>
  <c r="N6305" i="1" l="1"/>
  <c r="I6306" i="1" s="1"/>
  <c r="J6306" i="1" s="1"/>
  <c r="O6305" i="1" l="1"/>
  <c r="M6306" i="1" l="1"/>
  <c r="K6306" i="1"/>
  <c r="L6306" i="1" s="1"/>
  <c r="N6306" i="1" l="1"/>
  <c r="O6306" i="1" l="1"/>
  <c r="I6307" i="1"/>
  <c r="J6307" i="1" s="1"/>
  <c r="K6307" i="1" s="1"/>
  <c r="L6307" i="1" s="1"/>
  <c r="M6307" i="1" l="1"/>
  <c r="N6307" i="1" s="1"/>
  <c r="I6308" i="1" s="1"/>
  <c r="J6308" i="1" s="1"/>
  <c r="O6307" i="1" l="1"/>
  <c r="K6308" i="1" l="1"/>
  <c r="L6308" i="1" s="1"/>
  <c r="M6308" i="1"/>
  <c r="N6308" i="1" l="1"/>
  <c r="I6309" i="1" s="1"/>
  <c r="J6309" i="1" s="1"/>
  <c r="O6308" i="1" l="1"/>
  <c r="K6309" i="1" l="1"/>
  <c r="L6309" i="1" s="1"/>
  <c r="M6309" i="1"/>
  <c r="N6309" i="1" l="1"/>
  <c r="I6310" i="1" s="1"/>
  <c r="J6310" i="1" s="1"/>
  <c r="O6309" i="1" l="1"/>
  <c r="M6310" i="1" l="1"/>
  <c r="K6310" i="1"/>
  <c r="L6310" i="1" s="1"/>
  <c r="N6310" i="1" l="1"/>
  <c r="O6310" i="1" l="1"/>
  <c r="I6311" i="1"/>
  <c r="J6311" i="1" s="1"/>
  <c r="K6311" i="1" s="1"/>
  <c r="L6311" i="1" s="1"/>
  <c r="M6311" i="1" l="1"/>
  <c r="N6311" i="1" s="1"/>
  <c r="I6312" i="1" s="1"/>
  <c r="J6312" i="1" s="1"/>
  <c r="O6311" i="1" l="1"/>
  <c r="K6312" i="1" l="1"/>
  <c r="L6312" i="1" s="1"/>
  <c r="M6312" i="1"/>
  <c r="N6312" i="1" l="1"/>
  <c r="I6313" i="1" s="1"/>
  <c r="J6313" i="1" s="1"/>
  <c r="O6312" i="1" l="1"/>
  <c r="K6313" i="1" l="1"/>
  <c r="L6313" i="1" s="1"/>
  <c r="M6313" i="1"/>
  <c r="N6313" i="1" l="1"/>
  <c r="I6314" i="1" s="1"/>
  <c r="J6314" i="1" s="1"/>
  <c r="O6313" i="1" l="1"/>
  <c r="M6314" i="1" l="1"/>
  <c r="K6314" i="1"/>
  <c r="L6314" i="1" s="1"/>
  <c r="N6314" i="1" l="1"/>
  <c r="O6314" i="1" l="1"/>
  <c r="I6315" i="1"/>
  <c r="J6315" i="1" s="1"/>
  <c r="K6315" i="1" s="1"/>
  <c r="L6315" i="1" s="1"/>
  <c r="M6315" i="1" l="1"/>
  <c r="N6315" i="1" s="1"/>
  <c r="I6316" i="1" s="1"/>
  <c r="J6316" i="1" s="1"/>
  <c r="O6315" i="1" l="1"/>
  <c r="K6316" i="1" l="1"/>
  <c r="L6316" i="1" s="1"/>
  <c r="M6316" i="1"/>
  <c r="N6316" i="1" l="1"/>
  <c r="I6317" i="1" s="1"/>
  <c r="J6317" i="1" s="1"/>
  <c r="O6316" i="1" l="1"/>
  <c r="K6317" i="1" l="1"/>
  <c r="L6317" i="1" s="1"/>
  <c r="M6317" i="1"/>
  <c r="N6317" i="1" l="1"/>
  <c r="I6318" i="1" s="1"/>
  <c r="J6318" i="1" s="1"/>
  <c r="O6317" i="1" l="1"/>
  <c r="M6318" i="1" l="1"/>
  <c r="K6318" i="1"/>
  <c r="L6318" i="1" s="1"/>
  <c r="N6318" i="1" l="1"/>
  <c r="O6318" i="1" l="1"/>
  <c r="I6319" i="1"/>
  <c r="J6319" i="1" s="1"/>
  <c r="K6319" i="1" s="1"/>
  <c r="L6319" i="1" s="1"/>
  <c r="M6319" i="1" l="1"/>
  <c r="N6319" i="1" s="1"/>
  <c r="I6320" i="1" s="1"/>
  <c r="J6320" i="1" s="1"/>
  <c r="O6319" i="1" l="1"/>
  <c r="K6320" i="1" l="1"/>
  <c r="L6320" i="1" s="1"/>
  <c r="M6320" i="1"/>
  <c r="N6320" i="1" l="1"/>
  <c r="I6321" i="1" s="1"/>
  <c r="J6321" i="1" s="1"/>
  <c r="O6320" i="1" l="1"/>
  <c r="K6321" i="1" l="1"/>
  <c r="L6321" i="1" s="1"/>
  <c r="M6321" i="1"/>
  <c r="N6321" i="1" l="1"/>
  <c r="I6322" i="1" s="1"/>
  <c r="J6322" i="1" s="1"/>
  <c r="O6321" i="1" l="1"/>
  <c r="M6322" i="1" l="1"/>
  <c r="K6322" i="1"/>
  <c r="L6322" i="1" s="1"/>
  <c r="N6322" i="1" l="1"/>
  <c r="I6323" i="1" s="1"/>
  <c r="J6323" i="1" s="1"/>
  <c r="O6322" i="1" l="1"/>
  <c r="K6323" i="1"/>
  <c r="L6323" i="1" s="1"/>
  <c r="M6323" i="1"/>
  <c r="N6323" i="1" l="1"/>
  <c r="I6324" i="1" s="1"/>
  <c r="J6324" i="1" s="1"/>
  <c r="O6323" i="1" l="1"/>
  <c r="K6324" i="1" l="1"/>
  <c r="L6324" i="1" s="1"/>
  <c r="M6324" i="1"/>
  <c r="N6324" i="1" l="1"/>
  <c r="I6325" i="1" s="1"/>
  <c r="J6325" i="1" s="1"/>
  <c r="O6324" i="1" l="1"/>
  <c r="K6325" i="1" l="1"/>
  <c r="L6325" i="1" s="1"/>
  <c r="M6325" i="1"/>
  <c r="N6325" i="1" l="1"/>
  <c r="I6326" i="1" s="1"/>
  <c r="J6326" i="1" s="1"/>
  <c r="O6325" i="1" l="1"/>
  <c r="M6326" i="1" l="1"/>
  <c r="K6326" i="1"/>
  <c r="L6326" i="1" s="1"/>
  <c r="N6326" i="1" l="1"/>
  <c r="I6327" i="1" s="1"/>
  <c r="J6327" i="1" s="1"/>
  <c r="O6326" i="1" l="1"/>
  <c r="K6327" i="1"/>
  <c r="L6327" i="1" s="1"/>
  <c r="M6327" i="1"/>
  <c r="N6327" i="1" l="1"/>
  <c r="I6328" i="1" s="1"/>
  <c r="J6328" i="1" s="1"/>
  <c r="O6327" i="1" l="1"/>
  <c r="K6328" i="1" l="1"/>
  <c r="L6328" i="1" s="1"/>
  <c r="M6328" i="1"/>
  <c r="N6328" i="1" l="1"/>
  <c r="I6329" i="1" s="1"/>
  <c r="J6329" i="1" s="1"/>
  <c r="O6328" i="1" l="1"/>
  <c r="K6329" i="1" l="1"/>
  <c r="L6329" i="1" s="1"/>
  <c r="M6329" i="1"/>
  <c r="N6329" i="1" l="1"/>
  <c r="I6330" i="1" s="1"/>
  <c r="J6330" i="1" s="1"/>
  <c r="O6329" i="1" l="1"/>
  <c r="M6330" i="1" l="1"/>
  <c r="K6330" i="1"/>
  <c r="L6330" i="1" s="1"/>
  <c r="N6330" i="1" l="1"/>
  <c r="O6330" i="1" l="1"/>
  <c r="I6331" i="1"/>
  <c r="J6331" i="1" s="1"/>
  <c r="K6331" i="1" s="1"/>
  <c r="L6331" i="1" s="1"/>
  <c r="M6331" i="1" l="1"/>
  <c r="N6331" i="1" s="1"/>
  <c r="I6332" i="1" s="1"/>
  <c r="J6332" i="1" s="1"/>
  <c r="O6331" i="1" l="1"/>
  <c r="K6332" i="1" l="1"/>
  <c r="L6332" i="1" s="1"/>
  <c r="M6332" i="1"/>
  <c r="N6332" i="1" l="1"/>
  <c r="I6333" i="1" s="1"/>
  <c r="J6333" i="1" s="1"/>
  <c r="O6332" i="1" l="1"/>
  <c r="K6333" i="1" l="1"/>
  <c r="L6333" i="1" s="1"/>
  <c r="M6333" i="1"/>
  <c r="N6333" i="1" l="1"/>
  <c r="I6334" i="1" s="1"/>
  <c r="J6334" i="1" s="1"/>
  <c r="O6333" i="1" l="1"/>
  <c r="M6334" i="1" l="1"/>
  <c r="K6334" i="1"/>
  <c r="L6334" i="1" s="1"/>
  <c r="N6334" i="1" l="1"/>
  <c r="O6334" i="1" l="1"/>
  <c r="I6335" i="1"/>
  <c r="J6335" i="1" s="1"/>
  <c r="K6335" i="1" s="1"/>
  <c r="L6335" i="1" s="1"/>
  <c r="M6335" i="1" l="1"/>
  <c r="N6335" i="1" s="1"/>
  <c r="I6336" i="1" s="1"/>
  <c r="J6336" i="1" s="1"/>
  <c r="O6335" i="1" l="1"/>
  <c r="K6336" i="1" l="1"/>
  <c r="L6336" i="1" s="1"/>
  <c r="M6336" i="1"/>
  <c r="N6336" i="1" l="1"/>
  <c r="I6337" i="1" s="1"/>
  <c r="J6337" i="1" s="1"/>
  <c r="O6336" i="1" l="1"/>
  <c r="K6337" i="1" l="1"/>
  <c r="L6337" i="1" s="1"/>
  <c r="M6337" i="1"/>
  <c r="N6337" i="1" l="1"/>
  <c r="I6338" i="1" s="1"/>
  <c r="J6338" i="1" s="1"/>
  <c r="O6337" i="1" l="1"/>
  <c r="M6338" i="1" l="1"/>
  <c r="K6338" i="1"/>
  <c r="L6338" i="1" s="1"/>
  <c r="N6338" i="1" l="1"/>
  <c r="I6339" i="1" l="1"/>
  <c r="J6339" i="1" s="1"/>
  <c r="K6339" i="1" s="1"/>
  <c r="L6339" i="1" s="1"/>
  <c r="O6338" i="1"/>
  <c r="M6339" i="1" l="1"/>
  <c r="N6339" i="1"/>
  <c r="I6340" i="1" s="1"/>
  <c r="J6340" i="1" s="1"/>
  <c r="O6339" i="1" l="1"/>
  <c r="K6340" i="1" l="1"/>
  <c r="L6340" i="1" s="1"/>
  <c r="M6340" i="1"/>
  <c r="N6340" i="1" l="1"/>
  <c r="I6341" i="1" s="1"/>
  <c r="J6341" i="1" s="1"/>
  <c r="O6340" i="1" l="1"/>
  <c r="K6341" i="1" l="1"/>
  <c r="L6341" i="1" s="1"/>
  <c r="M6341" i="1"/>
  <c r="N6341" i="1" l="1"/>
  <c r="I6342" i="1" s="1"/>
  <c r="J6342" i="1" s="1"/>
  <c r="O6341" i="1" l="1"/>
  <c r="M6342" i="1" l="1"/>
  <c r="K6342" i="1"/>
  <c r="L6342" i="1" s="1"/>
  <c r="N6342" i="1" l="1"/>
  <c r="O6342" i="1" l="1"/>
  <c r="I6343" i="1"/>
  <c r="J6343" i="1" s="1"/>
  <c r="K6343" i="1" s="1"/>
  <c r="L6343" i="1" s="1"/>
  <c r="M6343" i="1" l="1"/>
  <c r="N6343" i="1" s="1"/>
  <c r="I6344" i="1" s="1"/>
  <c r="J6344" i="1" s="1"/>
  <c r="O6343" i="1" l="1"/>
  <c r="K6344" i="1" l="1"/>
  <c r="L6344" i="1" s="1"/>
  <c r="M6344" i="1"/>
  <c r="N6344" i="1" l="1"/>
  <c r="I6345" i="1" s="1"/>
  <c r="J6345" i="1" s="1"/>
  <c r="O6344" i="1" l="1"/>
  <c r="K6345" i="1" l="1"/>
  <c r="L6345" i="1" s="1"/>
  <c r="M6345" i="1"/>
  <c r="N6345" i="1" l="1"/>
  <c r="I6346" i="1" s="1"/>
  <c r="J6346" i="1" s="1"/>
  <c r="O6345" i="1" l="1"/>
  <c r="M6346" i="1" l="1"/>
  <c r="K6346" i="1"/>
  <c r="L6346" i="1" s="1"/>
  <c r="N6346" i="1" l="1"/>
  <c r="I6347" i="1" s="1"/>
  <c r="J6347" i="1" s="1"/>
  <c r="O6346" i="1" l="1"/>
  <c r="K6347" i="1"/>
  <c r="L6347" i="1" s="1"/>
  <c r="M6347" i="1"/>
  <c r="N6347" i="1" l="1"/>
  <c r="I6348" i="1" s="1"/>
  <c r="J6348" i="1" s="1"/>
  <c r="O6347" i="1" l="1"/>
  <c r="K6348" i="1" l="1"/>
  <c r="L6348" i="1" s="1"/>
  <c r="M6348" i="1"/>
  <c r="N6348" i="1" l="1"/>
  <c r="I6349" i="1" s="1"/>
  <c r="J6349" i="1" s="1"/>
  <c r="O6348" i="1" l="1"/>
  <c r="K6349" i="1" l="1"/>
  <c r="L6349" i="1" s="1"/>
  <c r="M6349" i="1"/>
  <c r="N6349" i="1" l="1"/>
  <c r="I6350" i="1" s="1"/>
  <c r="J6350" i="1" s="1"/>
  <c r="O6349" i="1" l="1"/>
  <c r="M6350" i="1" l="1"/>
  <c r="K6350" i="1"/>
  <c r="L6350" i="1" s="1"/>
  <c r="N6350" i="1" l="1"/>
  <c r="O6350" i="1" l="1"/>
  <c r="I6351" i="1"/>
  <c r="J6351" i="1" s="1"/>
  <c r="K6351" i="1" s="1"/>
  <c r="L6351" i="1" s="1"/>
  <c r="M6351" i="1" l="1"/>
  <c r="N6351" i="1" s="1"/>
  <c r="I6352" i="1" s="1"/>
  <c r="J6352" i="1" s="1"/>
  <c r="O6351" i="1" l="1"/>
  <c r="K6352" i="1" l="1"/>
  <c r="L6352" i="1" s="1"/>
  <c r="M6352" i="1"/>
  <c r="N6352" i="1" l="1"/>
  <c r="I6353" i="1" s="1"/>
  <c r="J6353" i="1" s="1"/>
  <c r="O6352" i="1" l="1"/>
  <c r="K6353" i="1" l="1"/>
  <c r="L6353" i="1" s="1"/>
  <c r="M6353" i="1"/>
  <c r="N6353" i="1" l="1"/>
  <c r="I6354" i="1" s="1"/>
  <c r="J6354" i="1" s="1"/>
  <c r="O6353" i="1" l="1"/>
  <c r="M6354" i="1" l="1"/>
  <c r="K6354" i="1"/>
  <c r="L6354" i="1" s="1"/>
  <c r="N6354" i="1" l="1"/>
  <c r="O6354" i="1" l="1"/>
  <c r="I6355" i="1"/>
  <c r="J6355" i="1" s="1"/>
  <c r="K6355" i="1" s="1"/>
  <c r="L6355" i="1" s="1"/>
  <c r="M6355" i="1" l="1"/>
  <c r="N6355" i="1" s="1"/>
  <c r="I6356" i="1" s="1"/>
  <c r="J6356" i="1" s="1"/>
  <c r="O6355" i="1" l="1"/>
  <c r="K6356" i="1" l="1"/>
  <c r="L6356" i="1" s="1"/>
  <c r="M6356" i="1"/>
  <c r="N6356" i="1" l="1"/>
  <c r="I6357" i="1" s="1"/>
  <c r="J6357" i="1" s="1"/>
  <c r="O6356" i="1" l="1"/>
  <c r="K6357" i="1" l="1"/>
  <c r="L6357" i="1" s="1"/>
  <c r="M6357" i="1"/>
  <c r="N6357" i="1" l="1"/>
  <c r="I6358" i="1" s="1"/>
  <c r="J6358" i="1" s="1"/>
  <c r="O6357" i="1" l="1"/>
  <c r="M6358" i="1" l="1"/>
  <c r="K6358" i="1"/>
  <c r="L6358" i="1" s="1"/>
  <c r="N6358" i="1" s="1"/>
  <c r="I6359" i="1" s="1"/>
  <c r="J6359" i="1" s="1"/>
  <c r="O6358" i="1" l="1"/>
  <c r="K6359" i="1" l="1"/>
  <c r="L6359" i="1" s="1"/>
  <c r="M6359" i="1"/>
  <c r="N6359" i="1" l="1"/>
  <c r="I6360" i="1" s="1"/>
  <c r="J6360" i="1" s="1"/>
  <c r="O6359" i="1" l="1"/>
  <c r="K6360" i="1" l="1"/>
  <c r="L6360" i="1" s="1"/>
  <c r="M6360" i="1"/>
  <c r="N6360" i="1" l="1"/>
  <c r="I6361" i="1" s="1"/>
  <c r="J6361" i="1" s="1"/>
  <c r="O6360" i="1" l="1"/>
  <c r="K6361" i="1" l="1"/>
  <c r="L6361" i="1" s="1"/>
  <c r="M6361" i="1"/>
  <c r="N6361" i="1" l="1"/>
  <c r="I6362" i="1" s="1"/>
  <c r="J6362" i="1" s="1"/>
  <c r="O6361" i="1" l="1"/>
  <c r="M6362" i="1" l="1"/>
  <c r="K6362" i="1"/>
  <c r="L6362" i="1" s="1"/>
  <c r="N6362" i="1" l="1"/>
  <c r="O6362" i="1" l="1"/>
  <c r="I6363" i="1"/>
  <c r="J6363" i="1" s="1"/>
  <c r="K6363" i="1" s="1"/>
  <c r="L6363" i="1" s="1"/>
  <c r="M6363" i="1" l="1"/>
  <c r="N6363" i="1" s="1"/>
  <c r="I6364" i="1" s="1"/>
  <c r="J6364" i="1" s="1"/>
  <c r="O6363" i="1" l="1"/>
  <c r="K6364" i="1" l="1"/>
  <c r="L6364" i="1" s="1"/>
  <c r="M6364" i="1"/>
  <c r="N6364" i="1" l="1"/>
  <c r="I6365" i="1" s="1"/>
  <c r="J6365" i="1" s="1"/>
  <c r="O6364" i="1" l="1"/>
  <c r="K6365" i="1" l="1"/>
  <c r="L6365" i="1" s="1"/>
  <c r="M6365" i="1"/>
  <c r="N6365" i="1" l="1"/>
  <c r="I6366" i="1" s="1"/>
  <c r="J6366" i="1" s="1"/>
  <c r="O6365" i="1" l="1"/>
  <c r="M6366" i="1" l="1"/>
  <c r="K6366" i="1"/>
  <c r="L6366" i="1" s="1"/>
  <c r="N6366" i="1" l="1"/>
  <c r="O6366" i="1" l="1"/>
  <c r="I6367" i="1"/>
  <c r="J6367" i="1" s="1"/>
  <c r="K6367" i="1" s="1"/>
  <c r="L6367" i="1" s="1"/>
  <c r="M6367" i="1" l="1"/>
  <c r="N6367" i="1" s="1"/>
  <c r="I6368" i="1" s="1"/>
  <c r="J6368" i="1" s="1"/>
  <c r="O6367" i="1" l="1"/>
  <c r="K6368" i="1" l="1"/>
  <c r="L6368" i="1" s="1"/>
  <c r="M6368" i="1"/>
  <c r="N6368" i="1" l="1"/>
  <c r="I6369" i="1" s="1"/>
  <c r="J6369" i="1" s="1"/>
  <c r="O6368" i="1" l="1"/>
  <c r="K6369" i="1" l="1"/>
  <c r="L6369" i="1" s="1"/>
  <c r="M6369" i="1"/>
  <c r="N6369" i="1" l="1"/>
  <c r="I6370" i="1" s="1"/>
  <c r="J6370" i="1" s="1"/>
  <c r="O6369" i="1" l="1"/>
  <c r="M6370" i="1" l="1"/>
  <c r="K6370" i="1"/>
  <c r="L6370" i="1" s="1"/>
  <c r="N6370" i="1" l="1"/>
  <c r="O6370" i="1" l="1"/>
  <c r="I6371" i="1"/>
  <c r="J6371" i="1" s="1"/>
  <c r="K6371" i="1" s="1"/>
  <c r="L6371" i="1" s="1"/>
  <c r="M6371" i="1" l="1"/>
  <c r="N6371" i="1" s="1"/>
  <c r="I6372" i="1" s="1"/>
  <c r="J6372" i="1" s="1"/>
  <c r="O6371" i="1" l="1"/>
  <c r="K6372" i="1" l="1"/>
  <c r="L6372" i="1" s="1"/>
  <c r="M6372" i="1"/>
  <c r="N6372" i="1" l="1"/>
  <c r="I6373" i="1" s="1"/>
  <c r="J6373" i="1" s="1"/>
  <c r="O6372" i="1" l="1"/>
  <c r="K6373" i="1" l="1"/>
  <c r="L6373" i="1" s="1"/>
  <c r="M6373" i="1"/>
  <c r="N6373" i="1" l="1"/>
  <c r="I6374" i="1" s="1"/>
  <c r="J6374" i="1" s="1"/>
  <c r="O6373" i="1" l="1"/>
  <c r="M6374" i="1" l="1"/>
  <c r="K6374" i="1"/>
  <c r="L6374" i="1" s="1"/>
  <c r="N6374" i="1" l="1"/>
  <c r="O6374" i="1" l="1"/>
  <c r="I6375" i="1"/>
  <c r="J6375" i="1" s="1"/>
  <c r="K6375" i="1" s="1"/>
  <c r="L6375" i="1" s="1"/>
  <c r="M6375" i="1" l="1"/>
  <c r="N6375" i="1" s="1"/>
  <c r="I6376" i="1" s="1"/>
  <c r="J6376" i="1" s="1"/>
  <c r="O6375" i="1" l="1"/>
  <c r="K6376" i="1" l="1"/>
  <c r="L6376" i="1" s="1"/>
  <c r="M6376" i="1"/>
  <c r="N6376" i="1" l="1"/>
  <c r="I6377" i="1" s="1"/>
  <c r="J6377" i="1" s="1"/>
  <c r="O6376" i="1" l="1"/>
  <c r="K6377" i="1" l="1"/>
  <c r="L6377" i="1" s="1"/>
  <c r="M6377" i="1"/>
  <c r="N6377" i="1" l="1"/>
  <c r="I6378" i="1" s="1"/>
  <c r="J6378" i="1" s="1"/>
  <c r="O6377" i="1" l="1"/>
  <c r="M6378" i="1" l="1"/>
  <c r="K6378" i="1"/>
  <c r="L6378" i="1" s="1"/>
  <c r="N6378" i="1" l="1"/>
  <c r="O6378" i="1" l="1"/>
  <c r="I6379" i="1"/>
  <c r="J6379" i="1" s="1"/>
  <c r="K6379" i="1" s="1"/>
  <c r="L6379" i="1" s="1"/>
  <c r="M6379" i="1" l="1"/>
  <c r="N6379" i="1" s="1"/>
  <c r="I6380" i="1" s="1"/>
  <c r="J6380" i="1" s="1"/>
  <c r="O6379" i="1" l="1"/>
  <c r="K6380" i="1" l="1"/>
  <c r="L6380" i="1" s="1"/>
  <c r="M6380" i="1"/>
  <c r="N6380" i="1" l="1"/>
  <c r="I6381" i="1" s="1"/>
  <c r="J6381" i="1" s="1"/>
  <c r="O6380" i="1" l="1"/>
  <c r="K6381" i="1" l="1"/>
  <c r="L6381" i="1" s="1"/>
  <c r="M6381" i="1"/>
  <c r="N6381" i="1" l="1"/>
  <c r="I6382" i="1" s="1"/>
  <c r="J6382" i="1" s="1"/>
  <c r="O6381" i="1" l="1"/>
  <c r="M6382" i="1" l="1"/>
  <c r="K6382" i="1"/>
  <c r="L6382" i="1" s="1"/>
  <c r="N6382" i="1" l="1"/>
  <c r="O6382" i="1" l="1"/>
  <c r="I6383" i="1"/>
  <c r="J6383" i="1" s="1"/>
  <c r="K6383" i="1" s="1"/>
  <c r="L6383" i="1" s="1"/>
  <c r="M6383" i="1" l="1"/>
  <c r="N6383" i="1" s="1"/>
  <c r="I6384" i="1" s="1"/>
  <c r="J6384" i="1" s="1"/>
  <c r="O6383" i="1" l="1"/>
  <c r="K6384" i="1" l="1"/>
  <c r="L6384" i="1" s="1"/>
  <c r="M6384" i="1"/>
  <c r="N6384" i="1" l="1"/>
  <c r="I6385" i="1" s="1"/>
  <c r="J6385" i="1" s="1"/>
  <c r="O6384" i="1" l="1"/>
  <c r="K6385" i="1" l="1"/>
  <c r="L6385" i="1" s="1"/>
  <c r="M6385" i="1"/>
  <c r="N6385" i="1" l="1"/>
  <c r="I6386" i="1" s="1"/>
  <c r="J6386" i="1" s="1"/>
  <c r="O6385" i="1" l="1"/>
  <c r="M6386" i="1" l="1"/>
  <c r="K6386" i="1"/>
  <c r="L6386" i="1" s="1"/>
  <c r="N6386" i="1" l="1"/>
  <c r="O6386" i="1" l="1"/>
  <c r="I6387" i="1"/>
  <c r="J6387" i="1" s="1"/>
  <c r="K6387" i="1" s="1"/>
  <c r="L6387" i="1" s="1"/>
  <c r="M6387" i="1" l="1"/>
  <c r="N6387" i="1" s="1"/>
  <c r="I6388" i="1" s="1"/>
  <c r="J6388" i="1" s="1"/>
  <c r="O6387" i="1" l="1"/>
  <c r="K6388" i="1" l="1"/>
  <c r="L6388" i="1" s="1"/>
  <c r="M6388" i="1"/>
  <c r="N6388" i="1" l="1"/>
  <c r="I6389" i="1" s="1"/>
  <c r="J6389" i="1" s="1"/>
  <c r="O6388" i="1" l="1"/>
  <c r="K6389" i="1" l="1"/>
  <c r="L6389" i="1" s="1"/>
  <c r="M6389" i="1"/>
  <c r="N6389" i="1" l="1"/>
  <c r="I6390" i="1" s="1"/>
  <c r="J6390" i="1" s="1"/>
  <c r="O6389" i="1" l="1"/>
  <c r="M6390" i="1" l="1"/>
  <c r="K6390" i="1"/>
  <c r="L6390" i="1" s="1"/>
  <c r="N6390" i="1" l="1"/>
  <c r="I6391" i="1" l="1"/>
  <c r="J6391" i="1" s="1"/>
  <c r="K6391" i="1" s="1"/>
  <c r="L6391" i="1" s="1"/>
  <c r="O6390" i="1"/>
  <c r="M6391" i="1" l="1"/>
  <c r="N6391" i="1" s="1"/>
  <c r="I6392" i="1" s="1"/>
  <c r="J6392" i="1" s="1"/>
  <c r="O6391" i="1" l="1"/>
  <c r="K6392" i="1" l="1"/>
  <c r="L6392" i="1" s="1"/>
  <c r="M6392" i="1"/>
  <c r="N6392" i="1" l="1"/>
  <c r="I6393" i="1" s="1"/>
  <c r="J6393" i="1" s="1"/>
  <c r="O6392" i="1" l="1"/>
  <c r="K6393" i="1" l="1"/>
  <c r="L6393" i="1" s="1"/>
  <c r="M6393" i="1"/>
  <c r="N6393" i="1" l="1"/>
  <c r="I6394" i="1" s="1"/>
  <c r="J6394" i="1" s="1"/>
  <c r="O6393" i="1" l="1"/>
  <c r="M6394" i="1" l="1"/>
  <c r="K6394" i="1"/>
  <c r="L6394" i="1" s="1"/>
  <c r="N6394" i="1" l="1"/>
  <c r="O6394" i="1" l="1"/>
  <c r="I6395" i="1"/>
  <c r="J6395" i="1" s="1"/>
  <c r="K6395" i="1" s="1"/>
  <c r="L6395" i="1" s="1"/>
  <c r="M6395" i="1" l="1"/>
  <c r="N6395" i="1" s="1"/>
  <c r="I6396" i="1" s="1"/>
  <c r="J6396" i="1" s="1"/>
  <c r="O6395" i="1" l="1"/>
  <c r="K6396" i="1" l="1"/>
  <c r="L6396" i="1" s="1"/>
  <c r="M6396" i="1"/>
  <c r="N6396" i="1" l="1"/>
  <c r="I6397" i="1" s="1"/>
  <c r="J6397" i="1" s="1"/>
  <c r="O6396" i="1" l="1"/>
  <c r="K6397" i="1" l="1"/>
  <c r="L6397" i="1" s="1"/>
  <c r="M6397" i="1"/>
  <c r="N6397" i="1" l="1"/>
  <c r="I6398" i="1" s="1"/>
  <c r="J6398" i="1" s="1"/>
  <c r="O6397" i="1" l="1"/>
  <c r="M6398" i="1" l="1"/>
  <c r="K6398" i="1"/>
  <c r="L6398" i="1" s="1"/>
  <c r="N6398" i="1" l="1"/>
  <c r="O6398" i="1" l="1"/>
  <c r="I6399" i="1"/>
  <c r="J6399" i="1" s="1"/>
  <c r="K6399" i="1" s="1"/>
  <c r="L6399" i="1" s="1"/>
  <c r="M6399" i="1" l="1"/>
  <c r="N6399" i="1" s="1"/>
  <c r="I6400" i="1" s="1"/>
  <c r="J6400" i="1" s="1"/>
  <c r="O6399" i="1" l="1"/>
  <c r="K6400" i="1" l="1"/>
  <c r="L6400" i="1" s="1"/>
  <c r="M6400" i="1"/>
  <c r="N6400" i="1" l="1"/>
  <c r="I6401" i="1" s="1"/>
  <c r="J6401" i="1" s="1"/>
  <c r="O6400" i="1" l="1"/>
  <c r="K6401" i="1" l="1"/>
  <c r="L6401" i="1" s="1"/>
  <c r="M6401" i="1"/>
  <c r="N6401" i="1" l="1"/>
  <c r="I6402" i="1" s="1"/>
  <c r="J6402" i="1" s="1"/>
  <c r="O6401" i="1" l="1"/>
  <c r="M6402" i="1" l="1"/>
  <c r="K6402" i="1"/>
  <c r="L6402" i="1" s="1"/>
  <c r="N6402" i="1" s="1"/>
  <c r="I6403" i="1" s="1"/>
  <c r="J6403" i="1" s="1"/>
  <c r="O6402" i="1" l="1"/>
  <c r="K6403" i="1" l="1"/>
  <c r="L6403" i="1" s="1"/>
  <c r="M6403" i="1"/>
  <c r="N6403" i="1" l="1"/>
  <c r="I6404" i="1" s="1"/>
  <c r="J6404" i="1" s="1"/>
  <c r="O6403" i="1" l="1"/>
  <c r="K6404" i="1" l="1"/>
  <c r="L6404" i="1" s="1"/>
  <c r="M6404" i="1"/>
  <c r="N6404" i="1" l="1"/>
  <c r="I6405" i="1" s="1"/>
  <c r="J6405" i="1" s="1"/>
  <c r="O6404" i="1" l="1"/>
  <c r="K6405" i="1" l="1"/>
  <c r="L6405" i="1" s="1"/>
  <c r="M6405" i="1"/>
  <c r="N6405" i="1" l="1"/>
  <c r="I6406" i="1" s="1"/>
  <c r="J6406" i="1" s="1"/>
  <c r="O6405" i="1" l="1"/>
  <c r="M6406" i="1" l="1"/>
  <c r="K6406" i="1"/>
  <c r="L6406" i="1" s="1"/>
  <c r="N6406" i="1" l="1"/>
  <c r="O6406" i="1" l="1"/>
  <c r="I6407" i="1"/>
  <c r="J6407" i="1" s="1"/>
  <c r="K6407" i="1" s="1"/>
  <c r="L6407" i="1" s="1"/>
  <c r="M6407" i="1" l="1"/>
  <c r="N6407" i="1" s="1"/>
  <c r="I6408" i="1" s="1"/>
  <c r="J6408" i="1" s="1"/>
  <c r="O6407" i="1" l="1"/>
  <c r="K6408" i="1" l="1"/>
  <c r="L6408" i="1" s="1"/>
  <c r="M6408" i="1"/>
  <c r="N6408" i="1" l="1"/>
  <c r="I6409" i="1" s="1"/>
  <c r="J6409" i="1" s="1"/>
  <c r="O6408" i="1" l="1"/>
  <c r="K6409" i="1" l="1"/>
  <c r="L6409" i="1" s="1"/>
  <c r="M6409" i="1"/>
  <c r="N6409" i="1" l="1"/>
  <c r="I6410" i="1" s="1"/>
  <c r="J6410" i="1" s="1"/>
  <c r="O6409" i="1" l="1"/>
  <c r="M6410" i="1" l="1"/>
  <c r="K6410" i="1"/>
  <c r="L6410" i="1" s="1"/>
  <c r="N6410" i="1" l="1"/>
  <c r="O6410" i="1" l="1"/>
  <c r="I6411" i="1"/>
  <c r="J6411" i="1" s="1"/>
  <c r="K6411" i="1" s="1"/>
  <c r="L6411" i="1" s="1"/>
  <c r="M6411" i="1" l="1"/>
  <c r="N6411" i="1" s="1"/>
  <c r="I6412" i="1" s="1"/>
  <c r="J6412" i="1" s="1"/>
  <c r="O6411" i="1" l="1"/>
  <c r="K6412" i="1" l="1"/>
  <c r="L6412" i="1" s="1"/>
  <c r="M6412" i="1"/>
  <c r="N6412" i="1" l="1"/>
  <c r="I6413" i="1" s="1"/>
  <c r="J6413" i="1" s="1"/>
  <c r="O6412" i="1" l="1"/>
  <c r="K6413" i="1" l="1"/>
  <c r="L6413" i="1" s="1"/>
  <c r="M6413" i="1"/>
  <c r="N6413" i="1" l="1"/>
  <c r="I6414" i="1" s="1"/>
  <c r="J6414" i="1" s="1"/>
  <c r="O6413" i="1" l="1"/>
  <c r="M6414" i="1" l="1"/>
  <c r="K6414" i="1"/>
  <c r="L6414" i="1" s="1"/>
  <c r="N6414" i="1" l="1"/>
  <c r="O6414" i="1" l="1"/>
  <c r="I6415" i="1"/>
  <c r="J6415" i="1" s="1"/>
  <c r="K6415" i="1" s="1"/>
  <c r="L6415" i="1" s="1"/>
  <c r="M6415" i="1" l="1"/>
  <c r="N6415" i="1" s="1"/>
  <c r="I6416" i="1" s="1"/>
  <c r="J6416" i="1" s="1"/>
  <c r="O6415" i="1" l="1"/>
  <c r="K6416" i="1" l="1"/>
  <c r="L6416" i="1" s="1"/>
  <c r="M6416" i="1"/>
  <c r="N6416" i="1" l="1"/>
  <c r="I6417" i="1" s="1"/>
  <c r="J6417" i="1" s="1"/>
  <c r="O6416" i="1" l="1"/>
  <c r="K6417" i="1" l="1"/>
  <c r="L6417" i="1" s="1"/>
  <c r="M6417" i="1"/>
  <c r="N6417" i="1" l="1"/>
  <c r="I6418" i="1" s="1"/>
  <c r="J6418" i="1" s="1"/>
  <c r="O6417" i="1" l="1"/>
  <c r="M6418" i="1" l="1"/>
  <c r="K6418" i="1"/>
  <c r="L6418" i="1" s="1"/>
  <c r="N6418" i="1" l="1"/>
  <c r="O6418" i="1" l="1"/>
  <c r="I6419" i="1"/>
  <c r="J6419" i="1" s="1"/>
  <c r="K6419" i="1" s="1"/>
  <c r="L6419" i="1" s="1"/>
  <c r="M6419" i="1" l="1"/>
  <c r="N6419" i="1" s="1"/>
  <c r="I6420" i="1" s="1"/>
  <c r="J6420" i="1" s="1"/>
  <c r="O6419" i="1" l="1"/>
  <c r="K6420" i="1" l="1"/>
  <c r="L6420" i="1" s="1"/>
  <c r="M6420" i="1"/>
  <c r="N6420" i="1" l="1"/>
  <c r="I6421" i="1" s="1"/>
  <c r="J6421" i="1" s="1"/>
  <c r="O6420" i="1" l="1"/>
  <c r="K6421" i="1" l="1"/>
  <c r="L6421" i="1" s="1"/>
  <c r="M6421" i="1"/>
  <c r="N6421" i="1" l="1"/>
  <c r="I6422" i="1" s="1"/>
  <c r="J6422" i="1" s="1"/>
  <c r="O6421" i="1" l="1"/>
  <c r="M6422" i="1" l="1"/>
  <c r="K6422" i="1"/>
  <c r="L6422" i="1" s="1"/>
  <c r="N6422" i="1" l="1"/>
  <c r="O6422" i="1" l="1"/>
  <c r="I6423" i="1"/>
  <c r="J6423" i="1" s="1"/>
  <c r="M6423" i="1" s="1"/>
  <c r="K6423" i="1" l="1"/>
  <c r="L6423" i="1" s="1"/>
  <c r="N6423" i="1" s="1"/>
  <c r="O6423" i="1" l="1"/>
  <c r="I6424" i="1"/>
  <c r="J6424" i="1" s="1"/>
  <c r="K6424" i="1" s="1"/>
  <c r="L6424" i="1" s="1"/>
  <c r="M6424" i="1" l="1"/>
  <c r="N6424" i="1" s="1"/>
  <c r="I6425" i="1" s="1"/>
  <c r="J6425" i="1" s="1"/>
  <c r="O6424" i="1" l="1"/>
  <c r="K6425" i="1" l="1"/>
  <c r="L6425" i="1" s="1"/>
  <c r="M6425" i="1"/>
  <c r="N6425" i="1" l="1"/>
  <c r="I6426" i="1" s="1"/>
  <c r="J6426" i="1" s="1"/>
  <c r="O6425" i="1" l="1"/>
  <c r="M6426" i="1" l="1"/>
  <c r="K6426" i="1"/>
  <c r="L6426" i="1" s="1"/>
  <c r="N6426" i="1" s="1"/>
  <c r="I6427" i="1" s="1"/>
  <c r="J6427" i="1" s="1"/>
  <c r="O6426" i="1" l="1"/>
  <c r="M6427" i="1" l="1"/>
  <c r="K6427" i="1"/>
  <c r="L6427" i="1" s="1"/>
  <c r="N6427" i="1" l="1"/>
  <c r="O6427" i="1" l="1"/>
  <c r="I6428" i="1"/>
  <c r="J6428" i="1" s="1"/>
  <c r="K6428" i="1" s="1"/>
  <c r="L6428" i="1" s="1"/>
  <c r="M6428" i="1" l="1"/>
  <c r="N6428" i="1" s="1"/>
  <c r="I6429" i="1" s="1"/>
  <c r="J6429" i="1" s="1"/>
  <c r="O6428" i="1" l="1"/>
  <c r="K6429" i="1" l="1"/>
  <c r="L6429" i="1" s="1"/>
  <c r="M6429" i="1"/>
  <c r="N6429" i="1" l="1"/>
  <c r="I6430" i="1" s="1"/>
  <c r="J6430" i="1" s="1"/>
  <c r="O6429" i="1" l="1"/>
  <c r="M6430" i="1" l="1"/>
  <c r="K6430" i="1"/>
  <c r="L6430" i="1" s="1"/>
  <c r="N6430" i="1" l="1"/>
  <c r="I6431" i="1" l="1"/>
  <c r="J6431" i="1" s="1"/>
  <c r="M6431" i="1" s="1"/>
  <c r="O6430" i="1"/>
  <c r="K6431" i="1" l="1"/>
  <c r="L6431" i="1" s="1"/>
  <c r="N6431" i="1" s="1"/>
  <c r="O6431" i="1" l="1"/>
  <c r="I6432" i="1"/>
  <c r="J6432" i="1" s="1"/>
  <c r="K6432" i="1" s="1"/>
  <c r="L6432" i="1" s="1"/>
  <c r="M6432" i="1" l="1"/>
  <c r="N6432" i="1" s="1"/>
  <c r="I6433" i="1" s="1"/>
  <c r="J6433" i="1" s="1"/>
  <c r="O6432" i="1" l="1"/>
  <c r="K6433" i="1" l="1"/>
  <c r="L6433" i="1" s="1"/>
  <c r="M6433" i="1"/>
  <c r="N6433" i="1" l="1"/>
  <c r="I6434" i="1" s="1"/>
  <c r="J6434" i="1" s="1"/>
  <c r="O6433" i="1" l="1"/>
  <c r="M6434" i="1" l="1"/>
  <c r="K6434" i="1"/>
  <c r="L6434" i="1" s="1"/>
  <c r="N6434" i="1" l="1"/>
  <c r="I6435" i="1" s="1"/>
  <c r="J6435" i="1" s="1"/>
  <c r="O6434" i="1" l="1"/>
  <c r="M6435" i="1"/>
  <c r="K6435" i="1"/>
  <c r="L6435" i="1" s="1"/>
  <c r="N6435" i="1" l="1"/>
  <c r="I6436" i="1" s="1"/>
  <c r="J6436" i="1" s="1"/>
  <c r="O6435" i="1" l="1"/>
  <c r="K6436" i="1"/>
  <c r="L6436" i="1" s="1"/>
  <c r="M6436" i="1"/>
  <c r="N6436" i="1" l="1"/>
  <c r="I6437" i="1" s="1"/>
  <c r="J6437" i="1" s="1"/>
  <c r="O6436" i="1" l="1"/>
  <c r="K6437" i="1" l="1"/>
  <c r="L6437" i="1" s="1"/>
  <c r="M6437" i="1"/>
  <c r="N6437" i="1" l="1"/>
  <c r="I6438" i="1" s="1"/>
  <c r="J6438" i="1" s="1"/>
  <c r="O6437" i="1" l="1"/>
  <c r="M6438" i="1" l="1"/>
  <c r="K6438" i="1"/>
  <c r="L6438" i="1" s="1"/>
  <c r="N6438" i="1" l="1"/>
  <c r="I6439" i="1" s="1"/>
  <c r="J6439" i="1" s="1"/>
  <c r="O6438" i="1" l="1"/>
  <c r="M6439" i="1"/>
  <c r="K6439" i="1"/>
  <c r="L6439" i="1" s="1"/>
  <c r="N6439" i="1" l="1"/>
  <c r="O6439" i="1" l="1"/>
  <c r="I6440" i="1"/>
  <c r="J6440" i="1" s="1"/>
  <c r="K6440" i="1" s="1"/>
  <c r="L6440" i="1" s="1"/>
  <c r="M6440" i="1" l="1"/>
  <c r="N6440" i="1" s="1"/>
  <c r="I6441" i="1" s="1"/>
  <c r="J6441" i="1" s="1"/>
  <c r="O6440" i="1" l="1"/>
  <c r="K6441" i="1" l="1"/>
  <c r="L6441" i="1" s="1"/>
  <c r="M6441" i="1"/>
  <c r="N6441" i="1" l="1"/>
  <c r="I6442" i="1" s="1"/>
  <c r="J6442" i="1" s="1"/>
  <c r="O6441" i="1" l="1"/>
  <c r="M6442" i="1" l="1"/>
  <c r="K6442" i="1"/>
  <c r="L6442" i="1" s="1"/>
  <c r="N6442" i="1" l="1"/>
  <c r="I6443" i="1" s="1"/>
  <c r="J6443" i="1" s="1"/>
  <c r="O6442" i="1" l="1"/>
  <c r="M6443" i="1"/>
  <c r="K6443" i="1"/>
  <c r="L6443" i="1" s="1"/>
  <c r="N6443" i="1" s="1"/>
  <c r="I6444" i="1" s="1"/>
  <c r="J6444" i="1" s="1"/>
  <c r="O6443" i="1" l="1"/>
  <c r="K6444" i="1" l="1"/>
  <c r="L6444" i="1" s="1"/>
  <c r="M6444" i="1"/>
  <c r="N6444" i="1" l="1"/>
  <c r="I6445" i="1" s="1"/>
  <c r="J6445" i="1" s="1"/>
  <c r="O6444" i="1" l="1"/>
  <c r="K6445" i="1" l="1"/>
  <c r="L6445" i="1" s="1"/>
  <c r="M6445" i="1"/>
  <c r="N6445" i="1" l="1"/>
  <c r="I6446" i="1" s="1"/>
  <c r="J6446" i="1" s="1"/>
  <c r="O6445" i="1" l="1"/>
  <c r="M6446" i="1" l="1"/>
  <c r="K6446" i="1"/>
  <c r="L6446" i="1" s="1"/>
  <c r="N6446" i="1" l="1"/>
  <c r="O6446" i="1" l="1"/>
  <c r="I6447" i="1"/>
  <c r="J6447" i="1" s="1"/>
  <c r="M6447" i="1" s="1"/>
  <c r="K6447" i="1" l="1"/>
  <c r="L6447" i="1" s="1"/>
  <c r="N6447" i="1" s="1"/>
  <c r="O6447" i="1" l="1"/>
  <c r="I6448" i="1"/>
  <c r="J6448" i="1" s="1"/>
  <c r="K6448" i="1" s="1"/>
  <c r="L6448" i="1" s="1"/>
  <c r="M6448" i="1" l="1"/>
  <c r="N6448" i="1" s="1"/>
  <c r="I6449" i="1" s="1"/>
  <c r="J6449" i="1" s="1"/>
  <c r="O6448" i="1" l="1"/>
  <c r="K6449" i="1" l="1"/>
  <c r="L6449" i="1" s="1"/>
  <c r="M6449" i="1"/>
  <c r="N6449" i="1" l="1"/>
  <c r="I6450" i="1" s="1"/>
  <c r="J6450" i="1" s="1"/>
  <c r="O6449" i="1" l="1"/>
  <c r="M6450" i="1" l="1"/>
  <c r="K6450" i="1"/>
  <c r="L6450" i="1" s="1"/>
  <c r="N6450" i="1" l="1"/>
  <c r="I6451" i="1" s="1"/>
  <c r="J6451" i="1" s="1"/>
  <c r="O6450" i="1" l="1"/>
  <c r="M6451" i="1"/>
  <c r="K6451" i="1"/>
  <c r="L6451" i="1" s="1"/>
  <c r="N6451" i="1" l="1"/>
  <c r="I6452" i="1" s="1"/>
  <c r="J6452" i="1" s="1"/>
  <c r="O6451" i="1" l="1"/>
  <c r="K6452" i="1"/>
  <c r="L6452" i="1" s="1"/>
  <c r="M6452" i="1"/>
  <c r="N6452" i="1" l="1"/>
  <c r="I6453" i="1" s="1"/>
  <c r="J6453" i="1" s="1"/>
  <c r="O6452" i="1" l="1"/>
  <c r="K6453" i="1" l="1"/>
  <c r="L6453" i="1" s="1"/>
  <c r="M6453" i="1"/>
  <c r="N6453" i="1" l="1"/>
  <c r="I6454" i="1" s="1"/>
  <c r="J6454" i="1" s="1"/>
  <c r="O6453" i="1" l="1"/>
  <c r="M6454" i="1" l="1"/>
  <c r="K6454" i="1"/>
  <c r="L6454" i="1" s="1"/>
  <c r="N6454" i="1" l="1"/>
  <c r="O6454" i="1" l="1"/>
  <c r="I6455" i="1"/>
  <c r="J6455" i="1" s="1"/>
  <c r="M6455" i="1" s="1"/>
  <c r="K6455" i="1" l="1"/>
  <c r="L6455" i="1" s="1"/>
  <c r="N6455" i="1" s="1"/>
  <c r="I6456" i="1" s="1"/>
  <c r="J6456" i="1" s="1"/>
  <c r="O6455" i="1" l="1"/>
  <c r="K6456" i="1"/>
  <c r="L6456" i="1" s="1"/>
  <c r="M6456" i="1"/>
  <c r="N6456" i="1" l="1"/>
  <c r="I6457" i="1" s="1"/>
  <c r="J6457" i="1" s="1"/>
  <c r="O6456" i="1" l="1"/>
  <c r="K6457" i="1" l="1"/>
  <c r="L6457" i="1" s="1"/>
  <c r="M6457" i="1"/>
  <c r="N6457" i="1" l="1"/>
  <c r="I6458" i="1" s="1"/>
  <c r="J6458" i="1" s="1"/>
  <c r="O6457" i="1" l="1"/>
  <c r="M6458" i="1" l="1"/>
  <c r="K6458" i="1"/>
  <c r="L6458" i="1" s="1"/>
  <c r="N6458" i="1" s="1"/>
  <c r="I6459" i="1" s="1"/>
  <c r="J6459" i="1" s="1"/>
  <c r="O6458" i="1" l="1"/>
  <c r="M6459" i="1" l="1"/>
  <c r="K6459" i="1"/>
  <c r="L6459" i="1" s="1"/>
  <c r="N6459" i="1" l="1"/>
  <c r="O6459" i="1" l="1"/>
  <c r="I6460" i="1"/>
  <c r="J6460" i="1" s="1"/>
  <c r="K6460" i="1" s="1"/>
  <c r="L6460" i="1" s="1"/>
  <c r="M6460" i="1" l="1"/>
  <c r="N6460" i="1" s="1"/>
  <c r="I6461" i="1" s="1"/>
  <c r="J6461" i="1" s="1"/>
  <c r="O6460" i="1" l="1"/>
  <c r="K6461" i="1" l="1"/>
  <c r="L6461" i="1" s="1"/>
  <c r="M6461" i="1"/>
  <c r="N6461" i="1" l="1"/>
  <c r="I6462" i="1" s="1"/>
  <c r="J6462" i="1" s="1"/>
  <c r="O6461" i="1" l="1"/>
  <c r="K6462" i="1" l="1"/>
  <c r="L6462" i="1" s="1"/>
  <c r="M6462" i="1"/>
  <c r="N6462" i="1" l="1"/>
  <c r="I6463" i="1" s="1"/>
  <c r="J6463" i="1" s="1"/>
  <c r="O6462" i="1" l="1"/>
  <c r="M6463" i="1" l="1"/>
  <c r="K6463" i="1"/>
  <c r="L6463" i="1" s="1"/>
  <c r="N6463" i="1" l="1"/>
  <c r="I6464" i="1" s="1"/>
  <c r="J6464" i="1" s="1"/>
  <c r="O6463" i="1" l="1"/>
  <c r="K6464" i="1"/>
  <c r="L6464" i="1" s="1"/>
  <c r="M6464" i="1"/>
  <c r="N6464" i="1" l="1"/>
  <c r="I6465" i="1" s="1"/>
  <c r="J6465" i="1" s="1"/>
  <c r="O6464" i="1" l="1"/>
  <c r="M6465" i="1" l="1"/>
  <c r="K6465" i="1"/>
  <c r="L6465" i="1" s="1"/>
  <c r="N6465" i="1" s="1"/>
  <c r="I6466" i="1" s="1"/>
  <c r="J6466" i="1" s="1"/>
  <c r="O6465" i="1" l="1"/>
  <c r="K6466" i="1" l="1"/>
  <c r="L6466" i="1" s="1"/>
  <c r="M6466" i="1"/>
  <c r="N6466" i="1" l="1"/>
  <c r="I6467" i="1" s="1"/>
  <c r="J6467" i="1" s="1"/>
  <c r="O6466" i="1" l="1"/>
  <c r="M6467" i="1" l="1"/>
  <c r="K6467" i="1"/>
  <c r="L6467" i="1" s="1"/>
  <c r="N6467" i="1" l="1"/>
  <c r="I6468" i="1" s="1"/>
  <c r="J6468" i="1" s="1"/>
  <c r="O6467" i="1" l="1"/>
  <c r="K6468" i="1"/>
  <c r="L6468" i="1" s="1"/>
  <c r="M6468" i="1"/>
  <c r="N6468" i="1" l="1"/>
  <c r="O6468" i="1" l="1"/>
  <c r="I6469" i="1"/>
  <c r="J6469" i="1" s="1"/>
  <c r="M6469" i="1" s="1"/>
  <c r="K6469" i="1" l="1"/>
  <c r="L6469" i="1" s="1"/>
  <c r="N6469" i="1" s="1"/>
  <c r="I6470" i="1" s="1"/>
  <c r="J6470" i="1" s="1"/>
  <c r="O6469" i="1" l="1"/>
  <c r="M6470" i="1"/>
  <c r="K6470" i="1" l="1"/>
  <c r="L6470" i="1" s="1"/>
  <c r="N6470" i="1" s="1"/>
  <c r="I6471" i="1" s="1"/>
  <c r="J6471" i="1" s="1"/>
  <c r="O6470" i="1" l="1"/>
  <c r="M6471" i="1" l="1"/>
  <c r="K6471" i="1"/>
  <c r="L6471" i="1" s="1"/>
  <c r="N6471" i="1" l="1"/>
  <c r="O6471" i="1" l="1"/>
  <c r="I6472" i="1"/>
  <c r="J6472" i="1" s="1"/>
  <c r="K6472" i="1" s="1"/>
  <c r="L6472" i="1" s="1"/>
  <c r="M6472" i="1" l="1"/>
  <c r="N6472" i="1" s="1"/>
  <c r="I6473" i="1" s="1"/>
  <c r="J6473" i="1" s="1"/>
  <c r="O6472" i="1" l="1"/>
  <c r="M6473" i="1" l="1"/>
  <c r="K6473" i="1"/>
  <c r="L6473" i="1" s="1"/>
  <c r="N6473" i="1" l="1"/>
  <c r="I6474" i="1" s="1"/>
  <c r="J6474" i="1" s="1"/>
  <c r="O6473" i="1" l="1"/>
  <c r="K6474" i="1"/>
  <c r="L6474" i="1" s="1"/>
  <c r="M6474" i="1"/>
  <c r="N6474" i="1" l="1"/>
  <c r="I6475" i="1" s="1"/>
  <c r="J6475" i="1" s="1"/>
  <c r="O6474" i="1" l="1"/>
  <c r="M6475" i="1" l="1"/>
  <c r="K6475" i="1"/>
  <c r="L6475" i="1" s="1"/>
  <c r="N6475" i="1" l="1"/>
  <c r="I6476" i="1" s="1"/>
  <c r="J6476" i="1" s="1"/>
  <c r="O6475" i="1" l="1"/>
  <c r="K6476" i="1"/>
  <c r="L6476" i="1" s="1"/>
  <c r="M6476" i="1"/>
  <c r="N6476" i="1" l="1"/>
  <c r="I6477" i="1" s="1"/>
  <c r="J6477" i="1" s="1"/>
  <c r="O6476" i="1" l="1"/>
  <c r="M6477" i="1" l="1"/>
  <c r="K6477" i="1"/>
  <c r="L6477" i="1" s="1"/>
  <c r="N6477" i="1" l="1"/>
  <c r="O6477" i="1" l="1"/>
  <c r="I6478" i="1"/>
  <c r="J6478" i="1" s="1"/>
  <c r="K6478" i="1" s="1"/>
  <c r="L6478" i="1" s="1"/>
  <c r="M6478" i="1" l="1"/>
  <c r="N6478" i="1" s="1"/>
  <c r="I6479" i="1" s="1"/>
  <c r="J6479" i="1" s="1"/>
  <c r="O6478" i="1" l="1"/>
  <c r="M6479" i="1" l="1"/>
  <c r="K6479" i="1"/>
  <c r="L6479" i="1" s="1"/>
  <c r="N6479" i="1" l="1"/>
  <c r="I6480" i="1" l="1"/>
  <c r="J6480" i="1" s="1"/>
  <c r="K6480" i="1" s="1"/>
  <c r="L6480" i="1" s="1"/>
  <c r="O6479" i="1"/>
  <c r="M6480" i="1" l="1"/>
  <c r="N6480" i="1" s="1"/>
  <c r="I6481" i="1" s="1"/>
  <c r="J6481" i="1" s="1"/>
  <c r="O6480" i="1" l="1"/>
  <c r="M6481" i="1" l="1"/>
  <c r="K6481" i="1"/>
  <c r="L6481" i="1" s="1"/>
  <c r="N6481" i="1" l="1"/>
  <c r="O6481" i="1" l="1"/>
  <c r="I6482" i="1"/>
  <c r="J6482" i="1" s="1"/>
  <c r="K6482" i="1" s="1"/>
  <c r="L6482" i="1" s="1"/>
  <c r="M6482" i="1" l="1"/>
  <c r="N6482" i="1" s="1"/>
  <c r="I6483" i="1" s="1"/>
  <c r="J6483" i="1" s="1"/>
  <c r="O6482" i="1" l="1"/>
  <c r="M6483" i="1" l="1"/>
  <c r="K6483" i="1"/>
  <c r="L6483" i="1" s="1"/>
  <c r="N6483" i="1" l="1"/>
  <c r="O6483" i="1" l="1"/>
  <c r="I6484" i="1"/>
  <c r="J6484" i="1" s="1"/>
  <c r="K6484" i="1" s="1"/>
  <c r="L6484" i="1" s="1"/>
  <c r="M6484" i="1" l="1"/>
  <c r="N6484" i="1" s="1"/>
  <c r="I6485" i="1" s="1"/>
  <c r="J6485" i="1" s="1"/>
  <c r="O6484" i="1" l="1"/>
  <c r="M6485" i="1" l="1"/>
  <c r="K6485" i="1"/>
  <c r="L6485" i="1" s="1"/>
  <c r="N6485" i="1" l="1"/>
  <c r="O6485" i="1" l="1"/>
  <c r="I6486" i="1"/>
  <c r="J6486" i="1" s="1"/>
  <c r="K6486" i="1" s="1"/>
  <c r="L6486" i="1" s="1"/>
  <c r="M6486" i="1" l="1"/>
  <c r="N6486" i="1" s="1"/>
  <c r="I6487" i="1" s="1"/>
  <c r="J6487" i="1" s="1"/>
  <c r="O6486" i="1" l="1"/>
  <c r="M6487" i="1" l="1"/>
  <c r="K6487" i="1"/>
  <c r="L6487" i="1" s="1"/>
  <c r="N6487" i="1" l="1"/>
  <c r="O6487" i="1" l="1"/>
  <c r="I6488" i="1"/>
  <c r="J6488" i="1" s="1"/>
  <c r="K6488" i="1" s="1"/>
  <c r="L6488" i="1" s="1"/>
  <c r="M6488" i="1" l="1"/>
  <c r="N6488" i="1" s="1"/>
  <c r="I6489" i="1" s="1"/>
  <c r="J6489" i="1" s="1"/>
  <c r="O6488" i="1" l="1"/>
  <c r="M6489" i="1" l="1"/>
  <c r="K6489" i="1"/>
  <c r="L6489" i="1" s="1"/>
  <c r="N6489" i="1" l="1"/>
  <c r="I6490" i="1" s="1"/>
  <c r="J6490" i="1" s="1"/>
  <c r="O6489" i="1" l="1"/>
  <c r="K6490" i="1"/>
  <c r="L6490" i="1" s="1"/>
  <c r="M6490" i="1"/>
  <c r="N6490" i="1" l="1"/>
  <c r="I6491" i="1" s="1"/>
  <c r="J6491" i="1" s="1"/>
  <c r="O6490" i="1" l="1"/>
  <c r="M6491" i="1" l="1"/>
  <c r="K6491" i="1"/>
  <c r="L6491" i="1" s="1"/>
  <c r="N6491" i="1" s="1"/>
  <c r="I6492" i="1" s="1"/>
  <c r="J6492" i="1" s="1"/>
  <c r="O6491" i="1" l="1"/>
  <c r="K6492" i="1" l="1"/>
  <c r="L6492" i="1" s="1"/>
  <c r="M6492" i="1"/>
  <c r="N6492" i="1" l="1"/>
  <c r="I6493" i="1" s="1"/>
  <c r="J6493" i="1" s="1"/>
  <c r="O6492" i="1" l="1"/>
  <c r="M6493" i="1" l="1"/>
  <c r="K6493" i="1"/>
  <c r="L6493" i="1" s="1"/>
  <c r="N6493" i="1" l="1"/>
  <c r="I6494" i="1" s="1"/>
  <c r="J6494" i="1" s="1"/>
  <c r="O6493" i="1" l="1"/>
  <c r="K6494" i="1"/>
  <c r="L6494" i="1" s="1"/>
  <c r="M6494" i="1"/>
  <c r="N6494" i="1" l="1"/>
  <c r="I6495" i="1" s="1"/>
  <c r="J6495" i="1" s="1"/>
  <c r="O6494" i="1" l="1"/>
  <c r="M6495" i="1" l="1"/>
  <c r="K6495" i="1"/>
  <c r="L6495" i="1" s="1"/>
  <c r="N6495" i="1" l="1"/>
  <c r="I6496" i="1" s="1"/>
  <c r="J6496" i="1" s="1"/>
  <c r="O6495" i="1"/>
  <c r="K6496" i="1" l="1"/>
  <c r="L6496" i="1" s="1"/>
  <c r="M6496" i="1"/>
  <c r="N6496" i="1" l="1"/>
  <c r="I6497" i="1" s="1"/>
  <c r="J6497" i="1" s="1"/>
  <c r="O6496" i="1" l="1"/>
  <c r="M6497" i="1" l="1"/>
  <c r="K6497" i="1"/>
  <c r="L6497" i="1" s="1"/>
  <c r="N6497" i="1" l="1"/>
  <c r="O6497" i="1" l="1"/>
  <c r="I6498" i="1"/>
  <c r="J6498" i="1" s="1"/>
  <c r="K6498" i="1" s="1"/>
  <c r="L6498" i="1" s="1"/>
  <c r="M6498" i="1" l="1"/>
  <c r="N6498" i="1" s="1"/>
  <c r="I6499" i="1" s="1"/>
  <c r="J6499" i="1" s="1"/>
  <c r="O6498" i="1" l="1"/>
  <c r="M6499" i="1" l="1"/>
  <c r="K6499" i="1"/>
  <c r="L6499" i="1" s="1"/>
  <c r="N6499" i="1" l="1"/>
  <c r="O6499" i="1" l="1"/>
  <c r="I6500" i="1"/>
  <c r="J6500" i="1" s="1"/>
  <c r="K6500" i="1" s="1"/>
  <c r="L6500" i="1" s="1"/>
  <c r="M6500" i="1" l="1"/>
  <c r="N6500" i="1" s="1"/>
  <c r="I6501" i="1" s="1"/>
  <c r="J6501" i="1" s="1"/>
  <c r="O6500" i="1" l="1"/>
  <c r="M6501" i="1" l="1"/>
  <c r="K6501" i="1"/>
  <c r="L6501" i="1" s="1"/>
  <c r="N6501" i="1" l="1"/>
  <c r="O6501" i="1" l="1"/>
  <c r="I6502" i="1"/>
  <c r="J6502" i="1" s="1"/>
  <c r="K6502" i="1" s="1"/>
  <c r="L6502" i="1" s="1"/>
  <c r="M6502" i="1" l="1"/>
  <c r="N6502" i="1" s="1"/>
  <c r="I6503" i="1" s="1"/>
  <c r="J6503" i="1" s="1"/>
  <c r="O6502" i="1" l="1"/>
  <c r="M6503" i="1" l="1"/>
  <c r="K6503" i="1"/>
  <c r="L6503" i="1" s="1"/>
  <c r="N6503" i="1" l="1"/>
  <c r="I6504" i="1" s="1"/>
  <c r="J6504" i="1" s="1"/>
  <c r="O6503" i="1" l="1"/>
  <c r="K6504" i="1"/>
  <c r="L6504" i="1" s="1"/>
  <c r="M6504" i="1"/>
  <c r="N6504" i="1" l="1"/>
  <c r="I6505" i="1" s="1"/>
  <c r="J6505" i="1" s="1"/>
  <c r="O6504" i="1" l="1"/>
  <c r="M6505" i="1" l="1"/>
  <c r="K6505" i="1"/>
  <c r="L6505" i="1" s="1"/>
  <c r="N6505" i="1" l="1"/>
  <c r="I6506" i="1" l="1"/>
  <c r="J6506" i="1" s="1"/>
  <c r="K6506" i="1" s="1"/>
  <c r="L6506" i="1" s="1"/>
  <c r="O6505" i="1"/>
  <c r="M6506" i="1"/>
  <c r="N6506" i="1" l="1"/>
  <c r="I6507" i="1" s="1"/>
  <c r="J6507" i="1" s="1"/>
  <c r="O6506" i="1" l="1"/>
  <c r="M6507" i="1" l="1"/>
  <c r="K6507" i="1"/>
  <c r="L6507" i="1" s="1"/>
  <c r="N6507" i="1" l="1"/>
  <c r="O6507" i="1" s="1"/>
  <c r="I6508" i="1" l="1"/>
  <c r="J6508" i="1" s="1"/>
  <c r="K6508" i="1" s="1"/>
  <c r="L6508" i="1" s="1"/>
  <c r="M6508" i="1" l="1"/>
  <c r="N6508" i="1" s="1"/>
  <c r="I6509" i="1" s="1"/>
  <c r="J6509" i="1" s="1"/>
  <c r="O6508" i="1" l="1"/>
  <c r="M6509" i="1" l="1"/>
  <c r="K6509" i="1"/>
  <c r="L6509" i="1" s="1"/>
  <c r="N6509" i="1" s="1"/>
  <c r="I6510" i="1" s="1"/>
  <c r="J6510" i="1" s="1"/>
  <c r="O6509" i="1" l="1"/>
  <c r="K6510" i="1" l="1"/>
  <c r="L6510" i="1" s="1"/>
  <c r="M6510" i="1"/>
  <c r="N6510" i="1" l="1"/>
  <c r="I6511" i="1" s="1"/>
  <c r="J6511" i="1" s="1"/>
  <c r="O6510" i="1" l="1"/>
  <c r="M6511" i="1" l="1"/>
  <c r="K6511" i="1"/>
  <c r="L6511" i="1" s="1"/>
  <c r="N6511" i="1" s="1"/>
  <c r="I6512" i="1" s="1"/>
  <c r="J6512" i="1" s="1"/>
  <c r="O6511" i="1" l="1"/>
  <c r="K6512" i="1" l="1"/>
  <c r="L6512" i="1" s="1"/>
  <c r="M6512" i="1"/>
  <c r="N6512" i="1" l="1"/>
  <c r="I6513" i="1" s="1"/>
  <c r="J6513" i="1" s="1"/>
  <c r="O6512" i="1" l="1"/>
  <c r="M6513" i="1" l="1"/>
  <c r="K6513" i="1"/>
  <c r="L6513" i="1" s="1"/>
  <c r="N6513" i="1" l="1"/>
  <c r="I6514" i="1" s="1"/>
  <c r="J6514" i="1" s="1"/>
  <c r="O6513" i="1" l="1"/>
  <c r="K6514" i="1"/>
  <c r="L6514" i="1" s="1"/>
  <c r="M6514" i="1"/>
  <c r="N6514" i="1" l="1"/>
  <c r="I6515" i="1" s="1"/>
  <c r="J6515" i="1" s="1"/>
  <c r="O6514" i="1" l="1"/>
  <c r="M6515" i="1" l="1"/>
  <c r="K6515" i="1"/>
  <c r="L6515" i="1" s="1"/>
  <c r="N6515" i="1" l="1"/>
  <c r="I6516" i="1" s="1"/>
  <c r="J6516" i="1" s="1"/>
  <c r="O6515" i="1" l="1"/>
  <c r="K6516" i="1"/>
  <c r="L6516" i="1" s="1"/>
  <c r="M6516" i="1"/>
  <c r="N6516" i="1" l="1"/>
  <c r="I6517" i="1" s="1"/>
  <c r="J6517" i="1" s="1"/>
  <c r="O6516" i="1" l="1"/>
  <c r="M6517" i="1" l="1"/>
  <c r="K6517" i="1"/>
  <c r="L6517" i="1" s="1"/>
  <c r="N6517" i="1" l="1"/>
  <c r="O6517" i="1" l="1"/>
  <c r="I6518" i="1"/>
  <c r="J6518" i="1" s="1"/>
  <c r="K6518" i="1" s="1"/>
  <c r="L6518" i="1" s="1"/>
  <c r="M6518" i="1" l="1"/>
  <c r="N6518" i="1" s="1"/>
  <c r="I6519" i="1" s="1"/>
  <c r="J6519" i="1" s="1"/>
  <c r="O6518" i="1" l="1"/>
  <c r="M6519" i="1" l="1"/>
  <c r="K6519" i="1"/>
  <c r="L6519" i="1" s="1"/>
  <c r="N6519" i="1" s="1"/>
  <c r="I6520" i="1" s="1"/>
  <c r="J6520" i="1" s="1"/>
  <c r="O6519" i="1" l="1"/>
  <c r="K6520" i="1" l="1"/>
  <c r="L6520" i="1" s="1"/>
  <c r="M6520" i="1"/>
  <c r="N6520" i="1" l="1"/>
  <c r="I6521" i="1" s="1"/>
  <c r="J6521" i="1" s="1"/>
  <c r="O6520" i="1" l="1"/>
  <c r="M6521" i="1" l="1"/>
  <c r="K6521" i="1"/>
  <c r="L6521" i="1" s="1"/>
  <c r="N6521" i="1" l="1"/>
  <c r="I6522" i="1" s="1"/>
  <c r="J6522" i="1" s="1"/>
  <c r="O6521" i="1" l="1"/>
  <c r="K6522" i="1"/>
  <c r="L6522" i="1" s="1"/>
  <c r="M6522" i="1"/>
  <c r="N6522" i="1" l="1"/>
  <c r="I6523" i="1" s="1"/>
  <c r="J6523" i="1" s="1"/>
  <c r="O6522" i="1" l="1"/>
  <c r="M6523" i="1" l="1"/>
  <c r="K6523" i="1"/>
  <c r="L6523" i="1" s="1"/>
  <c r="N6523" i="1" l="1"/>
  <c r="O6523" i="1" l="1"/>
  <c r="I6524" i="1"/>
  <c r="J6524" i="1" s="1"/>
  <c r="K6524" i="1" s="1"/>
  <c r="L6524" i="1" s="1"/>
  <c r="M6524" i="1" l="1"/>
  <c r="N6524" i="1" s="1"/>
  <c r="I6525" i="1" s="1"/>
  <c r="J6525" i="1" s="1"/>
  <c r="O6524" i="1" l="1"/>
  <c r="M6525" i="1" l="1"/>
  <c r="K6525" i="1"/>
  <c r="L6525" i="1" s="1"/>
  <c r="N6525" i="1" s="1"/>
  <c r="I6526" i="1" s="1"/>
  <c r="J6526" i="1" s="1"/>
  <c r="O6525" i="1" l="1"/>
  <c r="K6526" i="1" l="1"/>
  <c r="L6526" i="1" s="1"/>
  <c r="M6526" i="1"/>
  <c r="N6526" i="1" l="1"/>
  <c r="I6527" i="1" s="1"/>
  <c r="J6527" i="1" s="1"/>
  <c r="O6526" i="1" l="1"/>
  <c r="M6527" i="1" l="1"/>
  <c r="K6527" i="1"/>
  <c r="L6527" i="1" s="1"/>
  <c r="N6527" i="1" s="1"/>
  <c r="I6528" i="1" s="1"/>
  <c r="J6528" i="1" s="1"/>
  <c r="O6527" i="1" l="1"/>
  <c r="K6528" i="1" l="1"/>
  <c r="L6528" i="1" s="1"/>
  <c r="M6528" i="1"/>
  <c r="N6528" i="1" l="1"/>
  <c r="I6529" i="1" s="1"/>
  <c r="J6529" i="1" s="1"/>
  <c r="O6528" i="1" l="1"/>
  <c r="M6529" i="1" l="1"/>
  <c r="K6529" i="1"/>
  <c r="L6529" i="1" s="1"/>
  <c r="N6529" i="1" l="1"/>
  <c r="O6529" i="1" l="1"/>
  <c r="I6530" i="1"/>
  <c r="J6530" i="1" s="1"/>
  <c r="K6530" i="1" s="1"/>
  <c r="L6530" i="1" s="1"/>
  <c r="M6530" i="1" l="1"/>
  <c r="N6530" i="1" s="1"/>
  <c r="I6531" i="1" s="1"/>
  <c r="J6531" i="1" s="1"/>
  <c r="O6530" i="1" l="1"/>
  <c r="M6531" i="1" l="1"/>
  <c r="K6531" i="1"/>
  <c r="L6531" i="1" s="1"/>
  <c r="N6531" i="1" s="1"/>
  <c r="I6532" i="1" s="1"/>
  <c r="J6532" i="1" s="1"/>
  <c r="O6531" i="1" l="1"/>
  <c r="K6532" i="1" l="1"/>
  <c r="L6532" i="1" s="1"/>
  <c r="M6532" i="1"/>
  <c r="N6532" i="1" l="1"/>
  <c r="I6533" i="1" s="1"/>
  <c r="J6533" i="1" s="1"/>
  <c r="O6532" i="1" l="1"/>
  <c r="M6533" i="1" l="1"/>
  <c r="K6533" i="1"/>
  <c r="L6533" i="1" s="1"/>
  <c r="N6533" i="1" l="1"/>
  <c r="O6533" i="1" l="1"/>
  <c r="I6534" i="1"/>
  <c r="J6534" i="1" s="1"/>
  <c r="K6534" i="1" s="1"/>
  <c r="L6534" i="1" s="1"/>
  <c r="M6534" i="1" l="1"/>
  <c r="N6534" i="1" s="1"/>
  <c r="I6535" i="1" s="1"/>
  <c r="J6535" i="1" s="1"/>
  <c r="O6534" i="1" l="1"/>
  <c r="M6535" i="1" l="1"/>
  <c r="K6535" i="1"/>
  <c r="L6535" i="1" s="1"/>
  <c r="N6535" i="1" l="1"/>
  <c r="O6535" i="1" l="1"/>
  <c r="I6536" i="1"/>
  <c r="J6536" i="1" s="1"/>
  <c r="K6536" i="1" s="1"/>
  <c r="L6536" i="1" s="1"/>
  <c r="M6536" i="1" l="1"/>
  <c r="N6536" i="1" s="1"/>
  <c r="I6537" i="1" s="1"/>
  <c r="J6537" i="1" s="1"/>
  <c r="O6536" i="1" l="1"/>
  <c r="M6537" i="1" l="1"/>
  <c r="K6537" i="1"/>
  <c r="L6537" i="1" s="1"/>
  <c r="N6537" i="1" l="1"/>
  <c r="I6538" i="1" l="1"/>
  <c r="J6538" i="1" s="1"/>
  <c r="K6538" i="1" s="1"/>
  <c r="L6538" i="1" s="1"/>
  <c r="O6537" i="1"/>
  <c r="M6538" i="1" l="1"/>
  <c r="N6538" i="1" s="1"/>
  <c r="I6539" i="1" s="1"/>
  <c r="J6539" i="1" s="1"/>
  <c r="O6538" i="1" l="1"/>
  <c r="M6539" i="1" l="1"/>
  <c r="K6539" i="1"/>
  <c r="L6539" i="1" s="1"/>
  <c r="N6539" i="1" l="1"/>
  <c r="I6540" i="1" s="1"/>
  <c r="J6540" i="1" s="1"/>
  <c r="O6539" i="1" l="1"/>
  <c r="K6540" i="1"/>
  <c r="L6540" i="1" s="1"/>
  <c r="M6540" i="1"/>
  <c r="N6540" i="1" l="1"/>
  <c r="I6541" i="1" s="1"/>
  <c r="J6541" i="1" s="1"/>
  <c r="O6540" i="1" l="1"/>
  <c r="M6541" i="1" l="1"/>
  <c r="K6541" i="1"/>
  <c r="L6541" i="1" s="1"/>
  <c r="N6541" i="1" l="1"/>
  <c r="O6541" i="1" l="1"/>
  <c r="I6542" i="1"/>
  <c r="J6542" i="1" s="1"/>
  <c r="M6542" i="1" s="1"/>
  <c r="K6542" i="1" l="1"/>
  <c r="L6542" i="1" s="1"/>
  <c r="N6542" i="1" s="1"/>
  <c r="I6543" i="1" s="1"/>
  <c r="J6543" i="1" s="1"/>
  <c r="O6542" i="1" l="1"/>
  <c r="M6543" i="1" l="1"/>
  <c r="K6543" i="1"/>
  <c r="L6543" i="1" s="1"/>
  <c r="N6543" i="1" l="1"/>
  <c r="O6543" i="1" l="1"/>
  <c r="I6544" i="1"/>
  <c r="J6544" i="1" s="1"/>
  <c r="K6544" i="1" s="1"/>
  <c r="L6544" i="1" s="1"/>
  <c r="M6544" i="1" l="1"/>
  <c r="N6544" i="1" s="1"/>
  <c r="I6545" i="1" s="1"/>
  <c r="J6545" i="1" s="1"/>
  <c r="O6544" i="1" l="1"/>
  <c r="M6545" i="1" l="1"/>
  <c r="K6545" i="1"/>
  <c r="L6545" i="1" s="1"/>
  <c r="N6545" i="1" l="1"/>
  <c r="O6545" i="1" l="1"/>
  <c r="I6546" i="1"/>
  <c r="J6546" i="1" s="1"/>
  <c r="K6546" i="1" s="1"/>
  <c r="L6546" i="1" s="1"/>
  <c r="M6546" i="1" l="1"/>
  <c r="N6546" i="1" s="1"/>
  <c r="I6547" i="1" s="1"/>
  <c r="J6547" i="1" s="1"/>
  <c r="O6546" i="1" l="1"/>
  <c r="M6547" i="1" l="1"/>
  <c r="K6547" i="1"/>
  <c r="L6547" i="1" s="1"/>
  <c r="N6547" i="1" l="1"/>
  <c r="I6548" i="1" s="1"/>
  <c r="J6548" i="1" s="1"/>
  <c r="O6547" i="1" l="1"/>
  <c r="K6548" i="1"/>
  <c r="L6548" i="1" s="1"/>
  <c r="M6548" i="1"/>
  <c r="N6548" i="1" l="1"/>
  <c r="I6549" i="1" s="1"/>
  <c r="J6549" i="1" s="1"/>
  <c r="O6548" i="1" l="1"/>
  <c r="M6549" i="1" l="1"/>
  <c r="K6549" i="1"/>
  <c r="L6549" i="1" s="1"/>
  <c r="N6549" i="1" l="1"/>
  <c r="I6550" i="1" s="1"/>
  <c r="J6550" i="1" s="1"/>
  <c r="O6549" i="1" l="1"/>
  <c r="K6550" i="1"/>
  <c r="L6550" i="1" s="1"/>
  <c r="M6550" i="1"/>
  <c r="N6550" i="1" l="1"/>
  <c r="I6551" i="1" s="1"/>
  <c r="J6551" i="1" s="1"/>
  <c r="O6550" i="1" l="1"/>
  <c r="M6551" i="1" l="1"/>
  <c r="K6551" i="1"/>
  <c r="L6551" i="1" s="1"/>
  <c r="N6551" i="1" l="1"/>
  <c r="O6551" i="1" l="1"/>
  <c r="I6552" i="1"/>
  <c r="J6552" i="1" s="1"/>
  <c r="K6552" i="1" s="1"/>
  <c r="L6552" i="1" s="1"/>
  <c r="M6552" i="1" l="1"/>
  <c r="N6552" i="1" s="1"/>
  <c r="I6553" i="1" s="1"/>
  <c r="J6553" i="1" s="1"/>
  <c r="O6552" i="1" l="1"/>
  <c r="M6553" i="1" l="1"/>
  <c r="K6553" i="1"/>
  <c r="L6553" i="1" s="1"/>
  <c r="N6553" i="1" l="1"/>
  <c r="I6554" i="1" s="1"/>
  <c r="J6554" i="1" s="1"/>
  <c r="O6553" i="1" l="1"/>
  <c r="K6554" i="1"/>
  <c r="L6554" i="1" s="1"/>
  <c r="M6554" i="1"/>
  <c r="N6554" i="1" l="1"/>
  <c r="I6555" i="1" s="1"/>
  <c r="J6555" i="1" s="1"/>
  <c r="O6554" i="1" l="1"/>
  <c r="M6555" i="1" l="1"/>
  <c r="K6555" i="1"/>
  <c r="L6555" i="1" s="1"/>
  <c r="N6555" i="1" s="1"/>
  <c r="I6556" i="1" s="1"/>
  <c r="J6556" i="1" s="1"/>
  <c r="O6555" i="1" l="1"/>
  <c r="K6556" i="1" l="1"/>
  <c r="L6556" i="1" s="1"/>
  <c r="M6556" i="1"/>
  <c r="N6556" i="1" l="1"/>
  <c r="I6557" i="1" s="1"/>
  <c r="J6557" i="1" s="1"/>
  <c r="O6556" i="1" l="1"/>
  <c r="M6557" i="1" l="1"/>
  <c r="K6557" i="1"/>
  <c r="L6557" i="1" s="1"/>
  <c r="N6557" i="1" l="1"/>
  <c r="O6557" i="1" l="1"/>
  <c r="I6558" i="1"/>
  <c r="J6558" i="1" s="1"/>
  <c r="K6558" i="1" s="1"/>
  <c r="L6558" i="1" s="1"/>
  <c r="M6558" i="1" l="1"/>
  <c r="N6558" i="1" s="1"/>
  <c r="I6559" i="1" s="1"/>
  <c r="J6559" i="1" s="1"/>
  <c r="O6558" i="1" l="1"/>
  <c r="M6559" i="1" l="1"/>
  <c r="K6559" i="1"/>
  <c r="L6559" i="1" s="1"/>
  <c r="N6559" i="1" l="1"/>
  <c r="O6559" i="1" l="1"/>
  <c r="I6560" i="1"/>
  <c r="J6560" i="1" s="1"/>
  <c r="K6560" i="1" s="1"/>
  <c r="L6560" i="1" s="1"/>
  <c r="M6560" i="1" l="1"/>
  <c r="N6560" i="1" s="1"/>
  <c r="I6561" i="1" s="1"/>
  <c r="J6561" i="1" s="1"/>
  <c r="O6560" i="1" l="1"/>
  <c r="M6561" i="1" l="1"/>
  <c r="K6561" i="1"/>
  <c r="L6561" i="1" s="1"/>
  <c r="N6561" i="1" l="1"/>
  <c r="I6562" i="1" s="1"/>
  <c r="J6562" i="1" s="1"/>
  <c r="O6561" i="1" l="1"/>
  <c r="K6562" i="1"/>
  <c r="L6562" i="1" s="1"/>
  <c r="M6562" i="1"/>
  <c r="N6562" i="1" l="1"/>
  <c r="I6563" i="1" s="1"/>
  <c r="J6563" i="1" s="1"/>
  <c r="O6562" i="1" l="1"/>
  <c r="M6563" i="1" l="1"/>
  <c r="K6563" i="1"/>
  <c r="L6563" i="1" s="1"/>
  <c r="N6563" i="1" s="1"/>
  <c r="I6564" i="1" s="1"/>
  <c r="J6564" i="1" s="1"/>
  <c r="O6563" i="1" l="1"/>
  <c r="K6564" i="1" l="1"/>
  <c r="L6564" i="1" s="1"/>
  <c r="M6564" i="1"/>
  <c r="N6564" i="1" l="1"/>
  <c r="I6565" i="1" s="1"/>
  <c r="J6565" i="1" s="1"/>
  <c r="O6564" i="1" l="1"/>
  <c r="M6565" i="1" l="1"/>
  <c r="K6565" i="1"/>
  <c r="L6565" i="1" s="1"/>
  <c r="N6565" i="1" l="1"/>
  <c r="O6565" i="1" l="1"/>
  <c r="I6566" i="1"/>
  <c r="J6566" i="1" s="1"/>
  <c r="K6566" i="1" s="1"/>
  <c r="L6566" i="1" s="1"/>
  <c r="M6566" i="1" l="1"/>
  <c r="N6566" i="1" s="1"/>
  <c r="I6567" i="1" s="1"/>
  <c r="J6567" i="1" s="1"/>
  <c r="O6566" i="1" l="1"/>
  <c r="M6567" i="1" l="1"/>
  <c r="K6567" i="1"/>
  <c r="L6567" i="1" s="1"/>
  <c r="N6567" i="1" l="1"/>
  <c r="O6567" i="1" l="1"/>
  <c r="I6568" i="1"/>
  <c r="J6568" i="1" s="1"/>
  <c r="K6568" i="1" s="1"/>
  <c r="L6568" i="1" s="1"/>
  <c r="M6568" i="1" l="1"/>
  <c r="N6568" i="1"/>
  <c r="I6569" i="1" s="1"/>
  <c r="J6569" i="1" s="1"/>
  <c r="O6568" i="1" l="1"/>
  <c r="M6569" i="1" l="1"/>
  <c r="K6569" i="1"/>
  <c r="L6569" i="1" s="1"/>
  <c r="N6569" i="1" l="1"/>
  <c r="I6570" i="1" l="1"/>
  <c r="J6570" i="1" s="1"/>
  <c r="M6570" i="1" s="1"/>
  <c r="O6569" i="1"/>
  <c r="K6570" i="1" l="1"/>
  <c r="L6570" i="1" s="1"/>
  <c r="N6570" i="1" s="1"/>
  <c r="I6571" i="1" s="1"/>
  <c r="J6571" i="1" s="1"/>
  <c r="O6570" i="1" l="1"/>
  <c r="M6571" i="1" l="1"/>
  <c r="K6571" i="1"/>
  <c r="L6571" i="1" s="1"/>
  <c r="N6571" i="1" l="1"/>
  <c r="I6572" i="1" s="1"/>
  <c r="J6572" i="1" s="1"/>
  <c r="O6571" i="1" l="1"/>
  <c r="K6572" i="1"/>
  <c r="L6572" i="1" s="1"/>
  <c r="M6572" i="1"/>
  <c r="N6572" i="1" l="1"/>
  <c r="I6573" i="1" s="1"/>
  <c r="J6573" i="1" s="1"/>
  <c r="O6572" i="1" l="1"/>
  <c r="M6573" i="1" l="1"/>
  <c r="K6573" i="1"/>
  <c r="L6573" i="1" s="1"/>
  <c r="N6573" i="1" l="1"/>
  <c r="I6574" i="1" s="1"/>
  <c r="J6574" i="1" s="1"/>
  <c r="O6573" i="1" l="1"/>
  <c r="K6574" i="1"/>
  <c r="L6574" i="1" s="1"/>
  <c r="M6574" i="1"/>
  <c r="N6574" i="1" l="1"/>
  <c r="I6575" i="1" s="1"/>
  <c r="J6575" i="1" s="1"/>
  <c r="O6574" i="1" l="1"/>
  <c r="M6575" i="1" l="1"/>
  <c r="K6575" i="1"/>
  <c r="L6575" i="1" s="1"/>
  <c r="N6575" i="1" l="1"/>
  <c r="O6575" i="1" l="1"/>
  <c r="I6576" i="1"/>
  <c r="J6576" i="1" s="1"/>
  <c r="M6576" i="1" s="1"/>
  <c r="K6576" i="1" l="1"/>
  <c r="L6576" i="1" s="1"/>
  <c r="N6576" i="1" s="1"/>
  <c r="I6577" i="1" s="1"/>
  <c r="J6577" i="1" s="1"/>
  <c r="O6576" i="1" l="1"/>
  <c r="M6577" i="1" l="1"/>
  <c r="K6577" i="1"/>
  <c r="L6577" i="1" s="1"/>
  <c r="N6577" i="1" s="1"/>
  <c r="I6578" i="1" s="1"/>
  <c r="J6578" i="1" s="1"/>
  <c r="O6577" i="1" l="1"/>
  <c r="K6578" i="1" l="1"/>
  <c r="L6578" i="1" s="1"/>
  <c r="M6578" i="1"/>
  <c r="N6578" i="1" l="1"/>
  <c r="I6579" i="1" s="1"/>
  <c r="J6579" i="1" s="1"/>
  <c r="O6578" i="1" l="1"/>
  <c r="M6579" i="1" l="1"/>
  <c r="K6579" i="1"/>
  <c r="L6579" i="1" s="1"/>
  <c r="N6579" i="1" l="1"/>
  <c r="O6579" i="1" l="1"/>
  <c r="I6580" i="1"/>
  <c r="J6580" i="1" s="1"/>
  <c r="K6580" i="1" s="1"/>
  <c r="L6580" i="1" s="1"/>
  <c r="M6580" i="1" l="1"/>
  <c r="N6580" i="1" s="1"/>
  <c r="I6581" i="1" s="1"/>
  <c r="J6581" i="1" s="1"/>
  <c r="O6580" i="1" l="1"/>
  <c r="M6581" i="1" l="1"/>
  <c r="K6581" i="1"/>
  <c r="L6581" i="1" s="1"/>
  <c r="N6581" i="1" l="1"/>
  <c r="O6581" i="1" l="1"/>
  <c r="I6582" i="1"/>
  <c r="J6582" i="1" s="1"/>
  <c r="K6582" i="1" s="1"/>
  <c r="L6582" i="1" s="1"/>
  <c r="M6582" i="1" l="1"/>
  <c r="N6582" i="1" s="1"/>
  <c r="O6582" i="1" l="1"/>
  <c r="I6583" i="1"/>
  <c r="J6583" i="1" s="1"/>
  <c r="M6583" i="1" s="1"/>
  <c r="K6583" i="1" l="1"/>
  <c r="L6583" i="1" s="1"/>
  <c r="N6583" i="1" s="1"/>
  <c r="I6584" i="1" s="1"/>
  <c r="J6584" i="1" s="1"/>
  <c r="O6583" i="1" l="1"/>
  <c r="K6584" i="1"/>
  <c r="L6584" i="1" s="1"/>
  <c r="M6584" i="1" l="1"/>
  <c r="N6584" i="1" s="1"/>
  <c r="O6584" i="1" l="1"/>
  <c r="I6585" i="1"/>
  <c r="J6585" i="1" s="1"/>
  <c r="M6585" i="1" s="1"/>
  <c r="K6585" i="1" l="1"/>
  <c r="L6585" i="1" s="1"/>
  <c r="N6585" i="1" s="1"/>
  <c r="O6585" i="1" l="1"/>
  <c r="I6586" i="1"/>
  <c r="J6586" i="1" s="1"/>
  <c r="K6586" i="1" s="1"/>
  <c r="L6586" i="1" s="1"/>
  <c r="M6586" i="1" l="1"/>
  <c r="N6586" i="1" s="1"/>
  <c r="O6586" i="1" l="1"/>
  <c r="I6587" i="1"/>
  <c r="J6587" i="1" s="1"/>
  <c r="M6587" i="1" s="1"/>
  <c r="K6587" i="1" l="1"/>
  <c r="L6587" i="1" s="1"/>
  <c r="N6587" i="1" s="1"/>
  <c r="I6588" i="1" s="1"/>
  <c r="J6588" i="1" s="1"/>
  <c r="O6587" i="1" l="1"/>
  <c r="K6588" i="1"/>
  <c r="L6588" i="1" s="1"/>
  <c r="M6588" i="1"/>
  <c r="N6588" i="1" l="1"/>
  <c r="O6588" i="1" l="1"/>
  <c r="I6589" i="1"/>
  <c r="J6589" i="1" s="1"/>
  <c r="M6589" i="1" s="1"/>
  <c r="K6589" i="1" l="1"/>
  <c r="L6589" i="1" s="1"/>
  <c r="N6589" i="1" s="1"/>
  <c r="O6589" i="1" l="1"/>
  <c r="I6590" i="1"/>
  <c r="J6590" i="1" s="1"/>
  <c r="K6590" i="1" s="1"/>
  <c r="L6590" i="1" s="1"/>
  <c r="M6590" i="1" l="1"/>
  <c r="N6590" i="1" s="1"/>
  <c r="I6591" i="1" s="1"/>
  <c r="J6591" i="1" s="1"/>
  <c r="O6590" i="1" l="1"/>
  <c r="M6591" i="1" l="1"/>
  <c r="K6591" i="1"/>
  <c r="L6591" i="1" s="1"/>
  <c r="N6591" i="1" l="1"/>
  <c r="O6591" i="1" l="1"/>
  <c r="I6592" i="1"/>
  <c r="J6592" i="1" s="1"/>
  <c r="K6592" i="1" s="1"/>
  <c r="L6592" i="1" s="1"/>
  <c r="M6592" i="1" l="1"/>
  <c r="N6592" i="1" s="1"/>
  <c r="I6593" i="1" s="1"/>
  <c r="J6593" i="1" s="1"/>
  <c r="O6592" i="1" l="1"/>
  <c r="M6593" i="1" l="1"/>
  <c r="K6593" i="1"/>
  <c r="L6593" i="1" s="1"/>
  <c r="N6593" i="1" s="1"/>
  <c r="I6594" i="1" s="1"/>
  <c r="J6594" i="1" s="1"/>
  <c r="O6593" i="1" l="1"/>
  <c r="K6594" i="1" l="1"/>
  <c r="L6594" i="1" s="1"/>
  <c r="M6594" i="1"/>
  <c r="N6594" i="1" l="1"/>
  <c r="I6595" i="1" s="1"/>
  <c r="J6595" i="1" s="1"/>
  <c r="O6594" i="1" l="1"/>
  <c r="M6595" i="1" l="1"/>
  <c r="K6595" i="1"/>
  <c r="L6595" i="1" s="1"/>
  <c r="N6595" i="1" l="1"/>
  <c r="I6596" i="1" s="1"/>
  <c r="J6596" i="1" s="1"/>
  <c r="O6595" i="1" l="1"/>
  <c r="K6596" i="1"/>
  <c r="L6596" i="1" s="1"/>
  <c r="M6596" i="1"/>
  <c r="N6596" i="1" l="1"/>
  <c r="I6597" i="1" s="1"/>
  <c r="J6597" i="1" s="1"/>
  <c r="O6596" i="1" l="1"/>
  <c r="M6597" i="1" l="1"/>
  <c r="K6597" i="1"/>
  <c r="L6597" i="1" s="1"/>
  <c r="N6597" i="1" l="1"/>
  <c r="I6598" i="1" s="1"/>
  <c r="J6598" i="1" s="1"/>
  <c r="O6597" i="1" l="1"/>
  <c r="K6598" i="1"/>
  <c r="L6598" i="1" s="1"/>
  <c r="M6598" i="1"/>
  <c r="N6598" i="1" l="1"/>
  <c r="I6599" i="1" s="1"/>
  <c r="J6599" i="1" s="1"/>
  <c r="O6598" i="1" l="1"/>
  <c r="M6599" i="1" l="1"/>
  <c r="K6599" i="1"/>
  <c r="L6599" i="1" s="1"/>
  <c r="N6599" i="1" l="1"/>
  <c r="I6600" i="1" s="1"/>
  <c r="J6600" i="1" s="1"/>
  <c r="O6599" i="1" l="1"/>
  <c r="K6600" i="1"/>
  <c r="L6600" i="1" s="1"/>
  <c r="M6600" i="1"/>
  <c r="N6600" i="1" l="1"/>
  <c r="I6601" i="1" s="1"/>
  <c r="J6601" i="1" s="1"/>
  <c r="O6600" i="1" l="1"/>
  <c r="M6601" i="1" l="1"/>
  <c r="K6601" i="1"/>
  <c r="L6601" i="1" s="1"/>
  <c r="N6601" i="1" l="1"/>
  <c r="I6602" i="1" s="1"/>
  <c r="J6602" i="1" s="1"/>
  <c r="O6601" i="1" l="1"/>
  <c r="K6602" i="1"/>
  <c r="L6602" i="1" s="1"/>
  <c r="M6602" i="1"/>
  <c r="N6602" i="1" l="1"/>
  <c r="I6603" i="1" s="1"/>
  <c r="J6603" i="1" s="1"/>
  <c r="O6602" i="1" l="1"/>
  <c r="M6603" i="1" l="1"/>
  <c r="K6603" i="1"/>
  <c r="L6603" i="1" s="1"/>
  <c r="N6603" i="1" l="1"/>
  <c r="I6604" i="1" l="1"/>
  <c r="J6604" i="1" s="1"/>
  <c r="K6604" i="1" s="1"/>
  <c r="L6604" i="1" s="1"/>
  <c r="O6603" i="1"/>
  <c r="M6604" i="1" l="1"/>
  <c r="N6604" i="1" s="1"/>
  <c r="O6604" i="1" l="1"/>
  <c r="I6605" i="1"/>
  <c r="J6605" i="1" s="1"/>
  <c r="M6605" i="1" s="1"/>
  <c r="K6605" i="1" l="1"/>
  <c r="L6605" i="1" s="1"/>
  <c r="N6605" i="1" s="1"/>
  <c r="I6606" i="1" l="1"/>
  <c r="J6606" i="1" s="1"/>
  <c r="O6605" i="1"/>
  <c r="K6606" i="1"/>
  <c r="L6606" i="1" s="1"/>
  <c r="M6606" i="1"/>
  <c r="N6606" i="1" l="1"/>
  <c r="I6607" i="1" s="1"/>
  <c r="J6607" i="1" s="1"/>
  <c r="O6606" i="1" l="1"/>
  <c r="M6607" i="1" l="1"/>
  <c r="K6607" i="1"/>
  <c r="L6607" i="1" s="1"/>
  <c r="N6607" i="1" l="1"/>
  <c r="O6607" i="1" l="1"/>
  <c r="I6608" i="1"/>
  <c r="J6608" i="1" s="1"/>
  <c r="K6608" i="1" s="1"/>
  <c r="L6608" i="1" s="1"/>
  <c r="M6608" i="1" l="1"/>
  <c r="N6608" i="1" s="1"/>
  <c r="I6609" i="1" s="1"/>
  <c r="J6609" i="1" s="1"/>
  <c r="O6608" i="1" l="1"/>
  <c r="M6609" i="1" l="1"/>
  <c r="K6609" i="1"/>
  <c r="L6609" i="1" s="1"/>
  <c r="N6609" i="1" l="1"/>
  <c r="I6610" i="1" s="1"/>
  <c r="J6610" i="1" s="1"/>
  <c r="O6609" i="1"/>
  <c r="K6610" i="1" l="1"/>
  <c r="L6610" i="1" s="1"/>
  <c r="M6610" i="1"/>
  <c r="N6610" i="1" l="1"/>
  <c r="I6611" i="1" s="1"/>
  <c r="J6611" i="1" s="1"/>
  <c r="O6610" i="1" l="1"/>
  <c r="M6611" i="1" l="1"/>
  <c r="K6611" i="1"/>
  <c r="L6611" i="1" s="1"/>
  <c r="N6611" i="1" l="1"/>
  <c r="I6612" i="1" s="1"/>
  <c r="J6612" i="1" s="1"/>
  <c r="O6611" i="1" l="1"/>
  <c r="K6612" i="1"/>
  <c r="L6612" i="1" s="1"/>
  <c r="M6612" i="1"/>
  <c r="N6612" i="1" l="1"/>
  <c r="I6613" i="1" s="1"/>
  <c r="J6613" i="1" s="1"/>
  <c r="O6612" i="1" l="1"/>
  <c r="M6613" i="1" l="1"/>
  <c r="K6613" i="1"/>
  <c r="L6613" i="1" s="1"/>
  <c r="N6613" i="1" l="1"/>
  <c r="O6613" i="1" l="1"/>
  <c r="I6614" i="1"/>
  <c r="J6614" i="1" s="1"/>
  <c r="K6614" i="1" s="1"/>
  <c r="L6614" i="1" s="1"/>
  <c r="M6614" i="1" l="1"/>
  <c r="N6614" i="1" s="1"/>
  <c r="I6615" i="1" s="1"/>
  <c r="J6615" i="1" s="1"/>
  <c r="O6614" i="1" l="1"/>
  <c r="M6615" i="1" l="1"/>
  <c r="K6615" i="1"/>
  <c r="L6615" i="1" s="1"/>
  <c r="N6615" i="1" l="1"/>
  <c r="I6616" i="1" s="1"/>
  <c r="J6616" i="1" s="1"/>
  <c r="O6615" i="1"/>
  <c r="K6616" i="1" l="1"/>
  <c r="L6616" i="1" s="1"/>
  <c r="M6616" i="1"/>
  <c r="N6616" i="1" l="1"/>
  <c r="I6617" i="1" s="1"/>
  <c r="J6617" i="1" s="1"/>
  <c r="O6616" i="1" l="1"/>
  <c r="M6617" i="1" l="1"/>
  <c r="K6617" i="1"/>
  <c r="L6617" i="1" s="1"/>
  <c r="N6617" i="1" s="1"/>
  <c r="I6618" i="1" s="1"/>
  <c r="J6618" i="1" s="1"/>
  <c r="O6617" i="1" l="1"/>
  <c r="K6618" i="1" l="1"/>
  <c r="L6618" i="1" s="1"/>
  <c r="M6618" i="1"/>
  <c r="N6618" i="1" l="1"/>
  <c r="I6619" i="1" s="1"/>
  <c r="J6619" i="1" s="1"/>
  <c r="O6618" i="1" l="1"/>
  <c r="M6619" i="1" l="1"/>
  <c r="K6619" i="1"/>
  <c r="L6619" i="1" s="1"/>
  <c r="N6619" i="1" s="1"/>
  <c r="I6620" i="1" s="1"/>
  <c r="J6620" i="1" s="1"/>
  <c r="O6619" i="1" l="1"/>
  <c r="K6620" i="1" l="1"/>
  <c r="L6620" i="1" s="1"/>
  <c r="M6620" i="1"/>
  <c r="N6620" i="1" l="1"/>
  <c r="I6621" i="1" s="1"/>
  <c r="J6621" i="1" s="1"/>
  <c r="O6620" i="1" l="1"/>
  <c r="M6621" i="1" l="1"/>
  <c r="K6621" i="1"/>
  <c r="L6621" i="1" s="1"/>
  <c r="N6621" i="1" s="1"/>
  <c r="I6622" i="1" s="1"/>
  <c r="J6622" i="1" s="1"/>
  <c r="O6621" i="1" l="1"/>
  <c r="K6622" i="1" l="1"/>
  <c r="L6622" i="1" s="1"/>
  <c r="M6622" i="1"/>
  <c r="N6622" i="1" l="1"/>
  <c r="I6623" i="1" s="1"/>
  <c r="J6623" i="1" s="1"/>
  <c r="O6622" i="1" l="1"/>
  <c r="M6623" i="1" l="1"/>
  <c r="K6623" i="1"/>
  <c r="L6623" i="1" s="1"/>
  <c r="N6623" i="1" l="1"/>
  <c r="O6623" i="1" l="1"/>
  <c r="I6624" i="1"/>
  <c r="J6624" i="1" s="1"/>
  <c r="K6624" i="1" s="1"/>
  <c r="L6624" i="1" s="1"/>
  <c r="M6624" i="1" l="1"/>
  <c r="N6624" i="1" s="1"/>
  <c r="I6625" i="1" s="1"/>
  <c r="J6625" i="1" s="1"/>
  <c r="O6624" i="1" l="1"/>
  <c r="M6625" i="1" l="1"/>
  <c r="K6625" i="1"/>
  <c r="L6625" i="1" s="1"/>
  <c r="N6625" i="1" l="1"/>
  <c r="O6625" i="1" l="1"/>
  <c r="I6626" i="1"/>
  <c r="J6626" i="1" s="1"/>
  <c r="K6626" i="1" s="1"/>
  <c r="L6626" i="1" s="1"/>
  <c r="M6626" i="1" l="1"/>
  <c r="N6626" i="1" s="1"/>
  <c r="I6627" i="1" s="1"/>
  <c r="J6627" i="1" s="1"/>
  <c r="O6626" i="1" l="1"/>
  <c r="M6627" i="1" l="1"/>
  <c r="K6627" i="1"/>
  <c r="L6627" i="1" s="1"/>
  <c r="N6627" i="1" l="1"/>
  <c r="O6627" i="1" l="1"/>
  <c r="I6628" i="1"/>
  <c r="J6628" i="1" s="1"/>
  <c r="K6628" i="1" s="1"/>
  <c r="L6628" i="1" s="1"/>
  <c r="M6628" i="1" l="1"/>
  <c r="N6628" i="1" s="1"/>
  <c r="I6629" i="1" s="1"/>
  <c r="J6629" i="1" s="1"/>
  <c r="O6628" i="1" l="1"/>
  <c r="M6629" i="1" l="1"/>
  <c r="K6629" i="1"/>
  <c r="L6629" i="1" s="1"/>
  <c r="N6629" i="1" l="1"/>
  <c r="O6629" i="1" l="1"/>
  <c r="I6630" i="1"/>
  <c r="J6630" i="1" s="1"/>
  <c r="K6630" i="1" s="1"/>
  <c r="L6630" i="1" s="1"/>
  <c r="M6630" i="1" l="1"/>
  <c r="N6630" i="1" s="1"/>
  <c r="I6631" i="1" s="1"/>
  <c r="J6631" i="1" s="1"/>
  <c r="O6630" i="1" l="1"/>
  <c r="M6631" i="1" l="1"/>
  <c r="K6631" i="1"/>
  <c r="L6631" i="1" s="1"/>
  <c r="N6631" i="1" s="1"/>
  <c r="I6632" i="1" s="1"/>
  <c r="J6632" i="1" s="1"/>
  <c r="O6631" i="1" l="1"/>
  <c r="K6632" i="1" l="1"/>
  <c r="L6632" i="1" s="1"/>
  <c r="M6632" i="1"/>
  <c r="N6632" i="1" l="1"/>
  <c r="I6633" i="1" s="1"/>
  <c r="J6633" i="1" s="1"/>
  <c r="O6632" i="1" l="1"/>
  <c r="M6633" i="1" l="1"/>
  <c r="K6633" i="1"/>
  <c r="L6633" i="1" s="1"/>
  <c r="N6633" i="1" l="1"/>
  <c r="I6634" i="1" l="1"/>
  <c r="J6634" i="1" s="1"/>
  <c r="K6634" i="1" s="1"/>
  <c r="L6634" i="1" s="1"/>
  <c r="O6633" i="1"/>
  <c r="M6634" i="1" l="1"/>
  <c r="N6634" i="1" s="1"/>
  <c r="I6635" i="1" s="1"/>
  <c r="J6635" i="1" s="1"/>
  <c r="O6634" i="1" l="1"/>
  <c r="M6635" i="1" l="1"/>
  <c r="K6635" i="1"/>
  <c r="L6635" i="1" s="1"/>
  <c r="N6635" i="1" s="1"/>
  <c r="I6636" i="1" s="1"/>
  <c r="J6636" i="1" s="1"/>
  <c r="O6635" i="1" l="1"/>
  <c r="K6636" i="1" l="1"/>
  <c r="L6636" i="1" s="1"/>
  <c r="M6636" i="1"/>
  <c r="N6636" i="1" l="1"/>
  <c r="I6637" i="1" s="1"/>
  <c r="J6637" i="1" s="1"/>
  <c r="O6636" i="1" l="1"/>
  <c r="M6637" i="1" l="1"/>
  <c r="K6637" i="1"/>
  <c r="L6637" i="1" s="1"/>
  <c r="N6637" i="1" l="1"/>
  <c r="O6637" i="1" l="1"/>
  <c r="I6638" i="1"/>
  <c r="J6638" i="1" s="1"/>
  <c r="K6638" i="1" s="1"/>
  <c r="L6638" i="1" s="1"/>
  <c r="M6638" i="1" l="1"/>
  <c r="N6638" i="1" s="1"/>
  <c r="I6639" i="1" s="1"/>
  <c r="J6639" i="1" s="1"/>
  <c r="O6638" i="1" l="1"/>
  <c r="M6639" i="1" l="1"/>
  <c r="K6639" i="1"/>
  <c r="L6639" i="1" s="1"/>
  <c r="N6639" i="1" l="1"/>
  <c r="I6640" i="1" l="1"/>
  <c r="J6640" i="1" s="1"/>
  <c r="K6640" i="1" s="1"/>
  <c r="L6640" i="1" s="1"/>
  <c r="O6639" i="1"/>
  <c r="M6640" i="1" l="1"/>
  <c r="N6640" i="1" s="1"/>
  <c r="I6641" i="1" s="1"/>
  <c r="J6641" i="1" s="1"/>
  <c r="O6640" i="1" l="1"/>
  <c r="M6641" i="1" l="1"/>
  <c r="K6641" i="1"/>
  <c r="L6641" i="1" s="1"/>
  <c r="N6641" i="1" l="1"/>
  <c r="I6642" i="1" s="1"/>
  <c r="J6642" i="1" s="1"/>
  <c r="O6641" i="1"/>
  <c r="K6642" i="1" l="1"/>
  <c r="L6642" i="1" s="1"/>
  <c r="M6642" i="1"/>
  <c r="N6642" i="1" l="1"/>
  <c r="I6643" i="1" s="1"/>
  <c r="J6643" i="1" s="1"/>
  <c r="O6642" i="1" l="1"/>
  <c r="M6643" i="1" l="1"/>
  <c r="K6643" i="1"/>
  <c r="L6643" i="1" s="1"/>
  <c r="N6643" i="1" l="1"/>
  <c r="I6644" i="1" s="1"/>
  <c r="J6644" i="1" s="1"/>
  <c r="O6643" i="1" l="1"/>
  <c r="K6644" i="1"/>
  <c r="L6644" i="1" s="1"/>
  <c r="M6644" i="1"/>
  <c r="N6644" i="1" l="1"/>
  <c r="I6645" i="1" s="1"/>
  <c r="J6645" i="1" s="1"/>
  <c r="O6644" i="1" l="1"/>
  <c r="M6645" i="1" l="1"/>
  <c r="K6645" i="1"/>
  <c r="L6645" i="1" s="1"/>
  <c r="N6645" i="1" l="1"/>
  <c r="O6645" i="1" l="1"/>
  <c r="I6646" i="1"/>
  <c r="J6646" i="1" s="1"/>
  <c r="K6646" i="1" s="1"/>
  <c r="L6646" i="1" s="1"/>
  <c r="M6646" i="1" l="1"/>
  <c r="N6646" i="1" s="1"/>
  <c r="I6647" i="1" s="1"/>
  <c r="J6647" i="1" s="1"/>
  <c r="O6646" i="1" l="1"/>
  <c r="M6647" i="1" l="1"/>
  <c r="K6647" i="1"/>
  <c r="L6647" i="1" s="1"/>
  <c r="N6647" i="1" l="1"/>
  <c r="I6648" i="1" s="1"/>
  <c r="J6648" i="1" s="1"/>
  <c r="O6647" i="1" l="1"/>
  <c r="K6648" i="1"/>
  <c r="L6648" i="1" s="1"/>
  <c r="M6648" i="1"/>
  <c r="N6648" i="1" l="1"/>
  <c r="I6649" i="1" s="1"/>
  <c r="J6649" i="1" s="1"/>
  <c r="O6648" i="1" l="1"/>
  <c r="M6649" i="1" l="1"/>
  <c r="K6649" i="1"/>
  <c r="L6649" i="1" s="1"/>
  <c r="N6649" i="1" l="1"/>
  <c r="O6649" i="1" l="1"/>
  <c r="I6650" i="1"/>
  <c r="J6650" i="1" s="1"/>
  <c r="K6650" i="1" s="1"/>
  <c r="L6650" i="1" s="1"/>
  <c r="M6650" i="1" l="1"/>
  <c r="N6650" i="1" s="1"/>
  <c r="I6651" i="1" s="1"/>
  <c r="J6651" i="1" s="1"/>
  <c r="O6650" i="1" l="1"/>
  <c r="M6651" i="1" l="1"/>
  <c r="K6651" i="1"/>
  <c r="L6651" i="1" s="1"/>
  <c r="N6651" i="1" s="1"/>
  <c r="I6652" i="1" s="1"/>
  <c r="J6652" i="1" s="1"/>
  <c r="O6651" i="1" l="1"/>
  <c r="K6652" i="1" l="1"/>
  <c r="L6652" i="1" s="1"/>
  <c r="M6652" i="1"/>
  <c r="N6652" i="1" l="1"/>
  <c r="I6653" i="1" s="1"/>
  <c r="J6653" i="1" s="1"/>
  <c r="O6652" i="1" l="1"/>
  <c r="M6653" i="1" l="1"/>
  <c r="K6653" i="1"/>
  <c r="L6653" i="1" s="1"/>
  <c r="N6653" i="1" s="1"/>
  <c r="I6654" i="1" s="1"/>
  <c r="J6654" i="1" s="1"/>
  <c r="O6653" i="1" l="1"/>
  <c r="K6654" i="1" l="1"/>
  <c r="L6654" i="1" s="1"/>
  <c r="M6654" i="1"/>
  <c r="N6654" i="1" l="1"/>
  <c r="I6655" i="1" s="1"/>
  <c r="J6655" i="1" s="1"/>
  <c r="O6654" i="1" l="1"/>
  <c r="M6655" i="1" l="1"/>
  <c r="K6655" i="1"/>
  <c r="L6655" i="1" s="1"/>
  <c r="N6655" i="1" l="1"/>
  <c r="O6655" i="1" l="1"/>
  <c r="I6656" i="1"/>
  <c r="J6656" i="1" s="1"/>
  <c r="K6656" i="1" s="1"/>
  <c r="L6656" i="1" s="1"/>
  <c r="M6656" i="1" l="1"/>
  <c r="N6656" i="1" s="1"/>
  <c r="I6657" i="1" s="1"/>
  <c r="J6657" i="1" s="1"/>
  <c r="O6656" i="1" l="1"/>
  <c r="M6657" i="1" l="1"/>
  <c r="K6657" i="1"/>
  <c r="L6657" i="1" s="1"/>
  <c r="N6657" i="1" l="1"/>
  <c r="O6657" i="1" l="1"/>
  <c r="I6658" i="1"/>
  <c r="J6658" i="1" s="1"/>
  <c r="K6658" i="1" s="1"/>
  <c r="L6658" i="1" s="1"/>
  <c r="M6658" i="1" l="1"/>
  <c r="N6658" i="1" s="1"/>
  <c r="I6659" i="1" s="1"/>
  <c r="J6659" i="1" s="1"/>
  <c r="O6658" i="1" l="1"/>
  <c r="M6659" i="1" l="1"/>
  <c r="K6659" i="1"/>
  <c r="L6659" i="1" s="1"/>
  <c r="N6659" i="1" l="1"/>
  <c r="O6659" i="1" l="1"/>
  <c r="I6660" i="1"/>
  <c r="J6660" i="1" s="1"/>
  <c r="K6660" i="1" s="1"/>
  <c r="L6660" i="1" s="1"/>
  <c r="M6660" i="1" l="1"/>
  <c r="N6660" i="1" s="1"/>
  <c r="I6661" i="1" s="1"/>
  <c r="J6661" i="1" s="1"/>
  <c r="O6660" i="1" l="1"/>
  <c r="M6661" i="1" l="1"/>
  <c r="K6661" i="1"/>
  <c r="L6661" i="1" s="1"/>
  <c r="N6661" i="1" l="1"/>
  <c r="O6661" i="1" l="1"/>
  <c r="I6662" i="1"/>
  <c r="J6662" i="1" s="1"/>
  <c r="K6662" i="1" s="1"/>
  <c r="L6662" i="1" s="1"/>
  <c r="M6662" i="1" l="1"/>
  <c r="N6662" i="1" s="1"/>
  <c r="I6663" i="1" s="1"/>
  <c r="J6663" i="1" s="1"/>
  <c r="O6662" i="1" l="1"/>
  <c r="M6663" i="1" l="1"/>
  <c r="K6663" i="1"/>
  <c r="L6663" i="1" s="1"/>
  <c r="N6663" i="1" l="1"/>
  <c r="O6663" i="1" l="1"/>
  <c r="I6664" i="1"/>
  <c r="J6664" i="1" s="1"/>
  <c r="K6664" i="1" s="1"/>
  <c r="L6664" i="1" s="1"/>
  <c r="M6664" i="1" l="1"/>
  <c r="N6664" i="1" s="1"/>
  <c r="I6665" i="1" s="1"/>
  <c r="J6665" i="1" s="1"/>
  <c r="O6664" i="1" l="1"/>
  <c r="M6665" i="1" l="1"/>
  <c r="K6665" i="1"/>
  <c r="L6665" i="1" s="1"/>
  <c r="N6665" i="1" l="1"/>
  <c r="I6666" i="1" l="1"/>
  <c r="J6666" i="1" s="1"/>
  <c r="K6666" i="1" s="1"/>
  <c r="L6666" i="1" s="1"/>
  <c r="O6665" i="1"/>
  <c r="M6666" i="1" l="1"/>
  <c r="N6666" i="1" s="1"/>
  <c r="I6667" i="1" s="1"/>
  <c r="J6667" i="1" s="1"/>
  <c r="O6666" i="1" l="1"/>
  <c r="M6667" i="1" l="1"/>
  <c r="K6667" i="1"/>
  <c r="L6667" i="1" s="1"/>
  <c r="N6667" i="1" l="1"/>
  <c r="O6667" i="1" l="1"/>
  <c r="I6668" i="1"/>
  <c r="J6668" i="1" s="1"/>
  <c r="K6668" i="1" s="1"/>
  <c r="L6668" i="1" s="1"/>
  <c r="M6668" i="1" l="1"/>
  <c r="N6668" i="1" s="1"/>
  <c r="I6669" i="1" s="1"/>
  <c r="J6669" i="1" s="1"/>
  <c r="O6668" i="1" l="1"/>
  <c r="M6669" i="1" l="1"/>
  <c r="K6669" i="1"/>
  <c r="L6669" i="1" s="1"/>
  <c r="N6669" i="1" s="1"/>
  <c r="I6670" i="1" s="1"/>
  <c r="J6670" i="1" s="1"/>
  <c r="O6669" i="1" l="1"/>
  <c r="K6670" i="1" l="1"/>
  <c r="L6670" i="1" s="1"/>
  <c r="M6670" i="1"/>
  <c r="N6670" i="1" l="1"/>
  <c r="I6671" i="1" s="1"/>
  <c r="J6671" i="1" s="1"/>
  <c r="O6670" i="1" l="1"/>
  <c r="M6671" i="1" l="1"/>
  <c r="K6671" i="1"/>
  <c r="L6671" i="1" s="1"/>
  <c r="N6671" i="1" l="1"/>
  <c r="O6671" i="1" l="1"/>
  <c r="I6672" i="1"/>
  <c r="J6672" i="1" s="1"/>
  <c r="K6672" i="1" s="1"/>
  <c r="L6672" i="1" s="1"/>
  <c r="M6672" i="1" l="1"/>
  <c r="N6672" i="1" s="1"/>
  <c r="I6673" i="1" s="1"/>
  <c r="J6673" i="1" s="1"/>
  <c r="O6672" i="1" l="1"/>
  <c r="M6673" i="1" l="1"/>
  <c r="K6673" i="1"/>
  <c r="L6673" i="1" s="1"/>
  <c r="N6673" i="1" l="1"/>
  <c r="O6673" i="1" l="1"/>
  <c r="I6674" i="1"/>
  <c r="J6674" i="1" s="1"/>
  <c r="K6674" i="1" s="1"/>
  <c r="L6674" i="1" s="1"/>
  <c r="M6674" i="1" l="1"/>
  <c r="N6674" i="1" s="1"/>
  <c r="I6675" i="1" s="1"/>
  <c r="J6675" i="1" s="1"/>
  <c r="O6674" i="1" l="1"/>
  <c r="M6675" i="1" l="1"/>
  <c r="K6675" i="1"/>
  <c r="L6675" i="1" s="1"/>
  <c r="N6675" i="1" l="1"/>
  <c r="I6676" i="1" l="1"/>
  <c r="J6676" i="1" s="1"/>
  <c r="K6676" i="1" s="1"/>
  <c r="L6676" i="1" s="1"/>
  <c r="O6675" i="1"/>
  <c r="M6676" i="1"/>
  <c r="N6676" i="1" l="1"/>
  <c r="I6677" i="1" s="1"/>
  <c r="J6677" i="1" s="1"/>
  <c r="O6676" i="1" l="1"/>
  <c r="M6677" i="1" l="1"/>
  <c r="K6677" i="1"/>
  <c r="L6677" i="1" s="1"/>
  <c r="N6677" i="1" s="1"/>
  <c r="I6678" i="1" s="1"/>
  <c r="J6678" i="1" s="1"/>
  <c r="O6677" i="1" l="1"/>
  <c r="K6678" i="1" l="1"/>
  <c r="L6678" i="1" s="1"/>
  <c r="M6678" i="1"/>
  <c r="N6678" i="1" l="1"/>
  <c r="I6679" i="1" s="1"/>
  <c r="J6679" i="1" s="1"/>
  <c r="O6678" i="1" l="1"/>
  <c r="M6679" i="1" l="1"/>
  <c r="K6679" i="1"/>
  <c r="L6679" i="1" s="1"/>
  <c r="N6679" i="1" s="1"/>
  <c r="I6680" i="1" s="1"/>
  <c r="J6680" i="1" s="1"/>
  <c r="O6679" i="1" l="1"/>
  <c r="K6680" i="1" l="1"/>
  <c r="L6680" i="1" s="1"/>
  <c r="M6680" i="1"/>
  <c r="N6680" i="1" l="1"/>
  <c r="I6681" i="1" s="1"/>
  <c r="J6681" i="1" s="1"/>
  <c r="O6680" i="1" l="1"/>
  <c r="M6681" i="1" l="1"/>
  <c r="K6681" i="1"/>
  <c r="L6681" i="1" s="1"/>
  <c r="N6681" i="1" s="1"/>
  <c r="I6682" i="1" s="1"/>
  <c r="J6682" i="1" s="1"/>
  <c r="O6681" i="1" l="1"/>
  <c r="K6682" i="1" l="1"/>
  <c r="L6682" i="1" s="1"/>
  <c r="M6682" i="1"/>
  <c r="N6682" i="1" l="1"/>
  <c r="I6683" i="1" s="1"/>
  <c r="J6683" i="1" s="1"/>
  <c r="O6682" i="1" l="1"/>
  <c r="M6683" i="1" l="1"/>
  <c r="K6683" i="1"/>
  <c r="L6683" i="1" s="1"/>
  <c r="N6683" i="1" s="1"/>
  <c r="I6684" i="1" s="1"/>
  <c r="J6684" i="1" s="1"/>
  <c r="O6683" i="1" l="1"/>
  <c r="K6684" i="1" l="1"/>
  <c r="L6684" i="1" s="1"/>
  <c r="M6684" i="1"/>
  <c r="N6684" i="1" l="1"/>
  <c r="I6685" i="1" s="1"/>
  <c r="J6685" i="1" s="1"/>
  <c r="O6684" i="1" l="1"/>
  <c r="M6685" i="1" l="1"/>
  <c r="K6685" i="1"/>
  <c r="L6685" i="1" s="1"/>
  <c r="N6685" i="1" l="1"/>
  <c r="O6685" i="1" l="1"/>
  <c r="I6686" i="1"/>
  <c r="J6686" i="1" s="1"/>
  <c r="K6686" i="1" s="1"/>
  <c r="L6686" i="1" s="1"/>
  <c r="M6686" i="1" l="1"/>
  <c r="N6686" i="1" s="1"/>
  <c r="I6687" i="1" s="1"/>
  <c r="J6687" i="1" s="1"/>
  <c r="O6686" i="1" l="1"/>
  <c r="M6687" i="1" l="1"/>
  <c r="K6687" i="1"/>
  <c r="L6687" i="1" s="1"/>
  <c r="N6687" i="1" l="1"/>
  <c r="O6687" i="1" l="1"/>
  <c r="I6688" i="1"/>
  <c r="J6688" i="1" s="1"/>
  <c r="K6688" i="1" s="1"/>
  <c r="L6688" i="1" s="1"/>
  <c r="M6688" i="1" l="1"/>
  <c r="N6688" i="1" s="1"/>
  <c r="I6689" i="1" s="1"/>
  <c r="J6689" i="1" s="1"/>
  <c r="O6688" i="1" l="1"/>
  <c r="M6689" i="1" l="1"/>
  <c r="K6689" i="1"/>
  <c r="L6689" i="1" s="1"/>
  <c r="N6689" i="1" l="1"/>
  <c r="O6689" i="1" l="1"/>
  <c r="I6690" i="1"/>
  <c r="J6690" i="1" s="1"/>
  <c r="K6690" i="1" s="1"/>
  <c r="L6690" i="1" s="1"/>
  <c r="M6690" i="1" l="1"/>
  <c r="N6690" i="1" s="1"/>
  <c r="I6691" i="1" s="1"/>
  <c r="J6691" i="1" s="1"/>
  <c r="O6690" i="1" l="1"/>
  <c r="M6691" i="1" l="1"/>
  <c r="K6691" i="1"/>
  <c r="L6691" i="1" s="1"/>
  <c r="N6691" i="1" l="1"/>
  <c r="O6691" i="1" l="1"/>
  <c r="I6692" i="1"/>
  <c r="J6692" i="1" s="1"/>
  <c r="K6692" i="1" s="1"/>
  <c r="L6692" i="1" s="1"/>
  <c r="M6692" i="1" l="1"/>
  <c r="N6692" i="1"/>
  <c r="I6693" i="1" s="1"/>
  <c r="J6693" i="1" s="1"/>
  <c r="O6692" i="1" l="1"/>
  <c r="M6693" i="1" l="1"/>
  <c r="K6693" i="1"/>
  <c r="L6693" i="1" s="1"/>
  <c r="N6693" i="1" l="1"/>
  <c r="O6693" i="1" l="1"/>
  <c r="I6694" i="1"/>
  <c r="J6694" i="1" s="1"/>
  <c r="K6694" i="1" s="1"/>
  <c r="L6694" i="1" s="1"/>
  <c r="M6694" i="1" l="1"/>
  <c r="N6694" i="1" s="1"/>
  <c r="I6695" i="1" s="1"/>
  <c r="J6695" i="1" s="1"/>
  <c r="O6694" i="1" l="1"/>
  <c r="M6695" i="1" l="1"/>
  <c r="K6695" i="1"/>
  <c r="L6695" i="1" s="1"/>
  <c r="N6695" i="1" l="1"/>
  <c r="I6696" i="1" s="1"/>
  <c r="J6696" i="1" s="1"/>
  <c r="O6695" i="1"/>
  <c r="K6696" i="1" l="1"/>
  <c r="L6696" i="1" s="1"/>
  <c r="M6696" i="1"/>
  <c r="N6696" i="1" l="1"/>
  <c r="I6697" i="1" s="1"/>
  <c r="J6697" i="1" s="1"/>
  <c r="O6696" i="1" l="1"/>
  <c r="M6697" i="1" l="1"/>
  <c r="K6697" i="1"/>
  <c r="L6697" i="1" s="1"/>
  <c r="N6697" i="1" l="1"/>
  <c r="O6697" i="1" s="1"/>
  <c r="I6698" i="1" l="1"/>
  <c r="J6698" i="1" s="1"/>
  <c r="K6698" i="1" s="1"/>
  <c r="L6698" i="1" s="1"/>
  <c r="M6698" i="1" l="1"/>
  <c r="N6698" i="1"/>
  <c r="I6699" i="1" s="1"/>
  <c r="J6699" i="1" s="1"/>
  <c r="O6698" i="1" l="1"/>
  <c r="M6699" i="1" l="1"/>
  <c r="K6699" i="1"/>
  <c r="L6699" i="1" s="1"/>
  <c r="N6699" i="1" l="1"/>
  <c r="I6700" i="1" l="1"/>
  <c r="J6700" i="1" s="1"/>
  <c r="M6700" i="1" s="1"/>
  <c r="O6699" i="1"/>
  <c r="K6700" i="1" l="1"/>
  <c r="L6700" i="1" s="1"/>
  <c r="N6700" i="1" s="1"/>
  <c r="I6701" i="1" s="1"/>
  <c r="J6701" i="1" s="1"/>
  <c r="O6700" i="1" l="1"/>
  <c r="M6701" i="1" l="1"/>
  <c r="K6701" i="1"/>
  <c r="L6701" i="1" s="1"/>
  <c r="N6701" i="1" l="1"/>
  <c r="O6701" i="1" l="1"/>
  <c r="I6702" i="1"/>
  <c r="J6702" i="1" s="1"/>
  <c r="K6702" i="1" s="1"/>
  <c r="L6702" i="1" s="1"/>
  <c r="M6702" i="1" l="1"/>
  <c r="N6702" i="1" s="1"/>
  <c r="I6703" i="1" s="1"/>
  <c r="J6703" i="1" s="1"/>
  <c r="O6702" i="1" l="1"/>
  <c r="M6703" i="1" l="1"/>
  <c r="K6703" i="1"/>
  <c r="L6703" i="1" s="1"/>
  <c r="N6703" i="1" l="1"/>
  <c r="I6704" i="1" l="1"/>
  <c r="J6704" i="1" s="1"/>
  <c r="K6704" i="1" s="1"/>
  <c r="L6704" i="1" s="1"/>
  <c r="O6703" i="1"/>
  <c r="M6704" i="1" l="1"/>
  <c r="N6704" i="1"/>
  <c r="I6705" i="1" s="1"/>
  <c r="J6705" i="1" s="1"/>
  <c r="O6704" i="1" l="1"/>
  <c r="M6705" i="1" l="1"/>
  <c r="K6705" i="1"/>
  <c r="L6705" i="1" s="1"/>
  <c r="N6705" i="1" l="1"/>
  <c r="I6706" i="1" s="1"/>
  <c r="J6706" i="1" s="1"/>
  <c r="O6705" i="1" l="1"/>
  <c r="K6706" i="1"/>
  <c r="L6706" i="1" s="1"/>
  <c r="M6706" i="1"/>
  <c r="N6706" i="1" l="1"/>
  <c r="I6707" i="1" s="1"/>
  <c r="J6707" i="1" s="1"/>
  <c r="O6706" i="1" l="1"/>
  <c r="M6707" i="1" l="1"/>
  <c r="K6707" i="1"/>
  <c r="L6707" i="1" s="1"/>
  <c r="N6707" i="1" l="1"/>
  <c r="I6708" i="1" s="1"/>
  <c r="J6708" i="1" s="1"/>
  <c r="O6707" i="1" l="1"/>
  <c r="K6708" i="1"/>
  <c r="L6708" i="1" s="1"/>
  <c r="M6708" i="1"/>
  <c r="N6708" i="1" l="1"/>
  <c r="I6709" i="1" s="1"/>
  <c r="J6709" i="1" s="1"/>
  <c r="O6708" i="1" l="1"/>
  <c r="M6709" i="1" l="1"/>
  <c r="K6709" i="1"/>
  <c r="L6709" i="1" s="1"/>
  <c r="N6709" i="1" l="1"/>
  <c r="I6710" i="1" s="1"/>
  <c r="J6710" i="1" s="1"/>
  <c r="O6709" i="1" l="1"/>
  <c r="K6710" i="1"/>
  <c r="L6710" i="1" s="1"/>
  <c r="M6710" i="1"/>
  <c r="N6710" i="1" l="1"/>
  <c r="I6711" i="1" s="1"/>
  <c r="J6711" i="1" s="1"/>
  <c r="O6710" i="1" l="1"/>
  <c r="M6711" i="1" l="1"/>
  <c r="K6711" i="1"/>
  <c r="L6711" i="1" s="1"/>
  <c r="N6711" i="1" l="1"/>
  <c r="O6711" i="1" l="1"/>
  <c r="I6712" i="1"/>
  <c r="J6712" i="1" s="1"/>
  <c r="K6712" i="1" s="1"/>
  <c r="L6712" i="1" s="1"/>
  <c r="M6712" i="1" l="1"/>
  <c r="N6712" i="1" s="1"/>
  <c r="I6713" i="1" s="1"/>
  <c r="J6713" i="1" s="1"/>
  <c r="O6712" i="1" l="1"/>
  <c r="M6713" i="1" l="1"/>
  <c r="K6713" i="1"/>
  <c r="L6713" i="1" s="1"/>
  <c r="N6713" i="1" l="1"/>
  <c r="I6714" i="1" s="1"/>
  <c r="J6714" i="1" s="1"/>
  <c r="O6713" i="1" l="1"/>
  <c r="K6714" i="1"/>
  <c r="L6714" i="1" s="1"/>
  <c r="M6714" i="1"/>
  <c r="N6714" i="1" l="1"/>
  <c r="I6715" i="1" s="1"/>
  <c r="J6715" i="1" s="1"/>
  <c r="O6714" i="1" l="1"/>
  <c r="M6715" i="1" l="1"/>
  <c r="K6715" i="1"/>
  <c r="L6715" i="1" s="1"/>
  <c r="N6715" i="1" s="1"/>
  <c r="I6716" i="1" s="1"/>
  <c r="J6716" i="1" s="1"/>
  <c r="O6715" i="1" l="1"/>
  <c r="K6716" i="1" l="1"/>
  <c r="L6716" i="1" s="1"/>
  <c r="M6716" i="1"/>
  <c r="N6716" i="1" l="1"/>
  <c r="I6717" i="1" s="1"/>
  <c r="J6717" i="1" s="1"/>
  <c r="O6716" i="1" l="1"/>
  <c r="M6717" i="1" l="1"/>
  <c r="K6717" i="1"/>
  <c r="L6717" i="1" s="1"/>
  <c r="N6717" i="1" l="1"/>
  <c r="O6717" i="1" l="1"/>
  <c r="I6718" i="1"/>
  <c r="J6718" i="1" s="1"/>
  <c r="K6718" i="1" s="1"/>
  <c r="L6718" i="1" s="1"/>
  <c r="M6718" i="1" l="1"/>
  <c r="N6718" i="1" s="1"/>
  <c r="I6719" i="1" s="1"/>
  <c r="J6719" i="1" s="1"/>
  <c r="O6718" i="1" l="1"/>
  <c r="M6719" i="1" l="1"/>
  <c r="K6719" i="1"/>
  <c r="L6719" i="1" s="1"/>
  <c r="N6719" i="1" l="1"/>
  <c r="O6719" i="1" l="1"/>
  <c r="I6720" i="1"/>
  <c r="J6720" i="1" s="1"/>
  <c r="K6720" i="1" s="1"/>
  <c r="L6720" i="1" s="1"/>
  <c r="M6720" i="1" l="1"/>
  <c r="N6720" i="1" s="1"/>
  <c r="I6721" i="1" s="1"/>
  <c r="J6721" i="1" s="1"/>
  <c r="O6720" i="1" l="1"/>
  <c r="M6721" i="1" l="1"/>
  <c r="K6721" i="1"/>
  <c r="L6721" i="1" s="1"/>
  <c r="N6721" i="1" l="1"/>
  <c r="O6721" i="1" l="1"/>
  <c r="I6722" i="1"/>
  <c r="J6722" i="1" s="1"/>
  <c r="K6722" i="1" s="1"/>
  <c r="L6722" i="1" s="1"/>
  <c r="M6722" i="1" l="1"/>
  <c r="N6722" i="1" s="1"/>
  <c r="I6723" i="1" s="1"/>
  <c r="J6723" i="1" s="1"/>
  <c r="O6722" i="1" l="1"/>
  <c r="M6723" i="1" l="1"/>
  <c r="K6723" i="1"/>
  <c r="L6723" i="1" s="1"/>
  <c r="N6723" i="1" l="1"/>
  <c r="I6724" i="1" s="1"/>
  <c r="J6724" i="1" s="1"/>
  <c r="O6723" i="1" l="1"/>
  <c r="K6724" i="1"/>
  <c r="L6724" i="1" s="1"/>
  <c r="M6724" i="1"/>
  <c r="N6724" i="1" l="1"/>
  <c r="I6725" i="1" s="1"/>
  <c r="J6725" i="1" s="1"/>
  <c r="O6724" i="1" l="1"/>
  <c r="M6725" i="1" l="1"/>
  <c r="K6725" i="1"/>
  <c r="L6725" i="1" s="1"/>
  <c r="N6725" i="1" l="1"/>
  <c r="I6726" i="1" s="1"/>
  <c r="J6726" i="1" s="1"/>
  <c r="O6725" i="1" l="1"/>
  <c r="K6726" i="1"/>
  <c r="L6726" i="1" s="1"/>
  <c r="M6726" i="1"/>
  <c r="N6726" i="1" l="1"/>
  <c r="I6727" i="1" s="1"/>
  <c r="J6727" i="1" s="1"/>
  <c r="O6726" i="1" l="1"/>
  <c r="M6727" i="1" l="1"/>
  <c r="K6727" i="1"/>
  <c r="L6727" i="1" s="1"/>
  <c r="N6727" i="1" s="1"/>
  <c r="I6728" i="1" s="1"/>
  <c r="J6728" i="1" s="1"/>
  <c r="O6727" i="1" l="1"/>
  <c r="K6728" i="1" l="1"/>
  <c r="L6728" i="1" s="1"/>
  <c r="M6728" i="1"/>
  <c r="N6728" i="1" l="1"/>
  <c r="I6729" i="1" s="1"/>
  <c r="J6729" i="1" s="1"/>
  <c r="O6728" i="1" l="1"/>
  <c r="M6729" i="1" l="1"/>
  <c r="K6729" i="1"/>
  <c r="L6729" i="1" s="1"/>
  <c r="N6729" i="1" s="1"/>
  <c r="I6730" i="1" s="1"/>
  <c r="J6730" i="1" s="1"/>
  <c r="O6729" i="1" l="1"/>
  <c r="K6730" i="1" l="1"/>
  <c r="L6730" i="1" s="1"/>
  <c r="M6730" i="1"/>
  <c r="N6730" i="1" l="1"/>
  <c r="I6731" i="1" s="1"/>
  <c r="J6731" i="1" s="1"/>
  <c r="O6730" i="1" l="1"/>
  <c r="M6731" i="1" l="1"/>
  <c r="K6731" i="1"/>
  <c r="L6731" i="1" s="1"/>
  <c r="N6731" i="1" l="1"/>
  <c r="I6732" i="1" s="1"/>
  <c r="J6732" i="1" s="1"/>
  <c r="O6731" i="1" l="1"/>
  <c r="K6732" i="1"/>
  <c r="L6732" i="1" s="1"/>
  <c r="M6732" i="1"/>
  <c r="N6732" i="1" l="1"/>
  <c r="I6733" i="1" s="1"/>
  <c r="J6733" i="1" s="1"/>
  <c r="O6732" i="1" l="1"/>
  <c r="M6733" i="1" l="1"/>
  <c r="K6733" i="1"/>
  <c r="L6733" i="1" s="1"/>
  <c r="N6733" i="1" l="1"/>
  <c r="I6734" i="1" s="1"/>
  <c r="J6734" i="1" s="1"/>
  <c r="O6733" i="1" l="1"/>
  <c r="K6734" i="1"/>
  <c r="L6734" i="1" s="1"/>
  <c r="M6734" i="1"/>
  <c r="N6734" i="1" l="1"/>
  <c r="I6735" i="1" s="1"/>
  <c r="J6735" i="1" s="1"/>
  <c r="O6734" i="1" l="1"/>
  <c r="M6735" i="1" l="1"/>
  <c r="K6735" i="1"/>
  <c r="L6735" i="1" s="1"/>
  <c r="N6735" i="1" l="1"/>
  <c r="O6735" i="1" l="1"/>
  <c r="I6736" i="1"/>
  <c r="J6736" i="1" s="1"/>
  <c r="K6736" i="1" s="1"/>
  <c r="L6736" i="1" s="1"/>
  <c r="M6736" i="1" l="1"/>
  <c r="N6736" i="1" s="1"/>
  <c r="I6737" i="1" s="1"/>
  <c r="J6737" i="1" s="1"/>
  <c r="O6736" i="1" l="1"/>
  <c r="M6737" i="1" l="1"/>
  <c r="K6737" i="1"/>
  <c r="L6737" i="1" s="1"/>
  <c r="N6737" i="1" l="1"/>
  <c r="O6737" i="1" l="1"/>
  <c r="I6738" i="1"/>
  <c r="J6738" i="1" s="1"/>
  <c r="K6738" i="1" s="1"/>
  <c r="L6738" i="1" s="1"/>
  <c r="M6738" i="1" l="1"/>
  <c r="N6738" i="1" s="1"/>
  <c r="I6739" i="1" s="1"/>
  <c r="J6739" i="1" s="1"/>
  <c r="O6738" i="1" l="1"/>
  <c r="M6739" i="1" l="1"/>
  <c r="K6739" i="1"/>
  <c r="L6739" i="1" s="1"/>
  <c r="N6739" i="1" l="1"/>
  <c r="O6739" i="1" l="1"/>
  <c r="I6740" i="1"/>
  <c r="J6740" i="1" s="1"/>
  <c r="K6740" i="1" s="1"/>
  <c r="L6740" i="1" s="1"/>
  <c r="M6740" i="1" l="1"/>
  <c r="N6740" i="1" s="1"/>
  <c r="I6741" i="1" s="1"/>
  <c r="J6741" i="1" s="1"/>
  <c r="O6740" i="1" l="1"/>
  <c r="M6741" i="1" l="1"/>
  <c r="K6741" i="1"/>
  <c r="L6741" i="1" s="1"/>
  <c r="N6741" i="1" s="1"/>
  <c r="I6742" i="1" s="1"/>
  <c r="J6742" i="1" s="1"/>
  <c r="O6741" i="1" l="1"/>
  <c r="K6742" i="1" l="1"/>
  <c r="L6742" i="1" s="1"/>
  <c r="M6742" i="1"/>
  <c r="N6742" i="1" l="1"/>
  <c r="I6743" i="1" s="1"/>
  <c r="J6743" i="1" s="1"/>
  <c r="O6742" i="1" l="1"/>
  <c r="M6743" i="1" l="1"/>
  <c r="K6743" i="1"/>
  <c r="L6743" i="1" s="1"/>
  <c r="N6743" i="1" l="1"/>
  <c r="I6744" i="1" s="1"/>
  <c r="J6744" i="1" s="1"/>
  <c r="O6743" i="1" l="1"/>
  <c r="K6744" i="1"/>
  <c r="L6744" i="1" s="1"/>
  <c r="M6744" i="1"/>
  <c r="N6744" i="1" l="1"/>
  <c r="I6745" i="1" s="1"/>
  <c r="J6745" i="1" s="1"/>
  <c r="O6744" i="1" l="1"/>
  <c r="M6745" i="1" l="1"/>
  <c r="K6745" i="1"/>
  <c r="L6745" i="1" s="1"/>
  <c r="N6745" i="1" l="1"/>
  <c r="O6745" i="1" l="1"/>
  <c r="I6746" i="1"/>
  <c r="J6746" i="1" s="1"/>
  <c r="K6746" i="1" s="1"/>
  <c r="L6746" i="1" s="1"/>
  <c r="M6746" i="1" l="1"/>
  <c r="N6746" i="1" s="1"/>
  <c r="I6747" i="1" s="1"/>
  <c r="J6747" i="1" s="1"/>
  <c r="O6746" i="1" l="1"/>
  <c r="M6747" i="1" l="1"/>
  <c r="K6747" i="1"/>
  <c r="L6747" i="1" s="1"/>
  <c r="N6747" i="1" l="1"/>
  <c r="I6748" i="1" s="1"/>
  <c r="J6748" i="1" s="1"/>
  <c r="O6747" i="1" l="1"/>
  <c r="K6748" i="1"/>
  <c r="L6748" i="1" s="1"/>
  <c r="M6748" i="1"/>
  <c r="N6748" i="1" l="1"/>
  <c r="I6749" i="1" s="1"/>
  <c r="J6749" i="1" s="1"/>
  <c r="O6748" i="1" l="1"/>
  <c r="M6749" i="1" l="1"/>
  <c r="K6749" i="1"/>
  <c r="L6749" i="1" s="1"/>
  <c r="N6749" i="1" l="1"/>
  <c r="O6749" i="1" l="1"/>
  <c r="I6750" i="1"/>
  <c r="J6750" i="1" s="1"/>
  <c r="K6750" i="1" s="1"/>
  <c r="L6750" i="1" s="1"/>
  <c r="M6750" i="1" l="1"/>
  <c r="N6750" i="1" s="1"/>
  <c r="I6751" i="1" s="1"/>
  <c r="J6751" i="1" s="1"/>
  <c r="O6750" i="1" l="1"/>
  <c r="M6751" i="1" l="1"/>
  <c r="K6751" i="1"/>
  <c r="L6751" i="1" s="1"/>
  <c r="N6751" i="1" l="1"/>
  <c r="O6751" i="1" l="1"/>
  <c r="I6752" i="1"/>
  <c r="J6752" i="1" s="1"/>
  <c r="K6752" i="1" s="1"/>
  <c r="L6752" i="1" s="1"/>
  <c r="M6752" i="1" l="1"/>
  <c r="N6752" i="1" s="1"/>
  <c r="I6753" i="1" s="1"/>
  <c r="J6753" i="1" s="1"/>
  <c r="O6752" i="1" l="1"/>
  <c r="M6753" i="1" l="1"/>
  <c r="K6753" i="1"/>
  <c r="L6753" i="1" s="1"/>
  <c r="N6753" i="1" l="1"/>
  <c r="O6753" i="1" l="1"/>
  <c r="I6754" i="1"/>
  <c r="J6754" i="1" s="1"/>
  <c r="M6754" i="1" s="1"/>
  <c r="K6754" i="1" l="1"/>
  <c r="L6754" i="1" s="1"/>
  <c r="N6754" i="1" s="1"/>
  <c r="I6755" i="1" s="1"/>
  <c r="J6755" i="1" s="1"/>
  <c r="O6754" i="1" l="1"/>
  <c r="M6755" i="1" l="1"/>
  <c r="K6755" i="1"/>
  <c r="L6755" i="1" s="1"/>
  <c r="N6755" i="1" l="1"/>
  <c r="O6755" i="1" l="1"/>
  <c r="I6756" i="1"/>
  <c r="J6756" i="1" s="1"/>
  <c r="K6756" i="1" s="1"/>
  <c r="L6756" i="1" s="1"/>
  <c r="M6756" i="1" l="1"/>
  <c r="N6756" i="1" s="1"/>
  <c r="I6757" i="1" s="1"/>
  <c r="J6757" i="1" s="1"/>
  <c r="O6756" i="1" l="1"/>
  <c r="M6757" i="1" l="1"/>
  <c r="K6757" i="1"/>
  <c r="L6757" i="1" s="1"/>
  <c r="N6757" i="1" l="1"/>
  <c r="I6758" i="1" s="1"/>
  <c r="J6758" i="1" s="1"/>
  <c r="O6757" i="1" l="1"/>
  <c r="K6758" i="1"/>
  <c r="L6758" i="1" s="1"/>
  <c r="M6758" i="1"/>
  <c r="N6758" i="1" l="1"/>
  <c r="I6759" i="1" s="1"/>
  <c r="J6759" i="1" s="1"/>
  <c r="O6758" i="1" l="1"/>
  <c r="M6759" i="1" l="1"/>
  <c r="K6759" i="1"/>
  <c r="L6759" i="1" s="1"/>
  <c r="N6759" i="1" s="1"/>
  <c r="I6760" i="1" s="1"/>
  <c r="J6760" i="1" s="1"/>
  <c r="O6759" i="1" l="1"/>
  <c r="K6760" i="1" l="1"/>
  <c r="L6760" i="1" s="1"/>
  <c r="M6760" i="1"/>
  <c r="N6760" i="1" l="1"/>
  <c r="I6761" i="1" s="1"/>
  <c r="J6761" i="1" s="1"/>
  <c r="O6760" i="1" l="1"/>
  <c r="M6761" i="1" l="1"/>
  <c r="K6761" i="1"/>
  <c r="L6761" i="1" s="1"/>
  <c r="N6761" i="1" s="1"/>
  <c r="I6762" i="1" s="1"/>
  <c r="J6762" i="1" s="1"/>
  <c r="O6761" i="1" l="1"/>
  <c r="K6762" i="1" l="1"/>
  <c r="L6762" i="1" s="1"/>
  <c r="M6762" i="1"/>
  <c r="N6762" i="1" l="1"/>
  <c r="I6763" i="1" s="1"/>
  <c r="J6763" i="1" s="1"/>
  <c r="O6762" i="1" l="1"/>
  <c r="M6763" i="1" l="1"/>
  <c r="K6763" i="1"/>
  <c r="L6763" i="1" s="1"/>
  <c r="N6763" i="1" l="1"/>
  <c r="I6764" i="1" s="1"/>
  <c r="J6764" i="1" s="1"/>
  <c r="O6763" i="1" l="1"/>
  <c r="K6764" i="1"/>
  <c r="L6764" i="1" s="1"/>
  <c r="M6764" i="1"/>
  <c r="N6764" i="1" l="1"/>
  <c r="I6765" i="1" s="1"/>
  <c r="J6765" i="1" s="1"/>
  <c r="O6764" i="1" l="1"/>
  <c r="M6765" i="1" l="1"/>
  <c r="K6765" i="1"/>
  <c r="L6765" i="1" s="1"/>
  <c r="N6765" i="1" s="1"/>
  <c r="I6766" i="1" s="1"/>
  <c r="J6766" i="1" s="1"/>
  <c r="O6765" i="1" l="1"/>
  <c r="K6766" i="1" l="1"/>
  <c r="L6766" i="1" s="1"/>
  <c r="M6766" i="1"/>
  <c r="N6766" i="1" l="1"/>
  <c r="I6767" i="1" s="1"/>
  <c r="J6767" i="1" s="1"/>
  <c r="O6766" i="1" l="1"/>
  <c r="M6767" i="1" l="1"/>
  <c r="K6767" i="1"/>
  <c r="L6767" i="1" s="1"/>
  <c r="N6767" i="1" l="1"/>
  <c r="I6768" i="1" s="1"/>
  <c r="J6768" i="1" s="1"/>
  <c r="O6767" i="1" l="1"/>
  <c r="K6768" i="1"/>
  <c r="L6768" i="1" s="1"/>
  <c r="M6768" i="1"/>
  <c r="N6768" i="1" l="1"/>
  <c r="I6769" i="1" s="1"/>
  <c r="J6769" i="1" s="1"/>
  <c r="O6768" i="1" l="1"/>
  <c r="M6769" i="1" l="1"/>
  <c r="K6769" i="1"/>
  <c r="L6769" i="1" s="1"/>
  <c r="N6769" i="1" l="1"/>
  <c r="I6770" i="1" s="1"/>
  <c r="J6770" i="1" s="1"/>
  <c r="O6769" i="1" l="1"/>
  <c r="K6770" i="1"/>
  <c r="L6770" i="1" s="1"/>
  <c r="M6770" i="1"/>
  <c r="N6770" i="1" l="1"/>
  <c r="I6771" i="1" s="1"/>
  <c r="J6771" i="1" s="1"/>
  <c r="O6770" i="1" l="1"/>
  <c r="M6771" i="1" l="1"/>
  <c r="K6771" i="1"/>
  <c r="L6771" i="1" s="1"/>
  <c r="N6771" i="1" l="1"/>
  <c r="O6771" i="1" l="1"/>
  <c r="I6772" i="1"/>
  <c r="J6772" i="1" s="1"/>
  <c r="M6772" i="1" s="1"/>
  <c r="K6772" i="1" l="1"/>
  <c r="L6772" i="1" s="1"/>
  <c r="N6772" i="1" s="1"/>
  <c r="I6773" i="1" s="1"/>
  <c r="J6773" i="1" s="1"/>
  <c r="O6772" i="1" l="1"/>
  <c r="M6773" i="1" l="1"/>
  <c r="K6773" i="1"/>
  <c r="L6773" i="1" s="1"/>
  <c r="N6773" i="1" l="1"/>
  <c r="I6774" i="1" s="1"/>
  <c r="J6774" i="1" s="1"/>
  <c r="O6773" i="1" l="1"/>
  <c r="K6774" i="1"/>
  <c r="L6774" i="1" s="1"/>
  <c r="M6774" i="1"/>
  <c r="N6774" i="1" l="1"/>
  <c r="I6775" i="1" s="1"/>
  <c r="J6775" i="1" s="1"/>
  <c r="O6774" i="1" l="1"/>
  <c r="M6775" i="1" l="1"/>
  <c r="K6775" i="1"/>
  <c r="L6775" i="1" s="1"/>
  <c r="N6775" i="1" s="1"/>
  <c r="I6776" i="1" s="1"/>
  <c r="J6776" i="1" s="1"/>
  <c r="O6775" i="1" l="1"/>
  <c r="K6776" i="1" l="1"/>
  <c r="L6776" i="1" s="1"/>
  <c r="M6776" i="1"/>
  <c r="N6776" i="1" l="1"/>
  <c r="I6777" i="1" s="1"/>
  <c r="J6777" i="1" s="1"/>
  <c r="O6776" i="1" l="1"/>
  <c r="M6777" i="1" l="1"/>
  <c r="K6777" i="1"/>
  <c r="L6777" i="1" s="1"/>
  <c r="N6777" i="1" l="1"/>
  <c r="I6778" i="1" s="1"/>
  <c r="J6778" i="1" s="1"/>
  <c r="O6777" i="1"/>
  <c r="K6778" i="1" l="1"/>
  <c r="L6778" i="1" s="1"/>
  <c r="M6778" i="1"/>
  <c r="N6778" i="1" l="1"/>
  <c r="I6779" i="1" s="1"/>
  <c r="J6779" i="1" s="1"/>
  <c r="O6778" i="1" l="1"/>
  <c r="M6779" i="1" l="1"/>
  <c r="K6779" i="1"/>
  <c r="L6779" i="1" s="1"/>
  <c r="N6779" i="1" s="1"/>
  <c r="I6780" i="1" s="1"/>
  <c r="J6780" i="1" s="1"/>
  <c r="O6779" i="1" l="1"/>
  <c r="K6780" i="1" l="1"/>
  <c r="L6780" i="1" s="1"/>
  <c r="M6780" i="1"/>
  <c r="N6780" i="1" l="1"/>
  <c r="I6781" i="1" s="1"/>
  <c r="J6781" i="1" s="1"/>
  <c r="O6780" i="1" l="1"/>
  <c r="M6781" i="1" l="1"/>
  <c r="K6781" i="1"/>
  <c r="L6781" i="1" s="1"/>
  <c r="N6781" i="1" s="1"/>
  <c r="I6782" i="1" s="1"/>
  <c r="J6782" i="1" s="1"/>
  <c r="O6781" i="1" l="1"/>
  <c r="K6782" i="1" l="1"/>
  <c r="L6782" i="1" s="1"/>
  <c r="M6782" i="1"/>
  <c r="N6782" i="1" l="1"/>
  <c r="I6783" i="1" s="1"/>
  <c r="J6783" i="1" s="1"/>
  <c r="O6782" i="1" l="1"/>
  <c r="M6783" i="1" l="1"/>
  <c r="K6783" i="1"/>
  <c r="L6783" i="1" s="1"/>
  <c r="N6783" i="1" l="1"/>
  <c r="O6783" i="1" l="1"/>
  <c r="I6784" i="1"/>
  <c r="J6784" i="1" s="1"/>
  <c r="K6784" i="1" s="1"/>
  <c r="L6784" i="1" s="1"/>
  <c r="M6784" i="1" l="1"/>
  <c r="N6784" i="1" s="1"/>
  <c r="I6785" i="1" s="1"/>
  <c r="J6785" i="1" s="1"/>
  <c r="O6784" i="1" l="1"/>
  <c r="M6785" i="1" l="1"/>
  <c r="K6785" i="1"/>
  <c r="L6785" i="1" s="1"/>
  <c r="N6785" i="1" s="1"/>
  <c r="I6786" i="1" s="1"/>
  <c r="J6786" i="1" s="1"/>
  <c r="O6785" i="1" l="1"/>
  <c r="K6786" i="1" l="1"/>
  <c r="L6786" i="1" s="1"/>
  <c r="M6786" i="1"/>
  <c r="N6786" i="1" l="1"/>
  <c r="I6787" i="1" s="1"/>
  <c r="J6787" i="1" s="1"/>
  <c r="O6786" i="1" l="1"/>
  <c r="M6787" i="1" l="1"/>
  <c r="K6787" i="1"/>
  <c r="L6787" i="1" s="1"/>
  <c r="N6787" i="1" s="1"/>
  <c r="I6788" i="1" s="1"/>
  <c r="J6788" i="1" s="1"/>
  <c r="O6787" i="1" l="1"/>
  <c r="K6788" i="1" l="1"/>
  <c r="L6788" i="1" s="1"/>
  <c r="M6788" i="1"/>
  <c r="N6788" i="1" l="1"/>
  <c r="I6789" i="1" s="1"/>
  <c r="J6789" i="1" s="1"/>
  <c r="O6788" i="1" l="1"/>
  <c r="M6789" i="1" l="1"/>
  <c r="K6789" i="1"/>
  <c r="L6789" i="1" s="1"/>
  <c r="N6789" i="1" l="1"/>
  <c r="I6790" i="1" s="1"/>
  <c r="J6790" i="1" s="1"/>
  <c r="O6789" i="1" l="1"/>
  <c r="K6790" i="1"/>
  <c r="L6790" i="1" s="1"/>
  <c r="M6790" i="1"/>
  <c r="N6790" i="1" l="1"/>
  <c r="I6791" i="1" s="1"/>
  <c r="J6791" i="1" s="1"/>
  <c r="O6790" i="1" l="1"/>
  <c r="M6791" i="1" l="1"/>
  <c r="K6791" i="1"/>
  <c r="L6791" i="1" s="1"/>
  <c r="N6791" i="1" l="1"/>
  <c r="I6792" i="1" s="1"/>
  <c r="J6792" i="1" s="1"/>
  <c r="O6791" i="1" l="1"/>
  <c r="K6792" i="1"/>
  <c r="L6792" i="1" s="1"/>
  <c r="M6792" i="1"/>
  <c r="N6792" i="1" l="1"/>
  <c r="I6793" i="1" s="1"/>
  <c r="J6793" i="1" s="1"/>
  <c r="O6792" i="1" l="1"/>
  <c r="M6793" i="1" l="1"/>
  <c r="K6793" i="1"/>
  <c r="L6793" i="1" s="1"/>
  <c r="N6793" i="1" l="1"/>
  <c r="I6794" i="1" l="1"/>
  <c r="J6794" i="1" s="1"/>
  <c r="K6794" i="1" s="1"/>
  <c r="L6794" i="1" s="1"/>
  <c r="O6793" i="1"/>
  <c r="M6794" i="1" l="1"/>
  <c r="N6794" i="1" s="1"/>
  <c r="I6795" i="1" s="1"/>
  <c r="J6795" i="1" s="1"/>
  <c r="O6794" i="1" l="1"/>
  <c r="M6795" i="1" l="1"/>
  <c r="K6795" i="1"/>
  <c r="L6795" i="1" s="1"/>
  <c r="N6795" i="1" l="1"/>
  <c r="I6796" i="1" l="1"/>
  <c r="J6796" i="1" s="1"/>
  <c r="M6796" i="1" s="1"/>
  <c r="O6795" i="1"/>
  <c r="K6796" i="1" l="1"/>
  <c r="L6796" i="1" s="1"/>
  <c r="N6796" i="1" s="1"/>
  <c r="I6797" i="1" s="1"/>
  <c r="J6797" i="1" s="1"/>
  <c r="O6796" i="1" l="1"/>
  <c r="M6797" i="1" l="1"/>
  <c r="K6797" i="1"/>
  <c r="L6797" i="1" s="1"/>
  <c r="N6797" i="1" l="1"/>
  <c r="O6797" i="1" l="1"/>
  <c r="I6798" i="1"/>
  <c r="J6798" i="1" s="1"/>
  <c r="K6798" i="1" s="1"/>
  <c r="L6798" i="1" s="1"/>
  <c r="M6798" i="1" l="1"/>
  <c r="N6798" i="1" s="1"/>
  <c r="I6799" i="1" s="1"/>
  <c r="J6799" i="1" s="1"/>
  <c r="O6798" i="1" l="1"/>
  <c r="M6799" i="1" l="1"/>
  <c r="K6799" i="1"/>
  <c r="L6799" i="1" s="1"/>
  <c r="N6799" i="1" l="1"/>
  <c r="I6800" i="1" s="1"/>
  <c r="J6800" i="1" s="1"/>
  <c r="O6799" i="1" l="1"/>
  <c r="K6800" i="1"/>
  <c r="L6800" i="1" s="1"/>
  <c r="M6800" i="1"/>
  <c r="N6800" i="1" l="1"/>
  <c r="I6801" i="1" s="1"/>
  <c r="J6801" i="1" s="1"/>
  <c r="O6800" i="1" l="1"/>
  <c r="M6801" i="1" l="1"/>
  <c r="K6801" i="1"/>
  <c r="L6801" i="1" s="1"/>
  <c r="N6801" i="1" l="1"/>
  <c r="I6802" i="1" s="1"/>
  <c r="J6802" i="1" s="1"/>
  <c r="O6801" i="1" l="1"/>
  <c r="K6802" i="1"/>
  <c r="L6802" i="1" s="1"/>
  <c r="M6802" i="1"/>
  <c r="N6802" i="1" l="1"/>
  <c r="I6803" i="1" s="1"/>
  <c r="J6803" i="1" s="1"/>
  <c r="O6802" i="1" l="1"/>
  <c r="M6803" i="1" l="1"/>
  <c r="K6803" i="1"/>
  <c r="L6803" i="1" s="1"/>
  <c r="N6803" i="1" l="1"/>
  <c r="O6803" i="1" l="1"/>
  <c r="I6804" i="1"/>
  <c r="J6804" i="1" s="1"/>
  <c r="K6804" i="1" s="1"/>
  <c r="L6804" i="1" s="1"/>
  <c r="M6804" i="1" l="1"/>
  <c r="N6804" i="1" s="1"/>
  <c r="I6805" i="1" s="1"/>
  <c r="J6805" i="1" s="1"/>
  <c r="O6804" i="1" l="1"/>
  <c r="M6805" i="1" l="1"/>
  <c r="K6805" i="1"/>
  <c r="L6805" i="1" s="1"/>
  <c r="N6805" i="1" l="1"/>
  <c r="O6805" i="1" l="1"/>
  <c r="I6806" i="1"/>
  <c r="J6806" i="1" s="1"/>
  <c r="K6806" i="1" s="1"/>
  <c r="L6806" i="1" s="1"/>
  <c r="M6806" i="1" l="1"/>
  <c r="N6806" i="1" s="1"/>
  <c r="I6807" i="1" s="1"/>
  <c r="J6807" i="1" s="1"/>
  <c r="O6806" i="1" l="1"/>
  <c r="M6807" i="1" l="1"/>
  <c r="K6807" i="1"/>
  <c r="L6807" i="1" s="1"/>
  <c r="N6807" i="1" s="1"/>
  <c r="I6808" i="1" s="1"/>
  <c r="J6808" i="1" s="1"/>
  <c r="O6807" i="1" l="1"/>
  <c r="K6808" i="1" l="1"/>
  <c r="L6808" i="1" s="1"/>
  <c r="M6808" i="1"/>
  <c r="N6808" i="1" l="1"/>
  <c r="I6809" i="1" s="1"/>
  <c r="J6809" i="1" s="1"/>
  <c r="O6808" i="1" l="1"/>
  <c r="M6809" i="1" l="1"/>
  <c r="K6809" i="1"/>
  <c r="L6809" i="1" s="1"/>
  <c r="N6809" i="1" s="1"/>
  <c r="I6810" i="1" s="1"/>
  <c r="J6810" i="1" s="1"/>
  <c r="O6809" i="1" l="1"/>
  <c r="K6810" i="1" l="1"/>
  <c r="L6810" i="1" s="1"/>
  <c r="M6810" i="1"/>
  <c r="N6810" i="1" l="1"/>
  <c r="I6811" i="1" s="1"/>
  <c r="J6811" i="1" s="1"/>
  <c r="O6810" i="1" l="1"/>
  <c r="M6811" i="1" l="1"/>
  <c r="K6811" i="1"/>
  <c r="L6811" i="1" s="1"/>
  <c r="N6811" i="1" l="1"/>
  <c r="I6812" i="1" s="1"/>
  <c r="J6812" i="1" s="1"/>
  <c r="O6811" i="1" l="1"/>
  <c r="K6812" i="1"/>
  <c r="L6812" i="1" s="1"/>
  <c r="M6812" i="1"/>
  <c r="N6812" i="1" l="1"/>
  <c r="I6813" i="1" s="1"/>
  <c r="J6813" i="1" s="1"/>
  <c r="O6812" i="1" l="1"/>
  <c r="M6813" i="1" l="1"/>
  <c r="K6813" i="1"/>
  <c r="L6813" i="1" s="1"/>
  <c r="N6813" i="1" s="1"/>
  <c r="I6814" i="1" s="1"/>
  <c r="J6814" i="1" s="1"/>
  <c r="O6813" i="1" l="1"/>
  <c r="K6814" i="1" l="1"/>
  <c r="L6814" i="1" s="1"/>
  <c r="M6814" i="1"/>
  <c r="N6814" i="1" l="1"/>
  <c r="I6815" i="1" s="1"/>
  <c r="J6815" i="1" s="1"/>
  <c r="O6814" i="1" l="1"/>
  <c r="M6815" i="1" l="1"/>
  <c r="K6815" i="1"/>
  <c r="L6815" i="1" s="1"/>
  <c r="N6815" i="1" l="1"/>
  <c r="I6816" i="1" s="1"/>
  <c r="J6816" i="1" s="1"/>
  <c r="O6815" i="1" l="1"/>
  <c r="K6816" i="1"/>
  <c r="L6816" i="1" s="1"/>
  <c r="M6816" i="1"/>
  <c r="N6816" i="1" l="1"/>
  <c r="I6817" i="1" s="1"/>
  <c r="J6817" i="1" s="1"/>
  <c r="O6816" i="1" l="1"/>
  <c r="M6817" i="1" l="1"/>
  <c r="K6817" i="1"/>
  <c r="L6817" i="1" s="1"/>
  <c r="N6817" i="1" l="1"/>
  <c r="O6817" i="1" l="1"/>
  <c r="I6818" i="1"/>
  <c r="J6818" i="1" s="1"/>
  <c r="K6818" i="1" s="1"/>
  <c r="L6818" i="1" s="1"/>
  <c r="M6818" i="1" l="1"/>
  <c r="N6818" i="1" s="1"/>
  <c r="I6819" i="1" s="1"/>
  <c r="J6819" i="1" s="1"/>
  <c r="O6818" i="1" l="1"/>
  <c r="M6819" i="1" l="1"/>
  <c r="K6819" i="1"/>
  <c r="L6819" i="1" s="1"/>
  <c r="N6819" i="1" l="1"/>
  <c r="O6819" i="1" l="1"/>
  <c r="I6820" i="1"/>
  <c r="J6820" i="1" s="1"/>
  <c r="K6820" i="1" s="1"/>
  <c r="L6820" i="1" s="1"/>
  <c r="M6820" i="1" l="1"/>
  <c r="N6820" i="1" s="1"/>
  <c r="I6821" i="1" s="1"/>
  <c r="J6821" i="1" s="1"/>
  <c r="O6820" i="1" l="1"/>
  <c r="M6821" i="1" l="1"/>
  <c r="K6821" i="1"/>
  <c r="L6821" i="1" s="1"/>
  <c r="N6821" i="1" l="1"/>
  <c r="O6821" i="1" l="1"/>
  <c r="I6822" i="1"/>
  <c r="J6822" i="1" s="1"/>
  <c r="K6822" i="1" s="1"/>
  <c r="L6822" i="1" s="1"/>
  <c r="M6822" i="1" l="1"/>
  <c r="N6822" i="1" s="1"/>
  <c r="I6823" i="1" s="1"/>
  <c r="J6823" i="1" s="1"/>
  <c r="O6822" i="1" l="1"/>
  <c r="M6823" i="1" l="1"/>
  <c r="K6823" i="1"/>
  <c r="L6823" i="1" s="1"/>
  <c r="N6823" i="1" l="1"/>
  <c r="O6823" i="1" l="1"/>
  <c r="I6824" i="1"/>
  <c r="J6824" i="1" s="1"/>
  <c r="K6824" i="1" s="1"/>
  <c r="L6824" i="1" s="1"/>
  <c r="M6824" i="1" l="1"/>
  <c r="N6824" i="1" s="1"/>
  <c r="I6825" i="1" s="1"/>
  <c r="J6825" i="1" s="1"/>
  <c r="O6824" i="1" l="1"/>
  <c r="M6825" i="1" l="1"/>
  <c r="K6825" i="1"/>
  <c r="L6825" i="1" s="1"/>
  <c r="N6825" i="1" l="1"/>
  <c r="O6825" i="1" s="1"/>
  <c r="I6826" i="1" l="1"/>
  <c r="J6826" i="1" s="1"/>
  <c r="K6826" i="1" s="1"/>
  <c r="L6826" i="1" s="1"/>
  <c r="M6826" i="1" l="1"/>
  <c r="N6826" i="1" s="1"/>
  <c r="I6827" i="1" s="1"/>
  <c r="J6827" i="1" s="1"/>
  <c r="O6826" i="1" l="1"/>
  <c r="M6827" i="1" l="1"/>
  <c r="K6827" i="1"/>
  <c r="L6827" i="1" s="1"/>
  <c r="N6827" i="1" s="1"/>
  <c r="I6828" i="1" s="1"/>
  <c r="J6828" i="1" s="1"/>
  <c r="O6827" i="1" l="1"/>
  <c r="K6828" i="1" l="1"/>
  <c r="L6828" i="1" s="1"/>
  <c r="M6828" i="1"/>
  <c r="N6828" i="1" l="1"/>
  <c r="I6829" i="1" s="1"/>
  <c r="J6829" i="1" s="1"/>
  <c r="O6828" i="1" l="1"/>
  <c r="M6829" i="1" l="1"/>
  <c r="K6829" i="1"/>
  <c r="L6829" i="1" s="1"/>
  <c r="N6829" i="1" l="1"/>
  <c r="O6829" i="1" l="1"/>
  <c r="I6830" i="1"/>
  <c r="J6830" i="1" s="1"/>
  <c r="K6830" i="1" s="1"/>
  <c r="L6830" i="1" s="1"/>
  <c r="M6830" i="1" l="1"/>
  <c r="N6830" i="1" s="1"/>
  <c r="I6831" i="1" s="1"/>
  <c r="J6831" i="1" s="1"/>
  <c r="O6830" i="1" l="1"/>
  <c r="M6831" i="1" l="1"/>
  <c r="K6831" i="1"/>
  <c r="L6831" i="1" s="1"/>
  <c r="N6831" i="1" l="1"/>
  <c r="O6831" i="1" l="1"/>
  <c r="I6832" i="1"/>
  <c r="J6832" i="1" s="1"/>
  <c r="K6832" i="1" s="1"/>
  <c r="L6832" i="1" s="1"/>
  <c r="M6832" i="1" l="1"/>
  <c r="N6832" i="1" s="1"/>
  <c r="I6833" i="1" s="1"/>
  <c r="J6833" i="1" s="1"/>
  <c r="O6832" i="1" l="1"/>
  <c r="M6833" i="1" l="1"/>
  <c r="K6833" i="1"/>
  <c r="L6833" i="1" s="1"/>
  <c r="N6833" i="1" l="1"/>
  <c r="I6834" i="1" l="1"/>
  <c r="J6834" i="1" s="1"/>
  <c r="K6834" i="1" s="1"/>
  <c r="L6834" i="1" s="1"/>
  <c r="O6833" i="1"/>
  <c r="M6834" i="1"/>
  <c r="N6834" i="1" l="1"/>
  <c r="I6835" i="1" s="1"/>
  <c r="J6835" i="1" s="1"/>
  <c r="O6834" i="1" l="1"/>
  <c r="M6835" i="1" l="1"/>
  <c r="K6835" i="1"/>
  <c r="L6835" i="1" s="1"/>
  <c r="N6835" i="1" l="1"/>
  <c r="O6835" i="1" l="1"/>
  <c r="I6836" i="1"/>
  <c r="J6836" i="1" s="1"/>
  <c r="K6836" i="1" s="1"/>
  <c r="L6836" i="1" s="1"/>
  <c r="M6836" i="1" l="1"/>
  <c r="N6836" i="1" s="1"/>
  <c r="I6837" i="1" s="1"/>
  <c r="J6837" i="1" s="1"/>
  <c r="O6836" i="1" l="1"/>
  <c r="M6837" i="1" l="1"/>
  <c r="K6837" i="1"/>
  <c r="L6837" i="1" s="1"/>
  <c r="N6837" i="1" s="1"/>
  <c r="I6838" i="1" s="1"/>
  <c r="J6838" i="1" s="1"/>
  <c r="O6837" i="1" l="1"/>
  <c r="K6838" i="1" l="1"/>
  <c r="L6838" i="1" s="1"/>
  <c r="M6838" i="1"/>
  <c r="N6838" i="1" l="1"/>
  <c r="I6839" i="1" s="1"/>
  <c r="J6839" i="1" s="1"/>
  <c r="O6838" i="1" l="1"/>
  <c r="M6839" i="1" l="1"/>
  <c r="K6839" i="1"/>
  <c r="L6839" i="1" s="1"/>
  <c r="N6839" i="1" l="1"/>
  <c r="O6839" i="1" l="1"/>
  <c r="I6840" i="1"/>
  <c r="J6840" i="1" s="1"/>
  <c r="K6840" i="1" s="1"/>
  <c r="L6840" i="1" s="1"/>
  <c r="M6840" i="1" l="1"/>
  <c r="N6840" i="1" s="1"/>
  <c r="I6841" i="1" s="1"/>
  <c r="J6841" i="1" s="1"/>
  <c r="O6840" i="1" l="1"/>
  <c r="M6841" i="1" l="1"/>
  <c r="K6841" i="1"/>
  <c r="L6841" i="1" s="1"/>
  <c r="N6841" i="1" l="1"/>
  <c r="O6841" i="1" l="1"/>
  <c r="I6842" i="1"/>
  <c r="J6842" i="1" s="1"/>
  <c r="K6842" i="1" s="1"/>
  <c r="L6842" i="1" s="1"/>
  <c r="M6842" i="1" l="1"/>
  <c r="N6842" i="1" s="1"/>
  <c r="I6843" i="1" s="1"/>
  <c r="J6843" i="1" s="1"/>
  <c r="O6842" i="1" l="1"/>
  <c r="M6843" i="1" l="1"/>
  <c r="K6843" i="1"/>
  <c r="L6843" i="1" s="1"/>
  <c r="N6843" i="1" l="1"/>
  <c r="I6844" i="1" s="1"/>
  <c r="J6844" i="1" s="1"/>
  <c r="O6843" i="1" l="1"/>
  <c r="K6844" i="1"/>
  <c r="L6844" i="1" s="1"/>
  <c r="M6844" i="1"/>
  <c r="N6844" i="1" l="1"/>
  <c r="I6845" i="1" s="1"/>
  <c r="J6845" i="1" s="1"/>
  <c r="O6844" i="1" l="1"/>
  <c r="M6845" i="1" l="1"/>
  <c r="K6845" i="1"/>
  <c r="L6845" i="1" s="1"/>
  <c r="N6845" i="1" l="1"/>
  <c r="I6846" i="1" s="1"/>
  <c r="J6846" i="1" s="1"/>
  <c r="O6845" i="1"/>
  <c r="K6846" i="1" l="1"/>
  <c r="L6846" i="1" s="1"/>
  <c r="M6846" i="1"/>
  <c r="N6846" i="1" l="1"/>
  <c r="I6847" i="1" s="1"/>
  <c r="J6847" i="1" s="1"/>
  <c r="O6846" i="1" l="1"/>
  <c r="M6847" i="1" l="1"/>
  <c r="K6847" i="1"/>
  <c r="L6847" i="1" s="1"/>
  <c r="N6847" i="1" s="1"/>
  <c r="I6848" i="1" s="1"/>
  <c r="J6848" i="1" s="1"/>
  <c r="O6847" i="1" l="1"/>
  <c r="K6848" i="1" l="1"/>
  <c r="L6848" i="1" s="1"/>
  <c r="M6848" i="1"/>
  <c r="N6848" i="1" l="1"/>
  <c r="I6849" i="1" s="1"/>
  <c r="J6849" i="1" s="1"/>
  <c r="O6848" i="1" l="1"/>
  <c r="M6849" i="1" l="1"/>
  <c r="K6849" i="1"/>
  <c r="L6849" i="1" s="1"/>
  <c r="N6849" i="1" l="1"/>
  <c r="O6849" i="1" l="1"/>
  <c r="I6850" i="1"/>
  <c r="J6850" i="1" s="1"/>
  <c r="K6850" i="1" s="1"/>
  <c r="L6850" i="1" s="1"/>
  <c r="M6850" i="1" l="1"/>
  <c r="N6850" i="1" s="1"/>
  <c r="I6851" i="1" s="1"/>
  <c r="J6851" i="1" s="1"/>
  <c r="O6850" i="1" l="1"/>
  <c r="M6851" i="1" l="1"/>
  <c r="K6851" i="1"/>
  <c r="L6851" i="1" s="1"/>
  <c r="N6851" i="1" l="1"/>
  <c r="O6851" i="1" l="1"/>
  <c r="I6852" i="1"/>
  <c r="J6852" i="1" s="1"/>
  <c r="K6852" i="1" s="1"/>
  <c r="L6852" i="1" s="1"/>
  <c r="M6852" i="1" l="1"/>
  <c r="N6852" i="1" s="1"/>
  <c r="I6853" i="1" s="1"/>
  <c r="J6853" i="1" s="1"/>
  <c r="O6852" i="1" l="1"/>
  <c r="M6853" i="1" l="1"/>
  <c r="K6853" i="1"/>
  <c r="L6853" i="1" s="1"/>
  <c r="N6853" i="1" l="1"/>
  <c r="I6854" i="1" s="1"/>
  <c r="J6854" i="1" s="1"/>
  <c r="O6853" i="1" l="1"/>
  <c r="K6854" i="1"/>
  <c r="L6854" i="1" s="1"/>
  <c r="M6854" i="1"/>
  <c r="N6854" i="1" l="1"/>
  <c r="I6855" i="1" s="1"/>
  <c r="J6855" i="1" s="1"/>
  <c r="O6854" i="1" l="1"/>
  <c r="M6855" i="1" l="1"/>
  <c r="K6855" i="1"/>
  <c r="L6855" i="1" s="1"/>
  <c r="N6855" i="1" l="1"/>
  <c r="O6855" i="1" l="1"/>
  <c r="I6856" i="1"/>
  <c r="J6856" i="1" s="1"/>
  <c r="K6856" i="1" s="1"/>
  <c r="L6856" i="1" s="1"/>
  <c r="M6856" i="1" l="1"/>
  <c r="N6856" i="1" s="1"/>
  <c r="I6857" i="1" s="1"/>
  <c r="J6857" i="1" s="1"/>
  <c r="O6856" i="1" l="1"/>
  <c r="M6857" i="1" l="1"/>
  <c r="K6857" i="1"/>
  <c r="L6857" i="1" s="1"/>
  <c r="N6857" i="1" l="1"/>
  <c r="I6858" i="1" l="1"/>
  <c r="J6858" i="1" s="1"/>
  <c r="K6858" i="1" s="1"/>
  <c r="L6858" i="1" s="1"/>
  <c r="O6857" i="1"/>
  <c r="M6858" i="1" l="1"/>
  <c r="N6858" i="1" s="1"/>
  <c r="I6859" i="1" s="1"/>
  <c r="J6859" i="1" s="1"/>
  <c r="O6858" i="1" l="1"/>
  <c r="M6859" i="1" l="1"/>
  <c r="K6859" i="1"/>
  <c r="L6859" i="1" s="1"/>
  <c r="N6859" i="1" s="1"/>
  <c r="I6860" i="1" s="1"/>
  <c r="J6860" i="1" s="1"/>
  <c r="O6859" i="1" l="1"/>
  <c r="K6860" i="1" l="1"/>
  <c r="L6860" i="1" s="1"/>
  <c r="M6860" i="1"/>
  <c r="N6860" i="1" l="1"/>
  <c r="I6861" i="1" s="1"/>
  <c r="J6861" i="1" s="1"/>
  <c r="O6860" i="1" l="1"/>
  <c r="M6861" i="1" l="1"/>
  <c r="K6861" i="1"/>
  <c r="L6861" i="1" s="1"/>
  <c r="N6861" i="1" l="1"/>
  <c r="I6862" i="1" s="1"/>
  <c r="J6862" i="1" s="1"/>
  <c r="O6861" i="1" l="1"/>
  <c r="K6862" i="1"/>
  <c r="L6862" i="1" s="1"/>
  <c r="M6862" i="1"/>
  <c r="N6862" i="1" l="1"/>
  <c r="I6863" i="1" s="1"/>
  <c r="J6863" i="1" s="1"/>
  <c r="O6862" i="1" l="1"/>
  <c r="M6863" i="1" l="1"/>
  <c r="K6863" i="1"/>
  <c r="L6863" i="1" s="1"/>
  <c r="N6863" i="1" l="1"/>
  <c r="O6863" i="1" l="1"/>
  <c r="I6864" i="1"/>
  <c r="J6864" i="1" s="1"/>
  <c r="K6864" i="1" s="1"/>
  <c r="L6864" i="1" s="1"/>
  <c r="M6864" i="1" l="1"/>
  <c r="N6864" i="1" s="1"/>
  <c r="I6865" i="1" s="1"/>
  <c r="J6865" i="1" s="1"/>
  <c r="O6864" i="1" l="1"/>
  <c r="M6865" i="1" l="1"/>
  <c r="K6865" i="1"/>
  <c r="L6865" i="1" s="1"/>
  <c r="N6865" i="1" l="1"/>
  <c r="O6865" i="1" l="1"/>
  <c r="I6866" i="1"/>
  <c r="J6866" i="1" s="1"/>
  <c r="K6866" i="1" s="1"/>
  <c r="L6866" i="1" s="1"/>
  <c r="M6866" i="1" l="1"/>
  <c r="N6866" i="1" s="1"/>
  <c r="I6867" i="1" s="1"/>
  <c r="J6867" i="1" s="1"/>
  <c r="O6866" i="1" l="1"/>
  <c r="M6867" i="1" l="1"/>
  <c r="K6867" i="1"/>
  <c r="L6867" i="1" s="1"/>
  <c r="N6867" i="1" l="1"/>
  <c r="I6868" i="1" l="1"/>
  <c r="J6868" i="1" s="1"/>
  <c r="M6868" i="1" s="1"/>
  <c r="O6867" i="1"/>
  <c r="K6868" i="1" l="1"/>
  <c r="L6868" i="1" s="1"/>
  <c r="N6868" i="1" s="1"/>
  <c r="I6869" i="1" s="1"/>
  <c r="J6869" i="1" s="1"/>
  <c r="O6868" i="1" l="1"/>
  <c r="M6869" i="1" l="1"/>
  <c r="K6869" i="1"/>
  <c r="L6869" i="1" s="1"/>
  <c r="N6869" i="1" l="1"/>
  <c r="I6870" i="1" l="1"/>
  <c r="J6870" i="1" s="1"/>
  <c r="K6870" i="1" s="1"/>
  <c r="L6870" i="1" s="1"/>
  <c r="O6869" i="1"/>
  <c r="M6870" i="1" l="1"/>
  <c r="N6870" i="1" s="1"/>
  <c r="I6871" i="1" s="1"/>
  <c r="J6871" i="1" s="1"/>
  <c r="O6870" i="1" l="1"/>
  <c r="M6871" i="1" l="1"/>
  <c r="K6871" i="1"/>
  <c r="L6871" i="1" s="1"/>
  <c r="N6871" i="1" l="1"/>
  <c r="O6871" i="1" l="1"/>
  <c r="I6872" i="1"/>
  <c r="J6872" i="1" s="1"/>
  <c r="K6872" i="1" s="1"/>
  <c r="L6872" i="1" s="1"/>
  <c r="M6872" i="1" l="1"/>
  <c r="N6872" i="1" s="1"/>
  <c r="I6873" i="1" s="1"/>
  <c r="J6873" i="1" s="1"/>
  <c r="O6872" i="1" l="1"/>
  <c r="M6873" i="1" l="1"/>
  <c r="K6873" i="1"/>
  <c r="L6873" i="1" s="1"/>
  <c r="N6873" i="1" l="1"/>
  <c r="I6874" i="1" s="1"/>
  <c r="J6874" i="1" s="1"/>
  <c r="O6873" i="1" l="1"/>
  <c r="K6874" i="1"/>
  <c r="L6874" i="1" s="1"/>
  <c r="M6874" i="1"/>
  <c r="N6874" i="1" l="1"/>
  <c r="I6875" i="1" s="1"/>
  <c r="J6875" i="1" s="1"/>
  <c r="O6874" i="1" l="1"/>
  <c r="M6875" i="1" l="1"/>
  <c r="K6875" i="1"/>
  <c r="L6875" i="1" s="1"/>
  <c r="N6875" i="1" s="1"/>
  <c r="I6876" i="1" s="1"/>
  <c r="J6876" i="1" s="1"/>
  <c r="O6875" i="1" l="1"/>
  <c r="K6876" i="1" l="1"/>
  <c r="L6876" i="1" s="1"/>
  <c r="M6876" i="1"/>
  <c r="N6876" i="1" l="1"/>
  <c r="I6877" i="1" s="1"/>
  <c r="J6877" i="1" s="1"/>
  <c r="O6876" i="1" l="1"/>
  <c r="M6877" i="1" l="1"/>
  <c r="K6877" i="1"/>
  <c r="L6877" i="1" s="1"/>
  <c r="N6877" i="1" s="1"/>
  <c r="I6878" i="1" s="1"/>
  <c r="J6878" i="1" s="1"/>
  <c r="O6877" i="1" l="1"/>
  <c r="K6878" i="1" l="1"/>
  <c r="L6878" i="1" s="1"/>
  <c r="M6878" i="1"/>
  <c r="N6878" i="1" l="1"/>
  <c r="I6879" i="1" s="1"/>
  <c r="J6879" i="1" s="1"/>
  <c r="O6878" i="1" l="1"/>
  <c r="M6879" i="1" l="1"/>
  <c r="K6879" i="1"/>
  <c r="L6879" i="1" s="1"/>
  <c r="N6879" i="1" l="1"/>
  <c r="I6880" i="1" s="1"/>
  <c r="J6880" i="1" s="1"/>
  <c r="O6879" i="1" l="1"/>
  <c r="K6880" i="1"/>
  <c r="L6880" i="1" s="1"/>
  <c r="M6880" i="1"/>
  <c r="N6880" i="1" l="1"/>
  <c r="I6881" i="1" s="1"/>
  <c r="J6881" i="1" s="1"/>
  <c r="O6880" i="1" l="1"/>
  <c r="M6881" i="1" l="1"/>
  <c r="K6881" i="1"/>
  <c r="L6881" i="1" s="1"/>
  <c r="N6881" i="1" l="1"/>
  <c r="I6882" i="1" s="1"/>
  <c r="J6882" i="1" s="1"/>
  <c r="O6881" i="1" l="1"/>
  <c r="K6882" i="1"/>
  <c r="L6882" i="1" s="1"/>
  <c r="M6882" i="1"/>
  <c r="N6882" i="1" l="1"/>
  <c r="I6883" i="1" s="1"/>
  <c r="J6883" i="1" s="1"/>
  <c r="O6882" i="1" l="1"/>
  <c r="M6883" i="1" l="1"/>
  <c r="K6883" i="1"/>
  <c r="L6883" i="1" s="1"/>
  <c r="N6883" i="1" l="1"/>
  <c r="O6883" i="1" l="1"/>
  <c r="I6884" i="1"/>
  <c r="J6884" i="1" s="1"/>
  <c r="K6884" i="1" s="1"/>
  <c r="L6884" i="1" s="1"/>
  <c r="M6884" i="1" l="1"/>
  <c r="N6884" i="1" s="1"/>
  <c r="I6885" i="1" s="1"/>
  <c r="J6885" i="1" s="1"/>
  <c r="O6884" i="1" l="1"/>
  <c r="M6885" i="1" l="1"/>
  <c r="K6885" i="1"/>
  <c r="L6885" i="1" s="1"/>
  <c r="N6885" i="1" s="1"/>
  <c r="I6886" i="1" s="1"/>
  <c r="J6886" i="1" s="1"/>
  <c r="O6885" i="1" l="1"/>
  <c r="K6886" i="1" l="1"/>
  <c r="L6886" i="1" s="1"/>
  <c r="M6886" i="1"/>
  <c r="N6886" i="1" l="1"/>
  <c r="I6887" i="1" s="1"/>
  <c r="J6887" i="1" s="1"/>
  <c r="O6886" i="1" l="1"/>
  <c r="M6887" i="1" l="1"/>
  <c r="K6887" i="1"/>
  <c r="L6887" i="1" s="1"/>
  <c r="N6887" i="1" l="1"/>
  <c r="I6888" i="1" s="1"/>
  <c r="J6888" i="1" s="1"/>
  <c r="O6887" i="1" l="1"/>
  <c r="K6888" i="1"/>
  <c r="L6888" i="1" s="1"/>
  <c r="M6888" i="1"/>
  <c r="N6888" i="1" l="1"/>
  <c r="I6889" i="1" s="1"/>
  <c r="J6889" i="1" s="1"/>
  <c r="O6888" i="1" l="1"/>
  <c r="M6889" i="1" l="1"/>
  <c r="K6889" i="1"/>
  <c r="L6889" i="1" s="1"/>
  <c r="N6889" i="1" l="1"/>
  <c r="I6890" i="1" s="1"/>
  <c r="J6890" i="1" s="1"/>
  <c r="O6889" i="1" l="1"/>
  <c r="K6890" i="1"/>
  <c r="L6890" i="1" s="1"/>
  <c r="M6890" i="1"/>
  <c r="N6890" i="1" l="1"/>
  <c r="I6891" i="1" s="1"/>
  <c r="J6891" i="1" s="1"/>
  <c r="O6890" i="1" l="1"/>
  <c r="M6891" i="1" l="1"/>
  <c r="K6891" i="1"/>
  <c r="L6891" i="1" s="1"/>
  <c r="N6891" i="1" l="1"/>
  <c r="I6892" i="1" l="1"/>
  <c r="J6892" i="1" s="1"/>
  <c r="K6892" i="1" s="1"/>
  <c r="L6892" i="1" s="1"/>
  <c r="O6891" i="1"/>
  <c r="M6892" i="1" l="1"/>
  <c r="N6892" i="1" s="1"/>
  <c r="I6893" i="1" s="1"/>
  <c r="J6893" i="1" s="1"/>
  <c r="O6892" i="1" l="1"/>
  <c r="M6893" i="1" l="1"/>
  <c r="K6893" i="1"/>
  <c r="L6893" i="1" s="1"/>
  <c r="N6893" i="1" l="1"/>
  <c r="O6893" i="1" l="1"/>
  <c r="I6894" i="1"/>
  <c r="J6894" i="1" s="1"/>
  <c r="K6894" i="1" s="1"/>
  <c r="L6894" i="1" s="1"/>
  <c r="M6894" i="1" l="1"/>
  <c r="N6894" i="1" s="1"/>
  <c r="I6895" i="1" s="1"/>
  <c r="J6895" i="1" s="1"/>
  <c r="O6894" i="1" l="1"/>
  <c r="M6895" i="1" l="1"/>
  <c r="K6895" i="1"/>
  <c r="L6895" i="1" s="1"/>
  <c r="N6895" i="1" s="1"/>
  <c r="I6896" i="1" s="1"/>
  <c r="J6896" i="1" s="1"/>
  <c r="O6895" i="1" l="1"/>
  <c r="K6896" i="1" l="1"/>
  <c r="L6896" i="1" s="1"/>
  <c r="M6896" i="1"/>
  <c r="N6896" i="1" l="1"/>
  <c r="I6897" i="1" s="1"/>
  <c r="J6897" i="1" s="1"/>
  <c r="O6896" i="1" l="1"/>
  <c r="M6897" i="1" l="1"/>
  <c r="K6897" i="1"/>
  <c r="L6897" i="1" s="1"/>
  <c r="N6897" i="1" l="1"/>
  <c r="I6898" i="1" l="1"/>
  <c r="J6898" i="1" s="1"/>
  <c r="M6898" i="1" s="1"/>
  <c r="O6897" i="1"/>
  <c r="K6898" i="1" l="1"/>
  <c r="L6898" i="1" s="1"/>
  <c r="N6898" i="1" s="1"/>
  <c r="I6899" i="1" s="1"/>
  <c r="J6899" i="1" s="1"/>
  <c r="O6898" i="1" l="1"/>
  <c r="M6899" i="1" l="1"/>
  <c r="K6899" i="1"/>
  <c r="L6899" i="1" s="1"/>
  <c r="N6899" i="1" l="1"/>
  <c r="I6900" i="1" s="1"/>
  <c r="J6900" i="1" s="1"/>
  <c r="O6899" i="1" l="1"/>
  <c r="K6900" i="1"/>
  <c r="L6900" i="1" s="1"/>
  <c r="M6900" i="1"/>
  <c r="N6900" i="1" l="1"/>
  <c r="I6901" i="1" s="1"/>
  <c r="J6901" i="1" s="1"/>
  <c r="O6900" i="1" l="1"/>
  <c r="M6901" i="1" l="1"/>
  <c r="K6901" i="1"/>
  <c r="L6901" i="1" s="1"/>
  <c r="N6901" i="1" l="1"/>
  <c r="O6901" i="1" l="1"/>
  <c r="I6902" i="1"/>
  <c r="J6902" i="1" s="1"/>
  <c r="K6902" i="1" s="1"/>
  <c r="L6902" i="1" s="1"/>
  <c r="M6902" i="1" l="1"/>
  <c r="N6902" i="1" s="1"/>
  <c r="I6903" i="1" s="1"/>
  <c r="J6903" i="1" s="1"/>
  <c r="O6902" i="1" l="1"/>
  <c r="M6903" i="1" l="1"/>
  <c r="K6903" i="1"/>
  <c r="L6903" i="1" s="1"/>
  <c r="N6903" i="1" l="1"/>
  <c r="O6903" i="1" l="1"/>
  <c r="I6904" i="1"/>
  <c r="J6904" i="1" s="1"/>
  <c r="K6904" i="1" s="1"/>
  <c r="L6904" i="1" s="1"/>
  <c r="M6904" i="1" l="1"/>
  <c r="N6904" i="1" s="1"/>
  <c r="I6905" i="1" s="1"/>
  <c r="J6905" i="1" s="1"/>
  <c r="O6904" i="1" l="1"/>
  <c r="M6905" i="1" l="1"/>
  <c r="K6905" i="1"/>
  <c r="L6905" i="1" s="1"/>
  <c r="N6905" i="1" l="1"/>
  <c r="O6905" i="1" l="1"/>
  <c r="I6906" i="1"/>
  <c r="J6906" i="1" s="1"/>
  <c r="K6906" i="1" s="1"/>
  <c r="L6906" i="1" s="1"/>
  <c r="M6906" i="1" l="1"/>
  <c r="N6906" i="1" s="1"/>
  <c r="I6907" i="1" s="1"/>
  <c r="J6907" i="1" s="1"/>
  <c r="O6906" i="1" l="1"/>
  <c r="M6907" i="1" l="1"/>
  <c r="K6907" i="1"/>
  <c r="L6907" i="1" s="1"/>
  <c r="N6907" i="1" l="1"/>
  <c r="O6907" i="1" l="1"/>
  <c r="I6908" i="1"/>
  <c r="J6908" i="1" s="1"/>
  <c r="K6908" i="1" s="1"/>
  <c r="L6908" i="1" s="1"/>
  <c r="M6908" i="1" l="1"/>
  <c r="N6908" i="1" s="1"/>
  <c r="I6909" i="1" s="1"/>
  <c r="J6909" i="1" s="1"/>
  <c r="O6908" i="1" l="1"/>
  <c r="M6909" i="1" l="1"/>
  <c r="K6909" i="1"/>
  <c r="L6909" i="1" s="1"/>
  <c r="N6909" i="1" l="1"/>
  <c r="O6909" i="1" l="1"/>
  <c r="I6910" i="1"/>
  <c r="J6910" i="1" s="1"/>
  <c r="K6910" i="1" s="1"/>
  <c r="L6910" i="1" s="1"/>
  <c r="M6910" i="1" l="1"/>
  <c r="N6910" i="1" s="1"/>
  <c r="I6911" i="1" s="1"/>
  <c r="J6911" i="1" s="1"/>
  <c r="O6910" i="1" l="1"/>
  <c r="M6911" i="1" l="1"/>
  <c r="K6911" i="1"/>
  <c r="L6911" i="1" s="1"/>
  <c r="N6911" i="1" l="1"/>
  <c r="I6912" i="1" s="1"/>
  <c r="J6912" i="1" s="1"/>
  <c r="O6911" i="1" l="1"/>
  <c r="K6912" i="1"/>
  <c r="L6912" i="1" s="1"/>
  <c r="M6912" i="1"/>
  <c r="N6912" i="1" l="1"/>
  <c r="I6913" i="1" s="1"/>
  <c r="J6913" i="1" s="1"/>
  <c r="O6912" i="1" l="1"/>
  <c r="M6913" i="1" l="1"/>
  <c r="K6913" i="1"/>
  <c r="L6913" i="1" s="1"/>
  <c r="N6913" i="1" l="1"/>
  <c r="O6913" i="1" l="1"/>
  <c r="I6914" i="1"/>
  <c r="J6914" i="1" s="1"/>
  <c r="K6914" i="1" s="1"/>
  <c r="L6914" i="1" s="1"/>
  <c r="M6914" i="1" l="1"/>
  <c r="N6914" i="1" s="1"/>
  <c r="I6915" i="1" s="1"/>
  <c r="J6915" i="1" s="1"/>
  <c r="O6914" i="1" l="1"/>
  <c r="M6915" i="1" l="1"/>
  <c r="K6915" i="1"/>
  <c r="L6915" i="1" s="1"/>
  <c r="N6915" i="1" l="1"/>
  <c r="O6915" i="1" l="1"/>
  <c r="I6916" i="1"/>
  <c r="J6916" i="1" s="1"/>
  <c r="K6916" i="1" s="1"/>
  <c r="L6916" i="1" s="1"/>
  <c r="M6916" i="1" l="1"/>
  <c r="N6916" i="1" s="1"/>
  <c r="I6917" i="1" s="1"/>
  <c r="J6917" i="1" s="1"/>
  <c r="O6916" i="1" l="1"/>
  <c r="M6917" i="1" l="1"/>
  <c r="K6917" i="1"/>
  <c r="L6917" i="1" s="1"/>
  <c r="N6917" i="1" l="1"/>
  <c r="I6918" i="1" s="1"/>
  <c r="J6918" i="1" s="1"/>
  <c r="O6917" i="1" l="1"/>
  <c r="K6918" i="1"/>
  <c r="L6918" i="1" s="1"/>
  <c r="M6918" i="1"/>
  <c r="N6918" i="1" l="1"/>
  <c r="I6919" i="1" s="1"/>
  <c r="J6919" i="1" s="1"/>
  <c r="O6918" i="1" l="1"/>
  <c r="M6919" i="1" l="1"/>
  <c r="K6919" i="1"/>
  <c r="L6919" i="1" s="1"/>
  <c r="N6919" i="1" l="1"/>
  <c r="O6919" i="1" l="1"/>
  <c r="I6920" i="1"/>
  <c r="J6920" i="1" s="1"/>
  <c r="K6920" i="1" s="1"/>
  <c r="L6920" i="1" s="1"/>
  <c r="M6920" i="1" l="1"/>
  <c r="N6920" i="1" s="1"/>
  <c r="I6921" i="1" s="1"/>
  <c r="J6921" i="1" s="1"/>
  <c r="O6920" i="1" l="1"/>
  <c r="M6921" i="1" l="1"/>
  <c r="K6921" i="1"/>
  <c r="L6921" i="1" s="1"/>
  <c r="N6921" i="1" l="1"/>
  <c r="I6922" i="1" s="1"/>
  <c r="J6922" i="1" s="1"/>
  <c r="O6921" i="1" l="1"/>
  <c r="K6922" i="1"/>
  <c r="L6922" i="1" s="1"/>
  <c r="M6922" i="1"/>
  <c r="N6922" i="1" l="1"/>
  <c r="I6923" i="1" s="1"/>
  <c r="J6923" i="1" s="1"/>
  <c r="O6922" i="1" l="1"/>
  <c r="M6923" i="1" l="1"/>
  <c r="K6923" i="1"/>
  <c r="L6923" i="1" s="1"/>
  <c r="N6923" i="1" s="1"/>
  <c r="I6924" i="1" s="1"/>
  <c r="J6924" i="1" s="1"/>
  <c r="O6923" i="1" l="1"/>
  <c r="K6924" i="1" l="1"/>
  <c r="L6924" i="1" s="1"/>
  <c r="M6924" i="1"/>
  <c r="N6924" i="1" l="1"/>
  <c r="I6925" i="1" s="1"/>
  <c r="J6925" i="1" s="1"/>
  <c r="O6924" i="1" l="1"/>
  <c r="M6925" i="1" l="1"/>
  <c r="K6925" i="1"/>
  <c r="L6925" i="1" s="1"/>
  <c r="N6925" i="1" l="1"/>
  <c r="I6926" i="1" l="1"/>
  <c r="J6926" i="1" s="1"/>
  <c r="M6926" i="1" s="1"/>
  <c r="O6925" i="1"/>
  <c r="K6926" i="1" l="1"/>
  <c r="L6926" i="1" s="1"/>
  <c r="N6926" i="1" s="1"/>
  <c r="I6927" i="1" s="1"/>
  <c r="J6927" i="1" s="1"/>
  <c r="O6926" i="1" l="1"/>
  <c r="M6927" i="1" l="1"/>
  <c r="K6927" i="1"/>
  <c r="L6927" i="1" s="1"/>
  <c r="N6927" i="1" s="1"/>
  <c r="I6928" i="1" s="1"/>
  <c r="J6928" i="1" s="1"/>
  <c r="O6927" i="1" l="1"/>
  <c r="K6928" i="1" l="1"/>
  <c r="L6928" i="1" s="1"/>
  <c r="M6928" i="1"/>
  <c r="N6928" i="1" l="1"/>
  <c r="I6929" i="1" s="1"/>
  <c r="J6929" i="1" s="1"/>
  <c r="O6928" i="1" l="1"/>
  <c r="M6929" i="1" l="1"/>
  <c r="K6929" i="1"/>
  <c r="L6929" i="1" s="1"/>
  <c r="N6929" i="1" l="1"/>
  <c r="I6930" i="1" s="1"/>
  <c r="J6930" i="1" s="1"/>
  <c r="O6929" i="1" l="1"/>
  <c r="K6930" i="1"/>
  <c r="L6930" i="1" s="1"/>
  <c r="M6930" i="1"/>
  <c r="N6930" i="1" l="1"/>
  <c r="I6931" i="1" s="1"/>
  <c r="J6931" i="1" s="1"/>
  <c r="O6930" i="1" l="1"/>
  <c r="M6931" i="1" l="1"/>
  <c r="K6931" i="1"/>
  <c r="L6931" i="1" s="1"/>
  <c r="N6931" i="1" l="1"/>
  <c r="I6932" i="1" s="1"/>
  <c r="J6932" i="1" s="1"/>
  <c r="O6931" i="1" l="1"/>
  <c r="K6932" i="1"/>
  <c r="L6932" i="1" s="1"/>
  <c r="M6932" i="1"/>
  <c r="N6932" i="1" l="1"/>
  <c r="I6933" i="1" s="1"/>
  <c r="J6933" i="1" s="1"/>
  <c r="O6932" i="1" l="1"/>
  <c r="M6933" i="1" l="1"/>
  <c r="K6933" i="1"/>
  <c r="L6933" i="1" s="1"/>
  <c r="N6933" i="1" l="1"/>
  <c r="I6934" i="1" s="1"/>
  <c r="J6934" i="1" s="1"/>
  <c r="O6933" i="1" l="1"/>
  <c r="K6934" i="1"/>
  <c r="L6934" i="1" s="1"/>
  <c r="M6934" i="1"/>
  <c r="N6934" i="1" l="1"/>
  <c r="I6935" i="1" s="1"/>
  <c r="J6935" i="1" s="1"/>
  <c r="O6934" i="1" l="1"/>
  <c r="M6935" i="1" l="1"/>
  <c r="K6935" i="1"/>
  <c r="L6935" i="1" s="1"/>
  <c r="N6935" i="1" l="1"/>
  <c r="I6936" i="1" s="1"/>
  <c r="J6936" i="1" s="1"/>
  <c r="O6935" i="1" l="1"/>
  <c r="K6936" i="1"/>
  <c r="L6936" i="1" s="1"/>
  <c r="M6936" i="1"/>
  <c r="N6936" i="1" l="1"/>
  <c r="I6937" i="1" s="1"/>
  <c r="J6937" i="1" s="1"/>
  <c r="O6936" i="1" l="1"/>
  <c r="M6937" i="1" l="1"/>
  <c r="K6937" i="1"/>
  <c r="L6937" i="1" s="1"/>
  <c r="N6937" i="1" l="1"/>
  <c r="O6937" i="1" l="1"/>
  <c r="I6938" i="1"/>
  <c r="J6938" i="1" s="1"/>
  <c r="K6938" i="1" s="1"/>
  <c r="L6938" i="1" s="1"/>
  <c r="M6938" i="1" l="1"/>
  <c r="N6938" i="1" s="1"/>
  <c r="I6939" i="1" s="1"/>
  <c r="J6939" i="1" s="1"/>
  <c r="O6938" i="1" l="1"/>
  <c r="M6939" i="1" l="1"/>
  <c r="K6939" i="1"/>
  <c r="L6939" i="1" s="1"/>
  <c r="N6939" i="1" s="1"/>
  <c r="I6940" i="1" s="1"/>
  <c r="J6940" i="1" s="1"/>
  <c r="O6939" i="1" l="1"/>
  <c r="K6940" i="1" l="1"/>
  <c r="L6940" i="1" s="1"/>
  <c r="M6940" i="1"/>
  <c r="N6940" i="1" l="1"/>
  <c r="I6941" i="1" s="1"/>
  <c r="J6941" i="1" s="1"/>
  <c r="O6940" i="1" l="1"/>
  <c r="M6941" i="1" l="1"/>
  <c r="K6941" i="1"/>
  <c r="L6941" i="1" s="1"/>
  <c r="N6941" i="1" l="1"/>
  <c r="I6942" i="1" s="1"/>
  <c r="J6942" i="1" s="1"/>
  <c r="O6941" i="1" l="1"/>
  <c r="K6942" i="1"/>
  <c r="L6942" i="1" s="1"/>
  <c r="M6942" i="1"/>
  <c r="N6942" i="1" l="1"/>
  <c r="I6943" i="1" s="1"/>
  <c r="J6943" i="1" s="1"/>
  <c r="O6942" i="1" l="1"/>
  <c r="M6943" i="1" l="1"/>
  <c r="K6943" i="1"/>
  <c r="L6943" i="1" s="1"/>
  <c r="N6943" i="1" l="1"/>
  <c r="O6943" i="1" l="1"/>
  <c r="I6944" i="1"/>
  <c r="J6944" i="1" s="1"/>
  <c r="K6944" i="1" s="1"/>
  <c r="L6944" i="1" s="1"/>
  <c r="M6944" i="1" l="1"/>
  <c r="N6944" i="1" s="1"/>
  <c r="I6945" i="1" s="1"/>
  <c r="J6945" i="1" s="1"/>
  <c r="O6944" i="1" l="1"/>
  <c r="M6945" i="1" l="1"/>
  <c r="K6945" i="1"/>
  <c r="L6945" i="1" s="1"/>
  <c r="N6945" i="1" l="1"/>
  <c r="O6945" i="1" l="1"/>
  <c r="I6946" i="1"/>
  <c r="J6946" i="1" s="1"/>
  <c r="K6946" i="1" s="1"/>
  <c r="L6946" i="1" s="1"/>
  <c r="M6946" i="1" l="1"/>
  <c r="N6946" i="1" s="1"/>
  <c r="I6947" i="1" s="1"/>
  <c r="J6947" i="1" s="1"/>
  <c r="O6946" i="1" l="1"/>
  <c r="M6947" i="1" l="1"/>
  <c r="K6947" i="1"/>
  <c r="L6947" i="1" s="1"/>
  <c r="N6947" i="1" l="1"/>
  <c r="O6947" i="1" l="1"/>
  <c r="I6948" i="1"/>
  <c r="J6948" i="1" s="1"/>
  <c r="K6948" i="1" s="1"/>
  <c r="L6948" i="1" s="1"/>
  <c r="M6948" i="1" l="1"/>
  <c r="N6948" i="1" s="1"/>
  <c r="I6949" i="1" s="1"/>
  <c r="J6949" i="1" s="1"/>
  <c r="O6948" i="1" l="1"/>
  <c r="M6949" i="1" l="1"/>
  <c r="K6949" i="1"/>
  <c r="L6949" i="1" s="1"/>
  <c r="N6949" i="1" l="1"/>
  <c r="I6950" i="1" s="1"/>
  <c r="J6950" i="1" s="1"/>
  <c r="O6949" i="1" l="1"/>
  <c r="K6950" i="1"/>
  <c r="L6950" i="1" s="1"/>
  <c r="M6950" i="1"/>
  <c r="N6950" i="1" l="1"/>
  <c r="I6951" i="1" s="1"/>
  <c r="J6951" i="1" s="1"/>
  <c r="O6950" i="1" l="1"/>
  <c r="M6951" i="1" l="1"/>
  <c r="K6951" i="1"/>
  <c r="L6951" i="1" s="1"/>
  <c r="N6951" i="1" l="1"/>
  <c r="O6951" i="1" l="1"/>
  <c r="I6952" i="1"/>
  <c r="J6952" i="1" s="1"/>
  <c r="K6952" i="1" s="1"/>
  <c r="L6952" i="1" s="1"/>
  <c r="M6952" i="1" l="1"/>
  <c r="N6952" i="1" s="1"/>
  <c r="I6953" i="1" s="1"/>
  <c r="J6953" i="1" s="1"/>
  <c r="O6952" i="1" l="1"/>
  <c r="M6953" i="1" l="1"/>
  <c r="K6953" i="1"/>
  <c r="L6953" i="1" s="1"/>
  <c r="N6953" i="1" l="1"/>
  <c r="I6954" i="1" l="1"/>
  <c r="J6954" i="1" s="1"/>
  <c r="M6954" i="1" s="1"/>
  <c r="O6953" i="1"/>
  <c r="K6954" i="1" l="1"/>
  <c r="L6954" i="1" s="1"/>
  <c r="N6954" i="1" s="1"/>
  <c r="I6955" i="1" s="1"/>
  <c r="J6955" i="1" s="1"/>
  <c r="O6954" i="1" l="1"/>
  <c r="M6955" i="1" l="1"/>
  <c r="K6955" i="1"/>
  <c r="L6955" i="1" s="1"/>
  <c r="N6955" i="1" l="1"/>
  <c r="I6956" i="1" l="1"/>
  <c r="J6956" i="1" s="1"/>
  <c r="K6956" i="1" s="1"/>
  <c r="L6956" i="1" s="1"/>
  <c r="O6955" i="1"/>
  <c r="M6956" i="1" l="1"/>
  <c r="N6956" i="1" s="1"/>
  <c r="I6957" i="1" s="1"/>
  <c r="J6957" i="1" s="1"/>
  <c r="O6956" i="1" l="1"/>
  <c r="M6957" i="1" l="1"/>
  <c r="K6957" i="1"/>
  <c r="L6957" i="1" s="1"/>
  <c r="N6957" i="1" l="1"/>
  <c r="O6957" i="1" l="1"/>
  <c r="I6958" i="1"/>
  <c r="J6958" i="1" s="1"/>
  <c r="K6958" i="1" s="1"/>
  <c r="L6958" i="1" s="1"/>
  <c r="M6958" i="1" l="1"/>
  <c r="N6958" i="1" s="1"/>
  <c r="I6959" i="1" s="1"/>
  <c r="J6959" i="1" s="1"/>
  <c r="O6958" i="1" l="1"/>
  <c r="M6959" i="1" l="1"/>
  <c r="K6959" i="1"/>
  <c r="L6959" i="1" s="1"/>
  <c r="N6959" i="1" l="1"/>
  <c r="O6959" i="1" s="1"/>
  <c r="I6960" i="1" l="1"/>
  <c r="J6960" i="1" s="1"/>
  <c r="K6960" i="1" s="1"/>
  <c r="L6960" i="1" s="1"/>
  <c r="M6960" i="1" l="1"/>
  <c r="N6960" i="1" s="1"/>
  <c r="I6961" i="1" s="1"/>
  <c r="J6961" i="1" s="1"/>
  <c r="O6960" i="1" l="1"/>
  <c r="M6961" i="1" l="1"/>
  <c r="K6961" i="1"/>
  <c r="L6961" i="1" s="1"/>
  <c r="N6961" i="1" s="1"/>
  <c r="I6962" i="1" s="1"/>
  <c r="J6962" i="1" s="1"/>
  <c r="O6961" i="1" l="1"/>
  <c r="K6962" i="1" l="1"/>
  <c r="L6962" i="1" s="1"/>
  <c r="M6962" i="1"/>
  <c r="N6962" i="1" l="1"/>
  <c r="I6963" i="1" s="1"/>
  <c r="J6963" i="1" s="1"/>
  <c r="O6962" i="1" l="1"/>
  <c r="M6963" i="1" l="1"/>
  <c r="K6963" i="1"/>
  <c r="L6963" i="1" s="1"/>
  <c r="N6963" i="1" s="1"/>
  <c r="I6964" i="1" s="1"/>
  <c r="J6964" i="1" s="1"/>
  <c r="O6963" i="1" l="1"/>
  <c r="K6964" i="1" l="1"/>
  <c r="L6964" i="1" s="1"/>
  <c r="M6964" i="1"/>
  <c r="N6964" i="1" l="1"/>
  <c r="I6965" i="1" s="1"/>
  <c r="J6965" i="1" s="1"/>
  <c r="O6964" i="1" l="1"/>
  <c r="M6965" i="1" l="1"/>
  <c r="K6965" i="1"/>
  <c r="L6965" i="1" s="1"/>
  <c r="N6965" i="1" l="1"/>
  <c r="I6966" i="1" s="1"/>
  <c r="J6966" i="1" s="1"/>
  <c r="O6965" i="1" l="1"/>
  <c r="K6966" i="1"/>
  <c r="L6966" i="1" s="1"/>
  <c r="M6966" i="1"/>
  <c r="N6966" i="1" l="1"/>
  <c r="I6967" i="1" s="1"/>
  <c r="J6967" i="1" s="1"/>
  <c r="O6966" i="1" l="1"/>
  <c r="M6967" i="1" l="1"/>
  <c r="K6967" i="1"/>
  <c r="L6967" i="1" s="1"/>
  <c r="N6967" i="1" s="1"/>
  <c r="I6968" i="1" s="1"/>
  <c r="J6968" i="1" s="1"/>
  <c r="O6967" i="1" l="1"/>
  <c r="K6968" i="1" l="1"/>
  <c r="L6968" i="1" s="1"/>
  <c r="M6968" i="1"/>
  <c r="N6968" i="1" l="1"/>
  <c r="I6969" i="1" s="1"/>
  <c r="J6969" i="1" s="1"/>
  <c r="O6968" i="1" l="1"/>
  <c r="M6969" i="1" l="1"/>
  <c r="K6969" i="1"/>
  <c r="L6969" i="1" s="1"/>
  <c r="N6969" i="1" s="1"/>
  <c r="I6970" i="1" s="1"/>
  <c r="J6970" i="1" s="1"/>
  <c r="O6969" i="1" l="1"/>
  <c r="K6970" i="1" l="1"/>
  <c r="L6970" i="1" s="1"/>
  <c r="M6970" i="1"/>
  <c r="N6970" i="1" l="1"/>
  <c r="I6971" i="1" s="1"/>
  <c r="J6971" i="1" s="1"/>
  <c r="O6970" i="1" l="1"/>
  <c r="M6971" i="1" l="1"/>
  <c r="K6971" i="1"/>
  <c r="L6971" i="1" s="1"/>
  <c r="N6971" i="1" s="1"/>
  <c r="I6972" i="1" s="1"/>
  <c r="J6972" i="1" s="1"/>
  <c r="O6971" i="1" l="1"/>
  <c r="K6972" i="1" l="1"/>
  <c r="L6972" i="1" s="1"/>
  <c r="M6972" i="1"/>
  <c r="N6972" i="1" l="1"/>
  <c r="I6973" i="1" s="1"/>
  <c r="J6973" i="1" s="1"/>
  <c r="O6972" i="1" l="1"/>
  <c r="M6973" i="1" l="1"/>
  <c r="K6973" i="1"/>
  <c r="L6973" i="1" s="1"/>
  <c r="N6973" i="1" l="1"/>
  <c r="O6973" i="1" l="1"/>
  <c r="I6974" i="1"/>
  <c r="J6974" i="1" s="1"/>
  <c r="K6974" i="1" s="1"/>
  <c r="L6974" i="1" s="1"/>
  <c r="M6974" i="1" l="1"/>
  <c r="N6974" i="1" s="1"/>
  <c r="I6975" i="1" s="1"/>
  <c r="J6975" i="1" s="1"/>
  <c r="O6974" i="1" l="1"/>
  <c r="M6975" i="1" l="1"/>
  <c r="K6975" i="1"/>
  <c r="L6975" i="1" s="1"/>
  <c r="N6975" i="1" l="1"/>
  <c r="I6976" i="1" s="1"/>
  <c r="J6976" i="1" s="1"/>
  <c r="O6975" i="1" l="1"/>
  <c r="K6976" i="1"/>
  <c r="L6976" i="1" s="1"/>
  <c r="M6976" i="1"/>
  <c r="N6976" i="1" l="1"/>
  <c r="I6977" i="1" s="1"/>
  <c r="J6977" i="1" s="1"/>
  <c r="O6976" i="1" l="1"/>
  <c r="M6977" i="1" l="1"/>
  <c r="K6977" i="1"/>
  <c r="L6977" i="1" s="1"/>
  <c r="N6977" i="1" l="1"/>
  <c r="O6977" i="1" l="1"/>
  <c r="I6978" i="1"/>
  <c r="J6978" i="1" s="1"/>
  <c r="M6978" i="1" s="1"/>
  <c r="K6978" i="1" l="1"/>
  <c r="L6978" i="1" s="1"/>
  <c r="N6978" i="1" s="1"/>
  <c r="I6979" i="1" s="1"/>
  <c r="J6979" i="1" s="1"/>
  <c r="O6978" i="1" l="1"/>
  <c r="M6979" i="1" l="1"/>
  <c r="K6979" i="1"/>
  <c r="L6979" i="1" s="1"/>
  <c r="N6979" i="1" l="1"/>
  <c r="O6979" i="1" l="1"/>
  <c r="I6980" i="1"/>
  <c r="J6980" i="1" s="1"/>
  <c r="M6980" i="1" s="1"/>
  <c r="K6980" i="1" l="1"/>
  <c r="L6980" i="1" s="1"/>
  <c r="N6980" i="1" s="1"/>
  <c r="I6981" i="1" s="1"/>
  <c r="J6981" i="1" s="1"/>
  <c r="O6980" i="1" l="1"/>
  <c r="M6981" i="1" l="1"/>
  <c r="K6981" i="1"/>
  <c r="L6981" i="1" s="1"/>
  <c r="N6981" i="1" l="1"/>
  <c r="I6982" i="1" l="1"/>
  <c r="J6982" i="1" s="1"/>
  <c r="K6982" i="1" s="1"/>
  <c r="L6982" i="1" s="1"/>
  <c r="O6981" i="1"/>
  <c r="M6982" i="1" l="1"/>
  <c r="N6982" i="1" s="1"/>
  <c r="I6983" i="1" s="1"/>
  <c r="J6983" i="1" s="1"/>
  <c r="O6982" i="1" l="1"/>
  <c r="M6983" i="1" l="1"/>
  <c r="K6983" i="1"/>
  <c r="L6983" i="1" s="1"/>
  <c r="N6983" i="1" l="1"/>
  <c r="I6984" i="1" s="1"/>
  <c r="J6984" i="1" s="1"/>
  <c r="O6983" i="1" l="1"/>
  <c r="K6984" i="1"/>
  <c r="L6984" i="1" s="1"/>
  <c r="M6984" i="1"/>
  <c r="N6984" i="1" l="1"/>
  <c r="I6985" i="1" s="1"/>
  <c r="J6985" i="1" s="1"/>
  <c r="O6984" i="1" l="1"/>
  <c r="M6985" i="1" l="1"/>
  <c r="K6985" i="1"/>
  <c r="L6985" i="1" s="1"/>
  <c r="N6985" i="1" l="1"/>
  <c r="O6985" i="1" l="1"/>
  <c r="I6986" i="1"/>
  <c r="J6986" i="1" s="1"/>
  <c r="K6986" i="1" s="1"/>
  <c r="L6986" i="1" s="1"/>
  <c r="M6986" i="1" l="1"/>
  <c r="N6986" i="1" s="1"/>
  <c r="I6987" i="1" s="1"/>
  <c r="J6987" i="1" s="1"/>
  <c r="O6986" i="1" l="1"/>
  <c r="M6987" i="1" l="1"/>
  <c r="K6987" i="1"/>
  <c r="L6987" i="1" s="1"/>
  <c r="N6987" i="1" l="1"/>
  <c r="I6988" i="1" l="1"/>
  <c r="J6988" i="1" s="1"/>
  <c r="O6987" i="1"/>
  <c r="K6988" i="1"/>
  <c r="L6988" i="1" s="1"/>
  <c r="M6988" i="1"/>
  <c r="N6988" i="1" l="1"/>
  <c r="I6989" i="1" s="1"/>
  <c r="J6989" i="1" s="1"/>
  <c r="O6988" i="1" l="1"/>
  <c r="K6989" i="1" l="1"/>
  <c r="L6989" i="1" s="1"/>
  <c r="M6989" i="1"/>
  <c r="N6989" i="1" l="1"/>
  <c r="I6990" i="1" s="1"/>
  <c r="J6990" i="1" s="1"/>
  <c r="O6989" i="1" l="1"/>
  <c r="K6990" i="1" l="1"/>
  <c r="L6990" i="1" s="1"/>
  <c r="M6990" i="1"/>
  <c r="N6990" i="1" l="1"/>
  <c r="I6991" i="1" s="1"/>
  <c r="J6991" i="1" s="1"/>
  <c r="O6990" i="1" l="1"/>
  <c r="K6991" i="1" l="1"/>
  <c r="L6991" i="1" s="1"/>
  <c r="M6991" i="1"/>
  <c r="N6991" i="1" l="1"/>
  <c r="I6992" i="1" s="1"/>
  <c r="J6992" i="1" s="1"/>
  <c r="O6991" i="1" l="1"/>
  <c r="M6992" i="1" l="1"/>
  <c r="K6992" i="1"/>
  <c r="L6992" i="1" s="1"/>
  <c r="N6992" i="1" s="1"/>
  <c r="I6993" i="1" s="1"/>
  <c r="J6993" i="1" s="1"/>
  <c r="O6992" i="1" l="1"/>
  <c r="K6993" i="1" l="1"/>
  <c r="L6993" i="1" s="1"/>
  <c r="M6993" i="1"/>
  <c r="N6993" i="1" l="1"/>
  <c r="I6994" i="1" s="1"/>
  <c r="J6994" i="1" s="1"/>
  <c r="O6993" i="1" l="1"/>
  <c r="M6994" i="1" l="1"/>
  <c r="K6994" i="1"/>
  <c r="L6994" i="1" s="1"/>
  <c r="N6994" i="1" l="1"/>
  <c r="I6995" i="1" s="1"/>
  <c r="J6995" i="1" s="1"/>
  <c r="O6994" i="1" l="1"/>
  <c r="K6995" i="1"/>
  <c r="L6995" i="1" s="1"/>
  <c r="M6995" i="1"/>
  <c r="N6995" i="1" l="1"/>
  <c r="I6996" i="1" s="1"/>
  <c r="J6996" i="1" s="1"/>
  <c r="O6995" i="1" l="1"/>
  <c r="M6996" i="1" l="1"/>
  <c r="K6996" i="1"/>
  <c r="L6996" i="1" s="1"/>
  <c r="N6996" i="1" s="1"/>
  <c r="I6997" i="1" s="1"/>
  <c r="J6997" i="1" s="1"/>
  <c r="O6996" i="1" l="1"/>
  <c r="K6997" i="1" l="1"/>
  <c r="L6997" i="1" s="1"/>
  <c r="M6997" i="1"/>
  <c r="N6997" i="1" l="1"/>
  <c r="O6997" i="1" l="1"/>
  <c r="I6998" i="1"/>
  <c r="J6998" i="1" s="1"/>
  <c r="K6998" i="1" s="1"/>
  <c r="L6998" i="1" s="1"/>
  <c r="M6998" i="1" l="1"/>
  <c r="N6998" i="1" s="1"/>
  <c r="I6999" i="1" s="1"/>
  <c r="J6999" i="1" s="1"/>
  <c r="O6998" i="1" l="1"/>
  <c r="K6999" i="1" l="1"/>
  <c r="L6999" i="1" s="1"/>
  <c r="M6999" i="1"/>
  <c r="N6999" i="1" l="1"/>
  <c r="I7000" i="1" s="1"/>
  <c r="J7000" i="1" s="1"/>
  <c r="O6999" i="1" l="1"/>
  <c r="M7000" i="1" l="1"/>
  <c r="K7000" i="1"/>
  <c r="L7000" i="1" s="1"/>
  <c r="N7000" i="1" l="1"/>
  <c r="I7001" i="1" l="1"/>
  <c r="J7001" i="1" s="1"/>
  <c r="M7001" i="1" s="1"/>
  <c r="O7000" i="1"/>
  <c r="K7001" i="1" l="1"/>
  <c r="L7001" i="1" s="1"/>
  <c r="N7001" i="1" s="1"/>
  <c r="I7002" i="1" s="1"/>
  <c r="J7002" i="1" s="1"/>
  <c r="O7001" i="1" l="1"/>
  <c r="K7002" i="1"/>
  <c r="L7002" i="1" s="1"/>
  <c r="M7002" i="1"/>
  <c r="N7002" i="1" l="1"/>
  <c r="O7002" i="1" l="1"/>
  <c r="I7003" i="1"/>
  <c r="J7003" i="1" s="1"/>
  <c r="K7003" i="1" s="1"/>
  <c r="L7003" i="1" s="1"/>
  <c r="M7003" i="1" l="1"/>
  <c r="N7003" i="1" s="1"/>
  <c r="I7004" i="1" s="1"/>
  <c r="J7004" i="1" s="1"/>
  <c r="O7003" i="1" l="1"/>
  <c r="M7004" i="1" l="1"/>
  <c r="K7004" i="1"/>
  <c r="L7004" i="1" s="1"/>
  <c r="N7004" i="1" s="1"/>
  <c r="I7005" i="1" s="1"/>
  <c r="J7005" i="1" s="1"/>
  <c r="O7004" i="1" l="1"/>
  <c r="M7005" i="1" l="1"/>
  <c r="K7005" i="1"/>
  <c r="L7005" i="1" s="1"/>
  <c r="N7005" i="1" l="1"/>
  <c r="O7005" i="1" l="1"/>
  <c r="I7006" i="1"/>
  <c r="J7006" i="1" s="1"/>
  <c r="K7006" i="1" s="1"/>
  <c r="L7006" i="1" s="1"/>
  <c r="M7006" i="1" l="1"/>
  <c r="N7006" i="1" s="1"/>
  <c r="I7007" i="1" s="1"/>
  <c r="J7007" i="1" s="1"/>
  <c r="O7006" i="1" l="1"/>
  <c r="K7007" i="1" l="1"/>
  <c r="L7007" i="1" s="1"/>
  <c r="M7007" i="1"/>
  <c r="N7007" i="1" l="1"/>
  <c r="I7008" i="1" s="1"/>
  <c r="J7008" i="1" s="1"/>
  <c r="O7007" i="1" l="1"/>
  <c r="M7008" i="1" l="1"/>
  <c r="K7008" i="1"/>
  <c r="L7008" i="1" s="1"/>
  <c r="N7008" i="1" l="1"/>
  <c r="I7009" i="1" s="1"/>
  <c r="J7009" i="1" s="1"/>
  <c r="O7008" i="1" l="1"/>
  <c r="K7009" i="1"/>
  <c r="L7009" i="1" s="1"/>
  <c r="M7009" i="1"/>
  <c r="N7009" i="1" l="1"/>
  <c r="I7010" i="1" s="1"/>
  <c r="J7010" i="1" s="1"/>
  <c r="O7009" i="1" l="1"/>
  <c r="K7010" i="1" l="1"/>
  <c r="L7010" i="1" s="1"/>
  <c r="M7010" i="1"/>
  <c r="N7010" i="1" l="1"/>
  <c r="I7011" i="1" s="1"/>
  <c r="J7011" i="1" s="1"/>
  <c r="O7010" i="1" l="1"/>
  <c r="K7011" i="1" l="1"/>
  <c r="L7011" i="1" s="1"/>
  <c r="M7011" i="1"/>
  <c r="N7011" i="1" l="1"/>
  <c r="I7012" i="1" s="1"/>
  <c r="J7012" i="1" s="1"/>
  <c r="O7011" i="1" l="1"/>
  <c r="M7012" i="1" l="1"/>
  <c r="K7012" i="1"/>
  <c r="L7012" i="1" s="1"/>
  <c r="N7012" i="1" l="1"/>
  <c r="I7013" i="1" l="1"/>
  <c r="J7013" i="1" s="1"/>
  <c r="K7013" i="1" s="1"/>
  <c r="L7013" i="1" s="1"/>
  <c r="O7012" i="1"/>
  <c r="M7013" i="1" l="1"/>
  <c r="N7013" i="1" s="1"/>
  <c r="I7014" i="1" l="1"/>
  <c r="J7014" i="1" s="1"/>
  <c r="K7014" i="1" s="1"/>
  <c r="L7014" i="1" s="1"/>
  <c r="O7013" i="1"/>
  <c r="M7014" i="1" l="1"/>
  <c r="N7014" i="1" s="1"/>
  <c r="I7015" i="1" s="1"/>
  <c r="J7015" i="1" s="1"/>
  <c r="O7014" i="1" l="1"/>
  <c r="K7015" i="1" l="1"/>
  <c r="L7015" i="1" s="1"/>
  <c r="M7015" i="1"/>
  <c r="N7015" i="1" l="1"/>
  <c r="I7016" i="1" s="1"/>
  <c r="J7016" i="1" s="1"/>
  <c r="O7015" i="1" l="1"/>
  <c r="M7016" i="1" l="1"/>
  <c r="K7016" i="1"/>
  <c r="L7016" i="1" s="1"/>
  <c r="N7016" i="1" l="1"/>
  <c r="I7017" i="1" l="1"/>
  <c r="J7017" i="1" s="1"/>
  <c r="K7017" i="1" s="1"/>
  <c r="L7017" i="1" s="1"/>
  <c r="O7016" i="1"/>
  <c r="M7017" i="1" l="1"/>
  <c r="N7017" i="1" s="1"/>
  <c r="I7018" i="1" s="1"/>
  <c r="J7018" i="1" s="1"/>
  <c r="O7017" i="1" l="1"/>
  <c r="M7018" i="1" l="1"/>
  <c r="K7018" i="1"/>
  <c r="L7018" i="1" s="1"/>
  <c r="N7018" i="1" l="1"/>
  <c r="O7018" i="1" l="1"/>
  <c r="I7019" i="1"/>
  <c r="J7019" i="1" s="1"/>
  <c r="K7019" i="1" s="1"/>
  <c r="L7019" i="1" s="1"/>
  <c r="M7019" i="1" l="1"/>
  <c r="N7019" i="1" s="1"/>
  <c r="I7020" i="1" s="1"/>
  <c r="J7020" i="1" s="1"/>
  <c r="O7019" i="1" l="1"/>
  <c r="M7020" i="1" l="1"/>
  <c r="K7020" i="1"/>
  <c r="L7020" i="1" s="1"/>
  <c r="N7020" i="1" l="1"/>
  <c r="I7021" i="1" l="1"/>
  <c r="J7021" i="1" s="1"/>
  <c r="K7021" i="1" s="1"/>
  <c r="L7021" i="1" s="1"/>
  <c r="O7020" i="1"/>
  <c r="M7021" i="1" l="1"/>
  <c r="N7021" i="1" s="1"/>
  <c r="I7022" i="1" s="1"/>
  <c r="J7022" i="1" s="1"/>
  <c r="O7021" i="1" l="1"/>
  <c r="K7022" i="1" l="1"/>
  <c r="L7022" i="1" s="1"/>
  <c r="M7022" i="1"/>
  <c r="N7022" i="1" l="1"/>
  <c r="I7023" i="1" s="1"/>
  <c r="J7023" i="1" s="1"/>
  <c r="O7022" i="1" l="1"/>
  <c r="K7023" i="1" l="1"/>
  <c r="L7023" i="1" s="1"/>
  <c r="M7023" i="1"/>
  <c r="N7023" i="1" l="1"/>
  <c r="I7024" i="1" s="1"/>
  <c r="J7024" i="1" s="1"/>
  <c r="O7023" i="1" l="1"/>
  <c r="M7024" i="1" l="1"/>
  <c r="K7024" i="1"/>
  <c r="L7024" i="1" s="1"/>
  <c r="N7024" i="1" l="1"/>
  <c r="I7025" i="1" l="1"/>
  <c r="J7025" i="1" s="1"/>
  <c r="K7025" i="1" s="1"/>
  <c r="L7025" i="1" s="1"/>
  <c r="O7024" i="1"/>
  <c r="M7025" i="1" l="1"/>
  <c r="N7025" i="1" s="1"/>
  <c r="I7026" i="1" s="1"/>
  <c r="J7026" i="1" s="1"/>
  <c r="O7025" i="1" l="1"/>
  <c r="M7026" i="1" l="1"/>
  <c r="K7026" i="1"/>
  <c r="L7026" i="1" s="1"/>
  <c r="N7026" i="1" l="1"/>
  <c r="I7027" i="1" s="1"/>
  <c r="J7027" i="1" s="1"/>
  <c r="O7026" i="1" l="1"/>
  <c r="K7027" i="1"/>
  <c r="L7027" i="1" s="1"/>
  <c r="M7027" i="1"/>
  <c r="N7027" i="1" l="1"/>
  <c r="I7028" i="1" s="1"/>
  <c r="J7028" i="1" s="1"/>
  <c r="O7027" i="1" l="1"/>
  <c r="M7028" i="1" l="1"/>
  <c r="K7028" i="1"/>
  <c r="L7028" i="1" s="1"/>
  <c r="N7028" i="1" l="1"/>
  <c r="I7029" i="1" s="1"/>
  <c r="J7029" i="1" s="1"/>
  <c r="O7028" i="1" l="1"/>
  <c r="K7029" i="1"/>
  <c r="L7029" i="1" s="1"/>
  <c r="M7029" i="1"/>
  <c r="N7029" i="1" l="1"/>
  <c r="I7030" i="1" s="1"/>
  <c r="J7030" i="1" s="1"/>
  <c r="O7029" i="1" l="1"/>
  <c r="M7030" i="1" l="1"/>
  <c r="K7030" i="1"/>
  <c r="L7030" i="1" s="1"/>
  <c r="N7030" i="1" l="1"/>
  <c r="I7031" i="1" s="1"/>
  <c r="J7031" i="1" s="1"/>
  <c r="O7030" i="1" l="1"/>
  <c r="K7031" i="1"/>
  <c r="L7031" i="1" s="1"/>
  <c r="M7031" i="1"/>
  <c r="N7031" i="1" l="1"/>
  <c r="I7032" i="1" s="1"/>
  <c r="J7032" i="1" s="1"/>
  <c r="O7031" i="1" l="1"/>
  <c r="M7032" i="1" l="1"/>
  <c r="K7032" i="1"/>
  <c r="L7032" i="1" s="1"/>
  <c r="N7032" i="1" l="1"/>
  <c r="I7033" i="1" l="1"/>
  <c r="J7033" i="1" s="1"/>
  <c r="M7033" i="1" s="1"/>
  <c r="O7032" i="1"/>
  <c r="K7033" i="1"/>
  <c r="L7033" i="1" s="1"/>
  <c r="N7033" i="1" l="1"/>
  <c r="I7034" i="1" s="1"/>
  <c r="J7034" i="1" s="1"/>
  <c r="O7033" i="1" l="1"/>
  <c r="K7034" i="1"/>
  <c r="L7034" i="1" s="1"/>
  <c r="M7034" i="1"/>
  <c r="N7034" i="1" l="1"/>
  <c r="I7035" i="1" s="1"/>
  <c r="J7035" i="1" s="1"/>
  <c r="O7034" i="1" l="1"/>
  <c r="K7035" i="1" l="1"/>
  <c r="L7035" i="1" s="1"/>
  <c r="M7035" i="1"/>
  <c r="N7035" i="1" l="1"/>
  <c r="I7036" i="1" s="1"/>
  <c r="J7036" i="1" s="1"/>
  <c r="O7035" i="1" l="1"/>
  <c r="M7036" i="1" l="1"/>
  <c r="K7036" i="1"/>
  <c r="L7036" i="1" s="1"/>
  <c r="N7036" i="1" l="1"/>
  <c r="I7037" i="1" s="1"/>
  <c r="J7037" i="1" s="1"/>
  <c r="O7036" i="1" l="1"/>
  <c r="M7037" i="1"/>
  <c r="K7037" i="1"/>
  <c r="L7037" i="1" s="1"/>
  <c r="N7037" i="1" l="1"/>
  <c r="I7038" i="1" s="1"/>
  <c r="J7038" i="1" s="1"/>
  <c r="O7037" i="1" l="1"/>
  <c r="K7038" i="1"/>
  <c r="L7038" i="1" s="1"/>
  <c r="M7038" i="1"/>
  <c r="N7038" i="1" l="1"/>
  <c r="I7039" i="1" s="1"/>
  <c r="J7039" i="1" s="1"/>
  <c r="O7038" i="1" l="1"/>
  <c r="K7039" i="1" l="1"/>
  <c r="L7039" i="1" s="1"/>
  <c r="M7039" i="1"/>
  <c r="N7039" i="1" l="1"/>
  <c r="I7040" i="1" s="1"/>
  <c r="J7040" i="1" s="1"/>
  <c r="O7039" i="1" l="1"/>
  <c r="M7040" i="1" l="1"/>
  <c r="K7040" i="1"/>
  <c r="L7040" i="1" s="1"/>
  <c r="N7040" i="1" l="1"/>
  <c r="I7041" i="1" s="1"/>
  <c r="J7041" i="1" s="1"/>
  <c r="O7040" i="1" l="1"/>
  <c r="M7041" i="1"/>
  <c r="K7041" i="1"/>
  <c r="L7041" i="1" s="1"/>
  <c r="N7041" i="1" s="1"/>
  <c r="I7042" i="1" s="1"/>
  <c r="J7042" i="1" s="1"/>
  <c r="O7041" i="1" l="1"/>
  <c r="K7042" i="1" l="1"/>
  <c r="L7042" i="1" s="1"/>
  <c r="M7042" i="1"/>
  <c r="N7042" i="1" l="1"/>
  <c r="I7043" i="1" s="1"/>
  <c r="J7043" i="1" s="1"/>
  <c r="O7042" i="1" l="1"/>
  <c r="K7043" i="1" l="1"/>
  <c r="L7043" i="1" s="1"/>
  <c r="M7043" i="1"/>
  <c r="N7043" i="1" l="1"/>
  <c r="I7044" i="1" s="1"/>
  <c r="J7044" i="1" s="1"/>
  <c r="O7043" i="1" l="1"/>
  <c r="M7044" i="1" l="1"/>
  <c r="K7044" i="1"/>
  <c r="L7044" i="1" s="1"/>
  <c r="N7044" i="1" s="1"/>
  <c r="I7045" i="1" s="1"/>
  <c r="J7045" i="1" s="1"/>
  <c r="O7044" i="1" l="1"/>
  <c r="M7045" i="1" l="1"/>
  <c r="K7045" i="1"/>
  <c r="L7045" i="1" s="1"/>
  <c r="N7045" i="1" l="1"/>
  <c r="O7045" i="1" l="1"/>
  <c r="I7046" i="1"/>
  <c r="J7046" i="1" s="1"/>
  <c r="M7046" i="1" s="1"/>
  <c r="K7046" i="1" l="1"/>
  <c r="L7046" i="1" s="1"/>
  <c r="N7046" i="1" s="1"/>
  <c r="I7047" i="1" s="1"/>
  <c r="J7047" i="1" s="1"/>
  <c r="O7046" i="1" l="1"/>
  <c r="K7047" i="1" l="1"/>
  <c r="L7047" i="1" s="1"/>
  <c r="M7047" i="1"/>
  <c r="N7047" i="1" l="1"/>
  <c r="I7048" i="1" s="1"/>
  <c r="J7048" i="1" s="1"/>
  <c r="O7047" i="1" l="1"/>
  <c r="M7048" i="1" l="1"/>
  <c r="K7048" i="1"/>
  <c r="L7048" i="1" s="1"/>
  <c r="N7048" i="1" l="1"/>
  <c r="I7049" i="1" s="1"/>
  <c r="J7049" i="1" s="1"/>
  <c r="O7048" i="1"/>
  <c r="K7049" i="1" l="1"/>
  <c r="L7049" i="1" s="1"/>
  <c r="M7049" i="1"/>
  <c r="N7049" i="1" l="1"/>
  <c r="I7050" i="1" s="1"/>
  <c r="J7050" i="1" s="1"/>
  <c r="O7049" i="1" l="1"/>
  <c r="M7050" i="1" l="1"/>
  <c r="K7050" i="1"/>
  <c r="L7050" i="1" s="1"/>
  <c r="N7050" i="1" l="1"/>
  <c r="I7051" i="1" s="1"/>
  <c r="J7051" i="1" s="1"/>
  <c r="O7050" i="1" l="1"/>
  <c r="K7051" i="1"/>
  <c r="L7051" i="1" s="1"/>
  <c r="M7051" i="1"/>
  <c r="N7051" i="1" l="1"/>
  <c r="I7052" i="1" s="1"/>
  <c r="J7052" i="1" s="1"/>
  <c r="O7051" i="1" l="1"/>
  <c r="M7052" i="1" l="1"/>
  <c r="K7052" i="1"/>
  <c r="L7052" i="1" s="1"/>
  <c r="N7052" i="1" l="1"/>
  <c r="I7053" i="1" l="1"/>
  <c r="J7053" i="1" s="1"/>
  <c r="K7053" i="1" s="1"/>
  <c r="L7053" i="1" s="1"/>
  <c r="O7052" i="1"/>
  <c r="M7053" i="1" l="1"/>
  <c r="N7053" i="1" s="1"/>
  <c r="I7054" i="1" s="1"/>
  <c r="J7054" i="1" s="1"/>
  <c r="O7053" i="1" l="1"/>
  <c r="K7054" i="1" l="1"/>
  <c r="L7054" i="1" s="1"/>
  <c r="M7054" i="1"/>
  <c r="N7054" i="1" l="1"/>
  <c r="I7055" i="1" s="1"/>
  <c r="J7055" i="1" s="1"/>
  <c r="O7054" i="1" l="1"/>
  <c r="K7055" i="1" l="1"/>
  <c r="L7055" i="1" s="1"/>
  <c r="M7055" i="1"/>
  <c r="N7055" i="1" l="1"/>
  <c r="I7056" i="1" s="1"/>
  <c r="J7056" i="1" s="1"/>
  <c r="O7055" i="1" l="1"/>
  <c r="M7056" i="1" l="1"/>
  <c r="K7056" i="1"/>
  <c r="L7056" i="1" s="1"/>
  <c r="N7056" i="1" s="1"/>
  <c r="I7057" i="1" s="1"/>
  <c r="J7057" i="1" s="1"/>
  <c r="O7056" i="1" l="1"/>
  <c r="K7057" i="1" l="1"/>
  <c r="L7057" i="1" s="1"/>
  <c r="M7057" i="1"/>
  <c r="N7057" i="1" l="1"/>
  <c r="I7058" i="1" s="1"/>
  <c r="J7058" i="1" s="1"/>
  <c r="O7057" i="1" l="1"/>
  <c r="M7058" i="1" l="1"/>
  <c r="K7058" i="1"/>
  <c r="L7058" i="1" s="1"/>
  <c r="N7058" i="1" l="1"/>
  <c r="O7058" i="1" l="1"/>
  <c r="I7059" i="1"/>
  <c r="J7059" i="1" s="1"/>
  <c r="K7059" i="1" s="1"/>
  <c r="L7059" i="1" s="1"/>
  <c r="M7059" i="1" l="1"/>
  <c r="N7059" i="1" s="1"/>
  <c r="I7060" i="1" s="1"/>
  <c r="J7060" i="1" s="1"/>
  <c r="O7059" i="1" l="1"/>
  <c r="M7060" i="1" l="1"/>
  <c r="K7060" i="1"/>
  <c r="L7060" i="1" s="1"/>
  <c r="N7060" i="1" l="1"/>
  <c r="I7061" i="1" s="1"/>
  <c r="J7061" i="1" s="1"/>
  <c r="O7060" i="1" l="1"/>
  <c r="K7061" i="1"/>
  <c r="L7061" i="1" s="1"/>
  <c r="M7061" i="1"/>
  <c r="N7061" i="1" l="1"/>
  <c r="I7062" i="1" s="1"/>
  <c r="J7062" i="1" s="1"/>
  <c r="O7061" i="1" l="1"/>
  <c r="K7062" i="1" l="1"/>
  <c r="L7062" i="1" s="1"/>
  <c r="M7062" i="1"/>
  <c r="N7062" i="1" l="1"/>
  <c r="I7063" i="1" s="1"/>
  <c r="J7063" i="1" s="1"/>
  <c r="O7062" i="1" l="1"/>
  <c r="K7063" i="1" l="1"/>
  <c r="L7063" i="1" s="1"/>
  <c r="M7063" i="1"/>
  <c r="N7063" i="1" l="1"/>
  <c r="I7064" i="1" s="1"/>
  <c r="J7064" i="1" s="1"/>
  <c r="O7063" i="1" l="1"/>
  <c r="M7064" i="1" l="1"/>
  <c r="K7064" i="1"/>
  <c r="L7064" i="1" s="1"/>
  <c r="N7064" i="1" l="1"/>
  <c r="I7065" i="1" l="1"/>
  <c r="J7065" i="1" s="1"/>
  <c r="M7065" i="1" s="1"/>
  <c r="O7064" i="1"/>
  <c r="K7065" i="1" l="1"/>
  <c r="L7065" i="1" s="1"/>
  <c r="N7065" i="1" s="1"/>
  <c r="I7066" i="1" s="1"/>
  <c r="J7066" i="1" s="1"/>
  <c r="O7065" i="1" l="1"/>
  <c r="K7066" i="1"/>
  <c r="L7066" i="1" s="1"/>
  <c r="M7066" i="1"/>
  <c r="N7066" i="1" l="1"/>
  <c r="I7067" i="1" s="1"/>
  <c r="J7067" i="1" s="1"/>
  <c r="O7066" i="1" l="1"/>
  <c r="K7067" i="1" l="1"/>
  <c r="L7067" i="1" s="1"/>
  <c r="M7067" i="1"/>
  <c r="N7067" i="1" l="1"/>
  <c r="I7068" i="1" s="1"/>
  <c r="J7068" i="1" s="1"/>
  <c r="O7067" i="1" l="1"/>
  <c r="M7068" i="1" l="1"/>
  <c r="K7068" i="1"/>
  <c r="L7068" i="1" s="1"/>
  <c r="N7068" i="1" l="1"/>
  <c r="O7068" i="1" s="1"/>
  <c r="I7069" i="1" l="1"/>
  <c r="J7069" i="1" s="1"/>
  <c r="M7069" i="1" s="1"/>
  <c r="K7069" i="1" l="1"/>
  <c r="L7069" i="1" s="1"/>
  <c r="N7069" i="1" s="1"/>
  <c r="I7070" i="1" l="1"/>
  <c r="J7070" i="1" s="1"/>
  <c r="M7070" i="1" s="1"/>
  <c r="O7069" i="1"/>
  <c r="K7070" i="1" l="1"/>
  <c r="L7070" i="1" s="1"/>
  <c r="N7070" i="1" s="1"/>
  <c r="I7071" i="1" s="1"/>
  <c r="J7071" i="1" s="1"/>
  <c r="O7070" i="1" l="1"/>
  <c r="K7071" i="1" l="1"/>
  <c r="L7071" i="1" s="1"/>
  <c r="M7071" i="1"/>
  <c r="N7071" i="1" l="1"/>
  <c r="I7072" i="1" s="1"/>
  <c r="J7072" i="1" s="1"/>
  <c r="O7071" i="1" l="1"/>
  <c r="M7072" i="1" l="1"/>
  <c r="K7072" i="1"/>
  <c r="L7072" i="1" s="1"/>
  <c r="N7072" i="1" l="1"/>
  <c r="I7073" i="1" l="1"/>
  <c r="J7073" i="1" s="1"/>
  <c r="K7073" i="1" s="1"/>
  <c r="L7073" i="1" s="1"/>
  <c r="O7072" i="1"/>
  <c r="M7073" i="1" l="1"/>
  <c r="N7073" i="1"/>
  <c r="I7074" i="1" s="1"/>
  <c r="J7074" i="1" s="1"/>
  <c r="O7073" i="1" l="1"/>
  <c r="K7074" i="1" l="1"/>
  <c r="L7074" i="1" s="1"/>
  <c r="M7074" i="1"/>
  <c r="N7074" i="1" l="1"/>
  <c r="I7075" i="1" s="1"/>
  <c r="J7075" i="1" s="1"/>
  <c r="O7074" i="1" l="1"/>
  <c r="K7075" i="1" l="1"/>
  <c r="L7075" i="1" s="1"/>
  <c r="M7075" i="1"/>
  <c r="N7075" i="1" l="1"/>
  <c r="I7076" i="1" s="1"/>
  <c r="J7076" i="1" s="1"/>
  <c r="O7075" i="1" l="1"/>
  <c r="M7076" i="1" l="1"/>
  <c r="K7076" i="1"/>
  <c r="L7076" i="1" s="1"/>
  <c r="N7076" i="1" s="1"/>
  <c r="I7077" i="1" s="1"/>
  <c r="J7077" i="1" s="1"/>
  <c r="O7076" i="1" l="1"/>
  <c r="M7077" i="1" l="1"/>
  <c r="K7077" i="1"/>
  <c r="L7077" i="1" s="1"/>
  <c r="N7077" i="1" s="1"/>
  <c r="I7078" i="1" s="1"/>
  <c r="J7078" i="1" s="1"/>
  <c r="O7077" i="1" l="1"/>
  <c r="K7078" i="1" l="1"/>
  <c r="L7078" i="1" s="1"/>
  <c r="M7078" i="1"/>
  <c r="N7078" i="1" l="1"/>
  <c r="I7079" i="1" s="1"/>
  <c r="J7079" i="1" s="1"/>
  <c r="O7078" i="1" l="1"/>
  <c r="K7079" i="1" l="1"/>
  <c r="L7079" i="1" s="1"/>
  <c r="M7079" i="1"/>
  <c r="N7079" i="1" l="1"/>
  <c r="I7080" i="1" s="1"/>
  <c r="J7080" i="1" s="1"/>
  <c r="O7079" i="1" l="1"/>
  <c r="M7080" i="1" l="1"/>
  <c r="K7080" i="1"/>
  <c r="L7080" i="1" s="1"/>
  <c r="N7080" i="1" l="1"/>
  <c r="I7081" i="1" l="1"/>
  <c r="J7081" i="1" s="1"/>
  <c r="M7081" i="1" s="1"/>
  <c r="O7080" i="1"/>
  <c r="K7081" i="1" l="1"/>
  <c r="L7081" i="1" s="1"/>
  <c r="N7081" i="1" s="1"/>
  <c r="I7082" i="1" s="1"/>
  <c r="J7082" i="1" s="1"/>
  <c r="O7081" i="1" l="1"/>
  <c r="M7082" i="1" l="1"/>
  <c r="K7082" i="1"/>
  <c r="L7082" i="1" s="1"/>
  <c r="N7082" i="1" l="1"/>
  <c r="O7082" i="1" l="1"/>
  <c r="I7083" i="1"/>
  <c r="J7083" i="1" s="1"/>
  <c r="K7083" i="1" s="1"/>
  <c r="L7083" i="1" s="1"/>
  <c r="M7083" i="1" l="1"/>
  <c r="N7083" i="1" s="1"/>
  <c r="I7084" i="1" s="1"/>
  <c r="J7084" i="1" s="1"/>
  <c r="O7083" i="1" l="1"/>
  <c r="M7084" i="1" l="1"/>
  <c r="K7084" i="1"/>
  <c r="L7084" i="1" s="1"/>
  <c r="N7084" i="1" l="1"/>
  <c r="I7085" i="1" l="1"/>
  <c r="J7085" i="1" s="1"/>
  <c r="M7085" i="1" s="1"/>
  <c r="O7084" i="1"/>
  <c r="K7085" i="1" l="1"/>
  <c r="L7085" i="1" s="1"/>
  <c r="N7085" i="1" s="1"/>
  <c r="I7086" i="1" s="1"/>
  <c r="J7086" i="1" s="1"/>
  <c r="O7085" i="1" l="1"/>
  <c r="K7086" i="1" l="1"/>
  <c r="L7086" i="1" s="1"/>
  <c r="M7086" i="1"/>
  <c r="N7086" i="1" l="1"/>
  <c r="I7087" i="1" s="1"/>
  <c r="J7087" i="1" s="1"/>
  <c r="O7086" i="1" l="1"/>
  <c r="K7087" i="1" l="1"/>
  <c r="L7087" i="1" s="1"/>
  <c r="M7087" i="1"/>
  <c r="N7087" i="1" l="1"/>
  <c r="I7088" i="1" s="1"/>
  <c r="J7088" i="1" s="1"/>
  <c r="O7087" i="1" l="1"/>
  <c r="M7088" i="1" l="1"/>
  <c r="K7088" i="1"/>
  <c r="L7088" i="1" s="1"/>
  <c r="N7088" i="1" l="1"/>
  <c r="I7089" i="1" l="1"/>
  <c r="J7089" i="1" s="1"/>
  <c r="K7089" i="1" s="1"/>
  <c r="L7089" i="1" s="1"/>
  <c r="O7088" i="1"/>
  <c r="M7089" i="1" l="1"/>
  <c r="N7089" i="1" s="1"/>
  <c r="I7090" i="1" s="1"/>
  <c r="J7090" i="1" s="1"/>
  <c r="O7089" i="1" l="1"/>
  <c r="M7090" i="1" l="1"/>
  <c r="K7090" i="1"/>
  <c r="L7090" i="1" s="1"/>
  <c r="N7090" i="1" l="1"/>
  <c r="O7090" i="1" l="1"/>
  <c r="I7091" i="1"/>
  <c r="J7091" i="1" s="1"/>
  <c r="K7091" i="1" s="1"/>
  <c r="L7091" i="1" s="1"/>
  <c r="M7091" i="1" l="1"/>
  <c r="N7091" i="1" s="1"/>
  <c r="I7092" i="1" s="1"/>
  <c r="J7092" i="1" s="1"/>
  <c r="O7091" i="1" l="1"/>
  <c r="M7092" i="1" l="1"/>
  <c r="K7092" i="1"/>
  <c r="L7092" i="1" s="1"/>
  <c r="N7092" i="1" s="1"/>
  <c r="I7093" i="1" s="1"/>
  <c r="J7093" i="1" s="1"/>
  <c r="O7092" i="1" l="1"/>
  <c r="K7093" i="1" l="1"/>
  <c r="L7093" i="1" s="1"/>
  <c r="M7093" i="1"/>
  <c r="N7093" i="1" l="1"/>
  <c r="I7094" i="1" s="1"/>
  <c r="J7094" i="1" s="1"/>
  <c r="O7093" i="1" l="1"/>
  <c r="K7094" i="1" l="1"/>
  <c r="L7094" i="1" s="1"/>
  <c r="M7094" i="1"/>
  <c r="N7094" i="1" l="1"/>
  <c r="I7095" i="1" s="1"/>
  <c r="J7095" i="1" s="1"/>
  <c r="O7094" i="1" l="1"/>
  <c r="K7095" i="1" l="1"/>
  <c r="L7095" i="1" s="1"/>
  <c r="M7095" i="1"/>
  <c r="N7095" i="1" l="1"/>
  <c r="I7096" i="1" s="1"/>
  <c r="J7096" i="1" s="1"/>
  <c r="O7095" i="1" l="1"/>
  <c r="M7096" i="1" l="1"/>
  <c r="K7096" i="1"/>
  <c r="L7096" i="1" s="1"/>
  <c r="N7096" i="1" l="1"/>
  <c r="I7097" i="1" l="1"/>
  <c r="J7097" i="1" s="1"/>
  <c r="O7096" i="1"/>
  <c r="M7097" i="1"/>
  <c r="K7097" i="1"/>
  <c r="L7097" i="1" s="1"/>
  <c r="N7097" i="1" l="1"/>
  <c r="I7098" i="1" s="1"/>
  <c r="J7098" i="1" s="1"/>
  <c r="O7097" i="1" l="1"/>
  <c r="K7098" i="1"/>
  <c r="L7098" i="1" s="1"/>
  <c r="M7098" i="1"/>
  <c r="N7098" i="1" l="1"/>
  <c r="I7099" i="1" s="1"/>
  <c r="J7099" i="1" s="1"/>
  <c r="O7098" i="1" l="1"/>
  <c r="K7099" i="1" l="1"/>
  <c r="L7099" i="1" s="1"/>
  <c r="M7099" i="1"/>
  <c r="N7099" i="1" l="1"/>
  <c r="I7100" i="1" s="1"/>
  <c r="J7100" i="1" s="1"/>
  <c r="O7099" i="1" l="1"/>
  <c r="M7100" i="1" l="1"/>
  <c r="K7100" i="1"/>
  <c r="L7100" i="1" s="1"/>
  <c r="N7100" i="1" l="1"/>
  <c r="I7101" i="1" l="1"/>
  <c r="J7101" i="1" s="1"/>
  <c r="M7101" i="1" s="1"/>
  <c r="O7100" i="1"/>
  <c r="K7101" i="1" l="1"/>
  <c r="L7101" i="1" s="1"/>
  <c r="N7101" i="1" s="1"/>
  <c r="I7102" i="1" s="1"/>
  <c r="J7102" i="1" s="1"/>
  <c r="O7101" i="1" l="1"/>
  <c r="K7102" i="1"/>
  <c r="L7102" i="1" s="1"/>
  <c r="M7102" i="1"/>
  <c r="N7102" i="1" l="1"/>
  <c r="I7103" i="1" s="1"/>
  <c r="J7103" i="1" s="1"/>
  <c r="O7102" i="1" l="1"/>
  <c r="K7103" i="1" l="1"/>
  <c r="L7103" i="1" s="1"/>
  <c r="M7103" i="1"/>
  <c r="N7103" i="1" l="1"/>
  <c r="I7104" i="1" s="1"/>
  <c r="J7104" i="1" s="1"/>
  <c r="O7103" i="1" l="1"/>
  <c r="M7104" i="1" l="1"/>
  <c r="K7104" i="1"/>
  <c r="L7104" i="1" s="1"/>
  <c r="N7104" i="1" l="1"/>
  <c r="I7105" i="1" l="1"/>
  <c r="J7105" i="1" s="1"/>
  <c r="K7105" i="1" s="1"/>
  <c r="L7105" i="1" s="1"/>
  <c r="O7104" i="1"/>
  <c r="M7105" i="1" l="1"/>
  <c r="N7105" i="1" s="1"/>
  <c r="I7106" i="1" s="1"/>
  <c r="J7106" i="1" s="1"/>
  <c r="O7105" i="1" l="1"/>
  <c r="K7106" i="1" l="1"/>
  <c r="L7106" i="1" s="1"/>
  <c r="M7106" i="1"/>
  <c r="N7106" i="1" l="1"/>
  <c r="I7107" i="1" s="1"/>
  <c r="J7107" i="1" s="1"/>
  <c r="O7106" i="1" l="1"/>
  <c r="K7107" i="1" l="1"/>
  <c r="L7107" i="1" s="1"/>
  <c r="M7107" i="1"/>
  <c r="N7107" i="1" l="1"/>
  <c r="I7108" i="1" s="1"/>
  <c r="J7108" i="1" s="1"/>
  <c r="O7107" i="1" l="1"/>
  <c r="M7108" i="1" l="1"/>
  <c r="K7108" i="1"/>
  <c r="L7108" i="1" s="1"/>
  <c r="N7108" i="1" l="1"/>
  <c r="I7109" i="1" l="1"/>
  <c r="J7109" i="1" s="1"/>
  <c r="K7109" i="1" s="1"/>
  <c r="L7109" i="1" s="1"/>
  <c r="O7108" i="1"/>
  <c r="M7109" i="1" l="1"/>
  <c r="N7109" i="1" s="1"/>
  <c r="I7110" i="1" l="1"/>
  <c r="J7110" i="1" s="1"/>
  <c r="M7110" i="1" s="1"/>
  <c r="O7109" i="1"/>
  <c r="K7110" i="1" l="1"/>
  <c r="L7110" i="1" s="1"/>
  <c r="N7110" i="1" s="1"/>
  <c r="I7111" i="1" s="1"/>
  <c r="J7111" i="1" s="1"/>
  <c r="O7110" i="1" l="1"/>
  <c r="K7111" i="1" l="1"/>
  <c r="L7111" i="1" s="1"/>
  <c r="M7111" i="1"/>
  <c r="N7111" i="1" l="1"/>
  <c r="I7112" i="1" s="1"/>
  <c r="J7112" i="1" s="1"/>
  <c r="O7111" i="1" l="1"/>
  <c r="M7112" i="1" l="1"/>
  <c r="K7112" i="1"/>
  <c r="L7112" i="1" s="1"/>
  <c r="N7112" i="1" l="1"/>
  <c r="I7113" i="1" s="1"/>
  <c r="J7113" i="1" s="1"/>
  <c r="O7112" i="1" l="1"/>
  <c r="K7113" i="1"/>
  <c r="L7113" i="1" s="1"/>
  <c r="M7113" i="1"/>
  <c r="N7113" i="1" l="1"/>
  <c r="I7114" i="1" s="1"/>
  <c r="J7114" i="1" s="1"/>
  <c r="O7113" i="1" l="1"/>
  <c r="M7114" i="1" l="1"/>
  <c r="K7114" i="1"/>
  <c r="L7114" i="1" s="1"/>
  <c r="N7114" i="1" l="1"/>
  <c r="I7115" i="1" s="1"/>
  <c r="J7115" i="1" s="1"/>
  <c r="O7114" i="1" l="1"/>
  <c r="K7115" i="1"/>
  <c r="L7115" i="1" s="1"/>
  <c r="M7115" i="1"/>
  <c r="N7115" i="1" l="1"/>
  <c r="I7116" i="1" s="1"/>
  <c r="J7116" i="1" s="1"/>
  <c r="O7115" i="1" l="1"/>
  <c r="M7116" i="1" l="1"/>
  <c r="K7116" i="1"/>
  <c r="L7116" i="1" s="1"/>
  <c r="N7116" i="1" l="1"/>
  <c r="I7117" i="1" s="1"/>
  <c r="J7117" i="1" s="1"/>
  <c r="O7116" i="1" l="1"/>
  <c r="K7117" i="1"/>
  <c r="L7117" i="1" s="1"/>
  <c r="M7117" i="1"/>
  <c r="N7117" i="1" l="1"/>
  <c r="I7118" i="1" s="1"/>
  <c r="J7118" i="1" s="1"/>
  <c r="O7117" i="1" l="1"/>
  <c r="K7118" i="1" l="1"/>
  <c r="L7118" i="1" s="1"/>
  <c r="M7118" i="1"/>
  <c r="N7118" i="1" l="1"/>
  <c r="I7119" i="1" s="1"/>
  <c r="J7119" i="1" s="1"/>
  <c r="O7118" i="1" l="1"/>
  <c r="K7119" i="1" l="1"/>
  <c r="L7119" i="1" s="1"/>
  <c r="M7119" i="1"/>
  <c r="N7119" i="1" l="1"/>
  <c r="I7120" i="1" s="1"/>
  <c r="J7120" i="1" s="1"/>
  <c r="O7119" i="1" l="1"/>
  <c r="M7120" i="1" l="1"/>
  <c r="K7120" i="1"/>
  <c r="L7120" i="1" s="1"/>
  <c r="N7120" i="1" s="1"/>
  <c r="I7121" i="1" s="1"/>
  <c r="J7121" i="1" s="1"/>
  <c r="O7120" i="1" l="1"/>
  <c r="K7121" i="1" l="1"/>
  <c r="L7121" i="1" s="1"/>
  <c r="M7121" i="1"/>
  <c r="N7121" i="1" l="1"/>
  <c r="I7122" i="1" s="1"/>
  <c r="J7122" i="1" s="1"/>
  <c r="O7121" i="1" l="1"/>
  <c r="M7122" i="1" l="1"/>
  <c r="K7122" i="1"/>
  <c r="L7122" i="1" s="1"/>
  <c r="N7122" i="1" l="1"/>
  <c r="I7123" i="1" s="1"/>
  <c r="J7123" i="1" s="1"/>
  <c r="O7122" i="1"/>
  <c r="K7123" i="1" l="1"/>
  <c r="L7123" i="1" s="1"/>
  <c r="M7123" i="1"/>
  <c r="N7123" i="1" l="1"/>
  <c r="I7124" i="1" s="1"/>
  <c r="J7124" i="1" s="1"/>
  <c r="O7123" i="1" l="1"/>
  <c r="M7124" i="1" l="1"/>
  <c r="K7124" i="1"/>
  <c r="L7124" i="1" s="1"/>
  <c r="N7124" i="1" l="1"/>
  <c r="I7125" i="1" s="1"/>
  <c r="J7125" i="1" s="1"/>
  <c r="O7124" i="1" l="1"/>
  <c r="K7125" i="1"/>
  <c r="L7125" i="1" s="1"/>
  <c r="M7125" i="1"/>
  <c r="N7125" i="1" l="1"/>
  <c r="I7126" i="1" s="1"/>
  <c r="J7126" i="1" s="1"/>
  <c r="O7125" i="1" l="1"/>
  <c r="K7126" i="1" l="1"/>
  <c r="L7126" i="1" s="1"/>
  <c r="M7126" i="1"/>
  <c r="N7126" i="1" l="1"/>
  <c r="I7127" i="1" l="1"/>
  <c r="J7127" i="1" s="1"/>
  <c r="K7127" i="1" s="1"/>
  <c r="L7127" i="1" s="1"/>
  <c r="O7126" i="1"/>
  <c r="M7127" i="1" l="1"/>
  <c r="N7127" i="1" s="1"/>
  <c r="I7128" i="1" s="1"/>
  <c r="J7128" i="1" s="1"/>
  <c r="O7127" i="1" l="1"/>
  <c r="M7128" i="1" l="1"/>
  <c r="K7128" i="1"/>
  <c r="L7128" i="1" s="1"/>
  <c r="N7128" i="1" s="1"/>
  <c r="I7129" i="1" s="1"/>
  <c r="J7129" i="1" s="1"/>
  <c r="O7128" i="1" l="1"/>
  <c r="M7129" i="1" l="1"/>
  <c r="K7129" i="1"/>
  <c r="L7129" i="1" s="1"/>
  <c r="N7129" i="1" s="1"/>
  <c r="I7130" i="1" s="1"/>
  <c r="J7130" i="1" s="1"/>
  <c r="O7129" i="1" l="1"/>
  <c r="K7130" i="1" l="1"/>
  <c r="L7130" i="1" s="1"/>
  <c r="M7130" i="1"/>
  <c r="N7130" i="1" l="1"/>
  <c r="I7131" i="1" s="1"/>
  <c r="J7131" i="1" s="1"/>
  <c r="O7130" i="1" l="1"/>
  <c r="K7131" i="1" l="1"/>
  <c r="L7131" i="1" s="1"/>
  <c r="M7131" i="1"/>
  <c r="N7131" i="1" l="1"/>
  <c r="I7132" i="1" s="1"/>
  <c r="J7132" i="1" s="1"/>
  <c r="O7131" i="1" l="1"/>
  <c r="M7132" i="1" l="1"/>
  <c r="K7132" i="1"/>
  <c r="L7132" i="1" s="1"/>
  <c r="N7132" i="1" l="1"/>
  <c r="I7133" i="1" l="1"/>
  <c r="J7133" i="1" s="1"/>
  <c r="M7133" i="1" s="1"/>
  <c r="O7132" i="1"/>
  <c r="K7133" i="1" l="1"/>
  <c r="L7133" i="1" s="1"/>
  <c r="N7133" i="1" s="1"/>
  <c r="I7134" i="1" l="1"/>
  <c r="J7134" i="1" s="1"/>
  <c r="K7134" i="1" s="1"/>
  <c r="L7134" i="1" s="1"/>
  <c r="O7133" i="1"/>
  <c r="M7134" i="1" l="1"/>
  <c r="N7134" i="1" s="1"/>
  <c r="I7135" i="1" s="1"/>
  <c r="J7135" i="1" s="1"/>
  <c r="O7134" i="1" l="1"/>
  <c r="K7135" i="1" l="1"/>
  <c r="L7135" i="1" s="1"/>
  <c r="M7135" i="1"/>
  <c r="N7135" i="1" l="1"/>
  <c r="I7136" i="1" s="1"/>
  <c r="J7136" i="1" s="1"/>
  <c r="O7135" i="1" l="1"/>
  <c r="M7136" i="1" l="1"/>
  <c r="K7136" i="1"/>
  <c r="L7136" i="1" s="1"/>
  <c r="N7136" i="1" s="1"/>
  <c r="I7137" i="1" s="1"/>
  <c r="J7137" i="1" s="1"/>
  <c r="O7136" i="1" l="1"/>
  <c r="K7137" i="1" l="1"/>
  <c r="L7137" i="1" s="1"/>
  <c r="M7137" i="1"/>
  <c r="N7137" i="1" l="1"/>
  <c r="I7138" i="1" s="1"/>
  <c r="J7138" i="1" s="1"/>
  <c r="O7137" i="1" l="1"/>
  <c r="K7138" i="1" l="1"/>
  <c r="L7138" i="1" s="1"/>
  <c r="M7138" i="1"/>
  <c r="N7138" i="1" l="1"/>
  <c r="I7139" i="1" s="1"/>
  <c r="J7139" i="1" s="1"/>
  <c r="O7138" i="1" l="1"/>
  <c r="K7139" i="1" l="1"/>
  <c r="L7139" i="1" s="1"/>
  <c r="M7139" i="1"/>
  <c r="N7139" i="1" l="1"/>
  <c r="I7140" i="1" s="1"/>
  <c r="J7140" i="1" s="1"/>
  <c r="O7139" i="1" l="1"/>
  <c r="M7140" i="1" l="1"/>
  <c r="K7140" i="1"/>
  <c r="L7140" i="1" s="1"/>
  <c r="N7140" i="1" s="1"/>
  <c r="I7141" i="1" s="1"/>
  <c r="J7141" i="1" s="1"/>
  <c r="O7140" i="1" l="1"/>
  <c r="M7141" i="1" l="1"/>
  <c r="K7141" i="1"/>
  <c r="L7141" i="1" s="1"/>
  <c r="N7141" i="1" s="1"/>
  <c r="I7142" i="1" s="1"/>
  <c r="J7142" i="1" s="1"/>
  <c r="O7141" i="1" l="1"/>
  <c r="K7142" i="1" l="1"/>
  <c r="L7142" i="1" s="1"/>
  <c r="M7142" i="1"/>
  <c r="N7142" i="1" l="1"/>
  <c r="I7143" i="1" s="1"/>
  <c r="J7143" i="1" s="1"/>
  <c r="O7142" i="1" l="1"/>
  <c r="K7143" i="1" l="1"/>
  <c r="L7143" i="1" s="1"/>
  <c r="M7143" i="1"/>
  <c r="N7143" i="1" l="1"/>
  <c r="I7144" i="1" s="1"/>
  <c r="J7144" i="1" s="1"/>
  <c r="O7143" i="1" l="1"/>
  <c r="M7144" i="1" l="1"/>
  <c r="K7144" i="1"/>
  <c r="L7144" i="1" s="1"/>
  <c r="N7144" i="1" l="1"/>
  <c r="I7145" i="1" l="1"/>
  <c r="J7145" i="1" s="1"/>
  <c r="M7145" i="1" s="1"/>
  <c r="O7144" i="1"/>
  <c r="K7145" i="1" l="1"/>
  <c r="L7145" i="1" s="1"/>
  <c r="N7145" i="1" s="1"/>
  <c r="I7146" i="1" s="1"/>
  <c r="J7146" i="1" s="1"/>
  <c r="O7145" i="1" l="1"/>
  <c r="M7146" i="1" l="1"/>
  <c r="K7146" i="1"/>
  <c r="L7146" i="1" s="1"/>
  <c r="N7146" i="1" s="1"/>
  <c r="I7147" i="1" s="1"/>
  <c r="J7147" i="1" s="1"/>
  <c r="O7146" i="1" l="1"/>
  <c r="K7147" i="1" l="1"/>
  <c r="L7147" i="1" s="1"/>
  <c r="M7147" i="1"/>
  <c r="N7147" i="1" l="1"/>
  <c r="I7148" i="1" s="1"/>
  <c r="J7148" i="1" s="1"/>
  <c r="O7147" i="1" l="1"/>
  <c r="M7148" i="1" l="1"/>
  <c r="K7148" i="1"/>
  <c r="L7148" i="1" s="1"/>
  <c r="N7148" i="1" l="1"/>
  <c r="I7149" i="1" l="1"/>
  <c r="J7149" i="1" s="1"/>
  <c r="K7149" i="1" s="1"/>
  <c r="L7149" i="1" s="1"/>
  <c r="O7148" i="1"/>
  <c r="M7149" i="1" l="1"/>
  <c r="N7149" i="1" s="1"/>
  <c r="I7150" i="1" s="1"/>
  <c r="J7150" i="1" s="1"/>
  <c r="O7149" i="1" l="1"/>
  <c r="K7150" i="1" l="1"/>
  <c r="L7150" i="1" s="1"/>
  <c r="M7150" i="1"/>
  <c r="N7150" i="1" l="1"/>
  <c r="I7151" i="1" s="1"/>
  <c r="J7151" i="1" s="1"/>
  <c r="O7150" i="1" l="1"/>
  <c r="K7151" i="1" l="1"/>
  <c r="L7151" i="1" s="1"/>
  <c r="M7151" i="1"/>
  <c r="N7151" i="1" l="1"/>
  <c r="I7152" i="1" s="1"/>
  <c r="J7152" i="1" s="1"/>
  <c r="O7151" i="1" l="1"/>
  <c r="M7152" i="1" l="1"/>
  <c r="K7152" i="1"/>
  <c r="L7152" i="1" s="1"/>
  <c r="N7152" i="1" l="1"/>
  <c r="I7153" i="1" l="1"/>
  <c r="J7153" i="1" s="1"/>
  <c r="M7153" i="1" s="1"/>
  <c r="O7152" i="1"/>
  <c r="K7153" i="1" l="1"/>
  <c r="L7153" i="1" s="1"/>
  <c r="N7153" i="1" s="1"/>
  <c r="I7154" i="1" s="1"/>
  <c r="J7154" i="1" s="1"/>
  <c r="O7153" i="1" l="1"/>
  <c r="M7154" i="1" l="1"/>
  <c r="K7154" i="1"/>
  <c r="L7154" i="1" s="1"/>
  <c r="N7154" i="1" l="1"/>
  <c r="O7154" i="1" l="1"/>
  <c r="I7155" i="1"/>
  <c r="J7155" i="1" s="1"/>
  <c r="K7155" i="1" s="1"/>
  <c r="L7155" i="1" s="1"/>
  <c r="M7155" i="1" l="1"/>
  <c r="N7155" i="1" s="1"/>
  <c r="I7156" i="1" s="1"/>
  <c r="J7156" i="1" s="1"/>
  <c r="O7155" i="1" l="1"/>
  <c r="M7156" i="1" l="1"/>
  <c r="K7156" i="1"/>
  <c r="L7156" i="1" s="1"/>
  <c r="N7156" i="1" l="1"/>
  <c r="I7157" i="1" s="1"/>
  <c r="J7157" i="1" s="1"/>
  <c r="O7156" i="1" l="1"/>
  <c r="K7157" i="1"/>
  <c r="L7157" i="1" s="1"/>
  <c r="M7157" i="1"/>
  <c r="N7157" i="1" l="1"/>
  <c r="I7158" i="1" s="1"/>
  <c r="J7158" i="1" s="1"/>
  <c r="O7157" i="1" l="1"/>
  <c r="K7158" i="1" l="1"/>
  <c r="L7158" i="1" s="1"/>
  <c r="M7158" i="1"/>
  <c r="N7158" i="1" l="1"/>
  <c r="I7159" i="1" s="1"/>
  <c r="J7159" i="1" s="1"/>
  <c r="O7158" i="1" l="1"/>
  <c r="K7159" i="1" l="1"/>
  <c r="L7159" i="1" s="1"/>
  <c r="M7159" i="1"/>
  <c r="N7159" i="1" l="1"/>
  <c r="I7160" i="1" s="1"/>
  <c r="J7160" i="1" s="1"/>
  <c r="O7159" i="1" l="1"/>
  <c r="M7160" i="1" l="1"/>
  <c r="K7160" i="1"/>
  <c r="L7160" i="1" s="1"/>
  <c r="N7160" i="1" s="1"/>
  <c r="I7161" i="1" s="1"/>
  <c r="J7161" i="1" s="1"/>
  <c r="O7160" i="1" l="1"/>
  <c r="M7161" i="1" l="1"/>
  <c r="K7161" i="1"/>
  <c r="L7161" i="1" s="1"/>
  <c r="N7161" i="1" l="1"/>
  <c r="O7161" i="1" l="1"/>
  <c r="I7162" i="1"/>
  <c r="J7162" i="1" s="1"/>
  <c r="M7162" i="1" s="1"/>
  <c r="K7162" i="1" l="1"/>
  <c r="L7162" i="1" s="1"/>
  <c r="N7162" i="1" s="1"/>
  <c r="I7163" i="1" s="1"/>
  <c r="J7163" i="1" s="1"/>
  <c r="O7162" i="1" l="1"/>
  <c r="K7163" i="1" l="1"/>
  <c r="L7163" i="1" s="1"/>
  <c r="M7163" i="1"/>
  <c r="N7163" i="1" l="1"/>
  <c r="I7164" i="1" s="1"/>
  <c r="J7164" i="1" s="1"/>
  <c r="O7163" i="1" l="1"/>
  <c r="M7164" i="1" l="1"/>
  <c r="K7164" i="1"/>
  <c r="L7164" i="1" s="1"/>
  <c r="N7164" i="1" l="1"/>
  <c r="O7164" i="1" s="1"/>
  <c r="I7165" i="1" l="1"/>
  <c r="J7165" i="1" s="1"/>
  <c r="M7165" i="1" s="1"/>
  <c r="K7165" i="1" l="1"/>
  <c r="L7165" i="1" s="1"/>
  <c r="N7165" i="1" s="1"/>
  <c r="I7166" i="1" l="1"/>
  <c r="J7166" i="1" s="1"/>
  <c r="K7166" i="1" s="1"/>
  <c r="L7166" i="1" s="1"/>
  <c r="O7165" i="1"/>
  <c r="M7166" i="1" l="1"/>
  <c r="N7166" i="1" s="1"/>
  <c r="I7167" i="1" s="1"/>
  <c r="J7167" i="1" s="1"/>
  <c r="O7166" i="1" l="1"/>
  <c r="K7167" i="1" l="1"/>
  <c r="L7167" i="1" s="1"/>
  <c r="M7167" i="1"/>
  <c r="N7167" i="1" l="1"/>
  <c r="O7167" i="1" l="1"/>
  <c r="I7168" i="1"/>
  <c r="J7168" i="1" s="1"/>
  <c r="M7168" i="1" s="1"/>
  <c r="K7168" i="1" l="1"/>
  <c r="L7168" i="1" s="1"/>
  <c r="N7168" i="1" s="1"/>
  <c r="I7169" i="1" s="1"/>
  <c r="J7169" i="1" s="1"/>
  <c r="O7168" i="1" l="1"/>
  <c r="K7169" i="1"/>
  <c r="L7169" i="1" s="1"/>
  <c r="M7169" i="1" l="1"/>
  <c r="N7169" i="1" s="1"/>
  <c r="I7170" i="1" s="1"/>
  <c r="J7170" i="1" s="1"/>
  <c r="O7169" i="1" l="1"/>
  <c r="K7170" i="1" l="1"/>
  <c r="L7170" i="1" s="1"/>
  <c r="M7170" i="1"/>
  <c r="N7170" i="1" l="1"/>
  <c r="I7171" i="1" s="1"/>
  <c r="J7171" i="1" s="1"/>
  <c r="O7170" i="1" l="1"/>
  <c r="K7171" i="1" l="1"/>
  <c r="L7171" i="1" s="1"/>
  <c r="M7171" i="1"/>
  <c r="N7171" i="1" l="1"/>
  <c r="I7172" i="1" s="1"/>
  <c r="J7172" i="1" s="1"/>
  <c r="O7171" i="1" l="1"/>
  <c r="M7172" i="1" l="1"/>
  <c r="K7172" i="1"/>
  <c r="L7172" i="1" s="1"/>
  <c r="N7172" i="1" s="1"/>
  <c r="I7173" i="1" s="1"/>
  <c r="J7173" i="1" s="1"/>
  <c r="O7172" i="1" l="1"/>
  <c r="M7173" i="1" l="1"/>
  <c r="K7173" i="1"/>
  <c r="L7173" i="1" s="1"/>
  <c r="N7173" i="1" s="1"/>
  <c r="I7174" i="1" s="1"/>
  <c r="J7174" i="1" s="1"/>
  <c r="O7173" i="1" l="1"/>
  <c r="K7174" i="1" l="1"/>
  <c r="L7174" i="1" s="1"/>
  <c r="M7174" i="1"/>
  <c r="N7174" i="1" l="1"/>
  <c r="I7175" i="1" s="1"/>
  <c r="J7175" i="1" s="1"/>
  <c r="O7174" i="1" l="1"/>
  <c r="K7175" i="1" l="1"/>
  <c r="L7175" i="1" s="1"/>
  <c r="M7175" i="1"/>
  <c r="N7175" i="1" l="1"/>
  <c r="I7176" i="1" s="1"/>
  <c r="J7176" i="1" s="1"/>
  <c r="O7175" i="1" l="1"/>
  <c r="M7176" i="1" l="1"/>
  <c r="K7176" i="1"/>
  <c r="L7176" i="1" s="1"/>
  <c r="N7176" i="1" s="1"/>
  <c r="I7177" i="1" s="1"/>
  <c r="J7177" i="1" s="1"/>
  <c r="O7176" i="1" l="1"/>
  <c r="K7177" i="1" l="1"/>
  <c r="L7177" i="1" s="1"/>
  <c r="M7177" i="1"/>
  <c r="N7177" i="1" l="1"/>
  <c r="I7178" i="1" s="1"/>
  <c r="J7178" i="1" s="1"/>
  <c r="O7177" i="1" l="1"/>
  <c r="M7178" i="1" l="1"/>
  <c r="K7178" i="1"/>
  <c r="L7178" i="1" s="1"/>
  <c r="N7178" i="1" l="1"/>
  <c r="O7178" i="1" l="1"/>
  <c r="I7179" i="1"/>
  <c r="J7179" i="1" s="1"/>
  <c r="K7179" i="1" s="1"/>
  <c r="L7179" i="1" s="1"/>
  <c r="M7179" i="1" l="1"/>
  <c r="N7179" i="1" s="1"/>
  <c r="I7180" i="1" s="1"/>
  <c r="J7180" i="1" s="1"/>
  <c r="O7179" i="1" l="1"/>
  <c r="M7180" i="1" l="1"/>
  <c r="K7180" i="1"/>
  <c r="L7180" i="1" s="1"/>
  <c r="N7180" i="1" l="1"/>
  <c r="I7181" i="1" l="1"/>
  <c r="J7181" i="1" s="1"/>
  <c r="K7181" i="1" s="1"/>
  <c r="L7181" i="1" s="1"/>
  <c r="O7180" i="1"/>
  <c r="M7181" i="1" l="1"/>
  <c r="N7181" i="1"/>
  <c r="I7182" i="1" s="1"/>
  <c r="J7182" i="1" s="1"/>
  <c r="O7181" i="1" l="1"/>
  <c r="K7182" i="1" l="1"/>
  <c r="L7182" i="1" s="1"/>
  <c r="M7182" i="1"/>
  <c r="N7182" i="1" l="1"/>
  <c r="I7183" i="1" s="1"/>
  <c r="J7183" i="1" s="1"/>
  <c r="O7182" i="1" l="1"/>
  <c r="K7183" i="1" l="1"/>
  <c r="L7183" i="1" s="1"/>
  <c r="M7183" i="1"/>
  <c r="N7183" i="1" l="1"/>
  <c r="I7184" i="1" s="1"/>
  <c r="J7184" i="1" s="1"/>
  <c r="O7183" i="1" l="1"/>
  <c r="M7184" i="1" l="1"/>
  <c r="K7184" i="1"/>
  <c r="L7184" i="1" s="1"/>
  <c r="N7184" i="1" l="1"/>
  <c r="I7185" i="1" s="1"/>
  <c r="J7185" i="1" s="1"/>
  <c r="O7184" i="1" l="1"/>
  <c r="K7185" i="1"/>
  <c r="L7185" i="1" s="1"/>
  <c r="M7185" i="1"/>
  <c r="N7185" i="1" l="1"/>
  <c r="I7186" i="1" s="1"/>
  <c r="J7186" i="1" s="1"/>
  <c r="O7185" i="1" l="1"/>
  <c r="M7186" i="1" l="1"/>
  <c r="K7186" i="1"/>
  <c r="L7186" i="1" s="1"/>
  <c r="N7186" i="1" l="1"/>
  <c r="O7186" i="1" l="1"/>
  <c r="I7187" i="1"/>
  <c r="J7187" i="1" s="1"/>
  <c r="K7187" i="1" s="1"/>
  <c r="L7187" i="1" s="1"/>
  <c r="M7187" i="1" l="1"/>
  <c r="N7187" i="1" s="1"/>
  <c r="I7188" i="1" s="1"/>
  <c r="J7188" i="1" s="1"/>
  <c r="O7187" i="1" l="1"/>
  <c r="M7188" i="1" l="1"/>
  <c r="K7188" i="1"/>
  <c r="L7188" i="1" s="1"/>
  <c r="N7188" i="1" s="1"/>
  <c r="I7189" i="1" s="1"/>
  <c r="J7189" i="1" s="1"/>
  <c r="O7188" i="1" l="1"/>
  <c r="K7189" i="1" l="1"/>
  <c r="L7189" i="1" s="1"/>
  <c r="M7189" i="1"/>
  <c r="N7189" i="1" l="1"/>
  <c r="I7190" i="1" s="1"/>
  <c r="J7190" i="1" s="1"/>
  <c r="O7189" i="1" l="1"/>
  <c r="K7190" i="1" l="1"/>
  <c r="L7190" i="1" s="1"/>
  <c r="M7190" i="1"/>
  <c r="N7190" i="1" l="1"/>
  <c r="I7191" i="1" s="1"/>
  <c r="J7191" i="1" s="1"/>
  <c r="O7190" i="1" l="1"/>
  <c r="K7191" i="1" l="1"/>
  <c r="L7191" i="1" s="1"/>
  <c r="M7191" i="1"/>
  <c r="N7191" i="1" l="1"/>
  <c r="I7192" i="1" s="1"/>
  <c r="J7192" i="1" s="1"/>
  <c r="O7191" i="1" l="1"/>
  <c r="M7192" i="1" l="1"/>
  <c r="K7192" i="1"/>
  <c r="L7192" i="1" s="1"/>
  <c r="N7192" i="1" l="1"/>
  <c r="I7193" i="1" s="1"/>
  <c r="J7193" i="1" s="1"/>
  <c r="O7192" i="1" l="1"/>
  <c r="M7193" i="1"/>
  <c r="K7193" i="1"/>
  <c r="L7193" i="1" s="1"/>
  <c r="N7193" i="1" s="1"/>
  <c r="I7194" i="1" s="1"/>
  <c r="J7194" i="1" s="1"/>
  <c r="O7193" i="1" l="1"/>
  <c r="K7194" i="1" l="1"/>
  <c r="L7194" i="1" s="1"/>
  <c r="M7194" i="1"/>
  <c r="N7194" i="1" l="1"/>
  <c r="I7195" i="1" s="1"/>
  <c r="J7195" i="1" s="1"/>
  <c r="O7194" i="1" l="1"/>
  <c r="K7195" i="1" l="1"/>
  <c r="L7195" i="1" s="1"/>
  <c r="M7195" i="1"/>
  <c r="N7195" i="1" l="1"/>
  <c r="I7196" i="1" s="1"/>
  <c r="J7196" i="1" s="1"/>
  <c r="O7195" i="1" l="1"/>
  <c r="M7196" i="1" l="1"/>
  <c r="K7196" i="1"/>
  <c r="L7196" i="1" s="1"/>
  <c r="N7196" i="1" l="1"/>
  <c r="I7197" i="1" s="1"/>
  <c r="J7197" i="1" s="1"/>
  <c r="O7196" i="1" l="1"/>
  <c r="M7197" i="1"/>
  <c r="K7197" i="1"/>
  <c r="L7197" i="1" s="1"/>
  <c r="N7197" i="1" l="1"/>
  <c r="O7197" i="1" l="1"/>
  <c r="I7198" i="1"/>
  <c r="J7198" i="1" s="1"/>
  <c r="K7198" i="1" s="1"/>
  <c r="L7198" i="1" s="1"/>
  <c r="M7198" i="1" l="1"/>
  <c r="N7198" i="1" s="1"/>
  <c r="I7199" i="1" s="1"/>
  <c r="J7199" i="1" s="1"/>
  <c r="O7198" i="1" l="1"/>
  <c r="K7199" i="1" l="1"/>
  <c r="L7199" i="1" s="1"/>
  <c r="M7199" i="1"/>
  <c r="N7199" i="1" l="1"/>
  <c r="I7200" i="1" s="1"/>
  <c r="J7200" i="1" s="1"/>
  <c r="O7199" i="1" l="1"/>
  <c r="M7200" i="1" l="1"/>
  <c r="K7200" i="1"/>
  <c r="L7200" i="1" s="1"/>
  <c r="N7200" i="1" l="1"/>
  <c r="I7201" i="1" s="1"/>
  <c r="J7201" i="1" s="1"/>
  <c r="O7200" i="1"/>
  <c r="K7201" i="1" l="1"/>
  <c r="L7201" i="1" s="1"/>
  <c r="M7201" i="1"/>
  <c r="N7201" i="1" l="1"/>
  <c r="I7202" i="1" s="1"/>
  <c r="J7202" i="1" s="1"/>
  <c r="O7201" i="1" l="1"/>
  <c r="M7202" i="1" l="1"/>
  <c r="K7202" i="1"/>
  <c r="L7202" i="1" s="1"/>
  <c r="N7202" i="1" l="1"/>
  <c r="O7202" i="1" l="1"/>
  <c r="I7203" i="1"/>
  <c r="J7203" i="1" s="1"/>
  <c r="K7203" i="1" s="1"/>
  <c r="L7203" i="1" s="1"/>
  <c r="M7203" i="1" l="1"/>
  <c r="N7203" i="1" s="1"/>
  <c r="I7204" i="1" s="1"/>
  <c r="J7204" i="1" s="1"/>
  <c r="O7203" i="1" l="1"/>
  <c r="M7204" i="1" l="1"/>
  <c r="K7204" i="1"/>
  <c r="L7204" i="1" s="1"/>
  <c r="N7204" i="1" l="1"/>
  <c r="I7205" i="1" l="1"/>
  <c r="J7205" i="1" s="1"/>
  <c r="K7205" i="1" s="1"/>
  <c r="L7205" i="1" s="1"/>
  <c r="O7204" i="1"/>
  <c r="M7205" i="1" l="1"/>
  <c r="N7205" i="1" s="1"/>
  <c r="I7206" i="1" s="1"/>
  <c r="J7206" i="1" s="1"/>
  <c r="O7205" i="1" l="1"/>
  <c r="M7206" i="1" l="1"/>
  <c r="K7206" i="1"/>
  <c r="L7206" i="1" s="1"/>
  <c r="N7206" i="1" l="1"/>
  <c r="O7206" i="1" l="1"/>
  <c r="I7207" i="1"/>
  <c r="J7207" i="1" s="1"/>
  <c r="M7207" i="1" s="1"/>
  <c r="K7207" i="1" l="1"/>
  <c r="L7207" i="1" s="1"/>
  <c r="N7207" i="1" s="1"/>
  <c r="I7208" i="1" s="1"/>
  <c r="J7208" i="1" s="1"/>
  <c r="O7207" i="1" l="1"/>
  <c r="M7208" i="1" l="1"/>
  <c r="K7208" i="1"/>
  <c r="L7208" i="1" s="1"/>
  <c r="N7208" i="1" l="1"/>
  <c r="I7209" i="1" s="1"/>
  <c r="J7209" i="1" s="1"/>
  <c r="O7208" i="1" l="1"/>
  <c r="M7209" i="1"/>
  <c r="K7209" i="1"/>
  <c r="L7209" i="1" s="1"/>
  <c r="N7209" i="1" s="1"/>
  <c r="I7210" i="1" s="1"/>
  <c r="J7210" i="1" s="1"/>
  <c r="O7209" i="1" l="1"/>
  <c r="K7210" i="1" l="1"/>
  <c r="L7210" i="1" s="1"/>
  <c r="M7210" i="1"/>
  <c r="N7210" i="1" l="1"/>
  <c r="I7211" i="1" s="1"/>
  <c r="J7211" i="1" s="1"/>
  <c r="O7210" i="1" l="1"/>
  <c r="K7211" i="1" l="1"/>
  <c r="L7211" i="1" s="1"/>
  <c r="M7211" i="1"/>
  <c r="N7211" i="1" l="1"/>
  <c r="I7212" i="1" s="1"/>
  <c r="J7212" i="1" s="1"/>
  <c r="O7211" i="1" l="1"/>
  <c r="M7212" i="1" l="1"/>
  <c r="K7212" i="1"/>
  <c r="L7212" i="1" s="1"/>
  <c r="N7212" i="1" l="1"/>
  <c r="I7213" i="1" l="1"/>
  <c r="J7213" i="1" s="1"/>
  <c r="M7213" i="1" s="1"/>
  <c r="O7212" i="1"/>
  <c r="K7213" i="1" l="1"/>
  <c r="L7213" i="1" s="1"/>
  <c r="N7213" i="1" s="1"/>
  <c r="I7214" i="1" s="1"/>
  <c r="J7214" i="1" s="1"/>
  <c r="O7213" i="1" l="1"/>
  <c r="K7214" i="1"/>
  <c r="L7214" i="1" s="1"/>
  <c r="M7214" i="1"/>
  <c r="N7214" i="1" l="1"/>
  <c r="I7215" i="1" s="1"/>
  <c r="J7215" i="1" s="1"/>
  <c r="O7214" i="1" l="1"/>
  <c r="K7215" i="1" l="1"/>
  <c r="L7215" i="1" s="1"/>
  <c r="M7215" i="1"/>
  <c r="N7215" i="1" l="1"/>
  <c r="I7216" i="1" s="1"/>
  <c r="J7216" i="1" s="1"/>
  <c r="O7215" i="1" l="1"/>
  <c r="M7216" i="1" l="1"/>
  <c r="K7216" i="1"/>
  <c r="L7216" i="1" s="1"/>
  <c r="N7216" i="1" l="1"/>
  <c r="O7216" i="1" l="1"/>
  <c r="I7217" i="1"/>
  <c r="J7217" i="1" s="1"/>
  <c r="K7217" i="1" s="1"/>
  <c r="L7217" i="1" s="1"/>
  <c r="M7217" i="1" l="1"/>
  <c r="N7217" i="1" s="1"/>
  <c r="I7218" i="1" s="1"/>
  <c r="J7218" i="1" s="1"/>
  <c r="O7217" i="1" l="1"/>
  <c r="M7218" i="1" l="1"/>
  <c r="K7218" i="1"/>
  <c r="L7218" i="1" s="1"/>
  <c r="N7218" i="1" l="1"/>
  <c r="O7218" i="1" l="1"/>
  <c r="I7219" i="1"/>
  <c r="J7219" i="1" s="1"/>
  <c r="K7219" i="1" s="1"/>
  <c r="L7219" i="1" s="1"/>
  <c r="M7219" i="1" l="1"/>
  <c r="N7219" i="1" s="1"/>
  <c r="I7220" i="1" s="1"/>
  <c r="J7220" i="1" s="1"/>
  <c r="O7219" i="1" l="1"/>
  <c r="M7220" i="1" l="1"/>
  <c r="K7220" i="1"/>
  <c r="L7220" i="1" s="1"/>
  <c r="N7220" i="1" l="1"/>
  <c r="I7221" i="1" l="1"/>
  <c r="J7221" i="1" s="1"/>
  <c r="K7221" i="1" s="1"/>
  <c r="L7221" i="1" s="1"/>
  <c r="O7220" i="1"/>
  <c r="M7221" i="1" l="1"/>
  <c r="N7221" i="1" s="1"/>
  <c r="I7222" i="1" s="1"/>
  <c r="J7222" i="1" s="1"/>
  <c r="O7221" i="1" l="1"/>
  <c r="M7222" i="1" l="1"/>
  <c r="K7222" i="1"/>
  <c r="L7222" i="1" s="1"/>
  <c r="N7222" i="1" l="1"/>
  <c r="O7222" i="1" l="1"/>
  <c r="I7223" i="1"/>
  <c r="J7223" i="1" s="1"/>
  <c r="K7223" i="1" s="1"/>
  <c r="L7223" i="1" s="1"/>
  <c r="M7223" i="1" l="1"/>
  <c r="N7223" i="1" s="1"/>
  <c r="I7224" i="1" s="1"/>
  <c r="J7224" i="1" s="1"/>
  <c r="O7223" i="1" l="1"/>
  <c r="M7224" i="1" l="1"/>
  <c r="K7224" i="1"/>
  <c r="L7224" i="1" s="1"/>
  <c r="N7224" i="1" l="1"/>
  <c r="I7225" i="1" s="1"/>
  <c r="J7225" i="1" s="1"/>
  <c r="O7224" i="1" l="1"/>
  <c r="M7225" i="1"/>
  <c r="K7225" i="1"/>
  <c r="L7225" i="1" s="1"/>
  <c r="N7225" i="1" l="1"/>
  <c r="O7225" i="1" l="1"/>
  <c r="I7226" i="1"/>
  <c r="J7226" i="1" s="1"/>
  <c r="K7226" i="1" s="1"/>
  <c r="L7226" i="1" s="1"/>
  <c r="M7226" i="1" l="1"/>
  <c r="N7226" i="1" s="1"/>
  <c r="I7227" i="1" s="1"/>
  <c r="J7227" i="1" s="1"/>
  <c r="O7226" i="1" l="1"/>
  <c r="K7227" i="1" l="1"/>
  <c r="L7227" i="1" s="1"/>
  <c r="M7227" i="1"/>
  <c r="N7227" i="1" l="1"/>
  <c r="I7228" i="1" s="1"/>
  <c r="J7228" i="1" s="1"/>
  <c r="O7227" i="1" l="1"/>
  <c r="M7228" i="1" l="1"/>
  <c r="K7228" i="1"/>
  <c r="L7228" i="1" s="1"/>
  <c r="N7228" i="1" l="1"/>
  <c r="I7229" i="1" s="1"/>
  <c r="J7229" i="1" s="1"/>
  <c r="O7228" i="1" l="1"/>
  <c r="K7229" i="1"/>
  <c r="L7229" i="1" s="1"/>
  <c r="M7229" i="1"/>
  <c r="N7229" i="1" l="1"/>
  <c r="I7230" i="1" s="1"/>
  <c r="J7230" i="1" s="1"/>
  <c r="O7229" i="1" l="1"/>
  <c r="K7230" i="1" l="1"/>
  <c r="L7230" i="1" s="1"/>
  <c r="M7230" i="1"/>
  <c r="N7230" i="1" l="1"/>
  <c r="I7231" i="1" s="1"/>
  <c r="J7231" i="1" s="1"/>
  <c r="O7230" i="1" l="1"/>
  <c r="K7231" i="1" l="1"/>
  <c r="L7231" i="1" s="1"/>
  <c r="M7231" i="1"/>
  <c r="N7231" i="1" l="1"/>
  <c r="I7232" i="1" s="1"/>
  <c r="J7232" i="1" s="1"/>
  <c r="O7231" i="1" l="1"/>
  <c r="M7232" i="1" l="1"/>
  <c r="K7232" i="1"/>
  <c r="L7232" i="1" s="1"/>
  <c r="N7232" i="1" l="1"/>
  <c r="I7233" i="1" l="1"/>
  <c r="J7233" i="1" s="1"/>
  <c r="M7233" i="1" s="1"/>
  <c r="O7232" i="1"/>
  <c r="K7233" i="1" l="1"/>
  <c r="L7233" i="1" s="1"/>
  <c r="N7233" i="1" s="1"/>
  <c r="O7233" i="1" l="1"/>
  <c r="I7234" i="1"/>
  <c r="J7234" i="1" s="1"/>
  <c r="M7234" i="1" s="1"/>
  <c r="K7234" i="1" l="1"/>
  <c r="L7234" i="1" s="1"/>
  <c r="N7234" i="1" s="1"/>
  <c r="I7235" i="1" l="1"/>
  <c r="J7235" i="1" s="1"/>
  <c r="K7235" i="1" s="1"/>
  <c r="L7235" i="1" s="1"/>
  <c r="O7234" i="1"/>
  <c r="M7235" i="1" l="1"/>
  <c r="N7235" i="1" s="1"/>
  <c r="I7236" i="1" s="1"/>
  <c r="J7236" i="1" s="1"/>
  <c r="O7235" i="1" l="1"/>
  <c r="M7236" i="1" l="1"/>
  <c r="K7236" i="1"/>
  <c r="L7236" i="1" s="1"/>
  <c r="N7236" i="1" l="1"/>
  <c r="I7237" i="1" s="1"/>
  <c r="J7237" i="1" s="1"/>
  <c r="O7236" i="1" l="1"/>
  <c r="K7237" i="1"/>
  <c r="L7237" i="1" s="1"/>
  <c r="M7237" i="1"/>
  <c r="N7237" i="1" l="1"/>
  <c r="I7238" i="1" s="1"/>
  <c r="J7238" i="1" s="1"/>
  <c r="O7237" i="1" l="1"/>
  <c r="K7238" i="1" l="1"/>
  <c r="L7238" i="1" s="1"/>
  <c r="M7238" i="1"/>
  <c r="N7238" i="1" l="1"/>
  <c r="I7239" i="1" s="1"/>
  <c r="J7239" i="1" s="1"/>
  <c r="O7238" i="1" l="1"/>
  <c r="K7239" i="1" l="1"/>
  <c r="L7239" i="1" s="1"/>
  <c r="M7239" i="1"/>
  <c r="N7239" i="1" l="1"/>
  <c r="I7240" i="1" s="1"/>
  <c r="J7240" i="1" s="1"/>
  <c r="O7239" i="1" l="1"/>
  <c r="M7240" i="1" l="1"/>
  <c r="K7240" i="1"/>
  <c r="L7240" i="1" s="1"/>
  <c r="N7240" i="1" s="1"/>
  <c r="I7241" i="1" s="1"/>
  <c r="J7241" i="1" s="1"/>
  <c r="O7240" i="1" l="1"/>
  <c r="M7241" i="1" l="1"/>
  <c r="K7241" i="1"/>
  <c r="L7241" i="1" s="1"/>
  <c r="N7241" i="1" s="1"/>
  <c r="I7242" i="1" s="1"/>
  <c r="J7242" i="1" s="1"/>
  <c r="O7241" i="1" l="1"/>
  <c r="K7242" i="1" l="1"/>
  <c r="L7242" i="1" s="1"/>
  <c r="M7242" i="1"/>
  <c r="N7242" i="1" l="1"/>
  <c r="I7243" i="1" s="1"/>
  <c r="J7243" i="1" s="1"/>
  <c r="O7242" i="1" l="1"/>
  <c r="K7243" i="1" l="1"/>
  <c r="L7243" i="1" s="1"/>
  <c r="M7243" i="1"/>
  <c r="N7243" i="1" l="1"/>
  <c r="I7244" i="1" s="1"/>
  <c r="J7244" i="1" s="1"/>
  <c r="O7243" i="1" l="1"/>
  <c r="M7244" i="1" l="1"/>
  <c r="K7244" i="1"/>
  <c r="L7244" i="1" s="1"/>
  <c r="N7244" i="1" l="1"/>
  <c r="I7245" i="1" l="1"/>
  <c r="J7245" i="1" s="1"/>
  <c r="K7245" i="1" s="1"/>
  <c r="L7245" i="1" s="1"/>
  <c r="O7244" i="1"/>
  <c r="M7245" i="1" l="1"/>
  <c r="N7245" i="1" s="1"/>
  <c r="I7246" i="1" s="1"/>
  <c r="J7246" i="1" s="1"/>
  <c r="O7245" i="1" l="1"/>
  <c r="K7246" i="1" l="1"/>
  <c r="L7246" i="1" s="1"/>
  <c r="M7246" i="1"/>
  <c r="N7246" i="1" l="1"/>
  <c r="I7247" i="1" s="1"/>
  <c r="J7247" i="1" s="1"/>
  <c r="O7246" i="1" l="1"/>
  <c r="K7247" i="1" l="1"/>
  <c r="L7247" i="1" s="1"/>
  <c r="M7247" i="1"/>
  <c r="N7247" i="1" l="1"/>
  <c r="I7248" i="1" s="1"/>
  <c r="J7248" i="1" s="1"/>
  <c r="O7247" i="1" l="1"/>
  <c r="M7248" i="1" l="1"/>
  <c r="K7248" i="1"/>
  <c r="L7248" i="1" s="1"/>
  <c r="N7248" i="1" l="1"/>
  <c r="I7249" i="1" l="1"/>
  <c r="J7249" i="1" s="1"/>
  <c r="M7249" i="1" s="1"/>
  <c r="O7248" i="1"/>
  <c r="K7249" i="1" l="1"/>
  <c r="L7249" i="1" s="1"/>
  <c r="N7249" i="1" s="1"/>
  <c r="I7250" i="1" s="1"/>
  <c r="J7250" i="1" s="1"/>
  <c r="O7249" i="1" l="1"/>
  <c r="M7250" i="1"/>
  <c r="K7250" i="1"/>
  <c r="L7250" i="1" s="1"/>
  <c r="N7250" i="1" l="1"/>
  <c r="I7251" i="1" l="1"/>
  <c r="J7251" i="1" s="1"/>
  <c r="K7251" i="1" s="1"/>
  <c r="L7251" i="1" s="1"/>
  <c r="O7250" i="1"/>
  <c r="M7251" i="1" l="1"/>
  <c r="N7251" i="1" s="1"/>
  <c r="I7252" i="1" s="1"/>
  <c r="J7252" i="1" s="1"/>
  <c r="O7251" i="1" l="1"/>
  <c r="M7252" i="1" l="1"/>
  <c r="K7252" i="1"/>
  <c r="L7252" i="1" s="1"/>
  <c r="N7252" i="1" l="1"/>
  <c r="O7252" i="1" s="1"/>
  <c r="I7253" i="1" l="1"/>
  <c r="J7253" i="1" s="1"/>
  <c r="K7253" i="1" s="1"/>
  <c r="L7253" i="1" s="1"/>
  <c r="M7253" i="1" l="1"/>
  <c r="N7253" i="1" s="1"/>
  <c r="I7254" i="1" s="1"/>
  <c r="J7254" i="1" s="1"/>
  <c r="O7253" i="1" l="1"/>
  <c r="K7254" i="1" l="1"/>
  <c r="L7254" i="1" s="1"/>
  <c r="M7254" i="1"/>
  <c r="N7254" i="1" l="1"/>
  <c r="I7255" i="1" s="1"/>
  <c r="J7255" i="1" s="1"/>
  <c r="O7254" i="1" l="1"/>
  <c r="K7255" i="1" l="1"/>
  <c r="L7255" i="1" s="1"/>
  <c r="M7255" i="1"/>
  <c r="N7255" i="1" l="1"/>
  <c r="I7256" i="1" s="1"/>
  <c r="J7256" i="1" s="1"/>
  <c r="O7255" i="1" l="1"/>
  <c r="M7256" i="1" l="1"/>
  <c r="K7256" i="1"/>
  <c r="L7256" i="1" s="1"/>
  <c r="N7256" i="1" s="1"/>
  <c r="I7257" i="1" s="1"/>
  <c r="J7257" i="1" s="1"/>
  <c r="O7256" i="1" l="1"/>
  <c r="M7257" i="1" l="1"/>
  <c r="K7257" i="1"/>
  <c r="L7257" i="1" s="1"/>
  <c r="N7257" i="1" s="1"/>
  <c r="I7258" i="1" s="1"/>
  <c r="J7258" i="1" s="1"/>
  <c r="O7257" i="1" l="1"/>
  <c r="K7258" i="1" l="1"/>
  <c r="L7258" i="1" s="1"/>
  <c r="M7258" i="1"/>
  <c r="N7258" i="1" l="1"/>
  <c r="I7259" i="1" s="1"/>
  <c r="J7259" i="1" s="1"/>
  <c r="O7258" i="1" l="1"/>
  <c r="K7259" i="1" l="1"/>
  <c r="L7259" i="1" s="1"/>
  <c r="M7259" i="1"/>
  <c r="N7259" i="1" l="1"/>
  <c r="I7260" i="1" s="1"/>
  <c r="J7260" i="1" s="1"/>
  <c r="O7259" i="1" l="1"/>
  <c r="M7260" i="1" l="1"/>
  <c r="K7260" i="1"/>
  <c r="L7260" i="1" s="1"/>
  <c r="N7260" i="1" l="1"/>
  <c r="I7261" i="1" s="1"/>
  <c r="J7261" i="1" s="1"/>
  <c r="O7260" i="1" l="1"/>
  <c r="K7261" i="1"/>
  <c r="L7261" i="1" s="1"/>
  <c r="M7261" i="1"/>
  <c r="N7261" i="1" l="1"/>
  <c r="I7262" i="1" s="1"/>
  <c r="J7262" i="1" s="1"/>
  <c r="O7261" i="1" l="1"/>
  <c r="K7262" i="1" l="1"/>
  <c r="L7262" i="1" s="1"/>
  <c r="M7262" i="1"/>
  <c r="N7262" i="1" l="1"/>
  <c r="I7263" i="1" s="1"/>
  <c r="J7263" i="1" s="1"/>
  <c r="O7262" i="1" l="1"/>
  <c r="K7263" i="1" l="1"/>
  <c r="L7263" i="1" s="1"/>
  <c r="M7263" i="1"/>
  <c r="N7263" i="1" l="1"/>
  <c r="I7264" i="1" s="1"/>
  <c r="J7264" i="1" s="1"/>
  <c r="O7263" i="1" l="1"/>
  <c r="M7264" i="1" l="1"/>
  <c r="K7264" i="1"/>
  <c r="L7264" i="1" s="1"/>
  <c r="N7264" i="1" l="1"/>
  <c r="I7265" i="1" l="1"/>
  <c r="J7265" i="1" s="1"/>
  <c r="M7265" i="1" s="1"/>
  <c r="O7264" i="1"/>
  <c r="K7265" i="1" l="1"/>
  <c r="L7265" i="1" s="1"/>
  <c r="N7265" i="1" s="1"/>
  <c r="I7266" i="1" s="1"/>
  <c r="J7266" i="1" s="1"/>
  <c r="O7265" i="1" l="1"/>
  <c r="M7266" i="1"/>
  <c r="K7266" i="1"/>
  <c r="L7266" i="1" s="1"/>
  <c r="N7266" i="1" l="1"/>
  <c r="I7267" i="1" l="1"/>
  <c r="J7267" i="1" s="1"/>
  <c r="K7267" i="1" s="1"/>
  <c r="L7267" i="1" s="1"/>
  <c r="O7266" i="1"/>
  <c r="M7267" i="1" l="1"/>
  <c r="N7267" i="1" s="1"/>
  <c r="I7268" i="1" s="1"/>
  <c r="J7268" i="1" s="1"/>
  <c r="O7267" i="1" l="1"/>
  <c r="M7268" i="1" l="1"/>
  <c r="K7268" i="1"/>
  <c r="L7268" i="1" s="1"/>
  <c r="N7268" i="1" l="1"/>
  <c r="I7269" i="1" s="1"/>
  <c r="J7269" i="1" s="1"/>
  <c r="O7268" i="1" l="1"/>
  <c r="K7269" i="1"/>
  <c r="L7269" i="1" s="1"/>
  <c r="M7269" i="1"/>
  <c r="N7269" i="1" l="1"/>
  <c r="I7270" i="1" s="1"/>
  <c r="J7270" i="1" s="1"/>
  <c r="O7269" i="1" l="1"/>
  <c r="K7270" i="1" l="1"/>
  <c r="L7270" i="1" s="1"/>
  <c r="M7270" i="1"/>
  <c r="N7270" i="1" l="1"/>
  <c r="I7271" i="1" s="1"/>
  <c r="J7271" i="1" s="1"/>
  <c r="O7270" i="1" l="1"/>
  <c r="K7271" i="1" l="1"/>
  <c r="L7271" i="1" s="1"/>
  <c r="M7271" i="1"/>
  <c r="N7271" i="1" l="1"/>
  <c r="I7272" i="1" s="1"/>
  <c r="J7272" i="1" s="1"/>
  <c r="O7271" i="1" l="1"/>
  <c r="M7272" i="1" l="1"/>
  <c r="K7272" i="1"/>
  <c r="L7272" i="1" s="1"/>
  <c r="N7272" i="1" s="1"/>
  <c r="I7273" i="1" s="1"/>
  <c r="J7273" i="1" s="1"/>
  <c r="O7272" i="1" l="1"/>
  <c r="M7273" i="1" l="1"/>
  <c r="K7273" i="1"/>
  <c r="L7273" i="1" s="1"/>
  <c r="N7273" i="1" l="1"/>
  <c r="O7273" i="1" l="1"/>
  <c r="I7274" i="1"/>
  <c r="J7274" i="1" s="1"/>
  <c r="K7274" i="1" s="1"/>
  <c r="L7274" i="1" s="1"/>
  <c r="M7274" i="1" l="1"/>
  <c r="N7274" i="1" s="1"/>
  <c r="I7275" i="1" s="1"/>
  <c r="J7275" i="1" s="1"/>
  <c r="O7274" i="1" l="1"/>
  <c r="K7275" i="1" l="1"/>
  <c r="L7275" i="1" s="1"/>
  <c r="M7275" i="1"/>
  <c r="N7275" i="1" l="1"/>
  <c r="I7276" i="1" s="1"/>
  <c r="J7276" i="1" s="1"/>
  <c r="O7275" i="1" l="1"/>
  <c r="M7276" i="1" l="1"/>
  <c r="K7276" i="1"/>
  <c r="L7276" i="1" s="1"/>
  <c r="N7276" i="1" s="1"/>
  <c r="I7277" i="1" s="1"/>
  <c r="J7277" i="1" s="1"/>
  <c r="O7276" i="1" l="1"/>
  <c r="K7277" i="1" l="1"/>
  <c r="L7277" i="1" s="1"/>
  <c r="M7277" i="1"/>
  <c r="N7277" i="1" l="1"/>
  <c r="I7278" i="1" s="1"/>
  <c r="J7278" i="1" s="1"/>
  <c r="O7277" i="1" l="1"/>
  <c r="K7278" i="1" l="1"/>
  <c r="L7278" i="1" s="1"/>
  <c r="M7278" i="1"/>
  <c r="N7278" i="1" l="1"/>
  <c r="I7279" i="1" s="1"/>
  <c r="J7279" i="1" s="1"/>
  <c r="O7278" i="1" l="1"/>
  <c r="K7279" i="1" l="1"/>
  <c r="L7279" i="1" s="1"/>
  <c r="M7279" i="1"/>
  <c r="N7279" i="1" l="1"/>
  <c r="I7280" i="1" s="1"/>
  <c r="J7280" i="1" s="1"/>
  <c r="O7279" i="1" l="1"/>
  <c r="M7280" i="1" l="1"/>
  <c r="K7280" i="1"/>
  <c r="L7280" i="1" s="1"/>
  <c r="N7280" i="1" l="1"/>
  <c r="O7280" i="1" s="1"/>
  <c r="I7281" i="1" l="1"/>
  <c r="J7281" i="1" s="1"/>
  <c r="K7281" i="1" s="1"/>
  <c r="L7281" i="1" s="1"/>
  <c r="M7281" i="1" l="1"/>
  <c r="N7281" i="1" s="1"/>
  <c r="O7281" i="1" l="1"/>
  <c r="I7282" i="1"/>
  <c r="J7282" i="1" s="1"/>
  <c r="M7282" i="1" s="1"/>
  <c r="K7282" i="1" l="1"/>
  <c r="L7282" i="1" s="1"/>
  <c r="N7282" i="1" s="1"/>
  <c r="I7283" i="1" s="1"/>
  <c r="J7283" i="1" s="1"/>
  <c r="O7282" i="1" l="1"/>
  <c r="K7283" i="1"/>
  <c r="L7283" i="1" s="1"/>
  <c r="M7283" i="1"/>
  <c r="N7283" i="1" l="1"/>
  <c r="I7284" i="1" s="1"/>
  <c r="J7284" i="1" s="1"/>
  <c r="O7283" i="1" l="1"/>
  <c r="M7284" i="1" l="1"/>
  <c r="K7284" i="1"/>
  <c r="L7284" i="1" s="1"/>
  <c r="N7284" i="1" l="1"/>
  <c r="I7285" i="1" s="1"/>
  <c r="J7285" i="1" s="1"/>
  <c r="O7284" i="1" l="1"/>
  <c r="K7285" i="1"/>
  <c r="L7285" i="1" s="1"/>
  <c r="M7285" i="1"/>
  <c r="N7285" i="1" l="1"/>
  <c r="I7286" i="1" s="1"/>
  <c r="J7286" i="1" s="1"/>
  <c r="O7285" i="1" l="1"/>
  <c r="K7286" i="1" l="1"/>
  <c r="L7286" i="1" s="1"/>
  <c r="M7286" i="1"/>
  <c r="N7286" i="1" l="1"/>
  <c r="I7287" i="1" s="1"/>
  <c r="J7287" i="1" s="1"/>
  <c r="O7286" i="1" l="1"/>
  <c r="K7287" i="1" l="1"/>
  <c r="L7287" i="1" s="1"/>
  <c r="M7287" i="1"/>
  <c r="N7287" i="1" l="1"/>
  <c r="I7288" i="1" s="1"/>
  <c r="J7288" i="1" s="1"/>
  <c r="O7287" i="1" l="1"/>
  <c r="M7288" i="1" l="1"/>
  <c r="K7288" i="1"/>
  <c r="L7288" i="1" s="1"/>
  <c r="N7288" i="1" l="1"/>
  <c r="I7289" i="1" s="1"/>
  <c r="J7289" i="1" s="1"/>
  <c r="O7288" i="1" l="1"/>
  <c r="M7289" i="1"/>
  <c r="K7289" i="1"/>
  <c r="L7289" i="1" s="1"/>
  <c r="N7289" i="1" l="1"/>
  <c r="I7290" i="1" s="1"/>
  <c r="J7290" i="1" s="1"/>
  <c r="O7289" i="1" l="1"/>
  <c r="K7290" i="1"/>
  <c r="L7290" i="1" s="1"/>
  <c r="M7290" i="1"/>
  <c r="N7290" i="1" l="1"/>
  <c r="I7291" i="1" s="1"/>
  <c r="J7291" i="1" s="1"/>
  <c r="O7290" i="1" l="1"/>
  <c r="K7291" i="1" l="1"/>
  <c r="L7291" i="1" s="1"/>
  <c r="M7291" i="1"/>
  <c r="N7291" i="1" l="1"/>
  <c r="I7292" i="1" s="1"/>
  <c r="J7292" i="1" s="1"/>
  <c r="O7291" i="1" l="1"/>
  <c r="M7292" i="1" l="1"/>
  <c r="K7292" i="1"/>
  <c r="L7292" i="1" s="1"/>
  <c r="N7292" i="1" l="1"/>
  <c r="I7293" i="1" s="1"/>
  <c r="J7293" i="1" s="1"/>
  <c r="O7292" i="1" l="1"/>
  <c r="K7293" i="1"/>
  <c r="L7293" i="1" s="1"/>
  <c r="M7293" i="1"/>
  <c r="N7293" i="1" l="1"/>
  <c r="I7294" i="1" s="1"/>
  <c r="J7294" i="1" s="1"/>
  <c r="O7293" i="1" l="1"/>
  <c r="K7294" i="1" l="1"/>
  <c r="L7294" i="1" s="1"/>
  <c r="M7294" i="1"/>
  <c r="N7294" i="1" l="1"/>
  <c r="I7295" i="1" s="1"/>
  <c r="J7295" i="1" s="1"/>
  <c r="O7294" i="1" l="1"/>
  <c r="K7295" i="1" l="1"/>
  <c r="L7295" i="1" s="1"/>
  <c r="M7295" i="1"/>
  <c r="N7295" i="1" l="1"/>
  <c r="I7296" i="1" s="1"/>
  <c r="J7296" i="1" s="1"/>
  <c r="O7295" i="1" l="1"/>
  <c r="M7296" i="1" l="1"/>
  <c r="K7296" i="1"/>
  <c r="L7296" i="1" s="1"/>
  <c r="N7296" i="1" l="1"/>
  <c r="I7297" i="1" l="1"/>
  <c r="J7297" i="1" s="1"/>
  <c r="K7297" i="1" s="1"/>
  <c r="L7297" i="1" s="1"/>
  <c r="O7296" i="1"/>
  <c r="M7297" i="1" l="1"/>
  <c r="N7297" i="1" s="1"/>
  <c r="O7297" i="1" l="1"/>
  <c r="I7298" i="1"/>
  <c r="J7298" i="1" s="1"/>
  <c r="M7298" i="1" s="1"/>
  <c r="K7298" i="1" l="1"/>
  <c r="L7298" i="1" s="1"/>
  <c r="N7298" i="1" s="1"/>
  <c r="I7299" i="1" l="1"/>
  <c r="J7299" i="1" s="1"/>
  <c r="K7299" i="1" s="1"/>
  <c r="L7299" i="1" s="1"/>
  <c r="O7298" i="1"/>
  <c r="M7299" i="1" l="1"/>
  <c r="N7299" i="1" s="1"/>
  <c r="I7300" i="1" s="1"/>
  <c r="J7300" i="1" s="1"/>
  <c r="O7299" i="1" l="1"/>
  <c r="M7300" i="1" l="1"/>
  <c r="K7300" i="1"/>
  <c r="L7300" i="1" s="1"/>
  <c r="N7300" i="1" l="1"/>
  <c r="I7301" i="1" l="1"/>
  <c r="J7301" i="1" s="1"/>
  <c r="K7301" i="1" s="1"/>
  <c r="L7301" i="1" s="1"/>
  <c r="O7300" i="1"/>
  <c r="M7301" i="1" l="1"/>
  <c r="N7301" i="1" s="1"/>
  <c r="I7302" i="1" s="1"/>
  <c r="J7302" i="1" s="1"/>
  <c r="O7301" i="1" l="1"/>
  <c r="K7302" i="1" l="1"/>
  <c r="L7302" i="1" s="1"/>
  <c r="M7302" i="1"/>
  <c r="N7302" i="1" l="1"/>
  <c r="I7303" i="1" s="1"/>
  <c r="J7303" i="1" s="1"/>
  <c r="O7302" i="1" l="1"/>
  <c r="K7303" i="1" l="1"/>
  <c r="L7303" i="1" s="1"/>
  <c r="M7303" i="1"/>
  <c r="N7303" i="1" l="1"/>
  <c r="I7304" i="1" s="1"/>
  <c r="J7304" i="1" s="1"/>
  <c r="O7303" i="1" l="1"/>
  <c r="M7304" i="1" l="1"/>
  <c r="K7304" i="1"/>
  <c r="L7304" i="1" s="1"/>
  <c r="N7304" i="1" l="1"/>
  <c r="I7305" i="1" l="1"/>
  <c r="J7305" i="1" s="1"/>
  <c r="M7305" i="1" s="1"/>
  <c r="O7304" i="1"/>
  <c r="K7305" i="1" l="1"/>
  <c r="L7305" i="1" s="1"/>
  <c r="N7305" i="1" s="1"/>
  <c r="I7306" i="1" s="1"/>
  <c r="J7306" i="1" s="1"/>
  <c r="O7305" i="1" l="1"/>
  <c r="K7306" i="1"/>
  <c r="L7306" i="1" s="1"/>
  <c r="M7306" i="1"/>
  <c r="N7306" i="1" l="1"/>
  <c r="I7307" i="1" s="1"/>
  <c r="J7307" i="1" s="1"/>
  <c r="O7306" i="1" l="1"/>
  <c r="K7307" i="1" l="1"/>
  <c r="L7307" i="1" s="1"/>
  <c r="M7307" i="1"/>
  <c r="N7307" i="1" l="1"/>
  <c r="I7308" i="1" s="1"/>
  <c r="J7308" i="1" s="1"/>
  <c r="O7307" i="1" l="1"/>
  <c r="M7308" i="1" l="1"/>
  <c r="K7308" i="1"/>
  <c r="L7308" i="1" s="1"/>
  <c r="N7308" i="1" l="1"/>
  <c r="I7309" i="1" s="1"/>
  <c r="J7309" i="1" s="1"/>
  <c r="O7308" i="1" l="1"/>
  <c r="K7309" i="1"/>
  <c r="L7309" i="1" s="1"/>
  <c r="M7309" i="1"/>
  <c r="N7309" i="1" l="1"/>
  <c r="I7310" i="1" s="1"/>
  <c r="J7310" i="1" s="1"/>
  <c r="O7309" i="1" l="1"/>
  <c r="K7310" i="1" l="1"/>
  <c r="L7310" i="1" s="1"/>
  <c r="M7310" i="1"/>
  <c r="N7310" i="1" l="1"/>
  <c r="I7311" i="1" s="1"/>
  <c r="J7311" i="1" s="1"/>
  <c r="O7310" i="1" l="1"/>
  <c r="K7311" i="1" l="1"/>
  <c r="L7311" i="1" s="1"/>
  <c r="M7311" i="1"/>
  <c r="N7311" i="1" l="1"/>
  <c r="I7312" i="1" s="1"/>
  <c r="J7312" i="1" s="1"/>
  <c r="O7311" i="1" l="1"/>
  <c r="M7312" i="1" l="1"/>
  <c r="K7312" i="1"/>
  <c r="L7312" i="1" s="1"/>
  <c r="N7312" i="1" l="1"/>
  <c r="I7313" i="1" l="1"/>
  <c r="J7313" i="1" s="1"/>
  <c r="M7313" i="1" s="1"/>
  <c r="O7312" i="1"/>
  <c r="K7313" i="1" l="1"/>
  <c r="L7313" i="1" s="1"/>
  <c r="N7313" i="1" s="1"/>
  <c r="I7314" i="1" l="1"/>
  <c r="J7314" i="1" s="1"/>
  <c r="M7314" i="1" s="1"/>
  <c r="O7313" i="1"/>
  <c r="K7314" i="1" l="1"/>
  <c r="L7314" i="1" s="1"/>
  <c r="N7314" i="1" s="1"/>
  <c r="I7315" i="1" l="1"/>
  <c r="J7315" i="1" s="1"/>
  <c r="M7315" i="1" s="1"/>
  <c r="O7314" i="1"/>
  <c r="K7315" i="1" l="1"/>
  <c r="L7315" i="1" s="1"/>
  <c r="N7315" i="1" s="1"/>
  <c r="I7316" i="1" s="1"/>
  <c r="J7316" i="1" s="1"/>
  <c r="O7315" i="1" l="1"/>
  <c r="M7316" i="1" l="1"/>
  <c r="K7316" i="1"/>
  <c r="L7316" i="1" s="1"/>
  <c r="N7316" i="1" l="1"/>
  <c r="I7317" i="1" l="1"/>
  <c r="J7317" i="1" s="1"/>
  <c r="K7317" i="1" s="1"/>
  <c r="L7317" i="1" s="1"/>
  <c r="O7316" i="1"/>
  <c r="M7317" i="1" l="1"/>
  <c r="N7317" i="1" s="1"/>
  <c r="I7318" i="1" s="1"/>
  <c r="J7318" i="1" s="1"/>
  <c r="O7317" i="1" l="1"/>
  <c r="K7318" i="1" l="1"/>
  <c r="L7318" i="1" s="1"/>
  <c r="M7318" i="1"/>
  <c r="N7318" i="1" l="1"/>
  <c r="I7319" i="1" s="1"/>
  <c r="J7319" i="1" s="1"/>
  <c r="O7318" i="1" l="1"/>
  <c r="K7319" i="1" l="1"/>
  <c r="L7319" i="1" s="1"/>
  <c r="M7319" i="1"/>
  <c r="N7319" i="1" l="1"/>
  <c r="I7320" i="1" s="1"/>
  <c r="J7320" i="1" s="1"/>
  <c r="O7319" i="1" l="1"/>
  <c r="M7320" i="1" l="1"/>
  <c r="K7320" i="1"/>
  <c r="L7320" i="1" s="1"/>
  <c r="N7320" i="1" l="1"/>
  <c r="O7320" i="1" s="1"/>
  <c r="I7321" i="1" l="1"/>
  <c r="J7321" i="1" s="1"/>
  <c r="M7321" i="1" s="1"/>
  <c r="K7321" i="1" l="1"/>
  <c r="L7321" i="1" s="1"/>
  <c r="N7321" i="1" s="1"/>
  <c r="I7322" i="1" l="1"/>
  <c r="J7322" i="1" s="1"/>
  <c r="K7322" i="1" s="1"/>
  <c r="L7322" i="1" s="1"/>
  <c r="O7321" i="1"/>
  <c r="M7322" i="1" l="1"/>
  <c r="N7322" i="1" s="1"/>
  <c r="I7323" i="1" s="1"/>
  <c r="J7323" i="1" s="1"/>
  <c r="O7322" i="1" l="1"/>
  <c r="K7323" i="1" l="1"/>
  <c r="L7323" i="1" s="1"/>
  <c r="M7323" i="1"/>
  <c r="N7323" i="1" l="1"/>
  <c r="I7324" i="1" s="1"/>
  <c r="J7324" i="1" s="1"/>
  <c r="O7323" i="1" l="1"/>
  <c r="M7324" i="1" l="1"/>
  <c r="K7324" i="1"/>
  <c r="L7324" i="1" s="1"/>
  <c r="N7324" i="1" l="1"/>
  <c r="I7325" i="1" l="1"/>
  <c r="J7325" i="1" s="1"/>
  <c r="M7325" i="1" s="1"/>
  <c r="O7324" i="1"/>
  <c r="K7325" i="1" l="1"/>
  <c r="L7325" i="1" s="1"/>
  <c r="N7325" i="1" s="1"/>
  <c r="I7326" i="1" s="1"/>
  <c r="J7326" i="1" s="1"/>
  <c r="O7325" i="1" l="1"/>
  <c r="K7326" i="1" l="1"/>
  <c r="L7326" i="1" s="1"/>
  <c r="M7326" i="1"/>
  <c r="N7326" i="1" l="1"/>
  <c r="I7327" i="1" s="1"/>
  <c r="J7327" i="1" s="1"/>
  <c r="O7326" i="1" l="1"/>
  <c r="K7327" i="1" l="1"/>
  <c r="L7327" i="1" s="1"/>
  <c r="M7327" i="1"/>
  <c r="N7327" i="1" l="1"/>
  <c r="I7328" i="1" s="1"/>
  <c r="J7328" i="1" s="1"/>
  <c r="O7327" i="1" l="1"/>
  <c r="M7328" i="1" l="1"/>
  <c r="K7328" i="1"/>
  <c r="L7328" i="1" s="1"/>
  <c r="N7328" i="1" l="1"/>
  <c r="I7329" i="1" s="1"/>
  <c r="J7329" i="1" s="1"/>
  <c r="O7328" i="1" l="1"/>
  <c r="M7329" i="1"/>
  <c r="K7329" i="1"/>
  <c r="L7329" i="1" s="1"/>
  <c r="N7329" i="1" s="1"/>
  <c r="I7330" i="1" s="1"/>
  <c r="J7330" i="1" s="1"/>
  <c r="O7329" i="1" l="1"/>
  <c r="M7330" i="1" l="1"/>
  <c r="K7330" i="1"/>
  <c r="L7330" i="1" s="1"/>
  <c r="N7330" i="1" l="1"/>
  <c r="I7331" i="1" s="1"/>
  <c r="J7331" i="1" s="1"/>
  <c r="O7330" i="1" l="1"/>
  <c r="K7331" i="1"/>
  <c r="L7331" i="1" s="1"/>
  <c r="M7331" i="1"/>
  <c r="N7331" i="1" l="1"/>
  <c r="I7332" i="1" s="1"/>
  <c r="J7332" i="1" s="1"/>
  <c r="O7331" i="1" l="1"/>
  <c r="M7332" i="1" l="1"/>
  <c r="K7332" i="1"/>
  <c r="L7332" i="1" s="1"/>
  <c r="N7332" i="1" s="1"/>
  <c r="I7333" i="1" s="1"/>
  <c r="J7333" i="1" s="1"/>
  <c r="O7332" i="1" l="1"/>
  <c r="K7333" i="1" l="1"/>
  <c r="L7333" i="1" s="1"/>
  <c r="M7333" i="1"/>
  <c r="N7333" i="1" l="1"/>
  <c r="I7334" i="1" s="1"/>
  <c r="J7334" i="1" s="1"/>
  <c r="O7333" i="1" l="1"/>
  <c r="K7334" i="1" l="1"/>
  <c r="L7334" i="1" s="1"/>
  <c r="M7334" i="1"/>
  <c r="N7334" i="1" l="1"/>
  <c r="I7335" i="1" s="1"/>
  <c r="J7335" i="1" s="1"/>
  <c r="O7334" i="1" l="1"/>
  <c r="K7335" i="1" l="1"/>
  <c r="L7335" i="1" s="1"/>
  <c r="M7335" i="1"/>
  <c r="N7335" i="1" l="1"/>
  <c r="I7336" i="1" s="1"/>
  <c r="J7336" i="1" s="1"/>
  <c r="O7335" i="1" l="1"/>
  <c r="M7336" i="1" l="1"/>
  <c r="K7336" i="1"/>
  <c r="L7336" i="1" s="1"/>
  <c r="N7336" i="1" l="1"/>
  <c r="I7337" i="1" s="1"/>
  <c r="J7337" i="1" s="1"/>
  <c r="O7336" i="1" l="1"/>
  <c r="M7337" i="1"/>
  <c r="K7337" i="1"/>
  <c r="L7337" i="1" s="1"/>
  <c r="N7337" i="1" l="1"/>
  <c r="O7337" i="1" l="1"/>
  <c r="I7338" i="1"/>
  <c r="J7338" i="1" s="1"/>
  <c r="K7338" i="1" s="1"/>
  <c r="L7338" i="1" s="1"/>
  <c r="M7338" i="1" l="1"/>
  <c r="N7338" i="1" s="1"/>
  <c r="I7339" i="1" s="1"/>
  <c r="J7339" i="1" s="1"/>
  <c r="O7338" i="1" l="1"/>
  <c r="K7339" i="1" l="1"/>
  <c r="L7339" i="1" s="1"/>
  <c r="M7339" i="1"/>
  <c r="N7339" i="1" l="1"/>
  <c r="I7340" i="1" s="1"/>
  <c r="J7340" i="1" s="1"/>
  <c r="O7339" i="1" l="1"/>
  <c r="M7340" i="1" l="1"/>
  <c r="K7340" i="1"/>
  <c r="L7340" i="1" s="1"/>
  <c r="N7340" i="1" l="1"/>
  <c r="I7341" i="1" s="1"/>
  <c r="J7341" i="1" s="1"/>
  <c r="O7340" i="1" l="1"/>
  <c r="K7341" i="1"/>
  <c r="L7341" i="1" s="1"/>
  <c r="M7341" i="1"/>
  <c r="N7341" i="1" l="1"/>
  <c r="I7342" i="1" s="1"/>
  <c r="J7342" i="1" s="1"/>
  <c r="O7341" i="1" l="1"/>
  <c r="K7342" i="1" l="1"/>
  <c r="L7342" i="1" s="1"/>
  <c r="M7342" i="1"/>
  <c r="N7342" i="1" l="1"/>
  <c r="I7343" i="1" s="1"/>
  <c r="J7343" i="1" s="1"/>
  <c r="O7342" i="1" l="1"/>
  <c r="K7343" i="1" l="1"/>
  <c r="L7343" i="1" s="1"/>
  <c r="M7343" i="1"/>
  <c r="N7343" i="1" l="1"/>
  <c r="I7344" i="1" s="1"/>
  <c r="J7344" i="1" s="1"/>
  <c r="O7343" i="1" l="1"/>
  <c r="M7344" i="1" l="1"/>
  <c r="K7344" i="1"/>
  <c r="L7344" i="1" s="1"/>
  <c r="N7344" i="1" l="1"/>
  <c r="O7344" i="1" l="1"/>
  <c r="I7345" i="1"/>
  <c r="J7345" i="1" s="1"/>
  <c r="M7345" i="1" s="1"/>
  <c r="K7345" i="1" l="1"/>
  <c r="L7345" i="1" s="1"/>
  <c r="N7345" i="1" s="1"/>
  <c r="I7346" i="1" l="1"/>
  <c r="J7346" i="1" s="1"/>
  <c r="K7346" i="1" s="1"/>
  <c r="L7346" i="1" s="1"/>
  <c r="O7345" i="1"/>
  <c r="M7346" i="1" l="1"/>
  <c r="N7346" i="1" s="1"/>
  <c r="I7347" i="1" s="1"/>
  <c r="J7347" i="1" s="1"/>
  <c r="O7346" i="1" l="1"/>
  <c r="K7347" i="1" l="1"/>
  <c r="L7347" i="1" s="1"/>
  <c r="M7347" i="1"/>
  <c r="N7347" i="1" l="1"/>
  <c r="I7348" i="1" s="1"/>
  <c r="J7348" i="1" s="1"/>
  <c r="O7347" i="1" l="1"/>
  <c r="M7348" i="1" l="1"/>
  <c r="K7348" i="1"/>
  <c r="L7348" i="1" s="1"/>
  <c r="N7348" i="1" l="1"/>
  <c r="O7348" i="1" l="1"/>
  <c r="I7349" i="1"/>
  <c r="J7349" i="1" s="1"/>
  <c r="K7349" i="1" s="1"/>
  <c r="L7349" i="1" s="1"/>
  <c r="M7349" i="1" l="1"/>
  <c r="N7349" i="1" s="1"/>
  <c r="O7349" i="1" l="1"/>
  <c r="I7350" i="1"/>
  <c r="J7350" i="1" s="1"/>
  <c r="K7350" i="1" s="1"/>
  <c r="L7350" i="1" s="1"/>
  <c r="M7350" i="1" l="1"/>
  <c r="N7350" i="1" s="1"/>
  <c r="I7351" i="1" s="1"/>
  <c r="J7351" i="1" s="1"/>
  <c r="O7350" i="1" l="1"/>
  <c r="K7351" i="1" l="1"/>
  <c r="L7351" i="1" s="1"/>
  <c r="M7351" i="1"/>
  <c r="N7351" i="1" l="1"/>
  <c r="I7352" i="1" s="1"/>
  <c r="J7352" i="1" s="1"/>
  <c r="O7351" i="1" l="1"/>
  <c r="M7352" i="1" l="1"/>
  <c r="K7352" i="1"/>
  <c r="L7352" i="1" s="1"/>
  <c r="N7352" i="1" l="1"/>
  <c r="O7352" i="1" l="1"/>
  <c r="I7353" i="1"/>
  <c r="J7353" i="1" s="1"/>
  <c r="M7353" i="1" s="1"/>
  <c r="K7353" i="1" l="1"/>
  <c r="L7353" i="1" s="1"/>
  <c r="N7353" i="1" s="1"/>
  <c r="O7353" i="1" l="1"/>
  <c r="I7354" i="1"/>
  <c r="J7354" i="1" s="1"/>
  <c r="K7354" i="1" s="1"/>
  <c r="L7354" i="1" s="1"/>
  <c r="M7354" i="1" l="1"/>
  <c r="N7354" i="1" s="1"/>
  <c r="I7355" i="1" s="1"/>
  <c r="J7355" i="1" s="1"/>
  <c r="O7354" i="1" l="1"/>
  <c r="K7355" i="1" l="1"/>
  <c r="L7355" i="1" s="1"/>
  <c r="M7355" i="1"/>
  <c r="N7355" i="1" l="1"/>
  <c r="I7356" i="1" s="1"/>
  <c r="J7356" i="1" s="1"/>
  <c r="O7355" i="1" l="1"/>
  <c r="M7356" i="1" l="1"/>
  <c r="K7356" i="1"/>
  <c r="L7356" i="1" s="1"/>
  <c r="N7356" i="1" l="1"/>
  <c r="O7356" i="1" l="1"/>
  <c r="I7357" i="1"/>
  <c r="J7357" i="1" s="1"/>
  <c r="K7357" i="1" s="1"/>
  <c r="L7357" i="1" s="1"/>
  <c r="M7357" i="1" l="1"/>
  <c r="N7357" i="1" s="1"/>
  <c r="I7358" i="1" s="1"/>
  <c r="J7358" i="1" s="1"/>
  <c r="O7357" i="1" l="1"/>
  <c r="K7358" i="1" l="1"/>
  <c r="L7358" i="1" s="1"/>
  <c r="M7358" i="1"/>
  <c r="N7358" i="1" l="1"/>
  <c r="O7358" i="1" l="1"/>
  <c r="I7359" i="1"/>
  <c r="J7359" i="1" s="1"/>
  <c r="K7359" i="1" s="1"/>
  <c r="L7359" i="1" s="1"/>
  <c r="M7359" i="1" l="1"/>
  <c r="N7359" i="1" s="1"/>
  <c r="I7360" i="1" s="1"/>
  <c r="J7360" i="1" s="1"/>
  <c r="O7359" i="1" l="1"/>
  <c r="M7360" i="1" l="1"/>
  <c r="K7360" i="1"/>
  <c r="L7360" i="1" s="1"/>
  <c r="N7360" i="1" l="1"/>
  <c r="I7361" i="1" s="1"/>
  <c r="J7361" i="1" s="1"/>
  <c r="O7360" i="1" l="1"/>
  <c r="M7361" i="1"/>
  <c r="K7361" i="1"/>
  <c r="L7361" i="1" s="1"/>
  <c r="N7361" i="1" s="1"/>
  <c r="I7362" i="1" s="1"/>
  <c r="J7362" i="1" s="1"/>
  <c r="O7361" i="1" l="1"/>
  <c r="K7362" i="1" l="1"/>
  <c r="L7362" i="1" s="1"/>
  <c r="M7362" i="1"/>
  <c r="N7362" i="1" l="1"/>
  <c r="I7363" i="1" s="1"/>
  <c r="J7363" i="1" s="1"/>
  <c r="O7362" i="1" l="1"/>
  <c r="K7363" i="1" l="1"/>
  <c r="L7363" i="1" s="1"/>
  <c r="M7363" i="1"/>
  <c r="N7363" i="1" l="1"/>
  <c r="I7364" i="1" s="1"/>
  <c r="J7364" i="1" s="1"/>
  <c r="O7363" i="1" l="1"/>
  <c r="M7364" i="1" l="1"/>
  <c r="K7364" i="1"/>
  <c r="L7364" i="1" s="1"/>
  <c r="N7364" i="1" l="1"/>
  <c r="O7364" i="1" l="1"/>
  <c r="I7365" i="1"/>
  <c r="J7365" i="1" s="1"/>
  <c r="K7365" i="1" s="1"/>
  <c r="L7365" i="1" s="1"/>
  <c r="M7365" i="1" l="1"/>
  <c r="N7365" i="1" s="1"/>
  <c r="I7366" i="1" s="1"/>
  <c r="J7366" i="1" s="1"/>
  <c r="O7365" i="1" l="1"/>
  <c r="K7366" i="1" l="1"/>
  <c r="L7366" i="1" s="1"/>
  <c r="M7366" i="1"/>
  <c r="N7366" i="1" l="1"/>
  <c r="I7367" i="1" s="1"/>
  <c r="J7367" i="1" s="1"/>
  <c r="O7366" i="1" l="1"/>
  <c r="K7367" i="1" l="1"/>
  <c r="L7367" i="1" s="1"/>
  <c r="M7367" i="1"/>
  <c r="N7367" i="1" l="1"/>
  <c r="I7368" i="1" s="1"/>
  <c r="J7368" i="1" s="1"/>
  <c r="O7367" i="1" l="1"/>
  <c r="M7368" i="1" l="1"/>
  <c r="K7368" i="1"/>
  <c r="L7368" i="1" s="1"/>
  <c r="N7368" i="1" l="1"/>
  <c r="O7368" i="1" l="1"/>
  <c r="I7369" i="1"/>
  <c r="J7369" i="1" s="1"/>
  <c r="M7369" i="1" s="1"/>
  <c r="K7369" i="1" l="1"/>
  <c r="L7369" i="1" s="1"/>
  <c r="N7369" i="1" s="1"/>
  <c r="I7370" i="1" s="1"/>
  <c r="J7370" i="1" s="1"/>
  <c r="O7369" i="1" l="1"/>
  <c r="K7370" i="1"/>
  <c r="L7370" i="1" s="1"/>
  <c r="M7370" i="1" l="1"/>
  <c r="N7370" i="1" s="1"/>
  <c r="I7371" i="1" s="1"/>
  <c r="J7371" i="1" s="1"/>
  <c r="O7370" i="1" l="1"/>
  <c r="K7371" i="1" l="1"/>
  <c r="L7371" i="1" s="1"/>
  <c r="M7371" i="1"/>
  <c r="N7371" i="1" l="1"/>
  <c r="I7372" i="1" l="1"/>
  <c r="J7372" i="1" s="1"/>
  <c r="O7371" i="1"/>
  <c r="M7372" i="1"/>
  <c r="K7372" i="1"/>
  <c r="L7372" i="1" s="1"/>
  <c r="N7372" i="1" l="1"/>
  <c r="I7373" i="1" s="1"/>
  <c r="J7373" i="1" s="1"/>
  <c r="O7372" i="1" l="1"/>
  <c r="K7373" i="1"/>
  <c r="L7373" i="1" s="1"/>
  <c r="M7373" i="1"/>
  <c r="N7373" i="1" l="1"/>
  <c r="I7374" i="1" s="1"/>
  <c r="J7374" i="1" s="1"/>
  <c r="O7373" i="1" l="1"/>
  <c r="K7374" i="1" l="1"/>
  <c r="L7374" i="1" s="1"/>
  <c r="M7374" i="1"/>
  <c r="N7374" i="1" l="1"/>
  <c r="I7375" i="1" s="1"/>
  <c r="J7375" i="1" s="1"/>
  <c r="O7374" i="1" l="1"/>
  <c r="K7375" i="1" l="1"/>
  <c r="L7375" i="1" s="1"/>
  <c r="M7375" i="1"/>
  <c r="N7375" i="1" l="1"/>
  <c r="I7376" i="1" s="1"/>
  <c r="J7376" i="1" s="1"/>
  <c r="O7375" i="1" l="1"/>
  <c r="M7376" i="1" l="1"/>
  <c r="K7376" i="1"/>
  <c r="L7376" i="1" s="1"/>
  <c r="N7376" i="1" l="1"/>
  <c r="O7376" i="1" l="1"/>
  <c r="I7377" i="1"/>
  <c r="J7377" i="1" s="1"/>
  <c r="M7377" i="1" s="1"/>
  <c r="K7377" i="1" l="1"/>
  <c r="L7377" i="1" s="1"/>
  <c r="N7377" i="1" s="1"/>
  <c r="O7377" i="1" l="1"/>
  <c r="I7378" i="1"/>
  <c r="J7378" i="1" s="1"/>
  <c r="K7378" i="1" s="1"/>
  <c r="L7378" i="1" s="1"/>
  <c r="M7378" i="1" l="1"/>
  <c r="N7378" i="1" s="1"/>
  <c r="O7378" i="1" l="1"/>
  <c r="I7379" i="1"/>
  <c r="J7379" i="1" s="1"/>
  <c r="K7379" i="1" s="1"/>
  <c r="L7379" i="1" s="1"/>
  <c r="M7379" i="1" l="1"/>
  <c r="N7379" i="1" s="1"/>
  <c r="I7380" i="1" s="1"/>
  <c r="J7380" i="1" s="1"/>
  <c r="O7379" i="1" l="1"/>
  <c r="M7380" i="1" l="1"/>
  <c r="K7380" i="1"/>
  <c r="L7380" i="1" s="1"/>
  <c r="N7380" i="1" l="1"/>
  <c r="I7381" i="1" s="1"/>
  <c r="J7381" i="1" s="1"/>
  <c r="O7380" i="1" l="1"/>
  <c r="K7381" i="1"/>
  <c r="L7381" i="1" s="1"/>
  <c r="M7381" i="1"/>
  <c r="N7381" i="1" l="1"/>
  <c r="O7381" i="1" l="1"/>
  <c r="I7382" i="1"/>
  <c r="J7382" i="1" s="1"/>
  <c r="K7382" i="1" s="1"/>
  <c r="L7382" i="1" s="1"/>
  <c r="M7382" i="1" l="1"/>
  <c r="N7382" i="1" s="1"/>
  <c r="I7383" i="1" s="1"/>
  <c r="J7383" i="1" s="1"/>
  <c r="O7382" i="1" l="1"/>
  <c r="K7383" i="1" l="1"/>
  <c r="L7383" i="1" s="1"/>
  <c r="M7383" i="1"/>
  <c r="N7383" i="1" l="1"/>
  <c r="I7384" i="1" s="1"/>
  <c r="J7384" i="1" s="1"/>
  <c r="O7383" i="1" l="1"/>
  <c r="M7384" i="1" l="1"/>
  <c r="K7384" i="1"/>
  <c r="L7384" i="1" s="1"/>
  <c r="N7384" i="1" l="1"/>
  <c r="O7384" i="1" l="1"/>
  <c r="I7385" i="1"/>
  <c r="J7385" i="1" s="1"/>
  <c r="M7385" i="1" s="1"/>
  <c r="K7385" i="1" l="1"/>
  <c r="L7385" i="1" s="1"/>
  <c r="N7385" i="1" s="1"/>
  <c r="O7385" i="1" l="1"/>
  <c r="I7386" i="1"/>
  <c r="J7386" i="1" s="1"/>
  <c r="K7386" i="1" s="1"/>
  <c r="L7386" i="1" s="1"/>
  <c r="M7386" i="1" l="1"/>
  <c r="N7386" i="1" s="1"/>
  <c r="I7387" i="1" s="1"/>
  <c r="J7387" i="1" s="1"/>
  <c r="O7386" i="1" l="1"/>
  <c r="K7387" i="1" l="1"/>
  <c r="L7387" i="1" s="1"/>
  <c r="M7387" i="1"/>
  <c r="N7387" i="1" l="1"/>
  <c r="I7388" i="1" s="1"/>
  <c r="J7388" i="1" s="1"/>
  <c r="O7387" i="1" l="1"/>
  <c r="M7388" i="1" l="1"/>
  <c r="K7388" i="1"/>
  <c r="L7388" i="1" s="1"/>
  <c r="N7388" i="1" l="1"/>
  <c r="O7388" i="1" l="1"/>
  <c r="I7389" i="1"/>
  <c r="J7389" i="1" s="1"/>
  <c r="K7389" i="1" s="1"/>
  <c r="L7389" i="1" s="1"/>
  <c r="M7389" i="1" l="1"/>
  <c r="N7389" i="1" s="1"/>
  <c r="O7389" i="1" l="1"/>
  <c r="I7390" i="1"/>
  <c r="J7390" i="1" s="1"/>
  <c r="K7390" i="1" s="1"/>
  <c r="L7390" i="1" s="1"/>
  <c r="M7390" i="1" l="1"/>
  <c r="N7390" i="1" s="1"/>
  <c r="O7390" i="1" l="1"/>
  <c r="I7391" i="1"/>
  <c r="J7391" i="1" s="1"/>
  <c r="K7391" i="1" s="1"/>
  <c r="L7391" i="1" s="1"/>
  <c r="M7391" i="1" l="1"/>
  <c r="N7391" i="1" s="1"/>
  <c r="I7392" i="1" l="1"/>
  <c r="J7392" i="1" s="1"/>
  <c r="M7392" i="1" s="1"/>
  <c r="O7391" i="1"/>
  <c r="K7392" i="1" l="1"/>
  <c r="L7392" i="1" s="1"/>
  <c r="N7392" i="1" s="1"/>
  <c r="I7393" i="1" s="1"/>
  <c r="J7393" i="1" s="1"/>
  <c r="O7392" i="1" l="1"/>
  <c r="M7393" i="1"/>
  <c r="K7393" i="1"/>
  <c r="L7393" i="1" s="1"/>
  <c r="N7393" i="1" l="1"/>
  <c r="O7393" i="1" l="1"/>
  <c r="I7394" i="1"/>
  <c r="J7394" i="1" s="1"/>
  <c r="K7394" i="1" s="1"/>
  <c r="L7394" i="1" s="1"/>
  <c r="M7394" i="1" l="1"/>
  <c r="N7394" i="1" s="1"/>
  <c r="I7395" i="1" s="1"/>
  <c r="J7395" i="1" s="1"/>
  <c r="O7394" i="1" l="1"/>
  <c r="K7395" i="1" l="1"/>
  <c r="L7395" i="1" s="1"/>
  <c r="M7395" i="1"/>
  <c r="N7395" i="1" l="1"/>
  <c r="I7396" i="1" s="1"/>
  <c r="J7396" i="1" s="1"/>
  <c r="O7395" i="1" l="1"/>
  <c r="M7396" i="1" l="1"/>
  <c r="K7396" i="1"/>
  <c r="L7396" i="1" s="1"/>
  <c r="N7396" i="1" l="1"/>
  <c r="O7396" i="1" l="1"/>
  <c r="I7397" i="1"/>
  <c r="J7397" i="1" s="1"/>
  <c r="K7397" i="1" s="1"/>
  <c r="L7397" i="1" s="1"/>
  <c r="M7397" i="1" l="1"/>
  <c r="N7397" i="1" s="1"/>
  <c r="I7398" i="1" s="1"/>
  <c r="J7398" i="1" s="1"/>
  <c r="O7397" i="1" l="1"/>
  <c r="K7398" i="1" l="1"/>
  <c r="L7398" i="1" s="1"/>
  <c r="M7398" i="1"/>
  <c r="N7398" i="1" l="1"/>
  <c r="O7398" i="1" l="1"/>
  <c r="I7399" i="1"/>
  <c r="J7399" i="1" s="1"/>
  <c r="K7399" i="1" s="1"/>
  <c r="L7399" i="1" s="1"/>
  <c r="M7399" i="1" l="1"/>
  <c r="N7399" i="1" s="1"/>
  <c r="I7400" i="1" s="1"/>
  <c r="J7400" i="1" s="1"/>
  <c r="O7399" i="1" l="1"/>
  <c r="M7400" i="1"/>
  <c r="K7400" i="1"/>
  <c r="L7400" i="1" s="1"/>
  <c r="N7400" i="1" s="1"/>
  <c r="I7401" i="1" s="1"/>
  <c r="J7401" i="1" s="1"/>
  <c r="O7400" i="1" l="1"/>
  <c r="M7401" i="1" l="1"/>
  <c r="K7401" i="1"/>
  <c r="L7401" i="1" s="1"/>
  <c r="N7401" i="1" l="1"/>
  <c r="O7401" i="1" l="1"/>
  <c r="I7402" i="1"/>
  <c r="J7402" i="1" s="1"/>
  <c r="K7402" i="1" s="1"/>
  <c r="L7402" i="1" s="1"/>
  <c r="M7402" i="1" l="1"/>
  <c r="N7402" i="1" s="1"/>
  <c r="I7403" i="1" s="1"/>
  <c r="J7403" i="1" s="1"/>
  <c r="O7402" i="1" l="1"/>
  <c r="K7403" i="1" l="1"/>
  <c r="L7403" i="1" s="1"/>
  <c r="M7403" i="1"/>
  <c r="N7403" i="1" l="1"/>
  <c r="I7404" i="1" s="1"/>
  <c r="J7404" i="1" s="1"/>
  <c r="O7403" i="1" l="1"/>
  <c r="M7404" i="1" l="1"/>
  <c r="K7404" i="1"/>
  <c r="L7404" i="1" s="1"/>
  <c r="N7404" i="1" l="1"/>
  <c r="O7404" i="1" l="1"/>
  <c r="I7405" i="1"/>
  <c r="J7405" i="1" s="1"/>
  <c r="K7405" i="1" s="1"/>
  <c r="L7405" i="1" s="1"/>
  <c r="M7405" i="1" l="1"/>
  <c r="N7405" i="1" s="1"/>
  <c r="I7406" i="1" s="1"/>
  <c r="J7406" i="1" s="1"/>
  <c r="O7405" i="1" l="1"/>
  <c r="K7406" i="1" l="1"/>
  <c r="L7406" i="1" s="1"/>
  <c r="M7406" i="1"/>
  <c r="N7406" i="1" l="1"/>
  <c r="O7406" i="1" l="1"/>
  <c r="I7407" i="1"/>
  <c r="J7407" i="1" s="1"/>
  <c r="K7407" i="1" s="1"/>
  <c r="L7407" i="1" s="1"/>
  <c r="M7407" i="1" l="1"/>
  <c r="N7407" i="1" s="1"/>
  <c r="I7408" i="1" s="1"/>
  <c r="J7408" i="1" s="1"/>
  <c r="O7407" i="1" l="1"/>
  <c r="M7408" i="1" l="1"/>
  <c r="K7408" i="1"/>
  <c r="L7408" i="1" s="1"/>
  <c r="N7408" i="1" s="1"/>
  <c r="I7409" i="1" s="1"/>
  <c r="J7409" i="1" s="1"/>
  <c r="O7408" i="1" l="1"/>
  <c r="M7409" i="1" l="1"/>
  <c r="K7409" i="1"/>
  <c r="L7409" i="1" s="1"/>
  <c r="N7409" i="1" s="1"/>
  <c r="I7410" i="1" s="1"/>
  <c r="J7410" i="1" s="1"/>
  <c r="O7409" i="1" l="1"/>
  <c r="K7410" i="1" l="1"/>
  <c r="L7410" i="1" s="1"/>
  <c r="M7410" i="1"/>
  <c r="N7410" i="1" l="1"/>
  <c r="O7410" i="1" l="1"/>
  <c r="I7411" i="1"/>
  <c r="J7411" i="1" s="1"/>
  <c r="K7411" i="1" s="1"/>
  <c r="L7411" i="1" s="1"/>
  <c r="M7411" i="1" l="1"/>
  <c r="N7411" i="1" s="1"/>
  <c r="I7412" i="1" s="1"/>
  <c r="J7412" i="1" s="1"/>
  <c r="O7411" i="1" l="1"/>
  <c r="M7412" i="1" l="1"/>
  <c r="K7412" i="1"/>
  <c r="L7412" i="1" s="1"/>
  <c r="N7412" i="1" l="1"/>
  <c r="I7413" i="1" s="1"/>
  <c r="J7413" i="1" s="1"/>
  <c r="O7412" i="1"/>
  <c r="K7413" i="1" l="1"/>
  <c r="L7413" i="1" s="1"/>
  <c r="M7413" i="1"/>
  <c r="N7413" i="1" l="1"/>
  <c r="O7413" i="1" l="1"/>
  <c r="I7414" i="1"/>
  <c r="J7414" i="1" s="1"/>
  <c r="K7414" i="1" s="1"/>
  <c r="L7414" i="1" s="1"/>
  <c r="M7414" i="1" l="1"/>
  <c r="N7414" i="1" s="1"/>
  <c r="I7415" i="1" s="1"/>
  <c r="J7415" i="1" s="1"/>
  <c r="O7414" i="1" l="1"/>
  <c r="K7415" i="1" l="1"/>
  <c r="L7415" i="1" s="1"/>
  <c r="M7415" i="1"/>
  <c r="N7415" i="1" l="1"/>
  <c r="I7416" i="1" s="1"/>
  <c r="J7416" i="1" s="1"/>
  <c r="O7415" i="1" l="1"/>
  <c r="M7416" i="1" l="1"/>
  <c r="K7416" i="1"/>
  <c r="L7416" i="1" s="1"/>
  <c r="N7416" i="1" s="1"/>
  <c r="I7417" i="1" s="1"/>
  <c r="J7417" i="1" s="1"/>
  <c r="O7416" i="1" l="1"/>
  <c r="M7417" i="1" l="1"/>
  <c r="K7417" i="1"/>
  <c r="L7417" i="1" s="1"/>
  <c r="N7417" i="1" l="1"/>
  <c r="I7418" i="1" s="1"/>
  <c r="J7418" i="1" s="1"/>
  <c r="O7417" i="1" l="1"/>
  <c r="K7418" i="1"/>
  <c r="L7418" i="1" s="1"/>
  <c r="M7418" i="1"/>
  <c r="N7418" i="1" l="1"/>
  <c r="I7419" i="1" s="1"/>
  <c r="J7419" i="1" s="1"/>
  <c r="O7418" i="1" l="1"/>
  <c r="K7419" i="1" l="1"/>
  <c r="L7419" i="1" s="1"/>
  <c r="M7419" i="1"/>
  <c r="N7419" i="1" l="1"/>
  <c r="I7420" i="1" s="1"/>
  <c r="J7420" i="1" s="1"/>
  <c r="O7419" i="1" l="1"/>
  <c r="M7420" i="1" l="1"/>
  <c r="K7420" i="1"/>
  <c r="L7420" i="1" s="1"/>
  <c r="N7420" i="1" l="1"/>
  <c r="I7421" i="1" s="1"/>
  <c r="J7421" i="1" s="1"/>
  <c r="O7420" i="1" l="1"/>
  <c r="K7421" i="1"/>
  <c r="L7421" i="1" s="1"/>
  <c r="M7421" i="1"/>
  <c r="N7421" i="1" l="1"/>
  <c r="I7422" i="1" s="1"/>
  <c r="J7422" i="1" s="1"/>
  <c r="O7421" i="1" l="1"/>
  <c r="K7422" i="1" l="1"/>
  <c r="L7422" i="1" s="1"/>
  <c r="M7422" i="1"/>
  <c r="N7422" i="1" l="1"/>
  <c r="I7423" i="1" s="1"/>
  <c r="J7423" i="1" s="1"/>
  <c r="O7422" i="1" l="1"/>
  <c r="K7423" i="1" l="1"/>
  <c r="L7423" i="1" s="1"/>
  <c r="M7423" i="1"/>
  <c r="N7423" i="1" l="1"/>
  <c r="I7424" i="1" s="1"/>
  <c r="J7424" i="1" s="1"/>
  <c r="O7423" i="1" l="1"/>
  <c r="M7424" i="1" l="1"/>
  <c r="K7424" i="1"/>
  <c r="L7424" i="1" s="1"/>
  <c r="N7424" i="1" l="1"/>
  <c r="I7425" i="1" s="1"/>
  <c r="J7425" i="1" s="1"/>
  <c r="O7424" i="1" l="1"/>
  <c r="M7425" i="1"/>
  <c r="K7425" i="1"/>
  <c r="L7425" i="1" s="1"/>
  <c r="N7425" i="1" s="1"/>
  <c r="I7426" i="1" s="1"/>
  <c r="J7426" i="1" s="1"/>
  <c r="O7425" i="1" l="1"/>
  <c r="K7426" i="1" l="1"/>
  <c r="L7426" i="1" s="1"/>
  <c r="M7426" i="1"/>
  <c r="N7426" i="1" l="1"/>
  <c r="I7427" i="1" s="1"/>
  <c r="J7427" i="1" s="1"/>
  <c r="O7426" i="1" l="1"/>
  <c r="K7427" i="1" l="1"/>
  <c r="L7427" i="1" s="1"/>
  <c r="M7427" i="1"/>
  <c r="N7427" i="1" l="1"/>
  <c r="I7428" i="1" s="1"/>
  <c r="J7428" i="1" s="1"/>
  <c r="O7427" i="1" l="1"/>
  <c r="M7428" i="1" l="1"/>
  <c r="K7428" i="1"/>
  <c r="L7428" i="1" s="1"/>
  <c r="N7428" i="1" s="1"/>
  <c r="I7429" i="1" s="1"/>
  <c r="J7429" i="1" s="1"/>
  <c r="O7428" i="1" l="1"/>
  <c r="K7429" i="1" l="1"/>
  <c r="L7429" i="1" s="1"/>
  <c r="M7429" i="1"/>
  <c r="N7429" i="1" l="1"/>
  <c r="O7429" i="1" l="1"/>
  <c r="I7430" i="1"/>
  <c r="J7430" i="1" s="1"/>
  <c r="K7430" i="1" s="1"/>
  <c r="L7430" i="1" s="1"/>
  <c r="M7430" i="1" l="1"/>
  <c r="N7430" i="1" s="1"/>
  <c r="I7431" i="1" s="1"/>
  <c r="J7431" i="1" s="1"/>
  <c r="O7430" i="1" l="1"/>
  <c r="K7431" i="1" l="1"/>
  <c r="L7431" i="1" s="1"/>
  <c r="M7431" i="1"/>
  <c r="N7431" i="1" l="1"/>
  <c r="I7432" i="1" l="1"/>
  <c r="J7432" i="1" s="1"/>
  <c r="M7432" i="1" s="1"/>
  <c r="O7431" i="1"/>
  <c r="K7432" i="1"/>
  <c r="L7432" i="1" s="1"/>
  <c r="N7432" i="1" l="1"/>
  <c r="I7433" i="1" s="1"/>
  <c r="J7433" i="1" s="1"/>
  <c r="O7432" i="1" l="1"/>
  <c r="M7433" i="1"/>
  <c r="K7433" i="1"/>
  <c r="L7433" i="1" s="1"/>
  <c r="N7433" i="1" l="1"/>
  <c r="O7433" i="1" l="1"/>
  <c r="I7434" i="1"/>
  <c r="J7434" i="1" s="1"/>
  <c r="K7434" i="1" s="1"/>
  <c r="L7434" i="1" s="1"/>
  <c r="M7434" i="1" l="1"/>
  <c r="N7434" i="1" s="1"/>
  <c r="I7435" i="1" s="1"/>
  <c r="J7435" i="1" s="1"/>
  <c r="O7434" i="1" l="1"/>
  <c r="K7435" i="1" l="1"/>
  <c r="L7435" i="1" s="1"/>
  <c r="M7435" i="1"/>
  <c r="N7435" i="1" l="1"/>
  <c r="I7436" i="1" l="1"/>
  <c r="J7436" i="1" s="1"/>
  <c r="M7436" i="1" s="1"/>
  <c r="O7435" i="1"/>
  <c r="K7436" i="1" l="1"/>
  <c r="L7436" i="1" s="1"/>
  <c r="N7436" i="1" s="1"/>
  <c r="O7436" i="1" l="1"/>
  <c r="I7437" i="1"/>
  <c r="J7437" i="1" s="1"/>
  <c r="K7437" i="1" s="1"/>
  <c r="L7437" i="1" s="1"/>
  <c r="M7437" i="1" l="1"/>
  <c r="N7437" i="1" s="1"/>
  <c r="I7438" i="1" s="1"/>
  <c r="J7438" i="1" s="1"/>
  <c r="O7437" i="1" l="1"/>
  <c r="M7438" i="1"/>
  <c r="K7438" i="1" l="1"/>
  <c r="L7438" i="1" s="1"/>
  <c r="N7438" i="1" s="1"/>
  <c r="O7438" i="1" l="1"/>
  <c r="I7439" i="1"/>
  <c r="J7439" i="1" s="1"/>
  <c r="K7439" i="1" s="1"/>
  <c r="L7439" i="1" s="1"/>
  <c r="M7439" i="1" l="1"/>
  <c r="N7439" i="1" s="1"/>
  <c r="I7440" i="1" l="1"/>
  <c r="J7440" i="1" s="1"/>
  <c r="O7439" i="1"/>
  <c r="M7440" i="1"/>
  <c r="K7440" i="1"/>
  <c r="L7440" i="1" s="1"/>
  <c r="N7440" i="1" s="1"/>
  <c r="I7441" i="1" s="1"/>
  <c r="J7441" i="1" s="1"/>
  <c r="O7440" i="1" l="1"/>
  <c r="M7441" i="1" l="1"/>
  <c r="K7441" i="1"/>
  <c r="L7441" i="1" s="1"/>
  <c r="N7441" i="1" l="1"/>
  <c r="O7441" i="1" l="1"/>
  <c r="I7442" i="1"/>
  <c r="J7442" i="1" s="1"/>
  <c r="K7442" i="1" s="1"/>
  <c r="L7442" i="1" s="1"/>
  <c r="M7442" i="1" l="1"/>
  <c r="N7442" i="1" s="1"/>
  <c r="I7443" i="1" s="1"/>
  <c r="J7443" i="1" s="1"/>
  <c r="O7442" i="1" l="1"/>
  <c r="K7443" i="1" l="1"/>
  <c r="L7443" i="1" s="1"/>
  <c r="M7443" i="1"/>
  <c r="N7443" i="1" l="1"/>
  <c r="I7444" i="1" s="1"/>
  <c r="J7444" i="1" s="1"/>
  <c r="O7443" i="1" l="1"/>
  <c r="M7444" i="1"/>
  <c r="K7444" i="1"/>
  <c r="L7444" i="1" s="1"/>
  <c r="N7444" i="1" l="1"/>
  <c r="O7444" i="1" l="1"/>
  <c r="I7445" i="1"/>
  <c r="J7445" i="1" s="1"/>
  <c r="K7445" i="1" s="1"/>
  <c r="L7445" i="1" s="1"/>
  <c r="M7445" i="1" l="1"/>
  <c r="N7445" i="1" s="1"/>
  <c r="I7446" i="1" l="1"/>
  <c r="J7446" i="1" s="1"/>
  <c r="M7446" i="1" s="1"/>
  <c r="O7445" i="1"/>
  <c r="K7446" i="1" l="1"/>
  <c r="L7446" i="1" s="1"/>
  <c r="N7446" i="1" s="1"/>
  <c r="O7446" i="1" l="1"/>
  <c r="I7447" i="1"/>
  <c r="J7447" i="1" s="1"/>
  <c r="K7447" i="1" s="1"/>
  <c r="L7447" i="1" s="1"/>
  <c r="M7447" i="1" l="1"/>
  <c r="N7447" i="1" s="1"/>
  <c r="O7447" i="1" s="1"/>
  <c r="I7448" i="1" l="1"/>
  <c r="J7448" i="1" s="1"/>
  <c r="M7448" i="1" s="1"/>
  <c r="K7448" i="1" l="1"/>
  <c r="L7448" i="1" s="1"/>
  <c r="N7448" i="1" s="1"/>
  <c r="O7448" i="1" l="1"/>
  <c r="I7449" i="1"/>
  <c r="J7449" i="1" s="1"/>
  <c r="M7449" i="1" s="1"/>
  <c r="K7449" i="1" l="1"/>
  <c r="L7449" i="1" s="1"/>
  <c r="N7449" i="1" s="1"/>
  <c r="I7450" i="1" s="1"/>
  <c r="J7450" i="1" s="1"/>
  <c r="O7449" i="1" l="1"/>
  <c r="K7450" i="1"/>
  <c r="L7450" i="1" s="1"/>
  <c r="M7450" i="1"/>
  <c r="N7450" i="1" l="1"/>
  <c r="O7450" i="1" l="1"/>
  <c r="I7451" i="1"/>
  <c r="J7451" i="1" s="1"/>
  <c r="K7451" i="1" s="1"/>
  <c r="L7451" i="1" s="1"/>
  <c r="M7451" i="1" l="1"/>
  <c r="N7451" i="1" s="1"/>
  <c r="I7452" i="1" s="1"/>
  <c r="J7452" i="1" s="1"/>
  <c r="O7451" i="1" l="1"/>
  <c r="M7452" i="1" l="1"/>
  <c r="K7452" i="1"/>
  <c r="L7452" i="1" s="1"/>
  <c r="N7452" i="1" s="1"/>
  <c r="I7453" i="1" s="1"/>
  <c r="J7453" i="1" s="1"/>
  <c r="O7452" i="1" l="1"/>
  <c r="K7453" i="1" l="1"/>
  <c r="L7453" i="1" s="1"/>
  <c r="M7453" i="1"/>
  <c r="N7453" i="1" l="1"/>
  <c r="I7454" i="1" s="1"/>
  <c r="J7454" i="1" s="1"/>
  <c r="O7453" i="1" l="1"/>
  <c r="K7454" i="1" l="1"/>
  <c r="L7454" i="1" s="1"/>
  <c r="M7454" i="1"/>
  <c r="N7454" i="1" l="1"/>
  <c r="I7455" i="1" s="1"/>
  <c r="J7455" i="1" s="1"/>
  <c r="O7454" i="1" l="1"/>
  <c r="K7455" i="1" l="1"/>
  <c r="L7455" i="1" s="1"/>
  <c r="M7455" i="1"/>
  <c r="N7455" i="1" l="1"/>
  <c r="I7456" i="1" s="1"/>
  <c r="J7456" i="1" s="1"/>
  <c r="O7455" i="1" l="1"/>
  <c r="M7456" i="1" l="1"/>
  <c r="K7456" i="1"/>
  <c r="L7456" i="1" s="1"/>
  <c r="N7456" i="1" l="1"/>
  <c r="I7457" i="1" s="1"/>
  <c r="J7457" i="1" s="1"/>
  <c r="O7456" i="1" l="1"/>
  <c r="M7457" i="1"/>
  <c r="K7457" i="1"/>
  <c r="L7457" i="1" s="1"/>
  <c r="N7457" i="1" l="1"/>
  <c r="O7457" i="1" l="1"/>
  <c r="I7458" i="1"/>
  <c r="J7458" i="1" s="1"/>
  <c r="K7458" i="1" s="1"/>
  <c r="L7458" i="1" s="1"/>
  <c r="M7458" i="1" l="1"/>
  <c r="N7458" i="1" s="1"/>
  <c r="I7459" i="1" s="1"/>
  <c r="J7459" i="1" s="1"/>
  <c r="O7458" i="1" l="1"/>
  <c r="K7459" i="1" l="1"/>
  <c r="L7459" i="1" s="1"/>
  <c r="M7459" i="1"/>
  <c r="N7459" i="1" l="1"/>
  <c r="I7460" i="1" s="1"/>
  <c r="J7460" i="1" s="1"/>
  <c r="O7459" i="1" l="1"/>
  <c r="M7460" i="1" l="1"/>
  <c r="K7460" i="1"/>
  <c r="L7460" i="1" s="1"/>
  <c r="N7460" i="1" l="1"/>
  <c r="I7461" i="1" s="1"/>
  <c r="J7461" i="1" s="1"/>
  <c r="O7460" i="1" l="1"/>
  <c r="K7461" i="1"/>
  <c r="L7461" i="1" s="1"/>
  <c r="M7461" i="1"/>
  <c r="N7461" i="1" l="1"/>
  <c r="I7462" i="1" s="1"/>
  <c r="J7462" i="1" s="1"/>
  <c r="O7461" i="1" l="1"/>
  <c r="K7462" i="1" l="1"/>
  <c r="L7462" i="1" s="1"/>
  <c r="M7462" i="1"/>
  <c r="N7462" i="1" l="1"/>
  <c r="I7463" i="1" s="1"/>
  <c r="J7463" i="1" s="1"/>
  <c r="O7462" i="1" l="1"/>
  <c r="K7463" i="1" l="1"/>
  <c r="L7463" i="1" s="1"/>
  <c r="M7463" i="1"/>
  <c r="N7463" i="1" l="1"/>
  <c r="I7464" i="1" s="1"/>
  <c r="J7464" i="1" s="1"/>
  <c r="O7463" i="1" l="1"/>
  <c r="M7464" i="1" l="1"/>
  <c r="K7464" i="1"/>
  <c r="L7464" i="1" s="1"/>
  <c r="N7464" i="1" l="1"/>
  <c r="O7464" i="1" l="1"/>
  <c r="I7465" i="1"/>
  <c r="J7465" i="1" s="1"/>
  <c r="M7465" i="1" s="1"/>
  <c r="K7465" i="1" l="1"/>
  <c r="L7465" i="1" s="1"/>
  <c r="N7465" i="1" s="1"/>
  <c r="O7465" i="1" l="1"/>
  <c r="I7466" i="1"/>
  <c r="J7466" i="1" s="1"/>
  <c r="K7466" i="1" s="1"/>
  <c r="L7466" i="1" s="1"/>
  <c r="M7466" i="1" l="1"/>
  <c r="N7466" i="1" s="1"/>
  <c r="I7467" i="1" s="1"/>
  <c r="J7467" i="1" s="1"/>
  <c r="O7466" i="1" l="1"/>
  <c r="K7467" i="1" l="1"/>
  <c r="L7467" i="1" s="1"/>
  <c r="M7467" i="1"/>
  <c r="N7467" i="1" l="1"/>
  <c r="I7468" i="1" s="1"/>
  <c r="J7468" i="1" s="1"/>
  <c r="O7467" i="1" l="1"/>
  <c r="M7468" i="1" l="1"/>
  <c r="K7468" i="1"/>
  <c r="L7468" i="1" s="1"/>
  <c r="N7468" i="1" l="1"/>
  <c r="O7468" i="1" l="1"/>
  <c r="I7469" i="1"/>
  <c r="J7469" i="1" s="1"/>
  <c r="K7469" i="1" s="1"/>
  <c r="L7469" i="1" s="1"/>
  <c r="M7469" i="1" l="1"/>
  <c r="N7469" i="1" s="1"/>
  <c r="I7470" i="1" s="1"/>
  <c r="J7470" i="1" s="1"/>
  <c r="O7469" i="1" l="1"/>
  <c r="K7470" i="1" l="1"/>
  <c r="L7470" i="1" s="1"/>
  <c r="M7470" i="1"/>
  <c r="N7470" i="1" l="1"/>
  <c r="I7471" i="1" s="1"/>
  <c r="J7471" i="1" s="1"/>
  <c r="O7470" i="1" l="1"/>
  <c r="K7471" i="1" l="1"/>
  <c r="L7471" i="1" s="1"/>
  <c r="M7471" i="1"/>
  <c r="N7471" i="1" l="1"/>
  <c r="I7472" i="1" s="1"/>
  <c r="J7472" i="1" s="1"/>
  <c r="O7471" i="1" l="1"/>
  <c r="M7472" i="1" l="1"/>
  <c r="K7472" i="1"/>
  <c r="L7472" i="1" s="1"/>
  <c r="N7472" i="1" l="1"/>
  <c r="O7472" i="1" l="1"/>
  <c r="I7473" i="1"/>
  <c r="J7473" i="1" s="1"/>
  <c r="M7473" i="1" s="1"/>
  <c r="K7473" i="1" l="1"/>
  <c r="L7473" i="1" s="1"/>
  <c r="N7473" i="1" s="1"/>
  <c r="O7473" i="1" l="1"/>
  <c r="I7474" i="1"/>
  <c r="J7474" i="1" s="1"/>
  <c r="K7474" i="1" s="1"/>
  <c r="L7474" i="1" s="1"/>
  <c r="M7474" i="1" l="1"/>
  <c r="N7474" i="1" s="1"/>
  <c r="I7475" i="1" s="1"/>
  <c r="J7475" i="1" s="1"/>
  <c r="O7474" i="1" l="1"/>
  <c r="K7475" i="1" l="1"/>
  <c r="L7475" i="1" s="1"/>
  <c r="M7475" i="1"/>
  <c r="N7475" i="1" l="1"/>
  <c r="I7476" i="1" s="1"/>
  <c r="J7476" i="1" s="1"/>
  <c r="O7475" i="1" l="1"/>
  <c r="M7476" i="1" l="1"/>
  <c r="K7476" i="1"/>
  <c r="L7476" i="1" s="1"/>
  <c r="N7476" i="1" l="1"/>
  <c r="O7476" i="1" l="1"/>
  <c r="I7477" i="1"/>
  <c r="J7477" i="1" s="1"/>
  <c r="K7477" i="1" s="1"/>
  <c r="L7477" i="1" s="1"/>
  <c r="M7477" i="1" l="1"/>
  <c r="N7477" i="1" s="1"/>
  <c r="I7478" i="1" s="1"/>
  <c r="J7478" i="1" s="1"/>
  <c r="O7477" i="1" l="1"/>
  <c r="K7478" i="1" l="1"/>
  <c r="L7478" i="1" s="1"/>
  <c r="M7478" i="1"/>
  <c r="N7478" i="1" l="1"/>
  <c r="I7479" i="1" s="1"/>
  <c r="J7479" i="1" s="1"/>
  <c r="O7478" i="1" l="1"/>
  <c r="K7479" i="1" l="1"/>
  <c r="L7479" i="1" s="1"/>
  <c r="M7479" i="1"/>
  <c r="N7479" i="1" l="1"/>
  <c r="I7480" i="1" s="1"/>
  <c r="J7480" i="1" s="1"/>
  <c r="O7479" i="1" l="1"/>
  <c r="M7480" i="1" l="1"/>
  <c r="K7480" i="1"/>
  <c r="L7480" i="1" s="1"/>
  <c r="N7480" i="1" l="1"/>
  <c r="O7480" i="1" l="1"/>
  <c r="I7481" i="1"/>
  <c r="J7481" i="1" s="1"/>
  <c r="M7481" i="1" s="1"/>
  <c r="K7481" i="1" l="1"/>
  <c r="L7481" i="1" s="1"/>
  <c r="N7481" i="1" s="1"/>
  <c r="O7481" i="1" l="1"/>
  <c r="I7482" i="1"/>
  <c r="J7482" i="1" s="1"/>
  <c r="K7482" i="1" s="1"/>
  <c r="L7482" i="1" s="1"/>
  <c r="M7482" i="1" l="1"/>
  <c r="N7482" i="1" s="1"/>
  <c r="I7483" i="1" s="1"/>
  <c r="J7483" i="1" s="1"/>
  <c r="O7482" i="1" l="1"/>
  <c r="K7483" i="1" l="1"/>
  <c r="L7483" i="1" s="1"/>
  <c r="M7483" i="1"/>
  <c r="N7483" i="1" l="1"/>
  <c r="I7484" i="1" s="1"/>
  <c r="J7484" i="1" s="1"/>
  <c r="O7483" i="1" l="1"/>
  <c r="M7484" i="1" l="1"/>
  <c r="K7484" i="1"/>
  <c r="L7484" i="1" s="1"/>
  <c r="N7484" i="1" l="1"/>
  <c r="I7485" i="1" s="1"/>
  <c r="J7485" i="1" s="1"/>
  <c r="O7484" i="1" l="1"/>
  <c r="K7485" i="1"/>
  <c r="L7485" i="1" s="1"/>
  <c r="M7485" i="1"/>
  <c r="N7485" i="1" l="1"/>
  <c r="I7486" i="1" s="1"/>
  <c r="J7486" i="1" s="1"/>
  <c r="O7485" i="1" l="1"/>
  <c r="K7486" i="1" l="1"/>
  <c r="L7486" i="1" s="1"/>
  <c r="M7486" i="1"/>
  <c r="N7486" i="1" l="1"/>
  <c r="I7487" i="1" s="1"/>
  <c r="J7487" i="1" s="1"/>
  <c r="O7486" i="1" l="1"/>
  <c r="K7487" i="1" l="1"/>
  <c r="L7487" i="1" s="1"/>
  <c r="M7487" i="1"/>
  <c r="N7487" i="1" l="1"/>
  <c r="I7488" i="1" s="1"/>
  <c r="J7488" i="1" s="1"/>
  <c r="O7487" i="1" l="1"/>
  <c r="M7488" i="1" l="1"/>
  <c r="K7488" i="1"/>
  <c r="L7488" i="1" s="1"/>
  <c r="N7488" i="1" l="1"/>
  <c r="O7488" i="1" l="1"/>
  <c r="I7489" i="1"/>
  <c r="J7489" i="1" s="1"/>
  <c r="M7489" i="1" s="1"/>
  <c r="K7489" i="1" l="1"/>
  <c r="L7489" i="1" s="1"/>
  <c r="N7489" i="1" s="1"/>
  <c r="O7489" i="1" l="1"/>
  <c r="I7490" i="1"/>
  <c r="J7490" i="1" s="1"/>
  <c r="K7490" i="1" s="1"/>
  <c r="L7490" i="1" s="1"/>
  <c r="M7490" i="1" l="1"/>
  <c r="N7490" i="1" s="1"/>
  <c r="I7491" i="1" s="1"/>
  <c r="J7491" i="1" s="1"/>
  <c r="O7490" i="1" l="1"/>
  <c r="K7491" i="1" l="1"/>
  <c r="L7491" i="1" s="1"/>
  <c r="M7491" i="1"/>
  <c r="N7491" i="1" l="1"/>
  <c r="I7492" i="1" s="1"/>
  <c r="J7492" i="1" s="1"/>
  <c r="O7491" i="1" l="1"/>
  <c r="M7492" i="1" l="1"/>
  <c r="K7492" i="1"/>
  <c r="L7492" i="1" s="1"/>
  <c r="N7492" i="1" l="1"/>
  <c r="I7493" i="1" s="1"/>
  <c r="J7493" i="1" s="1"/>
  <c r="O7492" i="1" l="1"/>
  <c r="K7493" i="1"/>
  <c r="L7493" i="1" s="1"/>
  <c r="M7493" i="1"/>
  <c r="N7493" i="1" l="1"/>
  <c r="I7494" i="1" s="1"/>
  <c r="J7494" i="1" s="1"/>
  <c r="O7493" i="1" l="1"/>
  <c r="K7494" i="1" l="1"/>
  <c r="L7494" i="1" s="1"/>
  <c r="M7494" i="1"/>
  <c r="N7494" i="1" l="1"/>
  <c r="I7495" i="1" s="1"/>
  <c r="J7495" i="1" s="1"/>
  <c r="O7494" i="1" l="1"/>
  <c r="K7495" i="1" l="1"/>
  <c r="L7495" i="1" s="1"/>
  <c r="M7495" i="1"/>
  <c r="N7495" i="1" l="1"/>
  <c r="I7496" i="1" s="1"/>
  <c r="J7496" i="1" s="1"/>
  <c r="O7495" i="1" l="1"/>
  <c r="M7496" i="1" l="1"/>
  <c r="K7496" i="1"/>
  <c r="L7496" i="1" s="1"/>
  <c r="N7496" i="1" l="1"/>
  <c r="O7496" i="1" l="1"/>
  <c r="I7497" i="1"/>
  <c r="J7497" i="1" s="1"/>
  <c r="M7497" i="1" s="1"/>
  <c r="K7497" i="1" l="1"/>
  <c r="L7497" i="1" s="1"/>
  <c r="N7497" i="1" s="1"/>
  <c r="O7497" i="1" l="1"/>
  <c r="I7498" i="1"/>
  <c r="J7498" i="1" s="1"/>
  <c r="K7498" i="1" s="1"/>
  <c r="L7498" i="1" s="1"/>
  <c r="M7498" i="1" l="1"/>
  <c r="N7498" i="1" s="1"/>
  <c r="I7499" i="1" s="1"/>
  <c r="J7499" i="1" s="1"/>
  <c r="O7498" i="1" l="1"/>
  <c r="K7499" i="1" l="1"/>
  <c r="L7499" i="1" s="1"/>
  <c r="M7499" i="1"/>
  <c r="N7499" i="1" l="1"/>
  <c r="I7500" i="1" s="1"/>
  <c r="J7500" i="1" s="1"/>
  <c r="O7499" i="1" l="1"/>
  <c r="M7500" i="1" l="1"/>
  <c r="K7500" i="1"/>
  <c r="L7500" i="1" s="1"/>
  <c r="N7500" i="1" s="1"/>
  <c r="I7501" i="1" s="1"/>
  <c r="J7501" i="1" s="1"/>
  <c r="O7500" i="1" l="1"/>
  <c r="K7501" i="1" l="1"/>
  <c r="L7501" i="1" s="1"/>
  <c r="M7501" i="1"/>
  <c r="N7501" i="1" l="1"/>
  <c r="I7502" i="1" s="1"/>
  <c r="J7502" i="1" s="1"/>
  <c r="O7501" i="1" l="1"/>
  <c r="K7502" i="1" l="1"/>
  <c r="L7502" i="1" s="1"/>
  <c r="M7502" i="1"/>
  <c r="N7502" i="1" l="1"/>
  <c r="I7503" i="1" s="1"/>
  <c r="J7503" i="1" s="1"/>
  <c r="O7502" i="1" l="1"/>
  <c r="K7503" i="1" l="1"/>
  <c r="L7503" i="1" s="1"/>
  <c r="M7503" i="1"/>
  <c r="N7503" i="1" l="1"/>
  <c r="I7504" i="1" s="1"/>
  <c r="J7504" i="1" s="1"/>
  <c r="O7503" i="1" l="1"/>
  <c r="M7504" i="1" l="1"/>
  <c r="K7504" i="1"/>
  <c r="L7504" i="1" s="1"/>
  <c r="N7504" i="1" l="1"/>
  <c r="I7505" i="1" s="1"/>
  <c r="J7505" i="1" s="1"/>
  <c r="O7504" i="1" l="1"/>
  <c r="M7505" i="1"/>
  <c r="K7505" i="1"/>
  <c r="L7505" i="1" s="1"/>
  <c r="N7505" i="1" l="1"/>
  <c r="O7505" i="1" l="1"/>
  <c r="I7506" i="1"/>
  <c r="J7506" i="1" s="1"/>
  <c r="K7506" i="1" s="1"/>
  <c r="L7506" i="1" s="1"/>
  <c r="M7506" i="1" l="1"/>
  <c r="N7506" i="1" s="1"/>
  <c r="I7507" i="1" s="1"/>
  <c r="J7507" i="1" s="1"/>
  <c r="O7506" i="1" l="1"/>
  <c r="K7507" i="1" l="1"/>
  <c r="L7507" i="1" s="1"/>
  <c r="M7507" i="1"/>
  <c r="N7507" i="1" l="1"/>
  <c r="I7508" i="1" s="1"/>
  <c r="J7508" i="1" s="1"/>
  <c r="O7507" i="1" l="1"/>
  <c r="M7508" i="1" l="1"/>
  <c r="K7508" i="1"/>
  <c r="L7508" i="1" s="1"/>
  <c r="N7508" i="1" l="1"/>
  <c r="I7509" i="1" s="1"/>
  <c r="J7509" i="1" s="1"/>
  <c r="O7508" i="1" l="1"/>
  <c r="K7509" i="1" l="1"/>
  <c r="L7509" i="1" s="1"/>
  <c r="M7509" i="1"/>
  <c r="N7509" i="1" l="1"/>
  <c r="I7510" i="1" s="1"/>
  <c r="J7510" i="1" s="1"/>
  <c r="O7509" i="1" l="1"/>
  <c r="K7510" i="1" l="1"/>
  <c r="L7510" i="1" s="1"/>
  <c r="M7510" i="1"/>
  <c r="N7510" i="1" l="1"/>
  <c r="I7511" i="1" s="1"/>
  <c r="J7511" i="1" s="1"/>
  <c r="O7510" i="1" l="1"/>
  <c r="K7511" i="1" l="1"/>
  <c r="L7511" i="1" s="1"/>
  <c r="M7511" i="1"/>
  <c r="N7511" i="1" l="1"/>
  <c r="I7512" i="1" s="1"/>
  <c r="J7512" i="1" s="1"/>
  <c r="O7511" i="1" l="1"/>
  <c r="M7512" i="1" l="1"/>
  <c r="K7512" i="1"/>
  <c r="L7512" i="1" s="1"/>
  <c r="N7512" i="1" l="1"/>
  <c r="I7513" i="1" s="1"/>
  <c r="J7513" i="1" s="1"/>
  <c r="O7512" i="1" l="1"/>
  <c r="M7513" i="1"/>
  <c r="K7513" i="1"/>
  <c r="L7513" i="1" s="1"/>
  <c r="N7513" i="1" l="1"/>
  <c r="I7514" i="1" s="1"/>
  <c r="J7514" i="1" s="1"/>
  <c r="O7513" i="1" l="1"/>
  <c r="K7514" i="1"/>
  <c r="L7514" i="1" s="1"/>
  <c r="M7514" i="1"/>
  <c r="N7514" i="1" l="1"/>
  <c r="I7515" i="1" s="1"/>
  <c r="J7515" i="1" s="1"/>
  <c r="O7514" i="1" l="1"/>
  <c r="K7515" i="1" l="1"/>
  <c r="L7515" i="1" s="1"/>
  <c r="M7515" i="1"/>
  <c r="N7515" i="1" l="1"/>
  <c r="I7516" i="1" s="1"/>
  <c r="J7516" i="1" s="1"/>
  <c r="O7515" i="1" l="1"/>
  <c r="M7516" i="1" l="1"/>
  <c r="K7516" i="1"/>
  <c r="L7516" i="1" s="1"/>
  <c r="N7516" i="1" l="1"/>
  <c r="O7516" i="1" l="1"/>
  <c r="I7517" i="1"/>
  <c r="J7517" i="1" s="1"/>
  <c r="K7517" i="1" s="1"/>
  <c r="L7517" i="1" s="1"/>
  <c r="M7517" i="1" l="1"/>
  <c r="N7517" i="1" s="1"/>
  <c r="I7518" i="1" s="1"/>
  <c r="J7518" i="1" s="1"/>
  <c r="O7517" i="1" l="1"/>
  <c r="K7518" i="1" l="1"/>
  <c r="L7518" i="1" s="1"/>
  <c r="M7518" i="1"/>
  <c r="N7518" i="1" l="1"/>
  <c r="I7519" i="1" s="1"/>
  <c r="J7519" i="1" s="1"/>
  <c r="O7518" i="1" l="1"/>
  <c r="K7519" i="1" l="1"/>
  <c r="L7519" i="1" s="1"/>
  <c r="M7519" i="1"/>
  <c r="N7519" i="1" l="1"/>
  <c r="I7520" i="1" s="1"/>
  <c r="J7520" i="1" s="1"/>
  <c r="O7519" i="1" l="1"/>
  <c r="M7520" i="1" l="1"/>
  <c r="K7520" i="1"/>
  <c r="L7520" i="1" s="1"/>
  <c r="N7520" i="1" l="1"/>
  <c r="O7520" i="1" l="1"/>
  <c r="I7521" i="1"/>
  <c r="J7521" i="1" s="1"/>
  <c r="M7521" i="1" s="1"/>
  <c r="K7521" i="1" l="1"/>
  <c r="L7521" i="1" s="1"/>
  <c r="N7521" i="1" s="1"/>
  <c r="O7521" i="1" l="1"/>
  <c r="I7522" i="1"/>
  <c r="J7522" i="1" s="1"/>
  <c r="K7522" i="1" s="1"/>
  <c r="L7522" i="1" s="1"/>
  <c r="M7522" i="1" l="1"/>
  <c r="N7522" i="1" s="1"/>
  <c r="I7523" i="1" s="1"/>
  <c r="J7523" i="1" s="1"/>
  <c r="O7522" i="1" l="1"/>
  <c r="K7523" i="1" l="1"/>
  <c r="L7523" i="1" s="1"/>
  <c r="M7523" i="1"/>
  <c r="N7523" i="1" l="1"/>
  <c r="I7524" i="1" s="1"/>
  <c r="J7524" i="1" s="1"/>
  <c r="O7523" i="1" l="1"/>
  <c r="M7524" i="1" l="1"/>
  <c r="K7524" i="1"/>
  <c r="L7524" i="1" s="1"/>
  <c r="N7524" i="1" s="1"/>
  <c r="I7525" i="1" s="1"/>
  <c r="J7525" i="1" s="1"/>
  <c r="O7524" i="1" l="1"/>
  <c r="K7525" i="1" l="1"/>
  <c r="L7525" i="1" s="1"/>
  <c r="M7525" i="1"/>
  <c r="N7525" i="1" l="1"/>
  <c r="I7526" i="1" s="1"/>
  <c r="J7526" i="1" s="1"/>
  <c r="O7525" i="1" l="1"/>
  <c r="K7526" i="1" l="1"/>
  <c r="L7526" i="1" s="1"/>
  <c r="M7526" i="1"/>
  <c r="N7526" i="1" l="1"/>
  <c r="I7527" i="1" s="1"/>
  <c r="J7527" i="1" s="1"/>
  <c r="O7526" i="1" l="1"/>
  <c r="K7527" i="1" l="1"/>
  <c r="L7527" i="1" s="1"/>
  <c r="M7527" i="1"/>
  <c r="N7527" i="1" l="1"/>
  <c r="I7528" i="1" s="1"/>
  <c r="J7528" i="1" s="1"/>
  <c r="O7527" i="1" l="1"/>
  <c r="M7528" i="1" l="1"/>
  <c r="K7528" i="1"/>
  <c r="L7528" i="1" s="1"/>
  <c r="N7528" i="1" l="1"/>
  <c r="O7528" i="1" l="1"/>
  <c r="I7529" i="1"/>
  <c r="J7529" i="1" s="1"/>
  <c r="M7529" i="1" s="1"/>
  <c r="K7529" i="1" l="1"/>
  <c r="L7529" i="1" s="1"/>
  <c r="N7529" i="1" s="1"/>
  <c r="O7529" i="1" l="1"/>
  <c r="I7530" i="1"/>
  <c r="J7530" i="1" s="1"/>
  <c r="K7530" i="1" s="1"/>
  <c r="L7530" i="1" s="1"/>
  <c r="M7530" i="1" l="1"/>
  <c r="N7530" i="1" s="1"/>
  <c r="O7530" i="1" l="1"/>
  <c r="I7531" i="1"/>
  <c r="J7531" i="1" s="1"/>
  <c r="K7531" i="1" s="1"/>
  <c r="L7531" i="1" s="1"/>
  <c r="M7531" i="1" l="1"/>
  <c r="N7531" i="1" s="1"/>
  <c r="I7532" i="1" l="1"/>
  <c r="J7532" i="1" s="1"/>
  <c r="M7532" i="1" s="1"/>
  <c r="O7531" i="1"/>
  <c r="K7532" i="1" l="1"/>
  <c r="L7532" i="1" s="1"/>
  <c r="N7532" i="1" s="1"/>
  <c r="O7532" i="1" l="1"/>
  <c r="I7533" i="1"/>
  <c r="J7533" i="1" s="1"/>
  <c r="K7533" i="1" s="1"/>
  <c r="L7533" i="1" s="1"/>
  <c r="M7533" i="1" l="1"/>
  <c r="N7533" i="1" s="1"/>
  <c r="I7534" i="1" s="1"/>
  <c r="J7534" i="1" s="1"/>
  <c r="O7533" i="1" l="1"/>
  <c r="K7534" i="1"/>
  <c r="L7534" i="1" s="1"/>
  <c r="M7534" i="1"/>
  <c r="N7534" i="1" l="1"/>
  <c r="I7535" i="1" s="1"/>
  <c r="J7535" i="1" s="1"/>
  <c r="O7534" i="1" l="1"/>
  <c r="K7535" i="1" l="1"/>
  <c r="L7535" i="1" s="1"/>
  <c r="M7535" i="1"/>
  <c r="N7535" i="1" l="1"/>
  <c r="I7536" i="1" l="1"/>
  <c r="J7536" i="1" s="1"/>
  <c r="M7536" i="1" s="1"/>
  <c r="O7535" i="1"/>
  <c r="K7536" i="1" l="1"/>
  <c r="L7536" i="1" s="1"/>
  <c r="N7536" i="1" s="1"/>
  <c r="I7537" i="1" s="1"/>
  <c r="J7537" i="1" s="1"/>
  <c r="O7536" i="1" l="1"/>
  <c r="M7537" i="1"/>
  <c r="K7537" i="1"/>
  <c r="L7537" i="1" s="1"/>
  <c r="N7537" i="1" s="1"/>
  <c r="I7538" i="1" s="1"/>
  <c r="J7538" i="1" s="1"/>
  <c r="O7537" i="1" l="1"/>
  <c r="K7538" i="1" l="1"/>
  <c r="L7538" i="1" s="1"/>
  <c r="M7538" i="1"/>
  <c r="N7538" i="1" l="1"/>
  <c r="I7539" i="1" s="1"/>
  <c r="J7539" i="1" s="1"/>
  <c r="O7538" i="1" l="1"/>
  <c r="K7539" i="1" l="1"/>
  <c r="L7539" i="1" s="1"/>
  <c r="M7539" i="1"/>
  <c r="N7539" i="1" l="1"/>
  <c r="I7540" i="1" s="1"/>
  <c r="J7540" i="1" s="1"/>
  <c r="O7539" i="1" l="1"/>
  <c r="M7540" i="1" l="1"/>
  <c r="K7540" i="1"/>
  <c r="L7540" i="1" s="1"/>
  <c r="N7540" i="1" l="1"/>
  <c r="O7540" i="1" l="1"/>
  <c r="I7541" i="1"/>
  <c r="J7541" i="1" s="1"/>
  <c r="K7541" i="1" s="1"/>
  <c r="L7541" i="1" s="1"/>
  <c r="M7541" i="1" l="1"/>
  <c r="N7541" i="1" s="1"/>
  <c r="I7542" i="1" s="1"/>
  <c r="J7542" i="1" s="1"/>
  <c r="O7541" i="1" l="1"/>
  <c r="K7542" i="1" l="1"/>
  <c r="L7542" i="1" s="1"/>
  <c r="M7542" i="1"/>
  <c r="N7542" i="1" l="1"/>
  <c r="I7543" i="1" s="1"/>
  <c r="J7543" i="1" s="1"/>
  <c r="O7542" i="1" l="1"/>
  <c r="K7543" i="1" l="1"/>
  <c r="L7543" i="1" s="1"/>
  <c r="M7543" i="1"/>
  <c r="N7543" i="1" l="1"/>
  <c r="I7544" i="1" l="1"/>
  <c r="J7544" i="1" s="1"/>
  <c r="M7544" i="1" s="1"/>
  <c r="O7543" i="1"/>
  <c r="K7544" i="1" l="1"/>
  <c r="L7544" i="1" s="1"/>
  <c r="N7544" i="1" s="1"/>
  <c r="I7545" i="1" s="1"/>
  <c r="J7545" i="1" s="1"/>
  <c r="O7544" i="1" l="1"/>
  <c r="M7545" i="1"/>
  <c r="K7545" i="1"/>
  <c r="L7545" i="1" s="1"/>
  <c r="N7545" i="1" l="1"/>
  <c r="O7545" i="1" l="1"/>
  <c r="I7546" i="1"/>
  <c r="J7546" i="1" s="1"/>
  <c r="K7546" i="1" s="1"/>
  <c r="L7546" i="1" s="1"/>
  <c r="M7546" i="1" l="1"/>
  <c r="N7546" i="1" s="1"/>
  <c r="I7547" i="1" s="1"/>
  <c r="J7547" i="1" s="1"/>
  <c r="O7546" i="1" l="1"/>
  <c r="K7547" i="1" l="1"/>
  <c r="L7547" i="1" s="1"/>
  <c r="M7547" i="1"/>
  <c r="N7547" i="1" l="1"/>
  <c r="I7548" i="1" s="1"/>
  <c r="J7548" i="1" s="1"/>
  <c r="O7547" i="1" l="1"/>
  <c r="M7548" i="1" l="1"/>
  <c r="K7548" i="1"/>
  <c r="L7548" i="1" s="1"/>
  <c r="N7548" i="1" l="1"/>
  <c r="I7549" i="1" s="1"/>
  <c r="J7549" i="1" s="1"/>
  <c r="O7548" i="1" l="1"/>
  <c r="K7549" i="1"/>
  <c r="L7549" i="1" s="1"/>
  <c r="M7549" i="1"/>
  <c r="N7549" i="1" l="1"/>
  <c r="I7550" i="1" s="1"/>
  <c r="J7550" i="1" s="1"/>
  <c r="O7549" i="1" l="1"/>
  <c r="K7550" i="1" l="1"/>
  <c r="L7550" i="1" s="1"/>
  <c r="M7550" i="1"/>
  <c r="N7550" i="1" l="1"/>
  <c r="O7550" i="1" l="1"/>
  <c r="I7551" i="1"/>
  <c r="J7551" i="1" s="1"/>
  <c r="K7551" i="1" s="1"/>
  <c r="L7551" i="1" s="1"/>
  <c r="M7551" i="1" l="1"/>
  <c r="N7551" i="1" s="1"/>
  <c r="I7552" i="1" s="1"/>
  <c r="J7552" i="1" s="1"/>
  <c r="O7551" i="1" l="1"/>
  <c r="M7552" i="1" l="1"/>
  <c r="K7552" i="1"/>
  <c r="L7552" i="1" s="1"/>
  <c r="N7552" i="1" s="1"/>
  <c r="I7553" i="1" s="1"/>
  <c r="J7553" i="1" s="1"/>
  <c r="O7552" i="1" l="1"/>
  <c r="M7553" i="1" l="1"/>
  <c r="K7553" i="1"/>
  <c r="L7553" i="1" s="1"/>
  <c r="N7553" i="1" l="1"/>
  <c r="I7554" i="1" s="1"/>
  <c r="J7554" i="1" s="1"/>
  <c r="O7553" i="1" l="1"/>
  <c r="K7554" i="1"/>
  <c r="L7554" i="1" s="1"/>
  <c r="M7554" i="1"/>
  <c r="N7554" i="1" l="1"/>
  <c r="I7555" i="1" s="1"/>
  <c r="J7555" i="1" s="1"/>
  <c r="O7554" i="1" l="1"/>
  <c r="K7555" i="1" l="1"/>
  <c r="L7555" i="1" s="1"/>
  <c r="M7555" i="1"/>
  <c r="N7555" i="1" l="1"/>
  <c r="I7556" i="1" s="1"/>
  <c r="J7556" i="1" s="1"/>
  <c r="O7555" i="1" l="1"/>
  <c r="M7556" i="1" l="1"/>
  <c r="K7556" i="1"/>
  <c r="L7556" i="1" s="1"/>
  <c r="N7556" i="1" l="1"/>
  <c r="O7556" i="1" l="1"/>
  <c r="I7557" i="1"/>
  <c r="J7557" i="1" s="1"/>
  <c r="K7557" i="1" s="1"/>
  <c r="L7557" i="1" s="1"/>
  <c r="M7557" i="1" l="1"/>
  <c r="N7557" i="1" s="1"/>
  <c r="I7558" i="1" s="1"/>
  <c r="J7558" i="1" s="1"/>
  <c r="O7557" i="1" l="1"/>
  <c r="K7558" i="1" l="1"/>
  <c r="L7558" i="1" s="1"/>
  <c r="M7558" i="1"/>
  <c r="N7558" i="1" l="1"/>
  <c r="I7559" i="1" s="1"/>
  <c r="J7559" i="1" s="1"/>
  <c r="O7558" i="1" l="1"/>
  <c r="K7559" i="1" l="1"/>
  <c r="L7559" i="1" s="1"/>
  <c r="M7559" i="1"/>
  <c r="N7559" i="1" l="1"/>
  <c r="I7560" i="1" s="1"/>
  <c r="J7560" i="1" s="1"/>
  <c r="O7559" i="1" l="1"/>
  <c r="M7560" i="1" l="1"/>
  <c r="K7560" i="1"/>
  <c r="L7560" i="1" s="1"/>
  <c r="N7560" i="1" l="1"/>
  <c r="O7560" i="1" l="1"/>
  <c r="I7561" i="1"/>
  <c r="J7561" i="1" s="1"/>
  <c r="K7561" i="1" s="1"/>
  <c r="L7561" i="1" s="1"/>
  <c r="M7561" i="1" l="1"/>
  <c r="N7561" i="1" s="1"/>
  <c r="O7561" i="1" l="1"/>
  <c r="I7562" i="1"/>
  <c r="J7562" i="1" s="1"/>
  <c r="K7562" i="1" s="1"/>
  <c r="L7562" i="1" s="1"/>
  <c r="M7562" i="1" l="1"/>
  <c r="N7562" i="1" s="1"/>
  <c r="I7563" i="1" s="1"/>
  <c r="J7563" i="1" s="1"/>
  <c r="O7562" i="1" l="1"/>
  <c r="K7563" i="1" l="1"/>
  <c r="L7563" i="1" s="1"/>
  <c r="M7563" i="1"/>
  <c r="N7563" i="1" l="1"/>
  <c r="I7564" i="1" s="1"/>
  <c r="J7564" i="1" s="1"/>
  <c r="O7563" i="1" l="1"/>
  <c r="M7564" i="1" l="1"/>
  <c r="K7564" i="1"/>
  <c r="L7564" i="1" s="1"/>
  <c r="N7564" i="1" l="1"/>
  <c r="O7564" i="1" l="1"/>
  <c r="I7565" i="1"/>
  <c r="J7565" i="1" s="1"/>
  <c r="K7565" i="1" s="1"/>
  <c r="L7565" i="1" s="1"/>
  <c r="M7565" i="1" l="1"/>
  <c r="N7565" i="1" s="1"/>
  <c r="I7566" i="1" s="1"/>
  <c r="J7566" i="1" s="1"/>
  <c r="O7565" i="1" l="1"/>
  <c r="K7566" i="1" l="1"/>
  <c r="L7566" i="1" s="1"/>
  <c r="M7566" i="1"/>
  <c r="N7566" i="1" l="1"/>
  <c r="I7567" i="1" s="1"/>
  <c r="J7567" i="1" s="1"/>
  <c r="O7566" i="1" l="1"/>
  <c r="K7567" i="1" l="1"/>
  <c r="L7567" i="1" s="1"/>
  <c r="M7567" i="1"/>
  <c r="N7567" i="1" l="1"/>
  <c r="I7568" i="1" l="1"/>
  <c r="J7568" i="1" s="1"/>
  <c r="M7568" i="1" s="1"/>
  <c r="O7567" i="1"/>
  <c r="K7568" i="1" l="1"/>
  <c r="L7568" i="1" s="1"/>
  <c r="N7568" i="1" s="1"/>
  <c r="I7569" i="1" s="1"/>
  <c r="J7569" i="1" s="1"/>
  <c r="O7568" i="1" l="1"/>
  <c r="M7569" i="1"/>
  <c r="K7569" i="1"/>
  <c r="L7569" i="1" s="1"/>
  <c r="N7569" i="1" l="1"/>
  <c r="O7569" i="1" l="1"/>
  <c r="I7570" i="1"/>
  <c r="J7570" i="1" s="1"/>
  <c r="K7570" i="1" s="1"/>
  <c r="L7570" i="1" s="1"/>
  <c r="M7570" i="1" l="1"/>
  <c r="N7570" i="1" s="1"/>
  <c r="I7571" i="1" s="1"/>
  <c r="J7571" i="1" s="1"/>
  <c r="O7570" i="1" l="1"/>
  <c r="K7571" i="1" l="1"/>
  <c r="L7571" i="1" s="1"/>
  <c r="M7571" i="1"/>
  <c r="N7571" i="1" l="1"/>
  <c r="I7572" i="1" s="1"/>
  <c r="J7572" i="1" s="1"/>
  <c r="O7571" i="1" l="1"/>
  <c r="M7572" i="1" l="1"/>
  <c r="K7572" i="1"/>
  <c r="L7572" i="1" s="1"/>
  <c r="N7572" i="1" l="1"/>
  <c r="O7572" i="1" l="1"/>
  <c r="I7573" i="1"/>
  <c r="J7573" i="1" s="1"/>
  <c r="K7573" i="1" s="1"/>
  <c r="L7573" i="1" s="1"/>
  <c r="M7573" i="1" l="1"/>
  <c r="N7573" i="1" s="1"/>
  <c r="O7573" i="1" l="1"/>
  <c r="I7574" i="1"/>
  <c r="J7574" i="1" s="1"/>
  <c r="K7574" i="1" s="1"/>
  <c r="L7574" i="1" s="1"/>
  <c r="M7574" i="1" l="1"/>
  <c r="N7574" i="1" s="1"/>
  <c r="O7574" i="1" l="1"/>
  <c r="I7575" i="1"/>
  <c r="J7575" i="1" s="1"/>
  <c r="K7575" i="1" s="1"/>
  <c r="L7575" i="1" s="1"/>
  <c r="M7575" i="1" l="1"/>
  <c r="N7575" i="1" s="1"/>
  <c r="I7576" i="1" s="1"/>
  <c r="J7576" i="1" s="1"/>
  <c r="O7575" i="1" l="1"/>
  <c r="M7576" i="1" l="1"/>
  <c r="K7576" i="1"/>
  <c r="L7576" i="1" s="1"/>
  <c r="N7576" i="1" l="1"/>
  <c r="O7576" i="1" l="1"/>
  <c r="I7577" i="1"/>
  <c r="J7577" i="1" s="1"/>
  <c r="K7577" i="1" s="1"/>
  <c r="L7577" i="1" s="1"/>
  <c r="M7577" i="1" l="1"/>
  <c r="N7577" i="1" s="1"/>
  <c r="O7577" i="1" l="1"/>
  <c r="I7578" i="1"/>
  <c r="J7578" i="1" s="1"/>
  <c r="K7578" i="1" s="1"/>
  <c r="L7578" i="1" s="1"/>
  <c r="M7578" i="1" l="1"/>
  <c r="N7578" i="1" s="1"/>
  <c r="I7579" i="1" s="1"/>
  <c r="J7579" i="1" s="1"/>
  <c r="O7578" i="1" l="1"/>
  <c r="K7579" i="1" l="1"/>
  <c r="L7579" i="1" s="1"/>
  <c r="M7579" i="1"/>
  <c r="N7579" i="1" l="1"/>
  <c r="I7580" i="1" s="1"/>
  <c r="J7580" i="1" s="1"/>
  <c r="O7579" i="1" l="1"/>
  <c r="M7580" i="1" l="1"/>
  <c r="K7580" i="1"/>
  <c r="L7580" i="1" s="1"/>
  <c r="N7580" i="1" l="1"/>
  <c r="O7580" i="1" l="1"/>
  <c r="I7581" i="1"/>
  <c r="J7581" i="1" s="1"/>
  <c r="K7581" i="1" s="1"/>
  <c r="L7581" i="1" s="1"/>
  <c r="M7581" i="1" l="1"/>
  <c r="N7581" i="1" s="1"/>
  <c r="I7582" i="1" s="1"/>
  <c r="J7582" i="1" s="1"/>
  <c r="O7581" i="1" l="1"/>
  <c r="K7582" i="1" l="1"/>
  <c r="L7582" i="1" s="1"/>
  <c r="M7582" i="1"/>
  <c r="N7582" i="1" l="1"/>
  <c r="I7583" i="1" s="1"/>
  <c r="J7583" i="1" s="1"/>
  <c r="O7582" i="1" l="1"/>
  <c r="K7583" i="1" l="1"/>
  <c r="L7583" i="1" s="1"/>
  <c r="M7583" i="1"/>
  <c r="N7583" i="1" l="1"/>
  <c r="I7584" i="1" s="1"/>
  <c r="J7584" i="1" s="1"/>
  <c r="O7583" i="1" l="1"/>
  <c r="M7584" i="1" l="1"/>
  <c r="K7584" i="1"/>
  <c r="L7584" i="1" s="1"/>
  <c r="N7584" i="1" l="1"/>
  <c r="O7584" i="1" l="1"/>
  <c r="I7585" i="1"/>
  <c r="J7585" i="1" s="1"/>
  <c r="M7585" i="1" s="1"/>
  <c r="K7585" i="1" l="1"/>
  <c r="L7585" i="1" s="1"/>
  <c r="N7585" i="1" s="1"/>
  <c r="I7586" i="1" s="1"/>
  <c r="J7586" i="1" s="1"/>
  <c r="O7585" i="1" l="1"/>
  <c r="K7586" i="1"/>
  <c r="L7586" i="1" s="1"/>
  <c r="M7586" i="1"/>
  <c r="N7586" i="1" l="1"/>
  <c r="I7587" i="1" s="1"/>
  <c r="J7587" i="1" s="1"/>
  <c r="O7586" i="1" l="1"/>
  <c r="K7587" i="1" l="1"/>
  <c r="L7587" i="1" s="1"/>
  <c r="M7587" i="1"/>
  <c r="N7587" i="1" l="1"/>
  <c r="I7588" i="1" s="1"/>
  <c r="J7588" i="1" s="1"/>
  <c r="O7587" i="1" l="1"/>
  <c r="M7588" i="1" l="1"/>
  <c r="K7588" i="1"/>
  <c r="L7588" i="1" s="1"/>
  <c r="N7588" i="1" l="1"/>
  <c r="O7588" i="1" l="1"/>
  <c r="I7589" i="1"/>
  <c r="J7589" i="1" s="1"/>
  <c r="K7589" i="1" s="1"/>
  <c r="L7589" i="1" s="1"/>
  <c r="M7589" i="1" l="1"/>
  <c r="N7589" i="1" s="1"/>
  <c r="I7590" i="1" s="1"/>
  <c r="J7590" i="1" s="1"/>
  <c r="O7589" i="1" l="1"/>
  <c r="K7590" i="1" l="1"/>
  <c r="L7590" i="1" s="1"/>
  <c r="M7590" i="1"/>
  <c r="N7590" i="1" l="1"/>
  <c r="I7591" i="1" s="1"/>
  <c r="J7591" i="1" s="1"/>
  <c r="O7590" i="1" l="1"/>
  <c r="K7591" i="1" l="1"/>
  <c r="L7591" i="1" s="1"/>
  <c r="M7591" i="1"/>
  <c r="N7591" i="1" l="1"/>
  <c r="I7592" i="1" s="1"/>
  <c r="J7592" i="1" s="1"/>
  <c r="O7591" i="1" l="1"/>
  <c r="M7592" i="1" l="1"/>
  <c r="K7592" i="1"/>
  <c r="L7592" i="1" s="1"/>
  <c r="N7592" i="1" s="1"/>
  <c r="I7593" i="1" s="1"/>
  <c r="J7593" i="1" s="1"/>
  <c r="O7592" i="1" l="1"/>
  <c r="M7593" i="1" l="1"/>
  <c r="K7593" i="1"/>
  <c r="L7593" i="1" s="1"/>
  <c r="N7593" i="1" s="1"/>
  <c r="I7594" i="1" s="1"/>
  <c r="J7594" i="1" s="1"/>
  <c r="O7593" i="1" l="1"/>
  <c r="K7594" i="1" l="1"/>
  <c r="L7594" i="1" s="1"/>
  <c r="M7594" i="1"/>
  <c r="N7594" i="1" l="1"/>
  <c r="I7595" i="1" s="1"/>
  <c r="J7595" i="1" s="1"/>
  <c r="O7594" i="1" l="1"/>
  <c r="K7595" i="1" l="1"/>
  <c r="L7595" i="1" s="1"/>
  <c r="M7595" i="1"/>
  <c r="N7595" i="1" l="1"/>
  <c r="I7596" i="1" s="1"/>
  <c r="J7596" i="1" s="1"/>
  <c r="O7595" i="1" l="1"/>
  <c r="M7596" i="1" l="1"/>
  <c r="K7596" i="1"/>
  <c r="L7596" i="1" s="1"/>
  <c r="N7596" i="1" l="1"/>
  <c r="O7596" i="1" l="1"/>
  <c r="I7597" i="1"/>
  <c r="J7597" i="1" s="1"/>
  <c r="K7597" i="1" s="1"/>
  <c r="L7597" i="1" s="1"/>
  <c r="M7597" i="1" l="1"/>
  <c r="N7597" i="1" s="1"/>
  <c r="I7598" i="1" s="1"/>
  <c r="J7598" i="1" s="1"/>
  <c r="O7597" i="1" l="1"/>
  <c r="K7598" i="1" l="1"/>
  <c r="L7598" i="1" s="1"/>
  <c r="M7598" i="1"/>
  <c r="N7598" i="1" l="1"/>
  <c r="I7599" i="1" s="1"/>
  <c r="J7599" i="1" s="1"/>
  <c r="O7598" i="1" l="1"/>
  <c r="K7599" i="1" l="1"/>
  <c r="L7599" i="1" s="1"/>
  <c r="M7599" i="1"/>
  <c r="N7599" i="1" l="1"/>
  <c r="I7600" i="1" s="1"/>
  <c r="J7600" i="1" s="1"/>
  <c r="O7599" i="1" l="1"/>
  <c r="M7600" i="1" l="1"/>
  <c r="K7600" i="1"/>
  <c r="L7600" i="1" s="1"/>
  <c r="N7600" i="1" l="1"/>
  <c r="O7600" i="1" l="1"/>
  <c r="I7601" i="1"/>
  <c r="J7601" i="1" s="1"/>
  <c r="M7601" i="1" s="1"/>
  <c r="K7601" i="1" l="1"/>
  <c r="L7601" i="1" s="1"/>
  <c r="N7601" i="1" s="1"/>
  <c r="O7601" i="1" l="1"/>
  <c r="I7602" i="1"/>
  <c r="J7602" i="1" s="1"/>
  <c r="K7602" i="1" s="1"/>
  <c r="L7602" i="1" s="1"/>
  <c r="M7602" i="1" l="1"/>
  <c r="N7602" i="1" s="1"/>
  <c r="I7603" i="1" s="1"/>
  <c r="J7603" i="1" s="1"/>
  <c r="O7602" i="1" l="1"/>
  <c r="K7603" i="1" l="1"/>
  <c r="L7603" i="1" s="1"/>
  <c r="M7603" i="1"/>
  <c r="N7603" i="1" l="1"/>
  <c r="I7604" i="1" l="1"/>
  <c r="J7604" i="1" s="1"/>
  <c r="M7604" i="1" s="1"/>
  <c r="O7603" i="1"/>
  <c r="K7604" i="1" l="1"/>
  <c r="L7604" i="1" s="1"/>
  <c r="N7604" i="1" s="1"/>
  <c r="I7605" i="1" s="1"/>
  <c r="J7605" i="1" s="1"/>
  <c r="O7604" i="1" l="1"/>
  <c r="K7605" i="1"/>
  <c r="L7605" i="1" s="1"/>
  <c r="M7605" i="1"/>
  <c r="N7605" i="1" l="1"/>
  <c r="I7606" i="1" s="1"/>
  <c r="J7606" i="1" s="1"/>
  <c r="O7605" i="1" l="1"/>
  <c r="K7606" i="1" l="1"/>
  <c r="L7606" i="1" s="1"/>
  <c r="M7606" i="1"/>
  <c r="N7606" i="1" l="1"/>
  <c r="I7607" i="1" s="1"/>
  <c r="J7607" i="1" s="1"/>
  <c r="O7606" i="1" l="1"/>
  <c r="K7607" i="1" l="1"/>
  <c r="L7607" i="1" s="1"/>
  <c r="M7607" i="1"/>
  <c r="N7607" i="1" l="1"/>
  <c r="I7608" i="1" s="1"/>
  <c r="J7608" i="1" s="1"/>
  <c r="O7607" i="1" l="1"/>
  <c r="M7608" i="1" l="1"/>
  <c r="K7608" i="1"/>
  <c r="L7608" i="1" s="1"/>
  <c r="N7608" i="1" s="1"/>
  <c r="I7609" i="1" s="1"/>
  <c r="J7609" i="1" s="1"/>
  <c r="O7608" i="1" l="1"/>
  <c r="M7609" i="1" l="1"/>
  <c r="K7609" i="1"/>
  <c r="L7609" i="1" s="1"/>
  <c r="N7609" i="1" l="1"/>
  <c r="O7609" i="1" l="1"/>
  <c r="I7610" i="1"/>
  <c r="J7610" i="1" s="1"/>
  <c r="K7610" i="1" s="1"/>
  <c r="L7610" i="1" s="1"/>
  <c r="M7610" i="1" l="1"/>
  <c r="N7610" i="1" s="1"/>
  <c r="I7611" i="1" s="1"/>
  <c r="J7611" i="1" s="1"/>
  <c r="O7610" i="1" l="1"/>
  <c r="K7611" i="1" l="1"/>
  <c r="L7611" i="1" s="1"/>
  <c r="M7611" i="1"/>
  <c r="N7611" i="1" l="1"/>
  <c r="I7612" i="1" l="1"/>
  <c r="J7612" i="1" s="1"/>
  <c r="M7612" i="1" s="1"/>
  <c r="O7611" i="1"/>
  <c r="K7612" i="1" l="1"/>
  <c r="L7612" i="1" s="1"/>
  <c r="N7612" i="1" s="1"/>
  <c r="I7613" i="1" s="1"/>
  <c r="J7613" i="1" s="1"/>
  <c r="O7612" i="1" l="1"/>
  <c r="K7613" i="1"/>
  <c r="L7613" i="1" s="1"/>
  <c r="M7613" i="1"/>
  <c r="N7613" i="1" l="1"/>
  <c r="I7614" i="1" s="1"/>
  <c r="J7614" i="1" s="1"/>
  <c r="O7613" i="1" l="1"/>
  <c r="K7614" i="1" l="1"/>
  <c r="L7614" i="1" s="1"/>
  <c r="M7614" i="1"/>
  <c r="N7614" i="1" l="1"/>
  <c r="I7615" i="1" s="1"/>
  <c r="J7615" i="1" s="1"/>
  <c r="O7614" i="1" l="1"/>
  <c r="K7615" i="1" l="1"/>
  <c r="L7615" i="1" s="1"/>
  <c r="M7615" i="1"/>
  <c r="N7615" i="1" l="1"/>
  <c r="I7616" i="1" l="1"/>
  <c r="J7616" i="1" s="1"/>
  <c r="M7616" i="1" s="1"/>
  <c r="O7615" i="1"/>
  <c r="K7616" i="1" l="1"/>
  <c r="L7616" i="1" s="1"/>
  <c r="N7616" i="1" s="1"/>
  <c r="I7617" i="1" s="1"/>
  <c r="J7617" i="1" s="1"/>
  <c r="O7616" i="1" l="1"/>
  <c r="M7617" i="1"/>
  <c r="K7617" i="1"/>
  <c r="L7617" i="1" s="1"/>
  <c r="N7617" i="1" l="1"/>
  <c r="I7618" i="1" s="1"/>
  <c r="J7618" i="1" s="1"/>
  <c r="O7617" i="1" l="1"/>
  <c r="K7618" i="1"/>
  <c r="L7618" i="1" s="1"/>
  <c r="M7618" i="1"/>
  <c r="N7618" i="1" l="1"/>
  <c r="I7619" i="1" s="1"/>
  <c r="J7619" i="1" s="1"/>
  <c r="O7618" i="1" l="1"/>
  <c r="K7619" i="1" l="1"/>
  <c r="L7619" i="1" s="1"/>
  <c r="M7619" i="1"/>
  <c r="N7619" i="1" l="1"/>
  <c r="I7620" i="1" s="1"/>
  <c r="J7620" i="1" s="1"/>
  <c r="O7619" i="1" l="1"/>
  <c r="M7620" i="1" l="1"/>
  <c r="K7620" i="1"/>
  <c r="L7620" i="1" s="1"/>
  <c r="N7620" i="1" l="1"/>
  <c r="O7620" i="1" l="1"/>
  <c r="I7621" i="1"/>
  <c r="J7621" i="1" s="1"/>
  <c r="K7621" i="1" s="1"/>
  <c r="L7621" i="1" s="1"/>
  <c r="M7621" i="1" l="1"/>
  <c r="N7621" i="1" s="1"/>
  <c r="I7622" i="1" s="1"/>
  <c r="J7622" i="1" s="1"/>
  <c r="O7621" i="1" l="1"/>
  <c r="K7622" i="1" l="1"/>
  <c r="L7622" i="1" s="1"/>
  <c r="M7622" i="1"/>
  <c r="N7622" i="1" l="1"/>
  <c r="I7623" i="1" s="1"/>
  <c r="J7623" i="1" s="1"/>
  <c r="O7622" i="1" l="1"/>
  <c r="K7623" i="1" l="1"/>
  <c r="L7623" i="1" s="1"/>
  <c r="M7623" i="1"/>
  <c r="N7623" i="1" l="1"/>
  <c r="I7624" i="1" s="1"/>
  <c r="J7624" i="1" s="1"/>
  <c r="O7623" i="1" l="1"/>
  <c r="M7624" i="1" l="1"/>
  <c r="K7624" i="1"/>
  <c r="L7624" i="1" s="1"/>
  <c r="N7624" i="1" l="1"/>
  <c r="I7625" i="1" s="1"/>
  <c r="J7625" i="1" s="1"/>
  <c r="O7624" i="1" l="1"/>
  <c r="M7625" i="1"/>
  <c r="K7625" i="1"/>
  <c r="L7625" i="1" s="1"/>
  <c r="N7625" i="1" s="1"/>
  <c r="I7626" i="1" s="1"/>
  <c r="J7626" i="1" s="1"/>
  <c r="O7625" i="1" l="1"/>
  <c r="K7626" i="1" l="1"/>
  <c r="L7626" i="1" s="1"/>
  <c r="M7626" i="1"/>
  <c r="N7626" i="1" l="1"/>
  <c r="O7626" i="1" l="1"/>
  <c r="I7627" i="1"/>
  <c r="J7627" i="1" s="1"/>
  <c r="K7627" i="1" s="1"/>
  <c r="L7627" i="1" s="1"/>
  <c r="M7627" i="1" l="1"/>
  <c r="N7627" i="1" s="1"/>
  <c r="I7628" i="1" s="1"/>
  <c r="J7628" i="1" s="1"/>
  <c r="O7627" i="1" l="1"/>
  <c r="M7628" i="1" l="1"/>
  <c r="K7628" i="1"/>
  <c r="L7628" i="1" s="1"/>
  <c r="N7628" i="1" l="1"/>
  <c r="O7628" i="1" l="1"/>
  <c r="I7629" i="1"/>
  <c r="J7629" i="1" s="1"/>
  <c r="K7629" i="1" s="1"/>
  <c r="L7629" i="1" s="1"/>
  <c r="M7629" i="1" l="1"/>
  <c r="N7629" i="1" s="1"/>
  <c r="I7630" i="1" s="1"/>
  <c r="J7630" i="1" s="1"/>
  <c r="O7629" i="1" l="1"/>
  <c r="K7630" i="1" l="1"/>
  <c r="L7630" i="1" s="1"/>
  <c r="M7630" i="1"/>
  <c r="N7630" i="1" l="1"/>
  <c r="I7631" i="1" s="1"/>
  <c r="J7631" i="1" s="1"/>
  <c r="O7630" i="1" l="1"/>
  <c r="K7631" i="1" l="1"/>
  <c r="L7631" i="1" s="1"/>
  <c r="M7631" i="1"/>
  <c r="N7631" i="1" l="1"/>
  <c r="I7632" i="1" s="1"/>
  <c r="J7632" i="1" s="1"/>
  <c r="O7631" i="1" l="1"/>
  <c r="M7632" i="1" l="1"/>
  <c r="K7632" i="1"/>
  <c r="L7632" i="1" s="1"/>
  <c r="N7632" i="1" l="1"/>
  <c r="O7632" i="1" l="1"/>
  <c r="I7633" i="1"/>
  <c r="J7633" i="1" s="1"/>
  <c r="M7633" i="1" s="1"/>
  <c r="K7633" i="1" l="1"/>
  <c r="L7633" i="1" s="1"/>
  <c r="N7633" i="1" s="1"/>
  <c r="I7634" i="1" l="1"/>
  <c r="J7634" i="1" s="1"/>
  <c r="K7634" i="1" s="1"/>
  <c r="L7634" i="1" s="1"/>
  <c r="O7633" i="1"/>
  <c r="M7634" i="1"/>
  <c r="N7634" i="1" l="1"/>
  <c r="I7635" i="1" s="1"/>
  <c r="J7635" i="1" s="1"/>
  <c r="O7634" i="1" l="1"/>
  <c r="K7635" i="1" l="1"/>
  <c r="L7635" i="1" s="1"/>
  <c r="M7635" i="1"/>
  <c r="N7635" i="1" l="1"/>
  <c r="I7636" i="1" s="1"/>
  <c r="J7636" i="1" s="1"/>
  <c r="O7635" i="1" l="1"/>
  <c r="M7636" i="1" l="1"/>
  <c r="K7636" i="1"/>
  <c r="L7636" i="1" s="1"/>
  <c r="N7636" i="1" l="1"/>
  <c r="O7636" i="1" l="1"/>
  <c r="I7637" i="1"/>
  <c r="J7637" i="1" s="1"/>
  <c r="K7637" i="1" s="1"/>
  <c r="L7637" i="1" s="1"/>
  <c r="M7637" i="1" l="1"/>
  <c r="N7637" i="1" s="1"/>
  <c r="I7638" i="1" s="1"/>
  <c r="J7638" i="1" s="1"/>
  <c r="O7637" i="1" l="1"/>
  <c r="K7638" i="1" l="1"/>
  <c r="L7638" i="1" s="1"/>
  <c r="M7638" i="1"/>
  <c r="N7638" i="1" l="1"/>
  <c r="I7639" i="1" s="1"/>
  <c r="J7639" i="1" s="1"/>
  <c r="O7638" i="1" l="1"/>
  <c r="K7639" i="1" l="1"/>
  <c r="L7639" i="1" s="1"/>
  <c r="M7639" i="1"/>
  <c r="N7639" i="1" l="1"/>
  <c r="I7640" i="1" s="1"/>
  <c r="J7640" i="1" s="1"/>
  <c r="O7639" i="1" l="1"/>
  <c r="M7640" i="1" l="1"/>
  <c r="K7640" i="1"/>
  <c r="L7640" i="1" s="1"/>
  <c r="N7640" i="1" l="1"/>
  <c r="O7640" i="1" l="1"/>
  <c r="I7641" i="1"/>
  <c r="J7641" i="1" s="1"/>
  <c r="M7641" i="1" s="1"/>
  <c r="K7641" i="1" l="1"/>
  <c r="L7641" i="1" s="1"/>
  <c r="N7641" i="1" s="1"/>
  <c r="O7641" i="1" l="1"/>
  <c r="I7642" i="1"/>
  <c r="J7642" i="1" s="1"/>
  <c r="K7642" i="1" s="1"/>
  <c r="L7642" i="1" s="1"/>
  <c r="M7642" i="1" l="1"/>
  <c r="N7642" i="1" s="1"/>
  <c r="I7643" i="1" s="1"/>
  <c r="J7643" i="1" s="1"/>
  <c r="O7642" i="1" l="1"/>
  <c r="K7643" i="1" l="1"/>
  <c r="L7643" i="1" s="1"/>
  <c r="M7643" i="1"/>
  <c r="N7643" i="1" l="1"/>
  <c r="I7644" i="1" s="1"/>
  <c r="J7644" i="1" s="1"/>
  <c r="O7643" i="1" l="1"/>
  <c r="M7644" i="1" l="1"/>
  <c r="K7644" i="1"/>
  <c r="L7644" i="1" s="1"/>
  <c r="N7644" i="1" l="1"/>
  <c r="O7644" i="1" l="1"/>
  <c r="I7645" i="1"/>
  <c r="J7645" i="1" s="1"/>
  <c r="K7645" i="1" s="1"/>
  <c r="L7645" i="1" s="1"/>
  <c r="M7645" i="1" l="1"/>
  <c r="N7645" i="1" s="1"/>
  <c r="I7646" i="1" s="1"/>
  <c r="J7646" i="1" s="1"/>
  <c r="O7645" i="1" l="1"/>
  <c r="K7646" i="1" l="1"/>
  <c r="L7646" i="1" s="1"/>
  <c r="M7646" i="1"/>
  <c r="N7646" i="1" l="1"/>
  <c r="I7647" i="1" s="1"/>
  <c r="J7647" i="1" s="1"/>
  <c r="O7646" i="1" l="1"/>
  <c r="K7647" i="1" l="1"/>
  <c r="L7647" i="1" s="1"/>
  <c r="M7647" i="1"/>
  <c r="N7647" i="1" l="1"/>
  <c r="I7648" i="1" s="1"/>
  <c r="J7648" i="1" s="1"/>
  <c r="O7647" i="1" l="1"/>
  <c r="M7648" i="1" l="1"/>
  <c r="K7648" i="1"/>
  <c r="L7648" i="1" s="1"/>
  <c r="N7648" i="1" l="1"/>
  <c r="O7648" i="1" l="1"/>
  <c r="I7649" i="1"/>
  <c r="J7649" i="1" s="1"/>
  <c r="M7649" i="1" s="1"/>
  <c r="K7649" i="1" l="1"/>
  <c r="L7649" i="1" s="1"/>
  <c r="N7649" i="1" s="1"/>
  <c r="O7649" i="1" l="1"/>
  <c r="I7650" i="1"/>
  <c r="J7650" i="1" s="1"/>
  <c r="K7650" i="1" s="1"/>
  <c r="L7650" i="1" s="1"/>
  <c r="M7650" i="1" l="1"/>
  <c r="N7650" i="1" s="1"/>
  <c r="I7651" i="1" s="1"/>
  <c r="J7651" i="1" s="1"/>
  <c r="O7650" i="1" l="1"/>
  <c r="K7651" i="1" l="1"/>
  <c r="L7651" i="1" s="1"/>
  <c r="M7651" i="1"/>
  <c r="N7651" i="1" l="1"/>
  <c r="I7652" i="1" s="1"/>
  <c r="J7652" i="1" s="1"/>
  <c r="O7651" i="1" l="1"/>
  <c r="M7652" i="1" l="1"/>
  <c r="K7652" i="1"/>
  <c r="L7652" i="1" s="1"/>
  <c r="N7652" i="1" l="1"/>
  <c r="O7652" i="1" l="1"/>
  <c r="I7653" i="1"/>
  <c r="J7653" i="1" s="1"/>
  <c r="K7653" i="1" s="1"/>
  <c r="L7653" i="1" s="1"/>
  <c r="M7653" i="1" l="1"/>
  <c r="N7653" i="1" s="1"/>
  <c r="O7653" i="1" l="1"/>
  <c r="I7654" i="1"/>
  <c r="J7654" i="1" s="1"/>
  <c r="K7654" i="1" s="1"/>
  <c r="L7654" i="1" s="1"/>
  <c r="M7654" i="1" l="1"/>
  <c r="N7654" i="1" s="1"/>
  <c r="I7655" i="1" s="1"/>
  <c r="J7655" i="1" s="1"/>
  <c r="O7654" i="1" l="1"/>
  <c r="K7655" i="1" l="1"/>
  <c r="L7655" i="1" s="1"/>
  <c r="M7655" i="1"/>
  <c r="N7655" i="1" l="1"/>
  <c r="I7656" i="1" s="1"/>
  <c r="J7656" i="1" s="1"/>
  <c r="O7655" i="1" l="1"/>
  <c r="M7656" i="1" l="1"/>
  <c r="K7656" i="1"/>
  <c r="L7656" i="1" s="1"/>
  <c r="N7656" i="1" l="1"/>
  <c r="O7656" i="1" l="1"/>
  <c r="I7657" i="1"/>
  <c r="J7657" i="1" s="1"/>
  <c r="M7657" i="1" s="1"/>
  <c r="K7657" i="1" l="1"/>
  <c r="L7657" i="1" s="1"/>
  <c r="N7657" i="1" s="1"/>
  <c r="O7657" i="1" l="1"/>
  <c r="I7658" i="1"/>
  <c r="J7658" i="1" s="1"/>
  <c r="K7658" i="1" s="1"/>
  <c r="L7658" i="1" s="1"/>
  <c r="M7658" i="1" l="1"/>
  <c r="N7658" i="1" s="1"/>
  <c r="O7658" i="1" l="1"/>
  <c r="I7659" i="1"/>
  <c r="J7659" i="1" s="1"/>
  <c r="K7659" i="1" s="1"/>
  <c r="L7659" i="1" s="1"/>
  <c r="M7659" i="1" l="1"/>
  <c r="N7659" i="1" s="1"/>
  <c r="I7660" i="1" s="1"/>
  <c r="J7660" i="1" s="1"/>
  <c r="O7659" i="1" l="1"/>
  <c r="M7660" i="1" l="1"/>
  <c r="K7660" i="1"/>
  <c r="L7660" i="1" s="1"/>
  <c r="N7660" i="1" l="1"/>
  <c r="O7660" i="1" l="1"/>
  <c r="I7661" i="1"/>
  <c r="J7661" i="1" s="1"/>
  <c r="M7661" i="1" s="1"/>
  <c r="K7661" i="1" l="1"/>
  <c r="L7661" i="1" s="1"/>
  <c r="N7661" i="1" s="1"/>
  <c r="O7661" i="1" l="1"/>
  <c r="I7662" i="1"/>
  <c r="J7662" i="1" s="1"/>
  <c r="K7662" i="1" s="1"/>
  <c r="L7662" i="1" s="1"/>
  <c r="M7662" i="1" l="1"/>
  <c r="N7662" i="1" s="1"/>
  <c r="O7662" i="1" l="1"/>
  <c r="I7663" i="1"/>
  <c r="J7663" i="1" s="1"/>
  <c r="K7663" i="1" s="1"/>
  <c r="L7663" i="1" s="1"/>
  <c r="M7663" i="1" l="1"/>
  <c r="N7663" i="1" s="1"/>
  <c r="I7664" i="1" s="1"/>
  <c r="J7664" i="1" s="1"/>
  <c r="O7663" i="1" l="1"/>
  <c r="M7664" i="1" l="1"/>
  <c r="K7664" i="1"/>
  <c r="L7664" i="1" s="1"/>
  <c r="N7664" i="1" l="1"/>
  <c r="O7664" i="1" l="1"/>
  <c r="I7665" i="1"/>
  <c r="J7665" i="1" s="1"/>
  <c r="M7665" i="1" s="1"/>
  <c r="K7665" i="1" l="1"/>
  <c r="L7665" i="1" s="1"/>
  <c r="N7665" i="1" s="1"/>
  <c r="I7666" i="1" s="1"/>
  <c r="J7666" i="1" s="1"/>
  <c r="O7665" i="1" l="1"/>
  <c r="K7666" i="1"/>
  <c r="L7666" i="1" s="1"/>
  <c r="M7666" i="1"/>
  <c r="N7666" i="1" l="1"/>
  <c r="I7667" i="1" s="1"/>
  <c r="J7667" i="1" s="1"/>
  <c r="O7666" i="1" l="1"/>
  <c r="K7667" i="1" l="1"/>
  <c r="L7667" i="1" s="1"/>
  <c r="M7667" i="1"/>
  <c r="N7667" i="1" l="1"/>
  <c r="I7668" i="1" s="1"/>
  <c r="J7668" i="1" s="1"/>
  <c r="O7667" i="1" l="1"/>
  <c r="M7668" i="1" l="1"/>
  <c r="K7668" i="1"/>
  <c r="L7668" i="1" s="1"/>
  <c r="N7668" i="1" l="1"/>
  <c r="O7668" i="1" l="1"/>
  <c r="I7669" i="1"/>
  <c r="J7669" i="1" s="1"/>
  <c r="M7669" i="1" s="1"/>
  <c r="K7669" i="1" l="1"/>
  <c r="L7669" i="1" s="1"/>
  <c r="N7669" i="1" s="1"/>
  <c r="I7670" i="1" s="1"/>
  <c r="J7670" i="1" s="1"/>
  <c r="O7669" i="1" l="1"/>
  <c r="K7670" i="1"/>
  <c r="L7670" i="1" s="1"/>
  <c r="M7670" i="1" l="1"/>
  <c r="N7670" i="1" s="1"/>
  <c r="I7671" i="1" s="1"/>
  <c r="J7671" i="1" s="1"/>
  <c r="O7670" i="1" l="1"/>
  <c r="K7671" i="1" l="1"/>
  <c r="L7671" i="1" s="1"/>
  <c r="M7671" i="1"/>
  <c r="N7671" i="1" l="1"/>
  <c r="I7672" i="1" s="1"/>
  <c r="J7672" i="1" s="1"/>
  <c r="O7671" i="1" l="1"/>
  <c r="M7672" i="1" l="1"/>
  <c r="K7672" i="1"/>
  <c r="L7672" i="1" s="1"/>
  <c r="N7672" i="1" l="1"/>
  <c r="O7672" i="1" l="1"/>
  <c r="I7673" i="1"/>
  <c r="J7673" i="1" s="1"/>
  <c r="M7673" i="1" s="1"/>
  <c r="K7673" i="1" l="1"/>
  <c r="L7673" i="1" s="1"/>
  <c r="N7673" i="1" s="1"/>
  <c r="O7673" i="1" l="1"/>
  <c r="I7674" i="1"/>
  <c r="J7674" i="1" s="1"/>
  <c r="K7674" i="1" s="1"/>
  <c r="L7674" i="1" s="1"/>
  <c r="M7674" i="1" l="1"/>
  <c r="N7674" i="1" s="1"/>
  <c r="I7675" i="1" s="1"/>
  <c r="J7675" i="1" s="1"/>
  <c r="O7674" i="1" l="1"/>
  <c r="K7675" i="1" l="1"/>
  <c r="L7675" i="1" s="1"/>
  <c r="M7675" i="1"/>
  <c r="N7675" i="1" l="1"/>
  <c r="I7676" i="1" l="1"/>
  <c r="J7676" i="1" s="1"/>
  <c r="K7676" i="1" s="1"/>
  <c r="L7676" i="1" s="1"/>
  <c r="O7675" i="1"/>
  <c r="M7676" i="1" l="1"/>
  <c r="N7676" i="1" s="1"/>
  <c r="I7677" i="1" s="1"/>
  <c r="J7677" i="1" s="1"/>
  <c r="O7676" i="1" l="1"/>
  <c r="K7677" i="1"/>
  <c r="L7677" i="1" s="1"/>
  <c r="M7677" i="1"/>
  <c r="N7677" i="1" l="1"/>
  <c r="I7678" i="1" s="1"/>
  <c r="J7678" i="1" s="1"/>
  <c r="O7677" i="1" l="1"/>
  <c r="K7678" i="1" l="1"/>
  <c r="L7678" i="1" s="1"/>
  <c r="M7678" i="1"/>
  <c r="N7678" i="1" l="1"/>
  <c r="I7679" i="1" s="1"/>
  <c r="J7679" i="1" s="1"/>
  <c r="O7678" i="1" l="1"/>
  <c r="K7679" i="1" l="1"/>
  <c r="L7679" i="1" s="1"/>
  <c r="M7679" i="1"/>
  <c r="N7679" i="1" l="1"/>
  <c r="I7680" i="1" s="1"/>
  <c r="J7680" i="1" s="1"/>
  <c r="O7679" i="1" l="1"/>
  <c r="M7680" i="1" l="1"/>
  <c r="K7680" i="1"/>
  <c r="L7680" i="1" s="1"/>
  <c r="N7680" i="1" l="1"/>
  <c r="I7681" i="1" s="1"/>
  <c r="J7681" i="1" s="1"/>
  <c r="O7680" i="1"/>
  <c r="M7681" i="1" l="1"/>
  <c r="K7681" i="1"/>
  <c r="L7681" i="1" s="1"/>
  <c r="N7681" i="1" l="1"/>
  <c r="I7682" i="1" s="1"/>
  <c r="J7682" i="1" s="1"/>
  <c r="O7681" i="1" l="1"/>
  <c r="K7682" i="1"/>
  <c r="L7682" i="1" s="1"/>
  <c r="M7682" i="1"/>
  <c r="N7682" i="1" l="1"/>
  <c r="O7682" i="1" l="1"/>
  <c r="I7683" i="1"/>
  <c r="J7683" i="1" s="1"/>
  <c r="K7683" i="1" s="1"/>
  <c r="L7683" i="1" s="1"/>
  <c r="M7683" i="1" l="1"/>
  <c r="N7683" i="1" s="1"/>
  <c r="I7684" i="1" s="1"/>
  <c r="J7684" i="1" s="1"/>
  <c r="O7683" i="1" l="1"/>
  <c r="M7684" i="1" l="1"/>
  <c r="K7684" i="1"/>
  <c r="L7684" i="1" s="1"/>
  <c r="N7684" i="1" l="1"/>
  <c r="I7685" i="1" s="1"/>
  <c r="J7685" i="1" s="1"/>
  <c r="O7684" i="1" l="1"/>
  <c r="K7685" i="1"/>
  <c r="L7685" i="1" s="1"/>
  <c r="M7685" i="1"/>
  <c r="N7685" i="1" l="1"/>
  <c r="I7686" i="1" s="1"/>
  <c r="J7686" i="1" s="1"/>
  <c r="O7685" i="1" l="1"/>
  <c r="K7686" i="1" l="1"/>
  <c r="L7686" i="1" s="1"/>
  <c r="M7686" i="1"/>
  <c r="N7686" i="1" l="1"/>
  <c r="I7687" i="1" s="1"/>
  <c r="J7687" i="1" s="1"/>
  <c r="O7686" i="1" l="1"/>
  <c r="K7687" i="1" l="1"/>
  <c r="L7687" i="1" s="1"/>
  <c r="M7687" i="1"/>
  <c r="N7687" i="1" l="1"/>
  <c r="I7688" i="1" s="1"/>
  <c r="J7688" i="1" s="1"/>
  <c r="O7687" i="1" l="1"/>
  <c r="M7688" i="1" l="1"/>
  <c r="K7688" i="1"/>
  <c r="L7688" i="1" s="1"/>
  <c r="N7688" i="1" s="1"/>
  <c r="I7689" i="1" s="1"/>
  <c r="J7689" i="1" s="1"/>
  <c r="O7688" i="1" l="1"/>
  <c r="M7689" i="1" l="1"/>
  <c r="K7689" i="1"/>
  <c r="L7689" i="1" s="1"/>
  <c r="N7689" i="1" l="1"/>
  <c r="O7689" i="1" l="1"/>
  <c r="I7690" i="1"/>
  <c r="J7690" i="1" s="1"/>
  <c r="K7690" i="1" s="1"/>
  <c r="L7690" i="1" s="1"/>
  <c r="M7690" i="1" l="1"/>
  <c r="N7690" i="1" s="1"/>
  <c r="I7691" i="1" s="1"/>
  <c r="J7691" i="1" s="1"/>
  <c r="O7690" i="1" l="1"/>
  <c r="K7691" i="1" l="1"/>
  <c r="L7691" i="1" s="1"/>
  <c r="M7691" i="1"/>
  <c r="N7691" i="1" l="1"/>
  <c r="I7692" i="1" s="1"/>
  <c r="J7692" i="1" s="1"/>
  <c r="O7691" i="1" l="1"/>
  <c r="M7692" i="1" l="1"/>
  <c r="K7692" i="1"/>
  <c r="L7692" i="1" s="1"/>
  <c r="N7692" i="1" l="1"/>
  <c r="O7692" i="1" l="1"/>
  <c r="I7693" i="1"/>
  <c r="J7693" i="1" s="1"/>
  <c r="M7693" i="1" s="1"/>
  <c r="K7693" i="1" l="1"/>
  <c r="L7693" i="1" s="1"/>
  <c r="N7693" i="1" s="1"/>
  <c r="O7693" i="1" l="1"/>
  <c r="I7694" i="1"/>
  <c r="J7694" i="1" s="1"/>
  <c r="K7694" i="1" s="1"/>
  <c r="L7694" i="1" s="1"/>
  <c r="M7694" i="1" l="1"/>
  <c r="N7694" i="1" s="1"/>
  <c r="O7694" i="1" l="1"/>
  <c r="I7695" i="1"/>
  <c r="J7695" i="1" s="1"/>
  <c r="K7695" i="1" s="1"/>
  <c r="L7695" i="1" s="1"/>
  <c r="M7695" i="1" l="1"/>
  <c r="N7695" i="1" s="1"/>
  <c r="I7696" i="1" s="1"/>
  <c r="J7696" i="1" s="1"/>
  <c r="O7695" i="1" l="1"/>
  <c r="M7696" i="1" l="1"/>
  <c r="K7696" i="1"/>
  <c r="L7696" i="1" s="1"/>
  <c r="N7696" i="1" l="1"/>
  <c r="O7696" i="1" l="1"/>
  <c r="I7697" i="1"/>
  <c r="J7697" i="1" s="1"/>
  <c r="M7697" i="1" s="1"/>
  <c r="K7697" i="1" l="1"/>
  <c r="L7697" i="1" s="1"/>
  <c r="N7697" i="1" s="1"/>
  <c r="O7697" i="1" l="1"/>
  <c r="I7698" i="1"/>
  <c r="J7698" i="1" s="1"/>
  <c r="K7698" i="1" s="1"/>
  <c r="L7698" i="1" s="1"/>
  <c r="M7698" i="1" l="1"/>
  <c r="N7698" i="1" s="1"/>
  <c r="I7699" i="1" s="1"/>
  <c r="J7699" i="1" s="1"/>
  <c r="O7698" i="1" l="1"/>
  <c r="K7699" i="1"/>
  <c r="L7699" i="1" s="1"/>
  <c r="M7699" i="1"/>
  <c r="N7699" i="1" l="1"/>
  <c r="I7700" i="1" s="1"/>
  <c r="J7700" i="1" s="1"/>
  <c r="O7699" i="1" l="1"/>
  <c r="M7700" i="1" l="1"/>
  <c r="K7700" i="1"/>
  <c r="L7700" i="1" s="1"/>
  <c r="N7700" i="1" l="1"/>
  <c r="O7700" i="1" l="1"/>
  <c r="I7701" i="1"/>
  <c r="J7701" i="1" s="1"/>
  <c r="K7701" i="1" s="1"/>
  <c r="L7701" i="1" s="1"/>
  <c r="M7701" i="1" l="1"/>
  <c r="N7701" i="1" s="1"/>
  <c r="I7702" i="1" s="1"/>
  <c r="J7702" i="1" s="1"/>
  <c r="O7701" i="1" l="1"/>
  <c r="K7702" i="1" l="1"/>
  <c r="L7702" i="1" s="1"/>
  <c r="M7702" i="1"/>
  <c r="N7702" i="1" l="1"/>
  <c r="I7703" i="1" s="1"/>
  <c r="J7703" i="1" s="1"/>
  <c r="O7702" i="1" l="1"/>
  <c r="K7703" i="1" l="1"/>
  <c r="L7703" i="1" s="1"/>
  <c r="M7703" i="1"/>
  <c r="N7703" i="1" l="1"/>
  <c r="I7704" i="1" s="1"/>
  <c r="J7704" i="1" s="1"/>
  <c r="O7703" i="1" l="1"/>
  <c r="M7704" i="1" l="1"/>
  <c r="K7704" i="1"/>
  <c r="L7704" i="1" s="1"/>
  <c r="N7704" i="1" l="1"/>
  <c r="O7704" i="1" l="1"/>
  <c r="I7705" i="1"/>
  <c r="J7705" i="1" s="1"/>
  <c r="M7705" i="1" s="1"/>
  <c r="K7705" i="1" l="1"/>
  <c r="L7705" i="1" s="1"/>
  <c r="N7705" i="1" s="1"/>
  <c r="O7705" i="1" l="1"/>
  <c r="I7706" i="1"/>
  <c r="J7706" i="1" s="1"/>
  <c r="K7706" i="1" s="1"/>
  <c r="L7706" i="1" s="1"/>
  <c r="M7706" i="1" l="1"/>
  <c r="N7706" i="1" s="1"/>
  <c r="I7707" i="1" s="1"/>
  <c r="J7707" i="1" s="1"/>
  <c r="O7706" i="1" l="1"/>
  <c r="K7707" i="1"/>
  <c r="L7707" i="1" s="1"/>
  <c r="M7707" i="1" l="1"/>
  <c r="N7707" i="1" s="1"/>
  <c r="I7708" i="1" s="1"/>
  <c r="J7708" i="1" s="1"/>
  <c r="O7707" i="1" l="1"/>
  <c r="M7708" i="1" l="1"/>
  <c r="K7708" i="1"/>
  <c r="L7708" i="1" s="1"/>
  <c r="N7708" i="1" l="1"/>
  <c r="O7708" i="1" l="1"/>
  <c r="I7709" i="1"/>
  <c r="J7709" i="1" s="1"/>
  <c r="M7709" i="1" s="1"/>
  <c r="K7709" i="1" l="1"/>
  <c r="L7709" i="1" s="1"/>
  <c r="N7709" i="1" s="1"/>
  <c r="O7709" i="1" l="1"/>
  <c r="I7710" i="1"/>
  <c r="J7710" i="1" s="1"/>
  <c r="K7710" i="1" s="1"/>
  <c r="L7710" i="1" s="1"/>
  <c r="M7710" i="1" l="1"/>
  <c r="N7710" i="1" s="1"/>
  <c r="I7711" i="1" s="1"/>
  <c r="J7711" i="1" s="1"/>
  <c r="O7710" i="1" l="1"/>
  <c r="K7711" i="1" l="1"/>
  <c r="L7711" i="1" s="1"/>
  <c r="M7711" i="1"/>
  <c r="N7711" i="1" l="1"/>
  <c r="I7712" i="1" l="1"/>
  <c r="J7712" i="1" s="1"/>
  <c r="K7712" i="1" s="1"/>
  <c r="L7712" i="1" s="1"/>
  <c r="O7711" i="1"/>
  <c r="M7712" i="1" l="1"/>
  <c r="N7712" i="1" s="1"/>
  <c r="I7713" i="1" s="1"/>
  <c r="J7713" i="1" s="1"/>
  <c r="O7712" i="1" l="1"/>
  <c r="M7713" i="1"/>
  <c r="K7713" i="1"/>
  <c r="L7713" i="1" s="1"/>
  <c r="N7713" i="1" s="1"/>
  <c r="I7714" i="1" s="1"/>
  <c r="J7714" i="1" s="1"/>
  <c r="O7713" i="1" l="1"/>
  <c r="K7714" i="1" l="1"/>
  <c r="L7714" i="1" s="1"/>
  <c r="M7714" i="1"/>
  <c r="N7714" i="1" l="1"/>
  <c r="O7714" i="1" l="1"/>
  <c r="I7715" i="1"/>
  <c r="J7715" i="1" s="1"/>
  <c r="K7715" i="1" s="1"/>
  <c r="L7715" i="1" s="1"/>
  <c r="M7715" i="1" l="1"/>
  <c r="N7715" i="1" s="1"/>
  <c r="I7716" i="1" s="1"/>
  <c r="J7716" i="1" s="1"/>
  <c r="M7716" i="1" l="1"/>
  <c r="O7715" i="1"/>
  <c r="K7716" i="1" l="1"/>
  <c r="L7716" i="1" s="1"/>
  <c r="N7716" i="1" s="1"/>
  <c r="I7717" i="1" s="1"/>
  <c r="J7717" i="1" s="1"/>
  <c r="O7716" i="1" l="1"/>
  <c r="K7717" i="1"/>
  <c r="L7717" i="1" s="1"/>
  <c r="M7717" i="1" l="1"/>
  <c r="N7717" i="1" s="1"/>
  <c r="I7718" i="1" s="1"/>
  <c r="J7718" i="1" s="1"/>
  <c r="O7717" i="1" l="1"/>
  <c r="K7718" i="1" l="1"/>
  <c r="L7718" i="1" s="1"/>
  <c r="M7718" i="1"/>
  <c r="N7718" i="1" l="1"/>
  <c r="I7719" i="1" s="1"/>
  <c r="J7719" i="1" s="1"/>
  <c r="O7718" i="1" l="1"/>
  <c r="K7719" i="1" l="1"/>
  <c r="L7719" i="1" s="1"/>
  <c r="M7719" i="1"/>
  <c r="N7719" i="1" l="1"/>
  <c r="I7720" i="1" s="1"/>
  <c r="J7720" i="1" s="1"/>
  <c r="O7719" i="1" l="1"/>
  <c r="M7720" i="1" l="1"/>
  <c r="K7720" i="1"/>
  <c r="L7720" i="1" s="1"/>
  <c r="N7720" i="1" l="1"/>
  <c r="O7720" i="1" l="1"/>
  <c r="I7721" i="1"/>
  <c r="J7721" i="1" s="1"/>
  <c r="M7721" i="1" s="1"/>
  <c r="K7721" i="1" l="1"/>
  <c r="L7721" i="1" s="1"/>
  <c r="N7721" i="1" s="1"/>
  <c r="O7721" i="1" l="1"/>
  <c r="I7722" i="1"/>
  <c r="J7722" i="1" s="1"/>
  <c r="K7722" i="1" s="1"/>
  <c r="L7722" i="1" s="1"/>
  <c r="M7722" i="1" l="1"/>
  <c r="N7722" i="1" s="1"/>
  <c r="I7723" i="1" s="1"/>
  <c r="J7723" i="1" s="1"/>
  <c r="O7722" i="1" l="1"/>
  <c r="K7723" i="1" l="1"/>
  <c r="L7723" i="1" s="1"/>
  <c r="M7723" i="1"/>
  <c r="N7723" i="1" l="1"/>
  <c r="I7724" i="1" s="1"/>
  <c r="J7724" i="1" s="1"/>
  <c r="O7723" i="1" l="1"/>
  <c r="M7724" i="1" l="1"/>
  <c r="K7724" i="1"/>
  <c r="L7724" i="1" s="1"/>
  <c r="N7724" i="1" l="1"/>
  <c r="O7724" i="1" l="1"/>
  <c r="I7725" i="1"/>
  <c r="J7725" i="1" s="1"/>
  <c r="M7725" i="1" s="1"/>
  <c r="K7725" i="1" l="1"/>
  <c r="L7725" i="1" s="1"/>
  <c r="N7725" i="1" s="1"/>
  <c r="I7726" i="1" s="1"/>
  <c r="J7726" i="1" s="1"/>
  <c r="O7725" i="1" l="1"/>
  <c r="K7726" i="1"/>
  <c r="L7726" i="1" s="1"/>
  <c r="M7726" i="1"/>
  <c r="N7726" i="1" l="1"/>
  <c r="I7727" i="1" s="1"/>
  <c r="J7727" i="1" s="1"/>
  <c r="O7726" i="1" l="1"/>
  <c r="K7727" i="1" l="1"/>
  <c r="L7727" i="1" s="1"/>
  <c r="M7727" i="1"/>
  <c r="N7727" i="1" l="1"/>
  <c r="I7728" i="1" s="1"/>
  <c r="J7728" i="1" s="1"/>
  <c r="O7727" i="1" l="1"/>
  <c r="M7728" i="1" l="1"/>
  <c r="K7728" i="1"/>
  <c r="L7728" i="1" s="1"/>
  <c r="N7728" i="1" l="1"/>
  <c r="I7729" i="1" s="1"/>
  <c r="J7729" i="1" s="1"/>
  <c r="O7728" i="1"/>
  <c r="M7729" i="1" l="1"/>
  <c r="K7729" i="1"/>
  <c r="L7729" i="1" s="1"/>
  <c r="N7729" i="1" l="1"/>
  <c r="O7729" i="1" l="1"/>
  <c r="I7730" i="1"/>
  <c r="J7730" i="1" s="1"/>
  <c r="K7730" i="1" s="1"/>
  <c r="L7730" i="1" s="1"/>
  <c r="M7730" i="1" l="1"/>
  <c r="N7730" i="1" s="1"/>
  <c r="I7731" i="1" s="1"/>
  <c r="J7731" i="1" s="1"/>
  <c r="O7730" i="1" l="1"/>
  <c r="K7731" i="1" l="1"/>
  <c r="L7731" i="1" s="1"/>
  <c r="M7731" i="1"/>
  <c r="N7731" i="1" l="1"/>
  <c r="I7732" i="1" s="1"/>
  <c r="J7732" i="1" s="1"/>
  <c r="O7731" i="1" l="1"/>
  <c r="M7732" i="1" l="1"/>
  <c r="K7732" i="1"/>
  <c r="L7732" i="1" s="1"/>
  <c r="N7732" i="1" l="1"/>
  <c r="O7732" i="1" l="1"/>
  <c r="I7733" i="1"/>
  <c r="J7733" i="1" s="1"/>
  <c r="K7733" i="1" s="1"/>
  <c r="L7733" i="1" s="1"/>
  <c r="M7733" i="1" l="1"/>
  <c r="N7733" i="1" s="1"/>
  <c r="O7733" i="1" l="1"/>
  <c r="I7734" i="1"/>
  <c r="J7734" i="1" s="1"/>
  <c r="K7734" i="1" s="1"/>
  <c r="L7734" i="1" s="1"/>
  <c r="M7734" i="1" l="1"/>
  <c r="N7734" i="1" s="1"/>
  <c r="I7735" i="1" s="1"/>
  <c r="J7735" i="1" s="1"/>
  <c r="O7734" i="1" l="1"/>
  <c r="K7735" i="1" l="1"/>
  <c r="L7735" i="1" s="1"/>
  <c r="M7735" i="1"/>
  <c r="N7735" i="1" l="1"/>
  <c r="I7736" i="1" s="1"/>
  <c r="J7736" i="1" s="1"/>
  <c r="O7735" i="1" l="1"/>
  <c r="M7736" i="1" l="1"/>
  <c r="K7736" i="1"/>
  <c r="L7736" i="1" s="1"/>
  <c r="N7736" i="1" l="1"/>
  <c r="O7736" i="1" l="1"/>
  <c r="I7737" i="1"/>
  <c r="J7737" i="1" s="1"/>
  <c r="M7737" i="1" s="1"/>
  <c r="K7737" i="1" l="1"/>
  <c r="L7737" i="1" s="1"/>
  <c r="N7737" i="1" s="1"/>
  <c r="O7737" i="1" l="1"/>
  <c r="I7738" i="1"/>
  <c r="J7738" i="1" s="1"/>
  <c r="K7738" i="1" s="1"/>
  <c r="L7738" i="1" s="1"/>
  <c r="M7738" i="1" l="1"/>
  <c r="N7738" i="1" s="1"/>
  <c r="I7739" i="1" s="1"/>
  <c r="J7739" i="1" s="1"/>
  <c r="O7738" i="1" l="1"/>
  <c r="K7739" i="1" l="1"/>
  <c r="L7739" i="1" s="1"/>
  <c r="M7739" i="1"/>
  <c r="N7739" i="1" l="1"/>
  <c r="I7740" i="1" s="1"/>
  <c r="J7740" i="1" s="1"/>
  <c r="O7739" i="1" l="1"/>
  <c r="M7740" i="1" l="1"/>
  <c r="K7740" i="1"/>
  <c r="L7740" i="1" s="1"/>
  <c r="N7740" i="1" l="1"/>
  <c r="O7740" i="1" l="1"/>
  <c r="I7741" i="1"/>
  <c r="J7741" i="1" s="1"/>
  <c r="M7741" i="1" s="1"/>
  <c r="K7741" i="1" l="1"/>
  <c r="L7741" i="1" s="1"/>
  <c r="N7741" i="1" s="1"/>
  <c r="O7741" i="1" l="1"/>
  <c r="I7742" i="1"/>
  <c r="J7742" i="1" s="1"/>
  <c r="K7742" i="1" s="1"/>
  <c r="L7742" i="1" s="1"/>
  <c r="M7742" i="1" l="1"/>
  <c r="N7742" i="1" s="1"/>
  <c r="I7743" i="1" s="1"/>
  <c r="J7743" i="1" s="1"/>
  <c r="O7742" i="1" l="1"/>
  <c r="K7743" i="1" l="1"/>
  <c r="L7743" i="1" s="1"/>
  <c r="M7743" i="1"/>
  <c r="N7743" i="1" l="1"/>
  <c r="I7744" i="1" l="1"/>
  <c r="J7744" i="1" s="1"/>
  <c r="M7744" i="1" s="1"/>
  <c r="O7743" i="1"/>
  <c r="K7744" i="1"/>
  <c r="L7744" i="1" s="1"/>
  <c r="N7744" i="1" l="1"/>
  <c r="I7745" i="1" s="1"/>
  <c r="J7745" i="1" s="1"/>
  <c r="O7744" i="1" l="1"/>
  <c r="M7745" i="1"/>
  <c r="K7745" i="1"/>
  <c r="L7745" i="1" s="1"/>
  <c r="N7745" i="1" l="1"/>
  <c r="O7745" i="1" l="1"/>
  <c r="I7746" i="1"/>
  <c r="J7746" i="1" s="1"/>
  <c r="K7746" i="1" s="1"/>
  <c r="L7746" i="1" s="1"/>
  <c r="M7746" i="1" l="1"/>
  <c r="N7746" i="1" s="1"/>
  <c r="I7747" i="1" s="1"/>
  <c r="J7747" i="1" s="1"/>
  <c r="O7746" i="1" l="1"/>
  <c r="K7747" i="1" l="1"/>
  <c r="L7747" i="1" s="1"/>
  <c r="M7747" i="1"/>
  <c r="N7747" i="1" l="1"/>
  <c r="I7748" i="1" s="1"/>
  <c r="J7748" i="1" s="1"/>
  <c r="O7747" i="1" l="1"/>
  <c r="M7748" i="1" l="1"/>
  <c r="K7748" i="1"/>
  <c r="L7748" i="1" s="1"/>
  <c r="N7748" i="1" l="1"/>
  <c r="O7748" i="1" l="1"/>
  <c r="I7749" i="1"/>
  <c r="J7749" i="1" s="1"/>
  <c r="M7749" i="1" s="1"/>
  <c r="K7749" i="1" l="1"/>
  <c r="L7749" i="1" s="1"/>
  <c r="N7749" i="1" s="1"/>
  <c r="O7749" i="1" l="1"/>
  <c r="I7750" i="1"/>
  <c r="J7750" i="1" s="1"/>
  <c r="K7750" i="1" s="1"/>
  <c r="L7750" i="1" s="1"/>
  <c r="M7750" i="1" l="1"/>
  <c r="N7750" i="1" s="1"/>
  <c r="I7751" i="1" s="1"/>
  <c r="J7751" i="1" s="1"/>
  <c r="O7750" i="1" l="1"/>
  <c r="K7751" i="1" l="1"/>
  <c r="L7751" i="1" s="1"/>
  <c r="M7751" i="1"/>
  <c r="N7751" i="1" l="1"/>
  <c r="I7752" i="1" s="1"/>
  <c r="J7752" i="1" s="1"/>
  <c r="O7751" i="1" l="1"/>
  <c r="M7752" i="1" l="1"/>
  <c r="K7752" i="1"/>
  <c r="L7752" i="1" s="1"/>
  <c r="N7752" i="1" l="1"/>
  <c r="O7752" i="1" l="1"/>
  <c r="I7753" i="1"/>
  <c r="J7753" i="1" s="1"/>
  <c r="M7753" i="1" s="1"/>
  <c r="K7753" i="1" l="1"/>
  <c r="L7753" i="1" s="1"/>
  <c r="N7753" i="1" s="1"/>
  <c r="O7753" i="1" l="1"/>
  <c r="I7754" i="1"/>
  <c r="J7754" i="1" s="1"/>
  <c r="K7754" i="1" s="1"/>
  <c r="L7754" i="1" s="1"/>
  <c r="M7754" i="1" l="1"/>
  <c r="N7754" i="1" s="1"/>
  <c r="I7755" i="1" s="1"/>
  <c r="J7755" i="1" s="1"/>
  <c r="O7754" i="1" l="1"/>
  <c r="K7755" i="1" l="1"/>
  <c r="L7755" i="1" s="1"/>
  <c r="M7755" i="1"/>
  <c r="N7755" i="1" l="1"/>
  <c r="I7756" i="1" l="1"/>
  <c r="J7756" i="1" s="1"/>
  <c r="M7756" i="1" s="1"/>
  <c r="O7755" i="1"/>
  <c r="K7756" i="1" l="1"/>
  <c r="L7756" i="1" s="1"/>
  <c r="N7756" i="1" s="1"/>
  <c r="O7756" i="1" l="1"/>
  <c r="I7757" i="1"/>
  <c r="J7757" i="1" s="1"/>
  <c r="M7757" i="1" s="1"/>
  <c r="K7757" i="1" l="1"/>
  <c r="L7757" i="1" s="1"/>
  <c r="N7757" i="1" s="1"/>
  <c r="O7757" i="1" l="1"/>
  <c r="I7758" i="1"/>
  <c r="J7758" i="1" s="1"/>
  <c r="K7758" i="1" s="1"/>
  <c r="L7758" i="1" s="1"/>
  <c r="M7758" i="1" l="1"/>
  <c r="N7758" i="1" s="1"/>
  <c r="I7759" i="1" s="1"/>
  <c r="J7759" i="1" s="1"/>
  <c r="O7758" i="1" l="1"/>
  <c r="K7759" i="1" l="1"/>
  <c r="L7759" i="1" s="1"/>
  <c r="M7759" i="1"/>
  <c r="N7759" i="1" l="1"/>
  <c r="I7760" i="1" s="1"/>
  <c r="J7760" i="1" s="1"/>
  <c r="O7759" i="1" l="1"/>
  <c r="M7760" i="1" l="1"/>
  <c r="K7760" i="1"/>
  <c r="L7760" i="1" s="1"/>
  <c r="N7760" i="1" l="1"/>
  <c r="O7760" i="1" l="1"/>
  <c r="I7761" i="1"/>
  <c r="J7761" i="1" s="1"/>
  <c r="M7761" i="1" s="1"/>
  <c r="K7761" i="1" l="1"/>
  <c r="L7761" i="1" s="1"/>
  <c r="N7761" i="1" s="1"/>
  <c r="O7761" i="1" l="1"/>
  <c r="I7762" i="1"/>
  <c r="J7762" i="1" s="1"/>
  <c r="K7762" i="1" s="1"/>
  <c r="L7762" i="1" s="1"/>
  <c r="M7762" i="1" l="1"/>
  <c r="N7762" i="1" s="1"/>
  <c r="O7762" i="1" l="1"/>
  <c r="I7763" i="1"/>
  <c r="J7763" i="1" s="1"/>
  <c r="K7763" i="1" s="1"/>
  <c r="L7763" i="1" s="1"/>
  <c r="M7763" i="1" l="1"/>
  <c r="N7763" i="1" s="1"/>
  <c r="I7764" i="1" s="1"/>
  <c r="J7764" i="1" s="1"/>
  <c r="O7763" i="1" l="1"/>
  <c r="M7764" i="1" l="1"/>
  <c r="K7764" i="1"/>
  <c r="L7764" i="1" s="1"/>
  <c r="N7764" i="1" l="1"/>
  <c r="O7764" i="1" l="1"/>
  <c r="I7765" i="1"/>
  <c r="J7765" i="1" s="1"/>
  <c r="M7765" i="1" s="1"/>
  <c r="K7765" i="1" l="1"/>
  <c r="L7765" i="1" s="1"/>
  <c r="N7765" i="1" s="1"/>
  <c r="I7766" i="1" s="1"/>
  <c r="J7766" i="1" s="1"/>
  <c r="O7765" i="1" l="1"/>
  <c r="K7766" i="1"/>
  <c r="L7766" i="1" s="1"/>
  <c r="M7766" i="1"/>
  <c r="N7766" i="1" l="1"/>
  <c r="I7767" i="1" s="1"/>
  <c r="J7767" i="1" s="1"/>
  <c r="O7766" i="1" l="1"/>
  <c r="K7767" i="1" l="1"/>
  <c r="L7767" i="1" s="1"/>
  <c r="M7767" i="1"/>
  <c r="N7767" i="1" l="1"/>
  <c r="I7768" i="1" l="1"/>
  <c r="J7768" i="1" s="1"/>
  <c r="M7768" i="1" s="1"/>
  <c r="O7767" i="1"/>
  <c r="K7768" i="1" l="1"/>
  <c r="L7768" i="1" s="1"/>
  <c r="N7768" i="1" s="1"/>
  <c r="I7769" i="1" s="1"/>
  <c r="J7769" i="1" s="1"/>
  <c r="O7768" i="1" l="1"/>
  <c r="M7769" i="1"/>
  <c r="K7769" i="1"/>
  <c r="L7769" i="1" s="1"/>
  <c r="N7769" i="1" s="1"/>
  <c r="I7770" i="1" s="1"/>
  <c r="J7770" i="1" s="1"/>
  <c r="O7769" i="1" l="1"/>
  <c r="K7770" i="1" l="1"/>
  <c r="L7770" i="1" s="1"/>
  <c r="M7770" i="1"/>
  <c r="N7770" i="1" l="1"/>
  <c r="I7771" i="1" s="1"/>
  <c r="J7771" i="1" s="1"/>
  <c r="O7770" i="1" l="1"/>
  <c r="K7771" i="1" l="1"/>
  <c r="L7771" i="1" s="1"/>
  <c r="M7771" i="1"/>
  <c r="N7771" i="1" l="1"/>
  <c r="I7772" i="1" s="1"/>
  <c r="J7772" i="1" s="1"/>
  <c r="O7771" i="1" l="1"/>
  <c r="M7772" i="1" l="1"/>
  <c r="K7772" i="1"/>
  <c r="L7772" i="1" s="1"/>
  <c r="N7772" i="1" l="1"/>
  <c r="I7773" i="1" s="1"/>
  <c r="J7773" i="1" s="1"/>
  <c r="O7772" i="1" l="1"/>
  <c r="K7773" i="1"/>
  <c r="L7773" i="1" s="1"/>
  <c r="M7773" i="1"/>
  <c r="N7773" i="1" l="1"/>
  <c r="I7774" i="1" s="1"/>
  <c r="J7774" i="1" s="1"/>
  <c r="O7773" i="1" l="1"/>
  <c r="K7774" i="1" l="1"/>
  <c r="L7774" i="1" s="1"/>
  <c r="M7774" i="1"/>
  <c r="N7774" i="1" l="1"/>
  <c r="I7775" i="1" s="1"/>
  <c r="J7775" i="1" s="1"/>
  <c r="O7774" i="1" l="1"/>
  <c r="K7775" i="1" l="1"/>
  <c r="L7775" i="1" s="1"/>
  <c r="M7775" i="1"/>
  <c r="N7775" i="1" l="1"/>
  <c r="I7776" i="1" s="1"/>
  <c r="J7776" i="1" s="1"/>
  <c r="O7775" i="1" l="1"/>
  <c r="M7776" i="1" l="1"/>
  <c r="K7776" i="1"/>
  <c r="L7776" i="1" s="1"/>
  <c r="N7776" i="1" l="1"/>
  <c r="O7776" i="1" l="1"/>
  <c r="I7777" i="1"/>
  <c r="J7777" i="1" s="1"/>
  <c r="M7777" i="1" s="1"/>
  <c r="K7777" i="1" l="1"/>
  <c r="L7777" i="1" s="1"/>
  <c r="N7777" i="1" s="1"/>
  <c r="O7777" i="1" l="1"/>
  <c r="I7778" i="1"/>
  <c r="J7778" i="1" s="1"/>
  <c r="K7778" i="1" s="1"/>
  <c r="L7778" i="1" s="1"/>
  <c r="M7778" i="1" l="1"/>
  <c r="N7778" i="1" s="1"/>
  <c r="O7778" i="1" l="1"/>
  <c r="I7779" i="1"/>
  <c r="J7779" i="1" s="1"/>
  <c r="K7779" i="1" s="1"/>
  <c r="L7779" i="1" s="1"/>
  <c r="M7779" i="1" l="1"/>
  <c r="N7779" i="1" s="1"/>
  <c r="I7780" i="1" s="1"/>
  <c r="J7780" i="1" s="1"/>
  <c r="O7779" i="1" l="1"/>
  <c r="M7780" i="1" l="1"/>
  <c r="K7780" i="1"/>
  <c r="L7780" i="1" s="1"/>
  <c r="N7780" i="1" l="1"/>
  <c r="O7780" i="1" l="1"/>
  <c r="I7781" i="1"/>
  <c r="J7781" i="1" s="1"/>
  <c r="M7781" i="1" s="1"/>
  <c r="K7781" i="1" l="1"/>
  <c r="L7781" i="1" s="1"/>
  <c r="N7781" i="1" s="1"/>
  <c r="O7781" i="1" l="1"/>
  <c r="I7782" i="1"/>
  <c r="J7782" i="1" s="1"/>
  <c r="K7782" i="1" s="1"/>
  <c r="L7782" i="1" s="1"/>
  <c r="M7782" i="1" l="1"/>
  <c r="N7782" i="1" s="1"/>
  <c r="I7783" i="1" s="1"/>
  <c r="J7783" i="1" s="1"/>
  <c r="O7782" i="1" l="1"/>
  <c r="K7783" i="1" l="1"/>
  <c r="L7783" i="1" s="1"/>
  <c r="M7783" i="1"/>
  <c r="N7783" i="1" l="1"/>
  <c r="I7784" i="1" l="1"/>
  <c r="J7784" i="1" s="1"/>
  <c r="K7784" i="1" s="1"/>
  <c r="L7784" i="1" s="1"/>
  <c r="O7783" i="1"/>
  <c r="M7784" i="1" l="1"/>
  <c r="N7784" i="1" s="1"/>
  <c r="O7784" i="1" l="1"/>
  <c r="I7785" i="1"/>
  <c r="J7785" i="1" s="1"/>
  <c r="M7785" i="1" s="1"/>
  <c r="K7785" i="1" l="1"/>
  <c r="L7785" i="1" s="1"/>
  <c r="N7785" i="1" s="1"/>
  <c r="I7786" i="1" s="1"/>
  <c r="J7786" i="1" s="1"/>
  <c r="O7785" i="1" l="1"/>
  <c r="K7786" i="1"/>
  <c r="L7786" i="1" s="1"/>
  <c r="M7786" i="1"/>
  <c r="N7786" i="1" l="1"/>
  <c r="I7787" i="1" s="1"/>
  <c r="J7787" i="1" s="1"/>
  <c r="O7786" i="1" l="1"/>
  <c r="K7787" i="1" l="1"/>
  <c r="L7787" i="1" s="1"/>
  <c r="M7787" i="1"/>
  <c r="N7787" i="1" l="1"/>
  <c r="I7788" i="1" s="1"/>
  <c r="J7788" i="1" s="1"/>
  <c r="O7787" i="1" l="1"/>
  <c r="M7788" i="1" l="1"/>
  <c r="K7788" i="1"/>
  <c r="L7788" i="1" s="1"/>
  <c r="N7788" i="1" s="1"/>
  <c r="I7789" i="1" s="1"/>
  <c r="J7789" i="1" s="1"/>
  <c r="O7788" i="1" l="1"/>
  <c r="M7789" i="1" l="1"/>
  <c r="K7789" i="1"/>
  <c r="L7789" i="1" s="1"/>
  <c r="N7789" i="1" l="1"/>
  <c r="O7789" i="1" l="1"/>
  <c r="I7790" i="1"/>
  <c r="J7790" i="1" s="1"/>
  <c r="K7790" i="1" s="1"/>
  <c r="L7790" i="1" s="1"/>
  <c r="M7790" i="1" l="1"/>
  <c r="N7790" i="1" s="1"/>
  <c r="I7791" i="1" s="1"/>
  <c r="J7791" i="1" s="1"/>
  <c r="O7790" i="1" l="1"/>
  <c r="K7791" i="1" l="1"/>
  <c r="L7791" i="1" s="1"/>
  <c r="M7791" i="1"/>
  <c r="N7791" i="1" l="1"/>
  <c r="I7792" i="1" l="1"/>
  <c r="J7792" i="1" s="1"/>
  <c r="M7792" i="1" s="1"/>
  <c r="O7791" i="1"/>
  <c r="K7792" i="1" l="1"/>
  <c r="L7792" i="1" s="1"/>
  <c r="N7792" i="1" s="1"/>
  <c r="I7793" i="1" s="1"/>
  <c r="J7793" i="1" s="1"/>
  <c r="O7792" i="1" l="1"/>
  <c r="M7793" i="1"/>
  <c r="K7793" i="1"/>
  <c r="L7793" i="1" s="1"/>
  <c r="N7793" i="1" l="1"/>
  <c r="O7793" i="1" l="1"/>
  <c r="I7794" i="1"/>
  <c r="J7794" i="1" s="1"/>
  <c r="K7794" i="1" s="1"/>
  <c r="L7794" i="1" s="1"/>
  <c r="M7794" i="1" l="1"/>
  <c r="N7794" i="1" s="1"/>
  <c r="I7795" i="1" s="1"/>
  <c r="J7795" i="1" s="1"/>
  <c r="O7794" i="1" l="1"/>
  <c r="K7795" i="1" l="1"/>
  <c r="L7795" i="1" s="1"/>
  <c r="M7795" i="1"/>
  <c r="N7795" i="1" l="1"/>
  <c r="I7796" i="1" s="1"/>
  <c r="J7796" i="1" s="1"/>
  <c r="O7795" i="1" l="1"/>
  <c r="M7796" i="1" l="1"/>
  <c r="K7796" i="1"/>
  <c r="L7796" i="1" s="1"/>
  <c r="N7796" i="1" l="1"/>
  <c r="O7796" i="1" l="1"/>
  <c r="I7797" i="1"/>
  <c r="J7797" i="1" s="1"/>
  <c r="M7797" i="1" s="1"/>
  <c r="K7797" i="1" l="1"/>
  <c r="L7797" i="1" s="1"/>
  <c r="N7797" i="1" s="1"/>
  <c r="O7797" i="1" l="1"/>
  <c r="I7798" i="1"/>
  <c r="J7798" i="1" s="1"/>
  <c r="K7798" i="1" s="1"/>
  <c r="L7798" i="1" s="1"/>
  <c r="M7798" i="1" l="1"/>
  <c r="N7798" i="1" s="1"/>
  <c r="I7799" i="1" s="1"/>
  <c r="J7799" i="1" s="1"/>
  <c r="O7798" i="1" l="1"/>
  <c r="K7799" i="1" l="1"/>
  <c r="L7799" i="1" s="1"/>
  <c r="M7799" i="1"/>
  <c r="N7799" i="1" l="1"/>
  <c r="I7800" i="1" s="1"/>
  <c r="J7800" i="1" s="1"/>
  <c r="O7799" i="1" l="1"/>
  <c r="M7800" i="1" l="1"/>
  <c r="K7800" i="1"/>
  <c r="L7800" i="1" s="1"/>
  <c r="N7800" i="1" l="1"/>
  <c r="O7800" i="1" l="1"/>
  <c r="I7801" i="1"/>
  <c r="J7801" i="1" s="1"/>
  <c r="M7801" i="1" s="1"/>
  <c r="K7801" i="1" l="1"/>
  <c r="L7801" i="1" s="1"/>
  <c r="N7801" i="1" s="1"/>
  <c r="O7801" i="1" l="1"/>
  <c r="I7802" i="1"/>
  <c r="J7802" i="1" s="1"/>
  <c r="M7802" i="1" s="1"/>
  <c r="K7802" i="1" l="1"/>
  <c r="L7802" i="1" s="1"/>
  <c r="N7802" i="1" s="1"/>
  <c r="I7803" i="1" s="1"/>
  <c r="J7803" i="1" s="1"/>
  <c r="O7802" i="1" l="1"/>
  <c r="K7803" i="1" l="1"/>
  <c r="L7803" i="1" s="1"/>
  <c r="M7803" i="1"/>
  <c r="N7803" i="1" l="1"/>
  <c r="I7804" i="1" s="1"/>
  <c r="J7804" i="1" s="1"/>
  <c r="O7803" i="1" l="1"/>
  <c r="M7804" i="1" l="1"/>
  <c r="K7804" i="1"/>
  <c r="L7804" i="1" s="1"/>
  <c r="N7804" i="1" l="1"/>
  <c r="O7804" i="1" l="1"/>
  <c r="I7805" i="1"/>
  <c r="J7805" i="1" s="1"/>
  <c r="M7805" i="1" s="1"/>
  <c r="K7805" i="1" l="1"/>
  <c r="L7805" i="1" s="1"/>
  <c r="N7805" i="1" s="1"/>
  <c r="O7805" i="1" l="1"/>
  <c r="I7806" i="1"/>
  <c r="J7806" i="1" s="1"/>
  <c r="K7806" i="1" s="1"/>
  <c r="L7806" i="1" s="1"/>
  <c r="M7806" i="1" l="1"/>
  <c r="N7806" i="1" s="1"/>
  <c r="I7807" i="1" s="1"/>
  <c r="J7807" i="1" s="1"/>
  <c r="O7806" i="1" l="1"/>
  <c r="K7807" i="1" l="1"/>
  <c r="L7807" i="1" s="1"/>
  <c r="M7807" i="1"/>
  <c r="N7807" i="1" l="1"/>
  <c r="I7808" i="1" s="1"/>
  <c r="J7808" i="1" s="1"/>
  <c r="O7807" i="1" l="1"/>
  <c r="M7808" i="1" l="1"/>
  <c r="K7808" i="1"/>
  <c r="L7808" i="1" s="1"/>
  <c r="N7808" i="1" l="1"/>
  <c r="I7809" i="1" s="1"/>
  <c r="J7809" i="1" s="1"/>
  <c r="O7808" i="1" l="1"/>
  <c r="M7809" i="1"/>
  <c r="K7809" i="1"/>
  <c r="L7809" i="1" s="1"/>
  <c r="N7809" i="1" s="1"/>
  <c r="I7810" i="1" s="1"/>
  <c r="J7810" i="1" s="1"/>
  <c r="O7809" i="1" l="1"/>
  <c r="K7810" i="1" l="1"/>
  <c r="L7810" i="1" s="1"/>
  <c r="M7810" i="1"/>
  <c r="N7810" i="1" l="1"/>
  <c r="I7811" i="1" s="1"/>
  <c r="J7811" i="1" s="1"/>
  <c r="O7810" i="1" l="1"/>
  <c r="K7811" i="1" l="1"/>
  <c r="L7811" i="1" s="1"/>
  <c r="M7811" i="1"/>
  <c r="N7811" i="1" l="1"/>
  <c r="I7812" i="1" l="1"/>
  <c r="J7812" i="1" s="1"/>
  <c r="M7812" i="1" s="1"/>
  <c r="O7811" i="1"/>
  <c r="K7812" i="1" l="1"/>
  <c r="L7812" i="1" s="1"/>
  <c r="N7812" i="1" s="1"/>
  <c r="O7812" i="1" l="1"/>
  <c r="I7813" i="1"/>
  <c r="J7813" i="1" s="1"/>
  <c r="K7813" i="1" s="1"/>
  <c r="L7813" i="1" s="1"/>
  <c r="M7813" i="1" l="1"/>
  <c r="N7813" i="1" s="1"/>
  <c r="O7813" i="1" l="1"/>
  <c r="I7814" i="1"/>
  <c r="J7814" i="1" s="1"/>
  <c r="K7814" i="1" s="1"/>
  <c r="L7814" i="1" s="1"/>
  <c r="M7814" i="1" l="1"/>
  <c r="N7814" i="1" s="1"/>
  <c r="I7815" i="1" s="1"/>
  <c r="J7815" i="1" s="1"/>
  <c r="O7814" i="1" l="1"/>
  <c r="K7815" i="1" l="1"/>
  <c r="L7815" i="1" s="1"/>
  <c r="M7815" i="1"/>
  <c r="N7815" i="1" l="1"/>
  <c r="I7816" i="1" s="1"/>
  <c r="J7816" i="1" s="1"/>
  <c r="O7815" i="1" l="1"/>
  <c r="M7816" i="1" l="1"/>
  <c r="K7816" i="1"/>
  <c r="L7816" i="1" s="1"/>
  <c r="N7816" i="1" l="1"/>
  <c r="O7816" i="1" l="1"/>
  <c r="I7817" i="1"/>
  <c r="J7817" i="1" s="1"/>
  <c r="M7817" i="1" s="1"/>
  <c r="K7817" i="1" l="1"/>
  <c r="L7817" i="1" s="1"/>
  <c r="N7817" i="1" s="1"/>
  <c r="O7817" i="1" l="1"/>
  <c r="I7818" i="1"/>
  <c r="J7818" i="1" s="1"/>
  <c r="M7818" i="1" s="1"/>
  <c r="K7818" i="1" l="1"/>
  <c r="L7818" i="1" s="1"/>
  <c r="N7818" i="1" s="1"/>
  <c r="I7819" i="1" s="1"/>
  <c r="J7819" i="1" s="1"/>
  <c r="O7818" i="1" l="1"/>
  <c r="K7819" i="1" l="1"/>
  <c r="L7819" i="1" s="1"/>
  <c r="M7819" i="1"/>
  <c r="N7819" i="1" l="1"/>
  <c r="I7820" i="1" l="1"/>
  <c r="J7820" i="1" s="1"/>
  <c r="M7820" i="1" s="1"/>
  <c r="O7819" i="1"/>
  <c r="K7820" i="1" l="1"/>
  <c r="L7820" i="1" s="1"/>
  <c r="N7820" i="1" s="1"/>
  <c r="I7821" i="1" s="1"/>
  <c r="J7821" i="1" s="1"/>
  <c r="O7820" i="1" l="1"/>
  <c r="M7821" i="1"/>
  <c r="K7821" i="1"/>
  <c r="L7821" i="1" s="1"/>
  <c r="N7821" i="1" l="1"/>
  <c r="O7821" i="1" l="1"/>
  <c r="I7822" i="1"/>
  <c r="J7822" i="1" s="1"/>
  <c r="K7822" i="1" s="1"/>
  <c r="L7822" i="1" s="1"/>
  <c r="M7822" i="1" l="1"/>
  <c r="N7822" i="1" s="1"/>
  <c r="I7823" i="1" s="1"/>
  <c r="J7823" i="1" s="1"/>
  <c r="O7822" i="1" l="1"/>
  <c r="K7823" i="1" l="1"/>
  <c r="L7823" i="1" s="1"/>
  <c r="M7823" i="1"/>
  <c r="N7823" i="1" l="1"/>
  <c r="I7824" i="1" l="1"/>
  <c r="J7824" i="1" s="1"/>
  <c r="M7824" i="1" s="1"/>
  <c r="O7823" i="1"/>
  <c r="K7824" i="1" l="1"/>
  <c r="L7824" i="1" s="1"/>
  <c r="N7824" i="1" s="1"/>
  <c r="I7825" i="1" l="1"/>
  <c r="J7825" i="1" s="1"/>
  <c r="M7825" i="1" s="1"/>
  <c r="O7824" i="1"/>
  <c r="K7825" i="1" l="1"/>
  <c r="L7825" i="1" s="1"/>
  <c r="N7825" i="1" s="1"/>
  <c r="O7825" i="1" l="1"/>
  <c r="I7826" i="1"/>
  <c r="J7826" i="1" s="1"/>
  <c r="K7826" i="1" s="1"/>
  <c r="L7826" i="1" s="1"/>
  <c r="M7826" i="1" l="1"/>
  <c r="N7826" i="1" s="1"/>
  <c r="O7826" i="1" l="1"/>
  <c r="I7827" i="1"/>
  <c r="J7827" i="1" s="1"/>
  <c r="K7827" i="1" s="1"/>
  <c r="L7827" i="1" s="1"/>
  <c r="M7827" i="1" l="1"/>
  <c r="N7827" i="1" s="1"/>
  <c r="I7828" i="1" s="1"/>
  <c r="J7828" i="1" s="1"/>
  <c r="O7827" i="1" l="1"/>
  <c r="M7828" i="1" l="1"/>
  <c r="K7828" i="1"/>
  <c r="L7828" i="1" s="1"/>
  <c r="N7828" i="1" l="1"/>
  <c r="I7829" i="1" s="1"/>
  <c r="J7829" i="1" s="1"/>
  <c r="O7828" i="1"/>
  <c r="M7829" i="1" l="1"/>
  <c r="K7829" i="1"/>
  <c r="L7829" i="1" s="1"/>
  <c r="N7829" i="1" l="1"/>
  <c r="O7829" i="1" l="1"/>
  <c r="I7830" i="1"/>
  <c r="J7830" i="1" s="1"/>
  <c r="K7830" i="1" s="1"/>
  <c r="L7830" i="1" s="1"/>
  <c r="M7830" i="1" l="1"/>
  <c r="N7830" i="1" s="1"/>
  <c r="I7831" i="1" s="1"/>
  <c r="J7831" i="1" s="1"/>
  <c r="O7830" i="1" l="1"/>
  <c r="K7831" i="1" l="1"/>
  <c r="L7831" i="1" s="1"/>
  <c r="M7831" i="1"/>
  <c r="N7831" i="1" l="1"/>
  <c r="I7832" i="1" s="1"/>
  <c r="J7832" i="1" s="1"/>
  <c r="O7831" i="1" l="1"/>
  <c r="M7832" i="1" l="1"/>
  <c r="K7832" i="1"/>
  <c r="L7832" i="1" s="1"/>
  <c r="N7832" i="1" l="1"/>
  <c r="I7833" i="1" s="1"/>
  <c r="J7833" i="1" s="1"/>
  <c r="O7832" i="1" l="1"/>
  <c r="M7833" i="1"/>
  <c r="K7833" i="1"/>
  <c r="L7833" i="1" s="1"/>
  <c r="N7833" i="1" l="1"/>
  <c r="O7833" i="1" l="1"/>
  <c r="I7834" i="1"/>
  <c r="J7834" i="1" s="1"/>
  <c r="K7834" i="1" s="1"/>
  <c r="L7834" i="1" s="1"/>
  <c r="M7834" i="1" l="1"/>
  <c r="N7834" i="1" s="1"/>
  <c r="I7835" i="1" s="1"/>
  <c r="J7835" i="1" s="1"/>
  <c r="O7834" i="1" l="1"/>
  <c r="K7835" i="1" l="1"/>
  <c r="L7835" i="1" s="1"/>
  <c r="M7835" i="1"/>
  <c r="N7835" i="1" l="1"/>
  <c r="I7836" i="1" s="1"/>
  <c r="J7836" i="1" s="1"/>
  <c r="O7835" i="1" l="1"/>
  <c r="M7836" i="1" l="1"/>
  <c r="K7836" i="1"/>
  <c r="L7836" i="1" s="1"/>
  <c r="N7836" i="1" l="1"/>
  <c r="I7837" i="1" s="1"/>
  <c r="J7837" i="1" s="1"/>
  <c r="O7836" i="1" l="1"/>
  <c r="M7837" i="1"/>
  <c r="K7837" i="1"/>
  <c r="L7837" i="1" s="1"/>
  <c r="N7837" i="1" l="1"/>
  <c r="O7837" i="1" l="1"/>
  <c r="I7838" i="1"/>
  <c r="J7838" i="1" s="1"/>
  <c r="K7838" i="1" s="1"/>
  <c r="L7838" i="1" s="1"/>
  <c r="M7838" i="1" l="1"/>
  <c r="N7838" i="1" s="1"/>
  <c r="I7839" i="1" s="1"/>
  <c r="J7839" i="1" s="1"/>
  <c r="O7838" i="1" l="1"/>
  <c r="K7839" i="1" l="1"/>
  <c r="L7839" i="1" s="1"/>
  <c r="M7839" i="1"/>
  <c r="N7839" i="1" l="1"/>
  <c r="I7840" i="1" s="1"/>
  <c r="J7840" i="1" s="1"/>
  <c r="O7839" i="1" l="1"/>
  <c r="M7840" i="1" l="1"/>
  <c r="K7840" i="1"/>
  <c r="L7840" i="1" s="1"/>
  <c r="N7840" i="1" l="1"/>
  <c r="I7841" i="1" s="1"/>
  <c r="J7841" i="1" s="1"/>
  <c r="O7840" i="1" l="1"/>
  <c r="M7841" i="1"/>
  <c r="K7841" i="1"/>
  <c r="L7841" i="1" s="1"/>
  <c r="N7841" i="1" l="1"/>
  <c r="I7842" i="1" s="1"/>
  <c r="J7842" i="1" s="1"/>
  <c r="O7841" i="1" l="1"/>
  <c r="K7842" i="1"/>
  <c r="L7842" i="1" s="1"/>
  <c r="M7842" i="1"/>
  <c r="N7842" i="1" l="1"/>
  <c r="O7842" i="1" l="1"/>
  <c r="I7843" i="1"/>
  <c r="J7843" i="1" s="1"/>
  <c r="K7843" i="1" s="1"/>
  <c r="L7843" i="1" s="1"/>
  <c r="M7843" i="1" l="1"/>
  <c r="N7843" i="1" s="1"/>
  <c r="I7844" i="1" l="1"/>
  <c r="J7844" i="1" s="1"/>
  <c r="M7844" i="1" s="1"/>
  <c r="O7843" i="1"/>
  <c r="K7844" i="1" l="1"/>
  <c r="L7844" i="1" s="1"/>
  <c r="N7844" i="1" s="1"/>
  <c r="O7844" i="1" l="1"/>
  <c r="I7845" i="1"/>
  <c r="J7845" i="1" s="1"/>
  <c r="M7845" i="1" s="1"/>
  <c r="K7845" i="1" l="1"/>
  <c r="L7845" i="1" s="1"/>
  <c r="N7845" i="1" s="1"/>
  <c r="I7846" i="1" s="1"/>
  <c r="J7846" i="1" s="1"/>
  <c r="O7845" i="1" l="1"/>
  <c r="K7846" i="1"/>
  <c r="L7846" i="1" s="1"/>
  <c r="M7846" i="1"/>
  <c r="N7846" i="1" l="1"/>
  <c r="I7847" i="1" s="1"/>
  <c r="J7847" i="1" s="1"/>
  <c r="O7846" i="1" l="1"/>
  <c r="K7847" i="1" l="1"/>
  <c r="L7847" i="1" s="1"/>
  <c r="M7847" i="1"/>
  <c r="N7847" i="1" l="1"/>
  <c r="I7848" i="1" l="1"/>
  <c r="J7848" i="1" s="1"/>
  <c r="M7848" i="1" s="1"/>
  <c r="O7847" i="1"/>
  <c r="K7848" i="1" l="1"/>
  <c r="L7848" i="1" s="1"/>
  <c r="N7848" i="1" s="1"/>
  <c r="O7848" i="1" l="1"/>
  <c r="I7849" i="1"/>
  <c r="J7849" i="1" s="1"/>
  <c r="M7849" i="1" s="1"/>
  <c r="K7849" i="1" l="1"/>
  <c r="L7849" i="1" s="1"/>
  <c r="N7849" i="1" s="1"/>
  <c r="I7850" i="1" s="1"/>
  <c r="J7850" i="1" s="1"/>
  <c r="O7849" i="1" l="1"/>
  <c r="K7850" i="1"/>
  <c r="L7850" i="1" s="1"/>
  <c r="M7850" i="1"/>
  <c r="N7850" i="1" l="1"/>
  <c r="I7851" i="1" s="1"/>
  <c r="J7851" i="1" s="1"/>
  <c r="O7850" i="1" l="1"/>
  <c r="K7851" i="1" l="1"/>
  <c r="L7851" i="1" s="1"/>
  <c r="M7851" i="1"/>
  <c r="N7851" i="1" l="1"/>
  <c r="I7852" i="1" s="1"/>
  <c r="J7852" i="1" s="1"/>
  <c r="O7851" i="1" l="1"/>
  <c r="M7852" i="1" l="1"/>
  <c r="K7852" i="1"/>
  <c r="L7852" i="1" s="1"/>
  <c r="N7852" i="1" l="1"/>
  <c r="O7852" i="1" l="1"/>
  <c r="I7853" i="1"/>
  <c r="J7853" i="1" s="1"/>
  <c r="K7853" i="1" s="1"/>
  <c r="L7853" i="1" s="1"/>
  <c r="M7853" i="1" l="1"/>
  <c r="N7853" i="1" s="1"/>
  <c r="I7854" i="1" s="1"/>
  <c r="J7854" i="1" s="1"/>
  <c r="O7853" i="1" l="1"/>
  <c r="K7854" i="1" l="1"/>
  <c r="L7854" i="1" s="1"/>
  <c r="M7854" i="1"/>
  <c r="N7854" i="1" l="1"/>
  <c r="I7855" i="1" s="1"/>
  <c r="J7855" i="1" s="1"/>
  <c r="O7854" i="1" l="1"/>
  <c r="K7855" i="1" l="1"/>
  <c r="L7855" i="1" s="1"/>
  <c r="M7855" i="1"/>
  <c r="N7855" i="1" l="1"/>
  <c r="I7856" i="1" l="1"/>
  <c r="J7856" i="1" s="1"/>
  <c r="M7856" i="1" s="1"/>
  <c r="O7855" i="1"/>
  <c r="K7856" i="1" l="1"/>
  <c r="L7856" i="1" s="1"/>
  <c r="N7856" i="1" s="1"/>
  <c r="O7856" i="1" l="1"/>
  <c r="I7857" i="1"/>
  <c r="J7857" i="1" s="1"/>
  <c r="M7857" i="1" s="1"/>
  <c r="K7857" i="1" l="1"/>
  <c r="L7857" i="1" s="1"/>
  <c r="N7857" i="1" s="1"/>
  <c r="O7857" i="1" l="1"/>
  <c r="I7858" i="1"/>
  <c r="J7858" i="1" s="1"/>
  <c r="K7858" i="1" s="1"/>
  <c r="L7858" i="1" s="1"/>
  <c r="M7858" i="1" l="1"/>
  <c r="N7858" i="1" s="1"/>
  <c r="I7859" i="1" s="1"/>
  <c r="J7859" i="1" s="1"/>
  <c r="O7858" i="1" l="1"/>
  <c r="K7859" i="1" l="1"/>
  <c r="L7859" i="1" s="1"/>
  <c r="M7859" i="1"/>
  <c r="N7859" i="1" l="1"/>
  <c r="I7860" i="1" s="1"/>
  <c r="J7860" i="1" s="1"/>
  <c r="O7859" i="1" l="1"/>
  <c r="M7860" i="1" l="1"/>
  <c r="K7860" i="1"/>
  <c r="L7860" i="1" s="1"/>
  <c r="N7860" i="1" l="1"/>
  <c r="O7860" i="1" l="1"/>
  <c r="I7861" i="1"/>
  <c r="J7861" i="1" s="1"/>
  <c r="M7861" i="1" s="1"/>
  <c r="K7861" i="1" l="1"/>
  <c r="L7861" i="1" s="1"/>
  <c r="N7861" i="1" s="1"/>
  <c r="I7862" i="1" s="1"/>
  <c r="J7862" i="1" s="1"/>
  <c r="O7861" i="1" l="1"/>
  <c r="K7862" i="1"/>
  <c r="L7862" i="1" s="1"/>
  <c r="M7862" i="1"/>
  <c r="N7862" i="1" l="1"/>
  <c r="I7863" i="1" s="1"/>
  <c r="J7863" i="1" s="1"/>
  <c r="O7862" i="1" l="1"/>
  <c r="K7863" i="1" l="1"/>
  <c r="L7863" i="1" s="1"/>
  <c r="M7863" i="1"/>
  <c r="N7863" i="1" l="1"/>
  <c r="I7864" i="1" s="1"/>
  <c r="J7864" i="1" s="1"/>
  <c r="O7863" i="1" l="1"/>
  <c r="M7864" i="1" l="1"/>
  <c r="K7864" i="1"/>
  <c r="L7864" i="1" s="1"/>
  <c r="N7864" i="1" l="1"/>
  <c r="O7864" i="1" l="1"/>
  <c r="I7865" i="1"/>
  <c r="J7865" i="1" s="1"/>
  <c r="M7865" i="1" s="1"/>
  <c r="K7865" i="1" l="1"/>
  <c r="L7865" i="1" s="1"/>
  <c r="N7865" i="1" s="1"/>
  <c r="I7866" i="1" s="1"/>
  <c r="J7866" i="1" s="1"/>
  <c r="O7865" i="1" l="1"/>
  <c r="K7866" i="1"/>
  <c r="L7866" i="1" s="1"/>
  <c r="M7866" i="1"/>
  <c r="N7866" i="1" l="1"/>
  <c r="I7867" i="1" s="1"/>
  <c r="J7867" i="1" s="1"/>
  <c r="O7866" i="1" l="1"/>
  <c r="K7867" i="1" l="1"/>
  <c r="L7867" i="1" s="1"/>
  <c r="M7867" i="1"/>
  <c r="N7867" i="1" l="1"/>
  <c r="I7868" i="1" l="1"/>
  <c r="J7868" i="1" s="1"/>
  <c r="M7868" i="1" s="1"/>
  <c r="O7867" i="1"/>
  <c r="K7868" i="1" l="1"/>
  <c r="L7868" i="1" s="1"/>
  <c r="N7868" i="1" s="1"/>
  <c r="I7869" i="1" s="1"/>
  <c r="J7869" i="1" s="1"/>
  <c r="O7868" i="1" l="1"/>
  <c r="M7869" i="1"/>
  <c r="K7869" i="1"/>
  <c r="L7869" i="1" s="1"/>
  <c r="N7869" i="1" l="1"/>
  <c r="I7870" i="1" s="1"/>
  <c r="J7870" i="1" s="1"/>
  <c r="O7869" i="1" l="1"/>
  <c r="K7870" i="1"/>
  <c r="L7870" i="1" s="1"/>
  <c r="M7870" i="1"/>
  <c r="N7870" i="1" l="1"/>
  <c r="O7870" i="1" l="1"/>
  <c r="I7871" i="1"/>
  <c r="J7871" i="1" s="1"/>
  <c r="K7871" i="1" s="1"/>
  <c r="L7871" i="1" s="1"/>
  <c r="M7871" i="1" l="1"/>
  <c r="N7871" i="1" s="1"/>
  <c r="I7872" i="1" s="1"/>
  <c r="J7872" i="1" s="1"/>
  <c r="O7871" i="1" l="1"/>
  <c r="M7872" i="1"/>
  <c r="K7872" i="1"/>
  <c r="L7872" i="1" s="1"/>
  <c r="N7872" i="1" l="1"/>
  <c r="I7873" i="1" s="1"/>
  <c r="J7873" i="1" s="1"/>
  <c r="O7872" i="1" l="1"/>
  <c r="M7873" i="1"/>
  <c r="K7873" i="1"/>
  <c r="L7873" i="1" s="1"/>
  <c r="N7873" i="1" l="1"/>
  <c r="O7873" i="1" l="1"/>
  <c r="I7874" i="1"/>
  <c r="J7874" i="1" s="1"/>
  <c r="K7874" i="1" s="1"/>
  <c r="L7874" i="1" s="1"/>
  <c r="M7874" i="1" l="1"/>
  <c r="N7874" i="1" s="1"/>
  <c r="O7874" i="1" l="1"/>
  <c r="I7875" i="1"/>
  <c r="J7875" i="1" s="1"/>
  <c r="K7875" i="1" s="1"/>
  <c r="L7875" i="1" s="1"/>
  <c r="M7875" i="1" l="1"/>
  <c r="N7875" i="1" s="1"/>
  <c r="I7876" i="1" l="1"/>
  <c r="J7876" i="1" s="1"/>
  <c r="M7876" i="1" s="1"/>
  <c r="O7875" i="1"/>
  <c r="K7876" i="1" l="1"/>
  <c r="L7876" i="1" s="1"/>
  <c r="N7876" i="1" s="1"/>
  <c r="I7877" i="1" l="1"/>
  <c r="J7877" i="1" s="1"/>
  <c r="M7877" i="1" s="1"/>
  <c r="O7876" i="1"/>
  <c r="K7877" i="1" l="1"/>
  <c r="L7877" i="1" s="1"/>
  <c r="N7877" i="1" s="1"/>
  <c r="O7877" i="1" l="1"/>
  <c r="I7878" i="1"/>
  <c r="J7878" i="1" s="1"/>
  <c r="K7878" i="1" s="1"/>
  <c r="L7878" i="1" s="1"/>
  <c r="M7878" i="1" l="1"/>
  <c r="N7878" i="1" s="1"/>
  <c r="I7879" i="1" s="1"/>
  <c r="J7879" i="1" s="1"/>
  <c r="O7878" i="1" l="1"/>
  <c r="K7879" i="1" l="1"/>
  <c r="L7879" i="1" s="1"/>
  <c r="M7879" i="1"/>
  <c r="N7879" i="1" l="1"/>
  <c r="I7880" i="1" s="1"/>
  <c r="J7880" i="1" s="1"/>
  <c r="O7879" i="1" l="1"/>
  <c r="M7880" i="1" l="1"/>
  <c r="K7880" i="1"/>
  <c r="L7880" i="1" s="1"/>
  <c r="N7880" i="1" l="1"/>
  <c r="O7880" i="1" l="1"/>
  <c r="I7881" i="1"/>
  <c r="J7881" i="1" s="1"/>
  <c r="M7881" i="1" s="1"/>
  <c r="K7881" i="1" l="1"/>
  <c r="L7881" i="1" s="1"/>
  <c r="N7881" i="1" s="1"/>
  <c r="I7882" i="1" s="1"/>
  <c r="J7882" i="1" s="1"/>
  <c r="O7881" i="1" l="1"/>
  <c r="K7882" i="1"/>
  <c r="L7882" i="1" s="1"/>
  <c r="M7882" i="1"/>
  <c r="N7882" i="1" l="1"/>
  <c r="I7883" i="1" s="1"/>
  <c r="J7883" i="1" s="1"/>
  <c r="O7882" i="1" l="1"/>
  <c r="K7883" i="1" l="1"/>
  <c r="L7883" i="1" s="1"/>
  <c r="M7883" i="1"/>
  <c r="N7883" i="1" l="1"/>
  <c r="O7883" i="1" s="1"/>
  <c r="I7884" i="1" l="1"/>
  <c r="J7884" i="1" s="1"/>
  <c r="M7884" i="1" s="1"/>
  <c r="K7884" i="1" l="1"/>
  <c r="L7884" i="1" s="1"/>
  <c r="N7884" i="1" s="1"/>
  <c r="I7885" i="1" s="1"/>
  <c r="J7885" i="1" s="1"/>
  <c r="O7884" i="1" l="1"/>
  <c r="M7885" i="1"/>
  <c r="K7885" i="1"/>
  <c r="L7885" i="1" s="1"/>
  <c r="N7885" i="1" l="1"/>
  <c r="I7886" i="1" s="1"/>
  <c r="J7886" i="1" s="1"/>
  <c r="O7885" i="1" l="1"/>
  <c r="K7886" i="1"/>
  <c r="L7886" i="1" s="1"/>
  <c r="M7886" i="1"/>
  <c r="N7886" i="1" l="1"/>
  <c r="I7887" i="1" s="1"/>
  <c r="J7887" i="1" s="1"/>
  <c r="O7886" i="1" l="1"/>
  <c r="K7887" i="1" l="1"/>
  <c r="L7887" i="1" s="1"/>
  <c r="M7887" i="1"/>
  <c r="N7887" i="1" l="1"/>
  <c r="I7888" i="1" s="1"/>
  <c r="J7888" i="1" s="1"/>
  <c r="O7887" i="1" l="1"/>
  <c r="M7888" i="1" l="1"/>
  <c r="K7888" i="1"/>
  <c r="L7888" i="1" s="1"/>
  <c r="N7888" i="1" l="1"/>
  <c r="I7889" i="1" s="1"/>
  <c r="J7889" i="1" s="1"/>
  <c r="O7888" i="1" l="1"/>
  <c r="M7889" i="1"/>
  <c r="K7889" i="1"/>
  <c r="L7889" i="1" s="1"/>
  <c r="N7889" i="1" l="1"/>
  <c r="O7889" i="1" l="1"/>
  <c r="I7890" i="1"/>
  <c r="J7890" i="1" s="1"/>
  <c r="K7890" i="1" s="1"/>
  <c r="L7890" i="1" s="1"/>
  <c r="M7890" i="1" l="1"/>
  <c r="N7890" i="1" s="1"/>
  <c r="O7890" i="1" l="1"/>
  <c r="I7891" i="1"/>
  <c r="J7891" i="1" s="1"/>
  <c r="K7891" i="1" s="1"/>
  <c r="L7891" i="1" s="1"/>
  <c r="M7891" i="1" l="1"/>
  <c r="N7891" i="1" s="1"/>
  <c r="I7892" i="1" s="1"/>
  <c r="J7892" i="1" s="1"/>
  <c r="O7891" i="1" l="1"/>
  <c r="M7892" i="1" l="1"/>
  <c r="K7892" i="1"/>
  <c r="L7892" i="1" s="1"/>
  <c r="N7892" i="1" l="1"/>
  <c r="I7893" i="1" s="1"/>
  <c r="J7893" i="1" s="1"/>
  <c r="O7892" i="1" l="1"/>
  <c r="K7893" i="1"/>
  <c r="L7893" i="1" s="1"/>
  <c r="M7893" i="1"/>
  <c r="N7893" i="1" l="1"/>
  <c r="O7893" i="1" l="1"/>
  <c r="I7894" i="1"/>
  <c r="J7894" i="1" s="1"/>
  <c r="K7894" i="1" s="1"/>
  <c r="L7894" i="1" s="1"/>
  <c r="M7894" i="1" l="1"/>
  <c r="N7894" i="1" s="1"/>
  <c r="O7894" i="1" l="1"/>
  <c r="I7895" i="1"/>
  <c r="J7895" i="1" s="1"/>
  <c r="K7895" i="1" s="1"/>
  <c r="L7895" i="1" s="1"/>
  <c r="M7895" i="1" l="1"/>
  <c r="N7895" i="1" s="1"/>
  <c r="I7896" i="1" s="1"/>
  <c r="J7896" i="1" s="1"/>
  <c r="O7895" i="1" l="1"/>
  <c r="M7896" i="1" l="1"/>
  <c r="K7896" i="1"/>
  <c r="L7896" i="1" s="1"/>
  <c r="N7896" i="1" l="1"/>
  <c r="O7896" i="1" l="1"/>
  <c r="I7897" i="1"/>
  <c r="J7897" i="1" s="1"/>
  <c r="M7897" i="1" s="1"/>
  <c r="K7897" i="1" l="1"/>
  <c r="L7897" i="1" s="1"/>
  <c r="N7897" i="1" s="1"/>
  <c r="O7897" i="1" l="1"/>
  <c r="I7898" i="1"/>
  <c r="J7898" i="1" s="1"/>
  <c r="K7898" i="1" s="1"/>
  <c r="L7898" i="1" s="1"/>
  <c r="M7898" i="1" l="1"/>
  <c r="N7898" i="1" s="1"/>
  <c r="I7899" i="1" s="1"/>
  <c r="J7899" i="1" s="1"/>
  <c r="O7898" i="1" l="1"/>
  <c r="K7899" i="1" l="1"/>
  <c r="L7899" i="1" s="1"/>
  <c r="M7899" i="1"/>
  <c r="N7899" i="1" l="1"/>
  <c r="I7900" i="1" l="1"/>
  <c r="J7900" i="1" s="1"/>
  <c r="M7900" i="1" s="1"/>
  <c r="O7899" i="1"/>
  <c r="K7900" i="1" l="1"/>
  <c r="L7900" i="1" s="1"/>
  <c r="N7900" i="1" s="1"/>
  <c r="I7901" i="1" l="1"/>
  <c r="J7901" i="1" s="1"/>
  <c r="M7901" i="1" s="1"/>
  <c r="O7900" i="1"/>
  <c r="K7901" i="1" l="1"/>
  <c r="L7901" i="1" s="1"/>
  <c r="N7901" i="1" s="1"/>
  <c r="O7901" i="1" l="1"/>
  <c r="I7902" i="1"/>
  <c r="J7902" i="1" s="1"/>
  <c r="K7902" i="1" s="1"/>
  <c r="L7902" i="1" s="1"/>
  <c r="M7902" i="1" l="1"/>
  <c r="N7902" i="1" s="1"/>
  <c r="O7902" i="1" l="1"/>
  <c r="I7903" i="1"/>
  <c r="J7903" i="1" s="1"/>
  <c r="K7903" i="1" s="1"/>
  <c r="L7903" i="1" s="1"/>
  <c r="M7903" i="1" l="1"/>
  <c r="N7903" i="1" s="1"/>
  <c r="I7904" i="1" s="1"/>
  <c r="J7904" i="1" s="1"/>
  <c r="O7903" i="1" l="1"/>
  <c r="M7904" i="1" l="1"/>
  <c r="K7904" i="1"/>
  <c r="L7904" i="1" s="1"/>
  <c r="N7904" i="1" s="1"/>
  <c r="I7905" i="1" s="1"/>
  <c r="J7905" i="1" s="1"/>
  <c r="O7904" i="1" l="1"/>
  <c r="M7905" i="1" l="1"/>
  <c r="K7905" i="1"/>
  <c r="L7905" i="1" s="1"/>
  <c r="N7905" i="1" s="1"/>
  <c r="I7906" i="1" s="1"/>
  <c r="J7906" i="1" s="1"/>
  <c r="O7905" i="1" l="1"/>
  <c r="K7906" i="1" l="1"/>
  <c r="L7906" i="1" s="1"/>
  <c r="M7906" i="1"/>
  <c r="N7906" i="1" l="1"/>
  <c r="I7907" i="1" s="1"/>
  <c r="J7907" i="1" s="1"/>
  <c r="O7906" i="1" l="1"/>
  <c r="K7907" i="1" l="1"/>
  <c r="L7907" i="1" s="1"/>
  <c r="M7907" i="1"/>
  <c r="N7907" i="1" l="1"/>
  <c r="I7908" i="1" l="1"/>
  <c r="J7908" i="1" s="1"/>
  <c r="K7908" i="1" s="1"/>
  <c r="L7908" i="1" s="1"/>
  <c r="O7907" i="1"/>
  <c r="M7908" i="1" l="1"/>
  <c r="N7908" i="1" s="1"/>
  <c r="I7909" i="1" s="1"/>
  <c r="J7909" i="1" s="1"/>
  <c r="O7908" i="1" l="1"/>
  <c r="K7909" i="1"/>
  <c r="L7909" i="1" s="1"/>
  <c r="M7909" i="1"/>
  <c r="N7909" i="1" l="1"/>
  <c r="O7909" i="1" l="1"/>
  <c r="I7910" i="1"/>
  <c r="J7910" i="1" s="1"/>
  <c r="K7910" i="1" s="1"/>
  <c r="L7910" i="1" s="1"/>
  <c r="M7910" i="1" l="1"/>
  <c r="N7910" i="1" s="1"/>
  <c r="I7911" i="1" s="1"/>
  <c r="J7911" i="1" s="1"/>
  <c r="O7910" i="1" l="1"/>
  <c r="K7911" i="1"/>
  <c r="L7911" i="1" s="1"/>
  <c r="M7911" i="1"/>
  <c r="N7911" i="1" l="1"/>
  <c r="I7912" i="1" s="1"/>
  <c r="J7912" i="1" s="1"/>
  <c r="O7911" i="1" l="1"/>
  <c r="M7912" i="1" l="1"/>
  <c r="K7912" i="1"/>
  <c r="L7912" i="1" s="1"/>
  <c r="N7912" i="1" l="1"/>
  <c r="O7912" i="1" l="1"/>
  <c r="I7913" i="1"/>
  <c r="J7913" i="1" s="1"/>
  <c r="M7913" i="1" s="1"/>
  <c r="K7913" i="1" l="1"/>
  <c r="L7913" i="1" s="1"/>
  <c r="N7913" i="1" s="1"/>
  <c r="O7913" i="1" l="1"/>
  <c r="I7914" i="1"/>
  <c r="J7914" i="1" s="1"/>
  <c r="K7914" i="1" s="1"/>
  <c r="L7914" i="1" s="1"/>
  <c r="M7914" i="1" l="1"/>
  <c r="N7914" i="1" s="1"/>
  <c r="I7915" i="1" s="1"/>
  <c r="J7915" i="1" s="1"/>
  <c r="O7914" i="1" l="1"/>
  <c r="K7915" i="1" l="1"/>
  <c r="L7915" i="1" s="1"/>
  <c r="M7915" i="1"/>
  <c r="N7915" i="1" l="1"/>
  <c r="I7916" i="1" s="1"/>
  <c r="J7916" i="1" s="1"/>
  <c r="O7915" i="1" l="1"/>
  <c r="M7916" i="1" l="1"/>
  <c r="K7916" i="1"/>
  <c r="L7916" i="1" s="1"/>
  <c r="N7916" i="1" s="1"/>
  <c r="I7917" i="1" s="1"/>
  <c r="J7917" i="1" s="1"/>
  <c r="O7916" i="1" l="1"/>
  <c r="M7917" i="1" l="1"/>
  <c r="K7917" i="1"/>
  <c r="L7917" i="1" s="1"/>
  <c r="N7917" i="1" l="1"/>
  <c r="I7918" i="1" s="1"/>
  <c r="J7918" i="1" s="1"/>
  <c r="O7917" i="1" l="1"/>
  <c r="K7918" i="1"/>
  <c r="L7918" i="1" s="1"/>
  <c r="M7918" i="1"/>
  <c r="N7918" i="1" l="1"/>
  <c r="O7918" i="1" l="1"/>
  <c r="I7919" i="1"/>
  <c r="J7919" i="1" s="1"/>
  <c r="K7919" i="1" s="1"/>
  <c r="L7919" i="1" s="1"/>
  <c r="M7919" i="1" l="1"/>
  <c r="N7919" i="1" s="1"/>
  <c r="I7920" i="1" s="1"/>
  <c r="J7920" i="1" s="1"/>
  <c r="M7920" i="1" l="1"/>
  <c r="O7919" i="1"/>
  <c r="K7920" i="1" l="1"/>
  <c r="L7920" i="1" s="1"/>
  <c r="N7920" i="1" s="1"/>
  <c r="I7921" i="1" s="1"/>
  <c r="J7921" i="1" s="1"/>
  <c r="O7920" i="1" l="1"/>
  <c r="K7921" i="1"/>
  <c r="L7921" i="1" s="1"/>
  <c r="M7921" i="1" l="1"/>
  <c r="N7921" i="1" s="1"/>
  <c r="I7922" i="1" s="1"/>
  <c r="J7922" i="1" s="1"/>
  <c r="O7921" i="1" l="1"/>
  <c r="K7922" i="1"/>
  <c r="L7922" i="1" s="1"/>
  <c r="M7922" i="1"/>
  <c r="N7922" i="1" l="1"/>
  <c r="O7922" i="1" l="1"/>
  <c r="I7923" i="1"/>
  <c r="J7923" i="1" s="1"/>
  <c r="K7923" i="1" s="1"/>
  <c r="L7923" i="1" s="1"/>
  <c r="M7923" i="1" l="1"/>
  <c r="N7923" i="1" s="1"/>
  <c r="I7924" i="1" l="1"/>
  <c r="J7924" i="1" s="1"/>
  <c r="K7924" i="1" s="1"/>
  <c r="L7924" i="1" s="1"/>
  <c r="O7923" i="1"/>
  <c r="M7924" i="1" l="1"/>
  <c r="N7924" i="1" s="1"/>
  <c r="I7925" i="1" l="1"/>
  <c r="J7925" i="1" s="1"/>
  <c r="M7925" i="1" s="1"/>
  <c r="O7924" i="1"/>
  <c r="K7925" i="1" l="1"/>
  <c r="L7925" i="1" s="1"/>
  <c r="N7925" i="1" s="1"/>
  <c r="I7926" i="1" s="1"/>
  <c r="J7926" i="1" s="1"/>
  <c r="O7925" i="1" l="1"/>
  <c r="K7926" i="1"/>
  <c r="L7926" i="1" s="1"/>
  <c r="M7926" i="1"/>
  <c r="N7926" i="1" l="1"/>
  <c r="I7927" i="1" s="1"/>
  <c r="J7927" i="1" s="1"/>
  <c r="O7926" i="1" l="1"/>
  <c r="K7927" i="1" l="1"/>
  <c r="L7927" i="1" s="1"/>
  <c r="M7927" i="1"/>
  <c r="N7927" i="1" l="1"/>
  <c r="I7928" i="1" l="1"/>
  <c r="J7928" i="1" s="1"/>
  <c r="K7928" i="1" s="1"/>
  <c r="L7928" i="1" s="1"/>
  <c r="O7927" i="1"/>
  <c r="M7928" i="1" l="1"/>
  <c r="N7928" i="1" s="1"/>
  <c r="I7929" i="1" l="1"/>
  <c r="J7929" i="1" s="1"/>
  <c r="M7929" i="1" s="1"/>
  <c r="O7928" i="1"/>
  <c r="K7929" i="1"/>
  <c r="L7929" i="1" s="1"/>
  <c r="N7929" i="1" l="1"/>
  <c r="O7929" i="1" l="1"/>
  <c r="I7930" i="1"/>
  <c r="J7930" i="1" s="1"/>
  <c r="K7930" i="1" s="1"/>
  <c r="L7930" i="1" s="1"/>
  <c r="M7930" i="1" l="1"/>
  <c r="N7930" i="1" s="1"/>
  <c r="I7931" i="1" s="1"/>
  <c r="J7931" i="1" s="1"/>
  <c r="O7930" i="1" l="1"/>
  <c r="K7931" i="1" l="1"/>
  <c r="L7931" i="1" s="1"/>
  <c r="M7931" i="1"/>
  <c r="N7931" i="1" l="1"/>
  <c r="I7932" i="1" s="1"/>
  <c r="J7932" i="1" s="1"/>
  <c r="O7931" i="1" l="1"/>
  <c r="M7932" i="1" l="1"/>
  <c r="K7932" i="1"/>
  <c r="L7932" i="1" s="1"/>
  <c r="N7932" i="1" s="1"/>
  <c r="I7933" i="1" s="1"/>
  <c r="J7933" i="1" s="1"/>
  <c r="O7932" i="1" l="1"/>
  <c r="M7933" i="1" l="1"/>
  <c r="K7933" i="1"/>
  <c r="L7933" i="1" s="1"/>
  <c r="N7933" i="1" l="1"/>
  <c r="I7934" i="1" s="1"/>
  <c r="J7934" i="1" s="1"/>
  <c r="O7933" i="1" l="1"/>
  <c r="K7934" i="1"/>
  <c r="L7934" i="1" s="1"/>
  <c r="M7934" i="1"/>
  <c r="N7934" i="1" l="1"/>
  <c r="I7935" i="1" s="1"/>
  <c r="J7935" i="1" s="1"/>
  <c r="O7934" i="1" l="1"/>
  <c r="K7935" i="1" l="1"/>
  <c r="L7935" i="1" s="1"/>
  <c r="M7935" i="1"/>
  <c r="N7935" i="1" l="1"/>
  <c r="I7936" i="1" s="1"/>
  <c r="J7936" i="1" s="1"/>
  <c r="O7935" i="1" l="1"/>
  <c r="M7936" i="1" l="1"/>
  <c r="K7936" i="1"/>
  <c r="L7936" i="1" s="1"/>
  <c r="N7936" i="1" l="1"/>
  <c r="I7937" i="1" l="1"/>
  <c r="J7937" i="1" s="1"/>
  <c r="M7937" i="1" s="1"/>
  <c r="O7936" i="1"/>
  <c r="K7937" i="1" l="1"/>
  <c r="L7937" i="1" s="1"/>
  <c r="N7937" i="1" s="1"/>
  <c r="I7938" i="1" s="1"/>
  <c r="J7938" i="1" s="1"/>
  <c r="O7937" i="1" l="1"/>
  <c r="K7938" i="1"/>
  <c r="L7938" i="1" s="1"/>
  <c r="M7938" i="1"/>
  <c r="N7938" i="1" l="1"/>
  <c r="I7939" i="1" s="1"/>
  <c r="J7939" i="1" s="1"/>
  <c r="O7938" i="1" l="1"/>
  <c r="K7939" i="1" l="1"/>
  <c r="L7939" i="1" s="1"/>
  <c r="M7939" i="1"/>
  <c r="N7939" i="1" l="1"/>
  <c r="I7940" i="1" s="1"/>
  <c r="J7940" i="1" s="1"/>
  <c r="O7939" i="1" l="1"/>
  <c r="M7940" i="1" l="1"/>
  <c r="K7940" i="1"/>
  <c r="L7940" i="1" s="1"/>
  <c r="N7940" i="1" l="1"/>
  <c r="O7940" i="1" l="1"/>
  <c r="I7941" i="1"/>
  <c r="J7941" i="1" s="1"/>
  <c r="M7941" i="1" s="1"/>
  <c r="K7941" i="1" l="1"/>
  <c r="L7941" i="1" s="1"/>
  <c r="N7941" i="1" s="1"/>
  <c r="O7941" i="1" l="1"/>
  <c r="I7942" i="1"/>
  <c r="J7942" i="1" s="1"/>
  <c r="K7942" i="1" s="1"/>
  <c r="L7942" i="1" s="1"/>
  <c r="M7942" i="1" l="1"/>
  <c r="N7942" i="1" s="1"/>
  <c r="I7943" i="1" s="1"/>
  <c r="J7943" i="1" s="1"/>
  <c r="O7942" i="1" l="1"/>
  <c r="K7943" i="1" l="1"/>
  <c r="L7943" i="1" s="1"/>
  <c r="M7943" i="1"/>
  <c r="N7943" i="1" l="1"/>
  <c r="I7944" i="1" l="1"/>
  <c r="J7944" i="1" s="1"/>
  <c r="M7944" i="1" s="1"/>
  <c r="O7943" i="1"/>
  <c r="K7944" i="1" l="1"/>
  <c r="L7944" i="1" s="1"/>
  <c r="N7944" i="1" s="1"/>
  <c r="I7945" i="1" s="1"/>
  <c r="J7945" i="1" s="1"/>
  <c r="O7944" i="1" l="1"/>
  <c r="M7945" i="1"/>
  <c r="K7945" i="1"/>
  <c r="L7945" i="1" s="1"/>
  <c r="N7945" i="1" l="1"/>
  <c r="O7945" i="1" l="1"/>
  <c r="I7946" i="1"/>
  <c r="J7946" i="1" s="1"/>
  <c r="K7946" i="1" s="1"/>
  <c r="L7946" i="1" s="1"/>
  <c r="M7946" i="1" l="1"/>
  <c r="N7946" i="1" s="1"/>
  <c r="I7947" i="1" s="1"/>
  <c r="J7947" i="1" s="1"/>
  <c r="O7946" i="1" l="1"/>
  <c r="K7947" i="1" l="1"/>
  <c r="L7947" i="1" s="1"/>
  <c r="M7947" i="1"/>
  <c r="N7947" i="1" l="1"/>
  <c r="I7948" i="1" l="1"/>
  <c r="J7948" i="1" s="1"/>
  <c r="M7948" i="1" s="1"/>
  <c r="O7947" i="1"/>
  <c r="K7948" i="1" l="1"/>
  <c r="L7948" i="1" s="1"/>
  <c r="N7948" i="1" s="1"/>
  <c r="O7948" i="1" l="1"/>
  <c r="I7949" i="1"/>
  <c r="J7949" i="1" s="1"/>
  <c r="M7949" i="1" s="1"/>
  <c r="K7949" i="1" l="1"/>
  <c r="L7949" i="1" s="1"/>
  <c r="N7949" i="1" s="1"/>
  <c r="I7950" i="1" s="1"/>
  <c r="J7950" i="1" s="1"/>
  <c r="O7949" i="1" l="1"/>
  <c r="K7950" i="1"/>
  <c r="L7950" i="1" s="1"/>
  <c r="M7950" i="1" l="1"/>
  <c r="N7950" i="1" s="1"/>
  <c r="O7950" i="1" l="1"/>
  <c r="I7951" i="1"/>
  <c r="J7951" i="1" s="1"/>
  <c r="K7951" i="1" s="1"/>
  <c r="L7951" i="1" s="1"/>
  <c r="M7951" i="1" l="1"/>
  <c r="N7951" i="1" s="1"/>
  <c r="I7952" i="1" l="1"/>
  <c r="J7952" i="1" s="1"/>
  <c r="M7952" i="1" s="1"/>
  <c r="O7951" i="1"/>
  <c r="K7952" i="1" l="1"/>
  <c r="L7952" i="1" s="1"/>
  <c r="N7952" i="1" s="1"/>
  <c r="I7953" i="1" s="1"/>
  <c r="J7953" i="1" s="1"/>
  <c r="O7952" i="1" l="1"/>
  <c r="M7953" i="1"/>
  <c r="K7953" i="1"/>
  <c r="L7953" i="1" s="1"/>
  <c r="N7953" i="1" s="1"/>
  <c r="I7954" i="1" s="1"/>
  <c r="J7954" i="1" s="1"/>
  <c r="O7953" i="1" l="1"/>
  <c r="K7954" i="1" l="1"/>
  <c r="L7954" i="1" s="1"/>
  <c r="M7954" i="1"/>
  <c r="N7954" i="1" l="1"/>
  <c r="I7955" i="1" s="1"/>
  <c r="J7955" i="1" s="1"/>
  <c r="O7954" i="1" l="1"/>
  <c r="K7955" i="1" l="1"/>
  <c r="L7955" i="1" s="1"/>
  <c r="M7955" i="1"/>
  <c r="N7955" i="1" l="1"/>
  <c r="I7956" i="1" s="1"/>
  <c r="J7956" i="1" s="1"/>
  <c r="O7955" i="1" l="1"/>
  <c r="M7956" i="1" l="1"/>
  <c r="K7956" i="1"/>
  <c r="L7956" i="1" s="1"/>
  <c r="N7956" i="1" l="1"/>
  <c r="I7957" i="1" s="1"/>
  <c r="J7957" i="1" s="1"/>
  <c r="O7956" i="1" l="1"/>
  <c r="K7957" i="1"/>
  <c r="L7957" i="1" s="1"/>
  <c r="M7957" i="1"/>
  <c r="N7957" i="1" l="1"/>
  <c r="I7958" i="1" s="1"/>
  <c r="J7958" i="1" s="1"/>
  <c r="O7957" i="1" l="1"/>
  <c r="K7958" i="1" l="1"/>
  <c r="L7958" i="1" s="1"/>
  <c r="M7958" i="1"/>
  <c r="N7958" i="1" l="1"/>
  <c r="I7959" i="1" s="1"/>
  <c r="J7959" i="1" s="1"/>
  <c r="O7958" i="1" l="1"/>
  <c r="K7959" i="1" l="1"/>
  <c r="L7959" i="1" s="1"/>
  <c r="M7959" i="1"/>
  <c r="N7959" i="1" l="1"/>
  <c r="I7960" i="1" l="1"/>
  <c r="J7960" i="1" s="1"/>
  <c r="K7960" i="1" s="1"/>
  <c r="L7960" i="1" s="1"/>
  <c r="O7959" i="1"/>
  <c r="M7960" i="1" l="1"/>
  <c r="N7960" i="1" s="1"/>
  <c r="O7960" i="1" l="1"/>
  <c r="I7961" i="1"/>
  <c r="J7961" i="1" s="1"/>
  <c r="M7961" i="1" s="1"/>
  <c r="K7961" i="1" l="1"/>
  <c r="L7961" i="1" s="1"/>
  <c r="N7961" i="1" s="1"/>
  <c r="O7961" i="1" l="1"/>
  <c r="I7962" i="1"/>
  <c r="J7962" i="1" s="1"/>
  <c r="M7962" i="1" s="1"/>
  <c r="K7962" i="1" l="1"/>
  <c r="L7962" i="1" s="1"/>
  <c r="N7962" i="1" s="1"/>
  <c r="I7963" i="1" s="1"/>
  <c r="J7963" i="1" s="1"/>
  <c r="O7962" i="1" l="1"/>
  <c r="K7963" i="1" l="1"/>
  <c r="L7963" i="1" s="1"/>
  <c r="M7963" i="1"/>
  <c r="N7963" i="1" l="1"/>
  <c r="I7964" i="1" l="1"/>
  <c r="J7964" i="1" s="1"/>
  <c r="M7964" i="1" s="1"/>
  <c r="O7963" i="1"/>
  <c r="K7964" i="1" l="1"/>
  <c r="L7964" i="1" s="1"/>
  <c r="N7964" i="1" s="1"/>
  <c r="I7965" i="1" s="1"/>
  <c r="J7965" i="1" s="1"/>
  <c r="O7964" i="1" l="1"/>
  <c r="M7965" i="1"/>
  <c r="K7965" i="1"/>
  <c r="L7965" i="1" s="1"/>
  <c r="N7965" i="1" s="1"/>
  <c r="I7966" i="1" s="1"/>
  <c r="J7966" i="1" s="1"/>
  <c r="O7965" i="1" l="1"/>
  <c r="K7966" i="1" l="1"/>
  <c r="L7966" i="1" s="1"/>
  <c r="M7966" i="1"/>
  <c r="N7966" i="1" l="1"/>
  <c r="I7967" i="1" s="1"/>
  <c r="J7967" i="1" s="1"/>
  <c r="O7966" i="1" l="1"/>
  <c r="K7967" i="1" l="1"/>
  <c r="L7967" i="1" s="1"/>
  <c r="M7967" i="1"/>
  <c r="N7967" i="1" l="1"/>
  <c r="I7968" i="1" l="1"/>
  <c r="J7968" i="1" s="1"/>
  <c r="M7968" i="1" s="1"/>
  <c r="O7967" i="1"/>
  <c r="K7968" i="1" l="1"/>
  <c r="L7968" i="1" s="1"/>
  <c r="N7968" i="1" s="1"/>
  <c r="O7968" i="1" l="1"/>
  <c r="I7969" i="1"/>
  <c r="J7969" i="1" s="1"/>
  <c r="M7969" i="1" s="1"/>
  <c r="K7969" i="1" l="1"/>
  <c r="L7969" i="1" s="1"/>
  <c r="N7969" i="1" s="1"/>
  <c r="I7970" i="1" l="1"/>
  <c r="J7970" i="1" s="1"/>
  <c r="K7970" i="1" s="1"/>
  <c r="L7970" i="1" s="1"/>
  <c r="O7969" i="1"/>
  <c r="M7970" i="1" l="1"/>
  <c r="N7970" i="1" s="1"/>
  <c r="I7971" i="1" s="1"/>
  <c r="J7971" i="1" s="1"/>
  <c r="O7970" i="1" l="1"/>
  <c r="K7971" i="1" l="1"/>
  <c r="L7971" i="1" s="1"/>
  <c r="M7971" i="1"/>
  <c r="N7971" i="1" l="1"/>
  <c r="I7972" i="1" s="1"/>
  <c r="J7972" i="1" s="1"/>
  <c r="O7971" i="1" l="1"/>
  <c r="M7972" i="1" l="1"/>
  <c r="K7972" i="1"/>
  <c r="L7972" i="1" s="1"/>
  <c r="N7972" i="1" l="1"/>
  <c r="I7973" i="1" s="1"/>
  <c r="J7973" i="1" s="1"/>
  <c r="O7972" i="1"/>
  <c r="K7973" i="1" l="1"/>
  <c r="L7973" i="1" s="1"/>
  <c r="M7973" i="1"/>
  <c r="N7973" i="1" l="1"/>
  <c r="I7974" i="1" s="1"/>
  <c r="J7974" i="1" s="1"/>
  <c r="O7973" i="1" l="1"/>
  <c r="K7974" i="1" l="1"/>
  <c r="L7974" i="1" s="1"/>
  <c r="M7974" i="1"/>
  <c r="N7974" i="1" l="1"/>
  <c r="O7974" i="1" l="1"/>
  <c r="I7975" i="1"/>
  <c r="J7975" i="1" s="1"/>
  <c r="K7975" i="1" s="1"/>
  <c r="L7975" i="1" s="1"/>
  <c r="M7975" i="1" l="1"/>
  <c r="N7975" i="1" s="1"/>
  <c r="I7976" i="1" s="1"/>
  <c r="J7976" i="1" s="1"/>
  <c r="O7975" i="1" l="1"/>
  <c r="M7976" i="1" l="1"/>
  <c r="K7976" i="1"/>
  <c r="L7976" i="1" s="1"/>
  <c r="N7976" i="1" l="1"/>
  <c r="I7977" i="1" s="1"/>
  <c r="J7977" i="1" s="1"/>
  <c r="O7976" i="1" l="1"/>
  <c r="M7977" i="1"/>
  <c r="K7977" i="1"/>
  <c r="L7977" i="1" s="1"/>
  <c r="N7977" i="1" s="1"/>
  <c r="I7978" i="1" s="1"/>
  <c r="J7978" i="1" s="1"/>
  <c r="O7977" i="1" l="1"/>
  <c r="K7978" i="1" l="1"/>
  <c r="L7978" i="1" s="1"/>
  <c r="M7978" i="1"/>
  <c r="N7978" i="1" l="1"/>
  <c r="O7978" i="1" l="1"/>
  <c r="I7979" i="1"/>
  <c r="J7979" i="1" s="1"/>
  <c r="K7979" i="1" s="1"/>
  <c r="L7979" i="1" s="1"/>
  <c r="M7979" i="1" l="1"/>
  <c r="N7979" i="1" s="1"/>
  <c r="I7980" i="1" s="1"/>
  <c r="J7980" i="1" s="1"/>
  <c r="O7979" i="1" l="1"/>
  <c r="M7980" i="1" l="1"/>
  <c r="K7980" i="1"/>
  <c r="L7980" i="1" s="1"/>
  <c r="N7980" i="1" l="1"/>
  <c r="O7980" i="1" l="1"/>
  <c r="I7981" i="1"/>
  <c r="J7981" i="1" s="1"/>
  <c r="K7981" i="1" s="1"/>
  <c r="L7981" i="1" s="1"/>
  <c r="M7981" i="1" l="1"/>
  <c r="N7981" i="1" s="1"/>
  <c r="O7981" i="1" l="1"/>
  <c r="I7982" i="1"/>
  <c r="J7982" i="1" s="1"/>
  <c r="K7982" i="1" s="1"/>
  <c r="L7982" i="1" s="1"/>
  <c r="M7982" i="1" l="1"/>
  <c r="N7982" i="1" s="1"/>
  <c r="I7983" i="1" s="1"/>
  <c r="J7983" i="1" s="1"/>
  <c r="O7982" i="1" l="1"/>
  <c r="K7983" i="1" l="1"/>
  <c r="L7983" i="1" s="1"/>
  <c r="M7983" i="1"/>
  <c r="N7983" i="1" l="1"/>
  <c r="I7984" i="1" s="1"/>
  <c r="J7984" i="1" s="1"/>
  <c r="O7983" i="1" l="1"/>
  <c r="M7984" i="1" l="1"/>
  <c r="K7984" i="1"/>
  <c r="L7984" i="1" s="1"/>
  <c r="N7984" i="1" l="1"/>
  <c r="I7985" i="1" s="1"/>
  <c r="J7985" i="1" s="1"/>
  <c r="O7984" i="1" l="1"/>
  <c r="M7985" i="1"/>
  <c r="K7985" i="1"/>
  <c r="L7985" i="1" s="1"/>
  <c r="N7985" i="1" s="1"/>
  <c r="I7986" i="1" s="1"/>
  <c r="J7986" i="1" s="1"/>
  <c r="O7985" i="1" l="1"/>
  <c r="K7986" i="1" l="1"/>
  <c r="L7986" i="1" s="1"/>
  <c r="M7986" i="1"/>
  <c r="N7986" i="1" l="1"/>
  <c r="I7987" i="1" s="1"/>
  <c r="J7987" i="1" s="1"/>
  <c r="O7986" i="1" l="1"/>
  <c r="K7987" i="1" l="1"/>
  <c r="L7987" i="1" s="1"/>
  <c r="M7987" i="1"/>
  <c r="N7987" i="1" l="1"/>
  <c r="I7988" i="1" s="1"/>
  <c r="J7988" i="1" s="1"/>
  <c r="O7987" i="1" l="1"/>
  <c r="M7988" i="1" l="1"/>
  <c r="K7988" i="1"/>
  <c r="L7988" i="1" s="1"/>
  <c r="N7988" i="1" l="1"/>
  <c r="O7988" i="1" l="1"/>
  <c r="I7989" i="1"/>
  <c r="J7989" i="1" s="1"/>
  <c r="M7989" i="1" s="1"/>
  <c r="K7989" i="1" l="1"/>
  <c r="L7989" i="1" s="1"/>
  <c r="N7989" i="1" s="1"/>
  <c r="O7989" i="1" l="1"/>
  <c r="I7990" i="1"/>
  <c r="J7990" i="1" s="1"/>
  <c r="K7990" i="1" s="1"/>
  <c r="L7990" i="1" s="1"/>
  <c r="M7990" i="1" l="1"/>
  <c r="N7990" i="1" s="1"/>
  <c r="I7991" i="1" s="1"/>
  <c r="J7991" i="1" s="1"/>
  <c r="O7990" i="1" l="1"/>
  <c r="K7991" i="1" l="1"/>
  <c r="L7991" i="1" s="1"/>
  <c r="M7991" i="1"/>
  <c r="N7991" i="1" l="1"/>
  <c r="I7992" i="1" s="1"/>
  <c r="J7992" i="1" s="1"/>
  <c r="O7991" i="1" l="1"/>
  <c r="M7992" i="1" l="1"/>
  <c r="K7992" i="1"/>
  <c r="L7992" i="1" s="1"/>
  <c r="N7992" i="1" l="1"/>
  <c r="O7992" i="1" l="1"/>
  <c r="I7993" i="1"/>
  <c r="J7993" i="1" s="1"/>
  <c r="K7993" i="1" s="1"/>
  <c r="L7993" i="1" s="1"/>
  <c r="M7993" i="1" l="1"/>
  <c r="N7993" i="1" s="1"/>
  <c r="O7993" i="1" l="1"/>
  <c r="I7994" i="1"/>
  <c r="J7994" i="1" s="1"/>
  <c r="K7994" i="1" s="1"/>
  <c r="L7994" i="1" s="1"/>
  <c r="M7994" i="1" l="1"/>
  <c r="N7994" i="1" s="1"/>
  <c r="O7994" i="1" l="1"/>
  <c r="I7995" i="1"/>
  <c r="J7995" i="1" s="1"/>
  <c r="M7995" i="1" s="1"/>
  <c r="K7995" i="1" l="1"/>
  <c r="L7995" i="1" s="1"/>
  <c r="N7995" i="1" s="1"/>
  <c r="I7996" i="1" s="1"/>
  <c r="J7996" i="1" s="1"/>
  <c r="O7995" i="1" l="1"/>
  <c r="M7996" i="1" l="1"/>
  <c r="K7996" i="1"/>
  <c r="L7996" i="1" s="1"/>
  <c r="N7996" i="1" l="1"/>
  <c r="O7996" i="1" l="1"/>
  <c r="I7997" i="1"/>
  <c r="J7997" i="1" s="1"/>
  <c r="M7997" i="1" s="1"/>
  <c r="K7997" i="1" l="1"/>
  <c r="L7997" i="1" s="1"/>
  <c r="N7997" i="1" s="1"/>
  <c r="O7997" i="1" l="1"/>
  <c r="I7998" i="1"/>
  <c r="J7998" i="1" s="1"/>
  <c r="K7998" i="1" s="1"/>
  <c r="L7998" i="1" s="1"/>
  <c r="M7998" i="1" l="1"/>
  <c r="N7998" i="1" s="1"/>
  <c r="I7999" i="1" s="1"/>
  <c r="J7999" i="1" s="1"/>
  <c r="O7998" i="1" l="1"/>
  <c r="K7999" i="1" l="1"/>
  <c r="L7999" i="1" s="1"/>
  <c r="M7999" i="1"/>
  <c r="N7999" i="1" l="1"/>
  <c r="I8000" i="1" s="1"/>
  <c r="J8000" i="1" s="1"/>
  <c r="O7999" i="1" l="1"/>
  <c r="M8000" i="1" l="1"/>
  <c r="K8000" i="1"/>
  <c r="L8000" i="1" s="1"/>
  <c r="N8000" i="1" l="1"/>
  <c r="O8000" i="1" l="1"/>
  <c r="I8001" i="1"/>
  <c r="J8001" i="1" s="1"/>
  <c r="M8001" i="1" s="1"/>
  <c r="K8001" i="1" l="1"/>
  <c r="L8001" i="1" s="1"/>
  <c r="N8001" i="1" s="1"/>
  <c r="I8002" i="1" s="1"/>
  <c r="J8002" i="1" s="1"/>
  <c r="O8001" i="1" l="1"/>
  <c r="K8002" i="1"/>
  <c r="L8002" i="1" s="1"/>
  <c r="M8002" i="1" l="1"/>
  <c r="N8002" i="1" s="1"/>
  <c r="I8003" i="1" s="1"/>
  <c r="J8003" i="1" s="1"/>
  <c r="O8002" i="1" l="1"/>
  <c r="K8003" i="1" l="1"/>
  <c r="L8003" i="1" s="1"/>
  <c r="M8003" i="1"/>
  <c r="N8003" i="1" l="1"/>
  <c r="I8004" i="1" s="1"/>
  <c r="J8004" i="1" s="1"/>
  <c r="O8003" i="1" l="1"/>
  <c r="M8004" i="1" l="1"/>
  <c r="K8004" i="1"/>
  <c r="L8004" i="1" s="1"/>
  <c r="N8004" i="1" l="1"/>
  <c r="I8005" i="1" s="1"/>
  <c r="J8005" i="1" s="1"/>
  <c r="O8004" i="1" l="1"/>
  <c r="M8005" i="1"/>
  <c r="K8005" i="1"/>
  <c r="L8005" i="1" s="1"/>
  <c r="N8005" i="1" l="1"/>
  <c r="I8006" i="1" s="1"/>
  <c r="J8006" i="1" s="1"/>
  <c r="O8005" i="1" l="1"/>
  <c r="K8006" i="1"/>
  <c r="L8006" i="1" s="1"/>
  <c r="M8006" i="1"/>
  <c r="N8006" i="1" l="1"/>
  <c r="I8007" i="1" s="1"/>
  <c r="J8007" i="1" s="1"/>
  <c r="O8006" i="1" l="1"/>
  <c r="K8007" i="1" l="1"/>
  <c r="L8007" i="1" s="1"/>
  <c r="M8007" i="1"/>
  <c r="N8007" i="1" l="1"/>
  <c r="I8008" i="1" s="1"/>
  <c r="J8008" i="1" s="1"/>
  <c r="O8007" i="1" l="1"/>
  <c r="M8008" i="1" l="1"/>
  <c r="K8008" i="1"/>
  <c r="L8008" i="1" s="1"/>
  <c r="N8008" i="1" l="1"/>
  <c r="O8008" i="1" l="1"/>
  <c r="I8009" i="1"/>
  <c r="J8009" i="1" s="1"/>
  <c r="M8009" i="1" s="1"/>
  <c r="K8009" i="1" l="1"/>
  <c r="L8009" i="1" s="1"/>
  <c r="N8009" i="1" s="1"/>
  <c r="I8010" i="1" s="1"/>
  <c r="J8010" i="1" s="1"/>
  <c r="O8009" i="1" l="1"/>
  <c r="K8010" i="1"/>
  <c r="L8010" i="1" s="1"/>
  <c r="M8010" i="1" l="1"/>
  <c r="N8010" i="1" s="1"/>
  <c r="I8011" i="1" s="1"/>
  <c r="J8011" i="1" s="1"/>
  <c r="O8010" i="1" l="1"/>
  <c r="K8011" i="1" l="1"/>
  <c r="L8011" i="1" s="1"/>
  <c r="M8011" i="1"/>
  <c r="N8011" i="1" l="1"/>
  <c r="I8012" i="1" s="1"/>
  <c r="J8012" i="1" s="1"/>
  <c r="O8011" i="1" l="1"/>
  <c r="M8012" i="1" l="1"/>
  <c r="K8012" i="1"/>
  <c r="L8012" i="1" s="1"/>
  <c r="N8012" i="1" l="1"/>
  <c r="O8012" i="1" l="1"/>
  <c r="I8013" i="1"/>
  <c r="J8013" i="1" s="1"/>
  <c r="M8013" i="1" s="1"/>
  <c r="K8013" i="1" l="1"/>
  <c r="L8013" i="1" s="1"/>
  <c r="N8013" i="1" s="1"/>
  <c r="O8013" i="1" l="1"/>
  <c r="I8014" i="1"/>
  <c r="J8014" i="1" s="1"/>
  <c r="K8014" i="1" s="1"/>
  <c r="L8014" i="1" s="1"/>
  <c r="M8014" i="1" l="1"/>
  <c r="N8014" i="1" s="1"/>
  <c r="I8015" i="1" s="1"/>
  <c r="J8015" i="1" s="1"/>
  <c r="O8014" i="1" l="1"/>
  <c r="K8015" i="1" l="1"/>
  <c r="L8015" i="1" s="1"/>
  <c r="M8015" i="1"/>
  <c r="N8015" i="1" l="1"/>
  <c r="I8016" i="1" s="1"/>
  <c r="J8016" i="1" s="1"/>
  <c r="O8015" i="1" l="1"/>
  <c r="M8016" i="1" l="1"/>
  <c r="K8016" i="1"/>
  <c r="L8016" i="1" s="1"/>
  <c r="N8016" i="1" l="1"/>
  <c r="O8016" i="1" l="1"/>
  <c r="I8017" i="1"/>
  <c r="J8017" i="1" s="1"/>
  <c r="M8017" i="1" s="1"/>
  <c r="K8017" i="1" l="1"/>
  <c r="L8017" i="1" s="1"/>
  <c r="N8017" i="1" s="1"/>
  <c r="O8017" i="1" l="1"/>
  <c r="I8018" i="1"/>
  <c r="J8018" i="1" s="1"/>
  <c r="K8018" i="1" s="1"/>
  <c r="L8018" i="1" s="1"/>
  <c r="M8018" i="1" l="1"/>
  <c r="N8018" i="1" s="1"/>
  <c r="I8019" i="1" s="1"/>
  <c r="J8019" i="1" s="1"/>
  <c r="O8018" i="1" l="1"/>
  <c r="K8019" i="1" l="1"/>
  <c r="L8019" i="1" s="1"/>
  <c r="M8019" i="1"/>
  <c r="N8019" i="1" l="1"/>
  <c r="I8020" i="1" s="1"/>
  <c r="J8020" i="1" s="1"/>
  <c r="O8019" i="1" l="1"/>
  <c r="M8020" i="1" l="1"/>
  <c r="K8020" i="1"/>
  <c r="L8020" i="1" s="1"/>
  <c r="N8020" i="1" l="1"/>
  <c r="O8020" i="1" l="1"/>
  <c r="I8021" i="1"/>
  <c r="J8021" i="1" s="1"/>
  <c r="M8021" i="1" s="1"/>
  <c r="K8021" i="1" l="1"/>
  <c r="L8021" i="1" s="1"/>
  <c r="N8021" i="1" s="1"/>
  <c r="O8021" i="1" l="1"/>
  <c r="I8022" i="1"/>
  <c r="J8022" i="1" s="1"/>
  <c r="K8022" i="1" s="1"/>
  <c r="L8022" i="1" s="1"/>
  <c r="M8022" i="1" l="1"/>
  <c r="N8022" i="1" s="1"/>
  <c r="O8022" i="1" l="1"/>
  <c r="I8023" i="1"/>
  <c r="J8023" i="1" s="1"/>
  <c r="K8023" i="1" s="1"/>
  <c r="L8023" i="1" s="1"/>
  <c r="M8023" i="1" l="1"/>
  <c r="N8023" i="1" s="1"/>
  <c r="I8024" i="1" s="1"/>
  <c r="J8024" i="1" s="1"/>
  <c r="O8023" i="1" l="1"/>
  <c r="M8024" i="1" l="1"/>
  <c r="K8024" i="1"/>
  <c r="L8024" i="1" s="1"/>
  <c r="N8024" i="1" l="1"/>
  <c r="O8024" i="1" l="1"/>
  <c r="I8025" i="1"/>
  <c r="J8025" i="1" s="1"/>
  <c r="M8025" i="1" s="1"/>
  <c r="K8025" i="1" l="1"/>
  <c r="L8025" i="1" s="1"/>
  <c r="N8025" i="1" s="1"/>
  <c r="I8026" i="1" l="1"/>
  <c r="J8026" i="1" s="1"/>
  <c r="K8026" i="1" s="1"/>
  <c r="L8026" i="1" s="1"/>
  <c r="O8025" i="1"/>
  <c r="M8026" i="1" l="1"/>
  <c r="N8026" i="1" s="1"/>
  <c r="I8027" i="1" s="1"/>
  <c r="J8027" i="1" s="1"/>
  <c r="O8026" i="1" l="1"/>
  <c r="M8027" i="1" l="1"/>
  <c r="K8027" i="1"/>
  <c r="L8027" i="1" s="1"/>
  <c r="N8027" i="1" l="1"/>
  <c r="I8028" i="1" s="1"/>
  <c r="J8028" i="1" s="1"/>
  <c r="O8027" i="1" l="1"/>
  <c r="M8028" i="1"/>
  <c r="K8028" i="1"/>
  <c r="L8028" i="1" s="1"/>
  <c r="N8028" i="1" s="1"/>
  <c r="I8029" i="1" s="1"/>
  <c r="J8029" i="1" s="1"/>
  <c r="O8028" i="1" l="1"/>
  <c r="K8029" i="1" l="1"/>
  <c r="L8029" i="1" s="1"/>
  <c r="M8029" i="1"/>
  <c r="N8029" i="1" l="1"/>
  <c r="I8030" i="1" s="1"/>
  <c r="J8030" i="1" s="1"/>
  <c r="O8029" i="1" l="1"/>
  <c r="K8030" i="1" l="1"/>
  <c r="L8030" i="1" s="1"/>
  <c r="M8030" i="1"/>
  <c r="N8030" i="1" l="1"/>
  <c r="I8031" i="1" s="1"/>
  <c r="J8031" i="1" s="1"/>
  <c r="O8030" i="1" l="1"/>
  <c r="M8031" i="1" l="1"/>
  <c r="K8031" i="1"/>
  <c r="L8031" i="1" s="1"/>
  <c r="N8031" i="1" l="1"/>
  <c r="I8032" i="1" l="1"/>
  <c r="J8032" i="1" s="1"/>
  <c r="M8032" i="1" s="1"/>
  <c r="O8031" i="1"/>
  <c r="K8032" i="1" l="1"/>
  <c r="L8032" i="1" s="1"/>
  <c r="N8032" i="1" s="1"/>
  <c r="I8033" i="1" s="1"/>
  <c r="J8033" i="1" s="1"/>
  <c r="O8032" i="1" l="1"/>
  <c r="M8033" i="1" l="1"/>
  <c r="K8033" i="1"/>
  <c r="L8033" i="1" s="1"/>
  <c r="N8033" i="1" l="1"/>
  <c r="I8034" i="1" s="1"/>
  <c r="J8034" i="1" s="1"/>
  <c r="O8033" i="1" l="1"/>
  <c r="K8034" i="1"/>
  <c r="L8034" i="1" s="1"/>
  <c r="M8034" i="1"/>
  <c r="N8034" i="1" l="1"/>
  <c r="I8035" i="1" l="1"/>
  <c r="J8035" i="1" s="1"/>
  <c r="M8035" i="1" s="1"/>
  <c r="O8034" i="1"/>
  <c r="K8035" i="1" l="1"/>
  <c r="L8035" i="1" s="1"/>
  <c r="N8035" i="1" s="1"/>
  <c r="O8035" i="1" l="1"/>
  <c r="I8036" i="1"/>
  <c r="J8036" i="1" s="1"/>
  <c r="K8036" i="1" s="1"/>
  <c r="L8036" i="1" s="1"/>
  <c r="M8036" i="1" l="1"/>
  <c r="N8036" i="1" s="1"/>
  <c r="I8037" i="1" s="1"/>
  <c r="J8037" i="1" s="1"/>
  <c r="O8036" i="1" l="1"/>
  <c r="K8037" i="1" l="1"/>
  <c r="L8037" i="1" s="1"/>
  <c r="M8037" i="1"/>
  <c r="N8037" i="1" l="1"/>
  <c r="I8038" i="1" s="1"/>
  <c r="J8038" i="1" s="1"/>
  <c r="O8037" i="1" l="1"/>
  <c r="K8038" i="1" l="1"/>
  <c r="L8038" i="1" s="1"/>
  <c r="M8038" i="1"/>
  <c r="N8038" i="1" l="1"/>
  <c r="I8039" i="1" s="1"/>
  <c r="J8039" i="1" s="1"/>
  <c r="O8038" i="1" l="1"/>
  <c r="M8039" i="1" l="1"/>
  <c r="K8039" i="1"/>
  <c r="L8039" i="1" s="1"/>
  <c r="N8039" i="1" l="1"/>
  <c r="I8040" i="1" l="1"/>
  <c r="J8040" i="1" s="1"/>
  <c r="K8040" i="1" s="1"/>
  <c r="L8040" i="1" s="1"/>
  <c r="O8039" i="1"/>
  <c r="M8040" i="1" l="1"/>
  <c r="N8040" i="1" s="1"/>
  <c r="I8041" i="1" s="1"/>
  <c r="J8041" i="1" s="1"/>
  <c r="O8040" i="1" l="1"/>
  <c r="M8041" i="1"/>
  <c r="K8041" i="1"/>
  <c r="L8041" i="1" s="1"/>
  <c r="N8041" i="1" l="1"/>
  <c r="I8042" i="1" l="1"/>
  <c r="J8042" i="1" s="1"/>
  <c r="O8041" i="1"/>
  <c r="K8042" i="1"/>
  <c r="L8042" i="1" s="1"/>
  <c r="M8042" i="1"/>
  <c r="N8042" i="1" l="1"/>
  <c r="O8042" i="1" l="1"/>
  <c r="I8043" i="1"/>
  <c r="J8043" i="1" s="1"/>
  <c r="M8043" i="1" s="1"/>
  <c r="K8043" i="1" l="1"/>
  <c r="L8043" i="1" s="1"/>
  <c r="N8043" i="1" s="1"/>
  <c r="I8044" i="1" l="1"/>
  <c r="J8044" i="1" s="1"/>
  <c r="M8044" i="1" s="1"/>
  <c r="O8043" i="1"/>
  <c r="K8044" i="1" l="1"/>
  <c r="L8044" i="1" s="1"/>
  <c r="N8044" i="1" s="1"/>
  <c r="I8045" i="1" s="1"/>
  <c r="J8045" i="1" s="1"/>
  <c r="O8044" i="1" l="1"/>
  <c r="K8045" i="1"/>
  <c r="L8045" i="1" s="1"/>
  <c r="M8045" i="1"/>
  <c r="N8045" i="1" l="1"/>
  <c r="I8046" i="1" s="1"/>
  <c r="J8046" i="1" s="1"/>
  <c r="O8045" i="1" l="1"/>
  <c r="K8046" i="1" l="1"/>
  <c r="L8046" i="1" s="1"/>
  <c r="M8046" i="1"/>
  <c r="N8046" i="1" l="1"/>
  <c r="I8047" i="1" s="1"/>
  <c r="J8047" i="1" s="1"/>
  <c r="O8046" i="1" l="1"/>
  <c r="M8047" i="1" l="1"/>
  <c r="K8047" i="1"/>
  <c r="L8047" i="1" s="1"/>
  <c r="N8047" i="1" l="1"/>
  <c r="I8048" i="1" l="1"/>
  <c r="J8048" i="1" s="1"/>
  <c r="K8048" i="1" s="1"/>
  <c r="L8048" i="1" s="1"/>
  <c r="O8047" i="1"/>
  <c r="M8048" i="1" l="1"/>
  <c r="N8048" i="1" s="1"/>
  <c r="I8049" i="1" l="1"/>
  <c r="J8049" i="1" s="1"/>
  <c r="K8049" i="1" s="1"/>
  <c r="L8049" i="1" s="1"/>
  <c r="O8048" i="1"/>
  <c r="M8049" i="1"/>
  <c r="N8049" i="1" l="1"/>
  <c r="I8050" i="1" s="1"/>
  <c r="J8050" i="1" s="1"/>
  <c r="O8049" i="1" l="1"/>
  <c r="K8050" i="1" l="1"/>
  <c r="L8050" i="1" s="1"/>
  <c r="M8050" i="1"/>
  <c r="N8050" i="1" l="1"/>
  <c r="I8051" i="1" l="1"/>
  <c r="J8051" i="1" s="1"/>
  <c r="M8051" i="1" s="1"/>
  <c r="O8050" i="1"/>
  <c r="K8051" i="1" l="1"/>
  <c r="L8051" i="1" s="1"/>
  <c r="N8051" i="1" s="1"/>
  <c r="I8052" i="1" l="1"/>
  <c r="J8052" i="1" s="1"/>
  <c r="M8052" i="1" s="1"/>
  <c r="O8051" i="1"/>
  <c r="K8052" i="1" l="1"/>
  <c r="L8052" i="1" s="1"/>
  <c r="N8052" i="1" s="1"/>
  <c r="I8053" i="1" s="1"/>
  <c r="J8053" i="1" s="1"/>
  <c r="O8052" i="1" l="1"/>
  <c r="K8053" i="1" l="1"/>
  <c r="L8053" i="1" s="1"/>
  <c r="M8053" i="1"/>
  <c r="N8053" i="1" l="1"/>
  <c r="I8054" i="1" s="1"/>
  <c r="J8054" i="1" s="1"/>
  <c r="O8053" i="1" l="1"/>
  <c r="K8054" i="1" l="1"/>
  <c r="L8054" i="1" s="1"/>
  <c r="M8054" i="1"/>
  <c r="N8054" i="1" l="1"/>
  <c r="I8055" i="1" s="1"/>
  <c r="J8055" i="1" s="1"/>
  <c r="O8054" i="1" l="1"/>
  <c r="M8055" i="1" l="1"/>
  <c r="K8055" i="1"/>
  <c r="L8055" i="1" s="1"/>
  <c r="N8055" i="1" l="1"/>
  <c r="O8055" i="1" s="1"/>
  <c r="I8056" i="1" l="1"/>
  <c r="J8056" i="1" s="1"/>
  <c r="K8056" i="1" s="1"/>
  <c r="L8056" i="1" s="1"/>
  <c r="M8056" i="1" l="1"/>
  <c r="N8056" i="1" s="1"/>
  <c r="O8056" i="1" l="1"/>
  <c r="I8057" i="1"/>
  <c r="J8057" i="1" s="1"/>
  <c r="M8057" i="1" s="1"/>
  <c r="K8057" i="1" l="1"/>
  <c r="L8057" i="1" s="1"/>
  <c r="N8057" i="1" s="1"/>
  <c r="I8058" i="1" l="1"/>
  <c r="J8058" i="1" s="1"/>
  <c r="K8058" i="1" s="1"/>
  <c r="L8058" i="1" s="1"/>
  <c r="O8057" i="1"/>
  <c r="M8058" i="1" l="1"/>
  <c r="N8058" i="1" s="1"/>
  <c r="I8059" i="1" s="1"/>
  <c r="J8059" i="1" s="1"/>
  <c r="O8058" i="1" l="1"/>
  <c r="M8059" i="1" l="1"/>
  <c r="K8059" i="1"/>
  <c r="L8059" i="1" s="1"/>
  <c r="N8059" i="1" l="1"/>
  <c r="I8060" i="1" l="1"/>
  <c r="J8060" i="1" s="1"/>
  <c r="K8060" i="1" s="1"/>
  <c r="L8060" i="1" s="1"/>
  <c r="O8059" i="1"/>
  <c r="M8060" i="1" l="1"/>
  <c r="N8060" i="1" s="1"/>
  <c r="O8060" i="1" l="1"/>
  <c r="I8061" i="1"/>
  <c r="J8061" i="1" s="1"/>
  <c r="M8061" i="1" s="1"/>
  <c r="K8061" i="1" l="1"/>
  <c r="L8061" i="1" s="1"/>
  <c r="N8061" i="1" s="1"/>
  <c r="I8062" i="1" s="1"/>
  <c r="J8062" i="1" s="1"/>
  <c r="K8062" i="1" l="1"/>
  <c r="L8062" i="1" s="1"/>
  <c r="O8061" i="1"/>
  <c r="M8062" i="1" l="1"/>
  <c r="N8062" i="1" s="1"/>
  <c r="I8063" i="1" s="1"/>
  <c r="J8063" i="1" s="1"/>
  <c r="O8062" i="1" l="1"/>
  <c r="M8063" i="1" l="1"/>
  <c r="K8063" i="1"/>
  <c r="L8063" i="1" s="1"/>
  <c r="N8063" i="1" l="1"/>
  <c r="I8064" i="1" l="1"/>
  <c r="J8064" i="1" s="1"/>
  <c r="K8064" i="1" s="1"/>
  <c r="L8064" i="1" s="1"/>
  <c r="O8063" i="1"/>
  <c r="M8064" i="1" l="1"/>
  <c r="N8064" i="1" s="1"/>
  <c r="I8065" i="1" s="1"/>
  <c r="J8065" i="1" s="1"/>
  <c r="O8064" i="1" l="1"/>
  <c r="M8065" i="1" l="1"/>
  <c r="K8065" i="1"/>
  <c r="L8065" i="1" s="1"/>
  <c r="N8065" i="1" l="1"/>
  <c r="I8066" i="1" s="1"/>
  <c r="J8066" i="1" s="1"/>
  <c r="O8065" i="1" l="1"/>
  <c r="K8066" i="1"/>
  <c r="L8066" i="1" s="1"/>
  <c r="M8066" i="1"/>
  <c r="N8066" i="1" l="1"/>
  <c r="I8067" i="1" s="1"/>
  <c r="J8067" i="1" s="1"/>
  <c r="O8066" i="1" l="1"/>
  <c r="M8067" i="1" l="1"/>
  <c r="K8067" i="1"/>
  <c r="L8067" i="1" s="1"/>
  <c r="N8067" i="1" l="1"/>
  <c r="I8068" i="1" l="1"/>
  <c r="J8068" i="1" s="1"/>
  <c r="K8068" i="1" s="1"/>
  <c r="L8068" i="1" s="1"/>
  <c r="O8067" i="1"/>
  <c r="M8068" i="1" l="1"/>
  <c r="N8068" i="1" s="1"/>
  <c r="I8069" i="1" s="1"/>
  <c r="J8069" i="1" s="1"/>
  <c r="O8068" i="1" l="1"/>
  <c r="K8069" i="1" l="1"/>
  <c r="L8069" i="1" s="1"/>
  <c r="M8069" i="1"/>
  <c r="N8069" i="1" l="1"/>
  <c r="I8070" i="1" s="1"/>
  <c r="J8070" i="1" s="1"/>
  <c r="O8069" i="1" l="1"/>
  <c r="K8070" i="1" l="1"/>
  <c r="L8070" i="1" s="1"/>
  <c r="M8070" i="1"/>
  <c r="N8070" i="1" l="1"/>
  <c r="O8070" i="1" l="1"/>
  <c r="I8071" i="1"/>
  <c r="J8071" i="1" s="1"/>
  <c r="M8071" i="1" s="1"/>
  <c r="K8071" i="1" l="1"/>
  <c r="L8071" i="1" s="1"/>
  <c r="N8071" i="1" s="1"/>
  <c r="I8072" i="1" s="1"/>
  <c r="J8072" i="1" s="1"/>
  <c r="M8072" i="1" l="1"/>
  <c r="O8071" i="1"/>
  <c r="K8072" i="1" l="1"/>
  <c r="L8072" i="1" s="1"/>
  <c r="N8072" i="1" s="1"/>
  <c r="O8072" i="1" l="1"/>
  <c r="I8073" i="1"/>
  <c r="J8073" i="1" s="1"/>
  <c r="K8073" i="1" s="1"/>
  <c r="L8073" i="1" s="1"/>
  <c r="M8073" i="1" l="1"/>
  <c r="N8073" i="1" s="1"/>
  <c r="I8074" i="1" s="1"/>
  <c r="J8074" i="1" s="1"/>
  <c r="O8073" i="1" l="1"/>
  <c r="K8074" i="1" l="1"/>
  <c r="L8074" i="1" s="1"/>
  <c r="M8074" i="1"/>
  <c r="N8074" i="1" l="1"/>
  <c r="I8075" i="1" s="1"/>
  <c r="J8075" i="1" s="1"/>
  <c r="O8074" i="1" l="1"/>
  <c r="M8075" i="1" l="1"/>
  <c r="K8075" i="1"/>
  <c r="L8075" i="1" s="1"/>
  <c r="N8075" i="1" l="1"/>
  <c r="I8076" i="1" l="1"/>
  <c r="J8076" i="1" s="1"/>
  <c r="M8076" i="1" s="1"/>
  <c r="O8075" i="1"/>
  <c r="K8076" i="1" l="1"/>
  <c r="L8076" i="1" s="1"/>
  <c r="N8076" i="1" s="1"/>
  <c r="I8077" i="1" l="1"/>
  <c r="J8077" i="1" s="1"/>
  <c r="K8077" i="1" s="1"/>
  <c r="L8077" i="1" s="1"/>
  <c r="O8076" i="1"/>
  <c r="M8077" i="1" l="1"/>
  <c r="N8077" i="1" s="1"/>
  <c r="I8078" i="1" s="1"/>
  <c r="J8078" i="1" s="1"/>
  <c r="O8077" i="1" l="1"/>
  <c r="K8078" i="1" l="1"/>
  <c r="L8078" i="1" s="1"/>
  <c r="M8078" i="1"/>
  <c r="N8078" i="1" l="1"/>
  <c r="I8079" i="1" s="1"/>
  <c r="J8079" i="1" s="1"/>
  <c r="O8078" i="1" l="1"/>
  <c r="M8079" i="1" l="1"/>
  <c r="K8079" i="1"/>
  <c r="L8079" i="1" s="1"/>
  <c r="N8079" i="1" l="1"/>
  <c r="I8080" i="1" s="1"/>
  <c r="J8080" i="1" s="1"/>
  <c r="O8079" i="1" l="1"/>
  <c r="M8080" i="1"/>
  <c r="K8080" i="1"/>
  <c r="L8080" i="1" s="1"/>
  <c r="N8080" i="1" l="1"/>
  <c r="O8080" i="1" l="1"/>
  <c r="I8081" i="1"/>
  <c r="J8081" i="1" s="1"/>
  <c r="K8081" i="1" s="1"/>
  <c r="L8081" i="1" s="1"/>
  <c r="M8081" i="1" l="1"/>
  <c r="N8081" i="1" s="1"/>
  <c r="I8082" i="1" s="1"/>
  <c r="J8082" i="1" s="1"/>
  <c r="O8081" i="1" l="1"/>
  <c r="K8082" i="1" l="1"/>
  <c r="L8082" i="1" s="1"/>
  <c r="M8082" i="1"/>
  <c r="N8082" i="1" l="1"/>
  <c r="I8083" i="1" l="1"/>
  <c r="J8083" i="1" s="1"/>
  <c r="M8083" i="1" s="1"/>
  <c r="O8082" i="1"/>
  <c r="K8083" i="1" l="1"/>
  <c r="L8083" i="1" s="1"/>
  <c r="N8083" i="1" s="1"/>
  <c r="I8084" i="1" s="1"/>
  <c r="J8084" i="1" s="1"/>
  <c r="O8083" i="1" l="1"/>
  <c r="K8084" i="1"/>
  <c r="L8084" i="1" s="1"/>
  <c r="M8084" i="1"/>
  <c r="N8084" i="1" l="1"/>
  <c r="O8084" i="1" l="1"/>
  <c r="I8085" i="1"/>
  <c r="J8085" i="1" s="1"/>
  <c r="K8085" i="1" s="1"/>
  <c r="L8085" i="1" s="1"/>
  <c r="M8085" i="1" l="1"/>
  <c r="N8085" i="1" s="1"/>
  <c r="I8086" i="1" s="1"/>
  <c r="J8086" i="1" s="1"/>
  <c r="O8085" i="1" l="1"/>
  <c r="K8086" i="1" l="1"/>
  <c r="L8086" i="1" s="1"/>
  <c r="M8086" i="1"/>
  <c r="N8086" i="1" l="1"/>
  <c r="I8087" i="1" s="1"/>
  <c r="J8087" i="1" s="1"/>
  <c r="O8086" i="1" l="1"/>
  <c r="M8087" i="1" l="1"/>
  <c r="K8087" i="1"/>
  <c r="L8087" i="1" s="1"/>
  <c r="N8087" i="1" s="1"/>
  <c r="I8088" i="1" s="1"/>
  <c r="J8088" i="1" s="1"/>
  <c r="O8087" i="1" l="1"/>
  <c r="K8088" i="1" l="1"/>
  <c r="L8088" i="1" s="1"/>
  <c r="M8088" i="1"/>
  <c r="N8088" i="1" l="1"/>
  <c r="I8089" i="1" s="1"/>
  <c r="J8089" i="1" s="1"/>
  <c r="O8088" i="1" l="1"/>
  <c r="M8089" i="1" l="1"/>
  <c r="K8089" i="1"/>
  <c r="L8089" i="1" s="1"/>
  <c r="N8089" i="1" l="1"/>
  <c r="I8090" i="1" s="1"/>
  <c r="J8090" i="1" s="1"/>
  <c r="O8089" i="1"/>
  <c r="K8090" i="1" l="1"/>
  <c r="L8090" i="1" s="1"/>
  <c r="M8090" i="1"/>
  <c r="N8090" i="1" l="1"/>
  <c r="I8091" i="1" s="1"/>
  <c r="J8091" i="1" s="1"/>
  <c r="O8090" i="1" l="1"/>
  <c r="M8091" i="1" l="1"/>
  <c r="K8091" i="1"/>
  <c r="L8091" i="1" s="1"/>
  <c r="N8091" i="1" l="1"/>
  <c r="I8092" i="1" l="1"/>
  <c r="J8092" i="1" s="1"/>
  <c r="M8092" i="1" s="1"/>
  <c r="O8091" i="1"/>
  <c r="K8092" i="1" l="1"/>
  <c r="L8092" i="1" s="1"/>
  <c r="N8092" i="1" s="1"/>
  <c r="I8093" i="1" s="1"/>
  <c r="J8093" i="1" s="1"/>
  <c r="O8092" i="1" l="1"/>
  <c r="K8093" i="1"/>
  <c r="L8093" i="1" s="1"/>
  <c r="M8093" i="1"/>
  <c r="N8093" i="1" l="1"/>
  <c r="I8094" i="1" s="1"/>
  <c r="J8094" i="1" s="1"/>
  <c r="O8093" i="1" l="1"/>
  <c r="K8094" i="1" l="1"/>
  <c r="L8094" i="1" s="1"/>
  <c r="M8094" i="1"/>
  <c r="N8094" i="1" l="1"/>
  <c r="O8094" i="1" l="1"/>
  <c r="I8095" i="1"/>
  <c r="J8095" i="1" s="1"/>
  <c r="M8095" i="1" s="1"/>
  <c r="K8095" i="1" l="1"/>
  <c r="L8095" i="1" s="1"/>
  <c r="N8095" i="1" s="1"/>
  <c r="I8096" i="1" l="1"/>
  <c r="J8096" i="1" s="1"/>
  <c r="K8096" i="1" s="1"/>
  <c r="L8096" i="1" s="1"/>
  <c r="O8095" i="1"/>
  <c r="M8096" i="1" l="1"/>
  <c r="N8096" i="1" s="1"/>
  <c r="I8097" i="1" s="1"/>
  <c r="J8097" i="1" s="1"/>
  <c r="O8096" i="1" l="1"/>
  <c r="M8097" i="1" l="1"/>
  <c r="K8097" i="1"/>
  <c r="L8097" i="1" s="1"/>
  <c r="N8097" i="1" l="1"/>
  <c r="I8098" i="1" l="1"/>
  <c r="J8098" i="1" s="1"/>
  <c r="K8098" i="1" s="1"/>
  <c r="L8098" i="1" s="1"/>
  <c r="O8097" i="1"/>
  <c r="M8098" i="1" l="1"/>
  <c r="N8098" i="1" s="1"/>
  <c r="I8099" i="1" s="1"/>
  <c r="J8099" i="1" s="1"/>
  <c r="O8098" i="1" l="1"/>
  <c r="M8099" i="1" l="1"/>
  <c r="K8099" i="1"/>
  <c r="L8099" i="1" s="1"/>
  <c r="N8099" i="1" l="1"/>
  <c r="I8100" i="1" l="1"/>
  <c r="J8100" i="1" s="1"/>
  <c r="K8100" i="1" s="1"/>
  <c r="L8100" i="1" s="1"/>
  <c r="O8099" i="1"/>
  <c r="M8100" i="1" l="1"/>
  <c r="N8100" i="1" s="1"/>
  <c r="I8101" i="1" s="1"/>
  <c r="J8101" i="1" s="1"/>
  <c r="O8100" i="1" l="1"/>
  <c r="K8101" i="1" l="1"/>
  <c r="L8101" i="1" s="1"/>
  <c r="M8101" i="1"/>
  <c r="N8101" i="1" l="1"/>
  <c r="I8102" i="1" s="1"/>
  <c r="J8102" i="1" s="1"/>
  <c r="O8101" i="1" l="1"/>
  <c r="K8102" i="1" l="1"/>
  <c r="L8102" i="1" s="1"/>
  <c r="M8102" i="1"/>
  <c r="N8102" i="1" l="1"/>
  <c r="I8103" i="1" s="1"/>
  <c r="J8103" i="1" s="1"/>
  <c r="O8102" i="1" l="1"/>
  <c r="M8103" i="1" l="1"/>
  <c r="K8103" i="1"/>
  <c r="L8103" i="1" s="1"/>
  <c r="N8103" i="1" l="1"/>
  <c r="I8104" i="1" s="1"/>
  <c r="J8104" i="1" s="1"/>
  <c r="O8103" i="1" l="1"/>
  <c r="M8104" i="1"/>
  <c r="K8104" i="1"/>
  <c r="L8104" i="1" s="1"/>
  <c r="N8104" i="1" l="1"/>
  <c r="O8104" i="1" l="1"/>
  <c r="I8105" i="1"/>
  <c r="J8105" i="1" s="1"/>
  <c r="K8105" i="1" s="1"/>
  <c r="L8105" i="1" s="1"/>
  <c r="M8105" i="1" l="1"/>
  <c r="N8105" i="1" s="1"/>
  <c r="I8106" i="1" s="1"/>
  <c r="J8106" i="1" s="1"/>
  <c r="O8105" i="1" l="1"/>
  <c r="K8106" i="1" l="1"/>
  <c r="L8106" i="1" s="1"/>
  <c r="M8106" i="1"/>
  <c r="N8106" i="1" l="1"/>
  <c r="I8107" i="1" s="1"/>
  <c r="J8107" i="1" s="1"/>
  <c r="O8106" i="1" l="1"/>
  <c r="M8107" i="1" l="1"/>
  <c r="K8107" i="1"/>
  <c r="L8107" i="1" s="1"/>
  <c r="N8107" i="1" l="1"/>
  <c r="I8108" i="1" l="1"/>
  <c r="J8108" i="1" s="1"/>
  <c r="M8108" i="1" s="1"/>
  <c r="O8107" i="1"/>
  <c r="K8108" i="1" l="1"/>
  <c r="L8108" i="1" s="1"/>
  <c r="N8108" i="1" s="1"/>
  <c r="O8108" i="1" l="1"/>
  <c r="I8109" i="1"/>
  <c r="J8109" i="1" s="1"/>
  <c r="K8109" i="1" s="1"/>
  <c r="L8109" i="1" s="1"/>
  <c r="M8109" i="1" l="1"/>
  <c r="N8109" i="1" s="1"/>
  <c r="I8110" i="1" s="1"/>
  <c r="J8110" i="1" s="1"/>
  <c r="O8109" i="1" l="1"/>
  <c r="K8110" i="1" l="1"/>
  <c r="L8110" i="1" s="1"/>
  <c r="M8110" i="1"/>
  <c r="N8110" i="1" l="1"/>
  <c r="I8111" i="1" s="1"/>
  <c r="J8111" i="1" s="1"/>
  <c r="O8110" i="1" l="1"/>
  <c r="M8111" i="1" l="1"/>
  <c r="K8111" i="1"/>
  <c r="L8111" i="1" s="1"/>
  <c r="N8111" i="1" l="1"/>
  <c r="I8112" i="1" l="1"/>
  <c r="J8112" i="1" s="1"/>
  <c r="K8112" i="1" s="1"/>
  <c r="L8112" i="1" s="1"/>
  <c r="O8111" i="1"/>
  <c r="M8112" i="1" l="1"/>
  <c r="N8112" i="1" s="1"/>
  <c r="I8113" i="1" s="1"/>
  <c r="J8113" i="1" s="1"/>
  <c r="O8112" i="1" l="1"/>
  <c r="K8113" i="1"/>
  <c r="L8113" i="1" s="1"/>
  <c r="M8113" i="1"/>
  <c r="N8113" i="1" l="1"/>
  <c r="I8114" i="1" s="1"/>
  <c r="J8114" i="1" s="1"/>
  <c r="O8113" i="1" l="1"/>
  <c r="K8114" i="1" l="1"/>
  <c r="L8114" i="1" s="1"/>
  <c r="M8114" i="1"/>
  <c r="N8114" i="1" l="1"/>
  <c r="I8115" i="1" s="1"/>
  <c r="J8115" i="1" s="1"/>
  <c r="O8114" i="1" l="1"/>
  <c r="M8115" i="1" l="1"/>
  <c r="K8115" i="1"/>
  <c r="L8115" i="1" s="1"/>
  <c r="N8115" i="1" l="1"/>
  <c r="I8116" i="1" l="1"/>
  <c r="J8116" i="1" s="1"/>
  <c r="K8116" i="1" s="1"/>
  <c r="L8116" i="1" s="1"/>
  <c r="O8115" i="1"/>
  <c r="M8116" i="1" l="1"/>
  <c r="N8116" i="1" s="1"/>
  <c r="I8117" i="1" s="1"/>
  <c r="J8117" i="1" s="1"/>
  <c r="O8116" i="1" l="1"/>
  <c r="K8117" i="1" l="1"/>
  <c r="L8117" i="1" s="1"/>
  <c r="M8117" i="1"/>
  <c r="N8117" i="1" l="1"/>
  <c r="I8118" i="1" s="1"/>
  <c r="J8118" i="1" s="1"/>
  <c r="O8117" i="1" l="1"/>
  <c r="K8118" i="1" l="1"/>
  <c r="L8118" i="1" s="1"/>
  <c r="M8118" i="1"/>
  <c r="N8118" i="1" l="1"/>
  <c r="I8119" i="1" s="1"/>
  <c r="J8119" i="1" s="1"/>
  <c r="O8118" i="1" l="1"/>
  <c r="M8119" i="1" l="1"/>
  <c r="K8119" i="1"/>
  <c r="L8119" i="1" s="1"/>
  <c r="N8119" i="1" l="1"/>
  <c r="I8120" i="1" l="1"/>
  <c r="J8120" i="1" s="1"/>
  <c r="K8120" i="1" s="1"/>
  <c r="L8120" i="1" s="1"/>
  <c r="O8119" i="1"/>
  <c r="M8120" i="1" l="1"/>
  <c r="N8120" i="1" s="1"/>
  <c r="O8120" i="1" l="1"/>
  <c r="I8121" i="1"/>
  <c r="J8121" i="1" s="1"/>
  <c r="M8121" i="1" s="1"/>
  <c r="K8121" i="1" l="1"/>
  <c r="L8121" i="1" s="1"/>
  <c r="N8121" i="1" s="1"/>
  <c r="I8122" i="1" l="1"/>
  <c r="J8122" i="1" s="1"/>
  <c r="K8122" i="1" s="1"/>
  <c r="L8122" i="1" s="1"/>
  <c r="O8121" i="1"/>
  <c r="M8122" i="1" l="1"/>
  <c r="N8122" i="1" s="1"/>
  <c r="I8123" i="1" s="1"/>
  <c r="J8123" i="1" s="1"/>
  <c r="O8122" i="1" l="1"/>
  <c r="M8123" i="1" l="1"/>
  <c r="K8123" i="1"/>
  <c r="L8123" i="1" s="1"/>
  <c r="N8123" i="1" l="1"/>
  <c r="I8124" i="1" s="1"/>
  <c r="J8124" i="1" s="1"/>
  <c r="O8123" i="1" l="1"/>
  <c r="M8124" i="1" l="1"/>
  <c r="K8124" i="1"/>
  <c r="L8124" i="1" s="1"/>
  <c r="N8124" i="1" l="1"/>
  <c r="I8125" i="1" s="1"/>
  <c r="J8125" i="1" s="1"/>
  <c r="O8124" i="1" l="1"/>
  <c r="K8125" i="1" l="1"/>
  <c r="L8125" i="1" s="1"/>
  <c r="M8125" i="1"/>
  <c r="N8125" i="1" l="1"/>
  <c r="I8126" i="1" l="1"/>
  <c r="J8126" i="1" s="1"/>
  <c r="K8126" i="1" s="1"/>
  <c r="L8126" i="1" s="1"/>
  <c r="O8125" i="1"/>
  <c r="M8126" i="1" l="1"/>
  <c r="N8126" i="1" s="1"/>
  <c r="O8126" i="1" l="1"/>
  <c r="I8127" i="1"/>
  <c r="J8127" i="1" s="1"/>
  <c r="M8127" i="1" s="1"/>
  <c r="K8127" i="1" l="1"/>
  <c r="L8127" i="1" s="1"/>
  <c r="N8127" i="1" s="1"/>
  <c r="I8128" i="1" l="1"/>
  <c r="J8128" i="1" s="1"/>
  <c r="K8128" i="1" s="1"/>
  <c r="L8128" i="1" s="1"/>
  <c r="O8127" i="1"/>
  <c r="M8128" i="1" l="1"/>
  <c r="N8128" i="1" s="1"/>
  <c r="I8129" i="1" s="1"/>
  <c r="J8129" i="1" s="1"/>
  <c r="O8128" i="1" l="1"/>
  <c r="M8129" i="1" l="1"/>
  <c r="K8129" i="1"/>
  <c r="L8129" i="1" s="1"/>
  <c r="N8129" i="1" l="1"/>
  <c r="I8130" i="1" l="1"/>
  <c r="J8130" i="1" s="1"/>
  <c r="K8130" i="1" s="1"/>
  <c r="L8130" i="1" s="1"/>
  <c r="O8129" i="1"/>
  <c r="M8130" i="1" l="1"/>
  <c r="N8130" i="1" s="1"/>
  <c r="I8131" i="1" s="1"/>
  <c r="J8131" i="1" s="1"/>
  <c r="O8130" i="1" l="1"/>
  <c r="M8131" i="1" l="1"/>
  <c r="K8131" i="1"/>
  <c r="L8131" i="1" s="1"/>
  <c r="N8131" i="1" l="1"/>
  <c r="I8132" i="1" l="1"/>
  <c r="J8132" i="1" s="1"/>
  <c r="K8132" i="1" s="1"/>
  <c r="L8132" i="1" s="1"/>
  <c r="O8131" i="1"/>
  <c r="M8132" i="1" l="1"/>
  <c r="N8132" i="1" s="1"/>
  <c r="O8132" i="1" l="1"/>
  <c r="I8133" i="1"/>
  <c r="J8133" i="1" s="1"/>
  <c r="K8133" i="1" s="1"/>
  <c r="L8133" i="1" s="1"/>
  <c r="M8133" i="1" l="1"/>
  <c r="N8133" i="1" s="1"/>
  <c r="I8134" i="1" s="1"/>
  <c r="J8134" i="1" s="1"/>
  <c r="O8133" i="1" l="1"/>
  <c r="K8134" i="1" l="1"/>
  <c r="L8134" i="1" s="1"/>
  <c r="M8134" i="1"/>
  <c r="N8134" i="1" l="1"/>
  <c r="O8134" i="1" l="1"/>
  <c r="I8135" i="1"/>
  <c r="J8135" i="1" s="1"/>
  <c r="M8135" i="1" s="1"/>
  <c r="K8135" i="1" l="1"/>
  <c r="L8135" i="1" s="1"/>
  <c r="N8135" i="1" s="1"/>
  <c r="I8136" i="1" l="1"/>
  <c r="J8136" i="1" s="1"/>
  <c r="K8136" i="1" s="1"/>
  <c r="L8136" i="1" s="1"/>
  <c r="O8135" i="1"/>
  <c r="M8136" i="1"/>
  <c r="N8136" i="1" l="1"/>
  <c r="I8137" i="1" s="1"/>
  <c r="J8137" i="1" s="1"/>
  <c r="O8136" i="1" l="1"/>
  <c r="M8137" i="1"/>
  <c r="K8137" i="1"/>
  <c r="L8137" i="1" s="1"/>
  <c r="N8137" i="1" l="1"/>
  <c r="O8137" i="1" s="1"/>
  <c r="I8138" i="1" l="1"/>
  <c r="J8138" i="1" s="1"/>
  <c r="K8138" i="1" s="1"/>
  <c r="L8138" i="1" s="1"/>
  <c r="M8138" i="1" l="1"/>
  <c r="N8138" i="1" s="1"/>
  <c r="I8139" i="1" s="1"/>
  <c r="J8139" i="1" s="1"/>
  <c r="O8138" i="1" l="1"/>
  <c r="M8139" i="1" l="1"/>
  <c r="K8139" i="1"/>
  <c r="L8139" i="1" s="1"/>
  <c r="N8139" i="1" l="1"/>
  <c r="I8140" i="1" l="1"/>
  <c r="J8140" i="1" s="1"/>
  <c r="M8140" i="1" s="1"/>
  <c r="O8139" i="1"/>
  <c r="K8140" i="1" l="1"/>
  <c r="L8140" i="1" s="1"/>
  <c r="N8140" i="1" s="1"/>
  <c r="O8140" i="1" l="1"/>
  <c r="I8141" i="1"/>
  <c r="J8141" i="1" s="1"/>
  <c r="K8141" i="1" s="1"/>
  <c r="L8141" i="1" s="1"/>
  <c r="M8141" i="1" l="1"/>
  <c r="N8141" i="1" s="1"/>
  <c r="I8142" i="1" s="1"/>
  <c r="J8142" i="1" s="1"/>
  <c r="O8141" i="1" l="1"/>
  <c r="K8142" i="1" l="1"/>
  <c r="L8142" i="1" s="1"/>
  <c r="M8142" i="1"/>
  <c r="N8142" i="1" l="1"/>
  <c r="I8143" i="1" s="1"/>
  <c r="J8143" i="1" s="1"/>
  <c r="O8142" i="1" l="1"/>
  <c r="M8143" i="1" l="1"/>
  <c r="K8143" i="1"/>
  <c r="L8143" i="1" s="1"/>
  <c r="N8143" i="1" l="1"/>
  <c r="I8144" i="1" l="1"/>
  <c r="J8144" i="1" s="1"/>
  <c r="K8144" i="1" s="1"/>
  <c r="L8144" i="1" s="1"/>
  <c r="O8143" i="1"/>
  <c r="M8144" i="1" l="1"/>
  <c r="N8144" i="1" s="1"/>
  <c r="O8144" i="1" l="1"/>
  <c r="I8145" i="1"/>
  <c r="J8145" i="1" s="1"/>
  <c r="K8145" i="1" s="1"/>
  <c r="L8145" i="1" s="1"/>
  <c r="M8145" i="1" l="1"/>
  <c r="N8145" i="1" s="1"/>
  <c r="I8146" i="1" s="1"/>
  <c r="J8146" i="1" s="1"/>
  <c r="O8145" i="1" l="1"/>
  <c r="K8146" i="1" l="1"/>
  <c r="L8146" i="1" s="1"/>
  <c r="M8146" i="1"/>
  <c r="N8146" i="1" l="1"/>
  <c r="I8147" i="1" s="1"/>
  <c r="J8147" i="1" s="1"/>
  <c r="O8146" i="1" l="1"/>
  <c r="M8147" i="1" l="1"/>
  <c r="K8147" i="1"/>
  <c r="L8147" i="1" s="1"/>
  <c r="N8147" i="1" s="1"/>
  <c r="I8148" i="1" s="1"/>
  <c r="J8148" i="1" s="1"/>
  <c r="O8147" i="1" l="1"/>
  <c r="K8148" i="1" l="1"/>
  <c r="L8148" i="1" s="1"/>
  <c r="M8148" i="1"/>
  <c r="N8148" i="1" l="1"/>
  <c r="I8149" i="1" s="1"/>
  <c r="J8149" i="1" s="1"/>
  <c r="O8148" i="1" l="1"/>
  <c r="K8149" i="1" l="1"/>
  <c r="L8149" i="1" s="1"/>
  <c r="M8149" i="1"/>
  <c r="N8149" i="1" l="1"/>
  <c r="I8150" i="1" l="1"/>
  <c r="J8150" i="1" s="1"/>
  <c r="K8150" i="1" s="1"/>
  <c r="L8150" i="1" s="1"/>
  <c r="O8149" i="1"/>
  <c r="M8150" i="1"/>
  <c r="N8150" i="1" l="1"/>
  <c r="I8151" i="1" s="1"/>
  <c r="J8151" i="1" s="1"/>
  <c r="O8150" i="1" l="1"/>
  <c r="M8151" i="1" l="1"/>
  <c r="K8151" i="1"/>
  <c r="L8151" i="1" s="1"/>
  <c r="N8151" i="1" l="1"/>
  <c r="I8152" i="1" l="1"/>
  <c r="J8152" i="1" s="1"/>
  <c r="K8152" i="1" s="1"/>
  <c r="L8152" i="1" s="1"/>
  <c r="O8151" i="1"/>
  <c r="M8152" i="1"/>
  <c r="N8152" i="1" l="1"/>
  <c r="I8153" i="1" s="1"/>
  <c r="J8153" i="1" s="1"/>
  <c r="O8152" i="1" l="1"/>
  <c r="M8153" i="1" l="1"/>
  <c r="K8153" i="1"/>
  <c r="L8153" i="1" s="1"/>
  <c r="N8153" i="1" l="1"/>
  <c r="I8154" i="1" s="1"/>
  <c r="J8154" i="1" s="1"/>
  <c r="O8153" i="1" l="1"/>
  <c r="K8154" i="1"/>
  <c r="L8154" i="1" s="1"/>
  <c r="M8154" i="1"/>
  <c r="N8154" i="1" l="1"/>
  <c r="I8155" i="1" s="1"/>
  <c r="J8155" i="1" s="1"/>
  <c r="O8154" i="1" l="1"/>
  <c r="M8155" i="1" l="1"/>
  <c r="K8155" i="1"/>
  <c r="L8155" i="1" s="1"/>
  <c r="N8155" i="1" l="1"/>
  <c r="I8156" i="1" s="1"/>
  <c r="J8156" i="1" s="1"/>
  <c r="O8155" i="1" l="1"/>
  <c r="M8156" i="1"/>
  <c r="K8156" i="1"/>
  <c r="L8156" i="1" s="1"/>
  <c r="N8156" i="1" s="1"/>
  <c r="I8157" i="1" s="1"/>
  <c r="J8157" i="1" s="1"/>
  <c r="O8156" i="1" l="1"/>
  <c r="K8157" i="1" l="1"/>
  <c r="L8157" i="1" s="1"/>
  <c r="M8157" i="1"/>
  <c r="N8157" i="1" l="1"/>
  <c r="I8158" i="1" l="1"/>
  <c r="J8158" i="1" s="1"/>
  <c r="O8157" i="1"/>
  <c r="K8158" i="1"/>
  <c r="L8158" i="1" s="1"/>
  <c r="M8158" i="1"/>
  <c r="N8158" i="1" l="1"/>
  <c r="O8158" i="1" l="1"/>
  <c r="I8159" i="1"/>
  <c r="J8159" i="1" s="1"/>
  <c r="M8159" i="1" s="1"/>
  <c r="K8159" i="1" l="1"/>
  <c r="L8159" i="1" s="1"/>
  <c r="N8159" i="1" s="1"/>
  <c r="I8160" i="1" s="1"/>
  <c r="J8160" i="1" s="1"/>
  <c r="O8159" i="1" l="1"/>
  <c r="K8160" i="1"/>
  <c r="L8160" i="1" s="1"/>
  <c r="M8160" i="1"/>
  <c r="N8160" i="1" l="1"/>
  <c r="I8161" i="1" s="1"/>
  <c r="J8161" i="1" s="1"/>
  <c r="O8160" i="1" l="1"/>
  <c r="M8161" i="1" l="1"/>
  <c r="K8161" i="1"/>
  <c r="L8161" i="1" s="1"/>
  <c r="N8161" i="1" l="1"/>
  <c r="I8162" i="1" l="1"/>
  <c r="J8162" i="1" s="1"/>
  <c r="K8162" i="1" s="1"/>
  <c r="L8162" i="1" s="1"/>
  <c r="O8161" i="1"/>
  <c r="M8162" i="1" l="1"/>
  <c r="N8162" i="1" s="1"/>
  <c r="O8162" i="1" l="1"/>
  <c r="I8163" i="1"/>
  <c r="J8163" i="1" s="1"/>
  <c r="M8163" i="1" s="1"/>
  <c r="K8163" i="1" l="1"/>
  <c r="L8163" i="1" s="1"/>
  <c r="N8163" i="1" s="1"/>
  <c r="I8164" i="1" s="1"/>
  <c r="J8164" i="1" s="1"/>
  <c r="K8164" i="1" l="1"/>
  <c r="L8164" i="1" s="1"/>
  <c r="O8163" i="1"/>
  <c r="M8164" i="1" l="1"/>
  <c r="N8164" i="1" s="1"/>
  <c r="I8165" i="1" s="1"/>
  <c r="J8165" i="1" s="1"/>
  <c r="O8164" i="1" l="1"/>
  <c r="K8165" i="1" l="1"/>
  <c r="L8165" i="1" s="1"/>
  <c r="M8165" i="1"/>
  <c r="N8165" i="1" l="1"/>
  <c r="I8166" i="1" s="1"/>
  <c r="J8166" i="1" s="1"/>
  <c r="O8165" i="1" l="1"/>
  <c r="K8166" i="1" l="1"/>
  <c r="L8166" i="1" s="1"/>
  <c r="M8166" i="1"/>
  <c r="N8166" i="1" l="1"/>
  <c r="I8167" i="1" s="1"/>
  <c r="J8167" i="1" s="1"/>
  <c r="O8166" i="1" l="1"/>
  <c r="M8167" i="1" l="1"/>
  <c r="K8167" i="1"/>
  <c r="L8167" i="1" s="1"/>
  <c r="N8167" i="1" s="1"/>
  <c r="I8168" i="1" s="1"/>
  <c r="J8168" i="1" s="1"/>
  <c r="O8167" i="1" l="1"/>
  <c r="M8168" i="1" l="1"/>
  <c r="K8168" i="1"/>
  <c r="L8168" i="1" s="1"/>
  <c r="N8168" i="1" l="1"/>
  <c r="O8168" i="1" l="1"/>
  <c r="I8169" i="1"/>
  <c r="J8169" i="1" s="1"/>
  <c r="M8169" i="1" s="1"/>
  <c r="K8169" i="1" l="1"/>
  <c r="L8169" i="1" s="1"/>
  <c r="N8169" i="1" s="1"/>
  <c r="I8170" i="1" l="1"/>
  <c r="J8170" i="1" s="1"/>
  <c r="K8170" i="1" s="1"/>
  <c r="L8170" i="1" s="1"/>
  <c r="O8169" i="1"/>
  <c r="M8170" i="1" l="1"/>
  <c r="N8170" i="1"/>
  <c r="I8171" i="1" s="1"/>
  <c r="J8171" i="1" s="1"/>
  <c r="O8170" i="1" l="1"/>
  <c r="M8171" i="1" l="1"/>
  <c r="K8171" i="1"/>
  <c r="L8171" i="1" s="1"/>
  <c r="N8171" i="1" l="1"/>
  <c r="I8172" i="1" s="1"/>
  <c r="J8172" i="1" s="1"/>
  <c r="O8171" i="1" l="1"/>
  <c r="M8172" i="1"/>
  <c r="K8172" i="1"/>
  <c r="L8172" i="1" s="1"/>
  <c r="N8172" i="1" l="1"/>
  <c r="O8172" i="1" l="1"/>
  <c r="I8173" i="1"/>
  <c r="J8173" i="1" s="1"/>
  <c r="K8173" i="1" s="1"/>
  <c r="L8173" i="1" s="1"/>
  <c r="M8173" i="1" l="1"/>
  <c r="N8173" i="1" s="1"/>
  <c r="I8174" i="1" s="1"/>
  <c r="J8174" i="1" s="1"/>
  <c r="O8173" i="1" l="1"/>
  <c r="K8174" i="1" l="1"/>
  <c r="L8174" i="1" s="1"/>
  <c r="M8174" i="1"/>
  <c r="N8174" i="1" l="1"/>
  <c r="I8175" i="1" s="1"/>
  <c r="J8175" i="1" s="1"/>
  <c r="O8174" i="1" l="1"/>
  <c r="M8175" i="1" l="1"/>
  <c r="K8175" i="1"/>
  <c r="L8175" i="1" s="1"/>
  <c r="N8175" i="1" l="1"/>
  <c r="I8176" i="1" s="1"/>
  <c r="J8176" i="1" s="1"/>
  <c r="O8175" i="1"/>
  <c r="M8176" i="1" l="1"/>
  <c r="K8176" i="1"/>
  <c r="L8176" i="1" s="1"/>
  <c r="N8176" i="1" l="1"/>
  <c r="O8176" i="1" l="1"/>
  <c r="I8177" i="1"/>
  <c r="J8177" i="1" s="1"/>
  <c r="K8177" i="1" s="1"/>
  <c r="L8177" i="1" s="1"/>
  <c r="M8177" i="1" l="1"/>
  <c r="N8177" i="1" s="1"/>
  <c r="I8178" i="1" l="1"/>
  <c r="J8178" i="1" s="1"/>
  <c r="K8178" i="1" s="1"/>
  <c r="L8178" i="1" s="1"/>
  <c r="O8177" i="1"/>
  <c r="M8178" i="1" l="1"/>
  <c r="N8178" i="1" s="1"/>
  <c r="I8179" i="1" s="1"/>
  <c r="J8179" i="1" s="1"/>
  <c r="O8178" i="1" l="1"/>
  <c r="M8179" i="1" l="1"/>
  <c r="K8179" i="1"/>
  <c r="L8179" i="1" s="1"/>
  <c r="N8179" i="1" l="1"/>
  <c r="I8180" i="1" l="1"/>
  <c r="J8180" i="1" s="1"/>
  <c r="K8180" i="1" s="1"/>
  <c r="L8180" i="1" s="1"/>
  <c r="O8179" i="1"/>
  <c r="M8180" i="1" l="1"/>
  <c r="N8180" i="1" s="1"/>
  <c r="O8180" i="1" l="1"/>
  <c r="I8181" i="1"/>
  <c r="J8181" i="1" s="1"/>
  <c r="K8181" i="1" s="1"/>
  <c r="L8181" i="1" s="1"/>
  <c r="M8181" i="1" l="1"/>
  <c r="N8181" i="1" s="1"/>
  <c r="I8182" i="1" l="1"/>
  <c r="J8182" i="1" s="1"/>
  <c r="M8182" i="1" s="1"/>
  <c r="O8181" i="1"/>
  <c r="K8182" i="1" l="1"/>
  <c r="L8182" i="1" s="1"/>
  <c r="N8182" i="1" s="1"/>
  <c r="O8182" i="1" l="1"/>
  <c r="I8183" i="1"/>
  <c r="J8183" i="1" s="1"/>
  <c r="M8183" i="1" s="1"/>
  <c r="K8183" i="1" l="1"/>
  <c r="L8183" i="1" s="1"/>
  <c r="N8183" i="1" s="1"/>
  <c r="I8184" i="1" l="1"/>
  <c r="J8184" i="1" s="1"/>
  <c r="K8184" i="1" s="1"/>
  <c r="L8184" i="1" s="1"/>
  <c r="O8183" i="1"/>
  <c r="M8184" i="1" l="1"/>
  <c r="N8184" i="1"/>
  <c r="I8185" i="1" s="1"/>
  <c r="J8185" i="1" s="1"/>
  <c r="O8184" i="1" l="1"/>
  <c r="M8185" i="1" l="1"/>
  <c r="K8185" i="1"/>
  <c r="L8185" i="1" s="1"/>
  <c r="N8185" i="1" l="1"/>
  <c r="I8186" i="1" l="1"/>
  <c r="J8186" i="1" s="1"/>
  <c r="M8186" i="1" s="1"/>
  <c r="O8185" i="1"/>
  <c r="K8186" i="1" l="1"/>
  <c r="L8186" i="1" s="1"/>
  <c r="N8186" i="1" s="1"/>
  <c r="I8187" i="1" l="1"/>
  <c r="J8187" i="1" s="1"/>
  <c r="M8187" i="1" s="1"/>
  <c r="O8186" i="1"/>
  <c r="K8187" i="1" l="1"/>
  <c r="L8187" i="1" s="1"/>
  <c r="N8187" i="1" s="1"/>
  <c r="O8187" i="1" l="1"/>
  <c r="I8188" i="1"/>
  <c r="J8188" i="1" s="1"/>
  <c r="M8188" i="1" s="1"/>
  <c r="K8188" i="1" l="1"/>
  <c r="L8188" i="1" s="1"/>
  <c r="N8188" i="1" s="1"/>
  <c r="O8188" i="1" l="1"/>
  <c r="I8189" i="1"/>
  <c r="J8189" i="1" s="1"/>
  <c r="K8189" i="1" s="1"/>
  <c r="L8189" i="1" s="1"/>
  <c r="M8189" i="1" l="1"/>
  <c r="N8189" i="1" s="1"/>
  <c r="I8190" i="1" s="1"/>
  <c r="J8190" i="1" s="1"/>
  <c r="K8190" i="1" l="1"/>
  <c r="L8190" i="1" s="1"/>
  <c r="O8189" i="1"/>
  <c r="M8190" i="1" l="1"/>
  <c r="N8190" i="1" s="1"/>
  <c r="O8190" i="1" l="1"/>
  <c r="I8191" i="1"/>
  <c r="J8191" i="1" s="1"/>
  <c r="M8191" i="1" s="1"/>
  <c r="K8191" i="1" l="1"/>
  <c r="L8191" i="1" s="1"/>
  <c r="N8191" i="1" s="1"/>
  <c r="I8192" i="1" l="1"/>
  <c r="J8192" i="1" s="1"/>
  <c r="K8192" i="1" s="1"/>
  <c r="L8192" i="1" s="1"/>
  <c r="O8191" i="1"/>
  <c r="M8192" i="1"/>
  <c r="N8192" i="1" l="1"/>
  <c r="O8192" i="1" l="1"/>
  <c r="I8193" i="1"/>
  <c r="J8193" i="1" s="1"/>
  <c r="M8193" i="1" s="1"/>
  <c r="K8193" i="1" l="1"/>
  <c r="L8193" i="1" s="1"/>
  <c r="N8193" i="1" s="1"/>
  <c r="I8194" i="1" l="1"/>
  <c r="J8194" i="1" s="1"/>
  <c r="K8194" i="1" s="1"/>
  <c r="L8194" i="1" s="1"/>
  <c r="O8193" i="1"/>
  <c r="M8194" i="1" l="1"/>
  <c r="N8194" i="1" s="1"/>
  <c r="I8195" i="1" s="1"/>
  <c r="J8195" i="1" s="1"/>
  <c r="O8194" i="1" l="1"/>
  <c r="M8195" i="1" l="1"/>
  <c r="K8195" i="1"/>
  <c r="L8195" i="1" s="1"/>
  <c r="N8195" i="1" l="1"/>
  <c r="I8196" i="1" l="1"/>
  <c r="J8196" i="1" s="1"/>
  <c r="K8196" i="1" s="1"/>
  <c r="L8196" i="1" s="1"/>
  <c r="O8195" i="1"/>
  <c r="M8196" i="1" l="1"/>
  <c r="N8196" i="1" s="1"/>
  <c r="O8196" i="1" l="1"/>
  <c r="I8197" i="1"/>
  <c r="J8197" i="1" s="1"/>
  <c r="K8197" i="1" s="1"/>
  <c r="L8197" i="1" s="1"/>
  <c r="M8197" i="1" l="1"/>
  <c r="N8197" i="1" s="1"/>
  <c r="I8198" i="1" s="1"/>
  <c r="J8198" i="1" s="1"/>
  <c r="O8197" i="1" l="1"/>
  <c r="K8198" i="1" l="1"/>
  <c r="L8198" i="1" s="1"/>
  <c r="M8198" i="1"/>
  <c r="N8198" i="1" l="1"/>
  <c r="I8199" i="1" s="1"/>
  <c r="J8199" i="1" s="1"/>
  <c r="O8198" i="1" l="1"/>
  <c r="M8199" i="1" l="1"/>
  <c r="K8199" i="1"/>
  <c r="L8199" i="1" s="1"/>
  <c r="N8199" i="1" l="1"/>
  <c r="I8200" i="1" l="1"/>
  <c r="J8200" i="1" s="1"/>
  <c r="K8200" i="1" s="1"/>
  <c r="L8200" i="1" s="1"/>
  <c r="O8199" i="1"/>
  <c r="M8200" i="1" l="1"/>
  <c r="N8200" i="1" s="1"/>
  <c r="I8201" i="1" s="1"/>
  <c r="J8201" i="1" s="1"/>
  <c r="O8200" i="1" l="1"/>
  <c r="M8201" i="1" l="1"/>
  <c r="K8201" i="1"/>
  <c r="L8201" i="1" s="1"/>
  <c r="N8201" i="1" l="1"/>
  <c r="I8202" i="1" l="1"/>
  <c r="J8202" i="1" s="1"/>
  <c r="K8202" i="1" s="1"/>
  <c r="L8202" i="1" s="1"/>
  <c r="O8201" i="1"/>
  <c r="M8202" i="1" l="1"/>
  <c r="N8202" i="1" s="1"/>
  <c r="I8203" i="1" s="1"/>
  <c r="J8203" i="1" s="1"/>
  <c r="O8202" i="1" l="1"/>
  <c r="M8203" i="1" l="1"/>
  <c r="K8203" i="1"/>
  <c r="L8203" i="1" s="1"/>
  <c r="N8203" i="1" l="1"/>
  <c r="I8204" i="1" s="1"/>
  <c r="J8204" i="1" s="1"/>
  <c r="O8203" i="1" l="1"/>
  <c r="M8204" i="1"/>
  <c r="K8204" i="1"/>
  <c r="L8204" i="1" s="1"/>
  <c r="N8204" i="1" l="1"/>
  <c r="O8204" i="1" l="1"/>
  <c r="I8205" i="1"/>
  <c r="J8205" i="1" s="1"/>
  <c r="K8205" i="1" s="1"/>
  <c r="L8205" i="1" s="1"/>
  <c r="M8205" i="1" l="1"/>
  <c r="N8205" i="1" s="1"/>
  <c r="I8206" i="1" s="1"/>
  <c r="J8206" i="1" s="1"/>
  <c r="O8205" i="1" l="1"/>
  <c r="K8206" i="1" l="1"/>
  <c r="L8206" i="1" s="1"/>
  <c r="M8206" i="1"/>
  <c r="N8206" i="1" l="1"/>
  <c r="I8207" i="1" s="1"/>
  <c r="J8207" i="1" s="1"/>
  <c r="O8206" i="1" l="1"/>
  <c r="M8207" i="1" l="1"/>
  <c r="K8207" i="1"/>
  <c r="L8207" i="1" s="1"/>
  <c r="N8207" i="1" l="1"/>
  <c r="I8208" i="1" l="1"/>
  <c r="J8208" i="1" s="1"/>
  <c r="M8208" i="1" s="1"/>
  <c r="O8207" i="1"/>
  <c r="K8208" i="1" l="1"/>
  <c r="L8208" i="1" s="1"/>
  <c r="N8208" i="1" s="1"/>
  <c r="I8209" i="1" s="1"/>
  <c r="J8209" i="1" s="1"/>
  <c r="O8208" i="1" l="1"/>
  <c r="K8209" i="1"/>
  <c r="L8209" i="1" s="1"/>
  <c r="M8209" i="1"/>
  <c r="N8209" i="1" l="1"/>
  <c r="I8210" i="1" s="1"/>
  <c r="J8210" i="1" s="1"/>
  <c r="O8209" i="1" l="1"/>
  <c r="K8210" i="1" l="1"/>
  <c r="L8210" i="1" s="1"/>
  <c r="M8210" i="1"/>
  <c r="N8210" i="1" l="1"/>
  <c r="I8211" i="1" s="1"/>
  <c r="J8211" i="1" s="1"/>
  <c r="O8210" i="1" l="1"/>
  <c r="M8211" i="1" l="1"/>
  <c r="K8211" i="1"/>
  <c r="L8211" i="1" s="1"/>
  <c r="N8211" i="1" s="1"/>
  <c r="I8212" i="1" s="1"/>
  <c r="J8212" i="1" s="1"/>
  <c r="O8211" i="1" l="1"/>
  <c r="K8212" i="1" l="1"/>
  <c r="L8212" i="1" s="1"/>
  <c r="M8212" i="1"/>
  <c r="N8212" i="1" l="1"/>
  <c r="I8213" i="1" s="1"/>
  <c r="J8213" i="1" s="1"/>
  <c r="O8212" i="1" l="1"/>
  <c r="K8213" i="1" l="1"/>
  <c r="L8213" i="1" s="1"/>
  <c r="M8213" i="1"/>
  <c r="N8213" i="1" l="1"/>
  <c r="I8214" i="1" l="1"/>
  <c r="J8214" i="1" s="1"/>
  <c r="M8214" i="1" s="1"/>
  <c r="O8213" i="1"/>
  <c r="K8214" i="1" l="1"/>
  <c r="L8214" i="1" s="1"/>
  <c r="N8214" i="1" s="1"/>
  <c r="I8215" i="1" s="1"/>
  <c r="J8215" i="1" s="1"/>
  <c r="O8214" i="1" l="1"/>
  <c r="M8215" i="1" l="1"/>
  <c r="K8215" i="1"/>
  <c r="L8215" i="1" s="1"/>
  <c r="N8215" i="1" l="1"/>
  <c r="I8216" i="1" l="1"/>
  <c r="J8216" i="1" s="1"/>
  <c r="K8216" i="1" s="1"/>
  <c r="L8216" i="1" s="1"/>
  <c r="O8215" i="1"/>
  <c r="M8216" i="1" l="1"/>
  <c r="N8216" i="1" s="1"/>
  <c r="I8217" i="1" s="1"/>
  <c r="J8217" i="1" s="1"/>
  <c r="O8216" i="1" l="1"/>
  <c r="M8217" i="1" l="1"/>
  <c r="K8217" i="1"/>
  <c r="L8217" i="1" s="1"/>
  <c r="N8217" i="1" l="1"/>
  <c r="I8218" i="1" l="1"/>
  <c r="J8218" i="1" s="1"/>
  <c r="K8218" i="1" s="1"/>
  <c r="L8218" i="1" s="1"/>
  <c r="O8217" i="1"/>
  <c r="M8218" i="1" l="1"/>
  <c r="N8218" i="1" s="1"/>
  <c r="I8219" i="1" s="1"/>
  <c r="J8219" i="1" s="1"/>
  <c r="O8218" i="1" l="1"/>
  <c r="M8219" i="1" l="1"/>
  <c r="K8219" i="1"/>
  <c r="L8219" i="1" s="1"/>
  <c r="N8219" i="1" l="1"/>
  <c r="I8220" i="1" l="1"/>
  <c r="J8220" i="1" s="1"/>
  <c r="M8220" i="1" s="1"/>
  <c r="O8219" i="1"/>
  <c r="K8220" i="1" l="1"/>
  <c r="L8220" i="1" s="1"/>
  <c r="N8220" i="1" s="1"/>
  <c r="O8220" i="1" l="1"/>
  <c r="I8221" i="1"/>
  <c r="J8221" i="1" s="1"/>
  <c r="K8221" i="1" s="1"/>
  <c r="L8221" i="1" s="1"/>
  <c r="M8221" i="1" l="1"/>
  <c r="N8221" i="1" s="1"/>
  <c r="I8222" i="1" s="1"/>
  <c r="J8222" i="1" s="1"/>
  <c r="K8222" i="1" l="1"/>
  <c r="L8222" i="1" s="1"/>
  <c r="O8221" i="1"/>
  <c r="M8222" i="1" l="1"/>
  <c r="N8222" i="1" s="1"/>
  <c r="I8223" i="1" s="1"/>
  <c r="J8223" i="1" s="1"/>
  <c r="O8222" i="1" l="1"/>
  <c r="M8223" i="1" l="1"/>
  <c r="K8223" i="1"/>
  <c r="L8223" i="1" s="1"/>
  <c r="N8223" i="1" s="1"/>
  <c r="I8224" i="1" s="1"/>
  <c r="J8224" i="1" s="1"/>
  <c r="O8223" i="1" l="1"/>
  <c r="K8224" i="1" l="1"/>
  <c r="L8224" i="1" s="1"/>
  <c r="M8224" i="1"/>
  <c r="N8224" i="1" l="1"/>
  <c r="O8224" i="1" l="1"/>
  <c r="I8225" i="1"/>
  <c r="J8225" i="1" s="1"/>
  <c r="M8225" i="1" s="1"/>
  <c r="K8225" i="1" l="1"/>
  <c r="L8225" i="1" s="1"/>
  <c r="N8225" i="1" s="1"/>
  <c r="I8226" i="1" l="1"/>
  <c r="J8226" i="1" s="1"/>
  <c r="O8225" i="1"/>
  <c r="K8226" i="1"/>
  <c r="L8226" i="1" s="1"/>
  <c r="M8226" i="1"/>
  <c r="N8226" i="1" l="1"/>
  <c r="I8227" i="1" s="1"/>
  <c r="J8227" i="1" s="1"/>
  <c r="O8226" i="1" l="1"/>
  <c r="M8227" i="1" l="1"/>
  <c r="K8227" i="1"/>
  <c r="L8227" i="1" s="1"/>
  <c r="N8227" i="1" s="1"/>
  <c r="I8228" i="1" s="1"/>
  <c r="J8228" i="1" s="1"/>
  <c r="O8227" i="1" l="1"/>
  <c r="K8228" i="1" l="1"/>
  <c r="L8228" i="1" s="1"/>
  <c r="M8228" i="1"/>
  <c r="N8228" i="1" l="1"/>
  <c r="I8229" i="1" s="1"/>
  <c r="J8229" i="1" s="1"/>
  <c r="O8228" i="1" l="1"/>
  <c r="K8229" i="1" l="1"/>
  <c r="L8229" i="1" s="1"/>
  <c r="M8229" i="1"/>
  <c r="N8229" i="1" l="1"/>
  <c r="I8230" i="1" s="1"/>
  <c r="J8230" i="1" s="1"/>
  <c r="O8229" i="1" l="1"/>
  <c r="K8230" i="1" l="1"/>
  <c r="L8230" i="1" s="1"/>
  <c r="M8230" i="1"/>
  <c r="N8230" i="1" l="1"/>
  <c r="I8231" i="1" s="1"/>
  <c r="J8231" i="1" s="1"/>
  <c r="O8230" i="1" l="1"/>
  <c r="M8231" i="1" l="1"/>
  <c r="K8231" i="1"/>
  <c r="L8231" i="1" s="1"/>
  <c r="N8231" i="1" l="1"/>
  <c r="I8232" i="1" s="1"/>
  <c r="J8232" i="1" s="1"/>
  <c r="O8231" i="1"/>
  <c r="M8232" i="1" l="1"/>
  <c r="K8232" i="1"/>
  <c r="L8232" i="1" s="1"/>
  <c r="N8232" i="1" l="1"/>
  <c r="O8232" i="1" l="1"/>
  <c r="I8233" i="1"/>
  <c r="J8233" i="1" s="1"/>
  <c r="M8233" i="1" s="1"/>
  <c r="K8233" i="1" l="1"/>
  <c r="L8233" i="1" s="1"/>
  <c r="N8233" i="1" s="1"/>
  <c r="I8234" i="1" l="1"/>
  <c r="J8234" i="1" s="1"/>
  <c r="K8234" i="1" s="1"/>
  <c r="L8234" i="1" s="1"/>
  <c r="O8233" i="1"/>
  <c r="M8234" i="1" l="1"/>
  <c r="N8234" i="1" s="1"/>
  <c r="I8235" i="1" s="1"/>
  <c r="J8235" i="1" s="1"/>
  <c r="O8234" i="1" l="1"/>
  <c r="M8235" i="1" l="1"/>
  <c r="K8235" i="1"/>
  <c r="L8235" i="1" s="1"/>
  <c r="N8235" i="1" s="1"/>
  <c r="I8236" i="1" s="1"/>
  <c r="J8236" i="1" s="1"/>
  <c r="O8235" i="1" l="1"/>
  <c r="M8236" i="1" l="1"/>
  <c r="K8236" i="1"/>
  <c r="L8236" i="1" s="1"/>
  <c r="N8236" i="1" l="1"/>
  <c r="I8237" i="1" s="1"/>
  <c r="J8237" i="1" s="1"/>
  <c r="O8236" i="1"/>
  <c r="K8237" i="1" l="1"/>
  <c r="L8237" i="1" s="1"/>
  <c r="M8237" i="1"/>
  <c r="N8237" i="1" l="1"/>
  <c r="I8238" i="1" s="1"/>
  <c r="J8238" i="1" s="1"/>
  <c r="O8237" i="1" l="1"/>
  <c r="K8238" i="1" l="1"/>
  <c r="L8238" i="1" s="1"/>
  <c r="M8238" i="1"/>
  <c r="N8238" i="1" l="1"/>
  <c r="O8238" i="1" l="1"/>
  <c r="I8239" i="1"/>
  <c r="J8239" i="1" s="1"/>
  <c r="M8239" i="1" s="1"/>
  <c r="K8239" i="1" l="1"/>
  <c r="L8239" i="1" s="1"/>
  <c r="N8239" i="1" s="1"/>
  <c r="I8240" i="1" s="1"/>
  <c r="J8240" i="1" s="1"/>
  <c r="O8239" i="1" l="1"/>
  <c r="M8240" i="1"/>
  <c r="K8240" i="1"/>
  <c r="L8240" i="1" s="1"/>
  <c r="N8240" i="1" l="1"/>
  <c r="I8241" i="1" s="1"/>
  <c r="J8241" i="1" s="1"/>
  <c r="O8240" i="1"/>
  <c r="K8241" i="1" l="1"/>
  <c r="L8241" i="1" s="1"/>
  <c r="M8241" i="1"/>
  <c r="N8241" i="1" l="1"/>
  <c r="I8242" i="1" l="1"/>
  <c r="J8242" i="1" s="1"/>
  <c r="K8242" i="1" s="1"/>
  <c r="L8242" i="1" s="1"/>
  <c r="O8241" i="1"/>
  <c r="M8242" i="1" l="1"/>
  <c r="N8242" i="1" s="1"/>
  <c r="O8242" i="1" l="1"/>
  <c r="I8243" i="1"/>
  <c r="J8243" i="1" s="1"/>
  <c r="M8243" i="1" s="1"/>
  <c r="K8243" i="1" l="1"/>
  <c r="L8243" i="1" s="1"/>
  <c r="N8243" i="1" s="1"/>
  <c r="I8244" i="1" s="1"/>
  <c r="J8244" i="1" s="1"/>
  <c r="O8243" i="1" l="1"/>
  <c r="K8244" i="1"/>
  <c r="L8244" i="1" s="1"/>
  <c r="M8244" i="1"/>
  <c r="N8244" i="1" l="1"/>
  <c r="O8244" i="1" l="1"/>
  <c r="I8245" i="1"/>
  <c r="J8245" i="1" s="1"/>
  <c r="K8245" i="1" s="1"/>
  <c r="L8245" i="1" s="1"/>
  <c r="M8245" i="1" l="1"/>
  <c r="N8245" i="1"/>
  <c r="I8246" i="1" l="1"/>
  <c r="J8246" i="1" s="1"/>
  <c r="O8245" i="1"/>
  <c r="K8246" i="1"/>
  <c r="L8246" i="1" s="1"/>
  <c r="M8246" i="1"/>
  <c r="N8246" i="1" l="1"/>
  <c r="I8247" i="1" s="1"/>
  <c r="J8247" i="1" s="1"/>
  <c r="O8246" i="1" l="1"/>
  <c r="M8247" i="1" l="1"/>
  <c r="K8247" i="1"/>
  <c r="L8247" i="1" s="1"/>
  <c r="N8247" i="1" l="1"/>
  <c r="I8248" i="1" s="1"/>
  <c r="J8248" i="1" s="1"/>
  <c r="O8247" i="1"/>
  <c r="K8248" i="1" l="1"/>
  <c r="L8248" i="1" s="1"/>
  <c r="M8248" i="1"/>
  <c r="N8248" i="1" l="1"/>
  <c r="O8248" i="1" l="1"/>
  <c r="I8249" i="1"/>
  <c r="J8249" i="1" s="1"/>
  <c r="M8249" i="1" s="1"/>
  <c r="K8249" i="1" l="1"/>
  <c r="L8249" i="1" s="1"/>
  <c r="N8249" i="1" s="1"/>
  <c r="I8250" i="1" l="1"/>
  <c r="J8250" i="1" s="1"/>
  <c r="K8250" i="1" s="1"/>
  <c r="L8250" i="1" s="1"/>
  <c r="O8249" i="1"/>
  <c r="M8250" i="1" l="1"/>
  <c r="N8250" i="1" s="1"/>
  <c r="I8251" i="1" s="1"/>
  <c r="J8251" i="1" s="1"/>
  <c r="O8250" i="1" l="1"/>
  <c r="M8251" i="1" l="1"/>
  <c r="K8251" i="1"/>
  <c r="L8251" i="1" s="1"/>
  <c r="N8251" i="1" l="1"/>
  <c r="I8252" i="1" s="1"/>
  <c r="J8252" i="1" s="1"/>
  <c r="O8251" i="1"/>
  <c r="K8252" i="1" l="1"/>
  <c r="L8252" i="1" s="1"/>
  <c r="M8252" i="1"/>
  <c r="N8252" i="1" l="1"/>
  <c r="I8253" i="1" s="1"/>
  <c r="J8253" i="1" s="1"/>
  <c r="O8252" i="1" l="1"/>
  <c r="K8253" i="1" l="1"/>
  <c r="L8253" i="1" s="1"/>
  <c r="M8253" i="1"/>
  <c r="N8253" i="1" l="1"/>
  <c r="I8254" i="1" s="1"/>
  <c r="J8254" i="1" s="1"/>
  <c r="O8253" i="1" l="1"/>
  <c r="K8254" i="1" l="1"/>
  <c r="L8254" i="1" s="1"/>
  <c r="M8254" i="1"/>
  <c r="N8254" i="1" l="1"/>
  <c r="I8255" i="1" s="1"/>
  <c r="J8255" i="1" s="1"/>
  <c r="O8254" i="1" l="1"/>
  <c r="M8255" i="1" l="1"/>
  <c r="K8255" i="1"/>
  <c r="L8255" i="1" s="1"/>
  <c r="N8255" i="1" l="1"/>
  <c r="I8256" i="1" l="1"/>
  <c r="J8256" i="1" s="1"/>
  <c r="K8256" i="1" s="1"/>
  <c r="L8256" i="1" s="1"/>
  <c r="O8255" i="1"/>
  <c r="M8256" i="1"/>
  <c r="N8256" i="1" l="1"/>
  <c r="I8257" i="1" s="1"/>
  <c r="J8257" i="1" s="1"/>
  <c r="O8256" i="1" l="1"/>
  <c r="M8257" i="1" l="1"/>
  <c r="K8257" i="1"/>
  <c r="L8257" i="1" s="1"/>
  <c r="N8257" i="1" l="1"/>
  <c r="O8257" i="1" s="1"/>
  <c r="I8258" i="1" l="1"/>
  <c r="J8258" i="1" s="1"/>
  <c r="K8258" i="1" s="1"/>
  <c r="L8258" i="1" s="1"/>
  <c r="M8258" i="1" l="1"/>
  <c r="N8258" i="1"/>
  <c r="I8259" i="1" s="1"/>
  <c r="J8259" i="1" s="1"/>
  <c r="O8258" i="1" l="1"/>
  <c r="M8259" i="1" l="1"/>
  <c r="K8259" i="1"/>
  <c r="L8259" i="1" s="1"/>
  <c r="N8259" i="1" l="1"/>
  <c r="I8260" i="1" l="1"/>
  <c r="J8260" i="1" s="1"/>
  <c r="K8260" i="1" s="1"/>
  <c r="L8260" i="1" s="1"/>
  <c r="O8259" i="1"/>
  <c r="M8260" i="1" l="1"/>
  <c r="N8260" i="1" s="1"/>
  <c r="I8261" i="1" s="1"/>
  <c r="J8261" i="1" s="1"/>
  <c r="O8260" i="1" l="1"/>
  <c r="K8261" i="1" l="1"/>
  <c r="L8261" i="1" s="1"/>
  <c r="M8261" i="1"/>
  <c r="N8261" i="1" l="1"/>
  <c r="I8262" i="1" s="1"/>
  <c r="J8262" i="1" s="1"/>
  <c r="O8261" i="1" l="1"/>
  <c r="K8262" i="1" l="1"/>
  <c r="L8262" i="1" s="1"/>
  <c r="M8262" i="1"/>
  <c r="N8262" i="1" l="1"/>
  <c r="O8262" i="1" l="1"/>
  <c r="I8263" i="1"/>
  <c r="J8263" i="1" s="1"/>
  <c r="M8263" i="1" s="1"/>
  <c r="K8263" i="1" l="1"/>
  <c r="L8263" i="1" s="1"/>
  <c r="N8263" i="1" s="1"/>
  <c r="I8264" i="1" s="1"/>
  <c r="J8264" i="1" s="1"/>
  <c r="M8264" i="1" l="1"/>
  <c r="O8263" i="1"/>
  <c r="K8264" i="1" l="1"/>
  <c r="L8264" i="1" s="1"/>
  <c r="N8264" i="1" s="1"/>
  <c r="O8264" i="1" l="1"/>
  <c r="I8265" i="1"/>
  <c r="J8265" i="1" s="1"/>
  <c r="K8265" i="1" s="1"/>
  <c r="L8265" i="1" s="1"/>
  <c r="M8265" i="1" l="1"/>
  <c r="N8265" i="1" s="1"/>
  <c r="I8266" i="1" s="1"/>
  <c r="J8266" i="1" s="1"/>
  <c r="O8265" i="1" l="1"/>
  <c r="K8266" i="1" l="1"/>
  <c r="L8266" i="1" s="1"/>
  <c r="M8266" i="1"/>
  <c r="N8266" i="1" l="1"/>
  <c r="I8267" i="1" s="1"/>
  <c r="J8267" i="1" s="1"/>
  <c r="O8266" i="1" l="1"/>
  <c r="M8267" i="1" l="1"/>
  <c r="K8267" i="1"/>
  <c r="L8267" i="1" s="1"/>
  <c r="N8267" i="1" s="1"/>
  <c r="I8268" i="1" s="1"/>
  <c r="J8268" i="1" s="1"/>
  <c r="O8267" i="1" l="1"/>
  <c r="M8268" i="1" l="1"/>
  <c r="K8268" i="1"/>
  <c r="L8268" i="1" s="1"/>
  <c r="N8268" i="1" l="1"/>
  <c r="I8269" i="1" s="1"/>
  <c r="J8269" i="1" s="1"/>
  <c r="O8268" i="1" l="1"/>
  <c r="K8269" i="1"/>
  <c r="L8269" i="1" s="1"/>
  <c r="M8269" i="1"/>
  <c r="N8269" i="1" l="1"/>
  <c r="I8270" i="1" l="1"/>
  <c r="J8270" i="1" s="1"/>
  <c r="K8270" i="1" s="1"/>
  <c r="L8270" i="1" s="1"/>
  <c r="O8269" i="1"/>
  <c r="M8270" i="1" l="1"/>
  <c r="N8270" i="1" s="1"/>
  <c r="I8271" i="1" s="1"/>
  <c r="J8271" i="1" s="1"/>
  <c r="O8270" i="1" l="1"/>
  <c r="M8271" i="1" l="1"/>
  <c r="K8271" i="1"/>
  <c r="L8271" i="1" s="1"/>
  <c r="N8271" i="1" l="1"/>
  <c r="I8272" i="1" l="1"/>
  <c r="J8272" i="1" s="1"/>
  <c r="K8272" i="1" s="1"/>
  <c r="L8272" i="1" s="1"/>
  <c r="O8271" i="1"/>
  <c r="M8272" i="1" l="1"/>
  <c r="N8272" i="1" s="1"/>
  <c r="I8273" i="1" l="1"/>
  <c r="J8273" i="1" s="1"/>
  <c r="K8273" i="1" s="1"/>
  <c r="L8273" i="1" s="1"/>
  <c r="O8272" i="1"/>
  <c r="M8273" i="1" l="1"/>
  <c r="N8273" i="1" s="1"/>
  <c r="I8274" i="1" l="1"/>
  <c r="J8274" i="1" s="1"/>
  <c r="M8274" i="1" s="1"/>
  <c r="O8273" i="1"/>
  <c r="K8274" i="1" l="1"/>
  <c r="L8274" i="1" s="1"/>
  <c r="N8274" i="1" s="1"/>
  <c r="I8275" i="1" s="1"/>
  <c r="J8275" i="1" s="1"/>
  <c r="O8274" i="1" l="1"/>
  <c r="M8275" i="1" l="1"/>
  <c r="K8275" i="1"/>
  <c r="L8275" i="1" s="1"/>
  <c r="N8275" i="1" s="1"/>
  <c r="I8276" i="1" s="1"/>
  <c r="J8276" i="1" s="1"/>
  <c r="O8275" i="1" l="1"/>
  <c r="K8276" i="1" l="1"/>
  <c r="L8276" i="1" s="1"/>
  <c r="M8276" i="1"/>
  <c r="N8276" i="1" l="1"/>
  <c r="I8277" i="1" l="1"/>
  <c r="J8277" i="1" s="1"/>
  <c r="K8277" i="1" s="1"/>
  <c r="L8277" i="1" s="1"/>
  <c r="O8276" i="1"/>
  <c r="M8277" i="1" l="1"/>
  <c r="N8277" i="1" s="1"/>
  <c r="I8278" i="1" l="1"/>
  <c r="J8278" i="1" s="1"/>
  <c r="K8278" i="1" s="1"/>
  <c r="L8278" i="1" s="1"/>
  <c r="O8277" i="1"/>
  <c r="M8278" i="1" l="1"/>
  <c r="N8278" i="1" s="1"/>
  <c r="I8279" i="1" s="1"/>
  <c r="J8279" i="1" s="1"/>
  <c r="O8278" i="1" l="1"/>
  <c r="M8279" i="1" l="1"/>
  <c r="K8279" i="1"/>
  <c r="L8279" i="1" s="1"/>
  <c r="N8279" i="1" l="1"/>
  <c r="I8280" i="1" l="1"/>
  <c r="J8280" i="1" s="1"/>
  <c r="K8280" i="1" s="1"/>
  <c r="L8280" i="1" s="1"/>
  <c r="O8279" i="1"/>
  <c r="M8280" i="1" l="1"/>
  <c r="N8280" i="1" s="1"/>
  <c r="I8281" i="1" s="1"/>
  <c r="J8281" i="1" s="1"/>
  <c r="O8280" i="1" l="1"/>
  <c r="M8281" i="1" l="1"/>
  <c r="K8281" i="1"/>
  <c r="L8281" i="1" s="1"/>
  <c r="N8281" i="1" l="1"/>
  <c r="O8281" i="1" s="1"/>
  <c r="I8282" i="1" l="1"/>
  <c r="J8282" i="1" s="1"/>
  <c r="K8282" i="1" s="1"/>
  <c r="L8282" i="1" s="1"/>
  <c r="M8282" i="1" l="1"/>
  <c r="N8282" i="1" s="1"/>
  <c r="I8283" i="1" s="1"/>
  <c r="J8283" i="1" s="1"/>
  <c r="O8282" i="1" l="1"/>
  <c r="M8283" i="1" l="1"/>
  <c r="K8283" i="1"/>
  <c r="L8283" i="1" s="1"/>
  <c r="N8283" i="1" l="1"/>
  <c r="I8284" i="1" s="1"/>
  <c r="J8284" i="1" s="1"/>
  <c r="O8283" i="1" l="1"/>
  <c r="M8284" i="1"/>
  <c r="K8284" i="1"/>
  <c r="L8284" i="1" s="1"/>
  <c r="N8284" i="1" l="1"/>
  <c r="O8284" i="1" l="1"/>
  <c r="I8285" i="1"/>
  <c r="J8285" i="1" s="1"/>
  <c r="K8285" i="1" s="1"/>
  <c r="L8285" i="1" s="1"/>
  <c r="M8285" i="1" l="1"/>
  <c r="N8285" i="1" s="1"/>
  <c r="I8286" i="1" s="1"/>
  <c r="J8286" i="1" s="1"/>
  <c r="O8285" i="1" l="1"/>
  <c r="K8286" i="1" l="1"/>
  <c r="L8286" i="1" s="1"/>
  <c r="M8286" i="1"/>
  <c r="N8286" i="1" l="1"/>
  <c r="I8287" i="1" s="1"/>
  <c r="J8287" i="1" s="1"/>
  <c r="O8286" i="1" l="1"/>
  <c r="M8287" i="1" l="1"/>
  <c r="K8287" i="1"/>
  <c r="L8287" i="1" s="1"/>
  <c r="N8287" i="1" l="1"/>
  <c r="O8287" i="1" s="1"/>
  <c r="I8288" i="1" l="1"/>
  <c r="J8288" i="1" s="1"/>
  <c r="K8288" i="1" s="1"/>
  <c r="L8288" i="1" s="1"/>
  <c r="M8288" i="1" l="1"/>
  <c r="N8288" i="1" s="1"/>
  <c r="I8289" i="1" s="1"/>
  <c r="J8289" i="1" s="1"/>
  <c r="O8288" i="1" l="1"/>
  <c r="M8289" i="1" l="1"/>
  <c r="K8289" i="1"/>
  <c r="L8289" i="1" s="1"/>
  <c r="N8289" i="1" l="1"/>
  <c r="I8290" i="1" l="1"/>
  <c r="J8290" i="1" s="1"/>
  <c r="K8290" i="1" s="1"/>
  <c r="L8290" i="1" s="1"/>
  <c r="O8289" i="1"/>
  <c r="M8290" i="1" l="1"/>
  <c r="N8290" i="1" s="1"/>
  <c r="I8291" i="1" s="1"/>
  <c r="J8291" i="1" s="1"/>
  <c r="O8290" i="1" l="1"/>
  <c r="M8291" i="1" l="1"/>
  <c r="K8291" i="1"/>
  <c r="L8291" i="1" s="1"/>
  <c r="N8291" i="1" l="1"/>
  <c r="I8292" i="1" l="1"/>
  <c r="J8292" i="1" s="1"/>
  <c r="M8292" i="1" s="1"/>
  <c r="O8291" i="1"/>
  <c r="K8292" i="1" l="1"/>
  <c r="L8292" i="1" s="1"/>
  <c r="N8292" i="1" s="1"/>
  <c r="I8293" i="1" s="1"/>
  <c r="J8293" i="1" s="1"/>
  <c r="O8292" i="1" l="1"/>
  <c r="K8293" i="1" l="1"/>
  <c r="L8293" i="1" s="1"/>
  <c r="M8293" i="1"/>
  <c r="N8293" i="1" l="1"/>
  <c r="I8294" i="1" s="1"/>
  <c r="J8294" i="1" s="1"/>
  <c r="O8293" i="1" l="1"/>
  <c r="K8294" i="1" l="1"/>
  <c r="L8294" i="1" s="1"/>
  <c r="M8294" i="1"/>
  <c r="N8294" i="1" l="1"/>
  <c r="I8295" i="1" s="1"/>
  <c r="J8295" i="1" s="1"/>
  <c r="O8294" i="1" l="1"/>
  <c r="M8295" i="1" l="1"/>
  <c r="K8295" i="1"/>
  <c r="L8295" i="1" s="1"/>
  <c r="N8295" i="1" l="1"/>
  <c r="I8296" i="1" l="1"/>
  <c r="J8296" i="1" s="1"/>
  <c r="M8296" i="1" s="1"/>
  <c r="O8295" i="1"/>
  <c r="K8296" i="1" l="1"/>
  <c r="L8296" i="1" s="1"/>
  <c r="N8296" i="1" s="1"/>
  <c r="I8297" i="1" s="1"/>
  <c r="J8297" i="1" s="1"/>
  <c r="O8296" i="1" l="1"/>
  <c r="M8297" i="1"/>
  <c r="K8297" i="1"/>
  <c r="L8297" i="1" s="1"/>
  <c r="N8297" i="1" l="1"/>
  <c r="I8298" i="1" l="1"/>
  <c r="J8298" i="1" s="1"/>
  <c r="K8298" i="1" s="1"/>
  <c r="L8298" i="1" s="1"/>
  <c r="O8297" i="1"/>
  <c r="M8298" i="1" l="1"/>
  <c r="N8298" i="1" s="1"/>
  <c r="I8299" i="1" s="1"/>
  <c r="J8299" i="1" s="1"/>
  <c r="O8298" i="1" l="1"/>
  <c r="M8299" i="1" l="1"/>
  <c r="K8299" i="1"/>
  <c r="L8299" i="1" s="1"/>
  <c r="N8299" i="1" l="1"/>
  <c r="I8300" i="1" l="1"/>
  <c r="J8300" i="1" s="1"/>
  <c r="M8300" i="1" s="1"/>
  <c r="O8299" i="1"/>
  <c r="K8300" i="1" l="1"/>
  <c r="L8300" i="1" s="1"/>
  <c r="N8300" i="1" s="1"/>
  <c r="O8300" i="1" l="1"/>
  <c r="I8301" i="1"/>
  <c r="J8301" i="1" s="1"/>
  <c r="K8301" i="1" s="1"/>
  <c r="L8301" i="1" s="1"/>
  <c r="M8301" i="1" l="1"/>
  <c r="N8301" i="1" s="1"/>
  <c r="I8302" i="1" s="1"/>
  <c r="J8302" i="1" s="1"/>
  <c r="O8301" i="1" l="1"/>
  <c r="K8302" i="1" l="1"/>
  <c r="L8302" i="1" s="1"/>
  <c r="M8302" i="1"/>
  <c r="N8302" i="1" l="1"/>
  <c r="I8303" i="1" s="1"/>
  <c r="J8303" i="1" s="1"/>
  <c r="O8302" i="1" l="1"/>
  <c r="M8303" i="1" l="1"/>
  <c r="K8303" i="1"/>
  <c r="L8303" i="1" s="1"/>
  <c r="N8303" i="1" l="1"/>
  <c r="I8304" i="1" s="1"/>
  <c r="J8304" i="1" s="1"/>
  <c r="O8303" i="1" l="1"/>
  <c r="M8304" i="1"/>
  <c r="K8304" i="1"/>
  <c r="L8304" i="1" s="1"/>
  <c r="N8304" i="1" l="1"/>
  <c r="O8304" i="1" l="1"/>
  <c r="I8305" i="1"/>
  <c r="J8305" i="1" s="1"/>
  <c r="M8305" i="1" s="1"/>
  <c r="K8305" i="1" l="1"/>
  <c r="L8305" i="1" s="1"/>
  <c r="N8305" i="1" s="1"/>
  <c r="I8306" i="1" l="1"/>
  <c r="J8306" i="1" s="1"/>
  <c r="K8306" i="1" s="1"/>
  <c r="L8306" i="1" s="1"/>
  <c r="O8305" i="1"/>
  <c r="M8306" i="1" l="1"/>
  <c r="N8306" i="1" s="1"/>
  <c r="I8307" i="1" l="1"/>
  <c r="J8307" i="1" s="1"/>
  <c r="O8306" i="1"/>
  <c r="M8307" i="1"/>
  <c r="K8307" i="1"/>
  <c r="L8307" i="1" s="1"/>
  <c r="N8307" i="1" s="1"/>
  <c r="I8308" i="1" s="1"/>
  <c r="J8308" i="1" s="1"/>
  <c r="O8307" i="1" l="1"/>
  <c r="K8308" i="1" l="1"/>
  <c r="L8308" i="1" s="1"/>
  <c r="M8308" i="1"/>
  <c r="N8308" i="1" l="1"/>
  <c r="I8309" i="1" s="1"/>
  <c r="J8309" i="1" s="1"/>
  <c r="O8308" i="1" l="1"/>
  <c r="K8309" i="1" l="1"/>
  <c r="L8309" i="1" s="1"/>
  <c r="M8309" i="1"/>
  <c r="N8309" i="1" l="1"/>
  <c r="I8310" i="1" s="1"/>
  <c r="J8310" i="1" s="1"/>
  <c r="O8309" i="1" l="1"/>
  <c r="K8310" i="1" l="1"/>
  <c r="L8310" i="1" s="1"/>
  <c r="M8310" i="1"/>
  <c r="N8310" i="1" l="1"/>
  <c r="O8310" i="1" l="1"/>
  <c r="I8311" i="1"/>
  <c r="J8311" i="1" s="1"/>
  <c r="M8311" i="1" s="1"/>
  <c r="K8311" i="1" l="1"/>
  <c r="L8311" i="1" s="1"/>
  <c r="N8311" i="1" s="1"/>
  <c r="I8312" i="1" l="1"/>
  <c r="J8312" i="1" s="1"/>
  <c r="O8311" i="1"/>
  <c r="K8312" i="1"/>
  <c r="L8312" i="1" s="1"/>
  <c r="M8312" i="1"/>
  <c r="N8312" i="1" l="1"/>
  <c r="I8313" i="1" s="1"/>
  <c r="J8313" i="1" s="1"/>
  <c r="O8312" i="1" l="1"/>
  <c r="M8313" i="1" l="1"/>
  <c r="K8313" i="1"/>
  <c r="L8313" i="1" s="1"/>
  <c r="N8313" i="1" l="1"/>
  <c r="O8313" i="1" s="1"/>
  <c r="I8314" i="1" l="1"/>
  <c r="J8314" i="1" s="1"/>
  <c r="K8314" i="1" s="1"/>
  <c r="L8314" i="1" s="1"/>
  <c r="M8314" i="1" l="1"/>
  <c r="N8314" i="1" s="1"/>
  <c r="I8315" i="1" l="1"/>
  <c r="J8315" i="1" s="1"/>
  <c r="M8315" i="1" s="1"/>
  <c r="O8314" i="1"/>
  <c r="K8315" i="1" l="1"/>
  <c r="L8315" i="1" s="1"/>
  <c r="N8315" i="1" s="1"/>
  <c r="I8316" i="1" s="1"/>
  <c r="J8316" i="1" s="1"/>
  <c r="O8315" i="1" l="1"/>
  <c r="K8316" i="1"/>
  <c r="L8316" i="1" s="1"/>
  <c r="M8316" i="1"/>
  <c r="N8316" i="1" l="1"/>
  <c r="O8316" i="1" l="1"/>
  <c r="I8317" i="1"/>
  <c r="J8317" i="1" s="1"/>
  <c r="K8317" i="1" s="1"/>
  <c r="L8317" i="1" s="1"/>
  <c r="M8317" i="1" l="1"/>
  <c r="N8317" i="1" s="1"/>
  <c r="I8318" i="1" s="1"/>
  <c r="J8318" i="1" s="1"/>
  <c r="O8317" i="1" l="1"/>
  <c r="K8318" i="1" l="1"/>
  <c r="L8318" i="1" s="1"/>
  <c r="M8318" i="1"/>
  <c r="N8318" i="1" l="1"/>
  <c r="I8319" i="1" s="1"/>
  <c r="J8319" i="1" s="1"/>
  <c r="O8318" i="1" l="1"/>
  <c r="M8319" i="1" l="1"/>
  <c r="K8319" i="1"/>
  <c r="L8319" i="1" s="1"/>
  <c r="N8319" i="1" l="1"/>
  <c r="I8320" i="1" l="1"/>
  <c r="J8320" i="1" s="1"/>
  <c r="K8320" i="1" s="1"/>
  <c r="L8320" i="1" s="1"/>
  <c r="O8319" i="1"/>
  <c r="M8320" i="1" l="1"/>
  <c r="N8320" i="1" s="1"/>
  <c r="I8321" i="1" s="1"/>
  <c r="J8321" i="1" s="1"/>
  <c r="O8320" i="1" l="1"/>
  <c r="M8321" i="1" l="1"/>
  <c r="K8321" i="1"/>
  <c r="L8321" i="1" s="1"/>
  <c r="N8321" i="1" l="1"/>
  <c r="I8322" i="1" l="1"/>
  <c r="J8322" i="1" s="1"/>
  <c r="K8322" i="1" s="1"/>
  <c r="L8322" i="1" s="1"/>
  <c r="O8321" i="1"/>
  <c r="M8322" i="1" l="1"/>
  <c r="N8322" i="1" s="1"/>
  <c r="I8323" i="1" s="1"/>
  <c r="J8323" i="1" s="1"/>
  <c r="O8322" i="1" l="1"/>
  <c r="M8323" i="1" l="1"/>
  <c r="K8323" i="1"/>
  <c r="L8323" i="1" s="1"/>
  <c r="N8323" i="1" l="1"/>
  <c r="I8324" i="1" l="1"/>
  <c r="J8324" i="1" s="1"/>
  <c r="K8324" i="1" s="1"/>
  <c r="L8324" i="1" s="1"/>
  <c r="O8323" i="1"/>
  <c r="M8324" i="1" l="1"/>
  <c r="N8324" i="1" s="1"/>
  <c r="I8325" i="1" s="1"/>
  <c r="J8325" i="1" s="1"/>
  <c r="O8324" i="1" l="1"/>
  <c r="K8325" i="1" l="1"/>
  <c r="L8325" i="1" s="1"/>
  <c r="M8325" i="1"/>
  <c r="N8325" i="1" l="1"/>
  <c r="I8326" i="1" s="1"/>
  <c r="J8326" i="1" s="1"/>
  <c r="O8325" i="1" l="1"/>
  <c r="K8326" i="1" l="1"/>
  <c r="L8326" i="1" s="1"/>
  <c r="M8326" i="1"/>
  <c r="N8326" i="1" l="1"/>
  <c r="I8327" i="1" s="1"/>
  <c r="J8327" i="1" s="1"/>
  <c r="O8326" i="1" l="1"/>
  <c r="M8327" i="1" l="1"/>
  <c r="K8327" i="1"/>
  <c r="L8327" i="1" s="1"/>
  <c r="N8327" i="1" l="1"/>
  <c r="I8328" i="1" l="1"/>
  <c r="J8328" i="1" s="1"/>
  <c r="M8328" i="1" s="1"/>
  <c r="O8327" i="1"/>
  <c r="K8328" i="1" l="1"/>
  <c r="L8328" i="1" s="1"/>
  <c r="N8328" i="1" s="1"/>
  <c r="O8328" i="1" l="1"/>
  <c r="I8329" i="1"/>
  <c r="J8329" i="1" s="1"/>
  <c r="M8329" i="1" s="1"/>
  <c r="K8329" i="1" l="1"/>
  <c r="L8329" i="1" s="1"/>
  <c r="N8329" i="1" s="1"/>
  <c r="I8330" i="1" s="1"/>
  <c r="J8330" i="1" s="1"/>
  <c r="K8330" i="1" l="1"/>
  <c r="L8330" i="1" s="1"/>
  <c r="O8329" i="1"/>
  <c r="M8330" i="1" l="1"/>
  <c r="N8330" i="1" s="1"/>
  <c r="O8330" i="1" l="1"/>
  <c r="I8331" i="1"/>
  <c r="J8331" i="1" s="1"/>
  <c r="M8331" i="1" s="1"/>
  <c r="K8331" i="1" l="1"/>
  <c r="L8331" i="1" s="1"/>
  <c r="N8331" i="1" s="1"/>
  <c r="I8332" i="1" l="1"/>
  <c r="J8332" i="1" s="1"/>
  <c r="K8332" i="1" s="1"/>
  <c r="L8332" i="1" s="1"/>
  <c r="O8331" i="1"/>
  <c r="M8332" i="1" l="1"/>
  <c r="N8332" i="1" s="1"/>
  <c r="O8332" i="1" l="1"/>
  <c r="I8333" i="1"/>
  <c r="J8333" i="1" s="1"/>
  <c r="K8333" i="1" s="1"/>
  <c r="L8333" i="1" s="1"/>
  <c r="M8333" i="1" l="1"/>
  <c r="N8333" i="1" s="1"/>
  <c r="I8334" i="1" s="1"/>
  <c r="J8334" i="1" s="1"/>
  <c r="O8333" i="1" l="1"/>
  <c r="K8334" i="1" l="1"/>
  <c r="L8334" i="1" s="1"/>
  <c r="M8334" i="1"/>
  <c r="N8334" i="1" l="1"/>
  <c r="I8335" i="1" s="1"/>
  <c r="J8335" i="1" s="1"/>
  <c r="O8334" i="1" l="1"/>
  <c r="M8335" i="1" l="1"/>
  <c r="K8335" i="1"/>
  <c r="L8335" i="1" s="1"/>
  <c r="N8335" i="1" l="1"/>
  <c r="I8336" i="1" l="1"/>
  <c r="J8336" i="1" s="1"/>
  <c r="O8335" i="1"/>
  <c r="M8336" i="1"/>
  <c r="K8336" i="1"/>
  <c r="L8336" i="1" s="1"/>
  <c r="N8336" i="1" l="1"/>
  <c r="I8337" i="1" s="1"/>
  <c r="J8337" i="1" s="1"/>
  <c r="O8336" i="1" l="1"/>
  <c r="K8337" i="1"/>
  <c r="L8337" i="1" s="1"/>
  <c r="M8337" i="1"/>
  <c r="N8337" i="1" l="1"/>
  <c r="I8338" i="1" s="1"/>
  <c r="J8338" i="1" s="1"/>
  <c r="O8337" i="1" l="1"/>
  <c r="K8338" i="1" l="1"/>
  <c r="L8338" i="1" s="1"/>
  <c r="M8338" i="1"/>
  <c r="N8338" i="1" l="1"/>
  <c r="I8339" i="1" s="1"/>
  <c r="J8339" i="1" s="1"/>
  <c r="O8338" i="1" l="1"/>
  <c r="M8339" i="1" l="1"/>
  <c r="K8339" i="1"/>
  <c r="L8339" i="1" s="1"/>
  <c r="N8339" i="1" l="1"/>
  <c r="I8340" i="1" s="1"/>
  <c r="J8340" i="1" s="1"/>
  <c r="O8339" i="1" l="1"/>
  <c r="K8340" i="1"/>
  <c r="L8340" i="1" s="1"/>
  <c r="M8340" i="1"/>
  <c r="N8340" i="1" l="1"/>
  <c r="I8341" i="1" s="1"/>
  <c r="J8341" i="1" s="1"/>
  <c r="O8340" i="1" l="1"/>
  <c r="K8341" i="1" l="1"/>
  <c r="L8341" i="1" s="1"/>
  <c r="M8341" i="1"/>
  <c r="N8341" i="1" l="1"/>
  <c r="I8342" i="1" l="1"/>
  <c r="J8342" i="1" s="1"/>
  <c r="K8342" i="1" s="1"/>
  <c r="L8342" i="1" s="1"/>
  <c r="O8341" i="1"/>
  <c r="M8342" i="1"/>
  <c r="N8342" i="1" l="1"/>
  <c r="I8343" i="1" s="1"/>
  <c r="J8343" i="1" s="1"/>
  <c r="O8342" i="1" l="1"/>
  <c r="M8343" i="1" l="1"/>
  <c r="K8343" i="1"/>
  <c r="L8343" i="1" s="1"/>
  <c r="N8343" i="1" l="1"/>
  <c r="O8343" i="1" s="1"/>
  <c r="I8344" i="1" l="1"/>
  <c r="J8344" i="1" s="1"/>
  <c r="M8344" i="1" s="1"/>
  <c r="K8344" i="1" l="1"/>
  <c r="L8344" i="1" s="1"/>
  <c r="N8344" i="1" s="1"/>
  <c r="I8345" i="1" s="1"/>
  <c r="J8345" i="1" s="1"/>
  <c r="O8344" i="1" l="1"/>
  <c r="M8345" i="1" l="1"/>
  <c r="K8345" i="1"/>
  <c r="L8345" i="1" s="1"/>
  <c r="N8345" i="1" l="1"/>
  <c r="I8346" i="1" l="1"/>
  <c r="J8346" i="1" s="1"/>
  <c r="K8346" i="1" s="1"/>
  <c r="L8346" i="1" s="1"/>
  <c r="O8345" i="1"/>
  <c r="M8346" i="1" l="1"/>
  <c r="N8346" i="1" s="1"/>
  <c r="I8347" i="1" s="1"/>
  <c r="J8347" i="1" s="1"/>
  <c r="O8346" i="1" l="1"/>
  <c r="M8347" i="1" l="1"/>
  <c r="K8347" i="1"/>
  <c r="L8347" i="1" s="1"/>
  <c r="N8347" i="1" l="1"/>
  <c r="I8348" i="1" l="1"/>
  <c r="J8348" i="1" s="1"/>
  <c r="K8348" i="1" s="1"/>
  <c r="L8348" i="1" s="1"/>
  <c r="O8347" i="1"/>
  <c r="M8348" i="1"/>
  <c r="N8348" i="1" l="1"/>
  <c r="I8349" i="1" s="1"/>
  <c r="J8349" i="1" s="1"/>
  <c r="O8348" i="1" l="1"/>
  <c r="K8349" i="1" l="1"/>
  <c r="L8349" i="1" s="1"/>
  <c r="M8349" i="1"/>
  <c r="N8349" i="1" l="1"/>
  <c r="I8350" i="1" s="1"/>
  <c r="J8350" i="1" s="1"/>
  <c r="O8349" i="1" l="1"/>
  <c r="K8350" i="1" l="1"/>
  <c r="L8350" i="1" s="1"/>
  <c r="M8350" i="1"/>
  <c r="N8350" i="1" l="1"/>
  <c r="I8351" i="1" s="1"/>
  <c r="J8351" i="1" s="1"/>
  <c r="O8350" i="1" l="1"/>
  <c r="M8351" i="1" l="1"/>
  <c r="K8351" i="1"/>
  <c r="L8351" i="1" s="1"/>
  <c r="N8351" i="1" l="1"/>
  <c r="I8352" i="1" l="1"/>
  <c r="J8352" i="1" s="1"/>
  <c r="K8352" i="1" s="1"/>
  <c r="L8352" i="1" s="1"/>
  <c r="O8351" i="1"/>
  <c r="M8352" i="1" l="1"/>
  <c r="N8352" i="1"/>
  <c r="O8352" i="1" l="1"/>
  <c r="I8353" i="1"/>
  <c r="J8353" i="1" s="1"/>
  <c r="M8353" i="1" s="1"/>
  <c r="K8353" i="1" l="1"/>
  <c r="L8353" i="1" s="1"/>
  <c r="N8353" i="1" s="1"/>
  <c r="I8354" i="1" l="1"/>
  <c r="J8354" i="1" s="1"/>
  <c r="K8354" i="1" s="1"/>
  <c r="L8354" i="1" s="1"/>
  <c r="O8353" i="1"/>
  <c r="M8354" i="1" l="1"/>
  <c r="N8354" i="1" s="1"/>
  <c r="I8355" i="1" s="1"/>
  <c r="J8355" i="1" s="1"/>
  <c r="O8354" i="1" l="1"/>
  <c r="M8355" i="1" l="1"/>
  <c r="K8355" i="1"/>
  <c r="L8355" i="1" s="1"/>
  <c r="N8355" i="1" l="1"/>
  <c r="I8356" i="1" l="1"/>
  <c r="J8356" i="1" s="1"/>
  <c r="K8356" i="1" s="1"/>
  <c r="L8356" i="1" s="1"/>
  <c r="O8355" i="1"/>
  <c r="M8356" i="1" l="1"/>
  <c r="N8356" i="1" s="1"/>
  <c r="I8357" i="1" s="1"/>
  <c r="J8357" i="1" s="1"/>
  <c r="O8356" i="1" l="1"/>
  <c r="K8357" i="1" l="1"/>
  <c r="L8357" i="1" s="1"/>
  <c r="M8357" i="1"/>
  <c r="N8357" i="1" l="1"/>
  <c r="I8358" i="1" s="1"/>
  <c r="J8358" i="1" s="1"/>
  <c r="O8357" i="1" l="1"/>
  <c r="K8358" i="1" l="1"/>
  <c r="L8358" i="1" s="1"/>
  <c r="M8358" i="1"/>
  <c r="N8358" i="1" l="1"/>
  <c r="I8359" i="1" s="1"/>
  <c r="J8359" i="1" s="1"/>
  <c r="O8358" i="1" l="1"/>
  <c r="M8359" i="1" l="1"/>
  <c r="K8359" i="1"/>
  <c r="L8359" i="1" s="1"/>
  <c r="N8359" i="1" l="1"/>
  <c r="I8360" i="1" l="1"/>
  <c r="J8360" i="1" s="1"/>
  <c r="K8360" i="1" s="1"/>
  <c r="L8360" i="1" s="1"/>
  <c r="O8359" i="1"/>
  <c r="M8360" i="1" l="1"/>
  <c r="N8360" i="1" s="1"/>
  <c r="I8361" i="1" l="1"/>
  <c r="J8361" i="1" s="1"/>
  <c r="M8361" i="1" s="1"/>
  <c r="O8360" i="1"/>
  <c r="K8361" i="1" l="1"/>
  <c r="L8361" i="1" s="1"/>
  <c r="N8361" i="1" s="1"/>
  <c r="I8362" i="1" l="1"/>
  <c r="J8362" i="1" s="1"/>
  <c r="K8362" i="1" s="1"/>
  <c r="L8362" i="1" s="1"/>
  <c r="O8361" i="1"/>
  <c r="M8362" i="1" l="1"/>
  <c r="N8362" i="1" s="1"/>
  <c r="I8363" i="1" s="1"/>
  <c r="J8363" i="1" s="1"/>
  <c r="O8362" i="1" l="1"/>
  <c r="M8363" i="1" l="1"/>
  <c r="K8363" i="1"/>
  <c r="L8363" i="1" s="1"/>
  <c r="N8363" i="1" l="1"/>
  <c r="I8364" i="1" s="1"/>
  <c r="J8364" i="1" s="1"/>
  <c r="O8363" i="1"/>
  <c r="M8364" i="1" l="1"/>
  <c r="K8364" i="1"/>
  <c r="L8364" i="1" s="1"/>
  <c r="N8364" i="1" s="1"/>
  <c r="I8365" i="1" s="1"/>
  <c r="J8365" i="1" s="1"/>
  <c r="O8364" i="1" l="1"/>
  <c r="K8365" i="1" l="1"/>
  <c r="L8365" i="1" s="1"/>
  <c r="M8365" i="1"/>
  <c r="N8365" i="1" l="1"/>
  <c r="I8366" i="1" l="1"/>
  <c r="J8366" i="1" s="1"/>
  <c r="K8366" i="1" s="1"/>
  <c r="L8366" i="1" s="1"/>
  <c r="O8365" i="1"/>
  <c r="M8366" i="1" l="1"/>
  <c r="N8366" i="1" s="1"/>
  <c r="I8367" i="1" s="1"/>
  <c r="J8367" i="1" s="1"/>
  <c r="O8366" i="1" l="1"/>
  <c r="M8367" i="1" l="1"/>
  <c r="K8367" i="1"/>
  <c r="L8367" i="1" s="1"/>
  <c r="N8367" i="1" l="1"/>
  <c r="I8368" i="1" l="1"/>
  <c r="J8368" i="1" s="1"/>
  <c r="M8368" i="1" s="1"/>
  <c r="O8367" i="1"/>
  <c r="K8368" i="1" l="1"/>
  <c r="L8368" i="1" s="1"/>
  <c r="N8368" i="1" s="1"/>
  <c r="O8368" i="1" l="1"/>
  <c r="I8369" i="1"/>
  <c r="J8369" i="1" s="1"/>
  <c r="K8369" i="1" s="1"/>
  <c r="L8369" i="1" s="1"/>
  <c r="M8369" i="1" l="1"/>
  <c r="N8369" i="1" s="1"/>
  <c r="I8370" i="1" s="1"/>
  <c r="J8370" i="1" s="1"/>
  <c r="O8369" i="1" l="1"/>
  <c r="K8370" i="1" l="1"/>
  <c r="L8370" i="1" s="1"/>
  <c r="M8370" i="1"/>
  <c r="N8370" i="1" l="1"/>
  <c r="I8371" i="1" s="1"/>
  <c r="J8371" i="1" s="1"/>
  <c r="O8370" i="1" l="1"/>
  <c r="M8371" i="1" l="1"/>
  <c r="K8371" i="1"/>
  <c r="L8371" i="1" s="1"/>
  <c r="N8371" i="1" l="1"/>
  <c r="I8372" i="1" l="1"/>
  <c r="J8372" i="1" s="1"/>
  <c r="K8372" i="1" s="1"/>
  <c r="L8372" i="1" s="1"/>
  <c r="O8371" i="1"/>
  <c r="M8372" i="1" l="1"/>
  <c r="N8372" i="1" s="1"/>
  <c r="O8372" i="1" l="1"/>
  <c r="I8373" i="1"/>
  <c r="J8373" i="1" s="1"/>
  <c r="K8373" i="1" s="1"/>
  <c r="L8373" i="1" s="1"/>
  <c r="M8373" i="1" l="1"/>
  <c r="N8373" i="1" s="1"/>
  <c r="I8374" i="1" l="1"/>
  <c r="J8374" i="1" s="1"/>
  <c r="K8374" i="1" s="1"/>
  <c r="L8374" i="1" s="1"/>
  <c r="O8373" i="1"/>
  <c r="M8374" i="1" l="1"/>
  <c r="N8374" i="1" s="1"/>
  <c r="O8374" i="1" l="1"/>
  <c r="I8375" i="1"/>
  <c r="J8375" i="1" s="1"/>
  <c r="M8375" i="1" s="1"/>
  <c r="K8375" i="1" l="1"/>
  <c r="L8375" i="1" s="1"/>
  <c r="N8375" i="1" s="1"/>
  <c r="I8376" i="1" s="1"/>
  <c r="J8376" i="1" s="1"/>
  <c r="M8376" i="1" l="1"/>
  <c r="O8375" i="1"/>
  <c r="K8376" i="1"/>
  <c r="L8376" i="1" s="1"/>
  <c r="N8376" i="1" l="1"/>
  <c r="I8377" i="1" s="1"/>
  <c r="J8377" i="1" s="1"/>
  <c r="O8376" i="1" l="1"/>
  <c r="M8377" i="1" l="1"/>
  <c r="K8377" i="1"/>
  <c r="L8377" i="1" s="1"/>
  <c r="N8377" i="1" l="1"/>
  <c r="I8378" i="1" s="1"/>
  <c r="J8378" i="1" s="1"/>
  <c r="O8377" i="1"/>
  <c r="K8378" i="1" l="1"/>
  <c r="L8378" i="1" s="1"/>
  <c r="M8378" i="1"/>
  <c r="N8378" i="1" l="1"/>
  <c r="I8379" i="1" s="1"/>
  <c r="J8379" i="1" s="1"/>
  <c r="O8378" i="1" l="1"/>
  <c r="M8379" i="1" l="1"/>
  <c r="K8379" i="1"/>
  <c r="L8379" i="1" s="1"/>
  <c r="N8379" i="1" l="1"/>
  <c r="I8380" i="1" l="1"/>
  <c r="J8380" i="1" s="1"/>
  <c r="M8380" i="1" s="1"/>
  <c r="O8379" i="1"/>
  <c r="K8380" i="1" l="1"/>
  <c r="L8380" i="1" s="1"/>
  <c r="N8380" i="1" s="1"/>
  <c r="O8380" i="1" l="1"/>
  <c r="I8381" i="1"/>
  <c r="J8381" i="1" s="1"/>
  <c r="K8381" i="1" s="1"/>
  <c r="L8381" i="1" s="1"/>
  <c r="M8381" i="1" l="1"/>
  <c r="N8381" i="1" s="1"/>
  <c r="I8382" i="1" l="1"/>
  <c r="J8382" i="1" s="1"/>
  <c r="K8382" i="1" s="1"/>
  <c r="L8382" i="1" s="1"/>
  <c r="O8381" i="1"/>
  <c r="M8382" i="1" l="1"/>
  <c r="N8382" i="1" s="1"/>
  <c r="I8383" i="1" s="1"/>
  <c r="J8383" i="1" s="1"/>
  <c r="O8382" i="1" l="1"/>
  <c r="M8383" i="1" l="1"/>
  <c r="K8383" i="1"/>
  <c r="L8383" i="1" s="1"/>
  <c r="N8383" i="1" l="1"/>
  <c r="I8384" i="1" s="1"/>
  <c r="J8384" i="1" s="1"/>
  <c r="O8383" i="1" l="1"/>
  <c r="K8384" i="1"/>
  <c r="L8384" i="1" s="1"/>
  <c r="M8384" i="1"/>
  <c r="N8384" i="1" l="1"/>
  <c r="I8385" i="1" s="1"/>
  <c r="J8385" i="1" s="1"/>
  <c r="O8384" i="1" l="1"/>
  <c r="M8385" i="1" l="1"/>
  <c r="K8385" i="1"/>
  <c r="L8385" i="1" s="1"/>
  <c r="N8385" i="1" l="1"/>
  <c r="I8386" i="1" l="1"/>
  <c r="J8386" i="1" s="1"/>
  <c r="K8386" i="1" s="1"/>
  <c r="L8386" i="1" s="1"/>
  <c r="O8385" i="1"/>
  <c r="M8386" i="1" l="1"/>
  <c r="N8386" i="1" s="1"/>
  <c r="I8387" i="1" l="1"/>
  <c r="J8387" i="1" s="1"/>
  <c r="M8387" i="1" s="1"/>
  <c r="O8386" i="1"/>
  <c r="K8387" i="1" l="1"/>
  <c r="L8387" i="1" s="1"/>
  <c r="N8387" i="1" s="1"/>
  <c r="I8388" i="1" s="1"/>
  <c r="J8388" i="1" s="1"/>
  <c r="O8387" i="1" l="1"/>
  <c r="K8388" i="1"/>
  <c r="L8388" i="1" s="1"/>
  <c r="M8388" i="1"/>
  <c r="N8388" i="1" l="1"/>
  <c r="I8389" i="1" s="1"/>
  <c r="J8389" i="1" s="1"/>
  <c r="O8388" i="1" l="1"/>
  <c r="K8389" i="1" l="1"/>
  <c r="L8389" i="1" s="1"/>
  <c r="M8389" i="1"/>
  <c r="N8389" i="1" l="1"/>
  <c r="I8390" i="1" s="1"/>
  <c r="J8390" i="1" s="1"/>
  <c r="O8389" i="1" l="1"/>
  <c r="K8390" i="1" l="1"/>
  <c r="L8390" i="1" s="1"/>
  <c r="M8390" i="1"/>
  <c r="N8390" i="1" l="1"/>
  <c r="I8391" i="1" s="1"/>
  <c r="J8391" i="1" s="1"/>
  <c r="O8390" i="1" l="1"/>
  <c r="M8391" i="1" l="1"/>
  <c r="K8391" i="1"/>
  <c r="L8391" i="1" s="1"/>
  <c r="N8391" i="1" l="1"/>
  <c r="I8392" i="1" s="1"/>
  <c r="J8392" i="1" s="1"/>
  <c r="O8391" i="1" l="1"/>
  <c r="M8392" i="1"/>
  <c r="K8392" i="1"/>
  <c r="L8392" i="1" s="1"/>
  <c r="N8392" i="1" l="1"/>
  <c r="O8392" i="1" l="1"/>
  <c r="I8393" i="1"/>
  <c r="J8393" i="1" s="1"/>
  <c r="M8393" i="1" s="1"/>
  <c r="K8393" i="1" l="1"/>
  <c r="L8393" i="1" s="1"/>
  <c r="N8393" i="1" s="1"/>
  <c r="I8394" i="1" l="1"/>
  <c r="J8394" i="1" s="1"/>
  <c r="K8394" i="1" s="1"/>
  <c r="L8394" i="1" s="1"/>
  <c r="O8393" i="1"/>
  <c r="M8394" i="1" l="1"/>
  <c r="N8394" i="1" s="1"/>
  <c r="I8395" i="1" s="1"/>
  <c r="J8395" i="1" s="1"/>
  <c r="O8394" i="1" l="1"/>
  <c r="M8395" i="1" l="1"/>
  <c r="K8395" i="1"/>
  <c r="L8395" i="1" s="1"/>
  <c r="N8395" i="1" l="1"/>
  <c r="I8396" i="1" s="1"/>
  <c r="J8396" i="1" s="1"/>
  <c r="O8395" i="1" l="1"/>
  <c r="M8396" i="1"/>
  <c r="K8396" i="1"/>
  <c r="L8396" i="1" s="1"/>
  <c r="N8396" i="1" s="1"/>
  <c r="I8397" i="1" s="1"/>
  <c r="J8397" i="1" s="1"/>
  <c r="O8396" i="1" l="1"/>
  <c r="K8397" i="1" l="1"/>
  <c r="L8397" i="1" s="1"/>
  <c r="M8397" i="1"/>
  <c r="N8397" i="1" l="1"/>
  <c r="I8398" i="1" l="1"/>
  <c r="J8398" i="1" s="1"/>
  <c r="O8397" i="1"/>
  <c r="K8398" i="1"/>
  <c r="L8398" i="1" s="1"/>
  <c r="M8398" i="1"/>
  <c r="N8398" i="1" l="1"/>
  <c r="I8399" i="1" s="1"/>
  <c r="J8399" i="1" s="1"/>
  <c r="O8398" i="1" l="1"/>
  <c r="M8399" i="1" l="1"/>
  <c r="K8399" i="1"/>
  <c r="L8399" i="1" s="1"/>
  <c r="N8399" i="1" l="1"/>
  <c r="I8400" i="1" l="1"/>
  <c r="J8400" i="1" s="1"/>
  <c r="M8400" i="1" s="1"/>
  <c r="O8399" i="1"/>
  <c r="K8400" i="1" l="1"/>
  <c r="L8400" i="1" s="1"/>
  <c r="N8400" i="1" s="1"/>
  <c r="O8400" i="1" l="1"/>
  <c r="I8401" i="1"/>
  <c r="J8401" i="1" s="1"/>
  <c r="K8401" i="1" s="1"/>
  <c r="L8401" i="1" s="1"/>
  <c r="M8401" i="1" l="1"/>
  <c r="N8401" i="1" s="1"/>
  <c r="I8402" i="1" s="1"/>
  <c r="J8402" i="1" s="1"/>
  <c r="O8401" i="1" l="1"/>
  <c r="K8402" i="1" l="1"/>
  <c r="L8402" i="1" s="1"/>
  <c r="M8402" i="1"/>
  <c r="N8402" i="1" l="1"/>
  <c r="I8403" i="1" s="1"/>
  <c r="J8403" i="1" s="1"/>
  <c r="O8402" i="1" l="1"/>
  <c r="M8403" i="1" l="1"/>
  <c r="K8403" i="1"/>
  <c r="L8403" i="1" s="1"/>
  <c r="N8403" i="1" l="1"/>
  <c r="O8403" i="1" l="1"/>
  <c r="I8404" i="1"/>
  <c r="J8404" i="1" s="1"/>
  <c r="K8404" i="1" s="1"/>
  <c r="L8404" i="1" s="1"/>
  <c r="M8404" i="1" l="1"/>
  <c r="N8404" i="1" s="1"/>
  <c r="I8405" i="1" s="1"/>
  <c r="J8405" i="1" s="1"/>
  <c r="O8404" i="1" l="1"/>
  <c r="K8405" i="1" l="1"/>
  <c r="L8405" i="1" s="1"/>
  <c r="M8405" i="1"/>
  <c r="N8405" i="1" l="1"/>
  <c r="I8406" i="1" s="1"/>
  <c r="J8406" i="1" s="1"/>
  <c r="O8405" i="1" l="1"/>
  <c r="K8406" i="1" l="1"/>
  <c r="L8406" i="1" s="1"/>
  <c r="M8406" i="1"/>
  <c r="N8406" i="1" l="1"/>
  <c r="I8407" i="1" s="1"/>
  <c r="J8407" i="1" s="1"/>
  <c r="O8406" i="1" l="1"/>
  <c r="M8407" i="1" l="1"/>
  <c r="K8407" i="1"/>
  <c r="L8407" i="1" s="1"/>
  <c r="N8407" i="1" l="1"/>
  <c r="I8408" i="1" l="1"/>
  <c r="J8408" i="1" s="1"/>
  <c r="K8408" i="1" s="1"/>
  <c r="L8408" i="1" s="1"/>
  <c r="O8407" i="1"/>
  <c r="M8408" i="1" l="1"/>
  <c r="N8408" i="1" s="1"/>
  <c r="I8409" i="1" s="1"/>
  <c r="J8409" i="1" s="1"/>
  <c r="O8408" i="1" l="1"/>
  <c r="M8409" i="1" l="1"/>
  <c r="K8409" i="1"/>
  <c r="L8409" i="1" s="1"/>
  <c r="N8409" i="1" l="1"/>
  <c r="I8410" i="1" l="1"/>
  <c r="J8410" i="1" s="1"/>
  <c r="K8410" i="1" s="1"/>
  <c r="L8410" i="1" s="1"/>
  <c r="O8409" i="1"/>
  <c r="M8410" i="1" l="1"/>
  <c r="N8410" i="1"/>
  <c r="I8411" i="1" s="1"/>
  <c r="J8411" i="1" s="1"/>
  <c r="O8410" i="1" l="1"/>
  <c r="M8411" i="1" l="1"/>
  <c r="K8411" i="1"/>
  <c r="L8411" i="1" s="1"/>
  <c r="N8411" i="1" l="1"/>
  <c r="I8412" i="1" l="1"/>
  <c r="J8412" i="1" s="1"/>
  <c r="M8412" i="1" s="1"/>
  <c r="O8411" i="1"/>
  <c r="K8412" i="1"/>
  <c r="L8412" i="1" s="1"/>
  <c r="N8412" i="1" l="1"/>
  <c r="I8413" i="1" s="1"/>
  <c r="J8413" i="1" s="1"/>
  <c r="O8412" i="1" l="1"/>
  <c r="K8413" i="1"/>
  <c r="L8413" i="1" s="1"/>
  <c r="M8413" i="1"/>
  <c r="N8413" i="1" l="1"/>
  <c r="I8414" i="1" s="1"/>
  <c r="J8414" i="1" s="1"/>
  <c r="O8413" i="1" l="1"/>
  <c r="K8414" i="1" l="1"/>
  <c r="L8414" i="1" s="1"/>
  <c r="M8414" i="1"/>
  <c r="N8414" i="1" l="1"/>
  <c r="O8414" i="1" l="1"/>
  <c r="I8415" i="1"/>
  <c r="J8415" i="1" s="1"/>
  <c r="M8415" i="1" s="1"/>
  <c r="K8415" i="1" l="1"/>
  <c r="L8415" i="1" s="1"/>
  <c r="N8415" i="1" s="1"/>
  <c r="I8416" i="1" l="1"/>
  <c r="J8416" i="1" s="1"/>
  <c r="K8416" i="1" s="1"/>
  <c r="L8416" i="1" s="1"/>
  <c r="O8415" i="1"/>
  <c r="M8416" i="1" l="1"/>
  <c r="N8416" i="1" s="1"/>
  <c r="I8417" i="1" s="1"/>
  <c r="J8417" i="1" s="1"/>
  <c r="O8416" i="1" l="1"/>
  <c r="M8417" i="1" l="1"/>
  <c r="K8417" i="1"/>
  <c r="L8417" i="1" s="1"/>
  <c r="N8417" i="1" l="1"/>
  <c r="I8418" i="1" l="1"/>
  <c r="J8418" i="1" s="1"/>
  <c r="M8418" i="1" s="1"/>
  <c r="O8417" i="1"/>
  <c r="K8418" i="1" l="1"/>
  <c r="L8418" i="1" s="1"/>
  <c r="N8418" i="1" s="1"/>
  <c r="I8419" i="1" s="1"/>
  <c r="J8419" i="1" s="1"/>
  <c r="O8418" i="1" l="1"/>
  <c r="M8419" i="1" l="1"/>
  <c r="K8419" i="1"/>
  <c r="L8419" i="1" s="1"/>
  <c r="N8419" i="1" l="1"/>
  <c r="I8420" i="1" l="1"/>
  <c r="J8420" i="1" s="1"/>
  <c r="K8420" i="1" s="1"/>
  <c r="L8420" i="1" s="1"/>
  <c r="O8419" i="1"/>
  <c r="M8420" i="1" l="1"/>
  <c r="N8420" i="1" s="1"/>
  <c r="O8420" i="1" l="1"/>
  <c r="I8421" i="1"/>
  <c r="J8421" i="1" s="1"/>
  <c r="K8421" i="1" s="1"/>
  <c r="L8421" i="1" s="1"/>
  <c r="M8421" i="1" l="1"/>
  <c r="N8421" i="1" s="1"/>
  <c r="I8422" i="1" s="1"/>
  <c r="J8422" i="1" s="1"/>
  <c r="O8421" i="1" l="1"/>
  <c r="K8422" i="1"/>
  <c r="L8422" i="1" s="1"/>
  <c r="M8422" i="1" l="1"/>
  <c r="N8422" i="1" s="1"/>
  <c r="I8423" i="1" s="1"/>
  <c r="J8423" i="1" s="1"/>
  <c r="O8422" i="1" l="1"/>
  <c r="M8423" i="1" l="1"/>
  <c r="K8423" i="1"/>
  <c r="L8423" i="1" s="1"/>
  <c r="N8423" i="1" l="1"/>
  <c r="I8424" i="1" s="1"/>
  <c r="J8424" i="1" s="1"/>
  <c r="O8423" i="1" l="1"/>
  <c r="M8424" i="1"/>
  <c r="K8424" i="1"/>
  <c r="L8424" i="1" s="1"/>
  <c r="N8424" i="1" l="1"/>
  <c r="O8424" i="1" l="1"/>
  <c r="I8425" i="1"/>
  <c r="J8425" i="1" s="1"/>
  <c r="K8425" i="1" s="1"/>
  <c r="L8425" i="1" s="1"/>
  <c r="M8425" i="1" l="1"/>
  <c r="N8425" i="1" s="1"/>
  <c r="I8426" i="1" l="1"/>
  <c r="J8426" i="1" s="1"/>
  <c r="K8426" i="1" s="1"/>
  <c r="L8426" i="1" s="1"/>
  <c r="O8425" i="1"/>
  <c r="M8426" i="1" l="1"/>
  <c r="N8426" i="1" s="1"/>
  <c r="I8427" i="1" s="1"/>
  <c r="J8427" i="1" s="1"/>
  <c r="O8426" i="1" l="1"/>
  <c r="M8427" i="1" l="1"/>
  <c r="K8427" i="1"/>
  <c r="L8427" i="1" s="1"/>
  <c r="N8427" i="1" l="1"/>
  <c r="I8428" i="1" l="1"/>
  <c r="J8428" i="1" s="1"/>
  <c r="M8428" i="1" s="1"/>
  <c r="O8427" i="1"/>
  <c r="K8428" i="1" l="1"/>
  <c r="L8428" i="1" s="1"/>
  <c r="N8428" i="1" s="1"/>
  <c r="O8428" i="1" l="1"/>
  <c r="I8429" i="1"/>
  <c r="J8429" i="1" s="1"/>
  <c r="K8429" i="1" s="1"/>
  <c r="L8429" i="1" s="1"/>
  <c r="M8429" i="1" l="1"/>
  <c r="N8429" i="1" s="1"/>
  <c r="I8430" i="1" s="1"/>
  <c r="J8430" i="1" s="1"/>
  <c r="O8429" i="1" l="1"/>
  <c r="K8430" i="1" l="1"/>
  <c r="L8430" i="1" s="1"/>
  <c r="M8430" i="1"/>
  <c r="N8430" i="1" l="1"/>
  <c r="O8430" i="1" l="1"/>
  <c r="I8431" i="1"/>
  <c r="J8431" i="1" s="1"/>
  <c r="M8431" i="1" s="1"/>
  <c r="K8431" i="1" l="1"/>
  <c r="L8431" i="1" s="1"/>
  <c r="N8431" i="1" s="1"/>
  <c r="I8432" i="1" l="1"/>
  <c r="J8432" i="1" s="1"/>
  <c r="M8432" i="1" s="1"/>
  <c r="O8431" i="1"/>
  <c r="K8432" i="1" l="1"/>
  <c r="L8432" i="1" s="1"/>
  <c r="N8432" i="1" s="1"/>
  <c r="I8433" i="1" l="1"/>
  <c r="J8433" i="1" s="1"/>
  <c r="K8433" i="1" s="1"/>
  <c r="L8433" i="1" s="1"/>
  <c r="O8432" i="1"/>
  <c r="M8433" i="1"/>
  <c r="N8433" i="1" l="1"/>
  <c r="I8434" i="1" l="1"/>
  <c r="J8434" i="1" s="1"/>
  <c r="K8434" i="1" s="1"/>
  <c r="L8434" i="1" s="1"/>
  <c r="O8433" i="1"/>
  <c r="M8434" i="1"/>
  <c r="N8434" i="1" l="1"/>
  <c r="I8435" i="1" l="1"/>
  <c r="J8435" i="1" s="1"/>
  <c r="M8435" i="1" s="1"/>
  <c r="O8434" i="1"/>
  <c r="K8435" i="1" l="1"/>
  <c r="L8435" i="1" s="1"/>
  <c r="N8435" i="1" s="1"/>
  <c r="I8436" i="1" s="1"/>
  <c r="J8436" i="1" s="1"/>
  <c r="O8435" i="1" l="1"/>
  <c r="K8436" i="1"/>
  <c r="L8436" i="1" s="1"/>
  <c r="M8436" i="1"/>
  <c r="N8436" i="1" l="1"/>
  <c r="I8437" i="1" s="1"/>
  <c r="J8437" i="1" s="1"/>
  <c r="O8436" i="1" l="1"/>
  <c r="K8437" i="1" l="1"/>
  <c r="L8437" i="1" s="1"/>
  <c r="M8437" i="1"/>
  <c r="N8437" i="1" l="1"/>
  <c r="I8438" i="1" s="1"/>
  <c r="J8438" i="1" s="1"/>
  <c r="O8437" i="1" l="1"/>
  <c r="K8438" i="1" l="1"/>
  <c r="L8438" i="1" s="1"/>
  <c r="M8438" i="1"/>
  <c r="N8438" i="1" l="1"/>
  <c r="I8439" i="1" s="1"/>
  <c r="J8439" i="1" s="1"/>
  <c r="O8438" i="1" l="1"/>
  <c r="M8439" i="1" l="1"/>
  <c r="K8439" i="1"/>
  <c r="L8439" i="1" s="1"/>
  <c r="N8439" i="1" l="1"/>
  <c r="I8440" i="1" l="1"/>
  <c r="J8440" i="1" s="1"/>
  <c r="K8440" i="1" s="1"/>
  <c r="L8440" i="1" s="1"/>
  <c r="O8439" i="1"/>
  <c r="M8440" i="1" l="1"/>
  <c r="N8440" i="1" s="1"/>
  <c r="O8440" i="1" l="1"/>
  <c r="I8441" i="1"/>
  <c r="J8441" i="1" s="1"/>
  <c r="M8441" i="1" s="1"/>
  <c r="K8441" i="1" l="1"/>
  <c r="L8441" i="1" s="1"/>
  <c r="N8441" i="1" s="1"/>
  <c r="I8442" i="1" s="1"/>
  <c r="J8442" i="1" s="1"/>
  <c r="O8441" i="1" l="1"/>
  <c r="K8442" i="1"/>
  <c r="L8442" i="1" s="1"/>
  <c r="M8442" i="1"/>
  <c r="N8442" i="1" l="1"/>
  <c r="I8443" i="1" s="1"/>
  <c r="J8443" i="1" s="1"/>
  <c r="O8442" i="1" l="1"/>
  <c r="M8443" i="1" l="1"/>
  <c r="K8443" i="1"/>
  <c r="L8443" i="1" s="1"/>
  <c r="N8443" i="1" l="1"/>
  <c r="I8444" i="1" l="1"/>
  <c r="J8444" i="1" s="1"/>
  <c r="K8444" i="1" s="1"/>
  <c r="L8444" i="1" s="1"/>
  <c r="O8443" i="1"/>
  <c r="M8444" i="1" l="1"/>
  <c r="N8444" i="1" s="1"/>
  <c r="I8445" i="1" s="1"/>
  <c r="J8445" i="1" s="1"/>
  <c r="O8444" i="1" l="1"/>
  <c r="K8445" i="1" l="1"/>
  <c r="L8445" i="1" s="1"/>
  <c r="M8445" i="1"/>
  <c r="N8445" i="1" l="1"/>
  <c r="I8446" i="1" s="1"/>
  <c r="J8446" i="1" s="1"/>
  <c r="O8445" i="1" l="1"/>
  <c r="K8446" i="1" l="1"/>
  <c r="L8446" i="1" s="1"/>
  <c r="M8446" i="1"/>
  <c r="N8446" i="1" l="1"/>
  <c r="O8446" i="1" l="1"/>
  <c r="I8447" i="1"/>
  <c r="J8447" i="1" s="1"/>
  <c r="M8447" i="1" s="1"/>
  <c r="K8447" i="1" l="1"/>
  <c r="L8447" i="1" s="1"/>
  <c r="N8447" i="1" s="1"/>
  <c r="I8448" i="1" l="1"/>
  <c r="J8448" i="1" s="1"/>
  <c r="K8448" i="1" s="1"/>
  <c r="L8448" i="1" s="1"/>
  <c r="O8447" i="1"/>
  <c r="M8448" i="1" l="1"/>
  <c r="N8448" i="1" s="1"/>
  <c r="O8448" i="1" l="1"/>
  <c r="I8449" i="1"/>
  <c r="J8449" i="1" s="1"/>
  <c r="M8449" i="1" s="1"/>
  <c r="K8449" i="1" l="1"/>
  <c r="L8449" i="1" s="1"/>
  <c r="N8449" i="1" s="1"/>
  <c r="O8449" i="1" s="1"/>
  <c r="I8450" i="1" l="1"/>
  <c r="J8450" i="1" s="1"/>
  <c r="K8450" i="1" s="1"/>
  <c r="L8450" i="1" s="1"/>
  <c r="M8450" i="1" l="1"/>
  <c r="N8450" i="1"/>
  <c r="I8451" i="1" s="1"/>
  <c r="J8451" i="1" s="1"/>
  <c r="O8450" i="1" l="1"/>
  <c r="M8451" i="1" l="1"/>
  <c r="K8451" i="1"/>
  <c r="L8451" i="1" s="1"/>
  <c r="N8451" i="1" l="1"/>
  <c r="I8452" i="1" l="1"/>
  <c r="J8452" i="1" s="1"/>
  <c r="K8452" i="1" s="1"/>
  <c r="L8452" i="1" s="1"/>
  <c r="O8451" i="1"/>
  <c r="M8452" i="1" l="1"/>
  <c r="N8452" i="1" s="1"/>
  <c r="I8453" i="1" s="1"/>
  <c r="J8453" i="1" s="1"/>
  <c r="O8452" i="1" l="1"/>
  <c r="K8453" i="1" l="1"/>
  <c r="L8453" i="1" s="1"/>
  <c r="M8453" i="1"/>
  <c r="N8453" i="1" l="1"/>
  <c r="I8454" i="1" s="1"/>
  <c r="J8454" i="1" s="1"/>
  <c r="O8453" i="1" l="1"/>
  <c r="K8454" i="1" l="1"/>
  <c r="L8454" i="1" s="1"/>
  <c r="M8454" i="1"/>
  <c r="N8454" i="1" l="1"/>
  <c r="I8455" i="1" s="1"/>
  <c r="J8455" i="1" s="1"/>
  <c r="O8454" i="1" l="1"/>
  <c r="M8455" i="1" l="1"/>
  <c r="K8455" i="1"/>
  <c r="L8455" i="1" s="1"/>
  <c r="N8455" i="1" l="1"/>
  <c r="I8456" i="1" s="1"/>
  <c r="J8456" i="1" s="1"/>
  <c r="O8455" i="1" l="1"/>
  <c r="M8456" i="1"/>
  <c r="K8456" i="1"/>
  <c r="L8456" i="1" s="1"/>
  <c r="N8456" i="1" l="1"/>
  <c r="O8456" i="1" l="1"/>
  <c r="I8457" i="1"/>
  <c r="J8457" i="1" s="1"/>
  <c r="M8457" i="1" s="1"/>
  <c r="K8457" i="1" l="1"/>
  <c r="L8457" i="1" s="1"/>
  <c r="N8457" i="1" s="1"/>
  <c r="I8458" i="1" s="1"/>
  <c r="J8458" i="1" s="1"/>
  <c r="K8458" i="1" l="1"/>
  <c r="L8458" i="1" s="1"/>
  <c r="O8457" i="1"/>
  <c r="M8458" i="1" l="1"/>
  <c r="N8458" i="1" s="1"/>
  <c r="I8459" i="1" s="1"/>
  <c r="J8459" i="1" s="1"/>
  <c r="O8458" i="1" l="1"/>
  <c r="M8459" i="1" l="1"/>
  <c r="K8459" i="1"/>
  <c r="L8459" i="1" s="1"/>
  <c r="N8459" i="1" l="1"/>
  <c r="I8460" i="1" l="1"/>
  <c r="J8460" i="1" s="1"/>
  <c r="M8460" i="1" s="1"/>
  <c r="O8459" i="1"/>
  <c r="K8460" i="1" l="1"/>
  <c r="L8460" i="1" s="1"/>
  <c r="N8460" i="1" s="1"/>
  <c r="I8461" i="1" s="1"/>
  <c r="J8461" i="1" s="1"/>
  <c r="O8460" i="1" l="1"/>
  <c r="K8461" i="1"/>
  <c r="L8461" i="1" s="1"/>
  <c r="M8461" i="1"/>
  <c r="N8461" i="1" l="1"/>
  <c r="I8462" i="1" s="1"/>
  <c r="J8462" i="1" s="1"/>
  <c r="O8461" i="1" l="1"/>
  <c r="K8462" i="1" l="1"/>
  <c r="L8462" i="1" s="1"/>
  <c r="M8462" i="1"/>
  <c r="N8462" i="1" l="1"/>
  <c r="I8463" i="1" s="1"/>
  <c r="J8463" i="1" s="1"/>
  <c r="O8462" i="1" l="1"/>
  <c r="M8463" i="1" l="1"/>
  <c r="K8463" i="1"/>
  <c r="L8463" i="1" s="1"/>
  <c r="N8463" i="1" s="1"/>
  <c r="I8464" i="1" s="1"/>
  <c r="J8464" i="1" s="1"/>
  <c r="O8463" i="1" l="1"/>
  <c r="M8464" i="1" l="1"/>
  <c r="K8464" i="1"/>
  <c r="L8464" i="1" s="1"/>
  <c r="N8464" i="1" l="1"/>
  <c r="O8464" i="1" l="1"/>
  <c r="I8465" i="1"/>
  <c r="J8465" i="1" s="1"/>
  <c r="K8465" i="1" s="1"/>
  <c r="L8465" i="1" s="1"/>
  <c r="M8465" i="1" l="1"/>
  <c r="N8465" i="1" s="1"/>
  <c r="I8466" i="1" l="1"/>
  <c r="J8466" i="1" s="1"/>
  <c r="M8466" i="1" s="1"/>
  <c r="O8465" i="1"/>
  <c r="K8466" i="1" l="1"/>
  <c r="L8466" i="1" s="1"/>
  <c r="N8466" i="1" s="1"/>
  <c r="I8467" i="1" l="1"/>
  <c r="J8467" i="1" s="1"/>
  <c r="K8467" i="1" s="1"/>
  <c r="L8467" i="1" s="1"/>
  <c r="O8466" i="1"/>
  <c r="M8467" i="1" l="1"/>
  <c r="N8467" i="1" s="1"/>
  <c r="I8468" i="1" l="1"/>
  <c r="J8468" i="1" s="1"/>
  <c r="M8468" i="1" s="1"/>
  <c r="O8467" i="1"/>
  <c r="K8468" i="1" l="1"/>
  <c r="L8468" i="1" s="1"/>
  <c r="N8468" i="1" s="1"/>
  <c r="I8469" i="1" s="1"/>
  <c r="J8469" i="1" s="1"/>
  <c r="O8468" i="1" l="1"/>
  <c r="K8469" i="1" l="1"/>
  <c r="L8469" i="1" s="1"/>
  <c r="M8469" i="1"/>
  <c r="N8469" i="1" l="1"/>
  <c r="I8470" i="1" l="1"/>
  <c r="J8470" i="1" s="1"/>
  <c r="K8470" i="1" s="1"/>
  <c r="L8470" i="1" s="1"/>
  <c r="O8469" i="1"/>
  <c r="M8470" i="1"/>
  <c r="N8470" i="1" l="1"/>
  <c r="I8471" i="1" s="1"/>
  <c r="J8471" i="1" s="1"/>
  <c r="O8470" i="1" l="1"/>
  <c r="M8471" i="1" l="1"/>
  <c r="K8471" i="1"/>
  <c r="L8471" i="1" s="1"/>
  <c r="N8471" i="1" l="1"/>
  <c r="I8472" i="1" s="1"/>
  <c r="J8472" i="1" s="1"/>
  <c r="O8471" i="1" l="1"/>
  <c r="K8472" i="1"/>
  <c r="L8472" i="1" s="1"/>
  <c r="M8472" i="1"/>
  <c r="N8472" i="1" l="1"/>
  <c r="O8472" i="1" l="1"/>
  <c r="I8473" i="1"/>
  <c r="J8473" i="1" s="1"/>
  <c r="M8473" i="1" s="1"/>
  <c r="K8473" i="1" l="1"/>
  <c r="L8473" i="1" s="1"/>
  <c r="N8473" i="1" s="1"/>
  <c r="I8474" i="1" l="1"/>
  <c r="J8474" i="1" s="1"/>
  <c r="K8474" i="1" s="1"/>
  <c r="L8474" i="1" s="1"/>
  <c r="O8473" i="1"/>
  <c r="M8474" i="1"/>
  <c r="N8474" i="1" l="1"/>
  <c r="I8475" i="1" s="1"/>
  <c r="J8475" i="1" s="1"/>
  <c r="O8474" i="1" l="1"/>
  <c r="M8475" i="1" l="1"/>
  <c r="K8475" i="1"/>
  <c r="L8475" i="1" s="1"/>
  <c r="N8475" i="1" l="1"/>
  <c r="I8476" i="1" l="1"/>
  <c r="J8476" i="1" s="1"/>
  <c r="K8476" i="1" s="1"/>
  <c r="L8476" i="1" s="1"/>
  <c r="O8475" i="1"/>
  <c r="M8476" i="1" l="1"/>
  <c r="N8476" i="1" s="1"/>
  <c r="I8477" i="1" s="1"/>
  <c r="J8477" i="1" s="1"/>
  <c r="O8476" i="1" l="1"/>
  <c r="K8477" i="1" l="1"/>
  <c r="L8477" i="1" s="1"/>
  <c r="M8477" i="1"/>
  <c r="N8477" i="1" l="1"/>
  <c r="I8478" i="1" s="1"/>
  <c r="J8478" i="1" s="1"/>
  <c r="O8477" i="1" l="1"/>
  <c r="K8478" i="1" l="1"/>
  <c r="L8478" i="1" s="1"/>
  <c r="M8478" i="1"/>
  <c r="N8478" i="1" l="1"/>
  <c r="I8479" i="1" s="1"/>
  <c r="J8479" i="1" s="1"/>
  <c r="O8478" i="1" l="1"/>
  <c r="M8479" i="1" l="1"/>
  <c r="K8479" i="1"/>
  <c r="L8479" i="1" s="1"/>
  <c r="N8479" i="1" l="1"/>
  <c r="I8480" i="1" l="1"/>
  <c r="J8480" i="1" s="1"/>
  <c r="M8480" i="1" s="1"/>
  <c r="O8479" i="1"/>
  <c r="K8480" i="1" l="1"/>
  <c r="L8480" i="1" s="1"/>
  <c r="N8480" i="1" s="1"/>
  <c r="I8481" i="1" s="1"/>
  <c r="J8481" i="1" s="1"/>
  <c r="O8480" i="1" l="1"/>
  <c r="M8481" i="1" l="1"/>
  <c r="K8481" i="1"/>
  <c r="L8481" i="1" s="1"/>
  <c r="N8481" i="1" l="1"/>
  <c r="I8482" i="1" l="1"/>
  <c r="J8482" i="1" s="1"/>
  <c r="K8482" i="1" s="1"/>
  <c r="L8482" i="1" s="1"/>
  <c r="O8481" i="1"/>
  <c r="M8482" i="1" l="1"/>
  <c r="N8482" i="1" s="1"/>
  <c r="I8483" i="1" s="1"/>
  <c r="J8483" i="1" s="1"/>
  <c r="O8482" i="1" l="1"/>
  <c r="M8483" i="1" l="1"/>
  <c r="K8483" i="1"/>
  <c r="L8483" i="1" s="1"/>
  <c r="N8483" i="1" l="1"/>
  <c r="I8484" i="1" l="1"/>
  <c r="J8484" i="1" s="1"/>
  <c r="K8484" i="1" s="1"/>
  <c r="L8484" i="1" s="1"/>
  <c r="O8483" i="1"/>
  <c r="M8484" i="1" l="1"/>
  <c r="N8484" i="1" s="1"/>
  <c r="I8485" i="1" s="1"/>
  <c r="J8485" i="1" s="1"/>
  <c r="O8484" i="1" l="1"/>
  <c r="K8485" i="1" l="1"/>
  <c r="L8485" i="1" s="1"/>
  <c r="M8485" i="1"/>
  <c r="N8485" i="1" l="1"/>
  <c r="I8486" i="1" s="1"/>
  <c r="J8486" i="1" s="1"/>
  <c r="O8485" i="1" l="1"/>
  <c r="K8486" i="1" l="1"/>
  <c r="L8486" i="1" s="1"/>
  <c r="M8486" i="1"/>
  <c r="N8486" i="1" l="1"/>
  <c r="O8486" i="1" l="1"/>
  <c r="I8487" i="1"/>
  <c r="J8487" i="1" s="1"/>
  <c r="M8487" i="1" s="1"/>
  <c r="K8487" i="1" l="1"/>
  <c r="L8487" i="1" s="1"/>
  <c r="N8487" i="1" s="1"/>
  <c r="I8488" i="1" l="1"/>
  <c r="J8488" i="1" s="1"/>
  <c r="M8488" i="1" s="1"/>
  <c r="O8487" i="1"/>
  <c r="K8488" i="1" l="1"/>
  <c r="L8488" i="1" s="1"/>
  <c r="N8488" i="1" s="1"/>
  <c r="O8488" i="1" l="1"/>
  <c r="I8489" i="1"/>
  <c r="J8489" i="1" s="1"/>
  <c r="M8489" i="1" s="1"/>
  <c r="K8489" i="1" l="1"/>
  <c r="L8489" i="1" s="1"/>
  <c r="N8489" i="1" s="1"/>
  <c r="I8490" i="1" l="1"/>
  <c r="J8490" i="1" s="1"/>
  <c r="M8490" i="1" s="1"/>
  <c r="O8489" i="1"/>
  <c r="K8490" i="1" l="1"/>
  <c r="L8490" i="1" s="1"/>
  <c r="N8490" i="1" s="1"/>
  <c r="I8491" i="1" s="1"/>
  <c r="J8491" i="1" s="1"/>
  <c r="O8490" i="1" l="1"/>
  <c r="M8491" i="1" l="1"/>
  <c r="K8491" i="1"/>
  <c r="L8491" i="1" s="1"/>
  <c r="N8491" i="1" l="1"/>
  <c r="I8492" i="1" s="1"/>
  <c r="J8492" i="1" s="1"/>
  <c r="O8491" i="1" l="1"/>
  <c r="M8492" i="1"/>
  <c r="K8492" i="1"/>
  <c r="L8492" i="1" s="1"/>
  <c r="N8492" i="1" l="1"/>
  <c r="I8493" i="1" s="1"/>
  <c r="J8493" i="1" s="1"/>
  <c r="O8492" i="1" l="1"/>
  <c r="K8493" i="1"/>
  <c r="L8493" i="1" s="1"/>
  <c r="M8493" i="1"/>
  <c r="N8493" i="1" l="1"/>
  <c r="I8494" i="1" s="1"/>
  <c r="J8494" i="1" s="1"/>
  <c r="O8493" i="1" l="1"/>
  <c r="K8494" i="1" l="1"/>
  <c r="L8494" i="1" s="1"/>
  <c r="M8494" i="1"/>
  <c r="N8494" i="1" l="1"/>
  <c r="I8495" i="1" s="1"/>
  <c r="J8495" i="1" s="1"/>
  <c r="O8494" i="1" l="1"/>
  <c r="M8495" i="1" l="1"/>
  <c r="K8495" i="1"/>
  <c r="L8495" i="1" s="1"/>
  <c r="N8495" i="1" l="1"/>
  <c r="I8496" i="1" l="1"/>
  <c r="J8496" i="1" s="1"/>
  <c r="M8496" i="1" s="1"/>
  <c r="O8495" i="1"/>
  <c r="K8496" i="1" l="1"/>
  <c r="L8496" i="1" s="1"/>
  <c r="N8496" i="1" s="1"/>
  <c r="O8496" i="1" l="1"/>
  <c r="I8497" i="1"/>
  <c r="J8497" i="1" s="1"/>
  <c r="K8497" i="1" s="1"/>
  <c r="L8497" i="1" s="1"/>
  <c r="M8497" i="1" l="1"/>
  <c r="N8497" i="1" s="1"/>
  <c r="I8498" i="1" s="1"/>
  <c r="J8498" i="1" s="1"/>
  <c r="O8497" i="1" l="1"/>
  <c r="K8498" i="1" l="1"/>
  <c r="L8498" i="1" s="1"/>
  <c r="M8498" i="1"/>
  <c r="N8498" i="1" l="1"/>
  <c r="I8499" i="1" s="1"/>
  <c r="J8499" i="1" s="1"/>
  <c r="O8498" i="1" l="1"/>
  <c r="M8499" i="1" l="1"/>
  <c r="K8499" i="1"/>
  <c r="L8499" i="1" s="1"/>
  <c r="N8499" i="1" l="1"/>
  <c r="I8500" i="1" l="1"/>
  <c r="J8500" i="1" s="1"/>
  <c r="K8500" i="1" s="1"/>
  <c r="L8500" i="1" s="1"/>
  <c r="O8499" i="1"/>
  <c r="M8500" i="1" l="1"/>
  <c r="N8500" i="1" s="1"/>
  <c r="I8501" i="1" s="1"/>
  <c r="J8501" i="1" s="1"/>
  <c r="O8500" i="1" l="1"/>
  <c r="K8501" i="1" l="1"/>
  <c r="L8501" i="1" s="1"/>
  <c r="M8501" i="1"/>
  <c r="N8501" i="1" l="1"/>
  <c r="I8502" i="1" s="1"/>
  <c r="J8502" i="1" s="1"/>
  <c r="O8501" i="1" l="1"/>
  <c r="K8502" i="1" l="1"/>
  <c r="L8502" i="1" s="1"/>
  <c r="M8502" i="1"/>
  <c r="N8502" i="1" l="1"/>
  <c r="I8503" i="1" s="1"/>
  <c r="J8503" i="1" s="1"/>
  <c r="O8502" i="1" l="1"/>
  <c r="M8503" i="1" l="1"/>
  <c r="K8503" i="1"/>
  <c r="L8503" i="1" s="1"/>
  <c r="N8503" i="1" l="1"/>
  <c r="I8504" i="1" l="1"/>
  <c r="J8504" i="1" s="1"/>
  <c r="K8504" i="1" s="1"/>
  <c r="L8504" i="1" s="1"/>
  <c r="O8503" i="1"/>
  <c r="M8504" i="1" l="1"/>
  <c r="N8504" i="1" s="1"/>
  <c r="O8504" i="1" l="1"/>
  <c r="I8505" i="1"/>
  <c r="J8505" i="1" s="1"/>
  <c r="M8505" i="1" s="1"/>
  <c r="K8505" i="1" l="1"/>
  <c r="L8505" i="1" s="1"/>
  <c r="N8505" i="1" s="1"/>
  <c r="I8506" i="1" l="1"/>
  <c r="J8506" i="1" s="1"/>
  <c r="K8506" i="1" s="1"/>
  <c r="L8506" i="1" s="1"/>
  <c r="O8505" i="1"/>
  <c r="M8506" i="1" l="1"/>
  <c r="N8506" i="1" s="1"/>
  <c r="I8507" i="1" s="1"/>
  <c r="J8507" i="1" s="1"/>
  <c r="O8506" i="1" l="1"/>
  <c r="M8507" i="1" l="1"/>
  <c r="K8507" i="1"/>
  <c r="L8507" i="1" s="1"/>
  <c r="N8507" i="1" s="1"/>
  <c r="I8508" i="1" s="1"/>
  <c r="J8508" i="1" s="1"/>
  <c r="O8507" i="1" l="1"/>
  <c r="K8508" i="1" l="1"/>
  <c r="L8508" i="1" s="1"/>
  <c r="M8508" i="1"/>
  <c r="N8508" i="1" l="1"/>
  <c r="I8509" i="1" s="1"/>
  <c r="J8509" i="1" s="1"/>
  <c r="O8508" i="1" l="1"/>
  <c r="K8509" i="1" l="1"/>
  <c r="L8509" i="1" s="1"/>
  <c r="M8509" i="1"/>
  <c r="N8509" i="1" l="1"/>
  <c r="I8510" i="1" s="1"/>
  <c r="J8510" i="1" s="1"/>
  <c r="O8509" i="1" l="1"/>
  <c r="K8510" i="1" l="1"/>
  <c r="L8510" i="1" s="1"/>
  <c r="M8510" i="1"/>
  <c r="N8510" i="1" l="1"/>
  <c r="O8510" i="1" l="1"/>
  <c r="I8511" i="1"/>
  <c r="J8511" i="1" s="1"/>
  <c r="M8511" i="1" s="1"/>
  <c r="K8511" i="1" l="1"/>
  <c r="L8511" i="1" s="1"/>
  <c r="N8511" i="1" s="1"/>
  <c r="I8512" i="1" l="1"/>
  <c r="J8512" i="1" s="1"/>
  <c r="K8512" i="1" s="1"/>
  <c r="L8512" i="1" s="1"/>
  <c r="O8511" i="1"/>
  <c r="M8512" i="1" l="1"/>
  <c r="N8512" i="1" s="1"/>
  <c r="I8513" i="1" s="1"/>
  <c r="J8513" i="1" s="1"/>
  <c r="O8512" i="1" l="1"/>
  <c r="M8513" i="1" l="1"/>
  <c r="K8513" i="1"/>
  <c r="L8513" i="1" s="1"/>
  <c r="N8513" i="1" l="1"/>
  <c r="I8514" i="1" s="1"/>
  <c r="J8514" i="1" s="1"/>
  <c r="O8513" i="1" l="1"/>
  <c r="K8514" i="1"/>
  <c r="L8514" i="1" s="1"/>
  <c r="M8514" i="1"/>
  <c r="N8514" i="1" l="1"/>
  <c r="I8515" i="1" s="1"/>
  <c r="J8515" i="1" s="1"/>
  <c r="O8514" i="1" l="1"/>
  <c r="M8515" i="1" l="1"/>
  <c r="K8515" i="1"/>
  <c r="L8515" i="1" s="1"/>
  <c r="N8515" i="1" l="1"/>
  <c r="I8516" i="1" s="1"/>
  <c r="J8516" i="1" s="1"/>
  <c r="O8515" i="1" l="1"/>
  <c r="K8516" i="1"/>
  <c r="L8516" i="1" s="1"/>
  <c r="M8516" i="1"/>
  <c r="N8516" i="1" l="1"/>
  <c r="I8517" i="1" s="1"/>
  <c r="J8517" i="1" s="1"/>
  <c r="O8516" i="1" l="1"/>
  <c r="K8517" i="1" l="1"/>
  <c r="L8517" i="1" s="1"/>
  <c r="M8517" i="1"/>
  <c r="N8517" i="1" l="1"/>
  <c r="I8518" i="1" l="1"/>
  <c r="J8518" i="1" s="1"/>
  <c r="K8518" i="1" s="1"/>
  <c r="L8518" i="1" s="1"/>
  <c r="O8517" i="1"/>
  <c r="M8518" i="1" l="1"/>
  <c r="N8518" i="1"/>
  <c r="I8519" i="1" s="1"/>
  <c r="J8519" i="1" s="1"/>
  <c r="O8518" i="1" l="1"/>
  <c r="M8519" i="1" l="1"/>
  <c r="K8519" i="1"/>
  <c r="L8519" i="1" s="1"/>
  <c r="N8519" i="1" l="1"/>
  <c r="I8520" i="1" l="1"/>
  <c r="J8520" i="1" s="1"/>
  <c r="M8520" i="1" s="1"/>
  <c r="O8519" i="1"/>
  <c r="K8520" i="1" l="1"/>
  <c r="L8520" i="1" s="1"/>
  <c r="N8520" i="1" s="1"/>
  <c r="I8521" i="1" s="1"/>
  <c r="J8521" i="1" s="1"/>
  <c r="O8520" i="1" l="1"/>
  <c r="M8521" i="1"/>
  <c r="K8521" i="1"/>
  <c r="L8521" i="1" s="1"/>
  <c r="N8521" i="1" l="1"/>
  <c r="I8522" i="1" l="1"/>
  <c r="J8522" i="1" s="1"/>
  <c r="K8522" i="1" s="1"/>
  <c r="L8522" i="1" s="1"/>
  <c r="O8521" i="1"/>
  <c r="M8522" i="1" l="1"/>
  <c r="N8522" i="1" s="1"/>
  <c r="O8522" i="1" l="1"/>
  <c r="I8523" i="1"/>
  <c r="J8523" i="1" s="1"/>
  <c r="M8523" i="1" s="1"/>
  <c r="K8523" i="1" l="1"/>
  <c r="L8523" i="1" s="1"/>
  <c r="N8523" i="1" s="1"/>
  <c r="I8524" i="1" l="1"/>
  <c r="J8524" i="1" s="1"/>
  <c r="M8524" i="1" s="1"/>
  <c r="O8523" i="1"/>
  <c r="K8524" i="1" l="1"/>
  <c r="L8524" i="1" s="1"/>
  <c r="N8524" i="1" s="1"/>
  <c r="O8524" i="1" l="1"/>
  <c r="I8525" i="1"/>
  <c r="J8525" i="1" s="1"/>
  <c r="K8525" i="1" s="1"/>
  <c r="L8525" i="1" s="1"/>
  <c r="M8525" i="1" l="1"/>
  <c r="N8525" i="1" s="1"/>
  <c r="I8526" i="1" l="1"/>
  <c r="J8526" i="1" s="1"/>
  <c r="K8526" i="1" s="1"/>
  <c r="L8526" i="1" s="1"/>
  <c r="O8525" i="1"/>
  <c r="M8526" i="1" l="1"/>
  <c r="N8526" i="1" s="1"/>
  <c r="O8526" i="1" l="1"/>
  <c r="I8527" i="1"/>
  <c r="J8527" i="1" s="1"/>
  <c r="M8527" i="1" s="1"/>
  <c r="K8527" i="1" l="1"/>
  <c r="L8527" i="1" s="1"/>
  <c r="N8527" i="1" s="1"/>
  <c r="I8528" i="1" s="1"/>
  <c r="J8528" i="1" s="1"/>
  <c r="O8527" i="1" l="1"/>
  <c r="K8528" i="1"/>
  <c r="L8528" i="1" s="1"/>
  <c r="M8528" i="1"/>
  <c r="N8528" i="1" l="1"/>
  <c r="O8528" i="1" l="1"/>
  <c r="I8529" i="1"/>
  <c r="J8529" i="1" s="1"/>
  <c r="K8529" i="1" s="1"/>
  <c r="L8529" i="1" s="1"/>
  <c r="M8529" i="1" l="1"/>
  <c r="N8529" i="1" s="1"/>
  <c r="I8530" i="1" l="1"/>
  <c r="J8530" i="1" s="1"/>
  <c r="K8530" i="1" s="1"/>
  <c r="L8530" i="1" s="1"/>
  <c r="O8529" i="1"/>
  <c r="M8530" i="1" l="1"/>
  <c r="N8530" i="1" s="1"/>
  <c r="I8531" i="1" s="1"/>
  <c r="J8531" i="1" s="1"/>
  <c r="O8530" i="1" l="1"/>
  <c r="M8531" i="1" l="1"/>
  <c r="K8531" i="1"/>
  <c r="L8531" i="1" s="1"/>
  <c r="N8531" i="1" l="1"/>
  <c r="I8532" i="1" l="1"/>
  <c r="J8532" i="1" s="1"/>
  <c r="K8532" i="1" s="1"/>
  <c r="L8532" i="1" s="1"/>
  <c r="O8531" i="1"/>
  <c r="M8532" i="1" l="1"/>
  <c r="N8532" i="1" s="1"/>
  <c r="O8532" i="1" l="1"/>
  <c r="I8533" i="1"/>
  <c r="J8533" i="1" s="1"/>
  <c r="K8533" i="1" s="1"/>
  <c r="L8533" i="1" s="1"/>
  <c r="M8533" i="1" l="1"/>
  <c r="N8533" i="1" s="1"/>
  <c r="I8534" i="1" s="1"/>
  <c r="J8534" i="1" s="1"/>
  <c r="O8533" i="1" l="1"/>
  <c r="K8534" i="1" l="1"/>
  <c r="L8534" i="1" s="1"/>
  <c r="M8534" i="1"/>
  <c r="N8534" i="1" l="1"/>
  <c r="O8534" i="1" l="1"/>
  <c r="I8535" i="1"/>
  <c r="J8535" i="1" s="1"/>
  <c r="M8535" i="1" s="1"/>
  <c r="K8535" i="1" l="1"/>
  <c r="L8535" i="1" s="1"/>
  <c r="N8535" i="1" s="1"/>
  <c r="I8536" i="1" l="1"/>
  <c r="J8536" i="1" s="1"/>
  <c r="K8536" i="1" s="1"/>
  <c r="L8536" i="1" s="1"/>
  <c r="O8535" i="1"/>
  <c r="M8536" i="1" l="1"/>
  <c r="N8536" i="1" s="1"/>
  <c r="O8536" i="1" l="1"/>
  <c r="I8537" i="1"/>
  <c r="J8537" i="1" s="1"/>
  <c r="M8537" i="1" s="1"/>
  <c r="K8537" i="1" l="1"/>
  <c r="L8537" i="1" s="1"/>
  <c r="N8537" i="1" s="1"/>
  <c r="I8538" i="1" l="1"/>
  <c r="J8538" i="1" s="1"/>
  <c r="K8538" i="1" s="1"/>
  <c r="L8538" i="1" s="1"/>
  <c r="O8537" i="1"/>
  <c r="M8538" i="1" l="1"/>
  <c r="N8538" i="1" s="1"/>
  <c r="I8539" i="1" l="1"/>
  <c r="J8539" i="1" s="1"/>
  <c r="K8539" i="1" s="1"/>
  <c r="L8539" i="1" s="1"/>
  <c r="O8538" i="1"/>
  <c r="M8539" i="1" l="1"/>
  <c r="N8539" i="1" s="1"/>
  <c r="I8540" i="1" l="1"/>
  <c r="J8540" i="1" s="1"/>
  <c r="M8540" i="1" s="1"/>
  <c r="O8539" i="1"/>
  <c r="K8540" i="1" l="1"/>
  <c r="L8540" i="1" s="1"/>
  <c r="N8540" i="1" s="1"/>
  <c r="O8540" i="1" l="1"/>
  <c r="I8541" i="1"/>
  <c r="J8541" i="1" s="1"/>
  <c r="K8541" i="1" s="1"/>
  <c r="L8541" i="1" s="1"/>
  <c r="M8541" i="1" l="1"/>
  <c r="N8541" i="1" s="1"/>
  <c r="I8542" i="1" s="1"/>
  <c r="J8542" i="1" s="1"/>
  <c r="O8541" i="1" l="1"/>
  <c r="K8542" i="1" l="1"/>
  <c r="L8542" i="1" s="1"/>
  <c r="M8542" i="1"/>
  <c r="N8542" i="1" l="1"/>
  <c r="O8542" i="1" l="1"/>
  <c r="I8543" i="1"/>
  <c r="J8543" i="1" s="1"/>
  <c r="M8543" i="1" s="1"/>
  <c r="K8543" i="1" l="1"/>
  <c r="L8543" i="1" s="1"/>
  <c r="N8543" i="1" s="1"/>
  <c r="I8544" i="1" l="1"/>
  <c r="J8544" i="1" s="1"/>
  <c r="K8544" i="1" s="1"/>
  <c r="L8544" i="1" s="1"/>
  <c r="O8543" i="1"/>
  <c r="M8544" i="1" l="1"/>
  <c r="N8544" i="1" s="1"/>
  <c r="O8544" i="1" l="1"/>
  <c r="I8545" i="1"/>
  <c r="J8545" i="1" s="1"/>
  <c r="M8545" i="1" s="1"/>
  <c r="K8545" i="1" l="1"/>
  <c r="L8545" i="1" s="1"/>
  <c r="N8545" i="1" s="1"/>
  <c r="I8546" i="1" l="1"/>
  <c r="J8546" i="1" s="1"/>
  <c r="K8546" i="1" s="1"/>
  <c r="L8546" i="1" s="1"/>
  <c r="O8545" i="1"/>
  <c r="M8546" i="1" l="1"/>
  <c r="N8546" i="1" s="1"/>
  <c r="I8547" i="1" l="1"/>
  <c r="J8547" i="1" s="1"/>
  <c r="M8547" i="1" s="1"/>
  <c r="O8546" i="1"/>
  <c r="K8547" i="1" l="1"/>
  <c r="L8547" i="1" s="1"/>
  <c r="N8547" i="1" s="1"/>
  <c r="I8548" i="1" s="1"/>
  <c r="J8548" i="1" s="1"/>
  <c r="O8547" i="1" l="1"/>
  <c r="K8548" i="1"/>
  <c r="L8548" i="1" s="1"/>
  <c r="M8548" i="1"/>
  <c r="N8548" i="1" l="1"/>
  <c r="O8548" i="1" l="1"/>
  <c r="I8549" i="1"/>
  <c r="J8549" i="1" s="1"/>
  <c r="K8549" i="1" s="1"/>
  <c r="L8549" i="1" s="1"/>
  <c r="M8549" i="1" l="1"/>
  <c r="N8549" i="1" s="1"/>
  <c r="I8550" i="1" s="1"/>
  <c r="J8550" i="1" s="1"/>
  <c r="O8549" i="1" l="1"/>
  <c r="K8550" i="1" l="1"/>
  <c r="L8550" i="1" s="1"/>
  <c r="M8550" i="1"/>
  <c r="N8550" i="1" l="1"/>
  <c r="I8551" i="1" s="1"/>
  <c r="J8551" i="1" s="1"/>
  <c r="O8550" i="1" l="1"/>
  <c r="M8551" i="1" l="1"/>
  <c r="K8551" i="1"/>
  <c r="L8551" i="1" s="1"/>
  <c r="N8551" i="1" l="1"/>
  <c r="I8552" i="1" s="1"/>
  <c r="J8552" i="1" s="1"/>
  <c r="O8551" i="1" l="1"/>
  <c r="M8552" i="1"/>
  <c r="K8552" i="1"/>
  <c r="L8552" i="1" s="1"/>
  <c r="N8552" i="1" l="1"/>
  <c r="O8552" i="1" l="1"/>
  <c r="I8553" i="1"/>
  <c r="J8553" i="1" s="1"/>
  <c r="M8553" i="1" s="1"/>
  <c r="K8553" i="1" l="1"/>
  <c r="L8553" i="1" s="1"/>
  <c r="N8553" i="1" s="1"/>
  <c r="I8554" i="1" s="1"/>
  <c r="J8554" i="1" s="1"/>
  <c r="O8553" i="1" l="1"/>
  <c r="K8554" i="1" l="1"/>
  <c r="L8554" i="1" s="1"/>
  <c r="M8554" i="1"/>
  <c r="N8554" i="1" l="1"/>
  <c r="I8555" i="1" s="1"/>
  <c r="J8555" i="1" s="1"/>
  <c r="O8554" i="1" l="1"/>
  <c r="M8555" i="1" l="1"/>
  <c r="K8555" i="1"/>
  <c r="L8555" i="1" s="1"/>
  <c r="N8555" i="1" s="1"/>
  <c r="I8556" i="1" s="1"/>
  <c r="J8556" i="1" s="1"/>
  <c r="O8555" i="1" l="1"/>
  <c r="M8556" i="1" l="1"/>
  <c r="K8556" i="1"/>
  <c r="L8556" i="1" s="1"/>
  <c r="N8556" i="1" l="1"/>
  <c r="I8557" i="1" s="1"/>
  <c r="J8557" i="1" s="1"/>
  <c r="O8556" i="1"/>
  <c r="K8557" i="1" l="1"/>
  <c r="L8557" i="1" s="1"/>
  <c r="M8557" i="1"/>
  <c r="N8557" i="1" l="1"/>
  <c r="I8558" i="1" l="1"/>
  <c r="J8558" i="1" s="1"/>
  <c r="K8558" i="1" s="1"/>
  <c r="L8558" i="1" s="1"/>
  <c r="O8557" i="1"/>
  <c r="M8558" i="1" l="1"/>
  <c r="N8558" i="1" s="1"/>
  <c r="O8558" i="1" l="1"/>
  <c r="I8559" i="1"/>
  <c r="J8559" i="1" s="1"/>
  <c r="M8559" i="1" s="1"/>
  <c r="K8559" i="1" l="1"/>
  <c r="L8559" i="1" s="1"/>
  <c r="N8559" i="1" s="1"/>
  <c r="I8560" i="1" l="1"/>
  <c r="J8560" i="1" s="1"/>
  <c r="M8560" i="1" s="1"/>
  <c r="O8559" i="1"/>
  <c r="K8560" i="1" l="1"/>
  <c r="L8560" i="1" s="1"/>
  <c r="N8560" i="1" s="1"/>
  <c r="I8561" i="1" s="1"/>
  <c r="J8561" i="1" s="1"/>
  <c r="O8560" i="1" l="1"/>
  <c r="K8561" i="1" l="1"/>
  <c r="L8561" i="1" s="1"/>
  <c r="M8561" i="1"/>
  <c r="N8561" i="1" l="1"/>
  <c r="I8562" i="1" l="1"/>
  <c r="J8562" i="1" s="1"/>
  <c r="K8562" i="1" s="1"/>
  <c r="L8562" i="1" s="1"/>
  <c r="O8561" i="1"/>
  <c r="M8562" i="1" l="1"/>
  <c r="N8562" i="1" s="1"/>
  <c r="I8563" i="1" s="1"/>
  <c r="J8563" i="1" s="1"/>
  <c r="O8562" i="1" l="1"/>
  <c r="M8563" i="1" l="1"/>
  <c r="K8563" i="1"/>
  <c r="L8563" i="1" s="1"/>
  <c r="N8563" i="1" l="1"/>
  <c r="I8564" i="1" s="1"/>
  <c r="J8564" i="1" s="1"/>
  <c r="O8563" i="1" l="1"/>
  <c r="K8564" i="1"/>
  <c r="L8564" i="1" s="1"/>
  <c r="M8564" i="1"/>
  <c r="N8564" i="1" l="1"/>
  <c r="I8565" i="1" s="1"/>
  <c r="J8565" i="1" s="1"/>
  <c r="O8564" i="1" l="1"/>
  <c r="K8565" i="1" l="1"/>
  <c r="L8565" i="1" s="1"/>
  <c r="M8565" i="1"/>
  <c r="N8565" i="1" l="1"/>
  <c r="I8566" i="1" l="1"/>
  <c r="J8566" i="1" s="1"/>
  <c r="M8566" i="1" s="1"/>
  <c r="O8565" i="1"/>
  <c r="K8566" i="1" l="1"/>
  <c r="L8566" i="1" s="1"/>
  <c r="N8566" i="1" s="1"/>
  <c r="I8567" i="1" s="1"/>
  <c r="J8567" i="1" s="1"/>
  <c r="O8566" i="1" l="1"/>
  <c r="M8567" i="1" l="1"/>
  <c r="K8567" i="1"/>
  <c r="L8567" i="1" s="1"/>
  <c r="N8567" i="1" l="1"/>
  <c r="I8568" i="1" s="1"/>
  <c r="J8568" i="1" s="1"/>
  <c r="O8567" i="1" l="1"/>
  <c r="K8568" i="1"/>
  <c r="L8568" i="1" s="1"/>
  <c r="M8568" i="1"/>
  <c r="N8568" i="1" l="1"/>
  <c r="I8569" i="1" s="1"/>
  <c r="J8569" i="1" s="1"/>
  <c r="O8568" i="1" l="1"/>
  <c r="M8569" i="1" l="1"/>
  <c r="K8569" i="1"/>
  <c r="L8569" i="1" s="1"/>
  <c r="N8569" i="1" l="1"/>
  <c r="I8570" i="1" l="1"/>
  <c r="J8570" i="1" s="1"/>
  <c r="K8570" i="1" s="1"/>
  <c r="L8570" i="1" s="1"/>
  <c r="O8569" i="1"/>
  <c r="M8570" i="1" l="1"/>
  <c r="N8570" i="1" s="1"/>
  <c r="I8571" i="1" l="1"/>
  <c r="J8571" i="1" s="1"/>
  <c r="K8571" i="1" s="1"/>
  <c r="L8571" i="1" s="1"/>
  <c r="O8570" i="1"/>
  <c r="M8571" i="1" l="1"/>
  <c r="N8571" i="1" s="1"/>
  <c r="I8572" i="1" s="1"/>
  <c r="J8572" i="1" s="1"/>
  <c r="O8571" i="1" l="1"/>
  <c r="M8572" i="1" l="1"/>
  <c r="K8572" i="1"/>
  <c r="L8572" i="1" s="1"/>
  <c r="N8572" i="1" l="1"/>
  <c r="O8572" i="1" l="1"/>
  <c r="I8573" i="1"/>
  <c r="J8573" i="1" s="1"/>
  <c r="K8573" i="1" s="1"/>
  <c r="L8573" i="1" s="1"/>
  <c r="M8573" i="1" l="1"/>
  <c r="N8573" i="1" s="1"/>
  <c r="I8574" i="1" l="1"/>
  <c r="J8574" i="1" s="1"/>
  <c r="K8574" i="1" s="1"/>
  <c r="L8574" i="1" s="1"/>
  <c r="O8573" i="1"/>
  <c r="M8574" i="1" l="1"/>
  <c r="N8574" i="1" s="1"/>
  <c r="O8574" i="1" l="1"/>
  <c r="I8575" i="1"/>
  <c r="J8575" i="1" s="1"/>
  <c r="M8575" i="1" s="1"/>
  <c r="K8575" i="1" l="1"/>
  <c r="L8575" i="1" s="1"/>
  <c r="N8575" i="1" s="1"/>
  <c r="I8576" i="1" l="1"/>
  <c r="J8576" i="1" s="1"/>
  <c r="M8576" i="1" s="1"/>
  <c r="O8575" i="1"/>
  <c r="K8576" i="1" l="1"/>
  <c r="L8576" i="1" s="1"/>
  <c r="N8576" i="1" s="1"/>
  <c r="O8576" i="1" l="1"/>
  <c r="I8577" i="1"/>
  <c r="J8577" i="1" s="1"/>
  <c r="M8577" i="1" s="1"/>
  <c r="K8577" i="1" l="1"/>
  <c r="L8577" i="1" s="1"/>
  <c r="N8577" i="1" s="1"/>
  <c r="I8578" i="1" l="1"/>
  <c r="J8578" i="1" s="1"/>
  <c r="K8578" i="1" s="1"/>
  <c r="L8578" i="1" s="1"/>
  <c r="O8577" i="1"/>
  <c r="M8578" i="1" l="1"/>
  <c r="N8578" i="1" s="1"/>
  <c r="I8579" i="1" s="1"/>
  <c r="J8579" i="1" s="1"/>
  <c r="O8578" i="1" l="1"/>
  <c r="M8579" i="1" l="1"/>
  <c r="K8579" i="1"/>
  <c r="L8579" i="1" s="1"/>
  <c r="N8579" i="1" l="1"/>
  <c r="I8580" i="1" l="1"/>
  <c r="J8580" i="1" s="1"/>
  <c r="K8580" i="1" s="1"/>
  <c r="L8580" i="1" s="1"/>
  <c r="O8579" i="1"/>
  <c r="M8580" i="1" l="1"/>
  <c r="N8580" i="1" s="1"/>
  <c r="I8581" i="1" s="1"/>
  <c r="J8581" i="1" s="1"/>
  <c r="O8580" i="1" l="1"/>
  <c r="K8581" i="1" l="1"/>
  <c r="L8581" i="1" s="1"/>
  <c r="M8581" i="1"/>
  <c r="N8581" i="1" l="1"/>
  <c r="I8582" i="1" l="1"/>
  <c r="J8582" i="1" s="1"/>
  <c r="M8582" i="1" s="1"/>
  <c r="O8581" i="1"/>
  <c r="K8582" i="1" l="1"/>
  <c r="L8582" i="1" s="1"/>
  <c r="N8582" i="1" s="1"/>
  <c r="O8582" i="1" l="1"/>
  <c r="I8583" i="1"/>
  <c r="J8583" i="1" s="1"/>
  <c r="M8583" i="1" s="1"/>
  <c r="K8583" i="1" l="1"/>
  <c r="L8583" i="1" s="1"/>
  <c r="N8583" i="1" s="1"/>
  <c r="I8584" i="1" l="1"/>
  <c r="J8584" i="1" s="1"/>
  <c r="M8584" i="1" s="1"/>
  <c r="O8583" i="1"/>
  <c r="K8584" i="1" l="1"/>
  <c r="L8584" i="1" s="1"/>
  <c r="N8584" i="1" s="1"/>
  <c r="I8585" i="1" l="1"/>
  <c r="J8585" i="1" s="1"/>
  <c r="M8585" i="1" s="1"/>
  <c r="O8584" i="1"/>
  <c r="K8585" i="1" l="1"/>
  <c r="L8585" i="1" s="1"/>
  <c r="N8585" i="1" s="1"/>
  <c r="I8586" i="1" l="1"/>
  <c r="J8586" i="1" s="1"/>
  <c r="O8585" i="1"/>
  <c r="K8586" i="1"/>
  <c r="L8586" i="1" s="1"/>
  <c r="M8586" i="1"/>
  <c r="N8586" i="1" l="1"/>
  <c r="O8586" i="1" l="1"/>
  <c r="I8587" i="1"/>
  <c r="J8587" i="1" s="1"/>
  <c r="M8587" i="1" s="1"/>
  <c r="K8587" i="1" l="1"/>
  <c r="L8587" i="1" s="1"/>
  <c r="N8587" i="1" s="1"/>
  <c r="I8588" i="1" l="1"/>
  <c r="J8588" i="1" s="1"/>
  <c r="M8588" i="1" s="1"/>
  <c r="O8587" i="1"/>
  <c r="K8588" i="1" l="1"/>
  <c r="L8588" i="1" s="1"/>
  <c r="N8588" i="1" s="1"/>
  <c r="O8588" i="1" l="1"/>
  <c r="I8589" i="1"/>
  <c r="J8589" i="1" s="1"/>
  <c r="K8589" i="1" s="1"/>
  <c r="L8589" i="1" s="1"/>
  <c r="M8589" i="1" l="1"/>
  <c r="N8589" i="1" s="1"/>
  <c r="I8590" i="1" s="1"/>
  <c r="J8590" i="1" s="1"/>
  <c r="O8589" i="1" l="1"/>
  <c r="K8590" i="1" l="1"/>
  <c r="L8590" i="1" s="1"/>
  <c r="M8590" i="1"/>
  <c r="N8590" i="1" l="1"/>
  <c r="I8591" i="1" s="1"/>
  <c r="J8591" i="1" s="1"/>
  <c r="O8590" i="1" l="1"/>
  <c r="M8591" i="1" l="1"/>
  <c r="K8591" i="1"/>
  <c r="L8591" i="1" s="1"/>
  <c r="N8591" i="1" l="1"/>
  <c r="I8592" i="1" l="1"/>
  <c r="J8592" i="1" s="1"/>
  <c r="K8592" i="1" s="1"/>
  <c r="L8592" i="1" s="1"/>
  <c r="O8591" i="1"/>
  <c r="M8592" i="1" l="1"/>
  <c r="N8592" i="1" s="1"/>
  <c r="I8593" i="1" l="1"/>
  <c r="J8593" i="1" s="1"/>
  <c r="K8593" i="1" s="1"/>
  <c r="L8593" i="1" s="1"/>
  <c r="O8592" i="1"/>
  <c r="M8593" i="1" l="1"/>
  <c r="N8593" i="1" s="1"/>
  <c r="I8594" i="1" l="1"/>
  <c r="J8594" i="1" s="1"/>
  <c r="M8594" i="1" s="1"/>
  <c r="O8593" i="1"/>
  <c r="K8594" i="1" l="1"/>
  <c r="L8594" i="1" s="1"/>
  <c r="N8594" i="1" s="1"/>
  <c r="I8595" i="1" s="1"/>
  <c r="J8595" i="1" s="1"/>
  <c r="O8594" i="1" l="1"/>
  <c r="M8595" i="1" l="1"/>
  <c r="K8595" i="1"/>
  <c r="L8595" i="1" s="1"/>
  <c r="N8595" i="1" l="1"/>
  <c r="I8596" i="1" l="1"/>
  <c r="J8596" i="1" s="1"/>
  <c r="K8596" i="1" s="1"/>
  <c r="L8596" i="1" s="1"/>
  <c r="O8595" i="1"/>
  <c r="M8596" i="1" l="1"/>
  <c r="N8596" i="1" s="1"/>
  <c r="O8596" i="1" l="1"/>
  <c r="I8597" i="1"/>
  <c r="J8597" i="1" s="1"/>
  <c r="K8597" i="1" s="1"/>
  <c r="L8597" i="1" s="1"/>
  <c r="M8597" i="1" l="1"/>
  <c r="N8597" i="1" s="1"/>
  <c r="I8598" i="1" s="1"/>
  <c r="J8598" i="1" s="1"/>
  <c r="O8597" i="1" l="1"/>
  <c r="K8598" i="1" l="1"/>
  <c r="L8598" i="1" s="1"/>
  <c r="M8598" i="1"/>
  <c r="N8598" i="1" l="1"/>
  <c r="O8598" i="1" l="1"/>
  <c r="I8599" i="1"/>
  <c r="J8599" i="1" s="1"/>
  <c r="M8599" i="1" s="1"/>
  <c r="K8599" i="1" l="1"/>
  <c r="L8599" i="1" s="1"/>
  <c r="N8599" i="1" s="1"/>
  <c r="I8600" i="1" l="1"/>
  <c r="J8600" i="1" s="1"/>
  <c r="M8600" i="1" s="1"/>
  <c r="O8599" i="1"/>
  <c r="K8600" i="1" l="1"/>
  <c r="L8600" i="1" s="1"/>
  <c r="N8600" i="1" s="1"/>
  <c r="I8601" i="1" s="1"/>
  <c r="J8601" i="1" s="1"/>
  <c r="O8600" i="1" l="1"/>
  <c r="M8601" i="1" l="1"/>
  <c r="K8601" i="1"/>
  <c r="L8601" i="1" s="1"/>
  <c r="N8601" i="1" l="1"/>
  <c r="I8602" i="1" l="1"/>
  <c r="J8602" i="1" s="1"/>
  <c r="K8602" i="1" s="1"/>
  <c r="L8602" i="1" s="1"/>
  <c r="O8601" i="1"/>
  <c r="M8602" i="1"/>
  <c r="N8602" i="1" l="1"/>
  <c r="O8602" i="1" l="1"/>
  <c r="I8603" i="1"/>
  <c r="J8603" i="1" s="1"/>
  <c r="M8603" i="1" s="1"/>
  <c r="K8603" i="1" l="1"/>
  <c r="L8603" i="1" s="1"/>
  <c r="N8603" i="1" s="1"/>
  <c r="I8604" i="1" s="1"/>
  <c r="J8604" i="1" s="1"/>
  <c r="O8603" i="1" l="1"/>
  <c r="K8604" i="1"/>
  <c r="L8604" i="1" s="1"/>
  <c r="M8604" i="1"/>
  <c r="N8604" i="1" l="1"/>
  <c r="I8605" i="1" s="1"/>
  <c r="J8605" i="1" s="1"/>
  <c r="O8604" i="1" l="1"/>
  <c r="K8605" i="1" l="1"/>
  <c r="L8605" i="1" s="1"/>
  <c r="M8605" i="1"/>
  <c r="N8605" i="1" l="1"/>
  <c r="I8606" i="1" s="1"/>
  <c r="J8606" i="1" s="1"/>
  <c r="O8605" i="1" l="1"/>
  <c r="K8606" i="1" l="1"/>
  <c r="L8606" i="1" s="1"/>
  <c r="M8606" i="1"/>
  <c r="N8606" i="1" l="1"/>
  <c r="O8606" i="1" l="1"/>
  <c r="I8607" i="1"/>
  <c r="J8607" i="1" s="1"/>
  <c r="M8607" i="1" s="1"/>
  <c r="K8607" i="1" l="1"/>
  <c r="L8607" i="1" s="1"/>
  <c r="N8607" i="1" s="1"/>
  <c r="I8608" i="1" s="1"/>
  <c r="J8608" i="1" s="1"/>
  <c r="K8608" i="1" l="1"/>
  <c r="L8608" i="1" s="1"/>
  <c r="O8607" i="1"/>
  <c r="M8608" i="1" l="1"/>
  <c r="N8608" i="1" s="1"/>
  <c r="I8609" i="1" s="1"/>
  <c r="J8609" i="1" s="1"/>
  <c r="O8608" i="1" l="1"/>
  <c r="M8609" i="1" l="1"/>
  <c r="K8609" i="1"/>
  <c r="L8609" i="1" s="1"/>
  <c r="N8609" i="1" l="1"/>
  <c r="I8610" i="1" s="1"/>
  <c r="J8610" i="1" s="1"/>
  <c r="O8609" i="1" l="1"/>
  <c r="K8610" i="1"/>
  <c r="L8610" i="1" s="1"/>
  <c r="M8610" i="1"/>
  <c r="N8610" i="1" l="1"/>
  <c r="I8611" i="1" l="1"/>
  <c r="J8611" i="1" s="1"/>
  <c r="M8611" i="1" s="1"/>
  <c r="O8610" i="1"/>
  <c r="K8611" i="1" l="1"/>
  <c r="L8611" i="1" s="1"/>
  <c r="N8611" i="1" s="1"/>
  <c r="I8612" i="1" l="1"/>
  <c r="J8612" i="1" s="1"/>
  <c r="O8611" i="1"/>
  <c r="K8612" i="1"/>
  <c r="L8612" i="1" s="1"/>
  <c r="M8612" i="1"/>
  <c r="N8612" i="1" l="1"/>
  <c r="O8612" i="1" l="1"/>
  <c r="I8613" i="1"/>
  <c r="J8613" i="1" s="1"/>
  <c r="K8613" i="1" s="1"/>
  <c r="L8613" i="1" s="1"/>
  <c r="M8613" i="1" l="1"/>
  <c r="N8613" i="1" s="1"/>
  <c r="I8614" i="1" s="1"/>
  <c r="J8614" i="1" s="1"/>
  <c r="O8613" i="1" l="1"/>
  <c r="K8614" i="1" l="1"/>
  <c r="L8614" i="1" s="1"/>
  <c r="M8614" i="1"/>
  <c r="N8614" i="1" l="1"/>
  <c r="I8615" i="1" s="1"/>
  <c r="J8615" i="1" s="1"/>
  <c r="O8614" i="1" l="1"/>
  <c r="M8615" i="1" l="1"/>
  <c r="K8615" i="1"/>
  <c r="L8615" i="1" s="1"/>
  <c r="N8615" i="1" l="1"/>
  <c r="I8616" i="1" l="1"/>
  <c r="J8616" i="1" s="1"/>
  <c r="M8616" i="1" s="1"/>
  <c r="O8615" i="1"/>
  <c r="K8616" i="1" l="1"/>
  <c r="L8616" i="1" s="1"/>
  <c r="N8616" i="1" s="1"/>
  <c r="I8617" i="1" s="1"/>
  <c r="J8617" i="1" s="1"/>
  <c r="O8616" i="1" l="1"/>
  <c r="M8617" i="1"/>
  <c r="K8617" i="1"/>
  <c r="L8617" i="1" s="1"/>
  <c r="N8617" i="1" s="1"/>
  <c r="I8618" i="1" s="1"/>
  <c r="J8618" i="1" s="1"/>
  <c r="O8617" i="1" l="1"/>
  <c r="K8618" i="1" l="1"/>
  <c r="L8618" i="1" s="1"/>
  <c r="M8618" i="1"/>
  <c r="N8618" i="1" l="1"/>
  <c r="I8619" i="1" s="1"/>
  <c r="J8619" i="1" s="1"/>
  <c r="O8618" i="1" l="1"/>
  <c r="M8619" i="1" l="1"/>
  <c r="K8619" i="1"/>
  <c r="L8619" i="1" s="1"/>
  <c r="N8619" i="1" l="1"/>
  <c r="I8620" i="1" l="1"/>
  <c r="J8620" i="1" s="1"/>
  <c r="M8620" i="1" s="1"/>
  <c r="O8619" i="1"/>
  <c r="K8620" i="1" l="1"/>
  <c r="L8620" i="1" s="1"/>
  <c r="N8620" i="1" s="1"/>
  <c r="I8621" i="1" l="1"/>
  <c r="J8621" i="1" s="1"/>
  <c r="K8621" i="1" s="1"/>
  <c r="L8621" i="1" s="1"/>
  <c r="O8620" i="1"/>
  <c r="M8621" i="1" l="1"/>
  <c r="N8621" i="1" s="1"/>
  <c r="I8622" i="1" l="1"/>
  <c r="J8622" i="1" s="1"/>
  <c r="K8622" i="1" s="1"/>
  <c r="L8622" i="1" s="1"/>
  <c r="O8621" i="1"/>
  <c r="M8622" i="1" l="1"/>
  <c r="N8622" i="1" s="1"/>
  <c r="O8622" i="1" l="1"/>
  <c r="I8623" i="1"/>
  <c r="J8623" i="1" s="1"/>
  <c r="M8623" i="1" s="1"/>
  <c r="K8623" i="1" l="1"/>
  <c r="L8623" i="1" s="1"/>
  <c r="N8623" i="1" s="1"/>
  <c r="I8624" i="1" l="1"/>
  <c r="J8624" i="1" s="1"/>
  <c r="M8624" i="1" s="1"/>
  <c r="O8623" i="1"/>
  <c r="K8624" i="1" l="1"/>
  <c r="L8624" i="1" s="1"/>
  <c r="N8624" i="1" s="1"/>
  <c r="I8625" i="1" s="1"/>
  <c r="J8625" i="1" s="1"/>
  <c r="O8624" i="1" l="1"/>
  <c r="K8625" i="1"/>
  <c r="L8625" i="1" s="1"/>
  <c r="M8625" i="1"/>
  <c r="N8625" i="1" l="1"/>
  <c r="I8626" i="1" l="1"/>
  <c r="J8626" i="1" s="1"/>
  <c r="K8626" i="1" s="1"/>
  <c r="L8626" i="1" s="1"/>
  <c r="O8625" i="1"/>
  <c r="M8626" i="1" l="1"/>
  <c r="N8626" i="1" s="1"/>
  <c r="I8627" i="1" s="1"/>
  <c r="J8627" i="1" s="1"/>
  <c r="O8626" i="1" l="1"/>
  <c r="M8627" i="1" l="1"/>
  <c r="K8627" i="1"/>
  <c r="L8627" i="1" s="1"/>
  <c r="N8627" i="1" l="1"/>
  <c r="I8628" i="1" l="1"/>
  <c r="J8628" i="1" s="1"/>
  <c r="K8628" i="1" s="1"/>
  <c r="L8628" i="1" s="1"/>
  <c r="O8627" i="1"/>
  <c r="M8628" i="1" l="1"/>
  <c r="N8628" i="1" s="1"/>
  <c r="O8628" i="1" l="1"/>
  <c r="I8629" i="1"/>
  <c r="J8629" i="1" s="1"/>
  <c r="K8629" i="1" s="1"/>
  <c r="L8629" i="1" s="1"/>
  <c r="M8629" i="1" l="1"/>
  <c r="N8629" i="1" s="1"/>
  <c r="I8630" i="1" s="1"/>
  <c r="J8630" i="1" s="1"/>
  <c r="K8630" i="1" l="1"/>
  <c r="L8630" i="1" s="1"/>
  <c r="O8629" i="1"/>
  <c r="M8630" i="1" l="1"/>
  <c r="N8630" i="1" s="1"/>
  <c r="O8630" i="1" l="1"/>
  <c r="I8631" i="1"/>
  <c r="J8631" i="1" s="1"/>
  <c r="M8631" i="1" s="1"/>
  <c r="K8631" i="1" l="1"/>
  <c r="L8631" i="1" s="1"/>
  <c r="N8631" i="1" s="1"/>
  <c r="I8632" i="1" l="1"/>
  <c r="J8632" i="1" s="1"/>
  <c r="K8632" i="1" s="1"/>
  <c r="L8632" i="1" s="1"/>
  <c r="O8631" i="1"/>
  <c r="M8632" i="1" l="1"/>
  <c r="N8632" i="1" s="1"/>
  <c r="O8632" i="1" l="1"/>
  <c r="I8633" i="1"/>
  <c r="J8633" i="1" s="1"/>
  <c r="M8633" i="1" s="1"/>
  <c r="K8633" i="1" l="1"/>
  <c r="L8633" i="1" s="1"/>
  <c r="N8633" i="1" s="1"/>
  <c r="I8634" i="1" l="1"/>
  <c r="J8634" i="1" s="1"/>
  <c r="K8634" i="1" s="1"/>
  <c r="L8634" i="1" s="1"/>
  <c r="O8633" i="1"/>
  <c r="M8634" i="1" l="1"/>
  <c r="N8634" i="1"/>
  <c r="I8635" i="1" l="1"/>
  <c r="J8635" i="1" s="1"/>
  <c r="K8635" i="1" s="1"/>
  <c r="L8635" i="1" s="1"/>
  <c r="O8634" i="1"/>
  <c r="M8635" i="1" l="1"/>
  <c r="N8635" i="1" s="1"/>
  <c r="I8636" i="1" l="1"/>
  <c r="J8636" i="1" s="1"/>
  <c r="K8636" i="1" s="1"/>
  <c r="L8636" i="1" s="1"/>
  <c r="O8635" i="1"/>
  <c r="M8636" i="1" l="1"/>
  <c r="N8636" i="1" s="1"/>
  <c r="I8637" i="1" l="1"/>
  <c r="J8637" i="1" s="1"/>
  <c r="K8637" i="1" s="1"/>
  <c r="L8637" i="1" s="1"/>
  <c r="O8636" i="1"/>
  <c r="M8637" i="1"/>
  <c r="N8637" i="1" l="1"/>
  <c r="I8638" i="1" s="1"/>
  <c r="J8638" i="1" s="1"/>
  <c r="O8637" i="1" l="1"/>
  <c r="K8638" i="1" l="1"/>
  <c r="L8638" i="1" s="1"/>
  <c r="M8638" i="1"/>
  <c r="N8638" i="1" l="1"/>
  <c r="O8638" i="1" l="1"/>
  <c r="I8639" i="1"/>
  <c r="J8639" i="1" s="1"/>
  <c r="M8639" i="1" s="1"/>
  <c r="K8639" i="1" l="1"/>
  <c r="L8639" i="1" s="1"/>
  <c r="N8639" i="1" s="1"/>
  <c r="I8640" i="1" s="1"/>
  <c r="J8640" i="1" s="1"/>
  <c r="O8639" i="1" l="1"/>
  <c r="K8640" i="1"/>
  <c r="L8640" i="1" s="1"/>
  <c r="M8640" i="1" l="1"/>
  <c r="N8640" i="1" s="1"/>
  <c r="I8641" i="1" s="1"/>
  <c r="J8641" i="1" s="1"/>
  <c r="O8640" i="1" l="1"/>
  <c r="M8641" i="1" l="1"/>
  <c r="K8641" i="1"/>
  <c r="L8641" i="1" s="1"/>
  <c r="N8641" i="1" l="1"/>
  <c r="I8642" i="1" l="1"/>
  <c r="J8642" i="1" s="1"/>
  <c r="O8641" i="1"/>
  <c r="K8642" i="1"/>
  <c r="L8642" i="1" s="1"/>
  <c r="M8642" i="1"/>
  <c r="N8642" i="1" l="1"/>
  <c r="I8643" i="1" s="1"/>
  <c r="J8643" i="1" s="1"/>
  <c r="O8642" i="1" l="1"/>
  <c r="M8643" i="1" l="1"/>
  <c r="K8643" i="1"/>
  <c r="L8643" i="1" s="1"/>
  <c r="N8643" i="1" l="1"/>
  <c r="O8643" i="1" s="1"/>
  <c r="I8644" i="1" l="1"/>
  <c r="J8644" i="1" s="1"/>
  <c r="K8644" i="1" s="1"/>
  <c r="L8644" i="1" s="1"/>
  <c r="M8644" i="1" l="1"/>
  <c r="N8644" i="1" s="1"/>
  <c r="O8644" i="1" l="1"/>
  <c r="I8645" i="1"/>
  <c r="J8645" i="1" s="1"/>
  <c r="M8645" i="1" s="1"/>
  <c r="K8645" i="1" l="1"/>
  <c r="L8645" i="1" s="1"/>
  <c r="N8645" i="1" s="1"/>
  <c r="I8646" i="1" s="1"/>
  <c r="J8646" i="1" s="1"/>
  <c r="O8645" i="1" l="1"/>
  <c r="K8646" i="1" l="1"/>
  <c r="L8646" i="1" s="1"/>
  <c r="M8646" i="1"/>
  <c r="N8646" i="1" l="1"/>
  <c r="I8647" i="1" s="1"/>
  <c r="J8647" i="1" s="1"/>
  <c r="O8646" i="1" l="1"/>
  <c r="M8647" i="1" l="1"/>
  <c r="K8647" i="1"/>
  <c r="L8647" i="1" s="1"/>
  <c r="N8647" i="1" l="1"/>
  <c r="I8648" i="1" l="1"/>
  <c r="J8648" i="1" s="1"/>
  <c r="M8648" i="1" s="1"/>
  <c r="O8647" i="1"/>
  <c r="K8648" i="1" l="1"/>
  <c r="L8648" i="1" s="1"/>
  <c r="N8648" i="1" s="1"/>
  <c r="I8649" i="1" l="1"/>
  <c r="J8649" i="1" s="1"/>
  <c r="M8649" i="1" s="1"/>
  <c r="O8648" i="1"/>
  <c r="K8649" i="1" l="1"/>
  <c r="L8649" i="1" s="1"/>
  <c r="N8649" i="1" s="1"/>
  <c r="I8650" i="1" s="1"/>
  <c r="J8650" i="1" s="1"/>
  <c r="O8649" i="1" l="1"/>
  <c r="K8650" i="1"/>
  <c r="L8650" i="1" s="1"/>
  <c r="M8650" i="1"/>
  <c r="N8650" i="1" l="1"/>
  <c r="O8650" i="1" l="1"/>
  <c r="I8651" i="1"/>
  <c r="J8651" i="1" s="1"/>
  <c r="M8651" i="1" s="1"/>
  <c r="K8651" i="1" l="1"/>
  <c r="L8651" i="1" s="1"/>
  <c r="N8651" i="1" s="1"/>
  <c r="I8652" i="1" l="1"/>
  <c r="J8652" i="1" s="1"/>
  <c r="M8652" i="1" s="1"/>
  <c r="O8651" i="1"/>
  <c r="K8652" i="1" l="1"/>
  <c r="L8652" i="1" s="1"/>
  <c r="N8652" i="1" s="1"/>
  <c r="I8653" i="1" s="1"/>
  <c r="J8653" i="1" s="1"/>
  <c r="O8652" i="1" l="1"/>
  <c r="K8653" i="1"/>
  <c r="L8653" i="1" s="1"/>
  <c r="M8653" i="1"/>
  <c r="N8653" i="1" l="1"/>
  <c r="I8654" i="1" l="1"/>
  <c r="J8654" i="1" s="1"/>
  <c r="K8654" i="1" s="1"/>
  <c r="L8654" i="1" s="1"/>
  <c r="O8653" i="1"/>
  <c r="M8654" i="1" l="1"/>
  <c r="N8654" i="1" s="1"/>
  <c r="O8654" i="1" l="1"/>
  <c r="I8655" i="1"/>
  <c r="J8655" i="1" s="1"/>
  <c r="M8655" i="1" s="1"/>
  <c r="K8655" i="1" l="1"/>
  <c r="L8655" i="1" s="1"/>
  <c r="N8655" i="1" s="1"/>
  <c r="I8656" i="1" s="1"/>
  <c r="J8656" i="1" s="1"/>
  <c r="O8655" i="1" l="1"/>
  <c r="K8656" i="1"/>
  <c r="L8656" i="1" s="1"/>
  <c r="M8656" i="1" l="1"/>
  <c r="N8656" i="1" s="1"/>
  <c r="I8657" i="1" s="1"/>
  <c r="J8657" i="1" s="1"/>
  <c r="O8656" i="1" l="1"/>
  <c r="K8657" i="1" l="1"/>
  <c r="L8657" i="1" s="1"/>
  <c r="M8657" i="1"/>
  <c r="N8657" i="1" l="1"/>
  <c r="I8658" i="1" l="1"/>
  <c r="J8658" i="1" s="1"/>
  <c r="K8658" i="1" s="1"/>
  <c r="L8658" i="1" s="1"/>
  <c r="O8657" i="1"/>
  <c r="M8658" i="1"/>
  <c r="N8658" i="1" l="1"/>
  <c r="I8659" i="1" l="1"/>
  <c r="J8659" i="1" s="1"/>
  <c r="M8659" i="1" s="1"/>
  <c r="O8658" i="1"/>
  <c r="K8659" i="1" l="1"/>
  <c r="L8659" i="1" s="1"/>
  <c r="N8659" i="1" s="1"/>
  <c r="I8660" i="1" l="1"/>
  <c r="J8660" i="1" s="1"/>
  <c r="K8660" i="1" s="1"/>
  <c r="L8660" i="1" s="1"/>
  <c r="O8659" i="1"/>
  <c r="M8660" i="1" l="1"/>
  <c r="N8660" i="1" s="1"/>
  <c r="I8661" i="1" l="1"/>
  <c r="J8661" i="1" s="1"/>
  <c r="K8661" i="1" s="1"/>
  <c r="L8661" i="1" s="1"/>
  <c r="O8660" i="1"/>
  <c r="M8661" i="1" l="1"/>
  <c r="N8661" i="1" s="1"/>
  <c r="I8662" i="1" s="1"/>
  <c r="J8662" i="1" s="1"/>
  <c r="O8661" i="1" l="1"/>
  <c r="K8662" i="1" l="1"/>
  <c r="L8662" i="1" s="1"/>
  <c r="M8662" i="1"/>
  <c r="N8662" i="1" l="1"/>
  <c r="O8662" i="1" l="1"/>
  <c r="I8663" i="1"/>
  <c r="J8663" i="1" s="1"/>
  <c r="M8663" i="1" s="1"/>
  <c r="K8663" i="1" l="1"/>
  <c r="L8663" i="1" s="1"/>
  <c r="N8663" i="1" s="1"/>
  <c r="I8664" i="1" l="1"/>
  <c r="J8664" i="1" s="1"/>
  <c r="K8664" i="1" s="1"/>
  <c r="L8664" i="1" s="1"/>
  <c r="O8663" i="1"/>
  <c r="M8664" i="1" l="1"/>
  <c r="N8664" i="1" s="1"/>
  <c r="I8665" i="1" s="1"/>
  <c r="J8665" i="1" s="1"/>
  <c r="O8664" i="1" l="1"/>
  <c r="M8665" i="1" l="1"/>
  <c r="K8665" i="1"/>
  <c r="L8665" i="1" s="1"/>
  <c r="N8665" i="1" l="1"/>
  <c r="I8666" i="1" l="1"/>
  <c r="J8666" i="1" s="1"/>
  <c r="M8666" i="1" s="1"/>
  <c r="O8665" i="1"/>
  <c r="K8666" i="1" l="1"/>
  <c r="L8666" i="1" s="1"/>
  <c r="N8666" i="1" s="1"/>
  <c r="I8667" i="1" s="1"/>
  <c r="J8667" i="1" s="1"/>
  <c r="O8666" i="1" l="1"/>
  <c r="M8667" i="1" l="1"/>
  <c r="K8667" i="1"/>
  <c r="L8667" i="1" s="1"/>
  <c r="N8667" i="1" s="1"/>
  <c r="I8668" i="1" s="1"/>
  <c r="J8668" i="1" s="1"/>
  <c r="O8667" i="1" l="1"/>
  <c r="K8668" i="1" l="1"/>
  <c r="L8668" i="1" s="1"/>
  <c r="M8668" i="1"/>
  <c r="N8668" i="1" l="1"/>
  <c r="I8669" i="1" s="1"/>
  <c r="J8669" i="1" s="1"/>
  <c r="O8668" i="1" l="1"/>
  <c r="K8669" i="1" l="1"/>
  <c r="L8669" i="1" s="1"/>
  <c r="M8669" i="1"/>
  <c r="N8669" i="1" l="1"/>
  <c r="I8670" i="1" l="1"/>
  <c r="J8670" i="1" s="1"/>
  <c r="M8670" i="1" s="1"/>
  <c r="O8669" i="1"/>
  <c r="K8670" i="1" l="1"/>
  <c r="L8670" i="1" s="1"/>
  <c r="N8670" i="1" s="1"/>
  <c r="I8671" i="1" s="1"/>
  <c r="J8671" i="1" s="1"/>
  <c r="O8670" i="1" l="1"/>
  <c r="M8671" i="1" l="1"/>
  <c r="K8671" i="1"/>
  <c r="L8671" i="1" s="1"/>
  <c r="N8671" i="1" l="1"/>
  <c r="I8672" i="1" s="1"/>
  <c r="J8672" i="1" s="1"/>
  <c r="O8671" i="1" l="1"/>
  <c r="K8672" i="1"/>
  <c r="L8672" i="1" s="1"/>
  <c r="M8672" i="1"/>
  <c r="N8672" i="1" l="1"/>
  <c r="O8672" i="1" l="1"/>
  <c r="I8673" i="1"/>
  <c r="J8673" i="1" s="1"/>
  <c r="K8673" i="1" s="1"/>
  <c r="L8673" i="1" s="1"/>
  <c r="M8673" i="1" l="1"/>
  <c r="N8673" i="1" s="1"/>
  <c r="I8674" i="1" l="1"/>
  <c r="J8674" i="1" s="1"/>
  <c r="K8674" i="1" s="1"/>
  <c r="L8674" i="1" s="1"/>
  <c r="O8673" i="1"/>
  <c r="M8674" i="1" l="1"/>
  <c r="N8674" i="1" s="1"/>
  <c r="I8675" i="1" s="1"/>
  <c r="J8675" i="1" s="1"/>
  <c r="O8674" i="1" l="1"/>
  <c r="M8675" i="1" l="1"/>
  <c r="K8675" i="1"/>
  <c r="L8675" i="1" s="1"/>
  <c r="N8675" i="1" l="1"/>
  <c r="I8676" i="1" s="1"/>
  <c r="J8676" i="1" s="1"/>
  <c r="O8675" i="1" l="1"/>
  <c r="K8676" i="1"/>
  <c r="L8676" i="1" s="1"/>
  <c r="M8676" i="1"/>
  <c r="N8676" i="1" l="1"/>
  <c r="O8676" i="1" l="1"/>
  <c r="I8677" i="1"/>
  <c r="J8677" i="1" s="1"/>
  <c r="K8677" i="1" s="1"/>
  <c r="L8677" i="1" s="1"/>
  <c r="M8677" i="1" l="1"/>
  <c r="N8677" i="1" s="1"/>
  <c r="I8678" i="1" s="1"/>
  <c r="J8678" i="1" s="1"/>
  <c r="O8677" i="1" l="1"/>
  <c r="K8678" i="1"/>
  <c r="L8678" i="1" s="1"/>
  <c r="M8678" i="1" l="1"/>
  <c r="N8678" i="1" s="1"/>
  <c r="O8678" i="1" l="1"/>
  <c r="I8679" i="1"/>
  <c r="J8679" i="1" s="1"/>
  <c r="M8679" i="1" s="1"/>
  <c r="K8679" i="1" l="1"/>
  <c r="L8679" i="1" s="1"/>
  <c r="N8679" i="1" s="1"/>
  <c r="I8680" i="1" l="1"/>
  <c r="J8680" i="1" s="1"/>
  <c r="M8680" i="1" s="1"/>
  <c r="O8679" i="1"/>
  <c r="K8680" i="1" l="1"/>
  <c r="L8680" i="1" s="1"/>
  <c r="N8680" i="1" s="1"/>
  <c r="I8681" i="1" s="1"/>
  <c r="J8681" i="1" s="1"/>
  <c r="O8680" i="1" l="1"/>
  <c r="M8681" i="1"/>
  <c r="K8681" i="1"/>
  <c r="L8681" i="1" s="1"/>
  <c r="N8681" i="1" l="1"/>
  <c r="I8682" i="1" l="1"/>
  <c r="J8682" i="1" s="1"/>
  <c r="K8682" i="1" s="1"/>
  <c r="L8682" i="1" s="1"/>
  <c r="O8681" i="1"/>
  <c r="M8682" i="1" l="1"/>
  <c r="N8682" i="1"/>
  <c r="I8683" i="1" s="1"/>
  <c r="J8683" i="1" s="1"/>
  <c r="O8682" i="1" l="1"/>
  <c r="M8683" i="1" l="1"/>
  <c r="K8683" i="1"/>
  <c r="L8683" i="1" s="1"/>
  <c r="N8683" i="1" l="1"/>
  <c r="I8684" i="1" l="1"/>
  <c r="J8684" i="1" s="1"/>
  <c r="M8684" i="1" s="1"/>
  <c r="O8683" i="1"/>
  <c r="K8684" i="1" l="1"/>
  <c r="L8684" i="1" s="1"/>
  <c r="N8684" i="1" s="1"/>
  <c r="I8685" i="1" s="1"/>
  <c r="J8685" i="1" s="1"/>
  <c r="O8684" i="1" l="1"/>
  <c r="K8685" i="1"/>
  <c r="L8685" i="1" s="1"/>
  <c r="M8685" i="1"/>
  <c r="N8685" i="1" l="1"/>
  <c r="I8686" i="1" s="1"/>
  <c r="J8686" i="1" s="1"/>
  <c r="O8685" i="1" l="1"/>
  <c r="K8686" i="1" l="1"/>
  <c r="L8686" i="1" s="1"/>
  <c r="M8686" i="1"/>
  <c r="N8686" i="1" l="1"/>
  <c r="I8687" i="1" s="1"/>
  <c r="J8687" i="1" s="1"/>
  <c r="O8686" i="1" l="1"/>
  <c r="M8687" i="1" l="1"/>
  <c r="K8687" i="1"/>
  <c r="L8687" i="1" s="1"/>
  <c r="N8687" i="1" l="1"/>
  <c r="I8688" i="1" l="1"/>
  <c r="J8688" i="1" s="1"/>
  <c r="K8688" i="1" s="1"/>
  <c r="L8688" i="1" s="1"/>
  <c r="O8687" i="1"/>
  <c r="M8688" i="1" l="1"/>
  <c r="N8688" i="1" s="1"/>
  <c r="I8689" i="1" s="1"/>
  <c r="J8689" i="1" s="1"/>
  <c r="O8688" i="1" l="1"/>
  <c r="K8689" i="1" l="1"/>
  <c r="L8689" i="1" s="1"/>
  <c r="M8689" i="1"/>
  <c r="N8689" i="1" l="1"/>
  <c r="I8690" i="1" s="1"/>
  <c r="J8690" i="1" s="1"/>
  <c r="O8689" i="1" l="1"/>
  <c r="K8690" i="1" l="1"/>
  <c r="L8690" i="1" s="1"/>
  <c r="M8690" i="1"/>
  <c r="N8690" i="1" l="1"/>
  <c r="I8691" i="1" s="1"/>
  <c r="J8691" i="1" s="1"/>
  <c r="O8690" i="1" l="1"/>
  <c r="M8691" i="1" l="1"/>
  <c r="K8691" i="1"/>
  <c r="L8691" i="1" s="1"/>
  <c r="N8691" i="1" l="1"/>
  <c r="I8692" i="1" s="1"/>
  <c r="J8692" i="1" s="1"/>
  <c r="O8691" i="1" l="1"/>
  <c r="K8692" i="1"/>
  <c r="L8692" i="1" s="1"/>
  <c r="M8692" i="1"/>
  <c r="N8692" i="1" l="1"/>
  <c r="I8693" i="1" s="1"/>
  <c r="J8693" i="1" s="1"/>
  <c r="O8692" i="1" l="1"/>
  <c r="K8693" i="1" l="1"/>
  <c r="L8693" i="1" s="1"/>
  <c r="M8693" i="1"/>
  <c r="N8693" i="1" l="1"/>
  <c r="I8694" i="1" l="1"/>
  <c r="J8694" i="1" s="1"/>
  <c r="K8694" i="1" s="1"/>
  <c r="L8694" i="1" s="1"/>
  <c r="O8693" i="1"/>
  <c r="M8694" i="1" l="1"/>
  <c r="N8694" i="1"/>
  <c r="O8694" i="1" l="1"/>
  <c r="I8695" i="1"/>
  <c r="J8695" i="1" s="1"/>
  <c r="M8695" i="1" s="1"/>
  <c r="K8695" i="1" l="1"/>
  <c r="L8695" i="1" s="1"/>
  <c r="N8695" i="1" s="1"/>
  <c r="I8696" i="1" l="1"/>
  <c r="J8696" i="1" s="1"/>
  <c r="K8696" i="1" s="1"/>
  <c r="L8696" i="1" s="1"/>
  <c r="O8695" i="1"/>
  <c r="M8696" i="1" l="1"/>
  <c r="N8696" i="1" s="1"/>
  <c r="I8697" i="1" s="1"/>
  <c r="J8697" i="1" s="1"/>
  <c r="O8696" i="1" l="1"/>
  <c r="M8697" i="1" l="1"/>
  <c r="K8697" i="1"/>
  <c r="L8697" i="1" s="1"/>
  <c r="N8697" i="1" l="1"/>
  <c r="I8698" i="1" s="1"/>
  <c r="J8698" i="1" s="1"/>
  <c r="O8697" i="1" l="1"/>
  <c r="K8698" i="1"/>
  <c r="L8698" i="1" s="1"/>
  <c r="M8698" i="1"/>
  <c r="N8698" i="1" l="1"/>
  <c r="I8699" i="1" l="1"/>
  <c r="J8699" i="1" s="1"/>
  <c r="M8699" i="1" s="1"/>
  <c r="O8698" i="1"/>
  <c r="K8699" i="1" l="1"/>
  <c r="L8699" i="1" s="1"/>
  <c r="N8699" i="1" s="1"/>
  <c r="I8700" i="1" s="1"/>
  <c r="J8700" i="1" s="1"/>
  <c r="O8699" i="1" l="1"/>
  <c r="K8700" i="1"/>
  <c r="L8700" i="1" s="1"/>
  <c r="M8700" i="1"/>
  <c r="N8700" i="1" l="1"/>
  <c r="O8700" i="1" l="1"/>
  <c r="I8701" i="1"/>
  <c r="J8701" i="1" s="1"/>
  <c r="K8701" i="1" s="1"/>
  <c r="L8701" i="1" s="1"/>
  <c r="M8701" i="1" l="1"/>
  <c r="N8701" i="1" s="1"/>
  <c r="I8702" i="1" l="1"/>
  <c r="J8702" i="1" s="1"/>
  <c r="K8702" i="1" s="1"/>
  <c r="L8702" i="1" s="1"/>
  <c r="O8701" i="1"/>
  <c r="M8702" i="1" l="1"/>
  <c r="N8702" i="1" s="1"/>
  <c r="O8702" i="1" l="1"/>
  <c r="I8703" i="1"/>
  <c r="J8703" i="1" s="1"/>
  <c r="M8703" i="1" s="1"/>
  <c r="K8703" i="1" l="1"/>
  <c r="L8703" i="1" s="1"/>
  <c r="N8703" i="1" s="1"/>
  <c r="I8704" i="1" l="1"/>
  <c r="J8704" i="1" s="1"/>
  <c r="K8704" i="1" s="1"/>
  <c r="L8704" i="1" s="1"/>
  <c r="O8703" i="1"/>
  <c r="M8704" i="1" l="1"/>
  <c r="N8704" i="1" s="1"/>
  <c r="I8705" i="1" s="1"/>
  <c r="J8705" i="1" s="1"/>
  <c r="O8704" i="1" l="1"/>
  <c r="M8705" i="1" l="1"/>
  <c r="K8705" i="1"/>
  <c r="L8705" i="1" s="1"/>
  <c r="N8705" i="1" l="1"/>
  <c r="I8706" i="1" l="1"/>
  <c r="J8706" i="1" s="1"/>
  <c r="K8706" i="1" s="1"/>
  <c r="L8706" i="1" s="1"/>
  <c r="O8705" i="1"/>
  <c r="M8706" i="1" l="1"/>
  <c r="N8706" i="1" s="1"/>
  <c r="O8706" i="1" l="1"/>
  <c r="I8707" i="1"/>
  <c r="J8707" i="1" s="1"/>
  <c r="M8707" i="1" s="1"/>
  <c r="K8707" i="1" l="1"/>
  <c r="L8707" i="1" s="1"/>
  <c r="N8707" i="1" s="1"/>
  <c r="I8708" i="1" l="1"/>
  <c r="J8708" i="1" s="1"/>
  <c r="K8708" i="1" s="1"/>
  <c r="L8708" i="1" s="1"/>
  <c r="O8707" i="1"/>
  <c r="M8708" i="1" l="1"/>
  <c r="N8708" i="1" s="1"/>
  <c r="O8708" i="1" l="1"/>
  <c r="I8709" i="1"/>
  <c r="J8709" i="1" s="1"/>
  <c r="K8709" i="1" s="1"/>
  <c r="L8709" i="1" s="1"/>
  <c r="M8709" i="1" l="1"/>
  <c r="N8709" i="1" s="1"/>
  <c r="I8710" i="1" s="1"/>
  <c r="J8710" i="1" s="1"/>
  <c r="K8710" i="1" l="1"/>
  <c r="L8710" i="1" s="1"/>
  <c r="O8709" i="1"/>
  <c r="M8710" i="1" l="1"/>
  <c r="N8710" i="1" s="1"/>
  <c r="I8711" i="1" s="1"/>
  <c r="J8711" i="1" s="1"/>
  <c r="O8710" i="1" l="1"/>
  <c r="M8711" i="1" l="1"/>
  <c r="K8711" i="1"/>
  <c r="L8711" i="1" s="1"/>
  <c r="N8711" i="1" l="1"/>
  <c r="I8712" i="1" l="1"/>
  <c r="J8712" i="1" s="1"/>
  <c r="M8712" i="1" s="1"/>
  <c r="O8711" i="1"/>
  <c r="K8712" i="1" l="1"/>
  <c r="L8712" i="1" s="1"/>
  <c r="N8712" i="1" s="1"/>
  <c r="I8713" i="1" s="1"/>
  <c r="J8713" i="1" s="1"/>
  <c r="O8712" i="1" l="1"/>
  <c r="K8713" i="1" l="1"/>
  <c r="L8713" i="1" s="1"/>
  <c r="M8713" i="1"/>
  <c r="N8713" i="1" l="1"/>
  <c r="I8714" i="1" s="1"/>
  <c r="J8714" i="1" s="1"/>
  <c r="O8713" i="1" l="1"/>
  <c r="K8714" i="1" l="1"/>
  <c r="L8714" i="1" s="1"/>
  <c r="M8714" i="1"/>
  <c r="N8714" i="1" l="1"/>
  <c r="I8715" i="1" l="1"/>
  <c r="J8715" i="1" s="1"/>
  <c r="K8715" i="1" s="1"/>
  <c r="L8715" i="1" s="1"/>
  <c r="O8714" i="1"/>
  <c r="M8715" i="1" l="1"/>
  <c r="N8715" i="1" s="1"/>
  <c r="I8716" i="1" s="1"/>
  <c r="J8716" i="1" s="1"/>
  <c r="O8715" i="1" l="1"/>
  <c r="M8716" i="1"/>
  <c r="K8716" i="1"/>
  <c r="L8716" i="1" s="1"/>
  <c r="N8716" i="1" l="1"/>
  <c r="I8717" i="1" s="1"/>
  <c r="J8717" i="1" s="1"/>
  <c r="O8716" i="1" l="1"/>
  <c r="K8717" i="1"/>
  <c r="L8717" i="1" s="1"/>
  <c r="M8717" i="1"/>
  <c r="N8717" i="1" l="1"/>
  <c r="I8718" i="1" s="1"/>
  <c r="J8718" i="1" s="1"/>
  <c r="O8717" i="1" l="1"/>
  <c r="K8718" i="1" l="1"/>
  <c r="L8718" i="1" s="1"/>
  <c r="M8718" i="1"/>
  <c r="N8718" i="1" l="1"/>
  <c r="O8718" i="1" l="1"/>
  <c r="I8719" i="1"/>
  <c r="J8719" i="1" s="1"/>
  <c r="M8719" i="1" s="1"/>
  <c r="K8719" i="1" l="1"/>
  <c r="L8719" i="1" s="1"/>
  <c r="N8719" i="1" s="1"/>
  <c r="I8720" i="1" l="1"/>
  <c r="J8720" i="1" s="1"/>
  <c r="M8720" i="1" s="1"/>
  <c r="O8719" i="1"/>
  <c r="K8720" i="1" l="1"/>
  <c r="L8720" i="1" s="1"/>
  <c r="N8720" i="1" s="1"/>
  <c r="O8720" i="1" l="1"/>
  <c r="I8721" i="1"/>
  <c r="J8721" i="1" s="1"/>
  <c r="K8721" i="1" s="1"/>
  <c r="L8721" i="1" s="1"/>
  <c r="M8721" i="1" l="1"/>
  <c r="N8721" i="1" s="1"/>
  <c r="I8722" i="1" l="1"/>
  <c r="J8722" i="1" s="1"/>
  <c r="K8722" i="1" s="1"/>
  <c r="L8722" i="1" s="1"/>
  <c r="O8721" i="1"/>
  <c r="M8722" i="1" l="1"/>
  <c r="N8722" i="1" s="1"/>
  <c r="I8723" i="1" l="1"/>
  <c r="J8723" i="1" s="1"/>
  <c r="M8723" i="1" s="1"/>
  <c r="O8722" i="1"/>
  <c r="K8723" i="1" l="1"/>
  <c r="L8723" i="1" s="1"/>
  <c r="N8723" i="1" s="1"/>
  <c r="I8724" i="1" l="1"/>
  <c r="J8724" i="1" s="1"/>
  <c r="K8724" i="1" s="1"/>
  <c r="L8724" i="1" s="1"/>
  <c r="O8723" i="1"/>
  <c r="M8724" i="1" l="1"/>
  <c r="N8724" i="1" s="1"/>
  <c r="O8724" i="1" l="1"/>
  <c r="I8725" i="1"/>
  <c r="J8725" i="1" s="1"/>
  <c r="K8725" i="1" s="1"/>
  <c r="L8725" i="1" s="1"/>
  <c r="M8725" i="1" l="1"/>
  <c r="N8725" i="1" s="1"/>
  <c r="I8726" i="1" s="1"/>
  <c r="J8726" i="1" s="1"/>
  <c r="O8725" i="1" l="1"/>
  <c r="K8726" i="1" l="1"/>
  <c r="L8726" i="1" s="1"/>
  <c r="M8726" i="1"/>
  <c r="N8726" i="1" l="1"/>
  <c r="I8727" i="1" l="1"/>
  <c r="J8727" i="1" s="1"/>
  <c r="M8727" i="1" s="1"/>
  <c r="O8726" i="1"/>
  <c r="K8727" i="1"/>
  <c r="L8727" i="1" s="1"/>
  <c r="N8727" i="1" l="1"/>
  <c r="I8728" i="1" s="1"/>
  <c r="J8728" i="1" s="1"/>
  <c r="O8727" i="1" l="1"/>
  <c r="K8728" i="1"/>
  <c r="L8728" i="1" s="1"/>
  <c r="M8728" i="1"/>
  <c r="N8728" i="1" l="1"/>
  <c r="I8729" i="1" s="1"/>
  <c r="J8729" i="1" s="1"/>
  <c r="O8728" i="1" l="1"/>
  <c r="K8729" i="1" l="1"/>
  <c r="L8729" i="1" s="1"/>
  <c r="M8729" i="1"/>
  <c r="N8729" i="1" l="1"/>
  <c r="I8730" i="1" s="1"/>
  <c r="J8730" i="1" s="1"/>
  <c r="O8729" i="1" l="1"/>
  <c r="K8730" i="1" l="1"/>
  <c r="L8730" i="1" s="1"/>
  <c r="M8730" i="1"/>
  <c r="N8730" i="1" l="1"/>
  <c r="I8731" i="1" l="1"/>
  <c r="J8731" i="1" s="1"/>
  <c r="M8731" i="1" s="1"/>
  <c r="O8730" i="1"/>
  <c r="K8731" i="1" l="1"/>
  <c r="L8731" i="1" s="1"/>
  <c r="N8731" i="1" s="1"/>
  <c r="I8732" i="1" s="1"/>
  <c r="J8732" i="1" s="1"/>
  <c r="O8731" i="1" l="1"/>
  <c r="K8732" i="1"/>
  <c r="L8732" i="1" s="1"/>
  <c r="M8732" i="1"/>
  <c r="N8732" i="1" l="1"/>
  <c r="O8732" i="1" l="1"/>
  <c r="I8733" i="1"/>
  <c r="J8733" i="1" s="1"/>
  <c r="K8733" i="1" s="1"/>
  <c r="L8733" i="1" s="1"/>
  <c r="M8733" i="1" l="1"/>
  <c r="N8733" i="1" s="1"/>
  <c r="I8734" i="1" s="1"/>
  <c r="J8734" i="1" s="1"/>
  <c r="K8734" i="1" l="1"/>
  <c r="L8734" i="1" s="1"/>
  <c r="O8733" i="1"/>
  <c r="M8734" i="1" l="1"/>
  <c r="N8734" i="1" s="1"/>
  <c r="I8735" i="1" s="1"/>
  <c r="J8735" i="1" s="1"/>
  <c r="O8734" i="1" l="1"/>
  <c r="M8735" i="1" l="1"/>
  <c r="K8735" i="1"/>
  <c r="L8735" i="1" s="1"/>
  <c r="N8735" i="1" l="1"/>
  <c r="I8736" i="1" s="1"/>
  <c r="J8736" i="1" s="1"/>
  <c r="O8735" i="1" l="1"/>
  <c r="K8736" i="1"/>
  <c r="L8736" i="1" s="1"/>
  <c r="M8736" i="1"/>
  <c r="N8736" i="1" l="1"/>
  <c r="O8736" i="1" l="1"/>
  <c r="I8737" i="1"/>
  <c r="J8737" i="1" s="1"/>
  <c r="M8737" i="1" s="1"/>
  <c r="K8737" i="1" l="1"/>
  <c r="L8737" i="1" s="1"/>
  <c r="N8737" i="1" s="1"/>
  <c r="I8738" i="1" s="1"/>
  <c r="J8738" i="1" s="1"/>
  <c r="O8737" i="1" l="1"/>
  <c r="K8738" i="1" l="1"/>
  <c r="L8738" i="1" s="1"/>
  <c r="M8738" i="1"/>
  <c r="N8738" i="1" l="1"/>
  <c r="I8739" i="1" l="1"/>
  <c r="J8739" i="1" s="1"/>
  <c r="M8739" i="1" s="1"/>
  <c r="O8738" i="1"/>
  <c r="K8739" i="1" l="1"/>
  <c r="L8739" i="1" s="1"/>
  <c r="N8739" i="1" s="1"/>
  <c r="I8740" i="1" l="1"/>
  <c r="J8740" i="1" s="1"/>
  <c r="K8740" i="1" s="1"/>
  <c r="L8740" i="1" s="1"/>
  <c r="O8739" i="1"/>
  <c r="M8740" i="1" l="1"/>
  <c r="N8740" i="1" s="1"/>
  <c r="O8740" i="1" l="1"/>
  <c r="I8741" i="1"/>
  <c r="J8741" i="1" s="1"/>
  <c r="K8741" i="1" s="1"/>
  <c r="L8741" i="1" s="1"/>
  <c r="M8741" i="1" l="1"/>
  <c r="N8741" i="1" s="1"/>
  <c r="I8742" i="1" l="1"/>
  <c r="J8742" i="1" s="1"/>
  <c r="M8742" i="1" s="1"/>
  <c r="O8741" i="1"/>
  <c r="K8742" i="1" l="1"/>
  <c r="L8742" i="1" s="1"/>
  <c r="N8742" i="1" s="1"/>
  <c r="I8743" i="1" s="1"/>
  <c r="J8743" i="1" s="1"/>
  <c r="O8742" i="1" l="1"/>
  <c r="M8743" i="1" l="1"/>
  <c r="K8743" i="1"/>
  <c r="L8743" i="1" s="1"/>
  <c r="N8743" i="1" l="1"/>
  <c r="I8744" i="1" l="1"/>
  <c r="J8744" i="1" s="1"/>
  <c r="K8744" i="1" s="1"/>
  <c r="L8744" i="1" s="1"/>
  <c r="O8743" i="1"/>
  <c r="M8744" i="1" l="1"/>
  <c r="N8744" i="1" s="1"/>
  <c r="I8745" i="1" s="1"/>
  <c r="J8745" i="1" s="1"/>
  <c r="O8744" i="1" l="1"/>
  <c r="K8745" i="1" l="1"/>
  <c r="L8745" i="1" s="1"/>
  <c r="M8745" i="1"/>
  <c r="N8745" i="1" l="1"/>
  <c r="I8746" i="1" s="1"/>
  <c r="J8746" i="1" s="1"/>
  <c r="O8745" i="1" l="1"/>
  <c r="K8746" i="1" l="1"/>
  <c r="L8746" i="1" s="1"/>
  <c r="M8746" i="1"/>
  <c r="N8746" i="1" l="1"/>
  <c r="I8747" i="1" s="1"/>
  <c r="J8747" i="1" s="1"/>
  <c r="O8746" i="1" l="1"/>
  <c r="M8747" i="1" l="1"/>
  <c r="K8747" i="1"/>
  <c r="L8747" i="1" s="1"/>
  <c r="N8747" i="1" l="1"/>
  <c r="I8748" i="1" l="1"/>
  <c r="J8748" i="1" s="1"/>
  <c r="K8748" i="1" s="1"/>
  <c r="L8748" i="1" s="1"/>
  <c r="O8747" i="1"/>
  <c r="M8748" i="1" l="1"/>
  <c r="N8748" i="1" s="1"/>
  <c r="I8749" i="1" s="1"/>
  <c r="J8749" i="1" s="1"/>
  <c r="O8748" i="1" l="1"/>
  <c r="K8749" i="1"/>
  <c r="L8749" i="1" s="1"/>
  <c r="M8749" i="1"/>
  <c r="N8749" i="1" l="1"/>
  <c r="I8750" i="1" s="1"/>
  <c r="J8750" i="1" s="1"/>
  <c r="O8749" i="1" l="1"/>
  <c r="K8750" i="1" l="1"/>
  <c r="L8750" i="1" s="1"/>
  <c r="M8750" i="1"/>
  <c r="N8750" i="1" l="1"/>
  <c r="I8751" i="1" l="1"/>
  <c r="J8751" i="1" s="1"/>
  <c r="M8751" i="1" s="1"/>
  <c r="O8750" i="1"/>
  <c r="K8751" i="1" l="1"/>
  <c r="L8751" i="1" s="1"/>
  <c r="N8751" i="1" s="1"/>
  <c r="I8752" i="1" s="1"/>
  <c r="J8752" i="1" s="1"/>
  <c r="O8751" i="1" l="1"/>
  <c r="K8752" i="1"/>
  <c r="L8752" i="1" s="1"/>
  <c r="M8752" i="1"/>
  <c r="N8752" i="1" l="1"/>
  <c r="O8752" i="1" l="1"/>
  <c r="I8753" i="1"/>
  <c r="J8753" i="1" s="1"/>
  <c r="K8753" i="1" s="1"/>
  <c r="L8753" i="1" s="1"/>
  <c r="M8753" i="1" l="1"/>
  <c r="N8753" i="1" s="1"/>
  <c r="I8754" i="1" s="1"/>
  <c r="J8754" i="1" s="1"/>
  <c r="O8753" i="1" l="1"/>
  <c r="K8754" i="1" l="1"/>
  <c r="L8754" i="1" s="1"/>
  <c r="M8754" i="1"/>
  <c r="N8754" i="1" l="1"/>
  <c r="I8755" i="1" s="1"/>
  <c r="J8755" i="1" s="1"/>
  <c r="O8754" i="1" l="1"/>
  <c r="M8755" i="1" l="1"/>
  <c r="K8755" i="1"/>
  <c r="L8755" i="1" s="1"/>
  <c r="N8755" i="1" s="1"/>
  <c r="I8756" i="1" s="1"/>
  <c r="J8756" i="1" s="1"/>
  <c r="O8755" i="1" l="1"/>
  <c r="K8756" i="1" l="1"/>
  <c r="L8756" i="1" s="1"/>
  <c r="M8756" i="1"/>
  <c r="N8756" i="1" l="1"/>
  <c r="I8757" i="1" s="1"/>
  <c r="J8757" i="1" s="1"/>
  <c r="O8756" i="1" l="1"/>
  <c r="K8757" i="1"/>
  <c r="L8757" i="1" s="1"/>
  <c r="M8757" i="1"/>
  <c r="N8757" i="1" l="1"/>
  <c r="I8758" i="1" s="1"/>
  <c r="J8758" i="1" s="1"/>
  <c r="O8757" i="1" l="1"/>
  <c r="K8758" i="1" l="1"/>
  <c r="L8758" i="1" s="1"/>
  <c r="M8758" i="1"/>
  <c r="N8758" i="1" l="1"/>
  <c r="I8759" i="1" l="1"/>
  <c r="J8759" i="1" s="1"/>
  <c r="K8759" i="1" s="1"/>
  <c r="L8759" i="1" s="1"/>
  <c r="O8758" i="1"/>
  <c r="M8759" i="1" l="1"/>
  <c r="N8759" i="1" s="1"/>
  <c r="I8760" i="1" s="1"/>
  <c r="J8760" i="1" s="1"/>
  <c r="O8759" i="1" l="1"/>
  <c r="K8760" i="1"/>
  <c r="L8760" i="1" s="1"/>
  <c r="M8760" i="1"/>
  <c r="N8760" i="1" l="1"/>
  <c r="I8761" i="1" s="1"/>
  <c r="J8761" i="1" s="1"/>
  <c r="O8760" i="1" l="1"/>
  <c r="K8761" i="1" l="1"/>
  <c r="R8" i="1" s="1"/>
  <c r="M8761" i="1"/>
  <c r="R4" i="1" s="1"/>
  <c r="R12" i="1" s="1"/>
  <c r="L8761" i="1" l="1"/>
  <c r="R6" i="1" l="1"/>
  <c r="R10" i="1"/>
  <c r="N8761" i="1"/>
  <c r="O8761" i="1" s="1"/>
</calcChain>
</file>

<file path=xl/sharedStrings.xml><?xml version="1.0" encoding="utf-8"?>
<sst xmlns="http://schemas.openxmlformats.org/spreadsheetml/2006/main" count="115" uniqueCount="90">
  <si>
    <t>Months</t>
  </si>
  <si>
    <t>January</t>
  </si>
  <si>
    <t>Electric vehicles energy consumption</t>
  </si>
  <si>
    <t>kWh/100 mile</t>
  </si>
  <si>
    <t>February</t>
  </si>
  <si>
    <t>kWh</t>
  </si>
  <si>
    <t>km</t>
  </si>
  <si>
    <t>March</t>
  </si>
  <si>
    <t>April</t>
  </si>
  <si>
    <t>Consumption in Sifnos</t>
  </si>
  <si>
    <t>kWh/100km</t>
  </si>
  <si>
    <t>May</t>
  </si>
  <si>
    <t>Charge rate</t>
  </si>
  <si>
    <t>June</t>
  </si>
  <si>
    <t>kW</t>
  </si>
  <si>
    <t>July</t>
  </si>
  <si>
    <t>August</t>
  </si>
  <si>
    <t>September</t>
  </si>
  <si>
    <t>October</t>
  </si>
  <si>
    <t>Winter</t>
  </si>
  <si>
    <t>November</t>
  </si>
  <si>
    <t>average daily distance</t>
  </si>
  <si>
    <t>December</t>
  </si>
  <si>
    <t>Number of days</t>
  </si>
  <si>
    <t>Number of cars</t>
  </si>
  <si>
    <t>Distance per car &amp; day (km)</t>
  </si>
  <si>
    <t>Energy consumed per day (kWh)</t>
  </si>
  <si>
    <t>Total energy consumed per month (MWh)</t>
  </si>
  <si>
    <t>Ship specific fuel consumption</t>
  </si>
  <si>
    <t>kg/nm</t>
  </si>
  <si>
    <t>nm</t>
  </si>
  <si>
    <t>Distance covered per day</t>
  </si>
  <si>
    <t>Fuel total daily consumption</t>
  </si>
  <si>
    <t>kg</t>
  </si>
  <si>
    <t>Hour of filling per day</t>
  </si>
  <si>
    <t>Hour</t>
  </si>
  <si>
    <t>Day</t>
  </si>
  <si>
    <t>Hour or the day</t>
  </si>
  <si>
    <t>Wind park surplus (MW)</t>
  </si>
  <si>
    <t>Electrolysis unit nominal power</t>
  </si>
  <si>
    <t>MW</t>
  </si>
  <si>
    <t>Electrolysis initial power (MW)</t>
  </si>
  <si>
    <t>Electrolysis specific energy consumption</t>
  </si>
  <si>
    <t>kWh/kg</t>
  </si>
  <si>
    <t>Hydrogen initial mass stored</t>
  </si>
  <si>
    <r>
      <t>m</t>
    </r>
    <r>
      <rPr>
        <vertAlign val="superscript"/>
        <sz val="11"/>
        <color theme="1"/>
        <rFont val="Calibri"/>
        <family val="2"/>
        <charset val="161"/>
        <scheme val="minor"/>
      </rPr>
      <t>3</t>
    </r>
  </si>
  <si>
    <t>Hydrogen storage tank volume</t>
  </si>
  <si>
    <t>Hydrogen storage tank maximum pressure</t>
  </si>
  <si>
    <t>bar</t>
  </si>
  <si>
    <t>Hydrogen’s ideal gas constant</t>
  </si>
  <si>
    <t>J/kgK</t>
  </si>
  <si>
    <r>
      <t>Ambient temperature (</t>
    </r>
    <r>
      <rPr>
        <vertAlign val="superscript"/>
        <sz val="11"/>
        <color theme="1"/>
        <rFont val="Calibri"/>
        <family val="2"/>
        <charset val="161"/>
        <scheme val="minor"/>
      </rPr>
      <t>o</t>
    </r>
    <r>
      <rPr>
        <sz val="11"/>
        <color theme="1"/>
        <rFont val="Calibri"/>
        <family val="2"/>
        <charset val="161"/>
        <scheme val="minor"/>
      </rPr>
      <t>C)</t>
    </r>
  </si>
  <si>
    <t>Hydrogen mass storage (kg)</t>
  </si>
  <si>
    <t>Minimum pressure in the tank</t>
  </si>
  <si>
    <t>Electrolysis final power (MW)</t>
  </si>
  <si>
    <t>Hydrogen mass consumption (kg)</t>
  </si>
  <si>
    <t>Hydrogen daily demand (kg)</t>
  </si>
  <si>
    <t>Final pressure in the tank (bar)</t>
  </si>
  <si>
    <t>Hydrogen annual demand</t>
  </si>
  <si>
    <t>Hydrogen annual consumption</t>
  </si>
  <si>
    <r>
      <t>Fuel cell efficiency η</t>
    </r>
    <r>
      <rPr>
        <vertAlign val="subscript"/>
        <sz val="11"/>
        <color theme="1"/>
        <rFont val="Calibri"/>
        <family val="2"/>
        <charset val="161"/>
        <scheme val="minor"/>
      </rPr>
      <t>fc</t>
    </r>
  </si>
  <si>
    <t>Ship 1</t>
  </si>
  <si>
    <t>Ship 2</t>
  </si>
  <si>
    <t>Ship 3</t>
  </si>
  <si>
    <t>Ship's nominal power (kW)</t>
  </si>
  <si>
    <t xml:space="preserve">Hydrogen net calorific value </t>
  </si>
  <si>
    <r>
      <t>Energy consumption per distance, </t>
    </r>
    <r>
      <rPr>
        <sz val="11"/>
        <color rgb="FF2E2E2E"/>
        <rFont val="Calibri"/>
        <family val="2"/>
        <charset val="161"/>
        <scheme val="minor"/>
      </rPr>
      <t>EC (kWh/nm)</t>
    </r>
  </si>
  <si>
    <t>Passenger capacity</t>
  </si>
  <si>
    <t>Hydrogen specific consumption (kg/nm)</t>
  </si>
  <si>
    <t>Electrolysis nominal power (MW)</t>
  </si>
  <si>
    <r>
      <t>Hydrogen tanks storage capacity (m</t>
    </r>
    <r>
      <rPr>
        <vertAlign val="superscript"/>
        <sz val="11"/>
        <color theme="1"/>
        <rFont val="Calibri"/>
        <family val="2"/>
        <charset val="161"/>
        <scheme val="minor"/>
      </rPr>
      <t>3</t>
    </r>
    <r>
      <rPr>
        <sz val="11"/>
        <color theme="1"/>
        <rFont val="Calibri"/>
        <family val="2"/>
        <charset val="161"/>
        <scheme val="minor"/>
      </rPr>
      <t>)</t>
    </r>
  </si>
  <si>
    <t>Hydrogen tanks nominal pressure (bar)</t>
  </si>
  <si>
    <t>Hydrogen annual demand (kg)</t>
  </si>
  <si>
    <t>Hydrogen annual stored</t>
  </si>
  <si>
    <t>Scenario 1</t>
  </si>
  <si>
    <t>Scenario 2</t>
  </si>
  <si>
    <t>Scenario 3</t>
  </si>
  <si>
    <t>Scenario 4</t>
  </si>
  <si>
    <t>Hydrogen annual supply (kg)</t>
  </si>
  <si>
    <t>Annual electricity consumption (MWh)</t>
  </si>
  <si>
    <t>Total mass storage capacity in the tank</t>
  </si>
  <si>
    <t>Average temperature</t>
  </si>
  <si>
    <r>
      <rPr>
        <vertAlign val="superscript"/>
        <sz val="11"/>
        <color theme="1"/>
        <rFont val="Calibri"/>
        <family val="2"/>
        <charset val="161"/>
        <scheme val="minor"/>
      </rPr>
      <t>o</t>
    </r>
    <r>
      <rPr>
        <sz val="11"/>
        <color theme="1"/>
        <rFont val="Calibri"/>
        <family val="2"/>
        <charset val="161"/>
        <scheme val="minor"/>
      </rPr>
      <t>C</t>
    </r>
  </si>
  <si>
    <t>First calculation of the hydrogen mass in the storage tanks (kg)</t>
  </si>
  <si>
    <t>First calculation of the pressure in the tank (bar)</t>
  </si>
  <si>
    <t>Final hydrogen mass in the tank (kg)</t>
  </si>
  <si>
    <t xml:space="preserve">Annual electricity consumption </t>
  </si>
  <si>
    <t>MWh</t>
  </si>
  <si>
    <t>Maximum hourly hydrogen storage</t>
  </si>
  <si>
    <t>Days of inadequate hydrogen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</si>
</sst>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charset val="161"/>
      <scheme val="minor"/>
    </font>
    <font>
      <vertAlign val="superscript"/>
      <sz val="11"/>
      <color theme="1"/>
      <name val="Calibri"/>
      <family val="2"/>
      <charset val="161"/>
      <scheme val="minor"/>
    </font>
    <font>
      <vertAlign val="subscript"/>
      <sz val="11"/>
      <color theme="1"/>
      <name val="Calibri"/>
      <family val="2"/>
      <charset val="161"/>
      <scheme val="minor"/>
    </font>
    <font>
      <sz val="11"/>
      <color rgb="FF2E2E2E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2" borderId="0" xfId="0" applyFill="1"/>
    <xf numFmtId="164" fontId="0" fillId="4" borderId="0" xfId="0" applyNumberFormat="1" applyFill="1"/>
    <xf numFmtId="0" fontId="0" fillId="3" borderId="0" xfId="0" applyFill="1"/>
    <xf numFmtId="0" fontId="0" fillId="4" borderId="0" xfId="0" applyFill="1"/>
    <xf numFmtId="3" fontId="0" fillId="2" borderId="0" xfId="0" applyNumberFormat="1" applyFill="1"/>
    <xf numFmtId="164" fontId="0" fillId="2" borderId="0" xfId="0" applyNumberFormat="1" applyFill="1"/>
    <xf numFmtId="3" fontId="0" fillId="4" borderId="0" xfId="0" applyNumberFormat="1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33060539974"/>
          <c:y val="5.055945061661813E-2"/>
          <c:w val="0.85761880419703018"/>
          <c:h val="0.73281918527307377"/>
        </c:manualLayout>
      </c:layout>
      <c:areaChart>
        <c:grouping val="standard"/>
        <c:varyColors val="0"/>
        <c:ser>
          <c:idx val="0"/>
          <c:order val="0"/>
          <c:spPr>
            <a:solidFill>
              <a:schemeClr val="accent1"/>
            </a:solidFill>
            <a:ln w="12700">
              <a:noFill/>
            </a:ln>
            <a:effectLst/>
          </c:spPr>
          <c:val>
            <c:numRef>
              <c:f>Φύλλο1!$O$2:$O$8761</c:f>
              <c:numCache>
                <c:formatCode>#,##0.0</c:formatCode>
                <c:ptCount val="8760"/>
                <c:pt idx="0">
                  <c:v>118.25418209980637</c:v>
                </c:pt>
                <c:pt idx="1">
                  <c:v>118.10739782393802</c:v>
                </c:pt>
                <c:pt idx="2">
                  <c:v>118.03733006855838</c:v>
                </c:pt>
                <c:pt idx="3">
                  <c:v>118.1108074470707</c:v>
                </c:pt>
                <c:pt idx="4">
                  <c:v>118.21667624534487</c:v>
                </c:pt>
                <c:pt idx="5">
                  <c:v>118.267479630024</c:v>
                </c:pt>
                <c:pt idx="6">
                  <c:v>110.50131486571772</c:v>
                </c:pt>
                <c:pt idx="7">
                  <c:v>110.53379766337963</c:v>
                </c:pt>
                <c:pt idx="8">
                  <c:v>110.56962427844782</c:v>
                </c:pt>
                <c:pt idx="9">
                  <c:v>110.60879471092235</c:v>
                </c:pt>
                <c:pt idx="10">
                  <c:v>110.69716702809072</c:v>
                </c:pt>
                <c:pt idx="11">
                  <c:v>110.70958692131435</c:v>
                </c:pt>
                <c:pt idx="12">
                  <c:v>110.72343987914078</c:v>
                </c:pt>
                <c:pt idx="13">
                  <c:v>110.69637088108914</c:v>
                </c:pt>
                <c:pt idx="14">
                  <c:v>110.60943162852354</c:v>
                </c:pt>
                <c:pt idx="15">
                  <c:v>110.52822463436895</c:v>
                </c:pt>
                <c:pt idx="16">
                  <c:v>110.38682892689968</c:v>
                </c:pt>
                <c:pt idx="17">
                  <c:v>110.16104163726989</c:v>
                </c:pt>
                <c:pt idx="18">
                  <c:v>110.00213069576748</c:v>
                </c:pt>
                <c:pt idx="19">
                  <c:v>109.97665399171898</c:v>
                </c:pt>
                <c:pt idx="20">
                  <c:v>109.88254941613997</c:v>
                </c:pt>
                <c:pt idx="21">
                  <c:v>109.86407880570486</c:v>
                </c:pt>
                <c:pt idx="22">
                  <c:v>109.84927047147649</c:v>
                </c:pt>
                <c:pt idx="23">
                  <c:v>109.86312342930289</c:v>
                </c:pt>
                <c:pt idx="24">
                  <c:v>109.89321778596006</c:v>
                </c:pt>
                <c:pt idx="25">
                  <c:v>109.94273812945431</c:v>
                </c:pt>
                <c:pt idx="26">
                  <c:v>110.00213069576748</c:v>
                </c:pt>
                <c:pt idx="27">
                  <c:v>109.97267325671147</c:v>
                </c:pt>
                <c:pt idx="28">
                  <c:v>109.8957654563652</c:v>
                </c:pt>
                <c:pt idx="29">
                  <c:v>109.83127754924217</c:v>
                </c:pt>
                <c:pt idx="30">
                  <c:v>102.10273593043259</c:v>
                </c:pt>
                <c:pt idx="31">
                  <c:v>102.11797762776128</c:v>
                </c:pt>
                <c:pt idx="32">
                  <c:v>102.05923050310696</c:v>
                </c:pt>
                <c:pt idx="33">
                  <c:v>102.09666884703023</c:v>
                </c:pt>
                <c:pt idx="34">
                  <c:v>102.05049982211315</c:v>
                </c:pt>
                <c:pt idx="35">
                  <c:v>102.04428476106675</c:v>
                </c:pt>
                <c:pt idx="36">
                  <c:v>102.03437025892094</c:v>
                </c:pt>
                <c:pt idx="37">
                  <c:v>101.99352842918671</c:v>
                </c:pt>
                <c:pt idx="38">
                  <c:v>101.97429133547128</c:v>
                </c:pt>
                <c:pt idx="39">
                  <c:v>101.95697795112737</c:v>
                </c:pt>
                <c:pt idx="40">
                  <c:v>101.95949357107476</c:v>
                </c:pt>
                <c:pt idx="41">
                  <c:v>101.95017097950513</c:v>
                </c:pt>
                <c:pt idx="42">
                  <c:v>101.92856624348634</c:v>
                </c:pt>
                <c:pt idx="43">
                  <c:v>101.92294309301541</c:v>
                </c:pt>
                <c:pt idx="44">
                  <c:v>101.93951658913942</c:v>
                </c:pt>
                <c:pt idx="45">
                  <c:v>102.01764878515286</c:v>
                </c:pt>
                <c:pt idx="46">
                  <c:v>101.94647153840607</c:v>
                </c:pt>
                <c:pt idx="47">
                  <c:v>102.01010192531074</c:v>
                </c:pt>
                <c:pt idx="48">
                  <c:v>102.11413020901816</c:v>
                </c:pt>
                <c:pt idx="49">
                  <c:v>102.21445905162621</c:v>
                </c:pt>
                <c:pt idx="50">
                  <c:v>102.29273922528334</c:v>
                </c:pt>
                <c:pt idx="51">
                  <c:v>102.41304504982671</c:v>
                </c:pt>
                <c:pt idx="52">
                  <c:v>102.35429792517276</c:v>
                </c:pt>
                <c:pt idx="53">
                  <c:v>102.36051298621955</c:v>
                </c:pt>
                <c:pt idx="54">
                  <c:v>94.534545136974714</c:v>
                </c:pt>
                <c:pt idx="55">
                  <c:v>94.645566557727321</c:v>
                </c:pt>
                <c:pt idx="56">
                  <c:v>94.742231760279381</c:v>
                </c:pt>
                <c:pt idx="57">
                  <c:v>94.872804982962577</c:v>
                </c:pt>
                <c:pt idx="58">
                  <c:v>94.882922698646965</c:v>
                </c:pt>
                <c:pt idx="59">
                  <c:v>95.071741149458873</c:v>
                </c:pt>
                <c:pt idx="60">
                  <c:v>95.028809220744279</c:v>
                </c:pt>
                <c:pt idx="61">
                  <c:v>94.779421201713731</c:v>
                </c:pt>
                <c:pt idx="62">
                  <c:v>94.502141101607307</c:v>
                </c:pt>
                <c:pt idx="63">
                  <c:v>94.259999554620705</c:v>
                </c:pt>
                <c:pt idx="64">
                  <c:v>94.078290849965384</c:v>
                </c:pt>
                <c:pt idx="65">
                  <c:v>93.91968882031864</c:v>
                </c:pt>
                <c:pt idx="66">
                  <c:v>93.832594429900482</c:v>
                </c:pt>
                <c:pt idx="67">
                  <c:v>93.708173872160614</c:v>
                </c:pt>
                <c:pt idx="68">
                  <c:v>93.565295319590774</c:v>
                </c:pt>
                <c:pt idx="69">
                  <c:v>93.378937934756181</c:v>
                </c:pt>
                <c:pt idx="70">
                  <c:v>93.304695777774839</c:v>
                </c:pt>
                <c:pt idx="71">
                  <c:v>93.224027504075437</c:v>
                </c:pt>
                <c:pt idx="72">
                  <c:v>93.231273976119382</c:v>
                </c:pt>
                <c:pt idx="73">
                  <c:v>93.256568265330529</c:v>
                </c:pt>
                <c:pt idx="74">
                  <c:v>93.277897503799949</c:v>
                </c:pt>
                <c:pt idx="75">
                  <c:v>93.305242681325339</c:v>
                </c:pt>
                <c:pt idx="76">
                  <c:v>93.312489153369611</c:v>
                </c:pt>
                <c:pt idx="77">
                  <c:v>93.341201589771032</c:v>
                </c:pt>
                <c:pt idx="78">
                  <c:v>85.667911890942065</c:v>
                </c:pt>
                <c:pt idx="79">
                  <c:v>85.706683397510218</c:v>
                </c:pt>
                <c:pt idx="80">
                  <c:v>85.748089860835407</c:v>
                </c:pt>
                <c:pt idx="81">
                  <c:v>85.780085764313867</c:v>
                </c:pt>
                <c:pt idx="82">
                  <c:v>85.900164507956362</c:v>
                </c:pt>
                <c:pt idx="83">
                  <c:v>85.974445193678903</c:v>
                </c:pt>
                <c:pt idx="84">
                  <c:v>86.072189541952383</c:v>
                </c:pt>
                <c:pt idx="85">
                  <c:v>86.20017315586621</c:v>
                </c:pt>
                <c:pt idx="86">
                  <c:v>86.330415304143258</c:v>
                </c:pt>
                <c:pt idx="87">
                  <c:v>86.671892560985313</c:v>
                </c:pt>
                <c:pt idx="88">
                  <c:v>87.218300211640582</c:v>
                </c:pt>
                <c:pt idx="89">
                  <c:v>87.729288629262527</c:v>
                </c:pt>
                <c:pt idx="90">
                  <c:v>88.219962384593927</c:v>
                </c:pt>
                <c:pt idx="91">
                  <c:v>88.673841689823348</c:v>
                </c:pt>
                <c:pt idx="92">
                  <c:v>89.166583909901959</c:v>
                </c:pt>
                <c:pt idx="93">
                  <c:v>89.70210606431624</c:v>
                </c:pt>
                <c:pt idx="94">
                  <c:v>89.882828300577856</c:v>
                </c:pt>
                <c:pt idx="95">
                  <c:v>89.702517821187115</c:v>
                </c:pt>
                <c:pt idx="96">
                  <c:v>90.130340513312504</c:v>
                </c:pt>
                <c:pt idx="97">
                  <c:v>90.314129195370839</c:v>
                </c:pt>
                <c:pt idx="98">
                  <c:v>90.301092595869022</c:v>
                </c:pt>
                <c:pt idx="99">
                  <c:v>90.798228539878608</c:v>
                </c:pt>
                <c:pt idx="100">
                  <c:v>91.377616403467016</c:v>
                </c:pt>
                <c:pt idx="101">
                  <c:v>91.94789735720849</c:v>
                </c:pt>
                <c:pt idx="102">
                  <c:v>84.828646151137292</c:v>
                </c:pt>
                <c:pt idx="103">
                  <c:v>84.83992760178792</c:v>
                </c:pt>
                <c:pt idx="104">
                  <c:v>84.836456386202968</c:v>
                </c:pt>
                <c:pt idx="105">
                  <c:v>84.834968722380978</c:v>
                </c:pt>
                <c:pt idx="106">
                  <c:v>84.788656961454365</c:v>
                </c:pt>
                <c:pt idx="107">
                  <c:v>85.203388699333445</c:v>
                </c:pt>
                <c:pt idx="108">
                  <c:v>85.189414970106185</c:v>
                </c:pt>
                <c:pt idx="109">
                  <c:v>85.453542222219923</c:v>
                </c:pt>
                <c:pt idx="110">
                  <c:v>85.915677870872642</c:v>
                </c:pt>
                <c:pt idx="111">
                  <c:v>86.327304404479449</c:v>
                </c:pt>
                <c:pt idx="112">
                  <c:v>86.606094232801951</c:v>
                </c:pt>
                <c:pt idx="113">
                  <c:v>87.111209495123276</c:v>
                </c:pt>
                <c:pt idx="114">
                  <c:v>87.594138060051819</c:v>
                </c:pt>
                <c:pt idx="115">
                  <c:v>88.020984715289956</c:v>
                </c:pt>
                <c:pt idx="116">
                  <c:v>88.34968347841739</c:v>
                </c:pt>
                <c:pt idx="117">
                  <c:v>88.757630435266222</c:v>
                </c:pt>
                <c:pt idx="118">
                  <c:v>89.282026605368742</c:v>
                </c:pt>
                <c:pt idx="119">
                  <c:v>89.775309744878413</c:v>
                </c:pt>
                <c:pt idx="120">
                  <c:v>90.297637782760617</c:v>
                </c:pt>
                <c:pt idx="121">
                  <c:v>90.832767822979037</c:v>
                </c:pt>
                <c:pt idx="122">
                  <c:v>91.351683230811489</c:v>
                </c:pt>
                <c:pt idx="123">
                  <c:v>91.927673177247613</c:v>
                </c:pt>
                <c:pt idx="124">
                  <c:v>92.529351537339693</c:v>
                </c:pt>
                <c:pt idx="125">
                  <c:v>93.116974592399544</c:v>
                </c:pt>
                <c:pt idx="126">
                  <c:v>86.031652813614471</c:v>
                </c:pt>
                <c:pt idx="127">
                  <c:v>86.605522619355241</c:v>
                </c:pt>
                <c:pt idx="128">
                  <c:v>87.165918160911431</c:v>
                </c:pt>
                <c:pt idx="129">
                  <c:v>87.713078566643276</c:v>
                </c:pt>
                <c:pt idx="130">
                  <c:v>88.13232082034645</c:v>
                </c:pt>
                <c:pt idx="131">
                  <c:v>88.155612472190001</c:v>
                </c:pt>
                <c:pt idx="132">
                  <c:v>88.210347854022871</c:v>
                </c:pt>
                <c:pt idx="133">
                  <c:v>88.273494110132347</c:v>
                </c:pt>
                <c:pt idx="134">
                  <c:v>88.343886657926475</c:v>
                </c:pt>
                <c:pt idx="135">
                  <c:v>88.396939864903672</c:v>
                </c:pt>
                <c:pt idx="136">
                  <c:v>88.436018080774659</c:v>
                </c:pt>
                <c:pt idx="137">
                  <c:v>88.469790975948086</c:v>
                </c:pt>
                <c:pt idx="138">
                  <c:v>88.508998589884953</c:v>
                </c:pt>
                <c:pt idx="139">
                  <c:v>88.539924727610796</c:v>
                </c:pt>
                <c:pt idx="140">
                  <c:v>88.575121001507881</c:v>
                </c:pt>
                <c:pt idx="141">
                  <c:v>88.599447837877761</c:v>
                </c:pt>
                <c:pt idx="142">
                  <c:v>88.56334577752024</c:v>
                </c:pt>
                <c:pt idx="143">
                  <c:v>89.014806862190028</c:v>
                </c:pt>
                <c:pt idx="144">
                  <c:v>89.543360228001774</c:v>
                </c:pt>
                <c:pt idx="145">
                  <c:v>90.104580424974387</c:v>
                </c:pt>
                <c:pt idx="146">
                  <c:v>90.63190472350415</c:v>
                </c:pt>
                <c:pt idx="147">
                  <c:v>91.123071744263484</c:v>
                </c:pt>
                <c:pt idx="148">
                  <c:v>91.563675751763924</c:v>
                </c:pt>
                <c:pt idx="149">
                  <c:v>92.104887018313988</c:v>
                </c:pt>
                <c:pt idx="150">
                  <c:v>84.926122629748505</c:v>
                </c:pt>
                <c:pt idx="151">
                  <c:v>85.414412985758389</c:v>
                </c:pt>
                <c:pt idx="152">
                  <c:v>85.988995029943609</c:v>
                </c:pt>
                <c:pt idx="153">
                  <c:v>86.545601567222249</c:v>
                </c:pt>
                <c:pt idx="154">
                  <c:v>86.922370028331741</c:v>
                </c:pt>
                <c:pt idx="155">
                  <c:v>86.82600441375034</c:v>
                </c:pt>
                <c:pt idx="156">
                  <c:v>86.762144597447289</c:v>
                </c:pt>
                <c:pt idx="157">
                  <c:v>86.690862197285554</c:v>
                </c:pt>
                <c:pt idx="158">
                  <c:v>86.769183254555031</c:v>
                </c:pt>
                <c:pt idx="159">
                  <c:v>86.856334627104573</c:v>
                </c:pt>
                <c:pt idx="160">
                  <c:v>86.904069519852115</c:v>
                </c:pt>
                <c:pt idx="161">
                  <c:v>87.093482824941432</c:v>
                </c:pt>
                <c:pt idx="162">
                  <c:v>87.433012537110784</c:v>
                </c:pt>
                <c:pt idx="163">
                  <c:v>87.806214421801386</c:v>
                </c:pt>
                <c:pt idx="164">
                  <c:v>88.197527342262646</c:v>
                </c:pt>
                <c:pt idx="165">
                  <c:v>88.48223825399252</c:v>
                </c:pt>
                <c:pt idx="166">
                  <c:v>88.573094767231197</c:v>
                </c:pt>
                <c:pt idx="167">
                  <c:v>89.010572927241014</c:v>
                </c:pt>
                <c:pt idx="168">
                  <c:v>89.629372757438531</c:v>
                </c:pt>
                <c:pt idx="169">
                  <c:v>90.188202119008039</c:v>
                </c:pt>
                <c:pt idx="170">
                  <c:v>90.48119846487036</c:v>
                </c:pt>
                <c:pt idx="171">
                  <c:v>91.23289678527253</c:v>
                </c:pt>
                <c:pt idx="172">
                  <c:v>92.031768781465146</c:v>
                </c:pt>
                <c:pt idx="173">
                  <c:v>92.729807802831104</c:v>
                </c:pt>
                <c:pt idx="174">
                  <c:v>85.669036284356409</c:v>
                </c:pt>
                <c:pt idx="175">
                  <c:v>86.085001094060161</c:v>
                </c:pt>
                <c:pt idx="176">
                  <c:v>86.614076847021622</c:v>
                </c:pt>
                <c:pt idx="177">
                  <c:v>87.192201094455513</c:v>
                </c:pt>
                <c:pt idx="178">
                  <c:v>87.560725593096109</c:v>
                </c:pt>
                <c:pt idx="179">
                  <c:v>88.073187170067186</c:v>
                </c:pt>
                <c:pt idx="180">
                  <c:v>88.559278992466588</c:v>
                </c:pt>
                <c:pt idx="181">
                  <c:v>88.983142157636507</c:v>
                </c:pt>
                <c:pt idx="182">
                  <c:v>89.380673853005362</c:v>
                </c:pt>
                <c:pt idx="183">
                  <c:v>89.809482358217892</c:v>
                </c:pt>
                <c:pt idx="184">
                  <c:v>90.259536414797665</c:v>
                </c:pt>
                <c:pt idx="185">
                  <c:v>90.681528319919536</c:v>
                </c:pt>
                <c:pt idx="186">
                  <c:v>91.120439217321234</c:v>
                </c:pt>
                <c:pt idx="187">
                  <c:v>91.108743227876687</c:v>
                </c:pt>
                <c:pt idx="188">
                  <c:v>91.112910764345486</c:v>
                </c:pt>
                <c:pt idx="189">
                  <c:v>91.12742992365591</c:v>
                </c:pt>
                <c:pt idx="190">
                  <c:v>91.465269250944459</c:v>
                </c:pt>
                <c:pt idx="191">
                  <c:v>91.586531118518636</c:v>
                </c:pt>
                <c:pt idx="192">
                  <c:v>91.728630668436779</c:v>
                </c:pt>
                <c:pt idx="193">
                  <c:v>91.908910229874863</c:v>
                </c:pt>
                <c:pt idx="194">
                  <c:v>92.065125629122392</c:v>
                </c:pt>
                <c:pt idx="195">
                  <c:v>92.132075085942844</c:v>
                </c:pt>
                <c:pt idx="196">
                  <c:v>92.172002774046476</c:v>
                </c:pt>
                <c:pt idx="197">
                  <c:v>92.239221104187635</c:v>
                </c:pt>
                <c:pt idx="198">
                  <c:v>84.612209168574395</c:v>
                </c:pt>
                <c:pt idx="199">
                  <c:v>84.752763143974008</c:v>
                </c:pt>
                <c:pt idx="200">
                  <c:v>84.959221042983629</c:v>
                </c:pt>
                <c:pt idx="201">
                  <c:v>85.196351983074806</c:v>
                </c:pt>
                <c:pt idx="202">
                  <c:v>85.326435241639317</c:v>
                </c:pt>
                <c:pt idx="203">
                  <c:v>85.475981715026762</c:v>
                </c:pt>
                <c:pt idx="204">
                  <c:v>85.441859496634379</c:v>
                </c:pt>
                <c:pt idx="205">
                  <c:v>85.575022377797382</c:v>
                </c:pt>
                <c:pt idx="206">
                  <c:v>85.770270450548153</c:v>
                </c:pt>
                <c:pt idx="207">
                  <c:v>85.780987537191265</c:v>
                </c:pt>
                <c:pt idx="208">
                  <c:v>87.897494408434326</c:v>
                </c:pt>
                <c:pt idx="209">
                  <c:v>87.669899395252415</c:v>
                </c:pt>
                <c:pt idx="210">
                  <c:v>87.54340155616552</c:v>
                </c:pt>
                <c:pt idx="211">
                  <c:v>89.762283739842161</c:v>
                </c:pt>
                <c:pt idx="212">
                  <c:v>92.047700822425881</c:v>
                </c:pt>
                <c:pt idx="213">
                  <c:v>94.291445177522206</c:v>
                </c:pt>
                <c:pt idx="214">
                  <c:v>94.775687938338223</c:v>
                </c:pt>
                <c:pt idx="215">
                  <c:v>96.963760131348295</c:v>
                </c:pt>
                <c:pt idx="216">
                  <c:v>99.117220398684438</c:v>
                </c:pt>
                <c:pt idx="217">
                  <c:v>101.34333617112799</c:v>
                </c:pt>
                <c:pt idx="218">
                  <c:v>103.55155444936001</c:v>
                </c:pt>
                <c:pt idx="219">
                  <c:v>104.12039725971586</c:v>
                </c:pt>
                <c:pt idx="220">
                  <c:v>106.34658268279405</c:v>
                </c:pt>
                <c:pt idx="221">
                  <c:v>108.59529999935928</c:v>
                </c:pt>
                <c:pt idx="222">
                  <c:v>103.06328662757403</c:v>
                </c:pt>
                <c:pt idx="223">
                  <c:v>105.29417171138901</c:v>
                </c:pt>
                <c:pt idx="224">
                  <c:v>107.53862321148846</c:v>
                </c:pt>
                <c:pt idx="225">
                  <c:v>107.90824089201989</c:v>
                </c:pt>
                <c:pt idx="226">
                  <c:v>110.14921627623727</c:v>
                </c:pt>
                <c:pt idx="227">
                  <c:v>110.16032035446869</c:v>
                </c:pt>
                <c:pt idx="228">
                  <c:v>112.439419126079</c:v>
                </c:pt>
                <c:pt idx="229">
                  <c:v>112.44977442812743</c:v>
                </c:pt>
                <c:pt idx="230">
                  <c:v>114.6081292591807</c:v>
                </c:pt>
                <c:pt idx="231">
                  <c:v>116.76918792074163</c:v>
                </c:pt>
                <c:pt idx="232">
                  <c:v>116.78987341152934</c:v>
                </c:pt>
                <c:pt idx="233">
                  <c:v>116.77423316239721</c:v>
                </c:pt>
                <c:pt idx="234">
                  <c:v>118.92397413443013</c:v>
                </c:pt>
                <c:pt idx="235">
                  <c:v>121.04833585263084</c:v>
                </c:pt>
                <c:pt idx="236">
                  <c:v>121.00644436882162</c:v>
                </c:pt>
                <c:pt idx="237">
                  <c:v>123.28593342071939</c:v>
                </c:pt>
                <c:pt idx="238">
                  <c:v>123.66841787723637</c:v>
                </c:pt>
                <c:pt idx="239">
                  <c:v>125.82214020310781</c:v>
                </c:pt>
                <c:pt idx="240">
                  <c:v>128.02425513484275</c:v>
                </c:pt>
                <c:pt idx="241">
                  <c:v>128.05131894325669</c:v>
                </c:pt>
                <c:pt idx="242">
                  <c:v>127.80811288261158</c:v>
                </c:pt>
                <c:pt idx="243">
                  <c:v>127.77276423488753</c:v>
                </c:pt>
                <c:pt idx="244">
                  <c:v>127.81510896914068</c:v>
                </c:pt>
                <c:pt idx="245">
                  <c:v>127.83867473429005</c:v>
                </c:pt>
                <c:pt idx="246">
                  <c:v>120.06261573310846</c:v>
                </c:pt>
                <c:pt idx="247">
                  <c:v>122.30640266706861</c:v>
                </c:pt>
                <c:pt idx="248">
                  <c:v>124.55380135681803</c:v>
                </c:pt>
                <c:pt idx="249">
                  <c:v>126.81826196769968</c:v>
                </c:pt>
                <c:pt idx="250">
                  <c:v>128.91687017462507</c:v>
                </c:pt>
                <c:pt idx="251">
                  <c:v>129.47975562076888</c:v>
                </c:pt>
                <c:pt idx="252">
                  <c:v>131.76809906498431</c:v>
                </c:pt>
                <c:pt idx="253">
                  <c:v>134.15059984152754</c:v>
                </c:pt>
                <c:pt idx="254">
                  <c:v>136.50730979532131</c:v>
                </c:pt>
                <c:pt idx="255">
                  <c:v>138.84307480767515</c:v>
                </c:pt>
                <c:pt idx="256">
                  <c:v>141.06922631233218</c:v>
                </c:pt>
                <c:pt idx="257">
                  <c:v>141.61405994556947</c:v>
                </c:pt>
                <c:pt idx="258">
                  <c:v>143.97817077953658</c:v>
                </c:pt>
                <c:pt idx="259">
                  <c:v>146.37265493660365</c:v>
                </c:pt>
                <c:pt idx="260">
                  <c:v>148.68704641087939</c:v>
                </c:pt>
                <c:pt idx="261">
                  <c:v>150.95485483894231</c:v>
                </c:pt>
                <c:pt idx="262">
                  <c:v>151.26257723071265</c:v>
                </c:pt>
                <c:pt idx="263">
                  <c:v>153.49644303511204</c:v>
                </c:pt>
                <c:pt idx="264">
                  <c:v>155.70959753054689</c:v>
                </c:pt>
                <c:pt idx="265">
                  <c:v>157.9000112870236</c:v>
                </c:pt>
                <c:pt idx="266">
                  <c:v>160.05893998250545</c:v>
                </c:pt>
                <c:pt idx="267">
                  <c:v>162.2846379862543</c:v>
                </c:pt>
                <c:pt idx="268">
                  <c:v>164.51297993350738</c:v>
                </c:pt>
                <c:pt idx="269">
                  <c:v>165.11061894992554</c:v>
                </c:pt>
                <c:pt idx="270">
                  <c:v>159.50848750883182</c:v>
                </c:pt>
                <c:pt idx="271">
                  <c:v>161.75512027103778</c:v>
                </c:pt>
                <c:pt idx="272">
                  <c:v>161.65247033162427</c:v>
                </c:pt>
                <c:pt idx="273">
                  <c:v>161.46871998861175</c:v>
                </c:pt>
                <c:pt idx="274">
                  <c:v>161.40105908046547</c:v>
                </c:pt>
                <c:pt idx="275">
                  <c:v>161.40685196643673</c:v>
                </c:pt>
                <c:pt idx="276">
                  <c:v>161.36236260217672</c:v>
                </c:pt>
                <c:pt idx="277">
                  <c:v>160.87390645706776</c:v>
                </c:pt>
                <c:pt idx="278">
                  <c:v>160.11503839481435</c:v>
                </c:pt>
                <c:pt idx="279">
                  <c:v>159.77372155337892</c:v>
                </c:pt>
                <c:pt idx="280">
                  <c:v>159.75750147265887</c:v>
                </c:pt>
                <c:pt idx="281">
                  <c:v>160.07356133125887</c:v>
                </c:pt>
                <c:pt idx="282">
                  <c:v>160.24665276408425</c:v>
                </c:pt>
                <c:pt idx="283">
                  <c:v>160.28372723430121</c:v>
                </c:pt>
                <c:pt idx="284">
                  <c:v>160.15072257239797</c:v>
                </c:pt>
                <c:pt idx="285">
                  <c:v>160.05502409615011</c:v>
                </c:pt>
                <c:pt idx="286">
                  <c:v>159.77696556952304</c:v>
                </c:pt>
                <c:pt idx="287">
                  <c:v>160.02443765822136</c:v>
                </c:pt>
                <c:pt idx="288">
                  <c:v>160.2169931879109</c:v>
                </c:pt>
                <c:pt idx="289">
                  <c:v>160.09812316777737</c:v>
                </c:pt>
                <c:pt idx="290">
                  <c:v>160.01910820312747</c:v>
                </c:pt>
                <c:pt idx="291">
                  <c:v>159.93128805180123</c:v>
                </c:pt>
                <c:pt idx="292">
                  <c:v>159.85412681066211</c:v>
                </c:pt>
                <c:pt idx="293">
                  <c:v>159.77209954530713</c:v>
                </c:pt>
                <c:pt idx="294">
                  <c:v>151.92253256759136</c:v>
                </c:pt>
                <c:pt idx="295">
                  <c:v>151.85595253547055</c:v>
                </c:pt>
                <c:pt idx="296">
                  <c:v>151.77548329135186</c:v>
                </c:pt>
                <c:pt idx="297">
                  <c:v>151.70581676767623</c:v>
                </c:pt>
                <c:pt idx="298">
                  <c:v>151.89629738937148</c:v>
                </c:pt>
                <c:pt idx="299">
                  <c:v>151.81935556417295</c:v>
                </c:pt>
                <c:pt idx="300">
                  <c:v>151.77129448138382</c:v>
                </c:pt>
                <c:pt idx="301">
                  <c:v>151.74175234792645</c:v>
                </c:pt>
                <c:pt idx="302">
                  <c:v>151.70493491294619</c:v>
                </c:pt>
                <c:pt idx="303">
                  <c:v>151.68200668996431</c:v>
                </c:pt>
                <c:pt idx="304">
                  <c:v>151.6628263495852</c:v>
                </c:pt>
                <c:pt idx="305">
                  <c:v>151.70206888507346</c:v>
                </c:pt>
                <c:pt idx="306">
                  <c:v>151.75828712411547</c:v>
                </c:pt>
                <c:pt idx="307">
                  <c:v>151.84537027871019</c:v>
                </c:pt>
                <c:pt idx="308">
                  <c:v>151.91680051184591</c:v>
                </c:pt>
                <c:pt idx="309">
                  <c:v>152.01556824161366</c:v>
                </c:pt>
                <c:pt idx="310">
                  <c:v>152.0415829561509</c:v>
                </c:pt>
                <c:pt idx="311">
                  <c:v>152.18576620451714</c:v>
                </c:pt>
                <c:pt idx="312">
                  <c:v>152.32179229663095</c:v>
                </c:pt>
                <c:pt idx="313">
                  <c:v>152.75852182705597</c:v>
                </c:pt>
                <c:pt idx="314">
                  <c:v>153.31192466817748</c:v>
                </c:pt>
                <c:pt idx="315">
                  <c:v>153.70680146151727</c:v>
                </c:pt>
                <c:pt idx="316">
                  <c:v>153.96829154129003</c:v>
                </c:pt>
                <c:pt idx="317">
                  <c:v>154.25346736288387</c:v>
                </c:pt>
                <c:pt idx="318">
                  <c:v>148.68827429068585</c:v>
                </c:pt>
                <c:pt idx="319">
                  <c:v>150.90917154315184</c:v>
                </c:pt>
                <c:pt idx="320">
                  <c:v>153.13799118625363</c:v>
                </c:pt>
                <c:pt idx="321">
                  <c:v>155.37549851404526</c:v>
                </c:pt>
                <c:pt idx="322">
                  <c:v>157.5944281743339</c:v>
                </c:pt>
                <c:pt idx="323">
                  <c:v>158.14159554980787</c:v>
                </c:pt>
                <c:pt idx="324">
                  <c:v>160.46653609788288</c:v>
                </c:pt>
                <c:pt idx="325">
                  <c:v>162.80191123353353</c:v>
                </c:pt>
                <c:pt idx="326">
                  <c:v>165.0404829284019</c:v>
                </c:pt>
                <c:pt idx="327">
                  <c:v>167.29661094294372</c:v>
                </c:pt>
                <c:pt idx="328">
                  <c:v>169.54770009660501</c:v>
                </c:pt>
                <c:pt idx="329">
                  <c:v>170.13394470972742</c:v>
                </c:pt>
                <c:pt idx="330">
                  <c:v>172.43248005155471</c:v>
                </c:pt>
                <c:pt idx="331">
                  <c:v>174.66960231244306</c:v>
                </c:pt>
                <c:pt idx="332">
                  <c:v>176.73498759704313</c:v>
                </c:pt>
                <c:pt idx="333">
                  <c:v>176.07225012054309</c:v>
                </c:pt>
                <c:pt idx="334">
                  <c:v>178.30138753351056</c:v>
                </c:pt>
                <c:pt idx="335">
                  <c:v>180.15422044654701</c:v>
                </c:pt>
                <c:pt idx="336">
                  <c:v>182.34529420090544</c:v>
                </c:pt>
                <c:pt idx="337">
                  <c:v>184.62304026174252</c:v>
                </c:pt>
                <c:pt idx="338">
                  <c:v>186.7509671507201</c:v>
                </c:pt>
                <c:pt idx="339">
                  <c:v>187.27302758015929</c:v>
                </c:pt>
                <c:pt idx="340">
                  <c:v>189.36360312095195</c:v>
                </c:pt>
                <c:pt idx="341">
                  <c:v>191.40251027097224</c:v>
                </c:pt>
                <c:pt idx="342">
                  <c:v>185.60473004483396</c:v>
                </c:pt>
                <c:pt idx="343">
                  <c:v>187.74469403724979</c:v>
                </c:pt>
                <c:pt idx="344">
                  <c:v>187.74059323570987</c:v>
                </c:pt>
                <c:pt idx="345">
                  <c:v>187.84229311390951</c:v>
                </c:pt>
                <c:pt idx="346">
                  <c:v>187.59269099348933</c:v>
                </c:pt>
                <c:pt idx="347">
                  <c:v>187.51559592453137</c:v>
                </c:pt>
                <c:pt idx="348">
                  <c:v>187.49017095498178</c:v>
                </c:pt>
                <c:pt idx="349">
                  <c:v>187.42264442295129</c:v>
                </c:pt>
                <c:pt idx="350">
                  <c:v>187.26462687026429</c:v>
                </c:pt>
                <c:pt idx="351">
                  <c:v>187.02377312646371</c:v>
                </c:pt>
                <c:pt idx="352">
                  <c:v>186.74819926295493</c:v>
                </c:pt>
                <c:pt idx="353">
                  <c:v>186.76241537496134</c:v>
                </c:pt>
                <c:pt idx="354">
                  <c:v>186.65989533645381</c:v>
                </c:pt>
                <c:pt idx="355">
                  <c:v>186.4920358600705</c:v>
                </c:pt>
                <c:pt idx="356">
                  <c:v>186.0762145838834</c:v>
                </c:pt>
                <c:pt idx="357">
                  <c:v>185.60380224643944</c:v>
                </c:pt>
                <c:pt idx="358">
                  <c:v>184.89573051381291</c:v>
                </c:pt>
                <c:pt idx="359">
                  <c:v>184.6234372915369</c:v>
                </c:pt>
                <c:pt idx="360">
                  <c:v>184.71119444449894</c:v>
                </c:pt>
                <c:pt idx="361">
                  <c:v>185.04499968988029</c:v>
                </c:pt>
                <c:pt idx="362">
                  <c:v>185.23719058873581</c:v>
                </c:pt>
                <c:pt idx="363">
                  <c:v>185.61665142459904</c:v>
                </c:pt>
                <c:pt idx="364">
                  <c:v>185.97162933738605</c:v>
                </c:pt>
                <c:pt idx="365">
                  <c:v>186.28667808658489</c:v>
                </c:pt>
                <c:pt idx="366">
                  <c:v>178.78829184599488</c:v>
                </c:pt>
                <c:pt idx="367">
                  <c:v>178.82972387958119</c:v>
                </c:pt>
                <c:pt idx="368">
                  <c:v>178.95375775228069</c:v>
                </c:pt>
                <c:pt idx="369">
                  <c:v>179.52751274903733</c:v>
                </c:pt>
                <c:pt idx="370">
                  <c:v>179.68773409410991</c:v>
                </c:pt>
                <c:pt idx="371">
                  <c:v>179.79708319541098</c:v>
                </c:pt>
                <c:pt idx="372">
                  <c:v>179.91980592780695</c:v>
                </c:pt>
                <c:pt idx="373">
                  <c:v>180.01394580158927</c:v>
                </c:pt>
                <c:pt idx="374">
                  <c:v>179.947339874178</c:v>
                </c:pt>
                <c:pt idx="375">
                  <c:v>179.99899880213067</c:v>
                </c:pt>
                <c:pt idx="376">
                  <c:v>181.66223830613137</c:v>
                </c:pt>
                <c:pt idx="377">
                  <c:v>181.93437282032934</c:v>
                </c:pt>
                <c:pt idx="378">
                  <c:v>182.25014406420931</c:v>
                </c:pt>
                <c:pt idx="379">
                  <c:v>182.51989839315183</c:v>
                </c:pt>
                <c:pt idx="380">
                  <c:v>184.93134530357813</c:v>
                </c:pt>
                <c:pt idx="381">
                  <c:v>187.29638685440588</c:v>
                </c:pt>
                <c:pt idx="382">
                  <c:v>189.36165201192841</c:v>
                </c:pt>
                <c:pt idx="383">
                  <c:v>191.70035560065031</c:v>
                </c:pt>
                <c:pt idx="384">
                  <c:v>191.83785239705708</c:v>
                </c:pt>
                <c:pt idx="385">
                  <c:v>194.16333301095341</c:v>
                </c:pt>
                <c:pt idx="386">
                  <c:v>196.44192042465943</c:v>
                </c:pt>
                <c:pt idx="387">
                  <c:v>196.46772660600845</c:v>
                </c:pt>
                <c:pt idx="388">
                  <c:v>196.48275657976066</c:v>
                </c:pt>
                <c:pt idx="389">
                  <c:v>198.25197651440098</c:v>
                </c:pt>
                <c:pt idx="390">
                  <c:v>190.49167222626824</c:v>
                </c:pt>
                <c:pt idx="391">
                  <c:v>190.58181593187768</c:v>
                </c:pt>
                <c:pt idx="392">
                  <c:v>190.6928465936646</c:v>
                </c:pt>
                <c:pt idx="393">
                  <c:v>190.80607588241824</c:v>
                </c:pt>
                <c:pt idx="394">
                  <c:v>192.00078807680484</c:v>
                </c:pt>
                <c:pt idx="395">
                  <c:v>194.27671474616807</c:v>
                </c:pt>
                <c:pt idx="396">
                  <c:v>194.33882979075901</c:v>
                </c:pt>
                <c:pt idx="397">
                  <c:v>194.40849936779969</c:v>
                </c:pt>
                <c:pt idx="398">
                  <c:v>194.42500742019132</c:v>
                </c:pt>
                <c:pt idx="399">
                  <c:v>194.41213673527568</c:v>
                </c:pt>
                <c:pt idx="400">
                  <c:v>196.19062474375951</c:v>
                </c:pt>
                <c:pt idx="401">
                  <c:v>198.3836825616423</c:v>
                </c:pt>
                <c:pt idx="402">
                  <c:v>198.36454683379242</c:v>
                </c:pt>
                <c:pt idx="403">
                  <c:v>198.34940961623903</c:v>
                </c:pt>
                <c:pt idx="404">
                  <c:v>198.36940216772453</c:v>
                </c:pt>
                <c:pt idx="405">
                  <c:v>198.40738801554653</c:v>
                </c:pt>
                <c:pt idx="406">
                  <c:v>198.28714709875644</c:v>
                </c:pt>
                <c:pt idx="407">
                  <c:v>198.33627165383459</c:v>
                </c:pt>
                <c:pt idx="408">
                  <c:v>198.36140514713003</c:v>
                </c:pt>
                <c:pt idx="409">
                  <c:v>198.38111209073699</c:v>
                </c:pt>
                <c:pt idx="410">
                  <c:v>198.37425750165659</c:v>
                </c:pt>
                <c:pt idx="411">
                  <c:v>198.3448398901854</c:v>
                </c:pt>
                <c:pt idx="412">
                  <c:v>198.31313741568678</c:v>
                </c:pt>
                <c:pt idx="413">
                  <c:v>198.32827463324011</c:v>
                </c:pt>
                <c:pt idx="414">
                  <c:v>190.51689027620304</c:v>
                </c:pt>
                <c:pt idx="415">
                  <c:v>190.54871558635776</c:v>
                </c:pt>
                <c:pt idx="416">
                  <c:v>190.59370999036963</c:v>
                </c:pt>
                <c:pt idx="417">
                  <c:v>190.68644235961381</c:v>
                </c:pt>
                <c:pt idx="418">
                  <c:v>190.74021615953009</c:v>
                </c:pt>
                <c:pt idx="419">
                  <c:v>190.82060250328362</c:v>
                </c:pt>
                <c:pt idx="420">
                  <c:v>190.91772457048003</c:v>
                </c:pt>
                <c:pt idx="421">
                  <c:v>192.75365490034005</c:v>
                </c:pt>
                <c:pt idx="422">
                  <c:v>192.8679765482203</c:v>
                </c:pt>
                <c:pt idx="423">
                  <c:v>194.60532879362873</c:v>
                </c:pt>
                <c:pt idx="424">
                  <c:v>196.58670247365731</c:v>
                </c:pt>
                <c:pt idx="425">
                  <c:v>196.6825419706428</c:v>
                </c:pt>
                <c:pt idx="426">
                  <c:v>196.65491764504122</c:v>
                </c:pt>
                <c:pt idx="427">
                  <c:v>196.40460742938419</c:v>
                </c:pt>
                <c:pt idx="428">
                  <c:v>196.13738436131794</c:v>
                </c:pt>
                <c:pt idx="429">
                  <c:v>195.94232279686463</c:v>
                </c:pt>
                <c:pt idx="430">
                  <c:v>197.99574828533687</c:v>
                </c:pt>
                <c:pt idx="431">
                  <c:v>197.93217824684913</c:v>
                </c:pt>
                <c:pt idx="432">
                  <c:v>197.92989770735193</c:v>
                </c:pt>
                <c:pt idx="433">
                  <c:v>199.53337239924801</c:v>
                </c:pt>
                <c:pt idx="434">
                  <c:v>199.51526515521832</c:v>
                </c:pt>
                <c:pt idx="435">
                  <c:v>200.8060202957015</c:v>
                </c:pt>
                <c:pt idx="436">
                  <c:v>202.97696374916237</c:v>
                </c:pt>
                <c:pt idx="437">
                  <c:v>205.23874313183356</c:v>
                </c:pt>
                <c:pt idx="438">
                  <c:v>199.71124807981937</c:v>
                </c:pt>
                <c:pt idx="439">
                  <c:v>199.84390077748014</c:v>
                </c:pt>
                <c:pt idx="440">
                  <c:v>199.96216598081662</c:v>
                </c:pt>
                <c:pt idx="441">
                  <c:v>200.04503794811896</c:v>
                </c:pt>
                <c:pt idx="442">
                  <c:v>200.02374445652049</c:v>
                </c:pt>
                <c:pt idx="443">
                  <c:v>202.31388390538157</c:v>
                </c:pt>
                <c:pt idx="444">
                  <c:v>204.50448930434689</c:v>
                </c:pt>
                <c:pt idx="445">
                  <c:v>204.62125614083175</c:v>
                </c:pt>
                <c:pt idx="446">
                  <c:v>204.65772739454542</c:v>
                </c:pt>
                <c:pt idx="447">
                  <c:v>204.67566889838827</c:v>
                </c:pt>
                <c:pt idx="448">
                  <c:v>204.66302160879422</c:v>
                </c:pt>
                <c:pt idx="449">
                  <c:v>204.61419718850047</c:v>
                </c:pt>
                <c:pt idx="450">
                  <c:v>204.61978552576326</c:v>
                </c:pt>
                <c:pt idx="451">
                  <c:v>204.62743272412249</c:v>
                </c:pt>
                <c:pt idx="452">
                  <c:v>206.89463596001158</c:v>
                </c:pt>
                <c:pt idx="453">
                  <c:v>209.20107926435222</c:v>
                </c:pt>
                <c:pt idx="454">
                  <c:v>211.42832573219522</c:v>
                </c:pt>
                <c:pt idx="455">
                  <c:v>211.92602235063731</c:v>
                </c:pt>
                <c:pt idx="456">
                  <c:v>214.08460504075052</c:v>
                </c:pt>
                <c:pt idx="457">
                  <c:v>216.24972154068797</c:v>
                </c:pt>
                <c:pt idx="458">
                  <c:v>218.4197268761765</c:v>
                </c:pt>
                <c:pt idx="459">
                  <c:v>220.57862645092763</c:v>
                </c:pt>
                <c:pt idx="460">
                  <c:v>222.75654927229218</c:v>
                </c:pt>
                <c:pt idx="461">
                  <c:v>224.95021495141467</c:v>
                </c:pt>
                <c:pt idx="462">
                  <c:v>217.71580841181907</c:v>
                </c:pt>
                <c:pt idx="463">
                  <c:v>219.95196673655809</c:v>
                </c:pt>
                <c:pt idx="464">
                  <c:v>222.21986120120295</c:v>
                </c:pt>
                <c:pt idx="465">
                  <c:v>224.49331911541088</c:v>
                </c:pt>
                <c:pt idx="466">
                  <c:v>226.96639622902856</c:v>
                </c:pt>
                <c:pt idx="467">
                  <c:v>229.21707692258497</c:v>
                </c:pt>
                <c:pt idx="468">
                  <c:v>231.45607462086565</c:v>
                </c:pt>
                <c:pt idx="469">
                  <c:v>233.62466229113866</c:v>
                </c:pt>
                <c:pt idx="470">
                  <c:v>234.17026168264832</c:v>
                </c:pt>
                <c:pt idx="471">
                  <c:v>236.29802203479835</c:v>
                </c:pt>
                <c:pt idx="472">
                  <c:v>238.47172132539794</c:v>
                </c:pt>
                <c:pt idx="473">
                  <c:v>240.64668040227761</c:v>
                </c:pt>
                <c:pt idx="474">
                  <c:v>242.91826392492288</c:v>
                </c:pt>
                <c:pt idx="475">
                  <c:v>243.27759462544381</c:v>
                </c:pt>
                <c:pt idx="476">
                  <c:v>245.28757332700934</c:v>
                </c:pt>
                <c:pt idx="477">
                  <c:v>247.36401426363278</c:v>
                </c:pt>
                <c:pt idx="478">
                  <c:v>248.94451303700336</c:v>
                </c:pt>
                <c:pt idx="479">
                  <c:v>250.82781780232591</c:v>
                </c:pt>
                <c:pt idx="480">
                  <c:v>253.07049179833078</c:v>
                </c:pt>
                <c:pt idx="481">
                  <c:v>253.78425406033116</c:v>
                </c:pt>
                <c:pt idx="482">
                  <c:v>256.13628346257343</c:v>
                </c:pt>
                <c:pt idx="483">
                  <c:v>258.45875555184284</c:v>
                </c:pt>
                <c:pt idx="484">
                  <c:v>260.6771086282892</c:v>
                </c:pt>
                <c:pt idx="485">
                  <c:v>262.80306439501476</c:v>
                </c:pt>
                <c:pt idx="486">
                  <c:v>257.07362383038082</c:v>
                </c:pt>
                <c:pt idx="487">
                  <c:v>259.26351198293582</c:v>
                </c:pt>
                <c:pt idx="488">
                  <c:v>261.60723453563497</c:v>
                </c:pt>
                <c:pt idx="489">
                  <c:v>262.38036705331615</c:v>
                </c:pt>
                <c:pt idx="490">
                  <c:v>265.07744551381143</c:v>
                </c:pt>
                <c:pt idx="491">
                  <c:v>267.27144137446464</c:v>
                </c:pt>
                <c:pt idx="492">
                  <c:v>269.48415099820659</c:v>
                </c:pt>
                <c:pt idx="493">
                  <c:v>271.66634222862558</c:v>
                </c:pt>
                <c:pt idx="494">
                  <c:v>273.91037842451857</c:v>
                </c:pt>
                <c:pt idx="495">
                  <c:v>276.14101077368286</c:v>
                </c:pt>
                <c:pt idx="496">
                  <c:v>276.67218298207683</c:v>
                </c:pt>
                <c:pt idx="497">
                  <c:v>278.93526465978795</c:v>
                </c:pt>
                <c:pt idx="498">
                  <c:v>281.13842084071752</c:v>
                </c:pt>
                <c:pt idx="499">
                  <c:v>283.32632646439646</c:v>
                </c:pt>
                <c:pt idx="500">
                  <c:v>285.54509679713823</c:v>
                </c:pt>
                <c:pt idx="501">
                  <c:v>285.97028396441419</c:v>
                </c:pt>
                <c:pt idx="502">
                  <c:v>288.15936986961037</c:v>
                </c:pt>
                <c:pt idx="503">
                  <c:v>290.15817380858925</c:v>
                </c:pt>
                <c:pt idx="504">
                  <c:v>292.3704042356099</c:v>
                </c:pt>
                <c:pt idx="505">
                  <c:v>294.64722462582932</c:v>
                </c:pt>
                <c:pt idx="506">
                  <c:v>296.76629065695192</c:v>
                </c:pt>
                <c:pt idx="507">
                  <c:v>299.00211354105494</c:v>
                </c:pt>
                <c:pt idx="508">
                  <c:v>299.72247549341813</c:v>
                </c:pt>
                <c:pt idx="509">
                  <c:v>302.05926779080795</c:v>
                </c:pt>
                <c:pt idx="510">
                  <c:v>296.67563305506116</c:v>
                </c:pt>
                <c:pt idx="511">
                  <c:v>299.11895554750828</c:v>
                </c:pt>
                <c:pt idx="512">
                  <c:v>301.54834299306202</c:v>
                </c:pt>
                <c:pt idx="513">
                  <c:v>303.79486842542985</c:v>
                </c:pt>
                <c:pt idx="514">
                  <c:v>306.33519420718659</c:v>
                </c:pt>
                <c:pt idx="515">
                  <c:v>306.98542545901125</c:v>
                </c:pt>
                <c:pt idx="516">
                  <c:v>309.23282754436315</c:v>
                </c:pt>
                <c:pt idx="517">
                  <c:v>311.538739941703</c:v>
                </c:pt>
                <c:pt idx="518">
                  <c:v>313.86658639366993</c:v>
                </c:pt>
                <c:pt idx="519">
                  <c:v>316.24537166246006</c:v>
                </c:pt>
                <c:pt idx="520">
                  <c:v>318.60536482840615</c:v>
                </c:pt>
                <c:pt idx="521">
                  <c:v>319.30947074919453</c:v>
                </c:pt>
                <c:pt idx="522">
                  <c:v>321.76452201254045</c:v>
                </c:pt>
                <c:pt idx="523">
                  <c:v>324.12584218086636</c:v>
                </c:pt>
                <c:pt idx="524">
                  <c:v>326.51189539276606</c:v>
                </c:pt>
                <c:pt idx="525">
                  <c:v>328.67964139023991</c:v>
                </c:pt>
                <c:pt idx="526">
                  <c:v>328.85415853480993</c:v>
                </c:pt>
                <c:pt idx="527">
                  <c:v>330.98871523330439</c:v>
                </c:pt>
                <c:pt idx="528">
                  <c:v>333.01047439565627</c:v>
                </c:pt>
                <c:pt idx="529">
                  <c:v>335.14560035718119</c:v>
                </c:pt>
                <c:pt idx="530">
                  <c:v>337.4108972001236</c:v>
                </c:pt>
                <c:pt idx="531">
                  <c:v>339.73068570503682</c:v>
                </c:pt>
                <c:pt idx="532">
                  <c:v>341.91516319674679</c:v>
                </c:pt>
                <c:pt idx="533">
                  <c:v>344.0074725474725</c:v>
                </c:pt>
                <c:pt idx="534">
                  <c:v>336.93633426425748</c:v>
                </c:pt>
                <c:pt idx="535">
                  <c:v>339.34991702825715</c:v>
                </c:pt>
                <c:pt idx="536">
                  <c:v>341.72344971397797</c:v>
                </c:pt>
                <c:pt idx="537">
                  <c:v>344.05806756914541</c:v>
                </c:pt>
                <c:pt idx="538">
                  <c:v>345.9481311277957</c:v>
                </c:pt>
                <c:pt idx="539">
                  <c:v>348.14862719086153</c:v>
                </c:pt>
                <c:pt idx="540">
                  <c:v>348.05348849825464</c:v>
                </c:pt>
                <c:pt idx="541">
                  <c:v>348.05896768997491</c:v>
                </c:pt>
                <c:pt idx="542">
                  <c:v>348.130695290684</c:v>
                </c:pt>
                <c:pt idx="543">
                  <c:v>348.27066373373361</c:v>
                </c:pt>
                <c:pt idx="544">
                  <c:v>348.27863346714531</c:v>
                </c:pt>
                <c:pt idx="545">
                  <c:v>348.13717069908125</c:v>
                </c:pt>
                <c:pt idx="546">
                  <c:v>348.0370509230915</c:v>
                </c:pt>
                <c:pt idx="547">
                  <c:v>347.94241033882315</c:v>
                </c:pt>
                <c:pt idx="548">
                  <c:v>347.94888574722046</c:v>
                </c:pt>
                <c:pt idx="549">
                  <c:v>347.85275083793772</c:v>
                </c:pt>
                <c:pt idx="550">
                  <c:v>347.72523510334418</c:v>
                </c:pt>
                <c:pt idx="551">
                  <c:v>346.7061054432744</c:v>
                </c:pt>
                <c:pt idx="552">
                  <c:v>347.0299924566088</c:v>
                </c:pt>
                <c:pt idx="553">
                  <c:v>346.76526764745347</c:v>
                </c:pt>
                <c:pt idx="554">
                  <c:v>349.14568360825746</c:v>
                </c:pt>
                <c:pt idx="555">
                  <c:v>349.23981200913624</c:v>
                </c:pt>
                <c:pt idx="556">
                  <c:v>349.27152371638351</c:v>
                </c:pt>
                <c:pt idx="557">
                  <c:v>349.19501293064258</c:v>
                </c:pt>
                <c:pt idx="558">
                  <c:v>343.2658513389764</c:v>
                </c:pt>
                <c:pt idx="559">
                  <c:v>343.2737691900341</c:v>
                </c:pt>
                <c:pt idx="560">
                  <c:v>345.6097038199851</c:v>
                </c:pt>
                <c:pt idx="561">
                  <c:v>345.73371883141459</c:v>
                </c:pt>
                <c:pt idx="562">
                  <c:v>346.29751398377351</c:v>
                </c:pt>
                <c:pt idx="563">
                  <c:v>346.34383284346438</c:v>
                </c:pt>
                <c:pt idx="564">
                  <c:v>346.30398866308502</c:v>
                </c:pt>
                <c:pt idx="565">
                  <c:v>346.26962305750845</c:v>
                </c:pt>
                <c:pt idx="566">
                  <c:v>346.82036792165064</c:v>
                </c:pt>
                <c:pt idx="567">
                  <c:v>349.14973428546534</c:v>
                </c:pt>
                <c:pt idx="568">
                  <c:v>349.79678879486642</c:v>
                </c:pt>
                <c:pt idx="569">
                  <c:v>350.10542596381345</c:v>
                </c:pt>
                <c:pt idx="570">
                  <c:v>350.44673644869135</c:v>
                </c:pt>
                <c:pt idx="571">
                  <c:v>350.54123773169192</c:v>
                </c:pt>
                <c:pt idx="572">
                  <c:v>349.85157943235083</c:v>
                </c:pt>
                <c:pt idx="573">
                  <c:v>350.03957666555243</c:v>
                </c:pt>
                <c:pt idx="574">
                  <c:v>350.49499242298947</c:v>
                </c:pt>
                <c:pt idx="575">
                  <c:v>350.62065902272326</c:v>
                </c:pt>
                <c:pt idx="576">
                  <c:v>350.7619082808244</c:v>
                </c:pt>
                <c:pt idx="577">
                  <c:v>350.88858021335676</c:v>
                </c:pt>
                <c:pt idx="578">
                  <c:v>351.07406411456344</c:v>
                </c:pt>
                <c:pt idx="579">
                  <c:v>351.35706529716492</c:v>
                </c:pt>
                <c:pt idx="580">
                  <c:v>351.64710380935179</c:v>
                </c:pt>
                <c:pt idx="581">
                  <c:v>351.78986106664934</c:v>
                </c:pt>
                <c:pt idx="582">
                  <c:v>346.25624619806484</c:v>
                </c:pt>
                <c:pt idx="583">
                  <c:v>348.48209097621202</c:v>
                </c:pt>
                <c:pt idx="584">
                  <c:v>348.40941396179852</c:v>
                </c:pt>
                <c:pt idx="585">
                  <c:v>348.32130552651762</c:v>
                </c:pt>
                <c:pt idx="586">
                  <c:v>348.00708614258758</c:v>
                </c:pt>
                <c:pt idx="587">
                  <c:v>349.41907434558959</c:v>
                </c:pt>
                <c:pt idx="588">
                  <c:v>348.58084746552242</c:v>
                </c:pt>
                <c:pt idx="589">
                  <c:v>349.88432638416703</c:v>
                </c:pt>
                <c:pt idx="590">
                  <c:v>349.77686395863111</c:v>
                </c:pt>
                <c:pt idx="591">
                  <c:v>350.44787347019093</c:v>
                </c:pt>
                <c:pt idx="592">
                  <c:v>350.53969582440453</c:v>
                </c:pt>
                <c:pt idx="593">
                  <c:v>350.72889023555962</c:v>
                </c:pt>
                <c:pt idx="594">
                  <c:v>350.70971853522838</c:v>
                </c:pt>
                <c:pt idx="595">
                  <c:v>350.19258714474017</c:v>
                </c:pt>
                <c:pt idx="596">
                  <c:v>349.90854326879486</c:v>
                </c:pt>
                <c:pt idx="597">
                  <c:v>349.4322778711155</c:v>
                </c:pt>
                <c:pt idx="598">
                  <c:v>349.92821948755488</c:v>
                </c:pt>
                <c:pt idx="599">
                  <c:v>349.99986110457843</c:v>
                </c:pt>
                <c:pt idx="600">
                  <c:v>350.07402531375089</c:v>
                </c:pt>
                <c:pt idx="601">
                  <c:v>349.96555385135497</c:v>
                </c:pt>
                <c:pt idx="602">
                  <c:v>349.69462745458304</c:v>
                </c:pt>
                <c:pt idx="603">
                  <c:v>349.3116979664062</c:v>
                </c:pt>
                <c:pt idx="604">
                  <c:v>349.38788024929755</c:v>
                </c:pt>
                <c:pt idx="605">
                  <c:v>349.54831710995694</c:v>
                </c:pt>
                <c:pt idx="606">
                  <c:v>343.58415314841056</c:v>
                </c:pt>
                <c:pt idx="607">
                  <c:v>345.75302870877908</c:v>
                </c:pt>
                <c:pt idx="608">
                  <c:v>348.00138842279546</c:v>
                </c:pt>
                <c:pt idx="609">
                  <c:v>348.08536042565532</c:v>
                </c:pt>
                <c:pt idx="610">
                  <c:v>348.54919259023643</c:v>
                </c:pt>
                <c:pt idx="611">
                  <c:v>348.4298132450611</c:v>
                </c:pt>
                <c:pt idx="612">
                  <c:v>348.51494028866745</c:v>
                </c:pt>
                <c:pt idx="613">
                  <c:v>348.82522584406098</c:v>
                </c:pt>
                <c:pt idx="614">
                  <c:v>349.0534066177508</c:v>
                </c:pt>
                <c:pt idx="615">
                  <c:v>349.1032739391531</c:v>
                </c:pt>
                <c:pt idx="616">
                  <c:v>349.63355818874078</c:v>
                </c:pt>
                <c:pt idx="617">
                  <c:v>349.68804012213297</c:v>
                </c:pt>
                <c:pt idx="618">
                  <c:v>349.71225431475187</c:v>
                </c:pt>
                <c:pt idx="619">
                  <c:v>349.83382974019145</c:v>
                </c:pt>
                <c:pt idx="620">
                  <c:v>349.96347656317153</c:v>
                </c:pt>
                <c:pt idx="621">
                  <c:v>350.06991811822456</c:v>
                </c:pt>
                <c:pt idx="622">
                  <c:v>350.144578545466</c:v>
                </c:pt>
                <c:pt idx="623">
                  <c:v>350.21722112332134</c:v>
                </c:pt>
                <c:pt idx="624">
                  <c:v>350.1022037083826</c:v>
                </c:pt>
                <c:pt idx="625">
                  <c:v>349.93169543535873</c:v>
                </c:pt>
                <c:pt idx="626">
                  <c:v>349.41462153047911</c:v>
                </c:pt>
                <c:pt idx="627">
                  <c:v>349.24193314917409</c:v>
                </c:pt>
                <c:pt idx="628">
                  <c:v>348.73963223124667</c:v>
                </c:pt>
                <c:pt idx="629">
                  <c:v>348.69870026509801</c:v>
                </c:pt>
                <c:pt idx="630">
                  <c:v>343.01804815464988</c:v>
                </c:pt>
                <c:pt idx="631">
                  <c:v>345.09955169906402</c:v>
                </c:pt>
                <c:pt idx="632">
                  <c:v>347.32915163728842</c:v>
                </c:pt>
                <c:pt idx="633">
                  <c:v>348.0456942506907</c:v>
                </c:pt>
                <c:pt idx="634">
                  <c:v>348.33420588392806</c:v>
                </c:pt>
                <c:pt idx="635">
                  <c:v>348.51679541405326</c:v>
                </c:pt>
                <c:pt idx="636">
                  <c:v>348.71703862803048</c:v>
                </c:pt>
                <c:pt idx="637">
                  <c:v>348.82951781371622</c:v>
                </c:pt>
                <c:pt idx="638">
                  <c:v>349.5083196203226</c:v>
                </c:pt>
                <c:pt idx="639">
                  <c:v>349.58055780285446</c:v>
                </c:pt>
                <c:pt idx="640">
                  <c:v>349.60177461170963</c:v>
                </c:pt>
                <c:pt idx="641">
                  <c:v>349.67805409116738</c:v>
                </c:pt>
                <c:pt idx="642">
                  <c:v>349.75029227369799</c:v>
                </c:pt>
                <c:pt idx="643">
                  <c:v>349.82556142892412</c:v>
                </c:pt>
                <c:pt idx="644">
                  <c:v>349.92305771723585</c:v>
                </c:pt>
                <c:pt idx="645">
                  <c:v>350.01146108746758</c:v>
                </c:pt>
                <c:pt idx="646">
                  <c:v>350.20746398832284</c:v>
                </c:pt>
                <c:pt idx="647">
                  <c:v>350.30950673567509</c:v>
                </c:pt>
                <c:pt idx="648">
                  <c:v>350.49995285325929</c:v>
                </c:pt>
                <c:pt idx="649">
                  <c:v>350.71818288720141</c:v>
                </c:pt>
                <c:pt idx="650">
                  <c:v>350.93237162421889</c:v>
                </c:pt>
                <c:pt idx="651">
                  <c:v>351.10261125717841</c:v>
                </c:pt>
                <c:pt idx="652">
                  <c:v>351.29558318534077</c:v>
                </c:pt>
                <c:pt idx="653">
                  <c:v>351.36832652998856</c:v>
                </c:pt>
                <c:pt idx="654">
                  <c:v>345.44213259203826</c:v>
                </c:pt>
                <c:pt idx="655">
                  <c:v>345.38899013769782</c:v>
                </c:pt>
                <c:pt idx="656">
                  <c:v>347.57335606867639</c:v>
                </c:pt>
                <c:pt idx="657">
                  <c:v>349.75669288365179</c:v>
                </c:pt>
                <c:pt idx="658">
                  <c:v>349.63712062136204</c:v>
                </c:pt>
                <c:pt idx="659">
                  <c:v>349.81045016123556</c:v>
                </c:pt>
                <c:pt idx="660">
                  <c:v>350.05361392152213</c:v>
                </c:pt>
                <c:pt idx="661">
                  <c:v>350.35857343080784</c:v>
                </c:pt>
                <c:pt idx="662">
                  <c:v>350.48718897343787</c:v>
                </c:pt>
                <c:pt idx="663">
                  <c:v>350.48668656897536</c:v>
                </c:pt>
                <c:pt idx="664">
                  <c:v>350.56003762063176</c:v>
                </c:pt>
                <c:pt idx="665">
                  <c:v>350.73839120513975</c:v>
                </c:pt>
                <c:pt idx="666">
                  <c:v>350.5339125885348</c:v>
                </c:pt>
                <c:pt idx="667">
                  <c:v>350.23849876405433</c:v>
                </c:pt>
                <c:pt idx="668">
                  <c:v>349.8521497316982</c:v>
                </c:pt>
                <c:pt idx="669">
                  <c:v>349.46379108148722</c:v>
                </c:pt>
                <c:pt idx="670">
                  <c:v>349.1477786740079</c:v>
                </c:pt>
                <c:pt idx="671">
                  <c:v>348.92270147440411</c:v>
                </c:pt>
                <c:pt idx="672">
                  <c:v>349.3376875611745</c:v>
                </c:pt>
                <c:pt idx="673">
                  <c:v>349.48087283324401</c:v>
                </c:pt>
                <c:pt idx="674">
                  <c:v>349.73609430065176</c:v>
                </c:pt>
                <c:pt idx="675">
                  <c:v>349.97574122969502</c:v>
                </c:pt>
                <c:pt idx="676">
                  <c:v>350.08275338039999</c:v>
                </c:pt>
                <c:pt idx="677">
                  <c:v>350.15660683652015</c:v>
                </c:pt>
                <c:pt idx="678">
                  <c:v>344.63533397644437</c:v>
                </c:pt>
                <c:pt idx="679">
                  <c:v>347.01460579463179</c:v>
                </c:pt>
                <c:pt idx="680">
                  <c:v>347.21660128340415</c:v>
                </c:pt>
                <c:pt idx="681">
                  <c:v>347.4414829605592</c:v>
                </c:pt>
                <c:pt idx="682">
                  <c:v>347.64646360433852</c:v>
                </c:pt>
                <c:pt idx="683">
                  <c:v>349.08950497822644</c:v>
                </c:pt>
                <c:pt idx="684">
                  <c:v>349.29284462966183</c:v>
                </c:pt>
                <c:pt idx="685">
                  <c:v>349.62358381700744</c:v>
                </c:pt>
                <c:pt idx="686">
                  <c:v>349.82242701423417</c:v>
                </c:pt>
                <c:pt idx="687">
                  <c:v>349.75048374689669</c:v>
                </c:pt>
                <c:pt idx="688">
                  <c:v>349.53365473283509</c:v>
                </c:pt>
                <c:pt idx="689">
                  <c:v>349.45471698117285</c:v>
                </c:pt>
                <c:pt idx="690">
                  <c:v>349.25637338996842</c:v>
                </c:pt>
                <c:pt idx="691">
                  <c:v>349.04753807227848</c:v>
                </c:pt>
                <c:pt idx="692">
                  <c:v>349.11448527938501</c:v>
                </c:pt>
                <c:pt idx="693">
                  <c:v>349.29284462966183</c:v>
                </c:pt>
                <c:pt idx="694">
                  <c:v>348.74327800416069</c:v>
                </c:pt>
                <c:pt idx="695">
                  <c:v>348.8851661147441</c:v>
                </c:pt>
                <c:pt idx="696">
                  <c:v>348.8127232413832</c:v>
                </c:pt>
                <c:pt idx="697">
                  <c:v>348.65534734408095</c:v>
                </c:pt>
                <c:pt idx="698">
                  <c:v>348.20420310514612</c:v>
                </c:pt>
                <c:pt idx="699">
                  <c:v>347.44280352581677</c:v>
                </c:pt>
                <c:pt idx="700">
                  <c:v>348.12690807476508</c:v>
                </c:pt>
                <c:pt idx="701">
                  <c:v>349.48215139054463</c:v>
                </c:pt>
                <c:pt idx="702">
                  <c:v>343.5168509710108</c:v>
                </c:pt>
                <c:pt idx="703">
                  <c:v>346.02150187931164</c:v>
                </c:pt>
                <c:pt idx="704">
                  <c:v>348.64842496029928</c:v>
                </c:pt>
                <c:pt idx="705">
                  <c:v>348.76239294103709</c:v>
                </c:pt>
                <c:pt idx="706">
                  <c:v>349.6428215336411</c:v>
                </c:pt>
                <c:pt idx="707">
                  <c:v>349.68003964522632</c:v>
                </c:pt>
                <c:pt idx="708">
                  <c:v>349.72128133644213</c:v>
                </c:pt>
                <c:pt idx="709">
                  <c:v>349.72480196861864</c:v>
                </c:pt>
                <c:pt idx="710">
                  <c:v>349.68003964522632</c:v>
                </c:pt>
                <c:pt idx="711">
                  <c:v>349.61515942367947</c:v>
                </c:pt>
                <c:pt idx="712">
                  <c:v>349.49394908730005</c:v>
                </c:pt>
                <c:pt idx="713">
                  <c:v>349.4703105569692</c:v>
                </c:pt>
                <c:pt idx="714">
                  <c:v>349.40895096759891</c:v>
                </c:pt>
                <c:pt idx="715">
                  <c:v>349.31540274118237</c:v>
                </c:pt>
                <c:pt idx="716">
                  <c:v>349.81088119363176</c:v>
                </c:pt>
                <c:pt idx="717">
                  <c:v>349.8199477154941</c:v>
                </c:pt>
                <c:pt idx="718">
                  <c:v>349.82196249813001</c:v>
                </c:pt>
                <c:pt idx="719">
                  <c:v>349.92522010822626</c:v>
                </c:pt>
                <c:pt idx="720">
                  <c:v>350.07532141460916</c:v>
                </c:pt>
                <c:pt idx="721">
                  <c:v>350.158431198345</c:v>
                </c:pt>
                <c:pt idx="722">
                  <c:v>349.87837641193823</c:v>
                </c:pt>
                <c:pt idx="723">
                  <c:v>349.66229097422666</c:v>
                </c:pt>
                <c:pt idx="724">
                  <c:v>349.51621923311552</c:v>
                </c:pt>
                <c:pt idx="725">
                  <c:v>349.52427836365922</c:v>
                </c:pt>
                <c:pt idx="726">
                  <c:v>343.78593297360106</c:v>
                </c:pt>
                <c:pt idx="727">
                  <c:v>345.71440891054499</c:v>
                </c:pt>
                <c:pt idx="728">
                  <c:v>348.04189091267585</c:v>
                </c:pt>
                <c:pt idx="729">
                  <c:v>348.99443775121642</c:v>
                </c:pt>
                <c:pt idx="730">
                  <c:v>349.40973758449701</c:v>
                </c:pt>
                <c:pt idx="731">
                  <c:v>349.73302789054918</c:v>
                </c:pt>
                <c:pt idx="732">
                  <c:v>349.84766271135754</c:v>
                </c:pt>
                <c:pt idx="733">
                  <c:v>349.8526905543759</c:v>
                </c:pt>
                <c:pt idx="734">
                  <c:v>349.8813492595782</c:v>
                </c:pt>
                <c:pt idx="735">
                  <c:v>350.0211232954768</c:v>
                </c:pt>
                <c:pt idx="736">
                  <c:v>350.10307713666862</c:v>
                </c:pt>
                <c:pt idx="737">
                  <c:v>350.10609384247988</c:v>
                </c:pt>
                <c:pt idx="738">
                  <c:v>350.02464278558892</c:v>
                </c:pt>
                <c:pt idx="739">
                  <c:v>349.95475576763965</c:v>
                </c:pt>
                <c:pt idx="740">
                  <c:v>349.9291137682485</c:v>
                </c:pt>
                <c:pt idx="741">
                  <c:v>349.94972792462249</c:v>
                </c:pt>
                <c:pt idx="742">
                  <c:v>349.63397938309663</c:v>
                </c:pt>
                <c:pt idx="743">
                  <c:v>349.68023553886064</c:v>
                </c:pt>
                <c:pt idx="744">
                  <c:v>349.68274946036979</c:v>
                </c:pt>
                <c:pt idx="745">
                  <c:v>349.67822440165355</c:v>
                </c:pt>
                <c:pt idx="746">
                  <c:v>349.65107404935742</c:v>
                </c:pt>
                <c:pt idx="747">
                  <c:v>349.66012416678979</c:v>
                </c:pt>
                <c:pt idx="748">
                  <c:v>349.69230236210433</c:v>
                </c:pt>
                <c:pt idx="749">
                  <c:v>349.79788706548021</c:v>
                </c:pt>
                <c:pt idx="750">
                  <c:v>342.07007004703286</c:v>
                </c:pt>
                <c:pt idx="751">
                  <c:v>344.11684754225126</c:v>
                </c:pt>
                <c:pt idx="752">
                  <c:v>344.30416637771526</c:v>
                </c:pt>
                <c:pt idx="753">
                  <c:v>346.50990895265164</c:v>
                </c:pt>
                <c:pt idx="754">
                  <c:v>348.71603954452985</c:v>
                </c:pt>
                <c:pt idx="755">
                  <c:v>348.81259831649186</c:v>
                </c:pt>
                <c:pt idx="756">
                  <c:v>348.94017596856656</c:v>
                </c:pt>
                <c:pt idx="757">
                  <c:v>349.14980356158338</c:v>
                </c:pt>
                <c:pt idx="758">
                  <c:v>349.37043785399487</c:v>
                </c:pt>
                <c:pt idx="759">
                  <c:v>349.38244516242617</c:v>
                </c:pt>
                <c:pt idx="760">
                  <c:v>349.15430630224495</c:v>
                </c:pt>
                <c:pt idx="761">
                  <c:v>348.98070063452064</c:v>
                </c:pt>
                <c:pt idx="762">
                  <c:v>348.93917535953136</c:v>
                </c:pt>
                <c:pt idx="763">
                  <c:v>348.89414795291697</c:v>
                </c:pt>
                <c:pt idx="764">
                  <c:v>348.88364155803919</c:v>
                </c:pt>
                <c:pt idx="765">
                  <c:v>348.87963912189582</c:v>
                </c:pt>
                <c:pt idx="766">
                  <c:v>348.59696706926013</c:v>
                </c:pt>
                <c:pt idx="767">
                  <c:v>348.5574430123425</c:v>
                </c:pt>
                <c:pt idx="768">
                  <c:v>348.5394320496975</c:v>
                </c:pt>
                <c:pt idx="769">
                  <c:v>348.4959055566365</c:v>
                </c:pt>
                <c:pt idx="770">
                  <c:v>348.44087205966264</c:v>
                </c:pt>
                <c:pt idx="771">
                  <c:v>348.41435592021145</c:v>
                </c:pt>
                <c:pt idx="772">
                  <c:v>348.45488058616547</c:v>
                </c:pt>
                <c:pt idx="773">
                  <c:v>348.54293418132255</c:v>
                </c:pt>
                <c:pt idx="774">
                  <c:v>340.80354558324939</c:v>
                </c:pt>
                <c:pt idx="775">
                  <c:v>340.94585993687588</c:v>
                </c:pt>
                <c:pt idx="776">
                  <c:v>341.13121093352248</c:v>
                </c:pt>
                <c:pt idx="777">
                  <c:v>341.28330634238057</c:v>
                </c:pt>
                <c:pt idx="778">
                  <c:v>341.34786130691265</c:v>
                </c:pt>
                <c:pt idx="779">
                  <c:v>341.49164281882355</c:v>
                </c:pt>
                <c:pt idx="780">
                  <c:v>341.57527084105692</c:v>
                </c:pt>
                <c:pt idx="781">
                  <c:v>341.69704497869526</c:v>
                </c:pt>
                <c:pt idx="782">
                  <c:v>341.78605258130693</c:v>
                </c:pt>
                <c:pt idx="783">
                  <c:v>341.89657850542926</c:v>
                </c:pt>
                <c:pt idx="784">
                  <c:v>342.00710442955153</c:v>
                </c:pt>
                <c:pt idx="785">
                  <c:v>342.16653562983299</c:v>
                </c:pt>
                <c:pt idx="786">
                  <c:v>342.275105342909</c:v>
                </c:pt>
                <c:pt idx="787">
                  <c:v>342.34944136267268</c:v>
                </c:pt>
                <c:pt idx="788">
                  <c:v>342.40763864130264</c:v>
                </c:pt>
                <c:pt idx="789">
                  <c:v>342.58966609200598</c:v>
                </c:pt>
                <c:pt idx="790">
                  <c:v>342.8267836165183</c:v>
                </c:pt>
                <c:pt idx="791">
                  <c:v>343.25478993269712</c:v>
                </c:pt>
                <c:pt idx="792">
                  <c:v>343.78735230395944</c:v>
                </c:pt>
                <c:pt idx="793">
                  <c:v>345.96520555881506</c:v>
                </c:pt>
                <c:pt idx="794">
                  <c:v>345.96223604728766</c:v>
                </c:pt>
                <c:pt idx="795">
                  <c:v>348.20965932328681</c:v>
                </c:pt>
                <c:pt idx="796">
                  <c:v>348.22011953147216</c:v>
                </c:pt>
                <c:pt idx="797">
                  <c:v>348.24452668390541</c:v>
                </c:pt>
                <c:pt idx="798">
                  <c:v>342.70335731856039</c:v>
                </c:pt>
                <c:pt idx="799">
                  <c:v>345.07142414259425</c:v>
                </c:pt>
                <c:pt idx="800">
                  <c:v>347.41994879895304</c:v>
                </c:pt>
                <c:pt idx="801">
                  <c:v>347.5529875061028</c:v>
                </c:pt>
                <c:pt idx="802">
                  <c:v>349.774999002377</c:v>
                </c:pt>
                <c:pt idx="803">
                  <c:v>349.78898779257906</c:v>
                </c:pt>
                <c:pt idx="804">
                  <c:v>349.81146977683085</c:v>
                </c:pt>
                <c:pt idx="805">
                  <c:v>349.9013977138415</c:v>
                </c:pt>
                <c:pt idx="806">
                  <c:v>349.99382364910139</c:v>
                </c:pt>
                <c:pt idx="807">
                  <c:v>350.07076199520947</c:v>
                </c:pt>
                <c:pt idx="808">
                  <c:v>350.07475879241093</c:v>
                </c:pt>
                <c:pt idx="809">
                  <c:v>350.05077800920822</c:v>
                </c:pt>
                <c:pt idx="810">
                  <c:v>349.99232485015159</c:v>
                </c:pt>
                <c:pt idx="811">
                  <c:v>349.84993894988611</c:v>
                </c:pt>
                <c:pt idx="812">
                  <c:v>349.68956746221812</c:v>
                </c:pt>
                <c:pt idx="813">
                  <c:v>349.49422399904603</c:v>
                </c:pt>
                <c:pt idx="814">
                  <c:v>349.1864706146128</c:v>
                </c:pt>
                <c:pt idx="815">
                  <c:v>349.06806549754992</c:v>
                </c:pt>
                <c:pt idx="816">
                  <c:v>349.58384619414511</c:v>
                </c:pt>
                <c:pt idx="817">
                  <c:v>349.47474646503252</c:v>
                </c:pt>
                <c:pt idx="818">
                  <c:v>349.33411791512054</c:v>
                </c:pt>
                <c:pt idx="819">
                  <c:v>349.19148753531664</c:v>
                </c:pt>
                <c:pt idx="820">
                  <c:v>349.00281506799678</c:v>
                </c:pt>
                <c:pt idx="821">
                  <c:v>348.85618102840783</c:v>
                </c:pt>
                <c:pt idx="822">
                  <c:v>343.18440864855916</c:v>
                </c:pt>
                <c:pt idx="823">
                  <c:v>345.44847468956732</c:v>
                </c:pt>
                <c:pt idx="824">
                  <c:v>347.88516925830589</c:v>
                </c:pt>
                <c:pt idx="825">
                  <c:v>348.24527788265436</c:v>
                </c:pt>
                <c:pt idx="826">
                  <c:v>348.36797417294474</c:v>
                </c:pt>
                <c:pt idx="827">
                  <c:v>348.49865070975756</c:v>
                </c:pt>
                <c:pt idx="828">
                  <c:v>349.06163881133728</c:v>
                </c:pt>
                <c:pt idx="829">
                  <c:v>349.22594104830011</c:v>
                </c:pt>
                <c:pt idx="830">
                  <c:v>349.368269733815</c:v>
                </c:pt>
                <c:pt idx="831">
                  <c:v>349.50760202595001</c:v>
                </c:pt>
                <c:pt idx="832">
                  <c:v>349.658420492706</c:v>
                </c:pt>
                <c:pt idx="833">
                  <c:v>349.7922593969796</c:v>
                </c:pt>
                <c:pt idx="834">
                  <c:v>349.92210311008108</c:v>
                </c:pt>
                <c:pt idx="835">
                  <c:v>349.90262655311591</c:v>
                </c:pt>
                <c:pt idx="836">
                  <c:v>349.94857125159814</c:v>
                </c:pt>
                <c:pt idx="837">
                  <c:v>349.97104420194194</c:v>
                </c:pt>
                <c:pt idx="838">
                  <c:v>349.91461212663359</c:v>
                </c:pt>
                <c:pt idx="839">
                  <c:v>349.95006944828742</c:v>
                </c:pt>
                <c:pt idx="840">
                  <c:v>349.98652556773499</c:v>
                </c:pt>
                <c:pt idx="841">
                  <c:v>350.01798769821795</c:v>
                </c:pt>
                <c:pt idx="842">
                  <c:v>350.03496726070023</c:v>
                </c:pt>
                <c:pt idx="843">
                  <c:v>350.03946185076921</c:v>
                </c:pt>
                <c:pt idx="844">
                  <c:v>350.04944982869961</c:v>
                </c:pt>
                <c:pt idx="845">
                  <c:v>350.10588190400921</c:v>
                </c:pt>
                <c:pt idx="846">
                  <c:v>344.49792704584007</c:v>
                </c:pt>
                <c:pt idx="847">
                  <c:v>345.18934856132762</c:v>
                </c:pt>
                <c:pt idx="848">
                  <c:v>347.54916298335718</c:v>
                </c:pt>
                <c:pt idx="849">
                  <c:v>349.87468916447682</c:v>
                </c:pt>
                <c:pt idx="850">
                  <c:v>350.06213701370723</c:v>
                </c:pt>
                <c:pt idx="851">
                  <c:v>350.12545051597448</c:v>
                </c:pt>
                <c:pt idx="852">
                  <c:v>350.13591967776642</c:v>
                </c:pt>
                <c:pt idx="853">
                  <c:v>350.19474639640822</c:v>
                </c:pt>
                <c:pt idx="854">
                  <c:v>350.18228310855955</c:v>
                </c:pt>
                <c:pt idx="855">
                  <c:v>350.24360248477109</c:v>
                </c:pt>
                <c:pt idx="856">
                  <c:v>349.73859006117897</c:v>
                </c:pt>
                <c:pt idx="857">
                  <c:v>349.08401818341412</c:v>
                </c:pt>
                <c:pt idx="858">
                  <c:v>348.56305275137754</c:v>
                </c:pt>
                <c:pt idx="859">
                  <c:v>348.69309065451364</c:v>
                </c:pt>
                <c:pt idx="860">
                  <c:v>349.27155203204319</c:v>
                </c:pt>
                <c:pt idx="861">
                  <c:v>349.76794095300903</c:v>
                </c:pt>
                <c:pt idx="862">
                  <c:v>350.40951979137418</c:v>
                </c:pt>
                <c:pt idx="863">
                  <c:v>349.26438498531002</c:v>
                </c:pt>
                <c:pt idx="864">
                  <c:v>349.73305605163233</c:v>
                </c:pt>
                <c:pt idx="865">
                  <c:v>350.24773474151073</c:v>
                </c:pt>
                <c:pt idx="866">
                  <c:v>350.49344578599005</c:v>
                </c:pt>
                <c:pt idx="867">
                  <c:v>350.67343165396358</c:v>
                </c:pt>
                <c:pt idx="868">
                  <c:v>350.94290487764255</c:v>
                </c:pt>
                <c:pt idx="869">
                  <c:v>351.2007498008623</c:v>
                </c:pt>
                <c:pt idx="870">
                  <c:v>345.81218163105689</c:v>
                </c:pt>
                <c:pt idx="871">
                  <c:v>348.28946995172413</c:v>
                </c:pt>
                <c:pt idx="872">
                  <c:v>349.0980873671632</c:v>
                </c:pt>
                <c:pt idx="873">
                  <c:v>349.27061458829843</c:v>
                </c:pt>
                <c:pt idx="874">
                  <c:v>349.72099088068148</c:v>
                </c:pt>
                <c:pt idx="875">
                  <c:v>349.53442074619738</c:v>
                </c:pt>
                <c:pt idx="876">
                  <c:v>347.84425581821142</c:v>
                </c:pt>
                <c:pt idx="877">
                  <c:v>348.28309686034368</c:v>
                </c:pt>
                <c:pt idx="878">
                  <c:v>348.45361795100183</c:v>
                </c:pt>
                <c:pt idx="879">
                  <c:v>348.11959722636112</c:v>
                </c:pt>
                <c:pt idx="880">
                  <c:v>349.97862925360397</c:v>
                </c:pt>
                <c:pt idx="881">
                  <c:v>349.14281428613168</c:v>
                </c:pt>
                <c:pt idx="882">
                  <c:v>349.15992408992446</c:v>
                </c:pt>
                <c:pt idx="883">
                  <c:v>348.88599530775758</c:v>
                </c:pt>
                <c:pt idx="884">
                  <c:v>348.80664693358841</c:v>
                </c:pt>
                <c:pt idx="885">
                  <c:v>349.5076418060325</c:v>
                </c:pt>
                <c:pt idx="886">
                  <c:v>349.46822032077608</c:v>
                </c:pt>
                <c:pt idx="887">
                  <c:v>349.56323620831779</c:v>
                </c:pt>
                <c:pt idx="888">
                  <c:v>348.90621145404316</c:v>
                </c:pt>
                <c:pt idx="889">
                  <c:v>348.39322674205283</c:v>
                </c:pt>
                <c:pt idx="890">
                  <c:v>348.229981360799</c:v>
                </c:pt>
                <c:pt idx="891">
                  <c:v>348.52513709656512</c:v>
                </c:pt>
                <c:pt idx="892">
                  <c:v>348.92288977472941</c:v>
                </c:pt>
                <c:pt idx="893">
                  <c:v>349.32771810409253</c:v>
                </c:pt>
                <c:pt idx="894">
                  <c:v>342.3127907635062</c:v>
                </c:pt>
                <c:pt idx="895">
                  <c:v>344.70859219118813</c:v>
                </c:pt>
                <c:pt idx="896">
                  <c:v>346.99503986964601</c:v>
                </c:pt>
                <c:pt idx="897">
                  <c:v>349.13266205896633</c:v>
                </c:pt>
                <c:pt idx="898">
                  <c:v>348.11893345097815</c:v>
                </c:pt>
                <c:pt idx="899">
                  <c:v>347.97714264020431</c:v>
                </c:pt>
                <c:pt idx="900">
                  <c:v>348.29402744150713</c:v>
                </c:pt>
                <c:pt idx="901">
                  <c:v>348.42168963056633</c:v>
                </c:pt>
                <c:pt idx="902">
                  <c:v>349.0504042022614</c:v>
                </c:pt>
                <c:pt idx="903">
                  <c:v>349.13532336592488</c:v>
                </c:pt>
                <c:pt idx="904">
                  <c:v>349.20002368109675</c:v>
                </c:pt>
                <c:pt idx="905">
                  <c:v>349.16868446593469</c:v>
                </c:pt>
                <c:pt idx="906">
                  <c:v>349.1231920568294</c:v>
                </c:pt>
                <c:pt idx="907">
                  <c:v>348.84467741886186</c:v>
                </c:pt>
                <c:pt idx="908">
                  <c:v>348.57778861877591</c:v>
                </c:pt>
                <c:pt idx="909">
                  <c:v>348.28815361413677</c:v>
                </c:pt>
                <c:pt idx="910">
                  <c:v>347.95353167160494</c:v>
                </c:pt>
                <c:pt idx="911">
                  <c:v>349.10103253379168</c:v>
                </c:pt>
                <c:pt idx="912">
                  <c:v>349.01377447062788</c:v>
                </c:pt>
                <c:pt idx="913">
                  <c:v>348.96050646695392</c:v>
                </c:pt>
                <c:pt idx="914">
                  <c:v>348.91941400697641</c:v>
                </c:pt>
                <c:pt idx="915">
                  <c:v>348.84686805911429</c:v>
                </c:pt>
                <c:pt idx="916">
                  <c:v>348.61045958566086</c:v>
                </c:pt>
                <c:pt idx="917">
                  <c:v>348.60995227134106</c:v>
                </c:pt>
                <c:pt idx="918">
                  <c:v>342.98743426589931</c:v>
                </c:pt>
                <c:pt idx="919">
                  <c:v>342.97145829380116</c:v>
                </c:pt>
                <c:pt idx="920">
                  <c:v>344.44548455844364</c:v>
                </c:pt>
                <c:pt idx="921">
                  <c:v>344.60943612554513</c:v>
                </c:pt>
                <c:pt idx="922">
                  <c:v>345.18552282462775</c:v>
                </c:pt>
                <c:pt idx="923">
                  <c:v>345.27326448897958</c:v>
                </c:pt>
                <c:pt idx="924">
                  <c:v>345.37855448620041</c:v>
                </c:pt>
                <c:pt idx="925">
                  <c:v>345.31889015444227</c:v>
                </c:pt>
                <c:pt idx="926">
                  <c:v>345.29682939311942</c:v>
                </c:pt>
                <c:pt idx="927">
                  <c:v>345.13789163540861</c:v>
                </c:pt>
                <c:pt idx="928">
                  <c:v>345.18301591993304</c:v>
                </c:pt>
                <c:pt idx="929">
                  <c:v>345.3033473453284</c:v>
                </c:pt>
                <c:pt idx="930">
                  <c:v>347.59129331989692</c:v>
                </c:pt>
                <c:pt idx="931">
                  <c:v>347.62863131510608</c:v>
                </c:pt>
                <c:pt idx="932">
                  <c:v>347.63973180016831</c:v>
                </c:pt>
                <c:pt idx="933">
                  <c:v>347.69170225295909</c:v>
                </c:pt>
                <c:pt idx="934">
                  <c:v>347.62156737006626</c:v>
                </c:pt>
                <c:pt idx="935">
                  <c:v>348.88587917988139</c:v>
                </c:pt>
                <c:pt idx="936">
                  <c:v>348.80992848624123</c:v>
                </c:pt>
                <c:pt idx="937">
                  <c:v>348.67220456177324</c:v>
                </c:pt>
                <c:pt idx="938">
                  <c:v>349.84704149852143</c:v>
                </c:pt>
                <c:pt idx="939">
                  <c:v>349.77232951331735</c:v>
                </c:pt>
                <c:pt idx="940">
                  <c:v>349.72811221595151</c:v>
                </c:pt>
                <c:pt idx="941">
                  <c:v>349.79367579480385</c:v>
                </c:pt>
                <c:pt idx="942">
                  <c:v>344.18037662705632</c:v>
                </c:pt>
                <c:pt idx="943">
                  <c:v>346.41487374644083</c:v>
                </c:pt>
                <c:pt idx="944">
                  <c:v>346.47729115131216</c:v>
                </c:pt>
                <c:pt idx="945">
                  <c:v>348.76995283287818</c:v>
                </c:pt>
                <c:pt idx="946">
                  <c:v>349.07743034119852</c:v>
                </c:pt>
                <c:pt idx="947">
                  <c:v>349.07692378846622</c:v>
                </c:pt>
                <c:pt idx="948">
                  <c:v>349.0551420209905</c:v>
                </c:pt>
                <c:pt idx="949">
                  <c:v>349.07641723573522</c:v>
                </c:pt>
                <c:pt idx="950">
                  <c:v>349.11542179609847</c:v>
                </c:pt>
                <c:pt idx="951">
                  <c:v>349.16506396383357</c:v>
                </c:pt>
                <c:pt idx="952">
                  <c:v>349.14277564362561</c:v>
                </c:pt>
                <c:pt idx="953">
                  <c:v>349.15037393460608</c:v>
                </c:pt>
                <c:pt idx="954">
                  <c:v>349.18583262584605</c:v>
                </c:pt>
                <c:pt idx="955">
                  <c:v>349.28410385585295</c:v>
                </c:pt>
                <c:pt idx="956">
                  <c:v>349.32361496894856</c:v>
                </c:pt>
                <c:pt idx="957">
                  <c:v>349.34944915828004</c:v>
                </c:pt>
                <c:pt idx="958">
                  <c:v>349.25776311378911</c:v>
                </c:pt>
                <c:pt idx="959">
                  <c:v>349.29778077961703</c:v>
                </c:pt>
                <c:pt idx="960">
                  <c:v>349.41479446070724</c:v>
                </c:pt>
                <c:pt idx="961">
                  <c:v>349.52319674535477</c:v>
                </c:pt>
                <c:pt idx="962">
                  <c:v>349.62704005541303</c:v>
                </c:pt>
                <c:pt idx="963">
                  <c:v>349.58651583685406</c:v>
                </c:pt>
                <c:pt idx="964">
                  <c:v>349.60576484066962</c:v>
                </c:pt>
                <c:pt idx="965">
                  <c:v>349.65084803381666</c:v>
                </c:pt>
                <c:pt idx="966">
                  <c:v>343.99158362827239</c:v>
                </c:pt>
                <c:pt idx="967">
                  <c:v>346.18150732694494</c:v>
                </c:pt>
                <c:pt idx="968">
                  <c:v>348.40059822799327</c:v>
                </c:pt>
                <c:pt idx="969">
                  <c:v>348.51772590266341</c:v>
                </c:pt>
                <c:pt idx="970">
                  <c:v>349.04004151508428</c:v>
                </c:pt>
                <c:pt idx="971">
                  <c:v>349.1093122879463</c:v>
                </c:pt>
                <c:pt idx="972">
                  <c:v>349.13712172230623</c:v>
                </c:pt>
                <c:pt idx="973">
                  <c:v>349.18414494767853</c:v>
                </c:pt>
                <c:pt idx="974">
                  <c:v>349.65004727455499</c:v>
                </c:pt>
                <c:pt idx="975">
                  <c:v>349.68041841294638</c:v>
                </c:pt>
                <c:pt idx="976">
                  <c:v>349.65359057403356</c:v>
                </c:pt>
                <c:pt idx="977">
                  <c:v>349.70420913801968</c:v>
                </c:pt>
                <c:pt idx="978">
                  <c:v>349.89453493860691</c:v>
                </c:pt>
                <c:pt idx="979">
                  <c:v>350.17141848361069</c:v>
                </c:pt>
                <c:pt idx="980">
                  <c:v>350.48525358032293</c:v>
                </c:pt>
                <c:pt idx="981">
                  <c:v>350.89475776296956</c:v>
                </c:pt>
                <c:pt idx="982">
                  <c:v>351.30780524509595</c:v>
                </c:pt>
                <c:pt idx="983">
                  <c:v>351.81905274135374</c:v>
                </c:pt>
                <c:pt idx="984">
                  <c:v>352.22400125324151</c:v>
                </c:pt>
                <c:pt idx="985">
                  <c:v>352.35712807652436</c:v>
                </c:pt>
                <c:pt idx="986">
                  <c:v>352.37484457391957</c:v>
                </c:pt>
                <c:pt idx="987">
                  <c:v>352.26095280495116</c:v>
                </c:pt>
                <c:pt idx="988">
                  <c:v>352.14959196418209</c:v>
                </c:pt>
                <c:pt idx="989">
                  <c:v>352.02861359625535</c:v>
                </c:pt>
                <c:pt idx="990">
                  <c:v>346.43708072967797</c:v>
                </c:pt>
                <c:pt idx="991">
                  <c:v>348.75005161729814</c:v>
                </c:pt>
                <c:pt idx="992">
                  <c:v>348.91397900985294</c:v>
                </c:pt>
                <c:pt idx="993">
                  <c:v>349.111995279148</c:v>
                </c:pt>
                <c:pt idx="994">
                  <c:v>349.75834623298061</c:v>
                </c:pt>
                <c:pt idx="995">
                  <c:v>350.06360394153268</c:v>
                </c:pt>
                <c:pt idx="996">
                  <c:v>350.3066051437346</c:v>
                </c:pt>
                <c:pt idx="997">
                  <c:v>350.60182148029401</c:v>
                </c:pt>
                <c:pt idx="998">
                  <c:v>350.88147369026586</c:v>
                </c:pt>
                <c:pt idx="999">
                  <c:v>350.97184603819176</c:v>
                </c:pt>
                <c:pt idx="1000">
                  <c:v>350.85586819168702</c:v>
                </c:pt>
                <c:pt idx="1001">
                  <c:v>350.7223179441952</c:v>
                </c:pt>
                <c:pt idx="1002">
                  <c:v>350.67914004463051</c:v>
                </c:pt>
                <c:pt idx="1003">
                  <c:v>350.72583242439305</c:v>
                </c:pt>
                <c:pt idx="1004">
                  <c:v>350.86791783807666</c:v>
                </c:pt>
                <c:pt idx="1005">
                  <c:v>350.85988474048355</c:v>
                </c:pt>
                <c:pt idx="1006">
                  <c:v>350.76901032395779</c:v>
                </c:pt>
                <c:pt idx="1007">
                  <c:v>350.72733863019147</c:v>
                </c:pt>
                <c:pt idx="1008">
                  <c:v>350.66006143784637</c:v>
                </c:pt>
                <c:pt idx="1009">
                  <c:v>350.60583802909053</c:v>
                </c:pt>
                <c:pt idx="1010">
                  <c:v>350.51847809276143</c:v>
                </c:pt>
                <c:pt idx="1011">
                  <c:v>350.47078157580034</c:v>
                </c:pt>
                <c:pt idx="1012">
                  <c:v>350.41505196124615</c:v>
                </c:pt>
                <c:pt idx="1013">
                  <c:v>350.36534716988677</c:v>
                </c:pt>
                <c:pt idx="1014">
                  <c:v>344.59087926874213</c:v>
                </c:pt>
                <c:pt idx="1015">
                  <c:v>346.84100448625395</c:v>
                </c:pt>
                <c:pt idx="1016">
                  <c:v>349.05895575104296</c:v>
                </c:pt>
                <c:pt idx="1017">
                  <c:v>349.07259613231139</c:v>
                </c:pt>
                <c:pt idx="1018">
                  <c:v>348.94382672900207</c:v>
                </c:pt>
                <c:pt idx="1019">
                  <c:v>349.16328586771539</c:v>
                </c:pt>
                <c:pt idx="1020">
                  <c:v>349.35969678638065</c:v>
                </c:pt>
                <c:pt idx="1021">
                  <c:v>349.9540147818073</c:v>
                </c:pt>
                <c:pt idx="1022">
                  <c:v>350.02575591011623</c:v>
                </c:pt>
                <c:pt idx="1023">
                  <c:v>349.97709234755774</c:v>
                </c:pt>
                <c:pt idx="1024">
                  <c:v>349.90484953303667</c:v>
                </c:pt>
                <c:pt idx="1025">
                  <c:v>349.86722306714</c:v>
                </c:pt>
                <c:pt idx="1026">
                  <c:v>349.68310422735453</c:v>
                </c:pt>
                <c:pt idx="1027">
                  <c:v>349.27774176809919</c:v>
                </c:pt>
                <c:pt idx="1028">
                  <c:v>348.89545687459326</c:v>
                </c:pt>
                <c:pt idx="1029">
                  <c:v>349.08205083698363</c:v>
                </c:pt>
                <c:pt idx="1030">
                  <c:v>348.77865435693712</c:v>
                </c:pt>
                <c:pt idx="1031">
                  <c:v>348.16030821962596</c:v>
                </c:pt>
                <c:pt idx="1032">
                  <c:v>349.89885142498468</c:v>
                </c:pt>
                <c:pt idx="1033">
                  <c:v>349.90714674118811</c:v>
                </c:pt>
                <c:pt idx="1034">
                  <c:v>349.52439957161545</c:v>
                </c:pt>
                <c:pt idx="1035">
                  <c:v>349.37707228808904</c:v>
                </c:pt>
                <c:pt idx="1036">
                  <c:v>349.33505110412784</c:v>
                </c:pt>
                <c:pt idx="1037">
                  <c:v>349.31986272438297</c:v>
                </c:pt>
                <c:pt idx="1038">
                  <c:v>343.86867765488864</c:v>
                </c:pt>
                <c:pt idx="1039">
                  <c:v>346.20643870587344</c:v>
                </c:pt>
                <c:pt idx="1040">
                  <c:v>346.63509200737985</c:v>
                </c:pt>
                <c:pt idx="1041">
                  <c:v>348.45139207552501</c:v>
                </c:pt>
                <c:pt idx="1042">
                  <c:v>349.15891864595091</c:v>
                </c:pt>
                <c:pt idx="1043">
                  <c:v>348.89094332261152</c:v>
                </c:pt>
                <c:pt idx="1044">
                  <c:v>348.80551665407091</c:v>
                </c:pt>
                <c:pt idx="1045">
                  <c:v>349.48575773921505</c:v>
                </c:pt>
                <c:pt idx="1046">
                  <c:v>350.09263768994504</c:v>
                </c:pt>
                <c:pt idx="1047">
                  <c:v>350.24893982490659</c:v>
                </c:pt>
                <c:pt idx="1048">
                  <c:v>350.32225418137102</c:v>
                </c:pt>
                <c:pt idx="1049">
                  <c:v>350.45870034479032</c:v>
                </c:pt>
                <c:pt idx="1050">
                  <c:v>351.04623345145359</c:v>
                </c:pt>
                <c:pt idx="1051">
                  <c:v>351.48459220781177</c:v>
                </c:pt>
                <c:pt idx="1052">
                  <c:v>351.84403620547505</c:v>
                </c:pt>
                <c:pt idx="1053">
                  <c:v>351.76715795668298</c:v>
                </c:pt>
                <c:pt idx="1054">
                  <c:v>351.88833029583884</c:v>
                </c:pt>
                <c:pt idx="1055">
                  <c:v>351.36341986865585</c:v>
                </c:pt>
                <c:pt idx="1056">
                  <c:v>351.03656002941966</c:v>
                </c:pt>
                <c:pt idx="1057">
                  <c:v>351.05641600096203</c:v>
                </c:pt>
                <c:pt idx="1058">
                  <c:v>351.35221906419599</c:v>
                </c:pt>
                <c:pt idx="1059">
                  <c:v>351.40211355678917</c:v>
                </c:pt>
                <c:pt idx="1060">
                  <c:v>350.95866352567731</c:v>
                </c:pt>
                <c:pt idx="1061">
                  <c:v>350.80948917537103</c:v>
                </c:pt>
                <c:pt idx="1062">
                  <c:v>345.12046479331678</c:v>
                </c:pt>
                <c:pt idx="1063">
                  <c:v>347.23915682319614</c:v>
                </c:pt>
                <c:pt idx="1064">
                  <c:v>349.46547768861456</c:v>
                </c:pt>
                <c:pt idx="1065">
                  <c:v>349.96010795041389</c:v>
                </c:pt>
                <c:pt idx="1066">
                  <c:v>349.53119452441166</c:v>
                </c:pt>
                <c:pt idx="1067">
                  <c:v>349.4305726543293</c:v>
                </c:pt>
                <c:pt idx="1068">
                  <c:v>349.40973681254536</c:v>
                </c:pt>
                <c:pt idx="1069">
                  <c:v>349.44124467085413</c:v>
                </c:pt>
                <c:pt idx="1070">
                  <c:v>349.58404641576755</c:v>
                </c:pt>
                <c:pt idx="1071">
                  <c:v>349.78376558214097</c:v>
                </c:pt>
                <c:pt idx="1072">
                  <c:v>349.82086354434244</c:v>
                </c:pt>
                <c:pt idx="1073">
                  <c:v>349.90268233769172</c:v>
                </c:pt>
                <c:pt idx="1074">
                  <c:v>349.92046903189691</c:v>
                </c:pt>
                <c:pt idx="1075">
                  <c:v>349.92555094452769</c:v>
                </c:pt>
                <c:pt idx="1076">
                  <c:v>350.13492574489931</c:v>
                </c:pt>
                <c:pt idx="1077">
                  <c:v>350.12628649342776</c:v>
                </c:pt>
                <c:pt idx="1078">
                  <c:v>349.55507951377416</c:v>
                </c:pt>
                <c:pt idx="1079">
                  <c:v>349.13328076545343</c:v>
                </c:pt>
                <c:pt idx="1080">
                  <c:v>348.72571137249713</c:v>
                </c:pt>
                <c:pt idx="1081">
                  <c:v>348.52751677991239</c:v>
                </c:pt>
                <c:pt idx="1082">
                  <c:v>348.41012459815158</c:v>
                </c:pt>
                <c:pt idx="1083">
                  <c:v>348.30797815428053</c:v>
                </c:pt>
                <c:pt idx="1084">
                  <c:v>348.88435243483138</c:v>
                </c:pt>
                <c:pt idx="1085">
                  <c:v>348.91133173238916</c:v>
                </c:pt>
                <c:pt idx="1086">
                  <c:v>343.33765338984983</c:v>
                </c:pt>
                <c:pt idx="1087">
                  <c:v>345.42269937145949</c:v>
                </c:pt>
                <c:pt idx="1088">
                  <c:v>347.60340031551414</c:v>
                </c:pt>
                <c:pt idx="1089">
                  <c:v>349.87545566881897</c:v>
                </c:pt>
                <c:pt idx="1090">
                  <c:v>349.79409717897801</c:v>
                </c:pt>
                <c:pt idx="1091">
                  <c:v>349.71494652534841</c:v>
                </c:pt>
                <c:pt idx="1092">
                  <c:v>349.80175691965252</c:v>
                </c:pt>
                <c:pt idx="1093">
                  <c:v>349.87631172887757</c:v>
                </c:pt>
                <c:pt idx="1094">
                  <c:v>349.92584471856901</c:v>
                </c:pt>
                <c:pt idx="1095">
                  <c:v>349.90797199032994</c:v>
                </c:pt>
                <c:pt idx="1096">
                  <c:v>349.88958861271232</c:v>
                </c:pt>
                <c:pt idx="1097">
                  <c:v>349.98508004644657</c:v>
                </c:pt>
                <c:pt idx="1098">
                  <c:v>350.17963745956234</c:v>
                </c:pt>
                <c:pt idx="1099">
                  <c:v>350.30270395972184</c:v>
                </c:pt>
                <c:pt idx="1100">
                  <c:v>350.50951695791525</c:v>
                </c:pt>
                <c:pt idx="1101">
                  <c:v>350.66883956393144</c:v>
                </c:pt>
                <c:pt idx="1102">
                  <c:v>350.71581930673136</c:v>
                </c:pt>
                <c:pt idx="1103">
                  <c:v>350.91701516176454</c:v>
                </c:pt>
                <c:pt idx="1104">
                  <c:v>351.00484685482434</c:v>
                </c:pt>
                <c:pt idx="1105">
                  <c:v>350.9486754232156</c:v>
                </c:pt>
                <c:pt idx="1106">
                  <c:v>351.01403854363315</c:v>
                </c:pt>
                <c:pt idx="1107">
                  <c:v>351.13353049814532</c:v>
                </c:pt>
                <c:pt idx="1108">
                  <c:v>351.23361777628276</c:v>
                </c:pt>
                <c:pt idx="1109">
                  <c:v>351.1457860832229</c:v>
                </c:pt>
                <c:pt idx="1110">
                  <c:v>343.92559276971707</c:v>
                </c:pt>
                <c:pt idx="1111">
                  <c:v>346.05192317436121</c:v>
                </c:pt>
                <c:pt idx="1112">
                  <c:v>348.34614449657397</c:v>
                </c:pt>
                <c:pt idx="1113">
                  <c:v>348.53866262747732</c:v>
                </c:pt>
                <c:pt idx="1114">
                  <c:v>348.59945782671087</c:v>
                </c:pt>
                <c:pt idx="1115">
                  <c:v>348.67798495905294</c:v>
                </c:pt>
                <c:pt idx="1116">
                  <c:v>349.50810261084297</c:v>
                </c:pt>
                <c:pt idx="1117">
                  <c:v>349.97286149024256</c:v>
                </c:pt>
                <c:pt idx="1118">
                  <c:v>350.21995491193115</c:v>
                </c:pt>
                <c:pt idx="1119">
                  <c:v>350.38434560726421</c:v>
                </c:pt>
                <c:pt idx="1120">
                  <c:v>350.48988037463869</c:v>
                </c:pt>
                <c:pt idx="1121">
                  <c:v>350.53300756322875</c:v>
                </c:pt>
                <c:pt idx="1122">
                  <c:v>350.31889375634466</c:v>
                </c:pt>
                <c:pt idx="1123">
                  <c:v>349.95764012956238</c:v>
                </c:pt>
                <c:pt idx="1124">
                  <c:v>349.74098942923172</c:v>
                </c:pt>
                <c:pt idx="1125">
                  <c:v>349.57355446176359</c:v>
                </c:pt>
                <c:pt idx="1126">
                  <c:v>349.39597192050746</c:v>
                </c:pt>
                <c:pt idx="1127">
                  <c:v>349.25948705308684</c:v>
                </c:pt>
                <c:pt idx="1128">
                  <c:v>349.23462549731073</c:v>
                </c:pt>
                <c:pt idx="1129">
                  <c:v>349.1828728710027</c:v>
                </c:pt>
                <c:pt idx="1130">
                  <c:v>349.11082509712105</c:v>
                </c:pt>
                <c:pt idx="1131">
                  <c:v>348.98753207562225</c:v>
                </c:pt>
                <c:pt idx="1132">
                  <c:v>348.90939575746921</c:v>
                </c:pt>
                <c:pt idx="1133">
                  <c:v>349.1270612151792</c:v>
                </c:pt>
                <c:pt idx="1134">
                  <c:v>341.39862399839319</c:v>
                </c:pt>
                <c:pt idx="1135">
                  <c:v>343.73518862472946</c:v>
                </c:pt>
                <c:pt idx="1136">
                  <c:v>346.027358706195</c:v>
                </c:pt>
                <c:pt idx="1137">
                  <c:v>346.10323621530205</c:v>
                </c:pt>
                <c:pt idx="1138">
                  <c:v>346.11278371644721</c:v>
                </c:pt>
                <c:pt idx="1139">
                  <c:v>346.217806229053</c:v>
                </c:pt>
                <c:pt idx="1140">
                  <c:v>346.22584623001762</c:v>
                </c:pt>
                <c:pt idx="1141">
                  <c:v>346.17710372416792</c:v>
                </c:pt>
                <c:pt idx="1142">
                  <c:v>346.16253122241812</c:v>
                </c:pt>
                <c:pt idx="1143">
                  <c:v>346.15951622205699</c:v>
                </c:pt>
                <c:pt idx="1144">
                  <c:v>346.20725372778662</c:v>
                </c:pt>
                <c:pt idx="1145">
                  <c:v>346.29971373888361</c:v>
                </c:pt>
                <c:pt idx="1146">
                  <c:v>346.41277625245391</c:v>
                </c:pt>
                <c:pt idx="1147">
                  <c:v>346.44342875613307</c:v>
                </c:pt>
                <c:pt idx="1148">
                  <c:v>346.53237126680835</c:v>
                </c:pt>
                <c:pt idx="1149">
                  <c:v>346.57056127139276</c:v>
                </c:pt>
                <c:pt idx="1150">
                  <c:v>346.98009882054691</c:v>
                </c:pt>
                <c:pt idx="1151">
                  <c:v>347.0861263332726</c:v>
                </c:pt>
                <c:pt idx="1152">
                  <c:v>347.19617384648183</c:v>
                </c:pt>
                <c:pt idx="1153">
                  <c:v>347.29717635860408</c:v>
                </c:pt>
                <c:pt idx="1154">
                  <c:v>347.4569713777841</c:v>
                </c:pt>
                <c:pt idx="1155">
                  <c:v>347.5589788900275</c:v>
                </c:pt>
                <c:pt idx="1156">
                  <c:v>347.70269390727697</c:v>
                </c:pt>
                <c:pt idx="1157">
                  <c:v>347.78761641746877</c:v>
                </c:pt>
                <c:pt idx="1158">
                  <c:v>340.18138246902771</c:v>
                </c:pt>
                <c:pt idx="1159">
                  <c:v>340.44813029808648</c:v>
                </c:pt>
                <c:pt idx="1160">
                  <c:v>340.66673579335486</c:v>
                </c:pt>
                <c:pt idx="1161">
                  <c:v>340.83769020313724</c:v>
                </c:pt>
                <c:pt idx="1162">
                  <c:v>340.91727242838169</c:v>
                </c:pt>
                <c:pt idx="1163">
                  <c:v>341.06808565770177</c:v>
                </c:pt>
                <c:pt idx="1164">
                  <c:v>341.01797833069566</c:v>
                </c:pt>
                <c:pt idx="1165">
                  <c:v>341.05629569840568</c:v>
                </c:pt>
                <c:pt idx="1166">
                  <c:v>341.07692812717346</c:v>
                </c:pt>
                <c:pt idx="1167">
                  <c:v>341.10149054237166</c:v>
                </c:pt>
                <c:pt idx="1168">
                  <c:v>341.13833416517019</c:v>
                </c:pt>
                <c:pt idx="1169">
                  <c:v>341.10935051523489</c:v>
                </c:pt>
                <c:pt idx="1170">
                  <c:v>341.07398063734917</c:v>
                </c:pt>
                <c:pt idx="1171">
                  <c:v>341.02141706882423</c:v>
                </c:pt>
                <c:pt idx="1172">
                  <c:v>340.9516598096601</c:v>
                </c:pt>
                <c:pt idx="1173">
                  <c:v>340.89909624113398</c:v>
                </c:pt>
                <c:pt idx="1174">
                  <c:v>341.19188023030239</c:v>
                </c:pt>
                <c:pt idx="1175">
                  <c:v>341.15651035241666</c:v>
                </c:pt>
                <c:pt idx="1176">
                  <c:v>341.0813493619093</c:v>
                </c:pt>
                <c:pt idx="1177">
                  <c:v>341.03615451794332</c:v>
                </c:pt>
                <c:pt idx="1178">
                  <c:v>341.01896082730423</c:v>
                </c:pt>
                <c:pt idx="1179">
                  <c:v>343.20582075079705</c:v>
                </c:pt>
                <c:pt idx="1180">
                  <c:v>345.38538894475607</c:v>
                </c:pt>
                <c:pt idx="1181">
                  <c:v>347.5490178375922</c:v>
                </c:pt>
                <c:pt idx="1182">
                  <c:v>341.92929687601873</c:v>
                </c:pt>
                <c:pt idx="1183">
                  <c:v>342.00123732515982</c:v>
                </c:pt>
                <c:pt idx="1184">
                  <c:v>344.29528080652841</c:v>
                </c:pt>
                <c:pt idx="1185">
                  <c:v>346.60335924121046</c:v>
                </c:pt>
                <c:pt idx="1186">
                  <c:v>346.86289952464909</c:v>
                </c:pt>
                <c:pt idx="1187">
                  <c:v>346.95373862385259</c:v>
                </c:pt>
                <c:pt idx="1188">
                  <c:v>349.24970628939047</c:v>
                </c:pt>
                <c:pt idx="1189">
                  <c:v>349.37477961023905</c:v>
                </c:pt>
                <c:pt idx="1190">
                  <c:v>349.42601446456177</c:v>
                </c:pt>
                <c:pt idx="1191">
                  <c:v>349.45816182413682</c:v>
                </c:pt>
                <c:pt idx="1192">
                  <c:v>349.41094538976085</c:v>
                </c:pt>
                <c:pt idx="1193">
                  <c:v>349.37930033267946</c:v>
                </c:pt>
                <c:pt idx="1194">
                  <c:v>349.34966448557014</c:v>
                </c:pt>
                <c:pt idx="1195">
                  <c:v>349.34413915814372</c:v>
                </c:pt>
                <c:pt idx="1196">
                  <c:v>349.31098719358124</c:v>
                </c:pt>
                <c:pt idx="1197">
                  <c:v>349.3114894960749</c:v>
                </c:pt>
                <c:pt idx="1198">
                  <c:v>349.26728687665843</c:v>
                </c:pt>
                <c:pt idx="1199">
                  <c:v>349.2903927913539</c:v>
                </c:pt>
                <c:pt idx="1200">
                  <c:v>349.32053094095568</c:v>
                </c:pt>
                <c:pt idx="1201">
                  <c:v>349.322540150929</c:v>
                </c:pt>
                <c:pt idx="1202">
                  <c:v>349.34765527559676</c:v>
                </c:pt>
                <c:pt idx="1203">
                  <c:v>349.33208389830224</c:v>
                </c:pt>
                <c:pt idx="1204">
                  <c:v>349.35217599803707</c:v>
                </c:pt>
                <c:pt idx="1205">
                  <c:v>349.3401207381969</c:v>
                </c:pt>
                <c:pt idx="1206">
                  <c:v>343.74282178656006</c:v>
                </c:pt>
                <c:pt idx="1207">
                  <c:v>346.08940689887635</c:v>
                </c:pt>
                <c:pt idx="1208">
                  <c:v>348.417637353435</c:v>
                </c:pt>
                <c:pt idx="1209">
                  <c:v>348.5437911813047</c:v>
                </c:pt>
                <c:pt idx="1210">
                  <c:v>348.81718158740313</c:v>
                </c:pt>
                <c:pt idx="1211">
                  <c:v>348.94547947297195</c:v>
                </c:pt>
                <c:pt idx="1212">
                  <c:v>349.00662143406407</c:v>
                </c:pt>
                <c:pt idx="1213">
                  <c:v>349.10585182993429</c:v>
                </c:pt>
                <c:pt idx="1214">
                  <c:v>349.15697051871666</c:v>
                </c:pt>
                <c:pt idx="1215">
                  <c:v>349.41167183904565</c:v>
                </c:pt>
                <c:pt idx="1216">
                  <c:v>349.3444726168151</c:v>
                </c:pt>
                <c:pt idx="1217">
                  <c:v>349.31538638629809</c:v>
                </c:pt>
                <c:pt idx="1218">
                  <c:v>349.29382245677522</c:v>
                </c:pt>
                <c:pt idx="1219">
                  <c:v>349.26473622625826</c:v>
                </c:pt>
                <c:pt idx="1220">
                  <c:v>349.20907119888858</c:v>
                </c:pt>
                <c:pt idx="1221">
                  <c:v>349.1428749501236</c:v>
                </c:pt>
                <c:pt idx="1222">
                  <c:v>348.97236946088231</c:v>
                </c:pt>
                <c:pt idx="1223">
                  <c:v>348.87157062753596</c:v>
                </c:pt>
                <c:pt idx="1224">
                  <c:v>348.77077179419081</c:v>
                </c:pt>
                <c:pt idx="1225">
                  <c:v>348.69354283729814</c:v>
                </c:pt>
                <c:pt idx="1226">
                  <c:v>348.6664625537133</c:v>
                </c:pt>
                <c:pt idx="1227">
                  <c:v>348.63336442933081</c:v>
                </c:pt>
                <c:pt idx="1228">
                  <c:v>348.60929306614366</c:v>
                </c:pt>
                <c:pt idx="1229">
                  <c:v>348.59725738455063</c:v>
                </c:pt>
                <c:pt idx="1230">
                  <c:v>340.80036301893114</c:v>
                </c:pt>
                <c:pt idx="1231">
                  <c:v>340.95135539176283</c:v>
                </c:pt>
                <c:pt idx="1232">
                  <c:v>341.10528917445419</c:v>
                </c:pt>
                <c:pt idx="1233">
                  <c:v>341.23716238319355</c:v>
                </c:pt>
                <c:pt idx="1234">
                  <c:v>341.38521334616445</c:v>
                </c:pt>
                <c:pt idx="1235">
                  <c:v>341.5567955880183</c:v>
                </c:pt>
                <c:pt idx="1236">
                  <c:v>341.65582305331759</c:v>
                </c:pt>
                <c:pt idx="1237">
                  <c:v>341.73033876977888</c:v>
                </c:pt>
                <c:pt idx="1238">
                  <c:v>341.78769626205587</c:v>
                </c:pt>
                <c:pt idx="1239">
                  <c:v>341.79455955173029</c:v>
                </c:pt>
                <c:pt idx="1240">
                  <c:v>341.72788759489623</c:v>
                </c:pt>
                <c:pt idx="1241">
                  <c:v>341.61366284531817</c:v>
                </c:pt>
                <c:pt idx="1242">
                  <c:v>341.49306504104391</c:v>
                </c:pt>
                <c:pt idx="1243">
                  <c:v>341.35726995249087</c:v>
                </c:pt>
                <c:pt idx="1244">
                  <c:v>341.30726598486535</c:v>
                </c:pt>
                <c:pt idx="1245">
                  <c:v>341.29746128533134</c:v>
                </c:pt>
                <c:pt idx="1246">
                  <c:v>341.28226400105262</c:v>
                </c:pt>
                <c:pt idx="1247">
                  <c:v>341.3013831651449</c:v>
                </c:pt>
                <c:pt idx="1248">
                  <c:v>341.25971319212249</c:v>
                </c:pt>
                <c:pt idx="1249">
                  <c:v>341.24402567286802</c:v>
                </c:pt>
                <c:pt idx="1250">
                  <c:v>341.17392207119622</c:v>
                </c:pt>
                <c:pt idx="1251">
                  <c:v>341.12244739863968</c:v>
                </c:pt>
                <c:pt idx="1252">
                  <c:v>341.04057815752702</c:v>
                </c:pt>
                <c:pt idx="1253">
                  <c:v>340.94498233706543</c:v>
                </c:pt>
                <c:pt idx="1254">
                  <c:v>332.99084788038908</c:v>
                </c:pt>
                <c:pt idx="1255">
                  <c:v>332.98605804818482</c:v>
                </c:pt>
                <c:pt idx="1256">
                  <c:v>332.96641973614959</c:v>
                </c:pt>
                <c:pt idx="1257">
                  <c:v>332.96258787038664</c:v>
                </c:pt>
                <c:pt idx="1258">
                  <c:v>332.85098478003653</c:v>
                </c:pt>
                <c:pt idx="1259">
                  <c:v>332.98462109852397</c:v>
                </c:pt>
                <c:pt idx="1260">
                  <c:v>333.15322319210071</c:v>
                </c:pt>
                <c:pt idx="1261">
                  <c:v>333.36828665805433</c:v>
                </c:pt>
                <c:pt idx="1262">
                  <c:v>333.57281249315929</c:v>
                </c:pt>
                <c:pt idx="1263">
                  <c:v>333.75961594911053</c:v>
                </c:pt>
                <c:pt idx="1264">
                  <c:v>333.80847223758946</c:v>
                </c:pt>
                <c:pt idx="1265">
                  <c:v>333.80895122081017</c:v>
                </c:pt>
                <c:pt idx="1266">
                  <c:v>333.77159052961986</c:v>
                </c:pt>
                <c:pt idx="1267">
                  <c:v>333.73039797266671</c:v>
                </c:pt>
                <c:pt idx="1268">
                  <c:v>333.73997763707405</c:v>
                </c:pt>
                <c:pt idx="1269">
                  <c:v>333.74333051961747</c:v>
                </c:pt>
                <c:pt idx="1270">
                  <c:v>333.80607732148854</c:v>
                </c:pt>
                <c:pt idx="1271">
                  <c:v>333.69830609690138</c:v>
                </c:pt>
                <c:pt idx="1272">
                  <c:v>333.57999724146566</c:v>
                </c:pt>
                <c:pt idx="1273">
                  <c:v>333.38505107076799</c:v>
                </c:pt>
                <c:pt idx="1274">
                  <c:v>332.81554002172783</c:v>
                </c:pt>
                <c:pt idx="1275">
                  <c:v>331.99168888266234</c:v>
                </c:pt>
                <c:pt idx="1276">
                  <c:v>331.56347788363541</c:v>
                </c:pt>
                <c:pt idx="1277">
                  <c:v>331.44277411209868</c:v>
                </c:pt>
                <c:pt idx="1278">
                  <c:v>323.3818524397866</c:v>
                </c:pt>
                <c:pt idx="1279">
                  <c:v>323.13114837505651</c:v>
                </c:pt>
                <c:pt idx="1280">
                  <c:v>322.90663727231311</c:v>
                </c:pt>
                <c:pt idx="1281">
                  <c:v>322.68259390103293</c:v>
                </c:pt>
                <c:pt idx="1282">
                  <c:v>324.10699092071428</c:v>
                </c:pt>
                <c:pt idx="1283">
                  <c:v>324.24218492552313</c:v>
                </c:pt>
                <c:pt idx="1284">
                  <c:v>324.40883287071694</c:v>
                </c:pt>
                <c:pt idx="1285">
                  <c:v>325.23362383521015</c:v>
                </c:pt>
                <c:pt idx="1286">
                  <c:v>327.60137733399654</c:v>
                </c:pt>
                <c:pt idx="1287">
                  <c:v>329.39998399331387</c:v>
                </c:pt>
                <c:pt idx="1288">
                  <c:v>331.59024242393048</c:v>
                </c:pt>
                <c:pt idx="1289">
                  <c:v>334.09064603416181</c:v>
                </c:pt>
                <c:pt idx="1290">
                  <c:v>334.67308306943602</c:v>
                </c:pt>
                <c:pt idx="1291">
                  <c:v>337.02529572075719</c:v>
                </c:pt>
                <c:pt idx="1292">
                  <c:v>339.31325806470392</c:v>
                </c:pt>
                <c:pt idx="1293">
                  <c:v>341.30619585223855</c:v>
                </c:pt>
                <c:pt idx="1294">
                  <c:v>341.02255414842739</c:v>
                </c:pt>
                <c:pt idx="1295">
                  <c:v>343.20177296627054</c:v>
                </c:pt>
                <c:pt idx="1296">
                  <c:v>345.35871536380904</c:v>
                </c:pt>
                <c:pt idx="1297">
                  <c:v>347.51966317119241</c:v>
                </c:pt>
                <c:pt idx="1298">
                  <c:v>349.48747689766003</c:v>
                </c:pt>
                <c:pt idx="1299">
                  <c:v>349.20710230389989</c:v>
                </c:pt>
                <c:pt idx="1300">
                  <c:v>349.28112525270433</c:v>
                </c:pt>
                <c:pt idx="1301">
                  <c:v>349.19696217392584</c:v>
                </c:pt>
                <c:pt idx="1302">
                  <c:v>343.65658989753149</c:v>
                </c:pt>
                <c:pt idx="1303">
                  <c:v>343.68952002372657</c:v>
                </c:pt>
                <c:pt idx="1304">
                  <c:v>345.21634623627767</c:v>
                </c:pt>
                <c:pt idx="1305">
                  <c:v>345.26947336260923</c:v>
                </c:pt>
                <c:pt idx="1306">
                  <c:v>346.4705097565452</c:v>
                </c:pt>
                <c:pt idx="1307">
                  <c:v>348.62083447581472</c:v>
                </c:pt>
                <c:pt idx="1308">
                  <c:v>348.64012222824579</c:v>
                </c:pt>
                <c:pt idx="1309">
                  <c:v>348.58276654338778</c:v>
                </c:pt>
                <c:pt idx="1310">
                  <c:v>348.51424426501728</c:v>
                </c:pt>
                <c:pt idx="1311">
                  <c:v>348.45688858015916</c:v>
                </c:pt>
                <c:pt idx="1312">
                  <c:v>348.37364670125038</c:v>
                </c:pt>
                <c:pt idx="1313">
                  <c:v>348.36349525260346</c:v>
                </c:pt>
                <c:pt idx="1314">
                  <c:v>348.80166976190702</c:v>
                </c:pt>
                <c:pt idx="1315">
                  <c:v>348.79048939989036</c:v>
                </c:pt>
                <c:pt idx="1316">
                  <c:v>348.71730884850928</c:v>
                </c:pt>
                <c:pt idx="1317">
                  <c:v>348.61668559036104</c:v>
                </c:pt>
                <c:pt idx="1318">
                  <c:v>349.05563734631704</c:v>
                </c:pt>
                <c:pt idx="1319">
                  <c:v>348.98947430409527</c:v>
                </c:pt>
                <c:pt idx="1320">
                  <c:v>348.99558166183857</c:v>
                </c:pt>
                <c:pt idx="1321">
                  <c:v>348.96250014072768</c:v>
                </c:pt>
                <c:pt idx="1322">
                  <c:v>348.92178442243807</c:v>
                </c:pt>
                <c:pt idx="1323">
                  <c:v>348.99405482240303</c:v>
                </c:pt>
                <c:pt idx="1324">
                  <c:v>349.10347831530777</c:v>
                </c:pt>
                <c:pt idx="1325">
                  <c:v>349.11925565614553</c:v>
                </c:pt>
                <c:pt idx="1326">
                  <c:v>343.49366833685718</c:v>
                </c:pt>
                <c:pt idx="1327">
                  <c:v>343.62335631430648</c:v>
                </c:pt>
                <c:pt idx="1328">
                  <c:v>343.85469162543239</c:v>
                </c:pt>
                <c:pt idx="1329">
                  <c:v>344.16714451318609</c:v>
                </c:pt>
                <c:pt idx="1330">
                  <c:v>345.38917280304992</c:v>
                </c:pt>
                <c:pt idx="1331">
                  <c:v>346.04250998043835</c:v>
                </c:pt>
                <c:pt idx="1332">
                  <c:v>346.30213743678803</c:v>
                </c:pt>
                <c:pt idx="1333">
                  <c:v>346.36089258648394</c:v>
                </c:pt>
                <c:pt idx="1334">
                  <c:v>346.69835806166014</c:v>
                </c:pt>
                <c:pt idx="1335">
                  <c:v>346.8545362800827</c:v>
                </c:pt>
                <c:pt idx="1336">
                  <c:v>346.96853131410887</c:v>
                </c:pt>
                <c:pt idx="1337">
                  <c:v>347.30298370468591</c:v>
                </c:pt>
                <c:pt idx="1338">
                  <c:v>347.48025351530669</c:v>
                </c:pt>
                <c:pt idx="1339">
                  <c:v>347.36826720434823</c:v>
                </c:pt>
                <c:pt idx="1340">
                  <c:v>346.79226586502068</c:v>
                </c:pt>
                <c:pt idx="1341">
                  <c:v>346.38148199791527</c:v>
                </c:pt>
                <c:pt idx="1342">
                  <c:v>346.62202658513189</c:v>
                </c:pt>
                <c:pt idx="1343">
                  <c:v>346.54067330093807</c:v>
                </c:pt>
                <c:pt idx="1344">
                  <c:v>346.3774645517824</c:v>
                </c:pt>
                <c:pt idx="1345">
                  <c:v>346.23082776792637</c:v>
                </c:pt>
                <c:pt idx="1346">
                  <c:v>346.14294613376512</c:v>
                </c:pt>
                <c:pt idx="1347">
                  <c:v>346.08067571870311</c:v>
                </c:pt>
                <c:pt idx="1348">
                  <c:v>346.03698599200601</c:v>
                </c:pt>
                <c:pt idx="1349">
                  <c:v>345.99128754224239</c:v>
                </c:pt>
                <c:pt idx="1350">
                  <c:v>338.21109677568091</c:v>
                </c:pt>
                <c:pt idx="1351">
                  <c:v>338.28277241118354</c:v>
                </c:pt>
                <c:pt idx="1352">
                  <c:v>338.29455470743125</c:v>
                </c:pt>
                <c:pt idx="1353">
                  <c:v>338.37653985214985</c:v>
                </c:pt>
                <c:pt idx="1354">
                  <c:v>338.36132105283059</c:v>
                </c:pt>
                <c:pt idx="1355">
                  <c:v>338.46981636410572</c:v>
                </c:pt>
                <c:pt idx="1356">
                  <c:v>338.53265527742406</c:v>
                </c:pt>
                <c:pt idx="1357">
                  <c:v>338.72706316549994</c:v>
                </c:pt>
                <c:pt idx="1358">
                  <c:v>339.01720221058326</c:v>
                </c:pt>
                <c:pt idx="1359">
                  <c:v>339.39963590960241</c:v>
                </c:pt>
                <c:pt idx="1360">
                  <c:v>339.74819550691137</c:v>
                </c:pt>
                <c:pt idx="1361">
                  <c:v>340.06091728646896</c:v>
                </c:pt>
                <c:pt idx="1362">
                  <c:v>340.32601895202754</c:v>
                </c:pt>
                <c:pt idx="1363">
                  <c:v>340.53319099437113</c:v>
                </c:pt>
                <c:pt idx="1364">
                  <c:v>340.68488805855242</c:v>
                </c:pt>
                <c:pt idx="1365">
                  <c:v>340.81596610430063</c:v>
                </c:pt>
                <c:pt idx="1366">
                  <c:v>340.7325081725503</c:v>
                </c:pt>
                <c:pt idx="1367">
                  <c:v>340.90482425516365</c:v>
                </c:pt>
                <c:pt idx="1368">
                  <c:v>341.00350098623329</c:v>
                </c:pt>
                <c:pt idx="1369">
                  <c:v>340.96226294936815</c:v>
                </c:pt>
                <c:pt idx="1370">
                  <c:v>340.68636084558295</c:v>
                </c:pt>
                <c:pt idx="1371">
                  <c:v>339.54593275466993</c:v>
                </c:pt>
                <c:pt idx="1372">
                  <c:v>339.02996636485091</c:v>
                </c:pt>
                <c:pt idx="1373">
                  <c:v>339.01082013344944</c:v>
                </c:pt>
                <c:pt idx="1374">
                  <c:v>330.9181017675993</c:v>
                </c:pt>
                <c:pt idx="1375">
                  <c:v>330.72095441622355</c:v>
                </c:pt>
                <c:pt idx="1376">
                  <c:v>330.35208260793189</c:v>
                </c:pt>
                <c:pt idx="1377">
                  <c:v>330.16165073811175</c:v>
                </c:pt>
                <c:pt idx="1378">
                  <c:v>330.36215583026478</c:v>
                </c:pt>
                <c:pt idx="1379">
                  <c:v>330.30123681901193</c:v>
                </c:pt>
                <c:pt idx="1380">
                  <c:v>330.24079748501453</c:v>
                </c:pt>
                <c:pt idx="1381">
                  <c:v>330.20674039998329</c:v>
                </c:pt>
                <c:pt idx="1382">
                  <c:v>330.25662683439469</c:v>
                </c:pt>
                <c:pt idx="1383">
                  <c:v>330.17843944200024</c:v>
                </c:pt>
                <c:pt idx="1384">
                  <c:v>329.88871438061028</c:v>
                </c:pt>
                <c:pt idx="1385">
                  <c:v>329.90646243900727</c:v>
                </c:pt>
                <c:pt idx="1386">
                  <c:v>330.11560172173171</c:v>
                </c:pt>
                <c:pt idx="1387">
                  <c:v>331.2241824657151</c:v>
                </c:pt>
                <c:pt idx="1388">
                  <c:v>330.87421585077504</c:v>
                </c:pt>
                <c:pt idx="1389">
                  <c:v>330.67395985102928</c:v>
                </c:pt>
                <c:pt idx="1390">
                  <c:v>330.15984108245175</c:v>
                </c:pt>
                <c:pt idx="1391">
                  <c:v>330.11844200558141</c:v>
                </c:pt>
                <c:pt idx="1392">
                  <c:v>330.03901354414364</c:v>
                </c:pt>
                <c:pt idx="1393">
                  <c:v>330.00339108265035</c:v>
                </c:pt>
                <c:pt idx="1394">
                  <c:v>330.12710692864749</c:v>
                </c:pt>
                <c:pt idx="1395">
                  <c:v>330.35287631297541</c:v>
                </c:pt>
                <c:pt idx="1396">
                  <c:v>330.48862677434164</c:v>
                </c:pt>
                <c:pt idx="1397">
                  <c:v>330.5348396973601</c:v>
                </c:pt>
                <c:pt idx="1398">
                  <c:v>322.85742968566115</c:v>
                </c:pt>
                <c:pt idx="1399">
                  <c:v>322.96838104025238</c:v>
                </c:pt>
                <c:pt idx="1400">
                  <c:v>322.98577595601392</c:v>
                </c:pt>
                <c:pt idx="1401">
                  <c:v>323.00599166892653</c:v>
                </c:pt>
                <c:pt idx="1402">
                  <c:v>323.4187683186322</c:v>
                </c:pt>
                <c:pt idx="1403">
                  <c:v>323.40513446573794</c:v>
                </c:pt>
                <c:pt idx="1404">
                  <c:v>323.54241326040028</c:v>
                </c:pt>
                <c:pt idx="1405">
                  <c:v>323.76243543814797</c:v>
                </c:pt>
                <c:pt idx="1406">
                  <c:v>323.9570704415396</c:v>
                </c:pt>
                <c:pt idx="1407">
                  <c:v>324.21658377939627</c:v>
                </c:pt>
                <c:pt idx="1408">
                  <c:v>324.44882941146216</c:v>
                </c:pt>
                <c:pt idx="1409">
                  <c:v>324.74266244798434</c:v>
                </c:pt>
                <c:pt idx="1410">
                  <c:v>325.16766255200935</c:v>
                </c:pt>
                <c:pt idx="1411">
                  <c:v>325.55834295736867</c:v>
                </c:pt>
                <c:pt idx="1412">
                  <c:v>325.91752446121239</c:v>
                </c:pt>
                <c:pt idx="1413">
                  <c:v>326.18314952622757</c:v>
                </c:pt>
                <c:pt idx="1414">
                  <c:v>326.52869717717698</c:v>
                </c:pt>
                <c:pt idx="1415">
                  <c:v>326.71392952340034</c:v>
                </c:pt>
                <c:pt idx="1416">
                  <c:v>326.83287313658485</c:v>
                </c:pt>
                <c:pt idx="1417">
                  <c:v>326.78397931930766</c:v>
                </c:pt>
                <c:pt idx="1418">
                  <c:v>326.6499914546539</c:v>
                </c:pt>
                <c:pt idx="1419">
                  <c:v>326.5033100028221</c:v>
                </c:pt>
                <c:pt idx="1420">
                  <c:v>326.41069382970988</c:v>
                </c:pt>
                <c:pt idx="1421">
                  <c:v>326.35944934814137</c:v>
                </c:pt>
                <c:pt idx="1422">
                  <c:v>318.56103217791258</c:v>
                </c:pt>
                <c:pt idx="1423">
                  <c:v>318.63904196526931</c:v>
                </c:pt>
                <c:pt idx="1424">
                  <c:v>318.69640210303118</c:v>
                </c:pt>
                <c:pt idx="1425">
                  <c:v>318.73448923450542</c:v>
                </c:pt>
                <c:pt idx="1426">
                  <c:v>319.05019943274783</c:v>
                </c:pt>
                <c:pt idx="1427">
                  <c:v>319.04148069180752</c:v>
                </c:pt>
                <c:pt idx="1428">
                  <c:v>319.02312544772337</c:v>
                </c:pt>
                <c:pt idx="1429">
                  <c:v>319.0139478256819</c:v>
                </c:pt>
                <c:pt idx="1430">
                  <c:v>319.10159411618247</c:v>
                </c:pt>
                <c:pt idx="1431">
                  <c:v>319.22640977595256</c:v>
                </c:pt>
                <c:pt idx="1432">
                  <c:v>319.87482013267385</c:v>
                </c:pt>
                <c:pt idx="1433">
                  <c:v>320.70763526669975</c:v>
                </c:pt>
                <c:pt idx="1434">
                  <c:v>321.50645495931207</c:v>
                </c:pt>
                <c:pt idx="1435">
                  <c:v>322.12193527777839</c:v>
                </c:pt>
                <c:pt idx="1436">
                  <c:v>324.32716977632441</c:v>
                </c:pt>
                <c:pt idx="1437">
                  <c:v>326.53963652018325</c:v>
                </c:pt>
                <c:pt idx="1438">
                  <c:v>328.57904386892682</c:v>
                </c:pt>
                <c:pt idx="1439">
                  <c:v>330.66054552498349</c:v>
                </c:pt>
                <c:pt idx="1440">
                  <c:v>331.16466461718915</c:v>
                </c:pt>
                <c:pt idx="1441">
                  <c:v>333.27923840036624</c:v>
                </c:pt>
                <c:pt idx="1442">
                  <c:v>335.02945912912605</c:v>
                </c:pt>
                <c:pt idx="1443">
                  <c:v>337.18345948650187</c:v>
                </c:pt>
                <c:pt idx="1444">
                  <c:v>339.38875204423778</c:v>
                </c:pt>
                <c:pt idx="1445">
                  <c:v>339.39703796697972</c:v>
                </c:pt>
                <c:pt idx="1446">
                  <c:v>333.82940319036612</c:v>
                </c:pt>
                <c:pt idx="1447">
                  <c:v>336.16877956018828</c:v>
                </c:pt>
                <c:pt idx="1448">
                  <c:v>336.32222365216904</c:v>
                </c:pt>
                <c:pt idx="1449">
                  <c:v>338.68460029445203</c:v>
                </c:pt>
                <c:pt idx="1450">
                  <c:v>338.67440027620114</c:v>
                </c:pt>
                <c:pt idx="1451">
                  <c:v>340.32181725207067</c:v>
                </c:pt>
                <c:pt idx="1452">
                  <c:v>340.53598850505</c:v>
                </c:pt>
                <c:pt idx="1453">
                  <c:v>342.8918668734301</c:v>
                </c:pt>
                <c:pt idx="1454">
                  <c:v>345.10315975351153</c:v>
                </c:pt>
                <c:pt idx="1455">
                  <c:v>347.19837501960166</c:v>
                </c:pt>
                <c:pt idx="1456">
                  <c:v>347.08546038106851</c:v>
                </c:pt>
                <c:pt idx="1457">
                  <c:v>349.21483328611799</c:v>
                </c:pt>
                <c:pt idx="1458">
                  <c:v>347.55631938364672</c:v>
                </c:pt>
                <c:pt idx="1459">
                  <c:v>348.34594039291261</c:v>
                </c:pt>
                <c:pt idx="1460">
                  <c:v>348.43751893421711</c:v>
                </c:pt>
                <c:pt idx="1461">
                  <c:v>348.63728091717189</c:v>
                </c:pt>
                <c:pt idx="1462">
                  <c:v>348.45663972855516</c:v>
                </c:pt>
                <c:pt idx="1463">
                  <c:v>349.07504647175881</c:v>
                </c:pt>
                <c:pt idx="1464">
                  <c:v>349.73370751883192</c:v>
                </c:pt>
                <c:pt idx="1465">
                  <c:v>350.18505890097521</c:v>
                </c:pt>
                <c:pt idx="1466">
                  <c:v>350.33249028889895</c:v>
                </c:pt>
                <c:pt idx="1467">
                  <c:v>349.91233599225535</c:v>
                </c:pt>
                <c:pt idx="1468">
                  <c:v>349.45997825251595</c:v>
                </c:pt>
                <c:pt idx="1469">
                  <c:v>349.29896103703572</c:v>
                </c:pt>
                <c:pt idx="1470">
                  <c:v>341.65394474197404</c:v>
                </c:pt>
                <c:pt idx="1471">
                  <c:v>341.55555933356629</c:v>
                </c:pt>
                <c:pt idx="1472">
                  <c:v>341.3012330528336</c:v>
                </c:pt>
                <c:pt idx="1473">
                  <c:v>340.95245678002931</c:v>
                </c:pt>
                <c:pt idx="1474">
                  <c:v>340.98984323522359</c:v>
                </c:pt>
                <c:pt idx="1475">
                  <c:v>340.79208856432473</c:v>
                </c:pt>
                <c:pt idx="1476">
                  <c:v>340.76208101476038</c:v>
                </c:pt>
                <c:pt idx="1477">
                  <c:v>340.73108961111257</c:v>
                </c:pt>
                <c:pt idx="1478">
                  <c:v>340.72026721618755</c:v>
                </c:pt>
                <c:pt idx="1479">
                  <c:v>340.67451800127759</c:v>
                </c:pt>
                <c:pt idx="1480">
                  <c:v>340.62335758890561</c:v>
                </c:pt>
                <c:pt idx="1481">
                  <c:v>340.56088285456764</c:v>
                </c:pt>
                <c:pt idx="1482">
                  <c:v>340.52890759683527</c:v>
                </c:pt>
                <c:pt idx="1483">
                  <c:v>340.4802068196737</c:v>
                </c:pt>
                <c:pt idx="1484">
                  <c:v>340.41379666899837</c:v>
                </c:pt>
                <c:pt idx="1485">
                  <c:v>340.36657167296261</c:v>
                </c:pt>
                <c:pt idx="1486">
                  <c:v>340.45757817573917</c:v>
                </c:pt>
                <c:pt idx="1487">
                  <c:v>340.32967714480947</c:v>
                </c:pt>
                <c:pt idx="1488">
                  <c:v>340.24801725583194</c:v>
                </c:pt>
                <c:pt idx="1489">
                  <c:v>340.14766413925628</c:v>
                </c:pt>
                <c:pt idx="1490">
                  <c:v>340.06895581253019</c:v>
                </c:pt>
                <c:pt idx="1491">
                  <c:v>340.01238420269652</c:v>
                </c:pt>
                <c:pt idx="1492">
                  <c:v>339.97745738271129</c:v>
                </c:pt>
                <c:pt idx="1493">
                  <c:v>339.90760374274225</c:v>
                </c:pt>
                <c:pt idx="1494">
                  <c:v>332.11084886448623</c:v>
                </c:pt>
                <c:pt idx="1495">
                  <c:v>332.14834153677077</c:v>
                </c:pt>
                <c:pt idx="1496">
                  <c:v>332.16852989877094</c:v>
                </c:pt>
                <c:pt idx="1497">
                  <c:v>332.25601280076825</c:v>
                </c:pt>
                <c:pt idx="1498">
                  <c:v>332.49490841776048</c:v>
                </c:pt>
                <c:pt idx="1499">
                  <c:v>332.54489864747319</c:v>
                </c:pt>
                <c:pt idx="1500">
                  <c:v>332.52711366190175</c:v>
                </c:pt>
                <c:pt idx="1501">
                  <c:v>332.58912077375663</c:v>
                </c:pt>
                <c:pt idx="1502">
                  <c:v>332.63045884832775</c:v>
                </c:pt>
                <c:pt idx="1503">
                  <c:v>332.64055302932729</c:v>
                </c:pt>
                <c:pt idx="1504">
                  <c:v>332.6078671098989</c:v>
                </c:pt>
                <c:pt idx="1505">
                  <c:v>332.58142996918588</c:v>
                </c:pt>
                <c:pt idx="1506">
                  <c:v>332.65881869018364</c:v>
                </c:pt>
                <c:pt idx="1507">
                  <c:v>332.79244641960821</c:v>
                </c:pt>
                <c:pt idx="1508">
                  <c:v>332.95106926388797</c:v>
                </c:pt>
                <c:pt idx="1509">
                  <c:v>333.14574275459671</c:v>
                </c:pt>
                <c:pt idx="1510">
                  <c:v>333.54133851472608</c:v>
                </c:pt>
                <c:pt idx="1511">
                  <c:v>333.80234519486112</c:v>
                </c:pt>
                <c:pt idx="1512">
                  <c:v>334.25946739156058</c:v>
                </c:pt>
                <c:pt idx="1513">
                  <c:v>334.40655402898415</c:v>
                </c:pt>
                <c:pt idx="1514">
                  <c:v>334.42818441684113</c:v>
                </c:pt>
                <c:pt idx="1515">
                  <c:v>334.44260467541204</c:v>
                </c:pt>
                <c:pt idx="1516">
                  <c:v>334.39645984798466</c:v>
                </c:pt>
                <c:pt idx="1517">
                  <c:v>334.33156868441512</c:v>
                </c:pt>
                <c:pt idx="1518">
                  <c:v>326.52939993580753</c:v>
                </c:pt>
                <c:pt idx="1519">
                  <c:v>326.62422348873918</c:v>
                </c:pt>
                <c:pt idx="1520">
                  <c:v>326.7500289946077</c:v>
                </c:pt>
                <c:pt idx="1521">
                  <c:v>326.8655071828303</c:v>
                </c:pt>
                <c:pt idx="1522">
                  <c:v>326.89320317106211</c:v>
                </c:pt>
                <c:pt idx="1523">
                  <c:v>326.93779840635136</c:v>
                </c:pt>
                <c:pt idx="1524">
                  <c:v>327.06688987692502</c:v>
                </c:pt>
                <c:pt idx="1525">
                  <c:v>327.20724751220394</c:v>
                </c:pt>
                <c:pt idx="1526">
                  <c:v>327.2973768298416</c:v>
                </c:pt>
                <c:pt idx="1527">
                  <c:v>327.4973512533486</c:v>
                </c:pt>
                <c:pt idx="1528">
                  <c:v>327.71328607685479</c:v>
                </c:pt>
                <c:pt idx="1529">
                  <c:v>327.89823894742295</c:v>
                </c:pt>
                <c:pt idx="1530">
                  <c:v>328.00432866505878</c:v>
                </c:pt>
                <c:pt idx="1531">
                  <c:v>327.97193844153293</c:v>
                </c:pt>
                <c:pt idx="1532">
                  <c:v>327.90950511212708</c:v>
                </c:pt>
                <c:pt idx="1533">
                  <c:v>327.88603393565961</c:v>
                </c:pt>
                <c:pt idx="1534">
                  <c:v>327.91279107683334</c:v>
                </c:pt>
                <c:pt idx="1535">
                  <c:v>327.85880737095624</c:v>
                </c:pt>
                <c:pt idx="1536">
                  <c:v>327.80012942978624</c:v>
                </c:pt>
                <c:pt idx="1537">
                  <c:v>327.73957379449894</c:v>
                </c:pt>
                <c:pt idx="1538">
                  <c:v>327.70108106509144</c:v>
                </c:pt>
                <c:pt idx="1539">
                  <c:v>327.74098206508671</c:v>
                </c:pt>
                <c:pt idx="1540">
                  <c:v>327.78886326508211</c:v>
                </c:pt>
                <c:pt idx="1541">
                  <c:v>327.79590461802189</c:v>
                </c:pt>
                <c:pt idx="1542">
                  <c:v>320.00025920882814</c:v>
                </c:pt>
                <c:pt idx="1543">
                  <c:v>320.10930409080743</c:v>
                </c:pt>
                <c:pt idx="1544">
                  <c:v>320.19544038413613</c:v>
                </c:pt>
                <c:pt idx="1545">
                  <c:v>320.23438498484262</c:v>
                </c:pt>
                <c:pt idx="1546">
                  <c:v>320.16978276484696</c:v>
                </c:pt>
                <c:pt idx="1547">
                  <c:v>320.64578783220679</c:v>
                </c:pt>
                <c:pt idx="1548">
                  <c:v>321.29940875068394</c:v>
                </c:pt>
                <c:pt idx="1549">
                  <c:v>321.93483023986806</c:v>
                </c:pt>
                <c:pt idx="1550">
                  <c:v>322.62769386418302</c:v>
                </c:pt>
                <c:pt idx="1551">
                  <c:v>323.30228515125827</c:v>
                </c:pt>
                <c:pt idx="1552">
                  <c:v>323.90288994413248</c:v>
                </c:pt>
                <c:pt idx="1553">
                  <c:v>324.42865067556045</c:v>
                </c:pt>
                <c:pt idx="1554">
                  <c:v>324.90112957574217</c:v>
                </c:pt>
                <c:pt idx="1555">
                  <c:v>327.06752246650711</c:v>
                </c:pt>
                <c:pt idx="1556">
                  <c:v>329.22881830017786</c:v>
                </c:pt>
                <c:pt idx="1557">
                  <c:v>331.38872247417936</c:v>
                </c:pt>
                <c:pt idx="1558">
                  <c:v>333.46802419040642</c:v>
                </c:pt>
                <c:pt idx="1559">
                  <c:v>335.63083132837818</c:v>
                </c:pt>
                <c:pt idx="1560">
                  <c:v>335.54245567615175</c:v>
                </c:pt>
                <c:pt idx="1561">
                  <c:v>335.47281181977871</c:v>
                </c:pt>
                <c:pt idx="1562">
                  <c:v>335.43726943790523</c:v>
                </c:pt>
                <c:pt idx="1563">
                  <c:v>337.68158199235705</c:v>
                </c:pt>
                <c:pt idx="1564">
                  <c:v>339.906189399786</c:v>
                </c:pt>
                <c:pt idx="1565">
                  <c:v>342.11706792079514</c:v>
                </c:pt>
                <c:pt idx="1566">
                  <c:v>336.53111541168801</c:v>
                </c:pt>
                <c:pt idx="1567">
                  <c:v>336.63277456942757</c:v>
                </c:pt>
                <c:pt idx="1568">
                  <c:v>338.97514588083141</c:v>
                </c:pt>
                <c:pt idx="1569">
                  <c:v>341.3541886156811</c:v>
                </c:pt>
                <c:pt idx="1570">
                  <c:v>341.61340693000005</c:v>
                </c:pt>
                <c:pt idx="1571">
                  <c:v>341.68956146302042</c:v>
                </c:pt>
                <c:pt idx="1572">
                  <c:v>343.74327254903943</c:v>
                </c:pt>
                <c:pt idx="1573">
                  <c:v>345.91307660841943</c:v>
                </c:pt>
                <c:pt idx="1574">
                  <c:v>345.83249691800376</c:v>
                </c:pt>
                <c:pt idx="1575">
                  <c:v>347.98010734527742</c:v>
                </c:pt>
                <c:pt idx="1576">
                  <c:v>347.90696889286534</c:v>
                </c:pt>
                <c:pt idx="1577">
                  <c:v>347.88507711119036</c:v>
                </c:pt>
                <c:pt idx="1578">
                  <c:v>347.94876229424364</c:v>
                </c:pt>
                <c:pt idx="1579">
                  <c:v>347.98856553365289</c:v>
                </c:pt>
                <c:pt idx="1580">
                  <c:v>348.03931466389844</c:v>
                </c:pt>
                <c:pt idx="1581">
                  <c:v>348.46168138687045</c:v>
                </c:pt>
                <c:pt idx="1582">
                  <c:v>348.30725930663294</c:v>
                </c:pt>
                <c:pt idx="1583">
                  <c:v>348.2499736962215</c:v>
                </c:pt>
                <c:pt idx="1584">
                  <c:v>348.15084468342485</c:v>
                </c:pt>
                <c:pt idx="1585">
                  <c:v>348.05769329953921</c:v>
                </c:pt>
                <c:pt idx="1586">
                  <c:v>347.9989132819</c:v>
                </c:pt>
                <c:pt idx="1587">
                  <c:v>347.97699530922085</c:v>
                </c:pt>
                <c:pt idx="1588">
                  <c:v>347.93565004257624</c:v>
                </c:pt>
                <c:pt idx="1589">
                  <c:v>347.8763718891953</c:v>
                </c:pt>
                <c:pt idx="1590">
                  <c:v>342.2885879727196</c:v>
                </c:pt>
                <c:pt idx="1591">
                  <c:v>342.35229714422479</c:v>
                </c:pt>
                <c:pt idx="1592">
                  <c:v>344.65432066945118</c:v>
                </c:pt>
                <c:pt idx="1593">
                  <c:v>344.74951929239899</c:v>
                </c:pt>
                <c:pt idx="1594">
                  <c:v>344.85063700070992</c:v>
                </c:pt>
                <c:pt idx="1595">
                  <c:v>344.96359287975065</c:v>
                </c:pt>
                <c:pt idx="1596">
                  <c:v>346.80210003628616</c:v>
                </c:pt>
                <c:pt idx="1597">
                  <c:v>346.89432322069672</c:v>
                </c:pt>
                <c:pt idx="1598">
                  <c:v>346.96473016793465</c:v>
                </c:pt>
                <c:pt idx="1599">
                  <c:v>347.03315382088431</c:v>
                </c:pt>
                <c:pt idx="1600">
                  <c:v>346.96820093293888</c:v>
                </c:pt>
                <c:pt idx="1601">
                  <c:v>346.90671880999895</c:v>
                </c:pt>
                <c:pt idx="1602">
                  <c:v>346.88589421997108</c:v>
                </c:pt>
                <c:pt idx="1603">
                  <c:v>346.83135362703962</c:v>
                </c:pt>
                <c:pt idx="1604">
                  <c:v>346.81846221416504</c:v>
                </c:pt>
                <c:pt idx="1605">
                  <c:v>346.83581603918867</c:v>
                </c:pt>
                <c:pt idx="1606">
                  <c:v>346.73665132476839</c:v>
                </c:pt>
                <c:pt idx="1607">
                  <c:v>346.77086315124325</c:v>
                </c:pt>
                <c:pt idx="1608">
                  <c:v>346.80606662486275</c:v>
                </c:pt>
                <c:pt idx="1609">
                  <c:v>346.78127544625835</c:v>
                </c:pt>
                <c:pt idx="1610">
                  <c:v>346.74954273764303</c:v>
                </c:pt>
                <c:pt idx="1611">
                  <c:v>346.71235596973634</c:v>
                </c:pt>
                <c:pt idx="1612">
                  <c:v>346.66971514253589</c:v>
                </c:pt>
                <c:pt idx="1613">
                  <c:v>346.63946990463774</c:v>
                </c:pt>
                <c:pt idx="1614">
                  <c:v>338.80126319594956</c:v>
                </c:pt>
                <c:pt idx="1615">
                  <c:v>338.9456655970464</c:v>
                </c:pt>
                <c:pt idx="1616">
                  <c:v>339.03288852388414</c:v>
                </c:pt>
                <c:pt idx="1617">
                  <c:v>339.13997889516747</c:v>
                </c:pt>
                <c:pt idx="1618">
                  <c:v>339.04742567835689</c:v>
                </c:pt>
                <c:pt idx="1619">
                  <c:v>339.12980288703665</c:v>
                </c:pt>
                <c:pt idx="1620">
                  <c:v>339.23737783013485</c:v>
                </c:pt>
                <c:pt idx="1621">
                  <c:v>339.3837185184945</c:v>
                </c:pt>
                <c:pt idx="1622">
                  <c:v>339.53538949682826</c:v>
                </c:pt>
                <c:pt idx="1623">
                  <c:v>339.62988100090183</c:v>
                </c:pt>
                <c:pt idx="1624">
                  <c:v>339.74230166215801</c:v>
                </c:pt>
                <c:pt idx="1625">
                  <c:v>339.81789486541686</c:v>
                </c:pt>
                <c:pt idx="1626">
                  <c:v>339.8988183586485</c:v>
                </c:pt>
                <c:pt idx="1627">
                  <c:v>339.95309040201488</c:v>
                </c:pt>
                <c:pt idx="1628">
                  <c:v>340.01705388169472</c:v>
                </c:pt>
                <c:pt idx="1629">
                  <c:v>340.03789046977244</c:v>
                </c:pt>
                <c:pt idx="1630">
                  <c:v>339.86102175702035</c:v>
                </c:pt>
                <c:pt idx="1631">
                  <c:v>339.68221475700403</c:v>
                </c:pt>
                <c:pt idx="1632">
                  <c:v>339.49468546430387</c:v>
                </c:pt>
                <c:pt idx="1633">
                  <c:v>339.36724307675877</c:v>
                </c:pt>
                <c:pt idx="1634">
                  <c:v>339.26354470818649</c:v>
                </c:pt>
                <c:pt idx="1635">
                  <c:v>339.2233252474781</c:v>
                </c:pt>
                <c:pt idx="1636">
                  <c:v>339.1850440740327</c:v>
                </c:pt>
                <c:pt idx="1637">
                  <c:v>339.16275377050812</c:v>
                </c:pt>
                <c:pt idx="1638">
                  <c:v>331.2779290832213</c:v>
                </c:pt>
                <c:pt idx="1639">
                  <c:v>331.37685297564104</c:v>
                </c:pt>
                <c:pt idx="1640">
                  <c:v>331.4203984211083</c:v>
                </c:pt>
                <c:pt idx="1641">
                  <c:v>331.46631046687168</c:v>
                </c:pt>
                <c:pt idx="1642">
                  <c:v>331.9140712430866</c:v>
                </c:pt>
                <c:pt idx="1643">
                  <c:v>331.97512953075199</c:v>
                </c:pt>
                <c:pt idx="1644">
                  <c:v>332.02814137740722</c:v>
                </c:pt>
                <c:pt idx="1645">
                  <c:v>332.13085183030222</c:v>
                </c:pt>
                <c:pt idx="1646">
                  <c:v>332.22078264159245</c:v>
                </c:pt>
                <c:pt idx="1647">
                  <c:v>332.20279647933467</c:v>
                </c:pt>
                <c:pt idx="1648">
                  <c:v>332.16019767398564</c:v>
                </c:pt>
                <c:pt idx="1649">
                  <c:v>332.09724610608271</c:v>
                </c:pt>
                <c:pt idx="1650">
                  <c:v>332.06364038186433</c:v>
                </c:pt>
                <c:pt idx="1651">
                  <c:v>332.03382121812007</c:v>
                </c:pt>
                <c:pt idx="1652">
                  <c:v>332.03334789806036</c:v>
                </c:pt>
                <c:pt idx="1653">
                  <c:v>332.06506034204227</c:v>
                </c:pt>
                <c:pt idx="1654">
                  <c:v>332.08872634501296</c:v>
                </c:pt>
                <c:pt idx="1655">
                  <c:v>331.92401096433434</c:v>
                </c:pt>
                <c:pt idx="1656">
                  <c:v>331.69681733581137</c:v>
                </c:pt>
                <c:pt idx="1657">
                  <c:v>331.54014839614172</c:v>
                </c:pt>
                <c:pt idx="1658">
                  <c:v>331.3872660169485</c:v>
                </c:pt>
                <c:pt idx="1659">
                  <c:v>331.34845377207586</c:v>
                </c:pt>
                <c:pt idx="1660">
                  <c:v>331.27556248292512</c:v>
                </c:pt>
                <c:pt idx="1661">
                  <c:v>331.25899628084528</c:v>
                </c:pt>
                <c:pt idx="1662">
                  <c:v>323.40787858358505</c:v>
                </c:pt>
                <c:pt idx="1663">
                  <c:v>323.40880272019058</c:v>
                </c:pt>
                <c:pt idx="1664">
                  <c:v>323.34919590909288</c:v>
                </c:pt>
                <c:pt idx="1665">
                  <c:v>323.3718372559444</c:v>
                </c:pt>
                <c:pt idx="1666">
                  <c:v>323.40834065188841</c:v>
                </c:pt>
                <c:pt idx="1667">
                  <c:v>323.52247152275038</c:v>
                </c:pt>
                <c:pt idx="1668">
                  <c:v>323.58115419724146</c:v>
                </c:pt>
                <c:pt idx="1669">
                  <c:v>323.61488518336648</c:v>
                </c:pt>
                <c:pt idx="1670">
                  <c:v>323.62551275433776</c:v>
                </c:pt>
                <c:pt idx="1671">
                  <c:v>323.61396104676089</c:v>
                </c:pt>
                <c:pt idx="1672">
                  <c:v>323.5649818066334</c:v>
                </c:pt>
                <c:pt idx="1673">
                  <c:v>323.48411985359417</c:v>
                </c:pt>
                <c:pt idx="1674">
                  <c:v>323.89171999057311</c:v>
                </c:pt>
                <c:pt idx="1675">
                  <c:v>324.21836877388682</c:v>
                </c:pt>
                <c:pt idx="1676">
                  <c:v>324.61868488981713</c:v>
                </c:pt>
                <c:pt idx="1677">
                  <c:v>325.04691484025739</c:v>
                </c:pt>
                <c:pt idx="1678">
                  <c:v>325.51282347473631</c:v>
                </c:pt>
                <c:pt idx="1679">
                  <c:v>327.70159081788705</c:v>
                </c:pt>
                <c:pt idx="1680">
                  <c:v>329.9921714636971</c:v>
                </c:pt>
                <c:pt idx="1681">
                  <c:v>332.33772536640538</c:v>
                </c:pt>
                <c:pt idx="1682">
                  <c:v>334.66141453945346</c:v>
                </c:pt>
                <c:pt idx="1683">
                  <c:v>336.99068428601919</c:v>
                </c:pt>
                <c:pt idx="1684">
                  <c:v>337.6553032319095</c:v>
                </c:pt>
                <c:pt idx="1685">
                  <c:v>339.94525211788959</c:v>
                </c:pt>
                <c:pt idx="1686">
                  <c:v>334.42610974840136</c:v>
                </c:pt>
                <c:pt idx="1687">
                  <c:v>336.64418040799444</c:v>
                </c:pt>
                <c:pt idx="1688">
                  <c:v>338.73824735443873</c:v>
                </c:pt>
                <c:pt idx="1689">
                  <c:v>340.78667282433008</c:v>
                </c:pt>
                <c:pt idx="1690">
                  <c:v>343.25359779623767</c:v>
                </c:pt>
                <c:pt idx="1691">
                  <c:v>344.19707508882175</c:v>
                </c:pt>
                <c:pt idx="1692">
                  <c:v>345.9092637683176</c:v>
                </c:pt>
                <c:pt idx="1693">
                  <c:v>347.49587470221945</c:v>
                </c:pt>
                <c:pt idx="1694">
                  <c:v>349.66923817234493</c:v>
                </c:pt>
                <c:pt idx="1695">
                  <c:v>349.87391433104187</c:v>
                </c:pt>
                <c:pt idx="1696">
                  <c:v>349.87591605386638</c:v>
                </c:pt>
                <c:pt idx="1697">
                  <c:v>349.86240442480789</c:v>
                </c:pt>
                <c:pt idx="1698">
                  <c:v>349.36547673388645</c:v>
                </c:pt>
                <c:pt idx="1699">
                  <c:v>349.93689148494775</c:v>
                </c:pt>
                <c:pt idx="1700">
                  <c:v>348.59130276103133</c:v>
                </c:pt>
                <c:pt idx="1701">
                  <c:v>348.59079954909242</c:v>
                </c:pt>
                <c:pt idx="1702">
                  <c:v>348.43329421229834</c:v>
                </c:pt>
                <c:pt idx="1703">
                  <c:v>348.29994304855899</c:v>
                </c:pt>
                <c:pt idx="1704">
                  <c:v>348.09563900147219</c:v>
                </c:pt>
                <c:pt idx="1705">
                  <c:v>347.41328361268006</c:v>
                </c:pt>
                <c:pt idx="1706">
                  <c:v>347.04392604972037</c:v>
                </c:pt>
                <c:pt idx="1707">
                  <c:v>346.80540359080533</c:v>
                </c:pt>
                <c:pt idx="1708">
                  <c:v>346.87283399058276</c:v>
                </c:pt>
                <c:pt idx="1709">
                  <c:v>347.30609946974994</c:v>
                </c:pt>
                <c:pt idx="1710">
                  <c:v>340.19074965841361</c:v>
                </c:pt>
                <c:pt idx="1711">
                  <c:v>340.70386412855095</c:v>
                </c:pt>
                <c:pt idx="1712">
                  <c:v>340.86621098871007</c:v>
                </c:pt>
                <c:pt idx="1713">
                  <c:v>340.72993801821309</c:v>
                </c:pt>
                <c:pt idx="1714">
                  <c:v>341.44377224272893</c:v>
                </c:pt>
                <c:pt idx="1715">
                  <c:v>341.57660149195021</c:v>
                </c:pt>
                <c:pt idx="1716">
                  <c:v>341.17319414246521</c:v>
                </c:pt>
                <c:pt idx="1717">
                  <c:v>340.8194747713917</c:v>
                </c:pt>
                <c:pt idx="1718">
                  <c:v>340.86867078962177</c:v>
                </c:pt>
                <c:pt idx="1719">
                  <c:v>340.64630478722182</c:v>
                </c:pt>
                <c:pt idx="1720">
                  <c:v>340.64187714558102</c:v>
                </c:pt>
                <c:pt idx="1721">
                  <c:v>340.55676803404322</c:v>
                </c:pt>
                <c:pt idx="1722">
                  <c:v>340.52085494073549</c:v>
                </c:pt>
                <c:pt idx="1723">
                  <c:v>340.4908453696151</c:v>
                </c:pt>
                <c:pt idx="1724">
                  <c:v>340.46427951977165</c:v>
                </c:pt>
                <c:pt idx="1725">
                  <c:v>340.32111910672211</c:v>
                </c:pt>
                <c:pt idx="1726">
                  <c:v>340.07956665721372</c:v>
                </c:pt>
                <c:pt idx="1727">
                  <c:v>339.86703985846043</c:v>
                </c:pt>
                <c:pt idx="1728">
                  <c:v>339.84736145116818</c:v>
                </c:pt>
                <c:pt idx="1729">
                  <c:v>339.84194988916346</c:v>
                </c:pt>
                <c:pt idx="1730">
                  <c:v>339.65352913934208</c:v>
                </c:pt>
                <c:pt idx="1731">
                  <c:v>339.54775770014817</c:v>
                </c:pt>
                <c:pt idx="1732">
                  <c:v>339.53988633723043</c:v>
                </c:pt>
                <c:pt idx="1733">
                  <c:v>339.44198626095289</c:v>
                </c:pt>
                <c:pt idx="1734">
                  <c:v>331.60400563385991</c:v>
                </c:pt>
                <c:pt idx="1735">
                  <c:v>331.58670013052614</c:v>
                </c:pt>
                <c:pt idx="1736">
                  <c:v>331.60448634228618</c:v>
                </c:pt>
                <c:pt idx="1737">
                  <c:v>331.70543511173861</c:v>
                </c:pt>
                <c:pt idx="1738">
                  <c:v>332.31064702002254</c:v>
                </c:pt>
                <c:pt idx="1739">
                  <c:v>332.68848384282882</c:v>
                </c:pt>
                <c:pt idx="1740">
                  <c:v>333.01776911461144</c:v>
                </c:pt>
                <c:pt idx="1741">
                  <c:v>333.28648512472392</c:v>
                </c:pt>
                <c:pt idx="1742">
                  <c:v>333.7638285917028</c:v>
                </c:pt>
                <c:pt idx="1743">
                  <c:v>334.10849653311664</c:v>
                </c:pt>
                <c:pt idx="1744">
                  <c:v>334.53584632379665</c:v>
                </c:pt>
                <c:pt idx="1745">
                  <c:v>335.04299371318547</c:v>
                </c:pt>
                <c:pt idx="1746">
                  <c:v>335.14153894050679</c:v>
                </c:pt>
                <c:pt idx="1747">
                  <c:v>334.50556169296044</c:v>
                </c:pt>
                <c:pt idx="1748">
                  <c:v>333.381665393064</c:v>
                </c:pt>
                <c:pt idx="1749">
                  <c:v>333.00190573655516</c:v>
                </c:pt>
                <c:pt idx="1750">
                  <c:v>333.36484059815524</c:v>
                </c:pt>
                <c:pt idx="1751">
                  <c:v>336.01502417276754</c:v>
                </c:pt>
                <c:pt idx="1752">
                  <c:v>338.11670848559874</c:v>
                </c:pt>
                <c:pt idx="1753">
                  <c:v>340.08799921062752</c:v>
                </c:pt>
                <c:pt idx="1754">
                  <c:v>341.36335035847515</c:v>
                </c:pt>
                <c:pt idx="1755">
                  <c:v>343.0338702503509</c:v>
                </c:pt>
                <c:pt idx="1756">
                  <c:v>343.10383637311986</c:v>
                </c:pt>
                <c:pt idx="1757">
                  <c:v>345.03855014866667</c:v>
                </c:pt>
                <c:pt idx="1758">
                  <c:v>339.84180844700091</c:v>
                </c:pt>
                <c:pt idx="1759">
                  <c:v>342.16747735112079</c:v>
                </c:pt>
                <c:pt idx="1760">
                  <c:v>344.56913608944336</c:v>
                </c:pt>
                <c:pt idx="1761">
                  <c:v>347.14714105242035</c:v>
                </c:pt>
                <c:pt idx="1762">
                  <c:v>349.70871267071476</c:v>
                </c:pt>
                <c:pt idx="1763">
                  <c:v>349.99880046884505</c:v>
                </c:pt>
                <c:pt idx="1764">
                  <c:v>349.96190776977875</c:v>
                </c:pt>
                <c:pt idx="1765">
                  <c:v>349.97150997912496</c:v>
                </c:pt>
                <c:pt idx="1766">
                  <c:v>349.8871116127707</c:v>
                </c:pt>
                <c:pt idx="1767">
                  <c:v>349.64048644641696</c:v>
                </c:pt>
                <c:pt idx="1768">
                  <c:v>348.88797646137363</c:v>
                </c:pt>
                <c:pt idx="1769">
                  <c:v>348.93750364641971</c:v>
                </c:pt>
                <c:pt idx="1770">
                  <c:v>349.26802179968939</c:v>
                </c:pt>
                <c:pt idx="1771">
                  <c:v>349.25589269314787</c:v>
                </c:pt>
                <c:pt idx="1772">
                  <c:v>349.41205493987547</c:v>
                </c:pt>
                <c:pt idx="1773">
                  <c:v>349.45046377725913</c:v>
                </c:pt>
                <c:pt idx="1774">
                  <c:v>349.36101161651072</c:v>
                </c:pt>
                <c:pt idx="1775">
                  <c:v>349.46057136604361</c:v>
                </c:pt>
                <c:pt idx="1776">
                  <c:v>349.51869000155688</c:v>
                </c:pt>
                <c:pt idx="1777">
                  <c:v>349.55962573613704</c:v>
                </c:pt>
                <c:pt idx="1778">
                  <c:v>349.73094936604201</c:v>
                </c:pt>
                <c:pt idx="1779">
                  <c:v>350.04933841276892</c:v>
                </c:pt>
                <c:pt idx="1780">
                  <c:v>350.28888826697408</c:v>
                </c:pt>
                <c:pt idx="1781">
                  <c:v>350.47638403893552</c:v>
                </c:pt>
                <c:pt idx="1782">
                  <c:v>342.84830699760028</c:v>
                </c:pt>
                <c:pt idx="1783">
                  <c:v>343.05682887978963</c:v>
                </c:pt>
                <c:pt idx="1784">
                  <c:v>343.18431382198042</c:v>
                </c:pt>
                <c:pt idx="1785">
                  <c:v>343.40518889624224</c:v>
                </c:pt>
                <c:pt idx="1786">
                  <c:v>343.86868066281306</c:v>
                </c:pt>
                <c:pt idx="1787">
                  <c:v>344.22148782841197</c:v>
                </c:pt>
                <c:pt idx="1788">
                  <c:v>344.51944682120688</c:v>
                </c:pt>
                <c:pt idx="1789">
                  <c:v>344.84359458119656</c:v>
                </c:pt>
                <c:pt idx="1790">
                  <c:v>345.22654353545306</c:v>
                </c:pt>
                <c:pt idx="1791">
                  <c:v>345.47706627068953</c:v>
                </c:pt>
                <c:pt idx="1792">
                  <c:v>347.80347012066937</c:v>
                </c:pt>
                <c:pt idx="1793">
                  <c:v>347.7840748650525</c:v>
                </c:pt>
                <c:pt idx="1794">
                  <c:v>347.8541961738207</c:v>
                </c:pt>
                <c:pt idx="1795">
                  <c:v>347.91636045464526</c:v>
                </c:pt>
                <c:pt idx="1796">
                  <c:v>347.92282553985081</c:v>
                </c:pt>
                <c:pt idx="1797">
                  <c:v>347.90442491272643</c:v>
                </c:pt>
                <c:pt idx="1798">
                  <c:v>348.04168364478431</c:v>
                </c:pt>
                <c:pt idx="1799">
                  <c:v>347.96808113629027</c:v>
                </c:pt>
                <c:pt idx="1800">
                  <c:v>347.93724765300152</c:v>
                </c:pt>
                <c:pt idx="1801">
                  <c:v>347.92929062505647</c:v>
                </c:pt>
                <c:pt idx="1802">
                  <c:v>347.89547325628774</c:v>
                </c:pt>
                <c:pt idx="1803">
                  <c:v>347.86961291546515</c:v>
                </c:pt>
                <c:pt idx="1804">
                  <c:v>347.78556680779189</c:v>
                </c:pt>
                <c:pt idx="1805">
                  <c:v>347.66471944587221</c:v>
                </c:pt>
                <c:pt idx="1806">
                  <c:v>339.76865425719029</c:v>
                </c:pt>
                <c:pt idx="1807">
                  <c:v>339.848368505591</c:v>
                </c:pt>
                <c:pt idx="1808">
                  <c:v>339.89454444216454</c:v>
                </c:pt>
                <c:pt idx="1809">
                  <c:v>339.95821862838744</c:v>
                </c:pt>
                <c:pt idx="1810">
                  <c:v>340.23284393537762</c:v>
                </c:pt>
                <c:pt idx="1811">
                  <c:v>340.24985612253636</c:v>
                </c:pt>
                <c:pt idx="1812">
                  <c:v>340.20999899833606</c:v>
                </c:pt>
                <c:pt idx="1813">
                  <c:v>340.21291537327807</c:v>
                </c:pt>
                <c:pt idx="1814">
                  <c:v>340.24207912269281</c:v>
                </c:pt>
                <c:pt idx="1815">
                  <c:v>340.25617493490967</c:v>
                </c:pt>
                <c:pt idx="1816">
                  <c:v>340.23138574790721</c:v>
                </c:pt>
                <c:pt idx="1817">
                  <c:v>340.25879505127682</c:v>
                </c:pt>
                <c:pt idx="1818">
                  <c:v>340.51891630169251</c:v>
                </c:pt>
                <c:pt idx="1819">
                  <c:v>340.48046953464183</c:v>
                </c:pt>
                <c:pt idx="1820">
                  <c:v>342.69612319142243</c:v>
                </c:pt>
                <c:pt idx="1821">
                  <c:v>344.87412727972082</c:v>
                </c:pt>
                <c:pt idx="1822">
                  <c:v>344.83972202507391</c:v>
                </c:pt>
                <c:pt idx="1823">
                  <c:v>346.98549358204821</c:v>
                </c:pt>
                <c:pt idx="1824">
                  <c:v>346.86832956525677</c:v>
                </c:pt>
                <c:pt idx="1825">
                  <c:v>348.00755911224542</c:v>
                </c:pt>
                <c:pt idx="1826">
                  <c:v>349.3222553381853</c:v>
                </c:pt>
                <c:pt idx="1827">
                  <c:v>349.23269432697282</c:v>
                </c:pt>
                <c:pt idx="1828">
                  <c:v>349.16965138053217</c:v>
                </c:pt>
                <c:pt idx="1829">
                  <c:v>349.12512104534852</c:v>
                </c:pt>
                <c:pt idx="1830">
                  <c:v>341.27393153186568</c:v>
                </c:pt>
                <c:pt idx="1831">
                  <c:v>341.30816776805466</c:v>
                </c:pt>
                <c:pt idx="1832">
                  <c:v>341.35218578601405</c:v>
                </c:pt>
                <c:pt idx="1833">
                  <c:v>341.46956716723611</c:v>
                </c:pt>
                <c:pt idx="1834">
                  <c:v>341.55809229224138</c:v>
                </c:pt>
                <c:pt idx="1835">
                  <c:v>341.70286266241652</c:v>
                </c:pt>
                <c:pt idx="1836">
                  <c:v>341.81535315275511</c:v>
                </c:pt>
                <c:pt idx="1837">
                  <c:v>341.85643663618237</c:v>
                </c:pt>
                <c:pt idx="1838">
                  <c:v>341.84861121076784</c:v>
                </c:pt>
                <c:pt idx="1839">
                  <c:v>341.839807607176</c:v>
                </c:pt>
                <c:pt idx="1840">
                  <c:v>341.78209509474124</c:v>
                </c:pt>
                <c:pt idx="1841">
                  <c:v>341.74101161131392</c:v>
                </c:pt>
                <c:pt idx="1842">
                  <c:v>341.70579719694638</c:v>
                </c:pt>
                <c:pt idx="1843">
                  <c:v>341.66813733713769</c:v>
                </c:pt>
                <c:pt idx="1844">
                  <c:v>341.58352492483965</c:v>
                </c:pt>
                <c:pt idx="1845">
                  <c:v>341.50918338339852</c:v>
                </c:pt>
                <c:pt idx="1846">
                  <c:v>343.54173945963794</c:v>
                </c:pt>
                <c:pt idx="1847">
                  <c:v>343.48414320834183</c:v>
                </c:pt>
                <c:pt idx="1848">
                  <c:v>345.55396700331357</c:v>
                </c:pt>
                <c:pt idx="1849">
                  <c:v>347.63328405073548</c:v>
                </c:pt>
                <c:pt idx="1850">
                  <c:v>349.75945003889063</c:v>
                </c:pt>
                <c:pt idx="1851">
                  <c:v>349.65858113492095</c:v>
                </c:pt>
                <c:pt idx="1852">
                  <c:v>349.60538658854966</c:v>
                </c:pt>
                <c:pt idx="1853">
                  <c:v>349.56724710247113</c:v>
                </c:pt>
                <c:pt idx="1854">
                  <c:v>341.78005605076584</c:v>
                </c:pt>
                <c:pt idx="1855">
                  <c:v>341.88013510247038</c:v>
                </c:pt>
                <c:pt idx="1856">
                  <c:v>341.98119532135007</c:v>
                </c:pt>
                <c:pt idx="1857">
                  <c:v>342.14848432444586</c:v>
                </c:pt>
                <c:pt idx="1858">
                  <c:v>342.40211603881647</c:v>
                </c:pt>
                <c:pt idx="1859">
                  <c:v>344.06066125043651</c:v>
                </c:pt>
                <c:pt idx="1860">
                  <c:v>346.35520640255646</c:v>
                </c:pt>
                <c:pt idx="1861">
                  <c:v>346.42265392310384</c:v>
                </c:pt>
                <c:pt idx="1862">
                  <c:v>348.69145890115766</c:v>
                </c:pt>
                <c:pt idx="1863">
                  <c:v>348.6949527706617</c:v>
                </c:pt>
                <c:pt idx="1864">
                  <c:v>348.63954998282321</c:v>
                </c:pt>
                <c:pt idx="1865">
                  <c:v>348.5621857295364</c:v>
                </c:pt>
                <c:pt idx="1866">
                  <c:v>348.52075841971151</c:v>
                </c:pt>
                <c:pt idx="1867">
                  <c:v>348.43191430948502</c:v>
                </c:pt>
                <c:pt idx="1868">
                  <c:v>348.38250101222434</c:v>
                </c:pt>
                <c:pt idx="1869">
                  <c:v>348.31711574009239</c:v>
                </c:pt>
                <c:pt idx="1870">
                  <c:v>347.7745677186536</c:v>
                </c:pt>
                <c:pt idx="1871">
                  <c:v>347.68073236627913</c:v>
                </c:pt>
                <c:pt idx="1872">
                  <c:v>347.61534709414707</c:v>
                </c:pt>
                <c:pt idx="1873">
                  <c:v>347.52999685342337</c:v>
                </c:pt>
                <c:pt idx="1874">
                  <c:v>347.49006691624356</c:v>
                </c:pt>
                <c:pt idx="1875">
                  <c:v>347.47359581715597</c:v>
                </c:pt>
                <c:pt idx="1876">
                  <c:v>347.48008443194777</c:v>
                </c:pt>
                <c:pt idx="1877">
                  <c:v>347.49855202789433</c:v>
                </c:pt>
                <c:pt idx="1878">
                  <c:v>339.76197937001155</c:v>
                </c:pt>
                <c:pt idx="1879">
                  <c:v>339.97078878221362</c:v>
                </c:pt>
                <c:pt idx="1880">
                  <c:v>340.27278183397362</c:v>
                </c:pt>
                <c:pt idx="1881">
                  <c:v>340.60746234044672</c:v>
                </c:pt>
                <c:pt idx="1882">
                  <c:v>341.18851843842117</c:v>
                </c:pt>
                <c:pt idx="1883">
                  <c:v>341.09972565098934</c:v>
                </c:pt>
                <c:pt idx="1884">
                  <c:v>340.80797792085593</c:v>
                </c:pt>
                <c:pt idx="1885">
                  <c:v>340.50598486909604</c:v>
                </c:pt>
                <c:pt idx="1886">
                  <c:v>340.48842146059388</c:v>
                </c:pt>
                <c:pt idx="1887">
                  <c:v>340.75723918518059</c:v>
                </c:pt>
                <c:pt idx="1888">
                  <c:v>341.01678733305818</c:v>
                </c:pt>
                <c:pt idx="1889">
                  <c:v>341.08265011494456</c:v>
                </c:pt>
                <c:pt idx="1890">
                  <c:v>341.12216778407594</c:v>
                </c:pt>
                <c:pt idx="1891">
                  <c:v>341.26218717964196</c:v>
                </c:pt>
                <c:pt idx="1892">
                  <c:v>341.4666057397182</c:v>
                </c:pt>
                <c:pt idx="1893">
                  <c:v>341.7661594291859</c:v>
                </c:pt>
                <c:pt idx="1894">
                  <c:v>341.97643245876299</c:v>
                </c:pt>
                <c:pt idx="1895">
                  <c:v>341.66273046800166</c:v>
                </c:pt>
                <c:pt idx="1896">
                  <c:v>340.95580327575624</c:v>
                </c:pt>
                <c:pt idx="1897">
                  <c:v>340.32693567685737</c:v>
                </c:pt>
                <c:pt idx="1898">
                  <c:v>339.90053514820136</c:v>
                </c:pt>
                <c:pt idx="1899">
                  <c:v>339.69026211862428</c:v>
                </c:pt>
                <c:pt idx="1900">
                  <c:v>339.59366337185816</c:v>
                </c:pt>
                <c:pt idx="1901">
                  <c:v>339.56536676926947</c:v>
                </c:pt>
                <c:pt idx="1902">
                  <c:v>331.77451561013106</c:v>
                </c:pt>
                <c:pt idx="1903">
                  <c:v>331.7911973347039</c:v>
                </c:pt>
                <c:pt idx="1904">
                  <c:v>331.75735726485709</c:v>
                </c:pt>
                <c:pt idx="1905">
                  <c:v>331.6758551248011</c:v>
                </c:pt>
                <c:pt idx="1906">
                  <c:v>331.69730305639507</c:v>
                </c:pt>
                <c:pt idx="1907">
                  <c:v>331.57052194964172</c:v>
                </c:pt>
                <c:pt idx="1908">
                  <c:v>331.58291408789574</c:v>
                </c:pt>
                <c:pt idx="1909">
                  <c:v>331.75831050626061</c:v>
                </c:pt>
                <c:pt idx="1910">
                  <c:v>331.96182754604877</c:v>
                </c:pt>
                <c:pt idx="1911">
                  <c:v>332.13770058511483</c:v>
                </c:pt>
                <c:pt idx="1912">
                  <c:v>332.2239689321907</c:v>
                </c:pt>
                <c:pt idx="1913">
                  <c:v>332.29927500311965</c:v>
                </c:pt>
                <c:pt idx="1914">
                  <c:v>332.31071389996907</c:v>
                </c:pt>
                <c:pt idx="1915">
                  <c:v>332.08622554929042</c:v>
                </c:pt>
                <c:pt idx="1916">
                  <c:v>331.77117926521697</c:v>
                </c:pt>
                <c:pt idx="1917">
                  <c:v>331.45470311903767</c:v>
                </c:pt>
                <c:pt idx="1918">
                  <c:v>331.39178918636281</c:v>
                </c:pt>
                <c:pt idx="1919">
                  <c:v>331.1244049724973</c:v>
                </c:pt>
                <c:pt idx="1920">
                  <c:v>331.02288476295439</c:v>
                </c:pt>
                <c:pt idx="1921">
                  <c:v>330.95377476115362</c:v>
                </c:pt>
                <c:pt idx="1922">
                  <c:v>330.97283958923589</c:v>
                </c:pt>
                <c:pt idx="1923">
                  <c:v>331.01811855593326</c:v>
                </c:pt>
                <c:pt idx="1924">
                  <c:v>331.10438690301032</c:v>
                </c:pt>
                <c:pt idx="1925">
                  <c:v>331.12869455881611</c:v>
                </c:pt>
                <c:pt idx="1926">
                  <c:v>323.30789741898536</c:v>
                </c:pt>
                <c:pt idx="1927">
                  <c:v>323.27346011700047</c:v>
                </c:pt>
                <c:pt idx="1928">
                  <c:v>323.18550538625487</c:v>
                </c:pt>
                <c:pt idx="1929">
                  <c:v>323.04729080937057</c:v>
                </c:pt>
                <c:pt idx="1930">
                  <c:v>323.44936957848944</c:v>
                </c:pt>
                <c:pt idx="1931">
                  <c:v>323.32744291470613</c:v>
                </c:pt>
                <c:pt idx="1932">
                  <c:v>323.17573263839455</c:v>
                </c:pt>
                <c:pt idx="1933">
                  <c:v>323.11476930650343</c:v>
                </c:pt>
                <c:pt idx="1934">
                  <c:v>323.07614368400681</c:v>
                </c:pt>
                <c:pt idx="1935">
                  <c:v>323.17619800734053</c:v>
                </c:pt>
                <c:pt idx="1936">
                  <c:v>323.3334927110007</c:v>
                </c:pt>
                <c:pt idx="1937">
                  <c:v>323.52569008559067</c:v>
                </c:pt>
                <c:pt idx="1938">
                  <c:v>323.78210837469368</c:v>
                </c:pt>
                <c:pt idx="1939">
                  <c:v>324.00874305126848</c:v>
                </c:pt>
                <c:pt idx="1940">
                  <c:v>324.06226048002929</c:v>
                </c:pt>
                <c:pt idx="1941">
                  <c:v>323.96267152564042</c:v>
                </c:pt>
                <c:pt idx="1942">
                  <c:v>323.90496577636907</c:v>
                </c:pt>
                <c:pt idx="1943">
                  <c:v>323.65832023512638</c:v>
                </c:pt>
                <c:pt idx="1944">
                  <c:v>323.47170728788501</c:v>
                </c:pt>
                <c:pt idx="1945">
                  <c:v>323.42284354858208</c:v>
                </c:pt>
                <c:pt idx="1946">
                  <c:v>323.50009479357527</c:v>
                </c:pt>
                <c:pt idx="1947">
                  <c:v>323.61783313684805</c:v>
                </c:pt>
                <c:pt idx="1948">
                  <c:v>323.67460814822738</c:v>
                </c:pt>
                <c:pt idx="1949">
                  <c:v>323.69229216816632</c:v>
                </c:pt>
                <c:pt idx="1950">
                  <c:v>315.95910806704319</c:v>
                </c:pt>
                <c:pt idx="1951">
                  <c:v>316.04039504394643</c:v>
                </c:pt>
                <c:pt idx="1952">
                  <c:v>316.08171970818205</c:v>
                </c:pt>
                <c:pt idx="1953">
                  <c:v>316.05311032524912</c:v>
                </c:pt>
                <c:pt idx="1954">
                  <c:v>316.32785122483688</c:v>
                </c:pt>
                <c:pt idx="1955">
                  <c:v>316.37190059220927</c:v>
                </c:pt>
                <c:pt idx="1956">
                  <c:v>316.38370763913372</c:v>
                </c:pt>
                <c:pt idx="1957">
                  <c:v>316.45046286597568</c:v>
                </c:pt>
                <c:pt idx="1958">
                  <c:v>316.52902513974215</c:v>
                </c:pt>
                <c:pt idx="1959">
                  <c:v>316.64255443709226</c:v>
                </c:pt>
                <c:pt idx="1960">
                  <c:v>316.81421073468647</c:v>
                </c:pt>
                <c:pt idx="1961">
                  <c:v>317.06760812637248</c:v>
                </c:pt>
                <c:pt idx="1962">
                  <c:v>317.37595369797594</c:v>
                </c:pt>
                <c:pt idx="1963">
                  <c:v>317.6856616211474</c:v>
                </c:pt>
                <c:pt idx="1964">
                  <c:v>317.77148976994397</c:v>
                </c:pt>
                <c:pt idx="1965">
                  <c:v>317.43907598730186</c:v>
                </c:pt>
                <c:pt idx="1966">
                  <c:v>317.30011612734529</c:v>
                </c:pt>
                <c:pt idx="1967">
                  <c:v>317.15116568922178</c:v>
                </c:pt>
                <c:pt idx="1968">
                  <c:v>316.8523565785955</c:v>
                </c:pt>
                <c:pt idx="1969">
                  <c:v>316.61894034324331</c:v>
                </c:pt>
                <c:pt idx="1970">
                  <c:v>316.32240181856429</c:v>
                </c:pt>
                <c:pt idx="1971">
                  <c:v>315.84194583217794</c:v>
                </c:pt>
                <c:pt idx="1972">
                  <c:v>315.42415801792902</c:v>
                </c:pt>
                <c:pt idx="1973">
                  <c:v>315.20436529825884</c:v>
                </c:pt>
                <c:pt idx="1974">
                  <c:v>307.36126607481395</c:v>
                </c:pt>
                <c:pt idx="1975">
                  <c:v>307.27756450796534</c:v>
                </c:pt>
                <c:pt idx="1976">
                  <c:v>307.22840644489457</c:v>
                </c:pt>
                <c:pt idx="1977">
                  <c:v>307.17791978552611</c:v>
                </c:pt>
                <c:pt idx="1978">
                  <c:v>307.18633422875371</c:v>
                </c:pt>
                <c:pt idx="1979">
                  <c:v>307.14736207064482</c:v>
                </c:pt>
                <c:pt idx="1980">
                  <c:v>307.10661845080273</c:v>
                </c:pt>
                <c:pt idx="1981">
                  <c:v>307.05303173340212</c:v>
                </c:pt>
                <c:pt idx="1982">
                  <c:v>306.9910305727729</c:v>
                </c:pt>
                <c:pt idx="1983">
                  <c:v>306.93522952820683</c:v>
                </c:pt>
                <c:pt idx="1984">
                  <c:v>306.94275824056876</c:v>
                </c:pt>
                <c:pt idx="1985">
                  <c:v>307.01405957529221</c:v>
                </c:pt>
                <c:pt idx="1986">
                  <c:v>307.21202042387182</c:v>
                </c:pt>
                <c:pt idx="1987">
                  <c:v>307.38385221189992</c:v>
                </c:pt>
                <c:pt idx="1988">
                  <c:v>307.50696880229174</c:v>
                </c:pt>
                <c:pt idx="1989">
                  <c:v>307.53265499740883</c:v>
                </c:pt>
                <c:pt idx="1990">
                  <c:v>307.71732988299652</c:v>
                </c:pt>
                <c:pt idx="1991">
                  <c:v>307.65400012606847</c:v>
                </c:pt>
                <c:pt idx="1992">
                  <c:v>307.61989948772282</c:v>
                </c:pt>
                <c:pt idx="1993">
                  <c:v>307.62211381488828</c:v>
                </c:pt>
                <c:pt idx="1994">
                  <c:v>307.63938556677772</c:v>
                </c:pt>
                <c:pt idx="1995">
                  <c:v>307.66595749276144</c:v>
                </c:pt>
                <c:pt idx="1996">
                  <c:v>307.67038614709134</c:v>
                </c:pt>
                <c:pt idx="1997">
                  <c:v>307.70758684346902</c:v>
                </c:pt>
                <c:pt idx="1998">
                  <c:v>299.94197279065662</c:v>
                </c:pt>
                <c:pt idx="1999">
                  <c:v>300.04469684571723</c:v>
                </c:pt>
                <c:pt idx="2000">
                  <c:v>300.0986485553077</c:v>
                </c:pt>
                <c:pt idx="2001">
                  <c:v>300.19144549580318</c:v>
                </c:pt>
                <c:pt idx="2002">
                  <c:v>300.1508738101914</c:v>
                </c:pt>
                <c:pt idx="2003">
                  <c:v>300.20353067875197</c:v>
                </c:pt>
                <c:pt idx="2004">
                  <c:v>300.24496559171774</c:v>
                </c:pt>
                <c:pt idx="2005">
                  <c:v>300.3658174212004</c:v>
                </c:pt>
                <c:pt idx="2006">
                  <c:v>300.546231938071</c:v>
                </c:pt>
                <c:pt idx="2007">
                  <c:v>300.6865063830067</c:v>
                </c:pt>
                <c:pt idx="2008">
                  <c:v>300.83066535103296</c:v>
                </c:pt>
                <c:pt idx="2009">
                  <c:v>300.92259906417564</c:v>
                </c:pt>
                <c:pt idx="2010">
                  <c:v>301.03740830218391</c:v>
                </c:pt>
                <c:pt idx="2011">
                  <c:v>301.08920194339055</c:v>
                </c:pt>
                <c:pt idx="2012">
                  <c:v>301.19019954374431</c:v>
                </c:pt>
                <c:pt idx="2013">
                  <c:v>301.32399978352964</c:v>
                </c:pt>
                <c:pt idx="2014">
                  <c:v>301.46686391052498</c:v>
                </c:pt>
                <c:pt idx="2015">
                  <c:v>301.53290080306431</c:v>
                </c:pt>
                <c:pt idx="2016">
                  <c:v>301.5294478936496</c:v>
                </c:pt>
                <c:pt idx="2017">
                  <c:v>301.5026878456934</c:v>
                </c:pt>
                <c:pt idx="2018">
                  <c:v>301.43060836167973</c:v>
                </c:pt>
                <c:pt idx="2019">
                  <c:v>301.42154447446865</c:v>
                </c:pt>
                <c:pt idx="2020">
                  <c:v>301.43967224889184</c:v>
                </c:pt>
                <c:pt idx="2021">
                  <c:v>301.4590948643438</c:v>
                </c:pt>
                <c:pt idx="2022">
                  <c:v>293.68567764044002</c:v>
                </c:pt>
                <c:pt idx="2023">
                  <c:v>293.7541966334627</c:v>
                </c:pt>
                <c:pt idx="2024">
                  <c:v>293.87442014269334</c:v>
                </c:pt>
                <c:pt idx="2025">
                  <c:v>293.97951062279077</c:v>
                </c:pt>
                <c:pt idx="2026">
                  <c:v>294.1245354853238</c:v>
                </c:pt>
                <c:pt idx="2027">
                  <c:v>294.20314316443631</c:v>
                </c:pt>
                <c:pt idx="2028">
                  <c:v>294.20062099291357</c:v>
                </c:pt>
                <c:pt idx="2029">
                  <c:v>294.24559971839466</c:v>
                </c:pt>
                <c:pt idx="2030">
                  <c:v>294.26199383328969</c:v>
                </c:pt>
                <c:pt idx="2031">
                  <c:v>294.35447345577461</c:v>
                </c:pt>
                <c:pt idx="2032">
                  <c:v>294.39398747629167</c:v>
                </c:pt>
                <c:pt idx="2033">
                  <c:v>294.40491688622075</c:v>
                </c:pt>
                <c:pt idx="2034">
                  <c:v>294.31537979717916</c:v>
                </c:pt>
                <c:pt idx="2035">
                  <c:v>294.14303140982094</c:v>
                </c:pt>
                <c:pt idx="2036">
                  <c:v>293.9454613072387</c:v>
                </c:pt>
                <c:pt idx="2037">
                  <c:v>293.73864324240884</c:v>
                </c:pt>
                <c:pt idx="2038">
                  <c:v>293.76419223361438</c:v>
                </c:pt>
                <c:pt idx="2039">
                  <c:v>293.74230093629723</c:v>
                </c:pt>
                <c:pt idx="2040">
                  <c:v>293.79029339579938</c:v>
                </c:pt>
                <c:pt idx="2041">
                  <c:v>293.82818217961824</c:v>
                </c:pt>
                <c:pt idx="2042">
                  <c:v>293.86522899046184</c:v>
                </c:pt>
                <c:pt idx="2043">
                  <c:v>293.88122647696258</c:v>
                </c:pt>
                <c:pt idx="2044">
                  <c:v>293.88880423372632</c:v>
                </c:pt>
                <c:pt idx="2045">
                  <c:v>293.86859688235666</c:v>
                </c:pt>
                <c:pt idx="2046">
                  <c:v>286.04301707053065</c:v>
                </c:pt>
                <c:pt idx="2047">
                  <c:v>286.45889666065011</c:v>
                </c:pt>
                <c:pt idx="2048">
                  <c:v>286.81687601245557</c:v>
                </c:pt>
                <c:pt idx="2049">
                  <c:v>286.75232202874912</c:v>
                </c:pt>
                <c:pt idx="2050">
                  <c:v>287.60341349787643</c:v>
                </c:pt>
                <c:pt idx="2051">
                  <c:v>288.1211319734976</c:v>
                </c:pt>
                <c:pt idx="2052">
                  <c:v>288.52659880550942</c:v>
                </c:pt>
                <c:pt idx="2053">
                  <c:v>288.93506062872922</c:v>
                </c:pt>
                <c:pt idx="2054">
                  <c:v>289.06751703918616</c:v>
                </c:pt>
                <c:pt idx="2055">
                  <c:v>289.44148834047513</c:v>
                </c:pt>
                <c:pt idx="2056">
                  <c:v>289.57953663031219</c:v>
                </c:pt>
                <c:pt idx="2057">
                  <c:v>290.02491072145745</c:v>
                </c:pt>
                <c:pt idx="2058">
                  <c:v>290.45726906699446</c:v>
                </c:pt>
                <c:pt idx="2059">
                  <c:v>290.89442902034773</c:v>
                </c:pt>
                <c:pt idx="2060">
                  <c:v>290.95871622813115</c:v>
                </c:pt>
                <c:pt idx="2061">
                  <c:v>293.24450220644491</c:v>
                </c:pt>
                <c:pt idx="2062">
                  <c:v>293.16500200908615</c:v>
                </c:pt>
                <c:pt idx="2063">
                  <c:v>295.5041450045444</c:v>
                </c:pt>
                <c:pt idx="2064">
                  <c:v>297.83695292978211</c:v>
                </c:pt>
                <c:pt idx="2065">
                  <c:v>300.10860930237163</c:v>
                </c:pt>
                <c:pt idx="2066">
                  <c:v>299.92577614861852</c:v>
                </c:pt>
                <c:pt idx="2067">
                  <c:v>301.78422489513821</c:v>
                </c:pt>
                <c:pt idx="2068">
                  <c:v>303.77878124670741</c:v>
                </c:pt>
                <c:pt idx="2069">
                  <c:v>305.79512786559155</c:v>
                </c:pt>
                <c:pt idx="2070">
                  <c:v>300.07498211843858</c:v>
                </c:pt>
                <c:pt idx="2071">
                  <c:v>302.27218540583772</c:v>
                </c:pt>
                <c:pt idx="2072">
                  <c:v>304.44065328171013</c:v>
                </c:pt>
                <c:pt idx="2073">
                  <c:v>304.91649351768331</c:v>
                </c:pt>
                <c:pt idx="2074">
                  <c:v>307.15092631691681</c:v>
                </c:pt>
                <c:pt idx="2075">
                  <c:v>309.19910791016758</c:v>
                </c:pt>
                <c:pt idx="2076">
                  <c:v>311.15254195640358</c:v>
                </c:pt>
                <c:pt idx="2077">
                  <c:v>313.42742818468463</c:v>
                </c:pt>
                <c:pt idx="2078">
                  <c:v>315.59816046457115</c:v>
                </c:pt>
                <c:pt idx="2079">
                  <c:v>315.704342484817</c:v>
                </c:pt>
                <c:pt idx="2080">
                  <c:v>317.95441430125794</c:v>
                </c:pt>
                <c:pt idx="2081">
                  <c:v>317.88068086450915</c:v>
                </c:pt>
                <c:pt idx="2082">
                  <c:v>317.90907510723258</c:v>
                </c:pt>
                <c:pt idx="2083">
                  <c:v>317.95441430125794</c:v>
                </c:pt>
                <c:pt idx="2084">
                  <c:v>317.98738826054881</c:v>
                </c:pt>
                <c:pt idx="2085">
                  <c:v>320.06574530467742</c:v>
                </c:pt>
                <c:pt idx="2086">
                  <c:v>319.71342042421662</c:v>
                </c:pt>
                <c:pt idx="2087">
                  <c:v>319.56400516077508</c:v>
                </c:pt>
                <c:pt idx="2088">
                  <c:v>319.16925372402818</c:v>
                </c:pt>
                <c:pt idx="2089">
                  <c:v>318.90039848147751</c:v>
                </c:pt>
                <c:pt idx="2090">
                  <c:v>321.14762124104601</c:v>
                </c:pt>
                <c:pt idx="2091">
                  <c:v>321.00135263403126</c:v>
                </c:pt>
                <c:pt idx="2092">
                  <c:v>320.86529961226842</c:v>
                </c:pt>
                <c:pt idx="2093">
                  <c:v>320.85322664787992</c:v>
                </c:pt>
                <c:pt idx="2094">
                  <c:v>313.25111001056536</c:v>
                </c:pt>
                <c:pt idx="2095">
                  <c:v>313.41059875636296</c:v>
                </c:pt>
                <c:pt idx="2096">
                  <c:v>313.33901005796537</c:v>
                </c:pt>
                <c:pt idx="2097">
                  <c:v>313.31001210418407</c:v>
                </c:pt>
                <c:pt idx="2098">
                  <c:v>313.03317226417596</c:v>
                </c:pt>
                <c:pt idx="2099">
                  <c:v>313.11110426496356</c:v>
                </c:pt>
                <c:pt idx="2100">
                  <c:v>313.26289042928914</c:v>
                </c:pt>
                <c:pt idx="2101">
                  <c:v>313.37253894202536</c:v>
                </c:pt>
                <c:pt idx="2102">
                  <c:v>313.26968682470607</c:v>
                </c:pt>
                <c:pt idx="2103">
                  <c:v>313.32541726713038</c:v>
                </c:pt>
                <c:pt idx="2104">
                  <c:v>313.32088633685169</c:v>
                </c:pt>
                <c:pt idx="2105">
                  <c:v>313.15278882352476</c:v>
                </c:pt>
                <c:pt idx="2106">
                  <c:v>312.93892891438594</c:v>
                </c:pt>
                <c:pt idx="2107">
                  <c:v>312.66797928373973</c:v>
                </c:pt>
                <c:pt idx="2108">
                  <c:v>312.40699769970695</c:v>
                </c:pt>
                <c:pt idx="2109">
                  <c:v>312.18770067423333</c:v>
                </c:pt>
                <c:pt idx="2110">
                  <c:v>311.96341962545506</c:v>
                </c:pt>
                <c:pt idx="2111">
                  <c:v>311.87642576411008</c:v>
                </c:pt>
                <c:pt idx="2112">
                  <c:v>311.80257160057317</c:v>
                </c:pt>
                <c:pt idx="2113">
                  <c:v>311.76541797229061</c:v>
                </c:pt>
                <c:pt idx="2114">
                  <c:v>311.64625450596998</c:v>
                </c:pt>
                <c:pt idx="2115">
                  <c:v>311.53841836534497</c:v>
                </c:pt>
                <c:pt idx="2116">
                  <c:v>311.50353020220177</c:v>
                </c:pt>
                <c:pt idx="2117">
                  <c:v>311.52709103964929</c:v>
                </c:pt>
                <c:pt idx="2118">
                  <c:v>303.79749959150348</c:v>
                </c:pt>
                <c:pt idx="2119">
                  <c:v>303.85493895679826</c:v>
                </c:pt>
                <c:pt idx="2120">
                  <c:v>303.96009717941473</c:v>
                </c:pt>
                <c:pt idx="2121">
                  <c:v>304.22122537086955</c:v>
                </c:pt>
                <c:pt idx="2122">
                  <c:v>304.3891250540396</c:v>
                </c:pt>
                <c:pt idx="2123">
                  <c:v>304.68294949958539</c:v>
                </c:pt>
                <c:pt idx="2124">
                  <c:v>304.92507851636583</c:v>
                </c:pt>
                <c:pt idx="2125">
                  <c:v>305.17869540620518</c:v>
                </c:pt>
                <c:pt idx="2126">
                  <c:v>305.42701020078681</c:v>
                </c:pt>
                <c:pt idx="2127">
                  <c:v>307.71386311837239</c:v>
                </c:pt>
                <c:pt idx="2128">
                  <c:v>310.01940091858143</c:v>
                </c:pt>
                <c:pt idx="2129">
                  <c:v>310.04494913931603</c:v>
                </c:pt>
                <c:pt idx="2130">
                  <c:v>312.06141942682495</c:v>
                </c:pt>
                <c:pt idx="2131">
                  <c:v>313.99113980100907</c:v>
                </c:pt>
                <c:pt idx="2132">
                  <c:v>313.78793917679729</c:v>
                </c:pt>
                <c:pt idx="2133">
                  <c:v>315.83600391174735</c:v>
                </c:pt>
                <c:pt idx="2134">
                  <c:v>318.01287196715231</c:v>
                </c:pt>
                <c:pt idx="2135">
                  <c:v>320.052981203706</c:v>
                </c:pt>
                <c:pt idx="2136">
                  <c:v>319.96804226295433</c:v>
                </c:pt>
                <c:pt idx="2137">
                  <c:v>322.18485129379604</c:v>
                </c:pt>
                <c:pt idx="2138">
                  <c:v>324.36664534327008</c:v>
                </c:pt>
                <c:pt idx="2139">
                  <c:v>326.59134278132115</c:v>
                </c:pt>
                <c:pt idx="2140">
                  <c:v>327.20225449315461</c:v>
                </c:pt>
                <c:pt idx="2141">
                  <c:v>329.376359683136</c:v>
                </c:pt>
                <c:pt idx="2142">
                  <c:v>323.83645742297165</c:v>
                </c:pt>
                <c:pt idx="2143">
                  <c:v>326.00606433539235</c:v>
                </c:pt>
                <c:pt idx="2144">
                  <c:v>328.12341519734156</c:v>
                </c:pt>
                <c:pt idx="2145">
                  <c:v>330.41841839712487</c:v>
                </c:pt>
                <c:pt idx="2146">
                  <c:v>331.13124754172543</c:v>
                </c:pt>
                <c:pt idx="2147">
                  <c:v>333.40138877849006</c:v>
                </c:pt>
                <c:pt idx="2148">
                  <c:v>335.73812273372135</c:v>
                </c:pt>
                <c:pt idx="2149">
                  <c:v>338.27000453790293</c:v>
                </c:pt>
                <c:pt idx="2150">
                  <c:v>340.83428926661611</c:v>
                </c:pt>
                <c:pt idx="2151">
                  <c:v>343.44738909428736</c:v>
                </c:pt>
                <c:pt idx="2152">
                  <c:v>346.16554814186475</c:v>
                </c:pt>
                <c:pt idx="2153">
                  <c:v>346.98301468512642</c:v>
                </c:pt>
                <c:pt idx="2154">
                  <c:v>349.264116551222</c:v>
                </c:pt>
                <c:pt idx="2155">
                  <c:v>349.14641446913237</c:v>
                </c:pt>
                <c:pt idx="2156">
                  <c:v>348.92911831758278</c:v>
                </c:pt>
                <c:pt idx="2157">
                  <c:v>349.1698717496003</c:v>
                </c:pt>
                <c:pt idx="2158">
                  <c:v>349.01826933145963</c:v>
                </c:pt>
                <c:pt idx="2159">
                  <c:v>348.96538476699146</c:v>
                </c:pt>
                <c:pt idx="2160">
                  <c:v>348.98905690537208</c:v>
                </c:pt>
                <c:pt idx="2161">
                  <c:v>349.05755500792145</c:v>
                </c:pt>
                <c:pt idx="2162">
                  <c:v>349.63704778168142</c:v>
                </c:pt>
                <c:pt idx="2163">
                  <c:v>349.57146096576912</c:v>
                </c:pt>
                <c:pt idx="2164">
                  <c:v>349.50133352413974</c:v>
                </c:pt>
                <c:pt idx="2165">
                  <c:v>349.43675573616395</c:v>
                </c:pt>
                <c:pt idx="2166">
                  <c:v>343.87992782252684</c:v>
                </c:pt>
                <c:pt idx="2167">
                  <c:v>346.20111225710434</c:v>
                </c:pt>
                <c:pt idx="2168">
                  <c:v>348.48000425913682</c:v>
                </c:pt>
                <c:pt idx="2169">
                  <c:v>349.11624641384532</c:v>
                </c:pt>
                <c:pt idx="2170">
                  <c:v>349.33334610992029</c:v>
                </c:pt>
                <c:pt idx="2171">
                  <c:v>349.46380741220196</c:v>
                </c:pt>
                <c:pt idx="2172">
                  <c:v>349.66781060688959</c:v>
                </c:pt>
                <c:pt idx="2173">
                  <c:v>349.87332493635336</c:v>
                </c:pt>
                <c:pt idx="2174">
                  <c:v>350.08941720924525</c:v>
                </c:pt>
                <c:pt idx="2175">
                  <c:v>350.2853610184639</c:v>
                </c:pt>
                <c:pt idx="2176">
                  <c:v>350.36242889201196</c:v>
                </c:pt>
                <c:pt idx="2177">
                  <c:v>350.4510821321735</c:v>
                </c:pt>
                <c:pt idx="2178">
                  <c:v>350.60723272563791</c:v>
                </c:pt>
                <c:pt idx="2179">
                  <c:v>350.778494666857</c:v>
                </c:pt>
                <c:pt idx="2180">
                  <c:v>350.92104504734306</c:v>
                </c:pt>
                <c:pt idx="2181">
                  <c:v>351.0016389020347</c:v>
                </c:pt>
                <c:pt idx="2182">
                  <c:v>351.14116701296939</c:v>
                </c:pt>
                <c:pt idx="2183">
                  <c:v>351.10439606676653</c:v>
                </c:pt>
                <c:pt idx="2184">
                  <c:v>351.03689871346245</c:v>
                </c:pt>
                <c:pt idx="2185">
                  <c:v>350.98199414995355</c:v>
                </c:pt>
                <c:pt idx="2186">
                  <c:v>350.94320835738353</c:v>
                </c:pt>
                <c:pt idx="2187">
                  <c:v>350.86311821428285</c:v>
                </c:pt>
                <c:pt idx="2188">
                  <c:v>350.78403549436763</c:v>
                </c:pt>
                <c:pt idx="2189">
                  <c:v>350.75784249159284</c:v>
                </c:pt>
                <c:pt idx="2190">
                  <c:v>345.17190762266449</c:v>
                </c:pt>
                <c:pt idx="2191">
                  <c:v>345.18182055064733</c:v>
                </c:pt>
                <c:pt idx="2192">
                  <c:v>347.43495200993203</c:v>
                </c:pt>
                <c:pt idx="2193">
                  <c:v>347.50927812139497</c:v>
                </c:pt>
                <c:pt idx="2194">
                  <c:v>347.47386098103317</c:v>
                </c:pt>
                <c:pt idx="2195">
                  <c:v>347.60655054914787</c:v>
                </c:pt>
                <c:pt idx="2196">
                  <c:v>347.76118876762621</c:v>
                </c:pt>
                <c:pt idx="2197">
                  <c:v>347.92630247832517</c:v>
                </c:pt>
                <c:pt idx="2198">
                  <c:v>348.11037184161034</c:v>
                </c:pt>
                <c:pt idx="2199">
                  <c:v>348.34482333414354</c:v>
                </c:pt>
                <c:pt idx="2200">
                  <c:v>348.50095805151017</c:v>
                </c:pt>
                <c:pt idx="2201">
                  <c:v>348.4655409111495</c:v>
                </c:pt>
                <c:pt idx="2202">
                  <c:v>348.56630516964185</c:v>
                </c:pt>
                <c:pt idx="2203">
                  <c:v>348.7044819003471</c:v>
                </c:pt>
                <c:pt idx="2204">
                  <c:v>348.69749823886713</c:v>
                </c:pt>
                <c:pt idx="2205">
                  <c:v>348.38971830079856</c:v>
                </c:pt>
                <c:pt idx="2206">
                  <c:v>348.04302939162744</c:v>
                </c:pt>
                <c:pt idx="2207">
                  <c:v>347.46937148436757</c:v>
                </c:pt>
                <c:pt idx="2208">
                  <c:v>346.91167623191876</c:v>
                </c:pt>
                <c:pt idx="2209">
                  <c:v>346.57047448533967</c:v>
                </c:pt>
                <c:pt idx="2210">
                  <c:v>346.30010701948282</c:v>
                </c:pt>
                <c:pt idx="2211">
                  <c:v>346.14696529989249</c:v>
                </c:pt>
                <c:pt idx="2212">
                  <c:v>345.975865593641</c:v>
                </c:pt>
                <c:pt idx="2213">
                  <c:v>345.86263051107687</c:v>
                </c:pt>
                <c:pt idx="2214">
                  <c:v>338.05447139303925</c:v>
                </c:pt>
                <c:pt idx="2215">
                  <c:v>338.05300864941887</c:v>
                </c:pt>
                <c:pt idx="2216">
                  <c:v>338.02911717030139</c:v>
                </c:pt>
                <c:pt idx="2217">
                  <c:v>338.00766359721536</c:v>
                </c:pt>
                <c:pt idx="2218">
                  <c:v>338.13931052296869</c:v>
                </c:pt>
                <c:pt idx="2219">
                  <c:v>338.01448973410538</c:v>
                </c:pt>
                <c:pt idx="2220">
                  <c:v>337.93160092900177</c:v>
                </c:pt>
                <c:pt idx="2221">
                  <c:v>337.90429638143809</c:v>
                </c:pt>
                <c:pt idx="2222">
                  <c:v>337.98182179327068</c:v>
                </c:pt>
                <c:pt idx="2223">
                  <c:v>338.00571327238941</c:v>
                </c:pt>
                <c:pt idx="2224">
                  <c:v>338.02424135823605</c:v>
                </c:pt>
                <c:pt idx="2225">
                  <c:v>338.02229103341011</c:v>
                </c:pt>
                <c:pt idx="2226">
                  <c:v>338.08860207749302</c:v>
                </c:pt>
                <c:pt idx="2227">
                  <c:v>338.18806864361852</c:v>
                </c:pt>
                <c:pt idx="2228">
                  <c:v>338.32117831299217</c:v>
                </c:pt>
                <c:pt idx="2229">
                  <c:v>338.47232848700565</c:v>
                </c:pt>
                <c:pt idx="2230">
                  <c:v>338.50694675266743</c:v>
                </c:pt>
                <c:pt idx="2231">
                  <c:v>338.89392193616862</c:v>
                </c:pt>
                <c:pt idx="2232">
                  <c:v>338.86707678784245</c:v>
                </c:pt>
                <c:pt idx="2233">
                  <c:v>338.83876735869774</c:v>
                </c:pt>
                <c:pt idx="2234">
                  <c:v>338.8236364569135</c:v>
                </c:pt>
                <c:pt idx="2235">
                  <c:v>338.78898181089284</c:v>
                </c:pt>
                <c:pt idx="2236">
                  <c:v>338.66256556695561</c:v>
                </c:pt>
                <c:pt idx="2237">
                  <c:v>338.4809947455476</c:v>
                </c:pt>
                <c:pt idx="2238">
                  <c:v>330.48362505792727</c:v>
                </c:pt>
                <c:pt idx="2239">
                  <c:v>330.29479568548726</c:v>
                </c:pt>
                <c:pt idx="2240">
                  <c:v>330.16366417684736</c:v>
                </c:pt>
                <c:pt idx="2241">
                  <c:v>330.06448107213106</c:v>
                </c:pt>
                <c:pt idx="2242">
                  <c:v>330.68771336955473</c:v>
                </c:pt>
                <c:pt idx="2243">
                  <c:v>330.63812181719663</c:v>
                </c:pt>
                <c:pt idx="2244">
                  <c:v>330.64289023569296</c:v>
                </c:pt>
                <c:pt idx="2245">
                  <c:v>330.61189551546909</c:v>
                </c:pt>
                <c:pt idx="2246">
                  <c:v>330.6233397198589</c:v>
                </c:pt>
                <c:pt idx="2247">
                  <c:v>330.55419765166783</c:v>
                </c:pt>
                <c:pt idx="2248">
                  <c:v>330.55562817721631</c:v>
                </c:pt>
                <c:pt idx="2249">
                  <c:v>330.48887031827343</c:v>
                </c:pt>
                <c:pt idx="2250">
                  <c:v>330.46550506764277</c:v>
                </c:pt>
                <c:pt idx="2251">
                  <c:v>330.42735771967443</c:v>
                </c:pt>
                <c:pt idx="2252">
                  <c:v>330.40589983644327</c:v>
                </c:pt>
                <c:pt idx="2253">
                  <c:v>330.4087608875401</c:v>
                </c:pt>
                <c:pt idx="2254">
                  <c:v>330.20657994331089</c:v>
                </c:pt>
                <c:pt idx="2255">
                  <c:v>330.22374624989681</c:v>
                </c:pt>
                <c:pt idx="2256">
                  <c:v>330.23566729613646</c:v>
                </c:pt>
                <c:pt idx="2257">
                  <c:v>330.28239779739772</c:v>
                </c:pt>
                <c:pt idx="2258">
                  <c:v>330.35630828408512</c:v>
                </c:pt>
                <c:pt idx="2259">
                  <c:v>330.39779352500017</c:v>
                </c:pt>
                <c:pt idx="2260">
                  <c:v>330.54466081467638</c:v>
                </c:pt>
                <c:pt idx="2261">
                  <c:v>330.70869441093726</c:v>
                </c:pt>
                <c:pt idx="2262">
                  <c:v>323.09791038415608</c:v>
                </c:pt>
                <c:pt idx="2263">
                  <c:v>323.36329673731342</c:v>
                </c:pt>
                <c:pt idx="2264">
                  <c:v>323.66965501867787</c:v>
                </c:pt>
                <c:pt idx="2265">
                  <c:v>324.04678299421784</c:v>
                </c:pt>
                <c:pt idx="2266">
                  <c:v>324.72002626906936</c:v>
                </c:pt>
                <c:pt idx="2267">
                  <c:v>325.20470555615259</c:v>
                </c:pt>
                <c:pt idx="2268">
                  <c:v>325.67448596024991</c:v>
                </c:pt>
                <c:pt idx="2269">
                  <c:v>325.91193690781182</c:v>
                </c:pt>
                <c:pt idx="2270">
                  <c:v>325.95616796667139</c:v>
                </c:pt>
                <c:pt idx="2271">
                  <c:v>325.9496497053666</c:v>
                </c:pt>
                <c:pt idx="2272">
                  <c:v>325.95244324592545</c:v>
                </c:pt>
                <c:pt idx="2273">
                  <c:v>325.99341517413256</c:v>
                </c:pt>
                <c:pt idx="2274">
                  <c:v>326.04975157541691</c:v>
                </c:pt>
                <c:pt idx="2275">
                  <c:v>326.05580424662929</c:v>
                </c:pt>
                <c:pt idx="2276">
                  <c:v>325.7066116766847</c:v>
                </c:pt>
                <c:pt idx="2277">
                  <c:v>325.38023302131126</c:v>
                </c:pt>
                <c:pt idx="2278">
                  <c:v>325.18608195242194</c:v>
                </c:pt>
                <c:pt idx="2279">
                  <c:v>325.15954331710594</c:v>
                </c:pt>
                <c:pt idx="2280">
                  <c:v>325.17118306943718</c:v>
                </c:pt>
                <c:pt idx="2281">
                  <c:v>325.06502852817454</c:v>
                </c:pt>
                <c:pt idx="2282">
                  <c:v>324.96911696896359</c:v>
                </c:pt>
                <c:pt idx="2283">
                  <c:v>325.12089933936528</c:v>
                </c:pt>
                <c:pt idx="2284">
                  <c:v>325.32296543984</c:v>
                </c:pt>
                <c:pt idx="2285">
                  <c:v>325.39420072410894</c:v>
                </c:pt>
                <c:pt idx="2286">
                  <c:v>317.59320919982918</c:v>
                </c:pt>
                <c:pt idx="2287">
                  <c:v>317.5064305774772</c:v>
                </c:pt>
                <c:pt idx="2288">
                  <c:v>317.42192364680994</c:v>
                </c:pt>
                <c:pt idx="2289">
                  <c:v>317.22973853029282</c:v>
                </c:pt>
                <c:pt idx="2290">
                  <c:v>317.96485795943028</c:v>
                </c:pt>
                <c:pt idx="2291">
                  <c:v>317.9903009062977</c:v>
                </c:pt>
                <c:pt idx="2292">
                  <c:v>318.03528040165281</c:v>
                </c:pt>
                <c:pt idx="2293">
                  <c:v>318.00256804139377</c:v>
                </c:pt>
                <c:pt idx="2294">
                  <c:v>317.90761132897808</c:v>
                </c:pt>
                <c:pt idx="2295">
                  <c:v>317.76222306116358</c:v>
                </c:pt>
                <c:pt idx="2296">
                  <c:v>317.56276853125496</c:v>
                </c:pt>
                <c:pt idx="2297">
                  <c:v>317.38421356484531</c:v>
                </c:pt>
                <c:pt idx="2298">
                  <c:v>317.2642682438983</c:v>
                </c:pt>
                <c:pt idx="2299">
                  <c:v>317.17476359152545</c:v>
                </c:pt>
                <c:pt idx="2300">
                  <c:v>317.06844842068597</c:v>
                </c:pt>
                <c:pt idx="2301">
                  <c:v>316.97576339995396</c:v>
                </c:pt>
                <c:pt idx="2302">
                  <c:v>316.62274251216712</c:v>
                </c:pt>
                <c:pt idx="2303">
                  <c:v>316.61092971540722</c:v>
                </c:pt>
                <c:pt idx="2304">
                  <c:v>316.56231551335588</c:v>
                </c:pt>
                <c:pt idx="2305">
                  <c:v>316.51142961962091</c:v>
                </c:pt>
                <c:pt idx="2306">
                  <c:v>316.47281086098303</c:v>
                </c:pt>
                <c:pt idx="2307">
                  <c:v>316.4151098921937</c:v>
                </c:pt>
                <c:pt idx="2308">
                  <c:v>316.39375599035861</c:v>
                </c:pt>
                <c:pt idx="2309">
                  <c:v>316.45600034251748</c:v>
                </c:pt>
                <c:pt idx="2310">
                  <c:v>308.75140341907604</c:v>
                </c:pt>
                <c:pt idx="2311">
                  <c:v>308.86439049712448</c:v>
                </c:pt>
                <c:pt idx="2312">
                  <c:v>308.95921102536954</c:v>
                </c:pt>
                <c:pt idx="2313">
                  <c:v>309.05624698651667</c:v>
                </c:pt>
                <c:pt idx="2314">
                  <c:v>309.48869948916553</c:v>
                </c:pt>
                <c:pt idx="2315">
                  <c:v>309.80107552847596</c:v>
                </c:pt>
                <c:pt idx="2316">
                  <c:v>309.94640792690672</c:v>
                </c:pt>
                <c:pt idx="2317">
                  <c:v>310.03812684908712</c:v>
                </c:pt>
                <c:pt idx="2318">
                  <c:v>310.09971588378818</c:v>
                </c:pt>
                <c:pt idx="2319">
                  <c:v>310.17105282326105</c:v>
                </c:pt>
                <c:pt idx="2320">
                  <c:v>310.14801232107072</c:v>
                </c:pt>
                <c:pt idx="2321">
                  <c:v>310.09041106559607</c:v>
                </c:pt>
                <c:pt idx="2322">
                  <c:v>310.01996029928273</c:v>
                </c:pt>
                <c:pt idx="2323">
                  <c:v>309.94064780135915</c:v>
                </c:pt>
                <c:pt idx="2324">
                  <c:v>309.82411603066623</c:v>
                </c:pt>
                <c:pt idx="2325">
                  <c:v>309.71733216474513</c:v>
                </c:pt>
                <c:pt idx="2326">
                  <c:v>309.5764306321206</c:v>
                </c:pt>
                <c:pt idx="2327">
                  <c:v>309.51129690477501</c:v>
                </c:pt>
                <c:pt idx="2328">
                  <c:v>309.47452071858646</c:v>
                </c:pt>
                <c:pt idx="2329">
                  <c:v>309.39919599988718</c:v>
                </c:pt>
                <c:pt idx="2330">
                  <c:v>309.37571241111709</c:v>
                </c:pt>
                <c:pt idx="2331">
                  <c:v>309.51407684384282</c:v>
                </c:pt>
                <c:pt idx="2332">
                  <c:v>309.54953881086936</c:v>
                </c:pt>
                <c:pt idx="2333">
                  <c:v>309.679861539694</c:v>
                </c:pt>
                <c:pt idx="2334">
                  <c:v>301.87663458045205</c:v>
                </c:pt>
                <c:pt idx="2335">
                  <c:v>301.80707890458018</c:v>
                </c:pt>
                <c:pt idx="2336">
                  <c:v>301.54527306869062</c:v>
                </c:pt>
                <c:pt idx="2337">
                  <c:v>301.68092823778147</c:v>
                </c:pt>
                <c:pt idx="2338">
                  <c:v>301.79757440228707</c:v>
                </c:pt>
                <c:pt idx="2339">
                  <c:v>301.76560471275587</c:v>
                </c:pt>
                <c:pt idx="2340">
                  <c:v>301.86410591833771</c:v>
                </c:pt>
                <c:pt idx="2341">
                  <c:v>300.61123970698628</c:v>
                </c:pt>
                <c:pt idx="2342">
                  <c:v>301.13441935593363</c:v>
                </c:pt>
                <c:pt idx="2343">
                  <c:v>301.67487991814124</c:v>
                </c:pt>
                <c:pt idx="2344">
                  <c:v>301.81960756669338</c:v>
                </c:pt>
                <c:pt idx="2345">
                  <c:v>301.72110636111148</c:v>
                </c:pt>
                <c:pt idx="2346">
                  <c:v>301.56557814177103</c:v>
                </c:pt>
                <c:pt idx="2347">
                  <c:v>301.53144833808221</c:v>
                </c:pt>
                <c:pt idx="2348">
                  <c:v>301.57637871255832</c:v>
                </c:pt>
                <c:pt idx="2349">
                  <c:v>301.74529963967552</c:v>
                </c:pt>
                <c:pt idx="2350">
                  <c:v>301.00783666630417</c:v>
                </c:pt>
                <c:pt idx="2351">
                  <c:v>301.28433127846455</c:v>
                </c:pt>
                <c:pt idx="2352">
                  <c:v>301.30204421455556</c:v>
                </c:pt>
                <c:pt idx="2353">
                  <c:v>301.34006222372801</c:v>
                </c:pt>
                <c:pt idx="2354">
                  <c:v>301.37246393608984</c:v>
                </c:pt>
                <c:pt idx="2355">
                  <c:v>301.38758473519249</c:v>
                </c:pt>
                <c:pt idx="2356">
                  <c:v>301.39924935164328</c:v>
                </c:pt>
                <c:pt idx="2357">
                  <c:v>301.46059659371616</c:v>
                </c:pt>
                <c:pt idx="2358">
                  <c:v>293.64459432595874</c:v>
                </c:pt>
                <c:pt idx="2359">
                  <c:v>293.69929456572987</c:v>
                </c:pt>
                <c:pt idx="2360">
                  <c:v>293.76788025098102</c:v>
                </c:pt>
                <c:pt idx="2361">
                  <c:v>293.89074540492891</c:v>
                </c:pt>
                <c:pt idx="2362">
                  <c:v>294.05905383499328</c:v>
                </c:pt>
                <c:pt idx="2363">
                  <c:v>294.24461387913988</c:v>
                </c:pt>
                <c:pt idx="2364">
                  <c:v>294.4701471754268</c:v>
                </c:pt>
                <c:pt idx="2365">
                  <c:v>294.57912688389371</c:v>
                </c:pt>
                <c:pt idx="2366">
                  <c:v>294.54420288465514</c:v>
                </c:pt>
                <c:pt idx="2367">
                  <c:v>294.54504442680587</c:v>
                </c:pt>
                <c:pt idx="2368">
                  <c:v>294.55303907723436</c:v>
                </c:pt>
                <c:pt idx="2369">
                  <c:v>294.52316433089737</c:v>
                </c:pt>
                <c:pt idx="2370">
                  <c:v>294.50002192176379</c:v>
                </c:pt>
                <c:pt idx="2371">
                  <c:v>294.34980664793028</c:v>
                </c:pt>
                <c:pt idx="2372">
                  <c:v>294.16214274840775</c:v>
                </c:pt>
                <c:pt idx="2373">
                  <c:v>294.07251850939895</c:v>
                </c:pt>
                <c:pt idx="2374">
                  <c:v>293.96522188523255</c:v>
                </c:pt>
                <c:pt idx="2375">
                  <c:v>293.83520362300692</c:v>
                </c:pt>
                <c:pt idx="2376">
                  <c:v>293.83520362300692</c:v>
                </c:pt>
                <c:pt idx="2377">
                  <c:v>293.84782675526174</c:v>
                </c:pt>
                <c:pt idx="2378">
                  <c:v>293.84698521311196</c:v>
                </c:pt>
                <c:pt idx="2379">
                  <c:v>293.98038430824039</c:v>
                </c:pt>
                <c:pt idx="2380">
                  <c:v>294.18231716938374</c:v>
                </c:pt>
                <c:pt idx="2381">
                  <c:v>294.54671678392123</c:v>
                </c:pt>
                <c:pt idx="2382">
                  <c:v>287.07847435507927</c:v>
                </c:pt>
                <c:pt idx="2383">
                  <c:v>287.49748737800257</c:v>
                </c:pt>
                <c:pt idx="2384">
                  <c:v>287.93233143833703</c:v>
                </c:pt>
                <c:pt idx="2385">
                  <c:v>288.43877814698288</c:v>
                </c:pt>
                <c:pt idx="2386">
                  <c:v>288.84286862145251</c:v>
                </c:pt>
                <c:pt idx="2387">
                  <c:v>289.50005641941851</c:v>
                </c:pt>
                <c:pt idx="2388">
                  <c:v>290.17089150336182</c:v>
                </c:pt>
                <c:pt idx="2389">
                  <c:v>290.69258626372607</c:v>
                </c:pt>
                <c:pt idx="2390">
                  <c:v>291.165850559879</c:v>
                </c:pt>
                <c:pt idx="2391">
                  <c:v>291.54241403123683</c:v>
                </c:pt>
                <c:pt idx="2392">
                  <c:v>291.92814009440406</c:v>
                </c:pt>
                <c:pt idx="2393">
                  <c:v>292.20454480207059</c:v>
                </c:pt>
                <c:pt idx="2394">
                  <c:v>292.43414401195759</c:v>
                </c:pt>
                <c:pt idx="2395">
                  <c:v>292.59109283931406</c:v>
                </c:pt>
                <c:pt idx="2396">
                  <c:v>292.57269569742857</c:v>
                </c:pt>
                <c:pt idx="2397">
                  <c:v>292.44491054652451</c:v>
                </c:pt>
                <c:pt idx="2398">
                  <c:v>292.26450798054202</c:v>
                </c:pt>
                <c:pt idx="2399">
                  <c:v>292.15969074891791</c:v>
                </c:pt>
                <c:pt idx="2400">
                  <c:v>292.04276315985544</c:v>
                </c:pt>
                <c:pt idx="2401">
                  <c:v>294.17110321166905</c:v>
                </c:pt>
                <c:pt idx="2402">
                  <c:v>294.09578267947705</c:v>
                </c:pt>
                <c:pt idx="2403">
                  <c:v>294.04949631891299</c:v>
                </c:pt>
                <c:pt idx="2404">
                  <c:v>296.24832177498604</c:v>
                </c:pt>
                <c:pt idx="2405">
                  <c:v>296.29283879925674</c:v>
                </c:pt>
                <c:pt idx="2406">
                  <c:v>290.77583941359615</c:v>
                </c:pt>
                <c:pt idx="2407">
                  <c:v>293.13486193758831</c:v>
                </c:pt>
                <c:pt idx="2408">
                  <c:v>295.49967976678994</c:v>
                </c:pt>
                <c:pt idx="2409">
                  <c:v>295.59384811634311</c:v>
                </c:pt>
                <c:pt idx="2410">
                  <c:v>297.9431336514541</c:v>
                </c:pt>
                <c:pt idx="2411">
                  <c:v>298.11544744547786</c:v>
                </c:pt>
                <c:pt idx="2412">
                  <c:v>298.26223327001588</c:v>
                </c:pt>
                <c:pt idx="2413">
                  <c:v>298.30520535198252</c:v>
                </c:pt>
                <c:pt idx="2414">
                  <c:v>298.34605010315755</c:v>
                </c:pt>
                <c:pt idx="2415">
                  <c:v>298.43284519940647</c:v>
                </c:pt>
                <c:pt idx="2416">
                  <c:v>298.53665894197883</c:v>
                </c:pt>
                <c:pt idx="2417">
                  <c:v>298.50389804780679</c:v>
                </c:pt>
                <c:pt idx="2418">
                  <c:v>298.520491227972</c:v>
                </c:pt>
                <c:pt idx="2419">
                  <c:v>298.54431733282456</c:v>
                </c:pt>
                <c:pt idx="2420">
                  <c:v>298.37030167416839</c:v>
                </c:pt>
                <c:pt idx="2421">
                  <c:v>298.25117114990576</c:v>
                </c:pt>
                <c:pt idx="2422">
                  <c:v>298.03290701081016</c:v>
                </c:pt>
                <c:pt idx="2423">
                  <c:v>298.34945383242314</c:v>
                </c:pt>
                <c:pt idx="2424">
                  <c:v>298.62643230133398</c:v>
                </c:pt>
                <c:pt idx="2425">
                  <c:v>298.7145037960567</c:v>
                </c:pt>
                <c:pt idx="2426">
                  <c:v>298.72514045000855</c:v>
                </c:pt>
                <c:pt idx="2427">
                  <c:v>298.623879504385</c:v>
                </c:pt>
                <c:pt idx="2428">
                  <c:v>298.64217454918247</c:v>
                </c:pt>
                <c:pt idx="2429">
                  <c:v>298.76343240423569</c:v>
                </c:pt>
                <c:pt idx="2430">
                  <c:v>291.02520637357281</c:v>
                </c:pt>
                <c:pt idx="2431">
                  <c:v>291.07408367297785</c:v>
                </c:pt>
                <c:pt idx="2432">
                  <c:v>291.03266223280337</c:v>
                </c:pt>
                <c:pt idx="2433">
                  <c:v>290.98378493339834</c:v>
                </c:pt>
                <c:pt idx="2434">
                  <c:v>290.65821241362818</c:v>
                </c:pt>
                <c:pt idx="2435">
                  <c:v>290.72904307632592</c:v>
                </c:pt>
                <c:pt idx="2436">
                  <c:v>290.76218022846581</c:v>
                </c:pt>
                <c:pt idx="2437">
                  <c:v>290.80898645586205</c:v>
                </c:pt>
                <c:pt idx="2438">
                  <c:v>290.90549841146816</c:v>
                </c:pt>
                <c:pt idx="2439">
                  <c:v>290.83880989278822</c:v>
                </c:pt>
                <c:pt idx="2440">
                  <c:v>290.60105082618668</c:v>
                </c:pt>
                <c:pt idx="2441">
                  <c:v>290.44364935352428</c:v>
                </c:pt>
                <c:pt idx="2442">
                  <c:v>290.27175037680081</c:v>
                </c:pt>
                <c:pt idx="2443">
                  <c:v>290.1773094932035</c:v>
                </c:pt>
                <c:pt idx="2444">
                  <c:v>290.18766485324687</c:v>
                </c:pt>
                <c:pt idx="2445">
                  <c:v>290.1673683475621</c:v>
                </c:pt>
                <c:pt idx="2446">
                  <c:v>289.95611900267301</c:v>
                </c:pt>
                <c:pt idx="2447">
                  <c:v>290.02197909255</c:v>
                </c:pt>
                <c:pt idx="2448">
                  <c:v>290.02984916618254</c:v>
                </c:pt>
                <c:pt idx="2449">
                  <c:v>290.0128663757115</c:v>
                </c:pt>
                <c:pt idx="2450">
                  <c:v>289.9631606475026</c:v>
                </c:pt>
                <c:pt idx="2451">
                  <c:v>289.91966813531923</c:v>
                </c:pt>
                <c:pt idx="2452">
                  <c:v>289.85173697343339</c:v>
                </c:pt>
                <c:pt idx="2453">
                  <c:v>289.78919059877018</c:v>
                </c:pt>
                <c:pt idx="2454">
                  <c:v>281.80329318024371</c:v>
                </c:pt>
                <c:pt idx="2455">
                  <c:v>281.89154199958807</c:v>
                </c:pt>
                <c:pt idx="2456">
                  <c:v>281.98543229596731</c:v>
                </c:pt>
                <c:pt idx="2457">
                  <c:v>282.15318232757858</c:v>
                </c:pt>
                <c:pt idx="2458">
                  <c:v>282.92678930480662</c:v>
                </c:pt>
                <c:pt idx="2459">
                  <c:v>282.99983270712386</c:v>
                </c:pt>
                <c:pt idx="2460">
                  <c:v>283.04745216277763</c:v>
                </c:pt>
                <c:pt idx="2461">
                  <c:v>283.00104337125038</c:v>
                </c:pt>
                <c:pt idx="2462">
                  <c:v>282.98974383940066</c:v>
                </c:pt>
                <c:pt idx="2463">
                  <c:v>283.2062970549714</c:v>
                </c:pt>
                <c:pt idx="2464">
                  <c:v>283.01684696988116</c:v>
                </c:pt>
                <c:pt idx="2465">
                  <c:v>282.55231051390177</c:v>
                </c:pt>
                <c:pt idx="2466">
                  <c:v>282.36689987625414</c:v>
                </c:pt>
                <c:pt idx="2467">
                  <c:v>282.28085964571164</c:v>
                </c:pt>
                <c:pt idx="2468">
                  <c:v>282.33943163363904</c:v>
                </c:pt>
                <c:pt idx="2469">
                  <c:v>282.40365884798825</c:v>
                </c:pt>
                <c:pt idx="2470">
                  <c:v>281.79572200777164</c:v>
                </c:pt>
                <c:pt idx="2471">
                  <c:v>281.87570306714872</c:v>
                </c:pt>
                <c:pt idx="2472">
                  <c:v>281.99163520877181</c:v>
                </c:pt>
                <c:pt idx="2473">
                  <c:v>282.09585295280857</c:v>
                </c:pt>
                <c:pt idx="2474">
                  <c:v>282.15361705124786</c:v>
                </c:pt>
                <c:pt idx="2475">
                  <c:v>282.10958707411567</c:v>
                </c:pt>
                <c:pt idx="2476">
                  <c:v>282.06394131800624</c:v>
                </c:pt>
                <c:pt idx="2477">
                  <c:v>282.06474920749537</c:v>
                </c:pt>
                <c:pt idx="2478">
                  <c:v>274.22991337141445</c:v>
                </c:pt>
                <c:pt idx="2479">
                  <c:v>274.27428767905764</c:v>
                </c:pt>
                <c:pt idx="2480">
                  <c:v>274.35282627665532</c:v>
                </c:pt>
                <c:pt idx="2481">
                  <c:v>274.43921873401422</c:v>
                </c:pt>
                <c:pt idx="2482">
                  <c:v>274.47927341878903</c:v>
                </c:pt>
                <c:pt idx="2483">
                  <c:v>274.55349239351915</c:v>
                </c:pt>
                <c:pt idx="2484">
                  <c:v>274.61946481550154</c:v>
                </c:pt>
                <c:pt idx="2485">
                  <c:v>274.75062427349104</c:v>
                </c:pt>
                <c:pt idx="2486">
                  <c:v>274.78439587045824</c:v>
                </c:pt>
                <c:pt idx="2487">
                  <c:v>274.82091631834192</c:v>
                </c:pt>
                <c:pt idx="2488">
                  <c:v>274.85311714335717</c:v>
                </c:pt>
                <c:pt idx="2489">
                  <c:v>274.78635933539829</c:v>
                </c:pt>
                <c:pt idx="2490">
                  <c:v>274.73923617683954</c:v>
                </c:pt>
                <c:pt idx="2491">
                  <c:v>274.6944691762082</c:v>
                </c:pt>
                <c:pt idx="2492">
                  <c:v>274.68386646553216</c:v>
                </c:pt>
                <c:pt idx="2493">
                  <c:v>274.68386646553216</c:v>
                </c:pt>
                <c:pt idx="2494">
                  <c:v>274.56448779718335</c:v>
                </c:pt>
                <c:pt idx="2495">
                  <c:v>274.48162957671639</c:v>
                </c:pt>
                <c:pt idx="2496">
                  <c:v>274.3575385925119</c:v>
                </c:pt>
                <c:pt idx="2497">
                  <c:v>274.18082674791566</c:v>
                </c:pt>
                <c:pt idx="2498">
                  <c:v>274.15137477381592</c:v>
                </c:pt>
                <c:pt idx="2499">
                  <c:v>273.96837984141206</c:v>
                </c:pt>
                <c:pt idx="2500">
                  <c:v>273.80069993553985</c:v>
                </c:pt>
                <c:pt idx="2501">
                  <c:v>273.69310205682979</c:v>
                </c:pt>
                <c:pt idx="2502">
                  <c:v>265.78084127935631</c:v>
                </c:pt>
                <c:pt idx="2503">
                  <c:v>265.64771828950956</c:v>
                </c:pt>
                <c:pt idx="2504">
                  <c:v>265.61148137250257</c:v>
                </c:pt>
                <c:pt idx="2505">
                  <c:v>265.75070742205634</c:v>
                </c:pt>
                <c:pt idx="2506">
                  <c:v>265.27581308864808</c:v>
                </c:pt>
                <c:pt idx="2507">
                  <c:v>265.49247170822656</c:v>
                </c:pt>
                <c:pt idx="2508">
                  <c:v>265.72209932968207</c:v>
                </c:pt>
                <c:pt idx="2509">
                  <c:v>265.98109792597467</c:v>
                </c:pt>
                <c:pt idx="2510">
                  <c:v>266.19546789816377</c:v>
                </c:pt>
                <c:pt idx="2511">
                  <c:v>266.32744656431584</c:v>
                </c:pt>
                <c:pt idx="2512">
                  <c:v>266.31295179751322</c:v>
                </c:pt>
                <c:pt idx="2513">
                  <c:v>266.18288033751958</c:v>
                </c:pt>
                <c:pt idx="2514">
                  <c:v>266.06615932063295</c:v>
                </c:pt>
                <c:pt idx="2515">
                  <c:v>265.51345097596823</c:v>
                </c:pt>
                <c:pt idx="2516">
                  <c:v>265.08204094296781</c:v>
                </c:pt>
                <c:pt idx="2517">
                  <c:v>264.72501195014081</c:v>
                </c:pt>
                <c:pt idx="2518">
                  <c:v>264.35730260282708</c:v>
                </c:pt>
                <c:pt idx="2519">
                  <c:v>264.35890884255161</c:v>
                </c:pt>
                <c:pt idx="2520">
                  <c:v>264.60400543546831</c:v>
                </c:pt>
                <c:pt idx="2521">
                  <c:v>265.05485000105813</c:v>
                </c:pt>
                <c:pt idx="2522">
                  <c:v>264.94621697861038</c:v>
                </c:pt>
                <c:pt idx="2523">
                  <c:v>265.03075183058496</c:v>
                </c:pt>
                <c:pt idx="2524">
                  <c:v>265.45878123945681</c:v>
                </c:pt>
                <c:pt idx="2525">
                  <c:v>265.46719647359015</c:v>
                </c:pt>
                <c:pt idx="2526">
                  <c:v>257.73630043352949</c:v>
                </c:pt>
                <c:pt idx="2527">
                  <c:v>258.41110245957731</c:v>
                </c:pt>
                <c:pt idx="2528">
                  <c:v>258.92809657024418</c:v>
                </c:pt>
                <c:pt idx="2529">
                  <c:v>259.46955786258764</c:v>
                </c:pt>
                <c:pt idx="2530">
                  <c:v>259.86752020164954</c:v>
                </c:pt>
                <c:pt idx="2531">
                  <c:v>260.42993417507859</c:v>
                </c:pt>
                <c:pt idx="2532">
                  <c:v>260.43030986711221</c:v>
                </c:pt>
                <c:pt idx="2533">
                  <c:v>260.62153711214813</c:v>
                </c:pt>
                <c:pt idx="2534">
                  <c:v>263.06244822351891</c:v>
                </c:pt>
                <c:pt idx="2535">
                  <c:v>265.48278202602592</c:v>
                </c:pt>
                <c:pt idx="2536">
                  <c:v>267.84763929596443</c:v>
                </c:pt>
                <c:pt idx="2537">
                  <c:v>270.1691527406918</c:v>
                </c:pt>
                <c:pt idx="2538">
                  <c:v>270.7442961791275</c:v>
                </c:pt>
                <c:pt idx="2539">
                  <c:v>272.99046914951157</c:v>
                </c:pt>
                <c:pt idx="2540">
                  <c:v>275.18886089769865</c:v>
                </c:pt>
                <c:pt idx="2541">
                  <c:v>277.45593752185306</c:v>
                </c:pt>
                <c:pt idx="2542">
                  <c:v>279.74471806063514</c:v>
                </c:pt>
                <c:pt idx="2543">
                  <c:v>280.26638604488261</c:v>
                </c:pt>
                <c:pt idx="2544">
                  <c:v>282.4273624242702</c:v>
                </c:pt>
                <c:pt idx="2545">
                  <c:v>284.63326169353309</c:v>
                </c:pt>
                <c:pt idx="2546">
                  <c:v>286.84351726747349</c:v>
                </c:pt>
                <c:pt idx="2547">
                  <c:v>289.01045907442165</c:v>
                </c:pt>
                <c:pt idx="2548">
                  <c:v>291.23481837600349</c:v>
                </c:pt>
                <c:pt idx="2549">
                  <c:v>293.53606179475332</c:v>
                </c:pt>
                <c:pt idx="2550">
                  <c:v>286.43247459382638</c:v>
                </c:pt>
                <c:pt idx="2551">
                  <c:v>288.75623021437411</c:v>
                </c:pt>
                <c:pt idx="2552">
                  <c:v>291.08285802051103</c:v>
                </c:pt>
                <c:pt idx="2553">
                  <c:v>293.44143502275028</c:v>
                </c:pt>
                <c:pt idx="2554">
                  <c:v>295.97686965614787</c:v>
                </c:pt>
                <c:pt idx="2555">
                  <c:v>298.33240577165691</c:v>
                </c:pt>
                <c:pt idx="2556">
                  <c:v>300.70713318358747</c:v>
                </c:pt>
                <c:pt idx="2557">
                  <c:v>303.10186801614736</c:v>
                </c:pt>
                <c:pt idx="2558">
                  <c:v>303.82077581371578</c:v>
                </c:pt>
                <c:pt idx="2559">
                  <c:v>306.15093141797377</c:v>
                </c:pt>
                <c:pt idx="2560">
                  <c:v>308.01175059502725</c:v>
                </c:pt>
                <c:pt idx="2561">
                  <c:v>308.05621467645449</c:v>
                </c:pt>
                <c:pt idx="2562">
                  <c:v>308.09715685044216</c:v>
                </c:pt>
                <c:pt idx="2563">
                  <c:v>308.1019994731713</c:v>
                </c:pt>
                <c:pt idx="2564">
                  <c:v>310.25009064774832</c:v>
                </c:pt>
                <c:pt idx="2565">
                  <c:v>312.35144841491814</c:v>
                </c:pt>
                <c:pt idx="2566">
                  <c:v>311.94681834398676</c:v>
                </c:pt>
                <c:pt idx="2567">
                  <c:v>311.88831222997749</c:v>
                </c:pt>
                <c:pt idx="2568">
                  <c:v>311.83025272752582</c:v>
                </c:pt>
                <c:pt idx="2569">
                  <c:v>311.74762958942188</c:v>
                </c:pt>
                <c:pt idx="2570">
                  <c:v>311.72663884622801</c:v>
                </c:pt>
                <c:pt idx="2571">
                  <c:v>311.71100744172168</c:v>
                </c:pt>
                <c:pt idx="2572">
                  <c:v>311.735571077374</c:v>
                </c:pt>
                <c:pt idx="2573">
                  <c:v>311.76728049794417</c:v>
                </c:pt>
                <c:pt idx="2574">
                  <c:v>303.94190706773765</c:v>
                </c:pt>
                <c:pt idx="2575">
                  <c:v>304.00982319669089</c:v>
                </c:pt>
                <c:pt idx="2576">
                  <c:v>304.11169739012075</c:v>
                </c:pt>
                <c:pt idx="2577">
                  <c:v>304.1904975140983</c:v>
                </c:pt>
                <c:pt idx="2578">
                  <c:v>304.31849329558685</c:v>
                </c:pt>
                <c:pt idx="2579">
                  <c:v>304.43038076443958</c:v>
                </c:pt>
                <c:pt idx="2580">
                  <c:v>304.40425917638083</c:v>
                </c:pt>
                <c:pt idx="2581">
                  <c:v>304.37509006971453</c:v>
                </c:pt>
                <c:pt idx="2582">
                  <c:v>304.24840036762856</c:v>
                </c:pt>
                <c:pt idx="2583">
                  <c:v>304.10690843230935</c:v>
                </c:pt>
                <c:pt idx="2584">
                  <c:v>303.9022893258483</c:v>
                </c:pt>
                <c:pt idx="2585">
                  <c:v>303.79214329620044</c:v>
                </c:pt>
                <c:pt idx="2586">
                  <c:v>303.57707555451526</c:v>
                </c:pt>
                <c:pt idx="2587">
                  <c:v>303.31629503372676</c:v>
                </c:pt>
                <c:pt idx="2588">
                  <c:v>303.02591004647275</c:v>
                </c:pt>
                <c:pt idx="2589">
                  <c:v>302.87092195732293</c:v>
                </c:pt>
                <c:pt idx="2590">
                  <c:v>302.90357394239692</c:v>
                </c:pt>
                <c:pt idx="2591">
                  <c:v>302.5809723298691</c:v>
                </c:pt>
                <c:pt idx="2592">
                  <c:v>302.4024748114669</c:v>
                </c:pt>
                <c:pt idx="2593">
                  <c:v>302.45645942678829</c:v>
                </c:pt>
                <c:pt idx="2594">
                  <c:v>302.49607716867763</c:v>
                </c:pt>
                <c:pt idx="2595">
                  <c:v>302.30016525823584</c:v>
                </c:pt>
                <c:pt idx="2596">
                  <c:v>302.0215349856075</c:v>
                </c:pt>
                <c:pt idx="2597">
                  <c:v>301.88091376989075</c:v>
                </c:pt>
                <c:pt idx="2598">
                  <c:v>293.92365963551111</c:v>
                </c:pt>
                <c:pt idx="2599">
                  <c:v>293.90457477350174</c:v>
                </c:pt>
                <c:pt idx="2600">
                  <c:v>293.94019984925222</c:v>
                </c:pt>
                <c:pt idx="2601">
                  <c:v>293.95292309059141</c:v>
                </c:pt>
                <c:pt idx="2602">
                  <c:v>295.25075226604218</c:v>
                </c:pt>
                <c:pt idx="2603">
                  <c:v>297.4993867064598</c:v>
                </c:pt>
                <c:pt idx="2604">
                  <c:v>299.78923918741742</c:v>
                </c:pt>
                <c:pt idx="2605">
                  <c:v>302.17476729568665</c:v>
                </c:pt>
                <c:pt idx="2606">
                  <c:v>304.72427791832706</c:v>
                </c:pt>
                <c:pt idx="2607">
                  <c:v>305.06903747599574</c:v>
                </c:pt>
                <c:pt idx="2608">
                  <c:v>307.45984512375077</c:v>
                </c:pt>
                <c:pt idx="2609">
                  <c:v>307.42936009884704</c:v>
                </c:pt>
                <c:pt idx="2610">
                  <c:v>309.64313085594063</c:v>
                </c:pt>
                <c:pt idx="2611">
                  <c:v>311.88105262246893</c:v>
                </c:pt>
                <c:pt idx="2612">
                  <c:v>314.09218525408602</c:v>
                </c:pt>
                <c:pt idx="2613">
                  <c:v>314.10346954523931</c:v>
                </c:pt>
                <c:pt idx="2614">
                  <c:v>314.19464661775896</c:v>
                </c:pt>
                <c:pt idx="2615">
                  <c:v>314.21947205829736</c:v>
                </c:pt>
                <c:pt idx="2616">
                  <c:v>315.70979390470455</c:v>
                </c:pt>
                <c:pt idx="2617">
                  <c:v>315.83628954123907</c:v>
                </c:pt>
                <c:pt idx="2618">
                  <c:v>316.9674593750396</c:v>
                </c:pt>
                <c:pt idx="2619">
                  <c:v>317.01794235966315</c:v>
                </c:pt>
                <c:pt idx="2620">
                  <c:v>317.03022200457207</c:v>
                </c:pt>
                <c:pt idx="2621">
                  <c:v>317.01430394635713</c:v>
                </c:pt>
                <c:pt idx="2622">
                  <c:v>309.10486323949749</c:v>
                </c:pt>
                <c:pt idx="2623">
                  <c:v>308.74514426496921</c:v>
                </c:pt>
                <c:pt idx="2624">
                  <c:v>310.62863416900342</c:v>
                </c:pt>
                <c:pt idx="2625">
                  <c:v>312.52669729112608</c:v>
                </c:pt>
                <c:pt idx="2626">
                  <c:v>314.69665784009999</c:v>
                </c:pt>
                <c:pt idx="2627">
                  <c:v>314.62959761960064</c:v>
                </c:pt>
                <c:pt idx="2628">
                  <c:v>314.60875457809453</c:v>
                </c:pt>
                <c:pt idx="2629">
                  <c:v>316.77337844803378</c:v>
                </c:pt>
                <c:pt idx="2630">
                  <c:v>318.92906245054519</c:v>
                </c:pt>
                <c:pt idx="2631">
                  <c:v>320.7274307737361</c:v>
                </c:pt>
                <c:pt idx="2632">
                  <c:v>320.73066514478984</c:v>
                </c:pt>
                <c:pt idx="2633">
                  <c:v>320.72234819065324</c:v>
                </c:pt>
                <c:pt idx="2634">
                  <c:v>320.73667183388721</c:v>
                </c:pt>
                <c:pt idx="2635">
                  <c:v>320.81198647412339</c:v>
                </c:pt>
                <c:pt idx="2636">
                  <c:v>320.80505567900923</c:v>
                </c:pt>
                <c:pt idx="2637">
                  <c:v>320.7916561417897</c:v>
                </c:pt>
                <c:pt idx="2638">
                  <c:v>320.71264507749424</c:v>
                </c:pt>
                <c:pt idx="2639">
                  <c:v>320.5661742740914</c:v>
                </c:pt>
                <c:pt idx="2640">
                  <c:v>320.30557637781635</c:v>
                </c:pt>
                <c:pt idx="2641">
                  <c:v>320.14062345411122</c:v>
                </c:pt>
                <c:pt idx="2642">
                  <c:v>320.08101861613369</c:v>
                </c:pt>
                <c:pt idx="2643">
                  <c:v>322.27264968199711</c:v>
                </c:pt>
                <c:pt idx="2644">
                  <c:v>324.32615872575224</c:v>
                </c:pt>
                <c:pt idx="2645">
                  <c:v>326.59150857144618</c:v>
                </c:pt>
                <c:pt idx="2646">
                  <c:v>318.8805671665869</c:v>
                </c:pt>
                <c:pt idx="2647">
                  <c:v>319.00894421340945</c:v>
                </c:pt>
                <c:pt idx="2648">
                  <c:v>319.2123229040738</c:v>
                </c:pt>
                <c:pt idx="2649">
                  <c:v>320.96244771572327</c:v>
                </c:pt>
                <c:pt idx="2650">
                  <c:v>323.55388030484073</c:v>
                </c:pt>
                <c:pt idx="2651">
                  <c:v>325.84308096272753</c:v>
                </c:pt>
                <c:pt idx="2652">
                  <c:v>328.1205495943197</c:v>
                </c:pt>
                <c:pt idx="2653">
                  <c:v>330.43447815457938</c:v>
                </c:pt>
                <c:pt idx="2654">
                  <c:v>330.45632818462184</c:v>
                </c:pt>
                <c:pt idx="2655">
                  <c:v>332.73633033700298</c:v>
                </c:pt>
                <c:pt idx="2656">
                  <c:v>334.96085300987983</c:v>
                </c:pt>
                <c:pt idx="2657">
                  <c:v>337.13604612456589</c:v>
                </c:pt>
                <c:pt idx="2658">
                  <c:v>339.35750848032222</c:v>
                </c:pt>
                <c:pt idx="2659">
                  <c:v>341.59719273267024</c:v>
                </c:pt>
                <c:pt idx="2660">
                  <c:v>341.57706446033887</c:v>
                </c:pt>
                <c:pt idx="2661">
                  <c:v>343.81098178701154</c:v>
                </c:pt>
                <c:pt idx="2662">
                  <c:v>343.42507403955318</c:v>
                </c:pt>
                <c:pt idx="2663">
                  <c:v>345.66467625190609</c:v>
                </c:pt>
                <c:pt idx="2664">
                  <c:v>347.86105421548939</c:v>
                </c:pt>
                <c:pt idx="2665">
                  <c:v>347.89158429840262</c:v>
                </c:pt>
                <c:pt idx="2666">
                  <c:v>347.91911142234034</c:v>
                </c:pt>
                <c:pt idx="2667">
                  <c:v>347.92711931294008</c:v>
                </c:pt>
                <c:pt idx="2668">
                  <c:v>347.93963164200261</c:v>
                </c:pt>
                <c:pt idx="2669">
                  <c:v>348.56526606191233</c:v>
                </c:pt>
                <c:pt idx="2670">
                  <c:v>343.1368698994728</c:v>
                </c:pt>
                <c:pt idx="2671">
                  <c:v>345.50928615285375</c:v>
                </c:pt>
                <c:pt idx="2672">
                  <c:v>347.93215483744825</c:v>
                </c:pt>
                <c:pt idx="2673">
                  <c:v>348.12898278680063</c:v>
                </c:pt>
                <c:pt idx="2674">
                  <c:v>348.23039414141613</c:v>
                </c:pt>
                <c:pt idx="2675">
                  <c:v>348.37326925185857</c:v>
                </c:pt>
                <c:pt idx="2676">
                  <c:v>348.48267361964656</c:v>
                </c:pt>
                <c:pt idx="2677">
                  <c:v>348.55560986483783</c:v>
                </c:pt>
                <c:pt idx="2678">
                  <c:v>348.59357667740261</c:v>
                </c:pt>
                <c:pt idx="2679">
                  <c:v>348.63853737649424</c:v>
                </c:pt>
                <c:pt idx="2680">
                  <c:v>348.66201685268595</c:v>
                </c:pt>
                <c:pt idx="2681">
                  <c:v>348.64503169969623</c:v>
                </c:pt>
                <c:pt idx="2682">
                  <c:v>348.583085847615</c:v>
                </c:pt>
                <c:pt idx="2683">
                  <c:v>348.57309458115088</c:v>
                </c:pt>
                <c:pt idx="2684">
                  <c:v>348.54012340181748</c:v>
                </c:pt>
                <c:pt idx="2685">
                  <c:v>348.60906314042302</c:v>
                </c:pt>
                <c:pt idx="2686">
                  <c:v>348.58758191752429</c:v>
                </c:pt>
                <c:pt idx="2687">
                  <c:v>348.59657405734254</c:v>
                </c:pt>
                <c:pt idx="2688">
                  <c:v>348.61805528024132</c:v>
                </c:pt>
                <c:pt idx="2689">
                  <c:v>348.68999239878667</c:v>
                </c:pt>
                <c:pt idx="2690">
                  <c:v>348.82287624276506</c:v>
                </c:pt>
                <c:pt idx="2691">
                  <c:v>348.86034349200764</c:v>
                </c:pt>
                <c:pt idx="2692">
                  <c:v>348.90330593780527</c:v>
                </c:pt>
                <c:pt idx="2693">
                  <c:v>348.9157950208857</c:v>
                </c:pt>
                <c:pt idx="2694">
                  <c:v>341.19480444778867</c:v>
                </c:pt>
                <c:pt idx="2695">
                  <c:v>341.42919399989626</c:v>
                </c:pt>
                <c:pt idx="2696">
                  <c:v>341.64160953149326</c:v>
                </c:pt>
                <c:pt idx="2697">
                  <c:v>341.859884801894</c:v>
                </c:pt>
                <c:pt idx="2698">
                  <c:v>341.93459647162871</c:v>
                </c:pt>
                <c:pt idx="2699">
                  <c:v>342.0337237197075</c:v>
                </c:pt>
                <c:pt idx="2700">
                  <c:v>342.15921979239778</c:v>
                </c:pt>
                <c:pt idx="2701">
                  <c:v>342.27494963375187</c:v>
                </c:pt>
                <c:pt idx="2702">
                  <c:v>342.30961975500037</c:v>
                </c:pt>
                <c:pt idx="2703">
                  <c:v>342.26811327181508</c:v>
                </c:pt>
                <c:pt idx="2704">
                  <c:v>342.16361459649988</c:v>
                </c:pt>
                <c:pt idx="2705">
                  <c:v>342.08646136893168</c:v>
                </c:pt>
                <c:pt idx="2706">
                  <c:v>342.02737566933786</c:v>
                </c:pt>
                <c:pt idx="2707">
                  <c:v>341.98684580928574</c:v>
                </c:pt>
                <c:pt idx="2708">
                  <c:v>341.991728924955</c:v>
                </c:pt>
                <c:pt idx="2709">
                  <c:v>341.97659126638115</c:v>
                </c:pt>
                <c:pt idx="2710">
                  <c:v>341.8374224698174</c:v>
                </c:pt>
                <c:pt idx="2711">
                  <c:v>341.74317833740673</c:v>
                </c:pt>
                <c:pt idx="2712">
                  <c:v>341.59180175167091</c:v>
                </c:pt>
                <c:pt idx="2713">
                  <c:v>341.53173942894398</c:v>
                </c:pt>
                <c:pt idx="2714">
                  <c:v>341.60010304830803</c:v>
                </c:pt>
                <c:pt idx="2715">
                  <c:v>341.655770566934</c:v>
                </c:pt>
                <c:pt idx="2716">
                  <c:v>341.63623810425804</c:v>
                </c:pt>
                <c:pt idx="2717">
                  <c:v>341.65967705946883</c:v>
                </c:pt>
                <c:pt idx="2718">
                  <c:v>333.94118827599505</c:v>
                </c:pt>
                <c:pt idx="2719">
                  <c:v>334.0466184941273</c:v>
                </c:pt>
                <c:pt idx="2720">
                  <c:v>334.20643353066293</c:v>
                </c:pt>
                <c:pt idx="2721">
                  <c:v>334.38819331848356</c:v>
                </c:pt>
                <c:pt idx="2722">
                  <c:v>334.80705183214752</c:v>
                </c:pt>
                <c:pt idx="2723">
                  <c:v>334.85666605244506</c:v>
                </c:pt>
                <c:pt idx="2724">
                  <c:v>334.91391322971219</c:v>
                </c:pt>
                <c:pt idx="2725">
                  <c:v>334.94873859588245</c:v>
                </c:pt>
                <c:pt idx="2726">
                  <c:v>334.76888704730391</c:v>
                </c:pt>
                <c:pt idx="2727">
                  <c:v>334.69875925515271</c:v>
                </c:pt>
                <c:pt idx="2728">
                  <c:v>334.70543809250069</c:v>
                </c:pt>
                <c:pt idx="2729">
                  <c:v>334.52081594581637</c:v>
                </c:pt>
                <c:pt idx="2730">
                  <c:v>334.41204630901063</c:v>
                </c:pt>
                <c:pt idx="2731">
                  <c:v>334.51556828790081</c:v>
                </c:pt>
                <c:pt idx="2732">
                  <c:v>334.70496103268982</c:v>
                </c:pt>
                <c:pt idx="2733">
                  <c:v>334.99262809845243</c:v>
                </c:pt>
                <c:pt idx="2734">
                  <c:v>334.59094373796756</c:v>
                </c:pt>
                <c:pt idx="2735">
                  <c:v>334.38723919886189</c:v>
                </c:pt>
                <c:pt idx="2736">
                  <c:v>334.04137083621174</c:v>
                </c:pt>
                <c:pt idx="2737">
                  <c:v>333.96265596747037</c:v>
                </c:pt>
                <c:pt idx="2738">
                  <c:v>333.89205111550837</c:v>
                </c:pt>
                <c:pt idx="2739">
                  <c:v>333.90302349115137</c:v>
                </c:pt>
                <c:pt idx="2740">
                  <c:v>333.93021590035312</c:v>
                </c:pt>
                <c:pt idx="2741">
                  <c:v>334.01131606814624</c:v>
                </c:pt>
                <c:pt idx="2742">
                  <c:v>326.28157560162595</c:v>
                </c:pt>
                <c:pt idx="2743">
                  <c:v>326.4087412004265</c:v>
                </c:pt>
                <c:pt idx="2744">
                  <c:v>326.57317144356375</c:v>
                </c:pt>
                <c:pt idx="2745">
                  <c:v>326.74272557529792</c:v>
                </c:pt>
                <c:pt idx="2746">
                  <c:v>326.9965909648447</c:v>
                </c:pt>
                <c:pt idx="2747">
                  <c:v>327.0240736400429</c:v>
                </c:pt>
                <c:pt idx="2748">
                  <c:v>326.89504480902553</c:v>
                </c:pt>
                <c:pt idx="2749">
                  <c:v>326.7674134021704</c:v>
                </c:pt>
                <c:pt idx="2750">
                  <c:v>326.65329042888834</c:v>
                </c:pt>
                <c:pt idx="2751">
                  <c:v>326.51634286094935</c:v>
                </c:pt>
                <c:pt idx="2752">
                  <c:v>326.42271544205295</c:v>
                </c:pt>
                <c:pt idx="2753">
                  <c:v>326.4269077145409</c:v>
                </c:pt>
                <c:pt idx="2754">
                  <c:v>326.43622387562482</c:v>
                </c:pt>
                <c:pt idx="2755">
                  <c:v>326.31697701374566</c:v>
                </c:pt>
                <c:pt idx="2756">
                  <c:v>326.34259645672722</c:v>
                </c:pt>
                <c:pt idx="2757">
                  <c:v>326.28250721773372</c:v>
                </c:pt>
                <c:pt idx="2758">
                  <c:v>325.56190215786467</c:v>
                </c:pt>
                <c:pt idx="2759">
                  <c:v>325.70304199829161</c:v>
                </c:pt>
                <c:pt idx="2760">
                  <c:v>325.92290339988097</c:v>
                </c:pt>
                <c:pt idx="2761">
                  <c:v>326.04960319062707</c:v>
                </c:pt>
                <c:pt idx="2762">
                  <c:v>325.91498466295934</c:v>
                </c:pt>
                <c:pt idx="2763">
                  <c:v>325.70537103856293</c:v>
                </c:pt>
                <c:pt idx="2764">
                  <c:v>325.61733331631564</c:v>
                </c:pt>
                <c:pt idx="2765">
                  <c:v>325.67090124255088</c:v>
                </c:pt>
                <c:pt idx="2766">
                  <c:v>317.9373918041112</c:v>
                </c:pt>
                <c:pt idx="2767">
                  <c:v>318.0846680446229</c:v>
                </c:pt>
                <c:pt idx="2768">
                  <c:v>318.21830759619837</c:v>
                </c:pt>
                <c:pt idx="2769">
                  <c:v>318.36831117449782</c:v>
                </c:pt>
                <c:pt idx="2770">
                  <c:v>319.19651274922791</c:v>
                </c:pt>
                <c:pt idx="2771">
                  <c:v>319.32969774450527</c:v>
                </c:pt>
                <c:pt idx="2772">
                  <c:v>319.41379065961206</c:v>
                </c:pt>
                <c:pt idx="2773">
                  <c:v>319.43697303080353</c:v>
                </c:pt>
                <c:pt idx="2774">
                  <c:v>319.41924533518636</c:v>
                </c:pt>
                <c:pt idx="2775">
                  <c:v>319.46106451459127</c:v>
                </c:pt>
                <c:pt idx="2776">
                  <c:v>319.4287910174416</c:v>
                </c:pt>
                <c:pt idx="2777">
                  <c:v>319.42106356037783</c:v>
                </c:pt>
                <c:pt idx="2778">
                  <c:v>319.43060924263301</c:v>
                </c:pt>
                <c:pt idx="2779">
                  <c:v>319.42060900407967</c:v>
                </c:pt>
                <c:pt idx="2780">
                  <c:v>319.34106165195197</c:v>
                </c:pt>
                <c:pt idx="2781">
                  <c:v>319.22378612710031</c:v>
                </c:pt>
                <c:pt idx="2782">
                  <c:v>318.79604865079853</c:v>
                </c:pt>
                <c:pt idx="2783">
                  <c:v>318.69559170896787</c:v>
                </c:pt>
                <c:pt idx="2784">
                  <c:v>318.58877097896777</c:v>
                </c:pt>
                <c:pt idx="2785">
                  <c:v>318.59877121752112</c:v>
                </c:pt>
                <c:pt idx="2786">
                  <c:v>318.56377038258375</c:v>
                </c:pt>
                <c:pt idx="2787">
                  <c:v>318.53013321654191</c:v>
                </c:pt>
                <c:pt idx="2788">
                  <c:v>318.52604220986092</c:v>
                </c:pt>
                <c:pt idx="2789">
                  <c:v>318.62058991981814</c:v>
                </c:pt>
                <c:pt idx="2790">
                  <c:v>310.89283366212948</c:v>
                </c:pt>
                <c:pt idx="2791">
                  <c:v>311.08966087857289</c:v>
                </c:pt>
                <c:pt idx="2792">
                  <c:v>311.31707610838129</c:v>
                </c:pt>
                <c:pt idx="2793">
                  <c:v>311.57818248334701</c:v>
                </c:pt>
                <c:pt idx="2794">
                  <c:v>312.21033475957933</c:v>
                </c:pt>
                <c:pt idx="2795">
                  <c:v>312.54458638389895</c:v>
                </c:pt>
                <c:pt idx="2796">
                  <c:v>312.86598217651328</c:v>
                </c:pt>
                <c:pt idx="2797">
                  <c:v>313.12265550606338</c:v>
                </c:pt>
                <c:pt idx="2798">
                  <c:v>313.29598758180498</c:v>
                </c:pt>
                <c:pt idx="2799">
                  <c:v>313.43208207605704</c:v>
                </c:pt>
                <c:pt idx="2800">
                  <c:v>313.23569816415545</c:v>
                </c:pt>
                <c:pt idx="2801">
                  <c:v>312.93425107591077</c:v>
                </c:pt>
                <c:pt idx="2802">
                  <c:v>312.6988563643535</c:v>
                </c:pt>
                <c:pt idx="2803">
                  <c:v>312.50557558424333</c:v>
                </c:pt>
                <c:pt idx="2804">
                  <c:v>312.3353466402931</c:v>
                </c:pt>
                <c:pt idx="2805">
                  <c:v>312.23294329119756</c:v>
                </c:pt>
                <c:pt idx="2806">
                  <c:v>311.854361212725</c:v>
                </c:pt>
                <c:pt idx="2807">
                  <c:v>311.76703021804155</c:v>
                </c:pt>
                <c:pt idx="2808">
                  <c:v>311.71073054126697</c:v>
                </c:pt>
                <c:pt idx="2809">
                  <c:v>311.695214882313</c:v>
                </c:pt>
                <c:pt idx="2810">
                  <c:v>311.683688964233</c:v>
                </c:pt>
                <c:pt idx="2811">
                  <c:v>311.69344166414697</c:v>
                </c:pt>
                <c:pt idx="2812">
                  <c:v>311.69920462318692</c:v>
                </c:pt>
                <c:pt idx="2813">
                  <c:v>311.73333907288514</c:v>
                </c:pt>
                <c:pt idx="2814">
                  <c:v>303.86254084162073</c:v>
                </c:pt>
                <c:pt idx="2815">
                  <c:v>303.96104887664592</c:v>
                </c:pt>
                <c:pt idx="2816">
                  <c:v>304.13257383236976</c:v>
                </c:pt>
                <c:pt idx="2817">
                  <c:v>304.36242591409575</c:v>
                </c:pt>
                <c:pt idx="2818">
                  <c:v>304.79491075208063</c:v>
                </c:pt>
                <c:pt idx="2819">
                  <c:v>304.89212262875049</c:v>
                </c:pt>
                <c:pt idx="2820">
                  <c:v>304.9914947693465</c:v>
                </c:pt>
                <c:pt idx="2821">
                  <c:v>304.96902802451609</c:v>
                </c:pt>
                <c:pt idx="2822">
                  <c:v>304.91761374307686</c:v>
                </c:pt>
                <c:pt idx="2823">
                  <c:v>304.81478518019946</c:v>
                </c:pt>
                <c:pt idx="2824">
                  <c:v>304.65492564967616</c:v>
                </c:pt>
                <c:pt idx="2825">
                  <c:v>304.54734450616098</c:v>
                </c:pt>
                <c:pt idx="2826">
                  <c:v>304.50500333321179</c:v>
                </c:pt>
                <c:pt idx="2827">
                  <c:v>304.45056468227659</c:v>
                </c:pt>
                <c:pt idx="2828">
                  <c:v>304.37970802550399</c:v>
                </c:pt>
                <c:pt idx="2829">
                  <c:v>304.4090876148972</c:v>
                </c:pt>
                <c:pt idx="2830">
                  <c:v>304.26867045970732</c:v>
                </c:pt>
                <c:pt idx="2831">
                  <c:v>304.2595973512183</c:v>
                </c:pt>
                <c:pt idx="2832">
                  <c:v>304.25138834830011</c:v>
                </c:pt>
                <c:pt idx="2833">
                  <c:v>304.17275474139382</c:v>
                </c:pt>
                <c:pt idx="2834">
                  <c:v>304.02067216100329</c:v>
                </c:pt>
                <c:pt idx="2835">
                  <c:v>303.8569241554132</c:v>
                </c:pt>
                <c:pt idx="2836">
                  <c:v>303.69317614982197</c:v>
                </c:pt>
                <c:pt idx="2837">
                  <c:v>303.6512670296583</c:v>
                </c:pt>
                <c:pt idx="2838">
                  <c:v>295.81200423895962</c:v>
                </c:pt>
                <c:pt idx="2839">
                  <c:v>295.923516511608</c:v>
                </c:pt>
                <c:pt idx="2840">
                  <c:v>296.09183692315185</c:v>
                </c:pt>
                <c:pt idx="2841">
                  <c:v>296.18609635361747</c:v>
                </c:pt>
                <c:pt idx="2842">
                  <c:v>296.23995888531124</c:v>
                </c:pt>
                <c:pt idx="2843">
                  <c:v>296.37124880631598</c:v>
                </c:pt>
                <c:pt idx="2844">
                  <c:v>296.46634983883882</c:v>
                </c:pt>
                <c:pt idx="2845">
                  <c:v>296.4343689606448</c:v>
                </c:pt>
                <c:pt idx="2846">
                  <c:v>296.33337671371874</c:v>
                </c:pt>
                <c:pt idx="2847">
                  <c:v>296.22144364004117</c:v>
                </c:pt>
                <c:pt idx="2848">
                  <c:v>296.08889131595021</c:v>
                </c:pt>
                <c:pt idx="2849">
                  <c:v>295.89700604679018</c:v>
                </c:pt>
                <c:pt idx="2850">
                  <c:v>295.75519610006319</c:v>
                </c:pt>
                <c:pt idx="2851">
                  <c:v>295.67650630766695</c:v>
                </c:pt>
                <c:pt idx="2852">
                  <c:v>295.57425165765358</c:v>
                </c:pt>
                <c:pt idx="2853">
                  <c:v>295.47199700764014</c:v>
                </c:pt>
                <c:pt idx="2854">
                  <c:v>295.25107646748785</c:v>
                </c:pt>
                <c:pt idx="2855">
                  <c:v>295.21236277283339</c:v>
                </c:pt>
                <c:pt idx="2856">
                  <c:v>295.16312905245661</c:v>
                </c:pt>
                <c:pt idx="2857">
                  <c:v>295.14587621027277</c:v>
                </c:pt>
                <c:pt idx="2858">
                  <c:v>295.09622168886801</c:v>
                </c:pt>
                <c:pt idx="2859">
                  <c:v>295.01879429955704</c:v>
                </c:pt>
                <c:pt idx="2860">
                  <c:v>294.95357014008374</c:v>
                </c:pt>
                <c:pt idx="2861">
                  <c:v>294.94262931333333</c:v>
                </c:pt>
                <c:pt idx="2862">
                  <c:v>287.1082008048532</c:v>
                </c:pt>
                <c:pt idx="2863">
                  <c:v>287.17987192754413</c:v>
                </c:pt>
                <c:pt idx="2864">
                  <c:v>287.32730966565242</c:v>
                </c:pt>
                <c:pt idx="2865">
                  <c:v>287.47106146030808</c:v>
                </c:pt>
                <c:pt idx="2866">
                  <c:v>287.16430905518848</c:v>
                </c:pt>
                <c:pt idx="2867">
                  <c:v>287.26178178204884</c:v>
                </c:pt>
                <c:pt idx="2868">
                  <c:v>287.3125658918413</c:v>
                </c:pt>
                <c:pt idx="2869">
                  <c:v>287.34000569310081</c:v>
                </c:pt>
                <c:pt idx="2870">
                  <c:v>287.35843541036377</c:v>
                </c:pt>
                <c:pt idx="2871">
                  <c:v>287.41003861870172</c:v>
                </c:pt>
                <c:pt idx="2872">
                  <c:v>287.45713678504239</c:v>
                </c:pt>
                <c:pt idx="2873">
                  <c:v>287.43911661705124</c:v>
                </c:pt>
                <c:pt idx="2874">
                  <c:v>287.47147100958074</c:v>
                </c:pt>
                <c:pt idx="2875">
                  <c:v>287.50095855720201</c:v>
                </c:pt>
                <c:pt idx="2876">
                  <c:v>287.48744343120916</c:v>
                </c:pt>
                <c:pt idx="2877">
                  <c:v>287.44444075759401</c:v>
                </c:pt>
                <c:pt idx="2878">
                  <c:v>287.2941361745784</c:v>
                </c:pt>
                <c:pt idx="2879">
                  <c:v>287.29618392094017</c:v>
                </c:pt>
                <c:pt idx="2880">
                  <c:v>287.34573938291538</c:v>
                </c:pt>
                <c:pt idx="2881">
                  <c:v>287.41741050560734</c:v>
                </c:pt>
                <c:pt idx="2882">
                  <c:v>287.42969698378289</c:v>
                </c:pt>
                <c:pt idx="2883">
                  <c:v>287.39283754925606</c:v>
                </c:pt>
                <c:pt idx="2884">
                  <c:v>287.35761631181924</c:v>
                </c:pt>
                <c:pt idx="2885">
                  <c:v>287.36253090308929</c:v>
                </c:pt>
                <c:pt idx="2886">
                  <c:v>279.55091750414016</c:v>
                </c:pt>
                <c:pt idx="2887">
                  <c:v>279.61623829679434</c:v>
                </c:pt>
                <c:pt idx="2888">
                  <c:v>279.71700756838845</c:v>
                </c:pt>
                <c:pt idx="2889">
                  <c:v>279.80662450952991</c:v>
                </c:pt>
                <c:pt idx="2890">
                  <c:v>279.9468252352271</c:v>
                </c:pt>
                <c:pt idx="2891">
                  <c:v>280.01493411049421</c:v>
                </c:pt>
                <c:pt idx="2892">
                  <c:v>280.04719620930581</c:v>
                </c:pt>
                <c:pt idx="2893">
                  <c:v>279.96992649116521</c:v>
                </c:pt>
                <c:pt idx="2894">
                  <c:v>279.87075040963578</c:v>
                </c:pt>
                <c:pt idx="2895">
                  <c:v>279.8408780959216</c:v>
                </c:pt>
                <c:pt idx="2896">
                  <c:v>279.84207298847087</c:v>
                </c:pt>
                <c:pt idx="2897">
                  <c:v>279.95319799548577</c:v>
                </c:pt>
                <c:pt idx="2898">
                  <c:v>280.07627192798714</c:v>
                </c:pt>
                <c:pt idx="2899">
                  <c:v>279.99820561481471</c:v>
                </c:pt>
                <c:pt idx="2900">
                  <c:v>279.81100578220844</c:v>
                </c:pt>
                <c:pt idx="2901">
                  <c:v>279.7444900970051</c:v>
                </c:pt>
                <c:pt idx="2902">
                  <c:v>279.79467558404446</c:v>
                </c:pt>
                <c:pt idx="2903">
                  <c:v>280.06759228046832</c:v>
                </c:pt>
                <c:pt idx="2904">
                  <c:v>280.59899085026728</c:v>
                </c:pt>
                <c:pt idx="2905">
                  <c:v>281.05188091666656</c:v>
                </c:pt>
                <c:pt idx="2906">
                  <c:v>280.89100235239584</c:v>
                </c:pt>
                <c:pt idx="2907">
                  <c:v>280.71051421188287</c:v>
                </c:pt>
                <c:pt idx="2908">
                  <c:v>280.58965519096324</c:v>
                </c:pt>
                <c:pt idx="2909">
                  <c:v>280.53482841657274</c:v>
                </c:pt>
                <c:pt idx="2910">
                  <c:v>272.61784852821489</c:v>
                </c:pt>
                <c:pt idx="2911">
                  <c:v>272.58167676623844</c:v>
                </c:pt>
                <c:pt idx="2912">
                  <c:v>272.59451190758472</c:v>
                </c:pt>
                <c:pt idx="2913">
                  <c:v>272.62290479601813</c:v>
                </c:pt>
                <c:pt idx="2914">
                  <c:v>272.79637367603647</c:v>
                </c:pt>
                <c:pt idx="2915">
                  <c:v>272.87649607353433</c:v>
                </c:pt>
                <c:pt idx="2916">
                  <c:v>272.99434600771724</c:v>
                </c:pt>
                <c:pt idx="2917">
                  <c:v>273.05035389722917</c:v>
                </c:pt>
                <c:pt idx="2918">
                  <c:v>273.08613671552916</c:v>
                </c:pt>
                <c:pt idx="2919">
                  <c:v>273.12775368898622</c:v>
                </c:pt>
                <c:pt idx="2920">
                  <c:v>273.17248221186145</c:v>
                </c:pt>
                <c:pt idx="2921">
                  <c:v>273.2409362990432</c:v>
                </c:pt>
                <c:pt idx="2922">
                  <c:v>273.27438545527986</c:v>
                </c:pt>
                <c:pt idx="2923">
                  <c:v>273.27710806101965</c:v>
                </c:pt>
                <c:pt idx="2924">
                  <c:v>273.23938052433465</c:v>
                </c:pt>
                <c:pt idx="2925">
                  <c:v>273.18103897275927</c:v>
                </c:pt>
                <c:pt idx="2926">
                  <c:v>272.87143980573109</c:v>
                </c:pt>
                <c:pt idx="2927">
                  <c:v>272.88233022869144</c:v>
                </c:pt>
                <c:pt idx="2928">
                  <c:v>272.89049804591184</c:v>
                </c:pt>
                <c:pt idx="2929">
                  <c:v>272.94222755497628</c:v>
                </c:pt>
                <c:pt idx="2930">
                  <c:v>273.05618805238714</c:v>
                </c:pt>
                <c:pt idx="2931">
                  <c:v>273.17170432450666</c:v>
                </c:pt>
                <c:pt idx="2932">
                  <c:v>273.2288790450508</c:v>
                </c:pt>
                <c:pt idx="2933">
                  <c:v>273.2942215828154</c:v>
                </c:pt>
                <c:pt idx="2934">
                  <c:v>265.42774739482013</c:v>
                </c:pt>
                <c:pt idx="2935">
                  <c:v>265.44889814238672</c:v>
                </c:pt>
                <c:pt idx="2936">
                  <c:v>265.53123498112859</c:v>
                </c:pt>
                <c:pt idx="2937">
                  <c:v>265.65436254731952</c:v>
                </c:pt>
                <c:pt idx="2938">
                  <c:v>265.91874689190229</c:v>
                </c:pt>
                <c:pt idx="2939">
                  <c:v>265.94480763443966</c:v>
                </c:pt>
                <c:pt idx="2940">
                  <c:v>265.94820686172721</c:v>
                </c:pt>
                <c:pt idx="2941">
                  <c:v>266.00674910945617</c:v>
                </c:pt>
                <c:pt idx="2942">
                  <c:v>265.95764915974883</c:v>
                </c:pt>
                <c:pt idx="2943">
                  <c:v>265.87908924021548</c:v>
                </c:pt>
                <c:pt idx="2944">
                  <c:v>265.73103400724852</c:v>
                </c:pt>
                <c:pt idx="2945">
                  <c:v>265.56938186513213</c:v>
                </c:pt>
                <c:pt idx="2946">
                  <c:v>265.48175733949927</c:v>
                </c:pt>
                <c:pt idx="2947">
                  <c:v>265.45720736464517</c:v>
                </c:pt>
                <c:pt idx="2948">
                  <c:v>265.42397047561155</c:v>
                </c:pt>
                <c:pt idx="2949">
                  <c:v>265.39677665731193</c:v>
                </c:pt>
                <c:pt idx="2950">
                  <c:v>265.26571756078278</c:v>
                </c:pt>
                <c:pt idx="2951">
                  <c:v>265.22681529293715</c:v>
                </c:pt>
                <c:pt idx="2952">
                  <c:v>265.19093456045806</c:v>
                </c:pt>
                <c:pt idx="2953">
                  <c:v>265.18413610588294</c:v>
                </c:pt>
                <c:pt idx="2954">
                  <c:v>265.15920843910777</c:v>
                </c:pt>
                <c:pt idx="2955">
                  <c:v>265.14863306532493</c:v>
                </c:pt>
                <c:pt idx="2956">
                  <c:v>265.1641184340786</c:v>
                </c:pt>
                <c:pt idx="2957">
                  <c:v>265.26005218197076</c:v>
                </c:pt>
                <c:pt idx="2958">
                  <c:v>257.40940275087985</c:v>
                </c:pt>
                <c:pt idx="2959">
                  <c:v>257.49405042887838</c:v>
                </c:pt>
                <c:pt idx="2960">
                  <c:v>257.55817745766444</c:v>
                </c:pt>
                <c:pt idx="2961">
                  <c:v>257.60031807658186</c:v>
                </c:pt>
                <c:pt idx="2962">
                  <c:v>257.21628878419148</c:v>
                </c:pt>
                <c:pt idx="2963">
                  <c:v>257.20089829728295</c:v>
                </c:pt>
                <c:pt idx="2964">
                  <c:v>256.92899969522767</c:v>
                </c:pt>
                <c:pt idx="2965">
                  <c:v>256.42441158871947</c:v>
                </c:pt>
                <c:pt idx="2966">
                  <c:v>256.43577123381897</c:v>
                </c:pt>
                <c:pt idx="2967">
                  <c:v>256.90518108453551</c:v>
                </c:pt>
                <c:pt idx="2968">
                  <c:v>257.2148230235336</c:v>
                </c:pt>
                <c:pt idx="2969">
                  <c:v>257.31999135074375</c:v>
                </c:pt>
                <c:pt idx="2970">
                  <c:v>257.56184185930965</c:v>
                </c:pt>
                <c:pt idx="2971">
                  <c:v>257.72893857431859</c:v>
                </c:pt>
                <c:pt idx="2972">
                  <c:v>257.94623759186385</c:v>
                </c:pt>
                <c:pt idx="2973">
                  <c:v>258.24781784724297</c:v>
                </c:pt>
                <c:pt idx="2974">
                  <c:v>257.97445348452976</c:v>
                </c:pt>
                <c:pt idx="2975">
                  <c:v>258.07082724779247</c:v>
                </c:pt>
                <c:pt idx="2976">
                  <c:v>258.21740331358973</c:v>
                </c:pt>
                <c:pt idx="2977">
                  <c:v>258.5915387215386</c:v>
                </c:pt>
                <c:pt idx="2978">
                  <c:v>259.07670549932925</c:v>
                </c:pt>
                <c:pt idx="2979">
                  <c:v>259.31122720460553</c:v>
                </c:pt>
                <c:pt idx="2980">
                  <c:v>259.31232652509874</c:v>
                </c:pt>
                <c:pt idx="2981">
                  <c:v>259.19066839048685</c:v>
                </c:pt>
                <c:pt idx="2982">
                  <c:v>251.25870874161023</c:v>
                </c:pt>
                <c:pt idx="2983">
                  <c:v>251.15996636414263</c:v>
                </c:pt>
                <c:pt idx="2984">
                  <c:v>251.11130555222553</c:v>
                </c:pt>
                <c:pt idx="2985">
                  <c:v>251.11840932038837</c:v>
                </c:pt>
                <c:pt idx="2986">
                  <c:v>250.92199013067815</c:v>
                </c:pt>
                <c:pt idx="2987">
                  <c:v>250.90991372480099</c:v>
                </c:pt>
                <c:pt idx="2988">
                  <c:v>250.89677175369874</c:v>
                </c:pt>
                <c:pt idx="2989">
                  <c:v>250.91843824659634</c:v>
                </c:pt>
                <c:pt idx="2990">
                  <c:v>250.83035152137336</c:v>
                </c:pt>
                <c:pt idx="2991">
                  <c:v>250.70461482488628</c:v>
                </c:pt>
                <c:pt idx="2992">
                  <c:v>250.53945221509414</c:v>
                </c:pt>
                <c:pt idx="2993">
                  <c:v>250.24393545950801</c:v>
                </c:pt>
                <c:pt idx="2994">
                  <c:v>249.88981261657685</c:v>
                </c:pt>
                <c:pt idx="2995">
                  <c:v>249.77544194915023</c:v>
                </c:pt>
                <c:pt idx="2996">
                  <c:v>249.75839290555868</c:v>
                </c:pt>
                <c:pt idx="2997">
                  <c:v>249.73672641266194</c:v>
                </c:pt>
                <c:pt idx="2998">
                  <c:v>249.6813170209895</c:v>
                </c:pt>
                <c:pt idx="2999">
                  <c:v>249.60601707846041</c:v>
                </c:pt>
                <c:pt idx="3000">
                  <c:v>249.51899591846168</c:v>
                </c:pt>
                <c:pt idx="3001">
                  <c:v>249.45683794703484</c:v>
                </c:pt>
                <c:pt idx="3002">
                  <c:v>249.43090919323956</c:v>
                </c:pt>
                <c:pt idx="3003">
                  <c:v>249.38864177266851</c:v>
                </c:pt>
                <c:pt idx="3004">
                  <c:v>249.36413377250582</c:v>
                </c:pt>
                <c:pt idx="3005">
                  <c:v>249.50802304792651</c:v>
                </c:pt>
                <c:pt idx="3006">
                  <c:v>241.63404115530872</c:v>
                </c:pt>
                <c:pt idx="3007">
                  <c:v>241.68807122823532</c:v>
                </c:pt>
                <c:pt idx="3008">
                  <c:v>241.71560247558716</c:v>
                </c:pt>
                <c:pt idx="3009">
                  <c:v>241.74623098826527</c:v>
                </c:pt>
                <c:pt idx="3010">
                  <c:v>241.76137317430872</c:v>
                </c:pt>
                <c:pt idx="3011">
                  <c:v>241.86908917957155</c:v>
                </c:pt>
                <c:pt idx="3012">
                  <c:v>241.96854581062837</c:v>
                </c:pt>
                <c:pt idx="3013">
                  <c:v>242.03634150723093</c:v>
                </c:pt>
                <c:pt idx="3014">
                  <c:v>241.95065049984996</c:v>
                </c:pt>
                <c:pt idx="3015">
                  <c:v>241.7768595009442</c:v>
                </c:pt>
                <c:pt idx="3016">
                  <c:v>241.53664936780262</c:v>
                </c:pt>
                <c:pt idx="3017">
                  <c:v>241.33601540272926</c:v>
                </c:pt>
                <c:pt idx="3018">
                  <c:v>241.29471853170227</c:v>
                </c:pt>
                <c:pt idx="3019">
                  <c:v>241.37662399257283</c:v>
                </c:pt>
                <c:pt idx="3020">
                  <c:v>241.31777595135873</c:v>
                </c:pt>
                <c:pt idx="3021">
                  <c:v>241.13503729706372</c:v>
                </c:pt>
                <c:pt idx="3022">
                  <c:v>241.02112676114675</c:v>
                </c:pt>
                <c:pt idx="3023">
                  <c:v>240.95264278336006</c:v>
                </c:pt>
                <c:pt idx="3024">
                  <c:v>240.90033341339304</c:v>
                </c:pt>
                <c:pt idx="3025">
                  <c:v>240.85834826118193</c:v>
                </c:pt>
                <c:pt idx="3026">
                  <c:v>240.84320607513848</c:v>
                </c:pt>
                <c:pt idx="3027">
                  <c:v>240.8232459208084</c:v>
                </c:pt>
                <c:pt idx="3028">
                  <c:v>241.42947540420079</c:v>
                </c:pt>
                <c:pt idx="3029">
                  <c:v>242.10877892460286</c:v>
                </c:pt>
                <c:pt idx="3030">
                  <c:v>234.91267959145631</c:v>
                </c:pt>
                <c:pt idx="3031">
                  <c:v>235.56682103627909</c:v>
                </c:pt>
                <c:pt idx="3032">
                  <c:v>236.20773816627803</c:v>
                </c:pt>
                <c:pt idx="3033">
                  <c:v>236.88451991224187</c:v>
                </c:pt>
                <c:pt idx="3034">
                  <c:v>237.3999066734203</c:v>
                </c:pt>
                <c:pt idx="3035">
                  <c:v>238.18575075071675</c:v>
                </c:pt>
                <c:pt idx="3036">
                  <c:v>238.97760791965931</c:v>
                </c:pt>
                <c:pt idx="3037">
                  <c:v>239.58834701854798</c:v>
                </c:pt>
                <c:pt idx="3038">
                  <c:v>239.92077422539319</c:v>
                </c:pt>
                <c:pt idx="3039">
                  <c:v>239.92658139736685</c:v>
                </c:pt>
                <c:pt idx="3040">
                  <c:v>239.99865864951047</c:v>
                </c:pt>
                <c:pt idx="3041">
                  <c:v>240.01300578026957</c:v>
                </c:pt>
                <c:pt idx="3042">
                  <c:v>239.9576668473436</c:v>
                </c:pt>
                <c:pt idx="3043">
                  <c:v>239.9347797578007</c:v>
                </c:pt>
                <c:pt idx="3044">
                  <c:v>239.83332504743657</c:v>
                </c:pt>
                <c:pt idx="3045">
                  <c:v>239.67345701898466</c:v>
                </c:pt>
                <c:pt idx="3046">
                  <c:v>239.38036563349038</c:v>
                </c:pt>
                <c:pt idx="3047">
                  <c:v>239.36328571592028</c:v>
                </c:pt>
                <c:pt idx="3048">
                  <c:v>239.76053449458826</c:v>
                </c:pt>
                <c:pt idx="3049">
                  <c:v>240.23392520655793</c:v>
                </c:pt>
                <c:pt idx="3050">
                  <c:v>240.2479824237528</c:v>
                </c:pt>
                <c:pt idx="3051">
                  <c:v>240.23118233491019</c:v>
                </c:pt>
                <c:pt idx="3052">
                  <c:v>240.18832496541242</c:v>
                </c:pt>
                <c:pt idx="3053">
                  <c:v>240.22946804013017</c:v>
                </c:pt>
                <c:pt idx="3054">
                  <c:v>232.377915597439</c:v>
                </c:pt>
                <c:pt idx="3055">
                  <c:v>232.33082737508883</c:v>
                </c:pt>
                <c:pt idx="3056">
                  <c:v>232.26118986316391</c:v>
                </c:pt>
                <c:pt idx="3057">
                  <c:v>232.23532450159166</c:v>
                </c:pt>
                <c:pt idx="3058">
                  <c:v>232.1113034089243</c:v>
                </c:pt>
                <c:pt idx="3059">
                  <c:v>232.07582143856254</c:v>
                </c:pt>
                <c:pt idx="3060">
                  <c:v>232.04862964819173</c:v>
                </c:pt>
                <c:pt idx="3061">
                  <c:v>232.07980072495812</c:v>
                </c:pt>
                <c:pt idx="3062">
                  <c:v>232.00949999863349</c:v>
                </c:pt>
                <c:pt idx="3063">
                  <c:v>231.94152052270692</c:v>
                </c:pt>
                <c:pt idx="3064">
                  <c:v>231.91001783874071</c:v>
                </c:pt>
                <c:pt idx="3065">
                  <c:v>231.88713694196531</c:v>
                </c:pt>
                <c:pt idx="3066">
                  <c:v>231.87553068997769</c:v>
                </c:pt>
                <c:pt idx="3067">
                  <c:v>231.90404890914701</c:v>
                </c:pt>
                <c:pt idx="3068">
                  <c:v>231.90106444435014</c:v>
                </c:pt>
                <c:pt idx="3069">
                  <c:v>231.87519908277787</c:v>
                </c:pt>
                <c:pt idx="3070">
                  <c:v>231.69380994457291</c:v>
                </c:pt>
                <c:pt idx="3071">
                  <c:v>232.18010297486495</c:v>
                </c:pt>
                <c:pt idx="3072">
                  <c:v>232.16016218592006</c:v>
                </c:pt>
                <c:pt idx="3073">
                  <c:v>232.15750341406002</c:v>
                </c:pt>
                <c:pt idx="3074">
                  <c:v>232.12028060802939</c:v>
                </c:pt>
                <c:pt idx="3075">
                  <c:v>232.11363367838138</c:v>
                </c:pt>
                <c:pt idx="3076">
                  <c:v>232.10466032335592</c:v>
                </c:pt>
                <c:pt idx="3077">
                  <c:v>232.47030493414007</c:v>
                </c:pt>
                <c:pt idx="3078">
                  <c:v>225.14332142951343</c:v>
                </c:pt>
                <c:pt idx="3079">
                  <c:v>225.76571884265496</c:v>
                </c:pt>
                <c:pt idx="3080">
                  <c:v>226.43357386471703</c:v>
                </c:pt>
                <c:pt idx="3081">
                  <c:v>226.88759293679149</c:v>
                </c:pt>
                <c:pt idx="3082">
                  <c:v>227.23103723902884</c:v>
                </c:pt>
                <c:pt idx="3083">
                  <c:v>227.39368727650353</c:v>
                </c:pt>
                <c:pt idx="3084">
                  <c:v>227.46496816942062</c:v>
                </c:pt>
                <c:pt idx="3085">
                  <c:v>227.47825233582827</c:v>
                </c:pt>
                <c:pt idx="3086">
                  <c:v>227.39757532520792</c:v>
                </c:pt>
                <c:pt idx="3087">
                  <c:v>227.32143437141056</c:v>
                </c:pt>
                <c:pt idx="3088">
                  <c:v>227.26667768548779</c:v>
                </c:pt>
                <c:pt idx="3089">
                  <c:v>227.20673693462578</c:v>
                </c:pt>
                <c:pt idx="3090">
                  <c:v>227.14161211882379</c:v>
                </c:pt>
                <c:pt idx="3091">
                  <c:v>227.16526441510987</c:v>
                </c:pt>
                <c:pt idx="3092">
                  <c:v>227.22196512538525</c:v>
                </c:pt>
                <c:pt idx="3093">
                  <c:v>227.29972609947632</c:v>
                </c:pt>
                <c:pt idx="3094">
                  <c:v>227.25112549066941</c:v>
                </c:pt>
                <c:pt idx="3095">
                  <c:v>227.29551404671301</c:v>
                </c:pt>
                <c:pt idx="3096">
                  <c:v>227.30620618065112</c:v>
                </c:pt>
                <c:pt idx="3097">
                  <c:v>227.30231813194592</c:v>
                </c:pt>
                <c:pt idx="3098">
                  <c:v>227.3087982131207</c:v>
                </c:pt>
                <c:pt idx="3099">
                  <c:v>227.32467441199717</c:v>
                </c:pt>
                <c:pt idx="3100">
                  <c:v>227.37068298833526</c:v>
                </c:pt>
                <c:pt idx="3101">
                  <c:v>227.41474754032001</c:v>
                </c:pt>
                <c:pt idx="3102">
                  <c:v>219.55292206373241</c:v>
                </c:pt>
                <c:pt idx="3103">
                  <c:v>219.60796646895037</c:v>
                </c:pt>
                <c:pt idx="3104">
                  <c:v>219.67864848928758</c:v>
                </c:pt>
                <c:pt idx="3105">
                  <c:v>219.75714931718403</c:v>
                </c:pt>
                <c:pt idx="3106">
                  <c:v>219.76653188625522</c:v>
                </c:pt>
                <c:pt idx="3107">
                  <c:v>219.82689308061353</c:v>
                </c:pt>
                <c:pt idx="3108">
                  <c:v>219.86254684308469</c:v>
                </c:pt>
                <c:pt idx="3109">
                  <c:v>219.9154019821863</c:v>
                </c:pt>
                <c:pt idx="3110">
                  <c:v>219.92759932197899</c:v>
                </c:pt>
                <c:pt idx="3111">
                  <c:v>219.96763161668281</c:v>
                </c:pt>
                <c:pt idx="3112">
                  <c:v>219.99296455317509</c:v>
                </c:pt>
                <c:pt idx="3113">
                  <c:v>219.98107996568493</c:v>
                </c:pt>
                <c:pt idx="3114">
                  <c:v>219.98139271798749</c:v>
                </c:pt>
                <c:pt idx="3115">
                  <c:v>219.9964048285016</c:v>
                </c:pt>
                <c:pt idx="3116">
                  <c:v>219.96794436898534</c:v>
                </c:pt>
                <c:pt idx="3117">
                  <c:v>219.92009326672155</c:v>
                </c:pt>
                <c:pt idx="3118">
                  <c:v>219.63329940544261</c:v>
                </c:pt>
                <c:pt idx="3119">
                  <c:v>219.54479050387062</c:v>
                </c:pt>
                <c:pt idx="3120">
                  <c:v>219.49475013549048</c:v>
                </c:pt>
                <c:pt idx="3121">
                  <c:v>219.4653514190673</c:v>
                </c:pt>
                <c:pt idx="3122">
                  <c:v>219.44345875790086</c:v>
                </c:pt>
                <c:pt idx="3123">
                  <c:v>219.39842242635845</c:v>
                </c:pt>
                <c:pt idx="3124">
                  <c:v>219.39810967405595</c:v>
                </c:pt>
                <c:pt idx="3125">
                  <c:v>219.46785343748618</c:v>
                </c:pt>
                <c:pt idx="3126">
                  <c:v>211.68008917141023</c:v>
                </c:pt>
                <c:pt idx="3127">
                  <c:v>211.80400589583178</c:v>
                </c:pt>
                <c:pt idx="3128">
                  <c:v>211.95113816229807</c:v>
                </c:pt>
                <c:pt idx="3129">
                  <c:v>212.12781748227582</c:v>
                </c:pt>
                <c:pt idx="3130">
                  <c:v>212.35183238798248</c:v>
                </c:pt>
                <c:pt idx="3131">
                  <c:v>212.50348716263895</c:v>
                </c:pt>
                <c:pt idx="3132">
                  <c:v>212.65242843238175</c:v>
                </c:pt>
                <c:pt idx="3133">
                  <c:v>212.80739971304507</c:v>
                </c:pt>
                <c:pt idx="3134">
                  <c:v>212.91382940579683</c:v>
                </c:pt>
                <c:pt idx="3135">
                  <c:v>212.95272297623561</c:v>
                </c:pt>
                <c:pt idx="3136">
                  <c:v>212.90176938395513</c:v>
                </c:pt>
                <c:pt idx="3137">
                  <c:v>212.79232468574349</c:v>
                </c:pt>
                <c:pt idx="3138">
                  <c:v>212.67202596787422</c:v>
                </c:pt>
                <c:pt idx="3139">
                  <c:v>212.56589777566865</c:v>
                </c:pt>
                <c:pt idx="3140">
                  <c:v>212.43836304469485</c:v>
                </c:pt>
                <c:pt idx="3141">
                  <c:v>212.31836582737176</c:v>
                </c:pt>
                <c:pt idx="3142">
                  <c:v>212.01324727478158</c:v>
                </c:pt>
                <c:pt idx="3143">
                  <c:v>211.89656656346534</c:v>
                </c:pt>
                <c:pt idx="3144">
                  <c:v>211.82993494279094</c:v>
                </c:pt>
                <c:pt idx="3145">
                  <c:v>211.76993633412943</c:v>
                </c:pt>
                <c:pt idx="3146">
                  <c:v>211.73948477897935</c:v>
                </c:pt>
                <c:pt idx="3147">
                  <c:v>211.71355573202018</c:v>
                </c:pt>
                <c:pt idx="3148">
                  <c:v>211.72712325659219</c:v>
                </c:pt>
                <c:pt idx="3149">
                  <c:v>211.79978488818708</c:v>
                </c:pt>
                <c:pt idx="3150">
                  <c:v>204.61394713968039</c:v>
                </c:pt>
                <c:pt idx="3151">
                  <c:v>205.2811013819414</c:v>
                </c:pt>
                <c:pt idx="3152">
                  <c:v>205.99638226666997</c:v>
                </c:pt>
                <c:pt idx="3153">
                  <c:v>206.70350330253657</c:v>
                </c:pt>
                <c:pt idx="3154">
                  <c:v>207.61316119822845</c:v>
                </c:pt>
                <c:pt idx="3155">
                  <c:v>208.36163277317536</c:v>
                </c:pt>
                <c:pt idx="3156">
                  <c:v>209.05456717867253</c:v>
                </c:pt>
                <c:pt idx="3157">
                  <c:v>209.72919954972375</c:v>
                </c:pt>
                <c:pt idx="3158">
                  <c:v>210.31955177911851</c:v>
                </c:pt>
                <c:pt idx="3159">
                  <c:v>210.85845659943934</c:v>
                </c:pt>
                <c:pt idx="3160">
                  <c:v>211.33999985889375</c:v>
                </c:pt>
                <c:pt idx="3161">
                  <c:v>211.74728610182814</c:v>
                </c:pt>
                <c:pt idx="3162">
                  <c:v>212.0967186171269</c:v>
                </c:pt>
                <c:pt idx="3163">
                  <c:v>212.45940247650847</c:v>
                </c:pt>
                <c:pt idx="3164">
                  <c:v>212.74512891545328</c:v>
                </c:pt>
                <c:pt idx="3165">
                  <c:v>213.1155422454309</c:v>
                </c:pt>
                <c:pt idx="3166">
                  <c:v>213.43316510980654</c:v>
                </c:pt>
                <c:pt idx="3167">
                  <c:v>213.85696073114755</c:v>
                </c:pt>
                <c:pt idx="3168">
                  <c:v>214.33923499983263</c:v>
                </c:pt>
                <c:pt idx="3169">
                  <c:v>214.84639388774204</c:v>
                </c:pt>
                <c:pt idx="3170">
                  <c:v>215.45654234382678</c:v>
                </c:pt>
                <c:pt idx="3171">
                  <c:v>216.10339508620879</c:v>
                </c:pt>
                <c:pt idx="3172">
                  <c:v>216.75847088861968</c:v>
                </c:pt>
                <c:pt idx="3173">
                  <c:v>217.47612052823362</c:v>
                </c:pt>
                <c:pt idx="3174">
                  <c:v>211.91826994752898</c:v>
                </c:pt>
                <c:pt idx="3175">
                  <c:v>214.28961012448636</c:v>
                </c:pt>
                <c:pt idx="3176">
                  <c:v>216.67063737981391</c:v>
                </c:pt>
                <c:pt idx="3177">
                  <c:v>217.46256239872758</c:v>
                </c:pt>
                <c:pt idx="3178">
                  <c:v>219.7074942356999</c:v>
                </c:pt>
                <c:pt idx="3179">
                  <c:v>222.04062455705605</c:v>
                </c:pt>
                <c:pt idx="3180">
                  <c:v>224.34400163766068</c:v>
                </c:pt>
                <c:pt idx="3181">
                  <c:v>226.6269400274717</c:v>
                </c:pt>
                <c:pt idx="3182">
                  <c:v>226.59968435414717</c:v>
                </c:pt>
                <c:pt idx="3183">
                  <c:v>228.77773551247549</c:v>
                </c:pt>
                <c:pt idx="3184">
                  <c:v>228.85347744923041</c:v>
                </c:pt>
                <c:pt idx="3185">
                  <c:v>228.85703796762533</c:v>
                </c:pt>
                <c:pt idx="3186">
                  <c:v>228.85800901809628</c:v>
                </c:pt>
                <c:pt idx="3187">
                  <c:v>228.87257477516502</c:v>
                </c:pt>
                <c:pt idx="3188">
                  <c:v>228.84117747659505</c:v>
                </c:pt>
                <c:pt idx="3189">
                  <c:v>231.02142483416259</c:v>
                </c:pt>
                <c:pt idx="3190">
                  <c:v>230.78937243531701</c:v>
                </c:pt>
                <c:pt idx="3191">
                  <c:v>230.77433805454697</c:v>
                </c:pt>
                <c:pt idx="3192">
                  <c:v>230.74721080228747</c:v>
                </c:pt>
                <c:pt idx="3193">
                  <c:v>230.70341499743495</c:v>
                </c:pt>
                <c:pt idx="3194">
                  <c:v>230.6733462358942</c:v>
                </c:pt>
                <c:pt idx="3195">
                  <c:v>230.68936111975844</c:v>
                </c:pt>
                <c:pt idx="3196">
                  <c:v>230.6942636352266</c:v>
                </c:pt>
                <c:pt idx="3197">
                  <c:v>230.69524413832085</c:v>
                </c:pt>
                <c:pt idx="3198">
                  <c:v>222.78193721326781</c:v>
                </c:pt>
                <c:pt idx="3199">
                  <c:v>222.8668289348818</c:v>
                </c:pt>
                <c:pt idx="3200">
                  <c:v>222.93562594347682</c:v>
                </c:pt>
                <c:pt idx="3201">
                  <c:v>223.03882145636859</c:v>
                </c:pt>
                <c:pt idx="3202">
                  <c:v>223.09310166498446</c:v>
                </c:pt>
                <c:pt idx="3203">
                  <c:v>223.18051804746497</c:v>
                </c:pt>
                <c:pt idx="3204">
                  <c:v>223.27897982123366</c:v>
                </c:pt>
                <c:pt idx="3205">
                  <c:v>223.33894051679783</c:v>
                </c:pt>
                <c:pt idx="3206">
                  <c:v>223.37081436022964</c:v>
                </c:pt>
                <c:pt idx="3207">
                  <c:v>223.36765853414704</c:v>
                </c:pt>
                <c:pt idx="3208">
                  <c:v>223.32694837768517</c:v>
                </c:pt>
                <c:pt idx="3209">
                  <c:v>223.18178037789784</c:v>
                </c:pt>
                <c:pt idx="3210">
                  <c:v>223.01704625640062</c:v>
                </c:pt>
                <c:pt idx="3211">
                  <c:v>222.91479749133327</c:v>
                </c:pt>
                <c:pt idx="3212">
                  <c:v>222.82801227406961</c:v>
                </c:pt>
                <c:pt idx="3213">
                  <c:v>222.71408695249724</c:v>
                </c:pt>
                <c:pt idx="3214">
                  <c:v>222.38935244862586</c:v>
                </c:pt>
                <c:pt idx="3215">
                  <c:v>222.33475665740158</c:v>
                </c:pt>
                <c:pt idx="3216">
                  <c:v>222.25617658795196</c:v>
                </c:pt>
                <c:pt idx="3217">
                  <c:v>222.15708364896639</c:v>
                </c:pt>
                <c:pt idx="3218">
                  <c:v>222.1103774229486</c:v>
                </c:pt>
                <c:pt idx="3219">
                  <c:v>222.09996319687642</c:v>
                </c:pt>
                <c:pt idx="3220">
                  <c:v>222.10974625773176</c:v>
                </c:pt>
                <c:pt idx="3221">
                  <c:v>222.14761617071949</c:v>
                </c:pt>
                <c:pt idx="3222">
                  <c:v>214.22109673169297</c:v>
                </c:pt>
                <c:pt idx="3223">
                  <c:v>214.24057390621405</c:v>
                </c:pt>
                <c:pt idx="3224">
                  <c:v>214.29383180529587</c:v>
                </c:pt>
                <c:pt idx="3225">
                  <c:v>214.37478381189942</c:v>
                </c:pt>
                <c:pt idx="3226">
                  <c:v>214.00593481940328</c:v>
                </c:pt>
                <c:pt idx="3227">
                  <c:v>213.86259498816111</c:v>
                </c:pt>
                <c:pt idx="3228">
                  <c:v>213.94598164158046</c:v>
                </c:pt>
                <c:pt idx="3229">
                  <c:v>213.96545881610152</c:v>
                </c:pt>
                <c:pt idx="3230">
                  <c:v>213.99163126936435</c:v>
                </c:pt>
                <c:pt idx="3231">
                  <c:v>214.03149861096273</c:v>
                </c:pt>
                <c:pt idx="3232">
                  <c:v>214.02084703114633</c:v>
                </c:pt>
                <c:pt idx="3233">
                  <c:v>214.07745256959871</c:v>
                </c:pt>
                <c:pt idx="3234">
                  <c:v>214.59977205502963</c:v>
                </c:pt>
                <c:pt idx="3235">
                  <c:v>215.09963565592636</c:v>
                </c:pt>
                <c:pt idx="3236">
                  <c:v>217.32821361028164</c:v>
                </c:pt>
                <c:pt idx="3237">
                  <c:v>217.70187167071887</c:v>
                </c:pt>
                <c:pt idx="3238">
                  <c:v>219.84118782199369</c:v>
                </c:pt>
                <c:pt idx="3239">
                  <c:v>222.0501032101032</c:v>
                </c:pt>
                <c:pt idx="3240">
                  <c:v>224.26826390860234</c:v>
                </c:pt>
                <c:pt idx="3241">
                  <c:v>226.47244665758976</c:v>
                </c:pt>
                <c:pt idx="3242">
                  <c:v>226.49644685825623</c:v>
                </c:pt>
                <c:pt idx="3243">
                  <c:v>228.71949219369006</c:v>
                </c:pt>
                <c:pt idx="3244">
                  <c:v>230.93991207406194</c:v>
                </c:pt>
                <c:pt idx="3245">
                  <c:v>233.23993064082885</c:v>
                </c:pt>
                <c:pt idx="3246">
                  <c:v>227.64526054814141</c:v>
                </c:pt>
                <c:pt idx="3247">
                  <c:v>229.94864483802729</c:v>
                </c:pt>
                <c:pt idx="3248">
                  <c:v>232.23476567192432</c:v>
                </c:pt>
                <c:pt idx="3249">
                  <c:v>232.81552249859419</c:v>
                </c:pt>
                <c:pt idx="3250">
                  <c:v>235.22665473012145</c:v>
                </c:pt>
                <c:pt idx="3251">
                  <c:v>237.52229573783112</c:v>
                </c:pt>
                <c:pt idx="3252">
                  <c:v>239.81823731114937</c:v>
                </c:pt>
                <c:pt idx="3253">
                  <c:v>239.87032585544046</c:v>
                </c:pt>
                <c:pt idx="3254">
                  <c:v>241.56641626752918</c:v>
                </c:pt>
                <c:pt idx="3255">
                  <c:v>241.54550420377873</c:v>
                </c:pt>
                <c:pt idx="3256">
                  <c:v>243.76959500423041</c:v>
                </c:pt>
                <c:pt idx="3257">
                  <c:v>245.97059944401659</c:v>
                </c:pt>
                <c:pt idx="3258">
                  <c:v>245.96117121021385</c:v>
                </c:pt>
                <c:pt idx="3259">
                  <c:v>248.1954674983339</c:v>
                </c:pt>
                <c:pt idx="3260">
                  <c:v>250.38655536215921</c:v>
                </c:pt>
                <c:pt idx="3261">
                  <c:v>252.56341337606435</c:v>
                </c:pt>
                <c:pt idx="3262">
                  <c:v>252.33955116985288</c:v>
                </c:pt>
                <c:pt idx="3263">
                  <c:v>254.49078870705469</c:v>
                </c:pt>
                <c:pt idx="3264">
                  <c:v>256.69301757501074</c:v>
                </c:pt>
                <c:pt idx="3265">
                  <c:v>256.64372547551358</c:v>
                </c:pt>
                <c:pt idx="3266">
                  <c:v>258.80177572190712</c:v>
                </c:pt>
                <c:pt idx="3267">
                  <c:v>258.78962420362586</c:v>
                </c:pt>
                <c:pt idx="3268">
                  <c:v>260.49448724940817</c:v>
                </c:pt>
                <c:pt idx="3269">
                  <c:v>260.6245709477185</c:v>
                </c:pt>
                <c:pt idx="3270">
                  <c:v>254.21524303081091</c:v>
                </c:pt>
                <c:pt idx="3271">
                  <c:v>254.35147075975155</c:v>
                </c:pt>
                <c:pt idx="3272">
                  <c:v>254.45770670751943</c:v>
                </c:pt>
                <c:pt idx="3273">
                  <c:v>256.21284802595295</c:v>
                </c:pt>
                <c:pt idx="3274">
                  <c:v>256.29214762466682</c:v>
                </c:pt>
                <c:pt idx="3275">
                  <c:v>257.94471256213569</c:v>
                </c:pt>
                <c:pt idx="3276">
                  <c:v>258.02815847799201</c:v>
                </c:pt>
                <c:pt idx="3277">
                  <c:v>258.06036567358484</c:v>
                </c:pt>
                <c:pt idx="3278">
                  <c:v>258.06219562788004</c:v>
                </c:pt>
                <c:pt idx="3279">
                  <c:v>258.11087241212897</c:v>
                </c:pt>
                <c:pt idx="3280">
                  <c:v>258.07280936279125</c:v>
                </c:pt>
                <c:pt idx="3281">
                  <c:v>258.03181838658156</c:v>
                </c:pt>
                <c:pt idx="3282">
                  <c:v>257.97252786742143</c:v>
                </c:pt>
                <c:pt idx="3283">
                  <c:v>257.92860896433973</c:v>
                </c:pt>
                <c:pt idx="3284">
                  <c:v>257.86016867370347</c:v>
                </c:pt>
                <c:pt idx="3285">
                  <c:v>257.88139614352593</c:v>
                </c:pt>
                <c:pt idx="3286">
                  <c:v>257.79502230079851</c:v>
                </c:pt>
                <c:pt idx="3287">
                  <c:v>257.9491044524446</c:v>
                </c:pt>
                <c:pt idx="3288">
                  <c:v>258.02120465167036</c:v>
                </c:pt>
                <c:pt idx="3289">
                  <c:v>258.10355259494901</c:v>
                </c:pt>
                <c:pt idx="3290">
                  <c:v>258.14893546146675</c:v>
                </c:pt>
                <c:pt idx="3291">
                  <c:v>258.18736450166364</c:v>
                </c:pt>
                <c:pt idx="3292">
                  <c:v>258.79401919157965</c:v>
                </c:pt>
                <c:pt idx="3293">
                  <c:v>261.13178202194189</c:v>
                </c:pt>
                <c:pt idx="3294">
                  <c:v>255.53367536372579</c:v>
                </c:pt>
                <c:pt idx="3295">
                  <c:v>257.89558966684854</c:v>
                </c:pt>
                <c:pt idx="3296">
                  <c:v>260.30586646089608</c:v>
                </c:pt>
                <c:pt idx="3297">
                  <c:v>262.74527844446328</c:v>
                </c:pt>
                <c:pt idx="3298">
                  <c:v>263.50399950322048</c:v>
                </c:pt>
                <c:pt idx="3299">
                  <c:v>265.83657993011798</c:v>
                </c:pt>
                <c:pt idx="3300">
                  <c:v>268.10458488758394</c:v>
                </c:pt>
                <c:pt idx="3301">
                  <c:v>270.27046004842447</c:v>
                </c:pt>
                <c:pt idx="3302">
                  <c:v>272.43790481875931</c:v>
                </c:pt>
                <c:pt idx="3303">
                  <c:v>274.58098683569057</c:v>
                </c:pt>
                <c:pt idx="3304">
                  <c:v>275.00557376236839</c:v>
                </c:pt>
                <c:pt idx="3305">
                  <c:v>277.23316928639656</c:v>
                </c:pt>
                <c:pt idx="3306">
                  <c:v>279.4773491797414</c:v>
                </c:pt>
                <c:pt idx="3307">
                  <c:v>281.74529906637622</c:v>
                </c:pt>
                <c:pt idx="3308">
                  <c:v>282.14287013656832</c:v>
                </c:pt>
                <c:pt idx="3309">
                  <c:v>284.38199958906046</c:v>
                </c:pt>
                <c:pt idx="3310">
                  <c:v>286.50941077986823</c:v>
                </c:pt>
                <c:pt idx="3311">
                  <c:v>288.77828771435367</c:v>
                </c:pt>
                <c:pt idx="3312">
                  <c:v>289.22677677400162</c:v>
                </c:pt>
                <c:pt idx="3313">
                  <c:v>291.31409216571575</c:v>
                </c:pt>
                <c:pt idx="3314">
                  <c:v>293.45251398622628</c:v>
                </c:pt>
                <c:pt idx="3315">
                  <c:v>295.67637437008267</c:v>
                </c:pt>
                <c:pt idx="3316">
                  <c:v>297.97373043925921</c:v>
                </c:pt>
                <c:pt idx="3317">
                  <c:v>300.41090788073825</c:v>
                </c:pt>
                <c:pt idx="3318">
                  <c:v>294.94210205351624</c:v>
                </c:pt>
                <c:pt idx="3319">
                  <c:v>295.69977759692335</c:v>
                </c:pt>
                <c:pt idx="3320">
                  <c:v>298.14275003451576</c:v>
                </c:pt>
                <c:pt idx="3321">
                  <c:v>300.51473021175536</c:v>
                </c:pt>
                <c:pt idx="3322">
                  <c:v>300.84919452263011</c:v>
                </c:pt>
                <c:pt idx="3323">
                  <c:v>302.71297604594258</c:v>
                </c:pt>
                <c:pt idx="3324">
                  <c:v>305.01912739094627</c:v>
                </c:pt>
                <c:pt idx="3325">
                  <c:v>305.15723083451002</c:v>
                </c:pt>
                <c:pt idx="3326">
                  <c:v>305.16110289367543</c:v>
                </c:pt>
                <c:pt idx="3327">
                  <c:v>305.12410321720654</c:v>
                </c:pt>
                <c:pt idx="3328">
                  <c:v>307.38650496382803</c:v>
                </c:pt>
                <c:pt idx="3329">
                  <c:v>309.72051373985101</c:v>
                </c:pt>
                <c:pt idx="3330">
                  <c:v>309.81742833116164</c:v>
                </c:pt>
                <c:pt idx="3331">
                  <c:v>310.03483133328911</c:v>
                </c:pt>
                <c:pt idx="3332">
                  <c:v>310.33823512140066</c:v>
                </c:pt>
                <c:pt idx="3333">
                  <c:v>310.34740271787575</c:v>
                </c:pt>
                <c:pt idx="3334">
                  <c:v>309.53541560149279</c:v>
                </c:pt>
                <c:pt idx="3335">
                  <c:v>309.4297699659204</c:v>
                </c:pt>
                <c:pt idx="3336">
                  <c:v>309.51271488641112</c:v>
                </c:pt>
                <c:pt idx="3337">
                  <c:v>309.53716181034514</c:v>
                </c:pt>
                <c:pt idx="3338">
                  <c:v>309.43326238362516</c:v>
                </c:pt>
                <c:pt idx="3339">
                  <c:v>309.211057307153</c:v>
                </c:pt>
                <c:pt idx="3340">
                  <c:v>308.90852662346811</c:v>
                </c:pt>
                <c:pt idx="3341">
                  <c:v>308.67846360715976</c:v>
                </c:pt>
                <c:pt idx="3342">
                  <c:v>300.62259713833822</c:v>
                </c:pt>
                <c:pt idx="3343">
                  <c:v>300.61962003514122</c:v>
                </c:pt>
                <c:pt idx="3344">
                  <c:v>300.7651253750102</c:v>
                </c:pt>
                <c:pt idx="3345">
                  <c:v>303.14660853200274</c:v>
                </c:pt>
                <c:pt idx="3346">
                  <c:v>305.5684463058904</c:v>
                </c:pt>
                <c:pt idx="3347">
                  <c:v>306.28588564237231</c:v>
                </c:pt>
                <c:pt idx="3348">
                  <c:v>308.5417929274721</c:v>
                </c:pt>
                <c:pt idx="3349">
                  <c:v>310.77355439914879</c:v>
                </c:pt>
                <c:pt idx="3350">
                  <c:v>313.06554693420821</c:v>
                </c:pt>
                <c:pt idx="3351">
                  <c:v>315.28412767150985</c:v>
                </c:pt>
                <c:pt idx="3352">
                  <c:v>315.30372473985227</c:v>
                </c:pt>
                <c:pt idx="3353">
                  <c:v>317.66545417703219</c:v>
                </c:pt>
                <c:pt idx="3354">
                  <c:v>320.05624509596566</c:v>
                </c:pt>
                <c:pt idx="3355">
                  <c:v>320.27399391927889</c:v>
                </c:pt>
                <c:pt idx="3356">
                  <c:v>320.53330475866073</c:v>
                </c:pt>
                <c:pt idx="3357">
                  <c:v>320.68057885907677</c:v>
                </c:pt>
                <c:pt idx="3358">
                  <c:v>320.14840434898554</c:v>
                </c:pt>
                <c:pt idx="3359">
                  <c:v>320.22746253172448</c:v>
                </c:pt>
                <c:pt idx="3360">
                  <c:v>320.12807510199627</c:v>
                </c:pt>
                <c:pt idx="3361">
                  <c:v>320.10006591725426</c:v>
                </c:pt>
                <c:pt idx="3362">
                  <c:v>320.06528031684962</c:v>
                </c:pt>
                <c:pt idx="3363">
                  <c:v>322.35839425975007</c:v>
                </c:pt>
                <c:pt idx="3364">
                  <c:v>324.66666560007354</c:v>
                </c:pt>
                <c:pt idx="3365">
                  <c:v>326.68638988340729</c:v>
                </c:pt>
                <c:pt idx="3366">
                  <c:v>321.16036830608402</c:v>
                </c:pt>
                <c:pt idx="3367">
                  <c:v>321.93320508071093</c:v>
                </c:pt>
                <c:pt idx="3368">
                  <c:v>324.19340143972943</c:v>
                </c:pt>
                <c:pt idx="3369">
                  <c:v>324.15910757772269</c:v>
                </c:pt>
                <c:pt idx="3370">
                  <c:v>324.50478970675755</c:v>
                </c:pt>
                <c:pt idx="3371">
                  <c:v>324.4325439707946</c:v>
                </c:pt>
                <c:pt idx="3372">
                  <c:v>324.41379665956447</c:v>
                </c:pt>
                <c:pt idx="3373">
                  <c:v>324.44488976111757</c:v>
                </c:pt>
                <c:pt idx="3374">
                  <c:v>324.67744921596193</c:v>
                </c:pt>
                <c:pt idx="3375">
                  <c:v>327.14692665851459</c:v>
                </c:pt>
                <c:pt idx="3376">
                  <c:v>329.52977609738389</c:v>
                </c:pt>
                <c:pt idx="3377">
                  <c:v>330.24993078189516</c:v>
                </c:pt>
                <c:pt idx="3378">
                  <c:v>332.61086510834571</c:v>
                </c:pt>
                <c:pt idx="3379">
                  <c:v>334.8761115047979</c:v>
                </c:pt>
                <c:pt idx="3380">
                  <c:v>337.03279933286348</c:v>
                </c:pt>
                <c:pt idx="3381">
                  <c:v>337.24361482778812</c:v>
                </c:pt>
                <c:pt idx="3382">
                  <c:v>339.08714354656058</c:v>
                </c:pt>
                <c:pt idx="3383">
                  <c:v>341.43390193146365</c:v>
                </c:pt>
                <c:pt idx="3384">
                  <c:v>343.64623030962775</c:v>
                </c:pt>
                <c:pt idx="3385">
                  <c:v>345.80673339763524</c:v>
                </c:pt>
                <c:pt idx="3386">
                  <c:v>346.16843409908711</c:v>
                </c:pt>
                <c:pt idx="3387">
                  <c:v>348.13995177372993</c:v>
                </c:pt>
                <c:pt idx="3388">
                  <c:v>347.90756781293362</c:v>
                </c:pt>
                <c:pt idx="3389">
                  <c:v>347.77540864706964</c:v>
                </c:pt>
                <c:pt idx="3390">
                  <c:v>339.74629520301909</c:v>
                </c:pt>
                <c:pt idx="3391">
                  <c:v>341.6747969884467</c:v>
                </c:pt>
                <c:pt idx="3392">
                  <c:v>344.02112639814607</c:v>
                </c:pt>
                <c:pt idx="3393">
                  <c:v>344.18394302789562</c:v>
                </c:pt>
                <c:pt idx="3394">
                  <c:v>344.78077533037839</c:v>
                </c:pt>
                <c:pt idx="3395">
                  <c:v>344.73217335134871</c:v>
                </c:pt>
                <c:pt idx="3396">
                  <c:v>344.7778592116361</c:v>
                </c:pt>
                <c:pt idx="3397">
                  <c:v>344.8702029717922</c:v>
                </c:pt>
                <c:pt idx="3398">
                  <c:v>344.83763964584301</c:v>
                </c:pt>
                <c:pt idx="3399">
                  <c:v>344.81965691360148</c:v>
                </c:pt>
                <c:pt idx="3400">
                  <c:v>344.62865113601549</c:v>
                </c:pt>
                <c:pt idx="3401">
                  <c:v>344.51395046550624</c:v>
                </c:pt>
                <c:pt idx="3402">
                  <c:v>344.40167989394752</c:v>
                </c:pt>
                <c:pt idx="3403">
                  <c:v>344.2685104714073</c:v>
                </c:pt>
                <c:pt idx="3404">
                  <c:v>344.29378350050149</c:v>
                </c:pt>
                <c:pt idx="3405">
                  <c:v>344.26753843182615</c:v>
                </c:pt>
                <c:pt idx="3406">
                  <c:v>343.9832168545031</c:v>
                </c:pt>
                <c:pt idx="3407">
                  <c:v>343.88455483707315</c:v>
                </c:pt>
                <c:pt idx="3408">
                  <c:v>343.87289036210655</c:v>
                </c:pt>
                <c:pt idx="3409">
                  <c:v>343.86025384755885</c:v>
                </c:pt>
                <c:pt idx="3410">
                  <c:v>343.8388689767857</c:v>
                </c:pt>
                <c:pt idx="3411">
                  <c:v>343.86851618399379</c:v>
                </c:pt>
                <c:pt idx="3412">
                  <c:v>343.90205154952412</c:v>
                </c:pt>
                <c:pt idx="3413">
                  <c:v>343.97252441911644</c:v>
                </c:pt>
                <c:pt idx="3414">
                  <c:v>336.08144340542174</c:v>
                </c:pt>
                <c:pt idx="3415">
                  <c:v>336.20868123852222</c:v>
                </c:pt>
                <c:pt idx="3416">
                  <c:v>336.4190034775657</c:v>
                </c:pt>
                <c:pt idx="3417">
                  <c:v>336.77602903910127</c:v>
                </c:pt>
                <c:pt idx="3418">
                  <c:v>337.2949505002162</c:v>
                </c:pt>
                <c:pt idx="3419">
                  <c:v>337.41791542101095</c:v>
                </c:pt>
                <c:pt idx="3420">
                  <c:v>337.56651781563988</c:v>
                </c:pt>
                <c:pt idx="3421">
                  <c:v>337.77019330220764</c:v>
                </c:pt>
                <c:pt idx="3422">
                  <c:v>337.71179683403051</c:v>
                </c:pt>
                <c:pt idx="3423">
                  <c:v>337.29590003628454</c:v>
                </c:pt>
                <c:pt idx="3424">
                  <c:v>336.84914331633024</c:v>
                </c:pt>
                <c:pt idx="3425">
                  <c:v>336.57615169680497</c:v>
                </c:pt>
                <c:pt idx="3426">
                  <c:v>336.42517546200713</c:v>
                </c:pt>
                <c:pt idx="3427">
                  <c:v>336.34114151999682</c:v>
                </c:pt>
                <c:pt idx="3428">
                  <c:v>336.3140797420611</c:v>
                </c:pt>
                <c:pt idx="3429">
                  <c:v>336.38719401929006</c:v>
                </c:pt>
                <c:pt idx="3430">
                  <c:v>336.1080304153233</c:v>
                </c:pt>
                <c:pt idx="3431">
                  <c:v>336.12607160061344</c:v>
                </c:pt>
                <c:pt idx="3432">
                  <c:v>335.94423544360836</c:v>
                </c:pt>
                <c:pt idx="3433">
                  <c:v>335.82032098674523</c:v>
                </c:pt>
                <c:pt idx="3434">
                  <c:v>335.93616438703111</c:v>
                </c:pt>
                <c:pt idx="3435">
                  <c:v>336.1830437646891</c:v>
                </c:pt>
                <c:pt idx="3436">
                  <c:v>336.36108177742273</c:v>
                </c:pt>
                <c:pt idx="3437">
                  <c:v>336.43656989482162</c:v>
                </c:pt>
                <c:pt idx="3438">
                  <c:v>328.44836503837769</c:v>
                </c:pt>
                <c:pt idx="3439">
                  <c:v>328.38764440600931</c:v>
                </c:pt>
                <c:pt idx="3440">
                  <c:v>328.26434907616215</c:v>
                </c:pt>
                <c:pt idx="3441">
                  <c:v>328.24766249016864</c:v>
                </c:pt>
                <c:pt idx="3442">
                  <c:v>328.20965415540394</c:v>
                </c:pt>
                <c:pt idx="3443">
                  <c:v>328.34407387591341</c:v>
                </c:pt>
                <c:pt idx="3444">
                  <c:v>328.47200436853603</c:v>
                </c:pt>
                <c:pt idx="3445">
                  <c:v>328.66111900980371</c:v>
                </c:pt>
                <c:pt idx="3446">
                  <c:v>328.79785631170154</c:v>
                </c:pt>
                <c:pt idx="3447">
                  <c:v>328.82103212558309</c:v>
                </c:pt>
                <c:pt idx="3448">
                  <c:v>328.68985701901647</c:v>
                </c:pt>
                <c:pt idx="3449">
                  <c:v>328.51279380096685</c:v>
                </c:pt>
                <c:pt idx="3450">
                  <c:v>328.48822743825281</c:v>
                </c:pt>
                <c:pt idx="3451">
                  <c:v>328.54153181017853</c:v>
                </c:pt>
                <c:pt idx="3452">
                  <c:v>328.5929821169949</c:v>
                </c:pt>
                <c:pt idx="3453">
                  <c:v>328.58834695421831</c:v>
                </c:pt>
                <c:pt idx="3454">
                  <c:v>328.45207316859847</c:v>
                </c:pt>
                <c:pt idx="3455">
                  <c:v>328.43353251749346</c:v>
                </c:pt>
                <c:pt idx="3456">
                  <c:v>328.39506066645089</c:v>
                </c:pt>
                <c:pt idx="3457">
                  <c:v>328.39459715017301</c:v>
                </c:pt>
                <c:pt idx="3458">
                  <c:v>328.42611625705189</c:v>
                </c:pt>
                <c:pt idx="3459">
                  <c:v>328.46412459181659</c:v>
                </c:pt>
                <c:pt idx="3460">
                  <c:v>328.4738584336464</c:v>
                </c:pt>
                <c:pt idx="3461">
                  <c:v>328.49054501964105</c:v>
                </c:pt>
                <c:pt idx="3462">
                  <c:v>320.59068021194616</c:v>
                </c:pt>
                <c:pt idx="3463">
                  <c:v>320.64766554162759</c:v>
                </c:pt>
                <c:pt idx="3464">
                  <c:v>320.73992750396798</c:v>
                </c:pt>
                <c:pt idx="3465">
                  <c:v>320.81771700162898</c:v>
                </c:pt>
                <c:pt idx="3466">
                  <c:v>321.11530705663063</c:v>
                </c:pt>
                <c:pt idx="3467">
                  <c:v>321.1777195605672</c:v>
                </c:pt>
                <c:pt idx="3468">
                  <c:v>321.2740519036002</c:v>
                </c:pt>
                <c:pt idx="3469">
                  <c:v>321.37400236280331</c:v>
                </c:pt>
                <c:pt idx="3470">
                  <c:v>321.40656540833504</c:v>
                </c:pt>
                <c:pt idx="3471">
                  <c:v>321.36450480785652</c:v>
                </c:pt>
                <c:pt idx="3472">
                  <c:v>321.04339699774721</c:v>
                </c:pt>
                <c:pt idx="3473">
                  <c:v>320.77249054950079</c:v>
                </c:pt>
                <c:pt idx="3474">
                  <c:v>320.56490113423297</c:v>
                </c:pt>
                <c:pt idx="3475">
                  <c:v>320.48439804944485</c:v>
                </c:pt>
                <c:pt idx="3476">
                  <c:v>320.43464895210354</c:v>
                </c:pt>
                <c:pt idx="3477">
                  <c:v>320.3776636224232</c:v>
                </c:pt>
                <c:pt idx="3478">
                  <c:v>320.13027492928228</c:v>
                </c:pt>
                <c:pt idx="3479">
                  <c:v>320.1167069936439</c:v>
                </c:pt>
                <c:pt idx="3480">
                  <c:v>320.08369168359059</c:v>
                </c:pt>
                <c:pt idx="3481">
                  <c:v>320.06288751561203</c:v>
                </c:pt>
                <c:pt idx="3482">
                  <c:v>320.59310188103785</c:v>
                </c:pt>
                <c:pt idx="3483">
                  <c:v>321.11628787202284</c:v>
                </c:pt>
                <c:pt idx="3484">
                  <c:v>321.62242156335691</c:v>
                </c:pt>
                <c:pt idx="3485">
                  <c:v>322.28914648180506</c:v>
                </c:pt>
                <c:pt idx="3486">
                  <c:v>314.45957470870781</c:v>
                </c:pt>
                <c:pt idx="3487">
                  <c:v>314.62391195389603</c:v>
                </c:pt>
                <c:pt idx="3488">
                  <c:v>314.84865424055943</c:v>
                </c:pt>
                <c:pt idx="3489">
                  <c:v>315.12447431964705</c:v>
                </c:pt>
                <c:pt idx="3490">
                  <c:v>315.93594498710519</c:v>
                </c:pt>
                <c:pt idx="3491">
                  <c:v>316.21931569637701</c:v>
                </c:pt>
                <c:pt idx="3492">
                  <c:v>316.4600475528419</c:v>
                </c:pt>
                <c:pt idx="3493">
                  <c:v>316.64259514141639</c:v>
                </c:pt>
                <c:pt idx="3494">
                  <c:v>316.77495324700067</c:v>
                </c:pt>
                <c:pt idx="3495">
                  <c:v>316.8682257375138</c:v>
                </c:pt>
                <c:pt idx="3496">
                  <c:v>316.89709579410106</c:v>
                </c:pt>
                <c:pt idx="3497">
                  <c:v>316.85356863186115</c:v>
                </c:pt>
                <c:pt idx="3498">
                  <c:v>316.74430657154664</c:v>
                </c:pt>
                <c:pt idx="3499">
                  <c:v>316.63859774896571</c:v>
                </c:pt>
                <c:pt idx="3500">
                  <c:v>316.44450213775639</c:v>
                </c:pt>
                <c:pt idx="3501">
                  <c:v>316.14247693038345</c:v>
                </c:pt>
                <c:pt idx="3502">
                  <c:v>315.49445519867953</c:v>
                </c:pt>
                <c:pt idx="3503">
                  <c:v>315.41583981381905</c:v>
                </c:pt>
                <c:pt idx="3504">
                  <c:v>315.42072551570254</c:v>
                </c:pt>
                <c:pt idx="3505">
                  <c:v>315.52821095715029</c:v>
                </c:pt>
                <c:pt idx="3506">
                  <c:v>315.57307058353996</c:v>
                </c:pt>
                <c:pt idx="3507">
                  <c:v>315.62681330426381</c:v>
                </c:pt>
                <c:pt idx="3508">
                  <c:v>315.70054298724079</c:v>
                </c:pt>
                <c:pt idx="3509">
                  <c:v>315.81868814188942</c:v>
                </c:pt>
                <c:pt idx="3510">
                  <c:v>307.94360591098967</c:v>
                </c:pt>
                <c:pt idx="3511">
                  <c:v>308.10594452113486</c:v>
                </c:pt>
                <c:pt idx="3512">
                  <c:v>308.24144314773662</c:v>
                </c:pt>
                <c:pt idx="3513">
                  <c:v>308.36958242401084</c:v>
                </c:pt>
                <c:pt idx="3514">
                  <c:v>308.08473227607658</c:v>
                </c:pt>
                <c:pt idx="3515">
                  <c:v>308.28213602601284</c:v>
                </c:pt>
                <c:pt idx="3516">
                  <c:v>308.43451786806975</c:v>
                </c:pt>
                <c:pt idx="3517">
                  <c:v>308.57001649467043</c:v>
                </c:pt>
                <c:pt idx="3518">
                  <c:v>308.64837193050158</c:v>
                </c:pt>
                <c:pt idx="3519">
                  <c:v>308.43408496510909</c:v>
                </c:pt>
                <c:pt idx="3520">
                  <c:v>308.15572836158009</c:v>
                </c:pt>
                <c:pt idx="3521">
                  <c:v>308.03018650306751</c:v>
                </c:pt>
                <c:pt idx="3522">
                  <c:v>307.87953627285208</c:v>
                </c:pt>
                <c:pt idx="3523">
                  <c:v>307.82369179096224</c:v>
                </c:pt>
                <c:pt idx="3524">
                  <c:v>307.8016137399826</c:v>
                </c:pt>
                <c:pt idx="3525">
                  <c:v>307.76784730907235</c:v>
                </c:pt>
                <c:pt idx="3526">
                  <c:v>307.29901340297187</c:v>
                </c:pt>
                <c:pt idx="3527">
                  <c:v>307.25225988325002</c:v>
                </c:pt>
                <c:pt idx="3528">
                  <c:v>307.25745471877553</c:v>
                </c:pt>
                <c:pt idx="3529">
                  <c:v>307.2894895378443</c:v>
                </c:pt>
                <c:pt idx="3530">
                  <c:v>307.31070178290264</c:v>
                </c:pt>
                <c:pt idx="3531">
                  <c:v>307.89463117783043</c:v>
                </c:pt>
                <c:pt idx="3532">
                  <c:v>308.43659894092525</c:v>
                </c:pt>
                <c:pt idx="3533">
                  <c:v>309.13107562291532</c:v>
                </c:pt>
                <c:pt idx="3534">
                  <c:v>301.31088708615573</c:v>
                </c:pt>
                <c:pt idx="3535">
                  <c:v>301.82683434667103</c:v>
                </c:pt>
                <c:pt idx="3536">
                  <c:v>302.49444984240392</c:v>
                </c:pt>
                <c:pt idx="3537">
                  <c:v>302.83259650826125</c:v>
                </c:pt>
                <c:pt idx="3538">
                  <c:v>303.18508203009992</c:v>
                </c:pt>
                <c:pt idx="3539">
                  <c:v>303.74391621175687</c:v>
                </c:pt>
                <c:pt idx="3540">
                  <c:v>304.22466963258842</c:v>
                </c:pt>
                <c:pt idx="3541">
                  <c:v>304.59839157174486</c:v>
                </c:pt>
                <c:pt idx="3542">
                  <c:v>304.61049078720708</c:v>
                </c:pt>
                <c:pt idx="3543">
                  <c:v>304.66494405073752</c:v>
                </c:pt>
                <c:pt idx="3544">
                  <c:v>304.90234785280944</c:v>
                </c:pt>
                <c:pt idx="3545">
                  <c:v>305.29689028725829</c:v>
                </c:pt>
                <c:pt idx="3546">
                  <c:v>305.94015882259583</c:v>
                </c:pt>
                <c:pt idx="3547">
                  <c:v>306.67248981016718</c:v>
                </c:pt>
                <c:pt idx="3548">
                  <c:v>309.02053277918799</c:v>
                </c:pt>
                <c:pt idx="3549">
                  <c:v>311.10056147422756</c:v>
                </c:pt>
                <c:pt idx="3550">
                  <c:v>310.61946770986685</c:v>
                </c:pt>
                <c:pt idx="3551">
                  <c:v>312.74911439427177</c:v>
                </c:pt>
                <c:pt idx="3552">
                  <c:v>314.9144815333745</c:v>
                </c:pt>
                <c:pt idx="3553">
                  <c:v>314.84266144839154</c:v>
                </c:pt>
                <c:pt idx="3554">
                  <c:v>317.00653767720138</c:v>
                </c:pt>
                <c:pt idx="3555">
                  <c:v>319.18428910923967</c:v>
                </c:pt>
                <c:pt idx="3556">
                  <c:v>321.3558605642969</c:v>
                </c:pt>
                <c:pt idx="3557">
                  <c:v>323.58864674244063</c:v>
                </c:pt>
                <c:pt idx="3558">
                  <c:v>315.63266491562433</c:v>
                </c:pt>
                <c:pt idx="3559">
                  <c:v>315.66736152741481</c:v>
                </c:pt>
                <c:pt idx="3560">
                  <c:v>315.70116848249216</c:v>
                </c:pt>
                <c:pt idx="3561">
                  <c:v>315.74832028825915</c:v>
                </c:pt>
                <c:pt idx="3562">
                  <c:v>315.4480611477652</c:v>
                </c:pt>
                <c:pt idx="3563">
                  <c:v>315.49254398339411</c:v>
                </c:pt>
                <c:pt idx="3564">
                  <c:v>315.52101299819623</c:v>
                </c:pt>
                <c:pt idx="3565">
                  <c:v>315.51523022956451</c:v>
                </c:pt>
                <c:pt idx="3566">
                  <c:v>315.4778646476359</c:v>
                </c:pt>
                <c:pt idx="3567">
                  <c:v>315.46318531187882</c:v>
                </c:pt>
                <c:pt idx="3568">
                  <c:v>315.46363014023541</c:v>
                </c:pt>
                <c:pt idx="3569">
                  <c:v>315.40891625241159</c:v>
                </c:pt>
                <c:pt idx="3570">
                  <c:v>315.39468174501104</c:v>
                </c:pt>
                <c:pt idx="3571">
                  <c:v>315.43827492392683</c:v>
                </c:pt>
                <c:pt idx="3572">
                  <c:v>315.47475084914231</c:v>
                </c:pt>
                <c:pt idx="3573">
                  <c:v>315.51878885641463</c:v>
                </c:pt>
                <c:pt idx="3574">
                  <c:v>315.54280958765463</c:v>
                </c:pt>
                <c:pt idx="3575">
                  <c:v>315.56683031889361</c:v>
                </c:pt>
                <c:pt idx="3576">
                  <c:v>315.53435784888478</c:v>
                </c:pt>
                <c:pt idx="3577">
                  <c:v>315.53613716230984</c:v>
                </c:pt>
                <c:pt idx="3578">
                  <c:v>315.55615443834319</c:v>
                </c:pt>
                <c:pt idx="3579">
                  <c:v>315.61665109479765</c:v>
                </c:pt>
                <c:pt idx="3580">
                  <c:v>315.71451333318072</c:v>
                </c:pt>
                <c:pt idx="3581">
                  <c:v>315.83862044458544</c:v>
                </c:pt>
                <c:pt idx="3582">
                  <c:v>308.02867530349261</c:v>
                </c:pt>
                <c:pt idx="3583">
                  <c:v>308.17262273467543</c:v>
                </c:pt>
                <c:pt idx="3584">
                  <c:v>308.29879352526081</c:v>
                </c:pt>
                <c:pt idx="3585">
                  <c:v>308.45271321824276</c:v>
                </c:pt>
                <c:pt idx="3586">
                  <c:v>309.34197882473808</c:v>
                </c:pt>
                <c:pt idx="3587">
                  <c:v>309.60862843370688</c:v>
                </c:pt>
                <c:pt idx="3588">
                  <c:v>309.8657393574756</c:v>
                </c:pt>
                <c:pt idx="3589">
                  <c:v>309.98757438206121</c:v>
                </c:pt>
                <c:pt idx="3590">
                  <c:v>310.02919773565651</c:v>
                </c:pt>
                <c:pt idx="3591">
                  <c:v>310.01792474405784</c:v>
                </c:pt>
                <c:pt idx="3592">
                  <c:v>309.9385802262679</c:v>
                </c:pt>
                <c:pt idx="3593">
                  <c:v>309.67930141949819</c:v>
                </c:pt>
                <c:pt idx="3594">
                  <c:v>309.37753210593382</c:v>
                </c:pt>
                <c:pt idx="3595">
                  <c:v>309.18155548275644</c:v>
                </c:pt>
                <c:pt idx="3596">
                  <c:v>308.97907521058033</c:v>
                </c:pt>
                <c:pt idx="3597">
                  <c:v>308.77442705540432</c:v>
                </c:pt>
                <c:pt idx="3598">
                  <c:v>308.66776721181702</c:v>
                </c:pt>
                <c:pt idx="3599">
                  <c:v>308.51341394223596</c:v>
                </c:pt>
                <c:pt idx="3600">
                  <c:v>308.443608109644</c:v>
                </c:pt>
                <c:pt idx="3601">
                  <c:v>308.4054533688481</c:v>
                </c:pt>
                <c:pt idx="3602">
                  <c:v>308.38854388145012</c:v>
                </c:pt>
                <c:pt idx="3603">
                  <c:v>308.42799935204545</c:v>
                </c:pt>
                <c:pt idx="3604">
                  <c:v>308.4860986164386</c:v>
                </c:pt>
                <c:pt idx="3605">
                  <c:v>308.60706648782485</c:v>
                </c:pt>
                <c:pt idx="3606">
                  <c:v>300.75761385867207</c:v>
                </c:pt>
                <c:pt idx="3607">
                  <c:v>300.95315026126269</c:v>
                </c:pt>
                <c:pt idx="3608">
                  <c:v>301.19218612274716</c:v>
                </c:pt>
                <c:pt idx="3609">
                  <c:v>301.44389172953879</c:v>
                </c:pt>
                <c:pt idx="3610">
                  <c:v>301.48274561515024</c:v>
                </c:pt>
                <c:pt idx="3611">
                  <c:v>301.70995638101311</c:v>
                </c:pt>
                <c:pt idx="3612">
                  <c:v>301.86621657314959</c:v>
                </c:pt>
                <c:pt idx="3613">
                  <c:v>301.98108893061152</c:v>
                </c:pt>
                <c:pt idx="3614">
                  <c:v>301.96335128717919</c:v>
                </c:pt>
                <c:pt idx="3615">
                  <c:v>301.95828338905608</c:v>
                </c:pt>
                <c:pt idx="3616">
                  <c:v>301.81427061738503</c:v>
                </c:pt>
                <c:pt idx="3617">
                  <c:v>301.57861335465037</c:v>
                </c:pt>
                <c:pt idx="3618">
                  <c:v>301.43966848110239</c:v>
                </c:pt>
                <c:pt idx="3619">
                  <c:v>301.56214268574951</c:v>
                </c:pt>
                <c:pt idx="3620">
                  <c:v>301.79104275098672</c:v>
                </c:pt>
                <c:pt idx="3621">
                  <c:v>301.91942950344361</c:v>
                </c:pt>
                <c:pt idx="3622">
                  <c:v>300.81758398646457</c:v>
                </c:pt>
                <c:pt idx="3623">
                  <c:v>300.83321000567764</c:v>
                </c:pt>
                <c:pt idx="3624">
                  <c:v>300.78210869960083</c:v>
                </c:pt>
                <c:pt idx="3625">
                  <c:v>300.6190913099669</c:v>
                </c:pt>
                <c:pt idx="3626">
                  <c:v>300.44804974830498</c:v>
                </c:pt>
                <c:pt idx="3627">
                  <c:v>300.3344443653736</c:v>
                </c:pt>
                <c:pt idx="3628">
                  <c:v>300.27785283632977</c:v>
                </c:pt>
                <c:pt idx="3629">
                  <c:v>300.34838108521336</c:v>
                </c:pt>
                <c:pt idx="3630">
                  <c:v>292.4544852517239</c:v>
                </c:pt>
                <c:pt idx="3631">
                  <c:v>292.58561756656343</c:v>
                </c:pt>
                <c:pt idx="3632">
                  <c:v>292.70852841965802</c:v>
                </c:pt>
                <c:pt idx="3633">
                  <c:v>292.83020605348997</c:v>
                </c:pt>
                <c:pt idx="3634">
                  <c:v>292.63782384864737</c:v>
                </c:pt>
                <c:pt idx="3635">
                  <c:v>292.69414086160333</c:v>
                </c:pt>
                <c:pt idx="3636">
                  <c:v>292.70523983495997</c:v>
                </c:pt>
                <c:pt idx="3637">
                  <c:v>292.69085227690539</c:v>
                </c:pt>
                <c:pt idx="3638">
                  <c:v>292.66166608770862</c:v>
                </c:pt>
                <c:pt idx="3639">
                  <c:v>292.67399828032671</c:v>
                </c:pt>
                <c:pt idx="3640">
                  <c:v>292.69044120381784</c:v>
                </c:pt>
                <c:pt idx="3641">
                  <c:v>292.54533240401116</c:v>
                </c:pt>
                <c:pt idx="3642">
                  <c:v>292.3266415215823</c:v>
                </c:pt>
                <c:pt idx="3643">
                  <c:v>292.11781639324761</c:v>
                </c:pt>
                <c:pt idx="3644">
                  <c:v>291.97435188578987</c:v>
                </c:pt>
                <c:pt idx="3645">
                  <c:v>291.84609708256085</c:v>
                </c:pt>
                <c:pt idx="3646">
                  <c:v>291.60027537637183</c:v>
                </c:pt>
                <c:pt idx="3647">
                  <c:v>291.53779226710731</c:v>
                </c:pt>
                <c:pt idx="3648">
                  <c:v>291.47119842696873</c:v>
                </c:pt>
                <c:pt idx="3649">
                  <c:v>291.44694511482004</c:v>
                </c:pt>
                <c:pt idx="3650">
                  <c:v>291.44530082247098</c:v>
                </c:pt>
                <c:pt idx="3651">
                  <c:v>291.45557764965264</c:v>
                </c:pt>
                <c:pt idx="3652">
                  <c:v>291.48517491193587</c:v>
                </c:pt>
                <c:pt idx="3653">
                  <c:v>291.57108918717609</c:v>
                </c:pt>
                <c:pt idx="3654">
                  <c:v>283.68186102897204</c:v>
                </c:pt>
                <c:pt idx="3655">
                  <c:v>283.79780921494296</c:v>
                </c:pt>
                <c:pt idx="3656">
                  <c:v>283.92615186217296</c:v>
                </c:pt>
                <c:pt idx="3657">
                  <c:v>284.05689343738788</c:v>
                </c:pt>
                <c:pt idx="3658">
                  <c:v>284.24600892691996</c:v>
                </c:pt>
                <c:pt idx="3659">
                  <c:v>284.23201518033716</c:v>
                </c:pt>
                <c:pt idx="3660">
                  <c:v>284.12766181296314</c:v>
                </c:pt>
                <c:pt idx="3661">
                  <c:v>284.03730219217186</c:v>
                </c:pt>
                <c:pt idx="3662">
                  <c:v>284.0177109469567</c:v>
                </c:pt>
                <c:pt idx="3663">
                  <c:v>284.02410808825141</c:v>
                </c:pt>
                <c:pt idx="3664">
                  <c:v>283.95853738997829</c:v>
                </c:pt>
                <c:pt idx="3665">
                  <c:v>283.90096311832349</c:v>
                </c:pt>
                <c:pt idx="3666">
                  <c:v>283.87657401713642</c:v>
                </c:pt>
                <c:pt idx="3667">
                  <c:v>283.90935936627301</c:v>
                </c:pt>
                <c:pt idx="3668">
                  <c:v>283.94174489407936</c:v>
                </c:pt>
                <c:pt idx="3669">
                  <c:v>284.00371720037396</c:v>
                </c:pt>
                <c:pt idx="3670">
                  <c:v>284.10767074641689</c:v>
                </c:pt>
                <c:pt idx="3671">
                  <c:v>284.27399642008453</c:v>
                </c:pt>
                <c:pt idx="3672">
                  <c:v>284.35156175828558</c:v>
                </c:pt>
                <c:pt idx="3673">
                  <c:v>284.30558230522854</c:v>
                </c:pt>
                <c:pt idx="3674">
                  <c:v>284.14525395152441</c:v>
                </c:pt>
                <c:pt idx="3675">
                  <c:v>283.92735132616542</c:v>
                </c:pt>
                <c:pt idx="3676">
                  <c:v>283.73863565796449</c:v>
                </c:pt>
                <c:pt idx="3677">
                  <c:v>283.61309176005165</c:v>
                </c:pt>
                <c:pt idx="3678">
                  <c:v>275.54462358224248</c:v>
                </c:pt>
                <c:pt idx="3679">
                  <c:v>275.511983737977</c:v>
                </c:pt>
                <c:pt idx="3680">
                  <c:v>275.49993808116437</c:v>
                </c:pt>
                <c:pt idx="3681">
                  <c:v>275.53918360819881</c:v>
                </c:pt>
                <c:pt idx="3682">
                  <c:v>275.53840646904922</c:v>
                </c:pt>
                <c:pt idx="3683">
                  <c:v>275.58270340055344</c:v>
                </c:pt>
                <c:pt idx="3684">
                  <c:v>275.59513762693996</c:v>
                </c:pt>
                <c:pt idx="3685">
                  <c:v>275.53568648202742</c:v>
                </c:pt>
                <c:pt idx="3686">
                  <c:v>275.47429248924084</c:v>
                </c:pt>
                <c:pt idx="3687">
                  <c:v>275.47506962839043</c:v>
                </c:pt>
                <c:pt idx="3688">
                  <c:v>275.49527524626944</c:v>
                </c:pt>
                <c:pt idx="3689">
                  <c:v>275.47234964136766</c:v>
                </c:pt>
                <c:pt idx="3690">
                  <c:v>275.50615519435758</c:v>
                </c:pt>
                <c:pt idx="3691">
                  <c:v>275.56482920012144</c:v>
                </c:pt>
                <c:pt idx="3692">
                  <c:v>275.60834899247698</c:v>
                </c:pt>
                <c:pt idx="3693">
                  <c:v>275.66702299824084</c:v>
                </c:pt>
                <c:pt idx="3694">
                  <c:v>275.64215454546598</c:v>
                </c:pt>
                <c:pt idx="3695">
                  <c:v>275.81895370190716</c:v>
                </c:pt>
                <c:pt idx="3696">
                  <c:v>276.09134097369861</c:v>
                </c:pt>
                <c:pt idx="3697">
                  <c:v>276.26775156056499</c:v>
                </c:pt>
                <c:pt idx="3698">
                  <c:v>276.32059702271039</c:v>
                </c:pt>
                <c:pt idx="3699">
                  <c:v>276.21918036374063</c:v>
                </c:pt>
                <c:pt idx="3700">
                  <c:v>276.09678094774318</c:v>
                </c:pt>
                <c:pt idx="3701">
                  <c:v>276.05442686411214</c:v>
                </c:pt>
                <c:pt idx="3702">
                  <c:v>268.00642259428764</c:v>
                </c:pt>
                <c:pt idx="3703">
                  <c:v>267.96227640955152</c:v>
                </c:pt>
                <c:pt idx="3704">
                  <c:v>267.92794048809009</c:v>
                </c:pt>
                <c:pt idx="3705">
                  <c:v>267.93171366627297</c:v>
                </c:pt>
                <c:pt idx="3706">
                  <c:v>267.97963302919192</c:v>
                </c:pt>
                <c:pt idx="3707">
                  <c:v>267.96076713827853</c:v>
                </c:pt>
                <c:pt idx="3708">
                  <c:v>267.95359809973223</c:v>
                </c:pt>
                <c:pt idx="3709">
                  <c:v>267.93133634845447</c:v>
                </c:pt>
                <c:pt idx="3710">
                  <c:v>267.87096549753335</c:v>
                </c:pt>
                <c:pt idx="3711">
                  <c:v>267.77814531424218</c:v>
                </c:pt>
                <c:pt idx="3712">
                  <c:v>267.77437213606021</c:v>
                </c:pt>
                <c:pt idx="3713">
                  <c:v>267.73814962550733</c:v>
                </c:pt>
                <c:pt idx="3714">
                  <c:v>267.67777877458622</c:v>
                </c:pt>
                <c:pt idx="3715">
                  <c:v>267.65136652730803</c:v>
                </c:pt>
                <c:pt idx="3716">
                  <c:v>267.63287795421314</c:v>
                </c:pt>
                <c:pt idx="3717">
                  <c:v>267.58835445165937</c:v>
                </c:pt>
                <c:pt idx="3718">
                  <c:v>267.39101723271096</c:v>
                </c:pt>
                <c:pt idx="3719">
                  <c:v>267.38007501598088</c:v>
                </c:pt>
                <c:pt idx="3720">
                  <c:v>267.39592236434834</c:v>
                </c:pt>
                <c:pt idx="3721">
                  <c:v>267.43176755708271</c:v>
                </c:pt>
                <c:pt idx="3722">
                  <c:v>267.45516126181411</c:v>
                </c:pt>
                <c:pt idx="3723">
                  <c:v>267.47893228436482</c:v>
                </c:pt>
                <c:pt idx="3724">
                  <c:v>267.51553211273523</c:v>
                </c:pt>
                <c:pt idx="3725">
                  <c:v>267.57401637456496</c:v>
                </c:pt>
                <c:pt idx="3726">
                  <c:v>259.68527895354026</c:v>
                </c:pt>
                <c:pt idx="3727">
                  <c:v>259.76434922291469</c:v>
                </c:pt>
                <c:pt idx="3728">
                  <c:v>259.82694651950328</c:v>
                </c:pt>
                <c:pt idx="3729">
                  <c:v>259.87160657905753</c:v>
                </c:pt>
                <c:pt idx="3730">
                  <c:v>260.00814922015263</c:v>
                </c:pt>
                <c:pt idx="3731">
                  <c:v>260.0583002706361</c:v>
                </c:pt>
                <c:pt idx="3732">
                  <c:v>260.09710327319902</c:v>
                </c:pt>
                <c:pt idx="3733">
                  <c:v>260.10698705687111</c:v>
                </c:pt>
                <c:pt idx="3734">
                  <c:v>260.04512189240677</c:v>
                </c:pt>
                <c:pt idx="3735">
                  <c:v>260.02974711780644</c:v>
                </c:pt>
                <c:pt idx="3736">
                  <c:v>260.03999696753965</c:v>
                </c:pt>
                <c:pt idx="3737">
                  <c:v>260.0143723432052</c:v>
                </c:pt>
                <c:pt idx="3738">
                  <c:v>259.95653390542242</c:v>
                </c:pt>
                <c:pt idx="3739">
                  <c:v>259.91333811011572</c:v>
                </c:pt>
                <c:pt idx="3740">
                  <c:v>259.87709756998589</c:v>
                </c:pt>
                <c:pt idx="3741">
                  <c:v>259.8565978705185</c:v>
                </c:pt>
                <c:pt idx="3742">
                  <c:v>259.75409937318136</c:v>
                </c:pt>
                <c:pt idx="3743">
                  <c:v>259.73506393796163</c:v>
                </c:pt>
                <c:pt idx="3744">
                  <c:v>259.71200177606022</c:v>
                </c:pt>
                <c:pt idx="3745">
                  <c:v>259.72518015428955</c:v>
                </c:pt>
                <c:pt idx="3746">
                  <c:v>259.74311739132389</c:v>
                </c:pt>
                <c:pt idx="3747">
                  <c:v>259.75190297680956</c:v>
                </c:pt>
                <c:pt idx="3748">
                  <c:v>259.7877774508782</c:v>
                </c:pt>
                <c:pt idx="3749">
                  <c:v>259.89686513732994</c:v>
                </c:pt>
                <c:pt idx="3750">
                  <c:v>252.04609465059704</c:v>
                </c:pt>
                <c:pt idx="3751">
                  <c:v>252.21427663144189</c:v>
                </c:pt>
                <c:pt idx="3752">
                  <c:v>252.37004011159215</c:v>
                </c:pt>
                <c:pt idx="3753">
                  <c:v>252.57121982285636</c:v>
                </c:pt>
                <c:pt idx="3754">
                  <c:v>252.94022670065962</c:v>
                </c:pt>
                <c:pt idx="3755">
                  <c:v>253.16127601303634</c:v>
                </c:pt>
                <c:pt idx="3756">
                  <c:v>253.3198780076311</c:v>
                </c:pt>
                <c:pt idx="3757">
                  <c:v>253.39864678346945</c:v>
                </c:pt>
                <c:pt idx="3758">
                  <c:v>253.43199932819459</c:v>
                </c:pt>
                <c:pt idx="3759">
                  <c:v>253.30710469262993</c:v>
                </c:pt>
                <c:pt idx="3760">
                  <c:v>253.00054513260855</c:v>
                </c:pt>
                <c:pt idx="3761">
                  <c:v>252.81213873634553</c:v>
                </c:pt>
                <c:pt idx="3762">
                  <c:v>252.70640407328176</c:v>
                </c:pt>
                <c:pt idx="3763">
                  <c:v>252.67163227133517</c:v>
                </c:pt>
                <c:pt idx="3764">
                  <c:v>252.65318192744493</c:v>
                </c:pt>
                <c:pt idx="3765">
                  <c:v>252.60350792466426</c:v>
                </c:pt>
                <c:pt idx="3766">
                  <c:v>252.53112580632566</c:v>
                </c:pt>
                <c:pt idx="3767">
                  <c:v>252.52970654910345</c:v>
                </c:pt>
                <c:pt idx="3768">
                  <c:v>252.53609320660311</c:v>
                </c:pt>
                <c:pt idx="3769">
                  <c:v>252.5460280071598</c:v>
                </c:pt>
                <c:pt idx="3770">
                  <c:v>252.58683165230121</c:v>
                </c:pt>
                <c:pt idx="3771">
                  <c:v>252.6340219549441</c:v>
                </c:pt>
                <c:pt idx="3772">
                  <c:v>252.70853295911559</c:v>
                </c:pt>
                <c:pt idx="3773">
                  <c:v>252.83804018065283</c:v>
                </c:pt>
                <c:pt idx="3774">
                  <c:v>244.96922828811901</c:v>
                </c:pt>
                <c:pt idx="3775">
                  <c:v>245.14822437627458</c:v>
                </c:pt>
                <c:pt idx="3776">
                  <c:v>245.34233721659612</c:v>
                </c:pt>
                <c:pt idx="3777">
                  <c:v>245.54847474614118</c:v>
                </c:pt>
                <c:pt idx="3778">
                  <c:v>245.84943553927781</c:v>
                </c:pt>
                <c:pt idx="3779">
                  <c:v>245.94735086581176</c:v>
                </c:pt>
                <c:pt idx="3780">
                  <c:v>246.02705737723562</c:v>
                </c:pt>
                <c:pt idx="3781">
                  <c:v>246.11844501533446</c:v>
                </c:pt>
                <c:pt idx="3782">
                  <c:v>246.18647040008423</c:v>
                </c:pt>
                <c:pt idx="3783">
                  <c:v>246.1242855786715</c:v>
                </c:pt>
                <c:pt idx="3784">
                  <c:v>246.01365843781517</c:v>
                </c:pt>
                <c:pt idx="3785">
                  <c:v>245.90612335990286</c:v>
                </c:pt>
                <c:pt idx="3786">
                  <c:v>245.8195455974936</c:v>
                </c:pt>
                <c:pt idx="3787">
                  <c:v>245.80064965728556</c:v>
                </c:pt>
                <c:pt idx="3788">
                  <c:v>245.76766765255812</c:v>
                </c:pt>
                <c:pt idx="3789">
                  <c:v>245.72918864704306</c:v>
                </c:pt>
                <c:pt idx="3790">
                  <c:v>245.39455872408107</c:v>
                </c:pt>
                <c:pt idx="3791">
                  <c:v>245.40658341330462</c:v>
                </c:pt>
                <c:pt idx="3792">
                  <c:v>245.48697704982735</c:v>
                </c:pt>
                <c:pt idx="3793">
                  <c:v>245.65669694915317</c:v>
                </c:pt>
                <c:pt idx="3794">
                  <c:v>245.85012266437582</c:v>
                </c:pt>
                <c:pt idx="3795">
                  <c:v>246.03736425371281</c:v>
                </c:pt>
                <c:pt idx="3796">
                  <c:v>246.1452428941754</c:v>
                </c:pt>
                <c:pt idx="3797">
                  <c:v>246.18131696184517</c:v>
                </c:pt>
                <c:pt idx="3798">
                  <c:v>238.15238285441202</c:v>
                </c:pt>
                <c:pt idx="3799">
                  <c:v>238.17630923150077</c:v>
                </c:pt>
                <c:pt idx="3800">
                  <c:v>238.27168242906453</c:v>
                </c:pt>
                <c:pt idx="3801">
                  <c:v>238.43517933917298</c:v>
                </c:pt>
                <c:pt idx="3802">
                  <c:v>238.78244411775802</c:v>
                </c:pt>
                <c:pt idx="3803">
                  <c:v>238.91869154284839</c:v>
                </c:pt>
                <c:pt idx="3804">
                  <c:v>239.04530195494485</c:v>
                </c:pt>
                <c:pt idx="3805">
                  <c:v>239.13602280140688</c:v>
                </c:pt>
                <c:pt idx="3806">
                  <c:v>239.17357392100513</c:v>
                </c:pt>
                <c:pt idx="3807">
                  <c:v>239.23704528244988</c:v>
                </c:pt>
                <c:pt idx="3808">
                  <c:v>239.27260253729037</c:v>
                </c:pt>
                <c:pt idx="3809">
                  <c:v>239.32145222384725</c:v>
                </c:pt>
                <c:pt idx="3810">
                  <c:v>239.38292972053506</c:v>
                </c:pt>
                <c:pt idx="3811">
                  <c:v>239.44739801435827</c:v>
                </c:pt>
                <c:pt idx="3812">
                  <c:v>239.32577226415495</c:v>
                </c:pt>
                <c:pt idx="3813">
                  <c:v>239.13369662585683</c:v>
                </c:pt>
                <c:pt idx="3814">
                  <c:v>238.92567006949923</c:v>
                </c:pt>
                <c:pt idx="3815">
                  <c:v>238.89509747655188</c:v>
                </c:pt>
                <c:pt idx="3816">
                  <c:v>238.89974982765273</c:v>
                </c:pt>
                <c:pt idx="3817">
                  <c:v>238.91138070540444</c:v>
                </c:pt>
                <c:pt idx="3818">
                  <c:v>238.87914655849241</c:v>
                </c:pt>
                <c:pt idx="3819">
                  <c:v>238.80404431929674</c:v>
                </c:pt>
                <c:pt idx="3820">
                  <c:v>238.71664658076241</c:v>
                </c:pt>
                <c:pt idx="3821">
                  <c:v>238.64054740918743</c:v>
                </c:pt>
                <c:pt idx="3822">
                  <c:v>230.55364241445176</c:v>
                </c:pt>
                <c:pt idx="3823">
                  <c:v>230.54433170239162</c:v>
                </c:pt>
                <c:pt idx="3824">
                  <c:v>230.5889589084743</c:v>
                </c:pt>
                <c:pt idx="3825">
                  <c:v>230.66793943146934</c:v>
                </c:pt>
                <c:pt idx="3826">
                  <c:v>230.67179213990795</c:v>
                </c:pt>
                <c:pt idx="3827">
                  <c:v>230.6512443615679</c:v>
                </c:pt>
                <c:pt idx="3828">
                  <c:v>230.67339743509089</c:v>
                </c:pt>
                <c:pt idx="3829">
                  <c:v>230.69041356402909</c:v>
                </c:pt>
                <c:pt idx="3830">
                  <c:v>230.69876109897976</c:v>
                </c:pt>
                <c:pt idx="3831">
                  <c:v>230.6583076603724</c:v>
                </c:pt>
                <c:pt idx="3832">
                  <c:v>230.55235817830558</c:v>
                </c:pt>
                <c:pt idx="3833">
                  <c:v>230.51864697946596</c:v>
                </c:pt>
                <c:pt idx="3834">
                  <c:v>230.48654107580933</c:v>
                </c:pt>
                <c:pt idx="3835">
                  <c:v>230.36967558650016</c:v>
                </c:pt>
                <c:pt idx="3836">
                  <c:v>230.2242358429354</c:v>
                </c:pt>
                <c:pt idx="3837">
                  <c:v>230.12984448618516</c:v>
                </c:pt>
                <c:pt idx="3838">
                  <c:v>230.00366828481503</c:v>
                </c:pt>
                <c:pt idx="3839">
                  <c:v>229.89707668467545</c:v>
                </c:pt>
                <c:pt idx="3840">
                  <c:v>229.7969062652669</c:v>
                </c:pt>
                <c:pt idx="3841">
                  <c:v>229.68164607113991</c:v>
                </c:pt>
                <c:pt idx="3842">
                  <c:v>229.56542269990339</c:v>
                </c:pt>
                <c:pt idx="3843">
                  <c:v>229.38274010809798</c:v>
                </c:pt>
                <c:pt idx="3844">
                  <c:v>229.23986883682642</c:v>
                </c:pt>
                <c:pt idx="3845">
                  <c:v>229.193315276524</c:v>
                </c:pt>
                <c:pt idx="3846">
                  <c:v>221.199168795513</c:v>
                </c:pt>
                <c:pt idx="3847">
                  <c:v>221.20939243576024</c:v>
                </c:pt>
                <c:pt idx="3848">
                  <c:v>221.22488279977125</c:v>
                </c:pt>
                <c:pt idx="3849">
                  <c:v>221.26020082971738</c:v>
                </c:pt>
                <c:pt idx="3850">
                  <c:v>221.13689753218699</c:v>
                </c:pt>
                <c:pt idx="3851">
                  <c:v>221.18584708246328</c:v>
                </c:pt>
                <c:pt idx="3852">
                  <c:v>221.21311012312273</c:v>
                </c:pt>
                <c:pt idx="3853">
                  <c:v>221.26422832436037</c:v>
                </c:pt>
                <c:pt idx="3854">
                  <c:v>221.3748295234011</c:v>
                </c:pt>
                <c:pt idx="3855">
                  <c:v>221.54367449112493</c:v>
                </c:pt>
                <c:pt idx="3856">
                  <c:v>222.0169371813852</c:v>
                </c:pt>
                <c:pt idx="3857">
                  <c:v>222.13144279149822</c:v>
                </c:pt>
                <c:pt idx="3858">
                  <c:v>222.19164357296668</c:v>
                </c:pt>
                <c:pt idx="3859">
                  <c:v>222.24812059475678</c:v>
                </c:pt>
                <c:pt idx="3860">
                  <c:v>222.24439683507853</c:v>
                </c:pt>
                <c:pt idx="3861">
                  <c:v>222.19940140562997</c:v>
                </c:pt>
                <c:pt idx="3862">
                  <c:v>222.47488860327263</c:v>
                </c:pt>
                <c:pt idx="3863">
                  <c:v>222.83710983668681</c:v>
                </c:pt>
                <c:pt idx="3864">
                  <c:v>223.26275477385386</c:v>
                </c:pt>
                <c:pt idx="3865">
                  <c:v>223.6891408769032</c:v>
                </c:pt>
                <c:pt idx="3866">
                  <c:v>224.07630198765895</c:v>
                </c:pt>
                <c:pt idx="3867">
                  <c:v>224.55423537800968</c:v>
                </c:pt>
                <c:pt idx="3868">
                  <c:v>225.12080537979398</c:v>
                </c:pt>
                <c:pt idx="3869">
                  <c:v>225.66295000683826</c:v>
                </c:pt>
                <c:pt idx="3870">
                  <c:v>218.04372371438399</c:v>
                </c:pt>
                <c:pt idx="3871">
                  <c:v>218.31971678144657</c:v>
                </c:pt>
                <c:pt idx="3872">
                  <c:v>218.36600359116673</c:v>
                </c:pt>
                <c:pt idx="3873">
                  <c:v>218.76647251413257</c:v>
                </c:pt>
                <c:pt idx="3874">
                  <c:v>219.77478168558949</c:v>
                </c:pt>
                <c:pt idx="3875">
                  <c:v>220.42062703699116</c:v>
                </c:pt>
                <c:pt idx="3876">
                  <c:v>220.99458897062931</c:v>
                </c:pt>
                <c:pt idx="3877">
                  <c:v>221.48079781735956</c:v>
                </c:pt>
                <c:pt idx="3878">
                  <c:v>222.05616637876611</c:v>
                </c:pt>
                <c:pt idx="3879">
                  <c:v>222.61523325445094</c:v>
                </c:pt>
                <c:pt idx="3880">
                  <c:v>223.0901464962123</c:v>
                </c:pt>
                <c:pt idx="3881">
                  <c:v>223.44907439008813</c:v>
                </c:pt>
                <c:pt idx="3882">
                  <c:v>223.82531664791014</c:v>
                </c:pt>
                <c:pt idx="3883">
                  <c:v>224.19474393719995</c:v>
                </c:pt>
                <c:pt idx="3884">
                  <c:v>224.48772500067827</c:v>
                </c:pt>
                <c:pt idx="3885">
                  <c:v>224.7862987299437</c:v>
                </c:pt>
                <c:pt idx="3886">
                  <c:v>224.94056859354316</c:v>
                </c:pt>
                <c:pt idx="3887">
                  <c:v>225.33043833296139</c:v>
                </c:pt>
                <c:pt idx="3888">
                  <c:v>225.60598506745984</c:v>
                </c:pt>
                <c:pt idx="3889">
                  <c:v>225.55952191188126</c:v>
                </c:pt>
                <c:pt idx="3890">
                  <c:v>225.5389769791424</c:v>
                </c:pt>
                <c:pt idx="3891">
                  <c:v>225.52190888117514</c:v>
                </c:pt>
                <c:pt idx="3892">
                  <c:v>225.55098786289724</c:v>
                </c:pt>
                <c:pt idx="3893">
                  <c:v>225.65609238378849</c:v>
                </c:pt>
                <c:pt idx="3894">
                  <c:v>217.72360607241325</c:v>
                </c:pt>
                <c:pt idx="3895">
                  <c:v>218.32486327111022</c:v>
                </c:pt>
                <c:pt idx="3896">
                  <c:v>218.81155274352261</c:v>
                </c:pt>
                <c:pt idx="3897">
                  <c:v>219.10916788733761</c:v>
                </c:pt>
                <c:pt idx="3898">
                  <c:v>219.42701438573729</c:v>
                </c:pt>
                <c:pt idx="3899">
                  <c:v>219.58800791740131</c:v>
                </c:pt>
                <c:pt idx="3900">
                  <c:v>219.80867778651438</c:v>
                </c:pt>
                <c:pt idx="3901">
                  <c:v>220.07035816436866</c:v>
                </c:pt>
                <c:pt idx="3902">
                  <c:v>220.26065067571196</c:v>
                </c:pt>
                <c:pt idx="3903">
                  <c:v>220.52861194676086</c:v>
                </c:pt>
                <c:pt idx="3904">
                  <c:v>220.39408289652613</c:v>
                </c:pt>
                <c:pt idx="3905">
                  <c:v>220.24235378507424</c:v>
                </c:pt>
                <c:pt idx="3906">
                  <c:v>220.04578165687767</c:v>
                </c:pt>
                <c:pt idx="3907">
                  <c:v>220.01107439049284</c:v>
                </c:pt>
                <c:pt idx="3908">
                  <c:v>220.05868170279032</c:v>
                </c:pt>
                <c:pt idx="3909">
                  <c:v>219.95978135079187</c:v>
                </c:pt>
                <c:pt idx="3910">
                  <c:v>219.7278876683103</c:v>
                </c:pt>
                <c:pt idx="3911">
                  <c:v>219.70239472043463</c:v>
                </c:pt>
                <c:pt idx="3912">
                  <c:v>219.67935892416139</c:v>
                </c:pt>
                <c:pt idx="3913">
                  <c:v>219.69809470513019</c:v>
                </c:pt>
                <c:pt idx="3914">
                  <c:v>219.79023789022258</c:v>
                </c:pt>
                <c:pt idx="3915">
                  <c:v>219.93889556217115</c:v>
                </c:pt>
                <c:pt idx="3916">
                  <c:v>220.07465318820633</c:v>
                </c:pt>
                <c:pt idx="3917">
                  <c:v>220.18737501796969</c:v>
                </c:pt>
                <c:pt idx="3918">
                  <c:v>212.19067660293072</c:v>
                </c:pt>
                <c:pt idx="3919">
                  <c:v>212.22056171452184</c:v>
                </c:pt>
                <c:pt idx="3920">
                  <c:v>212.2815155064792</c:v>
                </c:pt>
                <c:pt idx="3921">
                  <c:v>212.37708868513158</c:v>
                </c:pt>
                <c:pt idx="3922">
                  <c:v>212.61380244030661</c:v>
                </c:pt>
                <c:pt idx="3923">
                  <c:v>212.71085507992822</c:v>
                </c:pt>
                <c:pt idx="3924">
                  <c:v>212.81352967123487</c:v>
                </c:pt>
                <c:pt idx="3925">
                  <c:v>212.88898218069687</c:v>
                </c:pt>
                <c:pt idx="3926">
                  <c:v>212.93011119565864</c:v>
                </c:pt>
                <c:pt idx="3927">
                  <c:v>212.88750271972765</c:v>
                </c:pt>
                <c:pt idx="3928">
                  <c:v>212.84104764527433</c:v>
                </c:pt>
                <c:pt idx="3929">
                  <c:v>212.82891606532127</c:v>
                </c:pt>
                <c:pt idx="3930">
                  <c:v>212.76737048897638</c:v>
                </c:pt>
                <c:pt idx="3931">
                  <c:v>212.71884416916487</c:v>
                </c:pt>
                <c:pt idx="3932">
                  <c:v>212.71647703161327</c:v>
                </c:pt>
                <c:pt idx="3933">
                  <c:v>212.70848794237662</c:v>
                </c:pt>
                <c:pt idx="3934">
                  <c:v>212.40697379672196</c:v>
                </c:pt>
                <c:pt idx="3935">
                  <c:v>212.42650268152408</c:v>
                </c:pt>
                <c:pt idx="3936">
                  <c:v>212.45017405704127</c:v>
                </c:pt>
                <c:pt idx="3937">
                  <c:v>212.48094684521399</c:v>
                </c:pt>
                <c:pt idx="3938">
                  <c:v>212.54959383421524</c:v>
                </c:pt>
                <c:pt idx="3939">
                  <c:v>212.6167613622458</c:v>
                </c:pt>
                <c:pt idx="3940">
                  <c:v>212.70671258921254</c:v>
                </c:pt>
                <c:pt idx="3941">
                  <c:v>212.81885573072645</c:v>
                </c:pt>
                <c:pt idx="3942">
                  <c:v>204.81319098257501</c:v>
                </c:pt>
                <c:pt idx="3943">
                  <c:v>204.82087627439051</c:v>
                </c:pt>
                <c:pt idx="3944">
                  <c:v>204.80692889294707</c:v>
                </c:pt>
                <c:pt idx="3945">
                  <c:v>204.80038216288139</c:v>
                </c:pt>
                <c:pt idx="3946">
                  <c:v>205.31871239980649</c:v>
                </c:pt>
                <c:pt idx="3947">
                  <c:v>205.42203687866629</c:v>
                </c:pt>
                <c:pt idx="3948">
                  <c:v>205.51226789739533</c:v>
                </c:pt>
                <c:pt idx="3949">
                  <c:v>205.58086624286412</c:v>
                </c:pt>
                <c:pt idx="3950">
                  <c:v>205.57517343411106</c:v>
                </c:pt>
                <c:pt idx="3951">
                  <c:v>205.48750417932141</c:v>
                </c:pt>
                <c:pt idx="3952">
                  <c:v>205.39613459884188</c:v>
                </c:pt>
                <c:pt idx="3953">
                  <c:v>205.35856206107431</c:v>
                </c:pt>
                <c:pt idx="3954">
                  <c:v>205.37165552120572</c:v>
                </c:pt>
                <c:pt idx="3955">
                  <c:v>205.42801432785646</c:v>
                </c:pt>
                <c:pt idx="3956">
                  <c:v>205.42203687866629</c:v>
                </c:pt>
                <c:pt idx="3957">
                  <c:v>205.31643527630553</c:v>
                </c:pt>
                <c:pt idx="3958">
                  <c:v>205.26064575052973</c:v>
                </c:pt>
                <c:pt idx="3959">
                  <c:v>205.04261117530473</c:v>
                </c:pt>
                <c:pt idx="3960">
                  <c:v>204.8951674286123</c:v>
                </c:pt>
                <c:pt idx="3961">
                  <c:v>204.78928118581373</c:v>
                </c:pt>
                <c:pt idx="3962">
                  <c:v>204.72779885128563</c:v>
                </c:pt>
                <c:pt idx="3963">
                  <c:v>204.68851847089263</c:v>
                </c:pt>
                <c:pt idx="3964">
                  <c:v>204.65436161837718</c:v>
                </c:pt>
                <c:pt idx="3965">
                  <c:v>204.64069887737088</c:v>
                </c:pt>
                <c:pt idx="3966">
                  <c:v>196.53299264055855</c:v>
                </c:pt>
                <c:pt idx="3967">
                  <c:v>196.53764024814046</c:v>
                </c:pt>
                <c:pt idx="3968">
                  <c:v>196.57208722198337</c:v>
                </c:pt>
                <c:pt idx="3969">
                  <c:v>196.62676495824195</c:v>
                </c:pt>
                <c:pt idx="3970">
                  <c:v>196.5247909801198</c:v>
                </c:pt>
                <c:pt idx="3971">
                  <c:v>196.59751236934386</c:v>
                </c:pt>
                <c:pt idx="3972">
                  <c:v>196.63906744889971</c:v>
                </c:pt>
                <c:pt idx="3973">
                  <c:v>196.62157057329713</c:v>
                </c:pt>
                <c:pt idx="3974">
                  <c:v>196.62020362989057</c:v>
                </c:pt>
                <c:pt idx="3975">
                  <c:v>196.65547076977779</c:v>
                </c:pt>
                <c:pt idx="3976">
                  <c:v>196.75607780449266</c:v>
                </c:pt>
                <c:pt idx="3977">
                  <c:v>196.86926071854811</c:v>
                </c:pt>
                <c:pt idx="3978">
                  <c:v>196.90726174524781</c:v>
                </c:pt>
                <c:pt idx="3979">
                  <c:v>196.87418171481147</c:v>
                </c:pt>
                <c:pt idx="3980">
                  <c:v>196.80255388031256</c:v>
                </c:pt>
                <c:pt idx="3981">
                  <c:v>196.67980236241254</c:v>
                </c:pt>
                <c:pt idx="3982">
                  <c:v>196.44742198331448</c:v>
                </c:pt>
                <c:pt idx="3983">
                  <c:v>196.27983472168194</c:v>
                </c:pt>
                <c:pt idx="3984">
                  <c:v>196.16009047927648</c:v>
                </c:pt>
                <c:pt idx="3985">
                  <c:v>196.11990234312654</c:v>
                </c:pt>
                <c:pt idx="3986">
                  <c:v>196.08436181455855</c:v>
                </c:pt>
                <c:pt idx="3987">
                  <c:v>196.08490859192077</c:v>
                </c:pt>
                <c:pt idx="3988">
                  <c:v>196.10049174675453</c:v>
                </c:pt>
                <c:pt idx="3989">
                  <c:v>196.14450732444271</c:v>
                </c:pt>
                <c:pt idx="3990">
                  <c:v>188.10620067987725</c:v>
                </c:pt>
                <c:pt idx="3991">
                  <c:v>188.12586094924902</c:v>
                </c:pt>
                <c:pt idx="3992">
                  <c:v>188.16858926801629</c:v>
                </c:pt>
                <c:pt idx="3993">
                  <c:v>188.20266706826033</c:v>
                </c:pt>
                <c:pt idx="3994">
                  <c:v>188.07395783810827</c:v>
                </c:pt>
                <c:pt idx="3995">
                  <c:v>188.11118128145162</c:v>
                </c:pt>
                <c:pt idx="3996">
                  <c:v>188.13136582467294</c:v>
                </c:pt>
                <c:pt idx="3997">
                  <c:v>188.19532723436194</c:v>
                </c:pt>
                <c:pt idx="3998">
                  <c:v>188.26086146560027</c:v>
                </c:pt>
                <c:pt idx="3999">
                  <c:v>188.40818241742426</c:v>
                </c:pt>
                <c:pt idx="4000">
                  <c:v>188.51172650278122</c:v>
                </c:pt>
                <c:pt idx="4001">
                  <c:v>188.5827656094435</c:v>
                </c:pt>
                <c:pt idx="4002">
                  <c:v>188.63964932215859</c:v>
                </c:pt>
                <c:pt idx="4003">
                  <c:v>188.71147483959547</c:v>
                </c:pt>
                <c:pt idx="4004">
                  <c:v>188.72222245351892</c:v>
                </c:pt>
                <c:pt idx="4005">
                  <c:v>188.6420085544832</c:v>
                </c:pt>
                <c:pt idx="4006">
                  <c:v>188.20371561596011</c:v>
                </c:pt>
                <c:pt idx="4007">
                  <c:v>188.16518148799187</c:v>
                </c:pt>
                <c:pt idx="4008">
                  <c:v>188.12533667539947</c:v>
                </c:pt>
                <c:pt idx="4009">
                  <c:v>188.09414238132962</c:v>
                </c:pt>
                <c:pt idx="4010">
                  <c:v>188.12428812769969</c:v>
                </c:pt>
                <c:pt idx="4011">
                  <c:v>188.19768646668658</c:v>
                </c:pt>
                <c:pt idx="4012">
                  <c:v>188.27003625797369</c:v>
                </c:pt>
                <c:pt idx="4013">
                  <c:v>188.40110472045035</c:v>
                </c:pt>
                <c:pt idx="4014">
                  <c:v>180.44854949796516</c:v>
                </c:pt>
                <c:pt idx="4015">
                  <c:v>180.52958540742773</c:v>
                </c:pt>
                <c:pt idx="4016">
                  <c:v>180.55994251283019</c:v>
                </c:pt>
                <c:pt idx="4017">
                  <c:v>180.54288232136454</c:v>
                </c:pt>
                <c:pt idx="4018">
                  <c:v>180.62266380498397</c:v>
                </c:pt>
                <c:pt idx="4019">
                  <c:v>180.58879430722072</c:v>
                </c:pt>
                <c:pt idx="4020">
                  <c:v>180.54413674720712</c:v>
                </c:pt>
                <c:pt idx="4021">
                  <c:v>180.52607301506703</c:v>
                </c:pt>
                <c:pt idx="4022">
                  <c:v>180.47464155550122</c:v>
                </c:pt>
                <c:pt idx="4023">
                  <c:v>180.39009325367724</c:v>
                </c:pt>
                <c:pt idx="4024">
                  <c:v>180.34041799029148</c:v>
                </c:pt>
                <c:pt idx="4025">
                  <c:v>180.31332239208103</c:v>
                </c:pt>
                <c:pt idx="4026">
                  <c:v>180.35070428220504</c:v>
                </c:pt>
                <c:pt idx="4027">
                  <c:v>180.39184944985789</c:v>
                </c:pt>
                <c:pt idx="4028">
                  <c:v>180.42822779930685</c:v>
                </c:pt>
                <c:pt idx="4029">
                  <c:v>180.48417519190843</c:v>
                </c:pt>
                <c:pt idx="4030">
                  <c:v>180.13444126685832</c:v>
                </c:pt>
                <c:pt idx="4031">
                  <c:v>180.16555102776644</c:v>
                </c:pt>
                <c:pt idx="4032">
                  <c:v>180.19666078867513</c:v>
                </c:pt>
                <c:pt idx="4033">
                  <c:v>180.23755507115928</c:v>
                </c:pt>
                <c:pt idx="4034">
                  <c:v>180.26189093251526</c:v>
                </c:pt>
                <c:pt idx="4035">
                  <c:v>180.3125697365754</c:v>
                </c:pt>
                <c:pt idx="4036">
                  <c:v>180.40063043075952</c:v>
                </c:pt>
                <c:pt idx="4037">
                  <c:v>180.51854646000859</c:v>
                </c:pt>
                <c:pt idx="4038">
                  <c:v>172.46214825568006</c:v>
                </c:pt>
                <c:pt idx="4039">
                  <c:v>172.37635949408497</c:v>
                </c:pt>
                <c:pt idx="4040">
                  <c:v>172.56376844115925</c:v>
                </c:pt>
                <c:pt idx="4041">
                  <c:v>172.49199075914112</c:v>
                </c:pt>
                <c:pt idx="4042">
                  <c:v>172.46504942492265</c:v>
                </c:pt>
                <c:pt idx="4043">
                  <c:v>172.41727461281735</c:v>
                </c:pt>
                <c:pt idx="4044">
                  <c:v>172.44368280041292</c:v>
                </c:pt>
                <c:pt idx="4045">
                  <c:v>172.49121753808595</c:v>
                </c:pt>
                <c:pt idx="4046">
                  <c:v>172.5596387514025</c:v>
                </c:pt>
                <c:pt idx="4047">
                  <c:v>172.62613936925757</c:v>
                </c:pt>
                <c:pt idx="4048">
                  <c:v>172.67415425579514</c:v>
                </c:pt>
                <c:pt idx="4049">
                  <c:v>172.74185524581375</c:v>
                </c:pt>
                <c:pt idx="4050">
                  <c:v>172.75601963734283</c:v>
                </c:pt>
                <c:pt idx="4051">
                  <c:v>173.04369384455254</c:v>
                </c:pt>
                <c:pt idx="4052">
                  <c:v>173.26600666792538</c:v>
                </c:pt>
                <c:pt idx="4053">
                  <c:v>173.44917688179112</c:v>
                </c:pt>
                <c:pt idx="4054">
                  <c:v>173.64566636803121</c:v>
                </c:pt>
                <c:pt idx="4055">
                  <c:v>174.04717661273335</c:v>
                </c:pt>
                <c:pt idx="4056">
                  <c:v>174.51198587465484</c:v>
                </c:pt>
                <c:pt idx="4057">
                  <c:v>175.02859245486783</c:v>
                </c:pt>
                <c:pt idx="4058">
                  <c:v>175.59027495145918</c:v>
                </c:pt>
                <c:pt idx="4059">
                  <c:v>176.18327638597538</c:v>
                </c:pt>
                <c:pt idx="4060">
                  <c:v>176.78035809853702</c:v>
                </c:pt>
                <c:pt idx="4061">
                  <c:v>177.29656677257358</c:v>
                </c:pt>
                <c:pt idx="4062">
                  <c:v>169.7001169032153</c:v>
                </c:pt>
                <c:pt idx="4063">
                  <c:v>170.18642257090201</c:v>
                </c:pt>
                <c:pt idx="4064">
                  <c:v>170.68955085579159</c:v>
                </c:pt>
                <c:pt idx="4065">
                  <c:v>171.20530093672366</c:v>
                </c:pt>
                <c:pt idx="4066">
                  <c:v>171.87602081455833</c:v>
                </c:pt>
                <c:pt idx="4067">
                  <c:v>172.44982588322674</c:v>
                </c:pt>
                <c:pt idx="4068">
                  <c:v>172.98204092231046</c:v>
                </c:pt>
                <c:pt idx="4069">
                  <c:v>173.33485365016236</c:v>
                </c:pt>
                <c:pt idx="4070">
                  <c:v>173.83764372715208</c:v>
                </c:pt>
                <c:pt idx="4071">
                  <c:v>174.3704775067182</c:v>
                </c:pt>
                <c:pt idx="4072">
                  <c:v>174.86016854268138</c:v>
                </c:pt>
                <c:pt idx="4073">
                  <c:v>175.28126035504212</c:v>
                </c:pt>
                <c:pt idx="4074">
                  <c:v>175.67239187127126</c:v>
                </c:pt>
                <c:pt idx="4075">
                  <c:v>176.02545535568919</c:v>
                </c:pt>
                <c:pt idx="4076">
                  <c:v>176.28629085392868</c:v>
                </c:pt>
                <c:pt idx="4077">
                  <c:v>176.24138268725198</c:v>
                </c:pt>
                <c:pt idx="4078">
                  <c:v>176.28113745775278</c:v>
                </c:pt>
                <c:pt idx="4079">
                  <c:v>176.28015585848118</c:v>
                </c:pt>
                <c:pt idx="4080">
                  <c:v>176.21684270546149</c:v>
                </c:pt>
                <c:pt idx="4081">
                  <c:v>176.15254795317077</c:v>
                </c:pt>
                <c:pt idx="4082">
                  <c:v>176.08481760342929</c:v>
                </c:pt>
                <c:pt idx="4083">
                  <c:v>176.05536962528086</c:v>
                </c:pt>
                <c:pt idx="4084">
                  <c:v>176.06125922091033</c:v>
                </c:pt>
                <c:pt idx="4085">
                  <c:v>176.12874417083378</c:v>
                </c:pt>
                <c:pt idx="4086">
                  <c:v>168.15239465177424</c:v>
                </c:pt>
                <c:pt idx="4087">
                  <c:v>168.24254165547717</c:v>
                </c:pt>
                <c:pt idx="4088">
                  <c:v>168.31629829487096</c:v>
                </c:pt>
                <c:pt idx="4089">
                  <c:v>168.40176233734221</c:v>
                </c:pt>
                <c:pt idx="4090">
                  <c:v>168.63450551053879</c:v>
                </c:pt>
                <c:pt idx="4091">
                  <c:v>168.76820405369295</c:v>
                </c:pt>
                <c:pt idx="4092">
                  <c:v>168.91946370146488</c:v>
                </c:pt>
                <c:pt idx="4093">
                  <c:v>168.95669324325374</c:v>
                </c:pt>
                <c:pt idx="4094">
                  <c:v>168.99626426565845</c:v>
                </c:pt>
                <c:pt idx="4095">
                  <c:v>168.97284945950176</c:v>
                </c:pt>
                <c:pt idx="4096">
                  <c:v>168.83610699154715</c:v>
                </c:pt>
                <c:pt idx="4097">
                  <c:v>168.66541305466578</c:v>
                </c:pt>
                <c:pt idx="4098">
                  <c:v>168.57198797810076</c:v>
                </c:pt>
                <c:pt idx="4099">
                  <c:v>168.47036771938093</c:v>
                </c:pt>
                <c:pt idx="4100">
                  <c:v>168.38373293660172</c:v>
                </c:pt>
                <c:pt idx="4101">
                  <c:v>168.30599578016196</c:v>
                </c:pt>
                <c:pt idx="4102">
                  <c:v>168.25424905855579</c:v>
                </c:pt>
                <c:pt idx="4103">
                  <c:v>168.2102292229811</c:v>
                </c:pt>
                <c:pt idx="4104">
                  <c:v>168.16574109128359</c:v>
                </c:pt>
                <c:pt idx="4105">
                  <c:v>168.12289199601739</c:v>
                </c:pt>
                <c:pt idx="4106">
                  <c:v>168.09479422862901</c:v>
                </c:pt>
                <c:pt idx="4107">
                  <c:v>168.06950623797994</c:v>
                </c:pt>
                <c:pt idx="4108">
                  <c:v>168.06552572093338</c:v>
                </c:pt>
                <c:pt idx="4109">
                  <c:v>168.11563340610874</c:v>
                </c:pt>
                <c:pt idx="4110">
                  <c:v>160.13039444189315</c:v>
                </c:pt>
                <c:pt idx="4111">
                  <c:v>160.23470991273985</c:v>
                </c:pt>
                <c:pt idx="4112">
                  <c:v>160.33412166487093</c:v>
                </c:pt>
                <c:pt idx="4113">
                  <c:v>160.44155768399091</c:v>
                </c:pt>
                <c:pt idx="4114">
                  <c:v>160.53138489499779</c:v>
                </c:pt>
                <c:pt idx="4115">
                  <c:v>160.662670818777</c:v>
                </c:pt>
                <c:pt idx="4116">
                  <c:v>160.77634793444309</c:v>
                </c:pt>
                <c:pt idx="4117">
                  <c:v>160.85770508585088</c:v>
                </c:pt>
                <c:pt idx="4118">
                  <c:v>160.8998324875393</c:v>
                </c:pt>
                <c:pt idx="4119">
                  <c:v>160.84121075926396</c:v>
                </c:pt>
                <c:pt idx="4120">
                  <c:v>160.75049196303621</c:v>
                </c:pt>
                <c:pt idx="4121">
                  <c:v>160.66378530030269</c:v>
                </c:pt>
                <c:pt idx="4122">
                  <c:v>160.58978372696723</c:v>
                </c:pt>
                <c:pt idx="4123">
                  <c:v>160.48881170069919</c:v>
                </c:pt>
                <c:pt idx="4124">
                  <c:v>160.38182147418991</c:v>
                </c:pt>
                <c:pt idx="4125">
                  <c:v>160.28553027033158</c:v>
                </c:pt>
                <c:pt idx="4126">
                  <c:v>160.14867193892178</c:v>
                </c:pt>
                <c:pt idx="4127">
                  <c:v>160.18522693297911</c:v>
                </c:pt>
                <c:pt idx="4128">
                  <c:v>160.26524670655584</c:v>
                </c:pt>
                <c:pt idx="4129">
                  <c:v>160.36956217740251</c:v>
                </c:pt>
                <c:pt idx="4130">
                  <c:v>160.42929838720352</c:v>
                </c:pt>
                <c:pt idx="4131">
                  <c:v>160.42194280913068</c:v>
                </c:pt>
                <c:pt idx="4132">
                  <c:v>160.38783967443118</c:v>
                </c:pt>
                <c:pt idx="4133">
                  <c:v>160.37580327394861</c:v>
                </c:pt>
                <c:pt idx="4134">
                  <c:v>152.29826951941283</c:v>
                </c:pt>
                <c:pt idx="4135">
                  <c:v>152.31075654779764</c:v>
                </c:pt>
                <c:pt idx="4136">
                  <c:v>152.35245052392864</c:v>
                </c:pt>
                <c:pt idx="4137">
                  <c:v>152.4167904667911</c:v>
                </c:pt>
                <c:pt idx="4138">
                  <c:v>152.58335472676706</c:v>
                </c:pt>
                <c:pt idx="4139">
                  <c:v>152.6206041673714</c:v>
                </c:pt>
                <c:pt idx="4140">
                  <c:v>152.62822337113161</c:v>
                </c:pt>
                <c:pt idx="4141">
                  <c:v>152.63774737583131</c:v>
                </c:pt>
                <c:pt idx="4142">
                  <c:v>152.65023440421612</c:v>
                </c:pt>
                <c:pt idx="4143">
                  <c:v>152.66631938993152</c:v>
                </c:pt>
                <c:pt idx="4144">
                  <c:v>152.71203461249158</c:v>
                </c:pt>
                <c:pt idx="4145">
                  <c:v>152.75182378768304</c:v>
                </c:pt>
                <c:pt idx="4146">
                  <c:v>152.80833288223636</c:v>
                </c:pt>
                <c:pt idx="4147">
                  <c:v>152.84685219013426</c:v>
                </c:pt>
                <c:pt idx="4148">
                  <c:v>152.83351858355394</c:v>
                </c:pt>
                <c:pt idx="4149">
                  <c:v>152.75140049858499</c:v>
                </c:pt>
                <c:pt idx="4150">
                  <c:v>152.55668751360693</c:v>
                </c:pt>
                <c:pt idx="4151">
                  <c:v>152.52811549950675</c:v>
                </c:pt>
                <c:pt idx="4152">
                  <c:v>152.52769221040924</c:v>
                </c:pt>
                <c:pt idx="4153">
                  <c:v>152.54547035251562</c:v>
                </c:pt>
                <c:pt idx="4154">
                  <c:v>152.54039088334255</c:v>
                </c:pt>
                <c:pt idx="4155">
                  <c:v>152.53636963691343</c:v>
                </c:pt>
                <c:pt idx="4156">
                  <c:v>152.52070794029555</c:v>
                </c:pt>
                <c:pt idx="4157">
                  <c:v>152.50250650909118</c:v>
                </c:pt>
                <c:pt idx="4158">
                  <c:v>144.39093787158848</c:v>
                </c:pt>
                <c:pt idx="4159">
                  <c:v>144.39715004815767</c:v>
                </c:pt>
                <c:pt idx="4160">
                  <c:v>144.37650959052453</c:v>
                </c:pt>
                <c:pt idx="4161">
                  <c:v>144.36869427161503</c:v>
                </c:pt>
                <c:pt idx="4162">
                  <c:v>144.7839081377808</c:v>
                </c:pt>
                <c:pt idx="4163">
                  <c:v>144.81416744945597</c:v>
                </c:pt>
                <c:pt idx="4164">
                  <c:v>144.86787271785963</c:v>
                </c:pt>
                <c:pt idx="4165">
                  <c:v>144.90434420610396</c:v>
                </c:pt>
                <c:pt idx="4166">
                  <c:v>144.9303952691356</c:v>
                </c:pt>
                <c:pt idx="4167">
                  <c:v>144.90133831421596</c:v>
                </c:pt>
                <c:pt idx="4168">
                  <c:v>144.82719298097177</c:v>
                </c:pt>
                <c:pt idx="4169">
                  <c:v>144.73881975945682</c:v>
                </c:pt>
                <c:pt idx="4170">
                  <c:v>144.6901243108673</c:v>
                </c:pt>
                <c:pt idx="4171">
                  <c:v>144.668682282064</c:v>
                </c:pt>
                <c:pt idx="4172">
                  <c:v>144.70415180634546</c:v>
                </c:pt>
                <c:pt idx="4173">
                  <c:v>144.74102408017515</c:v>
                </c:pt>
                <c:pt idx="4174">
                  <c:v>144.59313419927216</c:v>
                </c:pt>
                <c:pt idx="4175">
                  <c:v>144.65365282262297</c:v>
                </c:pt>
                <c:pt idx="4176">
                  <c:v>144.65866264243661</c:v>
                </c:pt>
                <c:pt idx="4177">
                  <c:v>144.64423436137267</c:v>
                </c:pt>
                <c:pt idx="4178">
                  <c:v>144.63000647310182</c:v>
                </c:pt>
                <c:pt idx="4179">
                  <c:v>144.62559783166566</c:v>
                </c:pt>
                <c:pt idx="4180">
                  <c:v>144.6636724622503</c:v>
                </c:pt>
                <c:pt idx="4181">
                  <c:v>144.74102408017515</c:v>
                </c:pt>
                <c:pt idx="4182">
                  <c:v>136.67039554411835</c:v>
                </c:pt>
                <c:pt idx="4183">
                  <c:v>136.71143914897661</c:v>
                </c:pt>
                <c:pt idx="4184">
                  <c:v>136.71768080317145</c:v>
                </c:pt>
                <c:pt idx="4185">
                  <c:v>136.72430073943892</c:v>
                </c:pt>
                <c:pt idx="4186">
                  <c:v>136.9251685198966</c:v>
                </c:pt>
                <c:pt idx="4187">
                  <c:v>136.9491894314958</c:v>
                </c:pt>
                <c:pt idx="4188">
                  <c:v>136.93159931512776</c:v>
                </c:pt>
                <c:pt idx="4189">
                  <c:v>136.89414938995776</c:v>
                </c:pt>
                <c:pt idx="4190">
                  <c:v>136.87845068395202</c:v>
                </c:pt>
                <c:pt idx="4191">
                  <c:v>136.83343511733383</c:v>
                </c:pt>
                <c:pt idx="4192">
                  <c:v>136.79901144874307</c:v>
                </c:pt>
                <c:pt idx="4193">
                  <c:v>136.64429408112105</c:v>
                </c:pt>
                <c:pt idx="4194">
                  <c:v>136.47803911028996</c:v>
                </c:pt>
                <c:pt idx="4195">
                  <c:v>136.44399372377183</c:v>
                </c:pt>
                <c:pt idx="4196">
                  <c:v>136.38195546389417</c:v>
                </c:pt>
                <c:pt idx="4197">
                  <c:v>136.32918511479059</c:v>
                </c:pt>
                <c:pt idx="4198">
                  <c:v>136.15139254075049</c:v>
                </c:pt>
                <c:pt idx="4199">
                  <c:v>136.15857990012694</c:v>
                </c:pt>
                <c:pt idx="4200">
                  <c:v>136.23404717357545</c:v>
                </c:pt>
                <c:pt idx="4201">
                  <c:v>136.32388916577688</c:v>
                </c:pt>
                <c:pt idx="4202">
                  <c:v>136.40408496513064</c:v>
                </c:pt>
                <c:pt idx="4203">
                  <c:v>136.4663123660446</c:v>
                </c:pt>
                <c:pt idx="4204">
                  <c:v>136.52494608727088</c:v>
                </c:pt>
                <c:pt idx="4205">
                  <c:v>136.56277429451308</c:v>
                </c:pt>
                <c:pt idx="4206">
                  <c:v>128.45715355146007</c:v>
                </c:pt>
                <c:pt idx="4207">
                  <c:v>128.47956760072387</c:v>
                </c:pt>
                <c:pt idx="4208">
                  <c:v>128.47191836168929</c:v>
                </c:pt>
                <c:pt idx="4209">
                  <c:v>128.44843697674608</c:v>
                </c:pt>
                <c:pt idx="4210">
                  <c:v>128.34294863378054</c:v>
                </c:pt>
                <c:pt idx="4211">
                  <c:v>128.39008929294738</c:v>
                </c:pt>
                <c:pt idx="4212">
                  <c:v>128.42050835980569</c:v>
                </c:pt>
                <c:pt idx="4213">
                  <c:v>128.46693746185304</c:v>
                </c:pt>
                <c:pt idx="4214">
                  <c:v>128.53275649540635</c:v>
                </c:pt>
                <c:pt idx="4215">
                  <c:v>128.58185393665204</c:v>
                </c:pt>
                <c:pt idx="4216">
                  <c:v>128.67346691578692</c:v>
                </c:pt>
                <c:pt idx="4217">
                  <c:v>128.74337740277792</c:v>
                </c:pt>
                <c:pt idx="4218">
                  <c:v>128.77006079475893</c:v>
                </c:pt>
                <c:pt idx="4219">
                  <c:v>128.7638346699633</c:v>
                </c:pt>
                <c:pt idx="4220">
                  <c:v>128.7446226277369</c:v>
                </c:pt>
                <c:pt idx="4221">
                  <c:v>128.73234826742555</c:v>
                </c:pt>
                <c:pt idx="4222">
                  <c:v>128.73466082806394</c:v>
                </c:pt>
                <c:pt idx="4223">
                  <c:v>128.63379760637511</c:v>
                </c:pt>
                <c:pt idx="4224">
                  <c:v>128.52279469573341</c:v>
                </c:pt>
                <c:pt idx="4225">
                  <c:v>128.40609932813598</c:v>
                </c:pt>
                <c:pt idx="4226">
                  <c:v>128.28958184981809</c:v>
                </c:pt>
                <c:pt idx="4227">
                  <c:v>128.14157796896288</c:v>
                </c:pt>
                <c:pt idx="4228">
                  <c:v>128.06899914277398</c:v>
                </c:pt>
                <c:pt idx="4229">
                  <c:v>128.0350222903179</c:v>
                </c:pt>
                <c:pt idx="4230">
                  <c:v>119.92462253663108</c:v>
                </c:pt>
                <c:pt idx="4231">
                  <c:v>119.93312105033134</c:v>
                </c:pt>
                <c:pt idx="4232">
                  <c:v>119.94795178992628</c:v>
                </c:pt>
                <c:pt idx="4233">
                  <c:v>119.96144942933257</c:v>
                </c:pt>
                <c:pt idx="4234">
                  <c:v>119.93778690099053</c:v>
                </c:pt>
                <c:pt idx="4235">
                  <c:v>119.94478567697894</c:v>
                </c:pt>
                <c:pt idx="4236">
                  <c:v>120.02210548789976</c:v>
                </c:pt>
                <c:pt idx="4237">
                  <c:v>120.1194218016448</c:v>
                </c:pt>
                <c:pt idx="4238">
                  <c:v>120.20390702607729</c:v>
                </c:pt>
                <c:pt idx="4239">
                  <c:v>120.29289146364572</c:v>
                </c:pt>
                <c:pt idx="4240">
                  <c:v>120.33805023252383</c:v>
                </c:pt>
                <c:pt idx="4241">
                  <c:v>120.35954647305989</c:v>
                </c:pt>
                <c:pt idx="4242">
                  <c:v>120.35954647305989</c:v>
                </c:pt>
                <c:pt idx="4243">
                  <c:v>120.3450490085126</c:v>
                </c:pt>
                <c:pt idx="4244">
                  <c:v>120.32938508129993</c:v>
                </c:pt>
                <c:pt idx="4245">
                  <c:v>120.30355626515191</c:v>
                </c:pt>
                <c:pt idx="4246">
                  <c:v>120.24923243247943</c:v>
                </c:pt>
                <c:pt idx="4247">
                  <c:v>120.19040938667095</c:v>
                </c:pt>
                <c:pt idx="4248">
                  <c:v>120.10709062490311</c:v>
                </c:pt>
                <c:pt idx="4249">
                  <c:v>120.02327195056436</c:v>
                </c:pt>
                <c:pt idx="4250">
                  <c:v>119.94745187735539</c:v>
                </c:pt>
                <c:pt idx="4251">
                  <c:v>119.88596263117088</c:v>
                </c:pt>
                <c:pt idx="4252">
                  <c:v>119.83230534859209</c:v>
                </c:pt>
                <c:pt idx="4253">
                  <c:v>119.80980928291463</c:v>
                </c:pt>
                <c:pt idx="4254">
                  <c:v>111.73783938072368</c:v>
                </c:pt>
                <c:pt idx="4255">
                  <c:v>111.75508720088249</c:v>
                </c:pt>
                <c:pt idx="4256">
                  <c:v>111.76845037686144</c:v>
                </c:pt>
                <c:pt idx="4257">
                  <c:v>111.78880591236444</c:v>
                </c:pt>
                <c:pt idx="4258">
                  <c:v>111.74094709606749</c:v>
                </c:pt>
                <c:pt idx="4259">
                  <c:v>111.81475533548632</c:v>
                </c:pt>
                <c:pt idx="4260">
                  <c:v>111.88545585956136</c:v>
                </c:pt>
                <c:pt idx="4261">
                  <c:v>111.97806577681109</c:v>
                </c:pt>
                <c:pt idx="4262">
                  <c:v>112.07316186633626</c:v>
                </c:pt>
                <c:pt idx="4263">
                  <c:v>112.17323030041156</c:v>
                </c:pt>
                <c:pt idx="4264">
                  <c:v>112.26211095924873</c:v>
                </c:pt>
                <c:pt idx="4265">
                  <c:v>112.30919284670928</c:v>
                </c:pt>
                <c:pt idx="4266">
                  <c:v>112.35674089147204</c:v>
                </c:pt>
                <c:pt idx="4267">
                  <c:v>112.38843958798046</c:v>
                </c:pt>
                <c:pt idx="4268">
                  <c:v>112.38067029962035</c:v>
                </c:pt>
                <c:pt idx="4269">
                  <c:v>112.34555311623357</c:v>
                </c:pt>
                <c:pt idx="4270">
                  <c:v>112.22419683205231</c:v>
                </c:pt>
                <c:pt idx="4271">
                  <c:v>112.19451815051751</c:v>
                </c:pt>
                <c:pt idx="4272">
                  <c:v>112.16608255512023</c:v>
                </c:pt>
                <c:pt idx="4273">
                  <c:v>112.1502332068662</c:v>
                </c:pt>
                <c:pt idx="4274">
                  <c:v>112.15038859263349</c:v>
                </c:pt>
                <c:pt idx="4275">
                  <c:v>112.15365169374458</c:v>
                </c:pt>
                <c:pt idx="4276">
                  <c:v>112.1705887423692</c:v>
                </c:pt>
                <c:pt idx="4277">
                  <c:v>112.1977812516286</c:v>
                </c:pt>
                <c:pt idx="4278">
                  <c:v>104.08862104062058</c:v>
                </c:pt>
                <c:pt idx="4279">
                  <c:v>104.11615063669477</c:v>
                </c:pt>
                <c:pt idx="4280">
                  <c:v>104.17207463290809</c:v>
                </c:pt>
                <c:pt idx="4281">
                  <c:v>104.21243215594863</c:v>
                </c:pt>
                <c:pt idx="4282">
                  <c:v>104.26749134809701</c:v>
                </c:pt>
                <c:pt idx="4283">
                  <c:v>104.2468801845441</c:v>
                </c:pt>
                <c:pt idx="4284">
                  <c:v>104.25005113278303</c:v>
                </c:pt>
                <c:pt idx="4285">
                  <c:v>104.27729246083534</c:v>
                </c:pt>
                <c:pt idx="4286">
                  <c:v>104.32629802452739</c:v>
                </c:pt>
                <c:pt idx="4287">
                  <c:v>104.34935946626489</c:v>
                </c:pt>
                <c:pt idx="4288">
                  <c:v>104.39432927765306</c:v>
                </c:pt>
                <c:pt idx="4289">
                  <c:v>104.44982087183392</c:v>
                </c:pt>
                <c:pt idx="4290">
                  <c:v>104.46178399473531</c:v>
                </c:pt>
                <c:pt idx="4291">
                  <c:v>104.3849605669472</c:v>
                </c:pt>
                <c:pt idx="4292">
                  <c:v>104.25523995717374</c:v>
                </c:pt>
                <c:pt idx="4293">
                  <c:v>104.16962435472351</c:v>
                </c:pt>
                <c:pt idx="4294">
                  <c:v>104.10807913208666</c:v>
                </c:pt>
                <c:pt idx="4295">
                  <c:v>104.1475718510619</c:v>
                </c:pt>
                <c:pt idx="4296">
                  <c:v>104.11831264685746</c:v>
                </c:pt>
                <c:pt idx="4297">
                  <c:v>104.01078867475657</c:v>
                </c:pt>
                <c:pt idx="4298">
                  <c:v>103.90283230062285</c:v>
                </c:pt>
                <c:pt idx="4299">
                  <c:v>103.81202787378156</c:v>
                </c:pt>
                <c:pt idx="4300">
                  <c:v>103.70853965398454</c:v>
                </c:pt>
                <c:pt idx="4301">
                  <c:v>103.65448939991207</c:v>
                </c:pt>
                <c:pt idx="4302">
                  <c:v>95.557167532982177</c:v>
                </c:pt>
                <c:pt idx="4303">
                  <c:v>95.560755353854319</c:v>
                </c:pt>
                <c:pt idx="4304">
                  <c:v>95.570588640688896</c:v>
                </c:pt>
                <c:pt idx="4305">
                  <c:v>95.583876866141054</c:v>
                </c:pt>
                <c:pt idx="4306">
                  <c:v>95.583345337122665</c:v>
                </c:pt>
                <c:pt idx="4307">
                  <c:v>95.560888236108923</c:v>
                </c:pt>
                <c:pt idx="4308">
                  <c:v>95.541620309203196</c:v>
                </c:pt>
                <c:pt idx="4309">
                  <c:v>95.543746425275444</c:v>
                </c:pt>
                <c:pt idx="4310">
                  <c:v>95.567399466580227</c:v>
                </c:pt>
                <c:pt idx="4311">
                  <c:v>95.652576991728267</c:v>
                </c:pt>
                <c:pt idx="4312">
                  <c:v>95.730578875132011</c:v>
                </c:pt>
                <c:pt idx="4313">
                  <c:v>95.763135027489867</c:v>
                </c:pt>
                <c:pt idx="4314">
                  <c:v>95.783731776940584</c:v>
                </c:pt>
                <c:pt idx="4315">
                  <c:v>95.80326546835515</c:v>
                </c:pt>
                <c:pt idx="4316">
                  <c:v>95.803664115118622</c:v>
                </c:pt>
                <c:pt idx="4317">
                  <c:v>95.768450317670485</c:v>
                </c:pt>
                <c:pt idx="4318">
                  <c:v>95.714101475571525</c:v>
                </c:pt>
                <c:pt idx="4319">
                  <c:v>95.629455479441532</c:v>
                </c:pt>
                <c:pt idx="4320">
                  <c:v>95.506938040773107</c:v>
                </c:pt>
                <c:pt idx="4321">
                  <c:v>95.432523978241491</c:v>
                </c:pt>
                <c:pt idx="4322">
                  <c:v>95.374587315270375</c:v>
                </c:pt>
                <c:pt idx="4323">
                  <c:v>95.325553763352033</c:v>
                </c:pt>
                <c:pt idx="4324">
                  <c:v>95.29273184648531</c:v>
                </c:pt>
                <c:pt idx="4325">
                  <c:v>95.282898559650718</c:v>
                </c:pt>
                <c:pt idx="4326">
                  <c:v>87.220570579673705</c:v>
                </c:pt>
                <c:pt idx="4327">
                  <c:v>87.224097864121205</c:v>
                </c:pt>
                <c:pt idx="4328">
                  <c:v>87.223124820135794</c:v>
                </c:pt>
                <c:pt idx="4329">
                  <c:v>87.22786840956492</c:v>
                </c:pt>
                <c:pt idx="4330">
                  <c:v>87.19733915452106</c:v>
                </c:pt>
                <c:pt idx="4331">
                  <c:v>87.193811870073546</c:v>
                </c:pt>
                <c:pt idx="4332">
                  <c:v>87.199650133986339</c:v>
                </c:pt>
                <c:pt idx="4333">
                  <c:v>87.21461068526294</c:v>
                </c:pt>
                <c:pt idx="4334">
                  <c:v>87.266790168983363</c:v>
                </c:pt>
                <c:pt idx="4335">
                  <c:v>87.322983459143728</c:v>
                </c:pt>
                <c:pt idx="4336">
                  <c:v>87.403624479438619</c:v>
                </c:pt>
                <c:pt idx="4337">
                  <c:v>87.532552807512303</c:v>
                </c:pt>
                <c:pt idx="4338">
                  <c:v>87.582907833760132</c:v>
                </c:pt>
                <c:pt idx="4339">
                  <c:v>87.592151751621884</c:v>
                </c:pt>
                <c:pt idx="4340">
                  <c:v>87.575366742872731</c:v>
                </c:pt>
                <c:pt idx="4341">
                  <c:v>87.552256948218016</c:v>
                </c:pt>
                <c:pt idx="4342">
                  <c:v>87.505185945421204</c:v>
                </c:pt>
                <c:pt idx="4343">
                  <c:v>87.423206989646104</c:v>
                </c:pt>
                <c:pt idx="4344">
                  <c:v>87.328821723056507</c:v>
                </c:pt>
                <c:pt idx="4345">
                  <c:v>87.289413441645351</c:v>
                </c:pt>
                <c:pt idx="4346">
                  <c:v>87.253045922688671</c:v>
                </c:pt>
                <c:pt idx="4347">
                  <c:v>87.219354274692066</c:v>
                </c:pt>
                <c:pt idx="4348">
                  <c:v>87.193933500571816</c:v>
                </c:pt>
                <c:pt idx="4349">
                  <c:v>87.169972292429932</c:v>
                </c:pt>
                <c:pt idx="4350">
                  <c:v>79.093827536782314</c:v>
                </c:pt>
                <c:pt idx="4351">
                  <c:v>79.082458526372392</c:v>
                </c:pt>
                <c:pt idx="4352">
                  <c:v>79.087756705980937</c:v>
                </c:pt>
                <c:pt idx="4353">
                  <c:v>79.106741849578128</c:v>
                </c:pt>
                <c:pt idx="4354">
                  <c:v>79.09967761010013</c:v>
                </c:pt>
                <c:pt idx="4355">
                  <c:v>79.125395856949837</c:v>
                </c:pt>
                <c:pt idx="4356">
                  <c:v>79.156743419633798</c:v>
                </c:pt>
                <c:pt idx="4357">
                  <c:v>79.194934464311942</c:v>
                </c:pt>
                <c:pt idx="4358">
                  <c:v>79.223743315933149</c:v>
                </c:pt>
                <c:pt idx="4359">
                  <c:v>79.300015026547541</c:v>
                </c:pt>
                <c:pt idx="4360">
                  <c:v>79.351451520247196</c:v>
                </c:pt>
                <c:pt idx="4361">
                  <c:v>79.390304837376249</c:v>
                </c:pt>
                <c:pt idx="4362">
                  <c:v>79.409289980973412</c:v>
                </c:pt>
                <c:pt idx="4363">
                  <c:v>79.417568386611819</c:v>
                </c:pt>
                <c:pt idx="4364">
                  <c:v>79.407634299845881</c:v>
                </c:pt>
                <c:pt idx="4365">
                  <c:v>79.391739761020204</c:v>
                </c:pt>
                <c:pt idx="4366">
                  <c:v>79.327057818299565</c:v>
                </c:pt>
                <c:pt idx="4367">
                  <c:v>79.304871691188723</c:v>
                </c:pt>
                <c:pt idx="4368">
                  <c:v>79.287762986202878</c:v>
                </c:pt>
                <c:pt idx="4369">
                  <c:v>79.270764659958971</c:v>
                </c:pt>
                <c:pt idx="4370">
                  <c:v>79.251227622652536</c:v>
                </c:pt>
                <c:pt idx="4371">
                  <c:v>79.226171648253754</c:v>
                </c:pt>
                <c:pt idx="4372">
                  <c:v>79.204647793594077</c:v>
                </c:pt>
                <c:pt idx="4373">
                  <c:v>79.189305148477672</c:v>
                </c:pt>
                <c:pt idx="4374">
                  <c:v>71.107313291301892</c:v>
                </c:pt>
                <c:pt idx="4375">
                  <c:v>71.088280910084649</c:v>
                </c:pt>
                <c:pt idx="4376">
                  <c:v>71.085207973533926</c:v>
                </c:pt>
                <c:pt idx="4377">
                  <c:v>71.095616307012122</c:v>
                </c:pt>
                <c:pt idx="4378">
                  <c:v>71.078368211534027</c:v>
                </c:pt>
                <c:pt idx="4379">
                  <c:v>71.078467338519587</c:v>
                </c:pt>
                <c:pt idx="4380">
                  <c:v>71.089073925968663</c:v>
                </c:pt>
                <c:pt idx="4381">
                  <c:v>71.09809448164971</c:v>
                </c:pt>
                <c:pt idx="4382">
                  <c:v>71.105231624606304</c:v>
                </c:pt>
                <c:pt idx="4383">
                  <c:v>71.107808926229453</c:v>
                </c:pt>
                <c:pt idx="4384">
                  <c:v>71.118217259707421</c:v>
                </c:pt>
                <c:pt idx="4385">
                  <c:v>71.125651783620469</c:v>
                </c:pt>
                <c:pt idx="4386">
                  <c:v>71.139628688576707</c:v>
                </c:pt>
                <c:pt idx="4387">
                  <c:v>71.142106863214536</c:v>
                </c:pt>
                <c:pt idx="4388">
                  <c:v>71.127634323330483</c:v>
                </c:pt>
                <c:pt idx="4389">
                  <c:v>71.102852576954035</c:v>
                </c:pt>
                <c:pt idx="4390">
                  <c:v>71.005113369245109</c:v>
                </c:pt>
                <c:pt idx="4391">
                  <c:v>71.395275302457378</c:v>
                </c:pt>
                <c:pt idx="4392">
                  <c:v>71.865467548299009</c:v>
                </c:pt>
                <c:pt idx="4393">
                  <c:v>72.322510927952663</c:v>
                </c:pt>
                <c:pt idx="4394">
                  <c:v>72.857467570491849</c:v>
                </c:pt>
                <c:pt idx="4395">
                  <c:v>73.396608951912427</c:v>
                </c:pt>
                <c:pt idx="4396">
                  <c:v>73.930222320907532</c:v>
                </c:pt>
                <c:pt idx="4397">
                  <c:v>74.483017306819306</c:v>
                </c:pt>
                <c:pt idx="4398">
                  <c:v>66.982073802967093</c:v>
                </c:pt>
                <c:pt idx="4399">
                  <c:v>67.551982460855029</c:v>
                </c:pt>
                <c:pt idx="4400">
                  <c:v>68.055008077242917</c:v>
                </c:pt>
                <c:pt idx="4401">
                  <c:v>68.559300320946065</c:v>
                </c:pt>
                <c:pt idx="4402">
                  <c:v>69.158747020204203</c:v>
                </c:pt>
                <c:pt idx="4403">
                  <c:v>69.652521255400785</c:v>
                </c:pt>
                <c:pt idx="4404">
                  <c:v>70.131426308935545</c:v>
                </c:pt>
                <c:pt idx="4405">
                  <c:v>70.607805365159805</c:v>
                </c:pt>
                <c:pt idx="4406">
                  <c:v>71.097012593423386</c:v>
                </c:pt>
                <c:pt idx="4407">
                  <c:v>71.570044253782896</c:v>
                </c:pt>
                <c:pt idx="4408">
                  <c:v>72.026632357507353</c:v>
                </c:pt>
                <c:pt idx="4409">
                  <c:v>72.444539881398839</c:v>
                </c:pt>
                <c:pt idx="4410">
                  <c:v>72.763714933020538</c:v>
                </c:pt>
                <c:pt idx="4411">
                  <c:v>73.093975156526568</c:v>
                </c:pt>
                <c:pt idx="4412">
                  <c:v>73.387219267905706</c:v>
                </c:pt>
                <c:pt idx="4413">
                  <c:v>73.680774065591635</c:v>
                </c:pt>
                <c:pt idx="4414">
                  <c:v>74.013033968059275</c:v>
                </c:pt>
                <c:pt idx="4415">
                  <c:v>74.443695979398953</c:v>
                </c:pt>
                <c:pt idx="4416">
                  <c:v>74.887323463926663</c:v>
                </c:pt>
                <c:pt idx="4417">
                  <c:v>75.328781925939552</c:v>
                </c:pt>
                <c:pt idx="4418">
                  <c:v>75.784493323888768</c:v>
                </c:pt>
                <c:pt idx="4419">
                  <c:v>76.313112928672595</c:v>
                </c:pt>
                <c:pt idx="4420">
                  <c:v>76.916545443722555</c:v>
                </c:pt>
                <c:pt idx="4421">
                  <c:v>77.536836830792936</c:v>
                </c:pt>
                <c:pt idx="4422">
                  <c:v>70.034671889387042</c:v>
                </c:pt>
                <c:pt idx="4423">
                  <c:v>70.621151339453732</c:v>
                </c:pt>
                <c:pt idx="4424">
                  <c:v>71.107377634667856</c:v>
                </c:pt>
                <c:pt idx="4425">
                  <c:v>71.591023263659935</c:v>
                </c:pt>
                <c:pt idx="4426">
                  <c:v>71.984660498388422</c:v>
                </c:pt>
                <c:pt idx="4427">
                  <c:v>72.427445832904255</c:v>
                </c:pt>
                <c:pt idx="4428">
                  <c:v>72.867950977170295</c:v>
                </c:pt>
                <c:pt idx="4429">
                  <c:v>73.329460098429223</c:v>
                </c:pt>
                <c:pt idx="4430">
                  <c:v>73.831665583135631</c:v>
                </c:pt>
                <c:pt idx="4431">
                  <c:v>74.343831774231148</c:v>
                </c:pt>
                <c:pt idx="4432">
                  <c:v>74.862521301433759</c:v>
                </c:pt>
                <c:pt idx="4433">
                  <c:v>75.289544926497328</c:v>
                </c:pt>
                <c:pt idx="4434">
                  <c:v>75.705784247888573</c:v>
                </c:pt>
                <c:pt idx="4435">
                  <c:v>76.075707385433347</c:v>
                </c:pt>
                <c:pt idx="4436">
                  <c:v>76.401312352727615</c:v>
                </c:pt>
                <c:pt idx="4437">
                  <c:v>76.753315193580562</c:v>
                </c:pt>
                <c:pt idx="4438">
                  <c:v>77.022974809826039</c:v>
                </c:pt>
                <c:pt idx="4439">
                  <c:v>77.440825935416854</c:v>
                </c:pt>
                <c:pt idx="4440">
                  <c:v>77.851696575257293</c:v>
                </c:pt>
                <c:pt idx="4441">
                  <c:v>78.360253851733646</c:v>
                </c:pt>
                <c:pt idx="4442">
                  <c:v>78.864255983661494</c:v>
                </c:pt>
                <c:pt idx="4443">
                  <c:v>79.374425326626081</c:v>
                </c:pt>
                <c:pt idx="4444">
                  <c:v>79.900208433002632</c:v>
                </c:pt>
                <c:pt idx="4445">
                  <c:v>80.43875640616244</c:v>
                </c:pt>
                <c:pt idx="4446">
                  <c:v>72.875600667062741</c:v>
                </c:pt>
                <c:pt idx="4447">
                  <c:v>73.409913957533831</c:v>
                </c:pt>
                <c:pt idx="4448">
                  <c:v>73.852507725041335</c:v>
                </c:pt>
                <c:pt idx="4449">
                  <c:v>74.306166667538946</c:v>
                </c:pt>
                <c:pt idx="4450">
                  <c:v>74.872563331484585</c:v>
                </c:pt>
                <c:pt idx="4451">
                  <c:v>75.325594762134671</c:v>
                </c:pt>
                <c:pt idx="4452">
                  <c:v>75.790522827862659</c:v>
                </c:pt>
                <c:pt idx="4453">
                  <c:v>76.287955319097264</c:v>
                </c:pt>
                <c:pt idx="4454">
                  <c:v>76.776575465703658</c:v>
                </c:pt>
                <c:pt idx="4455">
                  <c:v>77.2576559945974</c:v>
                </c:pt>
                <c:pt idx="4456">
                  <c:v>77.730693592679629</c:v>
                </c:pt>
                <c:pt idx="4457">
                  <c:v>78.193418689069873</c:v>
                </c:pt>
                <c:pt idx="4458">
                  <c:v>78.646494746892017</c:v>
                </c:pt>
                <c:pt idx="4459">
                  <c:v>78.997857172579117</c:v>
                </c:pt>
                <c:pt idx="4460">
                  <c:v>79.296922658513509</c:v>
                </c:pt>
                <c:pt idx="4461">
                  <c:v>79.554021561370874</c:v>
                </c:pt>
                <c:pt idx="4462">
                  <c:v>79.817373025573119</c:v>
                </c:pt>
                <c:pt idx="4463">
                  <c:v>80.228592737899206</c:v>
                </c:pt>
                <c:pt idx="4464">
                  <c:v>80.700200014305281</c:v>
                </c:pt>
                <c:pt idx="4465">
                  <c:v>81.262003614569181</c:v>
                </c:pt>
                <c:pt idx="4466">
                  <c:v>81.801743894062682</c:v>
                </c:pt>
                <c:pt idx="4467">
                  <c:v>82.215044799590657</c:v>
                </c:pt>
                <c:pt idx="4468">
                  <c:v>82.719101011117971</c:v>
                </c:pt>
                <c:pt idx="4469">
                  <c:v>83.256704709863868</c:v>
                </c:pt>
                <c:pt idx="4470">
                  <c:v>75.688089261416266</c:v>
                </c:pt>
                <c:pt idx="4471">
                  <c:v>76.251728363557717</c:v>
                </c:pt>
                <c:pt idx="4472">
                  <c:v>76.734694195790581</c:v>
                </c:pt>
                <c:pt idx="4473">
                  <c:v>77.228386085135597</c:v>
                </c:pt>
                <c:pt idx="4474">
                  <c:v>77.742949628899609</c:v>
                </c:pt>
                <c:pt idx="4475">
                  <c:v>78.243716555659958</c:v>
                </c:pt>
                <c:pt idx="4476">
                  <c:v>78.731643732027962</c:v>
                </c:pt>
                <c:pt idx="4477">
                  <c:v>79.21812935223825</c:v>
                </c:pt>
                <c:pt idx="4478">
                  <c:v>79.688127915395597</c:v>
                </c:pt>
                <c:pt idx="4479">
                  <c:v>80.16016292698059</c:v>
                </c:pt>
                <c:pt idx="4480">
                  <c:v>80.616444927486384</c:v>
                </c:pt>
                <c:pt idx="4481">
                  <c:v>81.078735727750569</c:v>
                </c:pt>
                <c:pt idx="4482">
                  <c:v>81.448919914094887</c:v>
                </c:pt>
                <c:pt idx="4483">
                  <c:v>81.831713811697796</c:v>
                </c:pt>
                <c:pt idx="4484">
                  <c:v>82.174806037740524</c:v>
                </c:pt>
                <c:pt idx="4485">
                  <c:v>82.436827817503854</c:v>
                </c:pt>
                <c:pt idx="4486">
                  <c:v>82.702683752752165</c:v>
                </c:pt>
                <c:pt idx="4487">
                  <c:v>82.940993417553685</c:v>
                </c:pt>
                <c:pt idx="4488">
                  <c:v>83.362407253894787</c:v>
                </c:pt>
                <c:pt idx="4489">
                  <c:v>83.796857322870011</c:v>
                </c:pt>
                <c:pt idx="4490">
                  <c:v>84.336722924424336</c:v>
                </c:pt>
                <c:pt idx="4491">
                  <c:v>84.352860979171339</c:v>
                </c:pt>
                <c:pt idx="4492">
                  <c:v>84.366894070255938</c:v>
                </c:pt>
                <c:pt idx="4493">
                  <c:v>84.378471370400547</c:v>
                </c:pt>
                <c:pt idx="4494">
                  <c:v>76.273423524972102</c:v>
                </c:pt>
                <c:pt idx="4495">
                  <c:v>76.290016960062474</c:v>
                </c:pt>
                <c:pt idx="4496">
                  <c:v>76.324894880952968</c:v>
                </c:pt>
                <c:pt idx="4497">
                  <c:v>76.361992305899818</c:v>
                </c:pt>
                <c:pt idx="4498">
                  <c:v>76.403740120299034</c:v>
                </c:pt>
                <c:pt idx="4499">
                  <c:v>76.422130296768586</c:v>
                </c:pt>
                <c:pt idx="4500">
                  <c:v>76.4249839448415</c:v>
                </c:pt>
                <c:pt idx="4501">
                  <c:v>76.419699411373117</c:v>
                </c:pt>
                <c:pt idx="4502">
                  <c:v>76.869024181617874</c:v>
                </c:pt>
                <c:pt idx="4503">
                  <c:v>77.315237186103786</c:v>
                </c:pt>
                <c:pt idx="4504">
                  <c:v>77.762858908279057</c:v>
                </c:pt>
                <c:pt idx="4505">
                  <c:v>78.098195954641014</c:v>
                </c:pt>
                <c:pt idx="4506">
                  <c:v>78.419529085945584</c:v>
                </c:pt>
                <c:pt idx="4507">
                  <c:v>78.750778871308427</c:v>
                </c:pt>
                <c:pt idx="4508">
                  <c:v>78.998109165194393</c:v>
                </c:pt>
                <c:pt idx="4509">
                  <c:v>79.235402738676811</c:v>
                </c:pt>
                <c:pt idx="4510">
                  <c:v>79.47312197799836</c:v>
                </c:pt>
                <c:pt idx="4511">
                  <c:v>79.837860677940739</c:v>
                </c:pt>
                <c:pt idx="4512">
                  <c:v>80.23700982982173</c:v>
                </c:pt>
                <c:pt idx="4513">
                  <c:v>80.643342980311388</c:v>
                </c:pt>
                <c:pt idx="4514">
                  <c:v>81.079998835883714</c:v>
                </c:pt>
                <c:pt idx="4515">
                  <c:v>81.528243760554915</c:v>
                </c:pt>
                <c:pt idx="4516">
                  <c:v>81.993682599509597</c:v>
                </c:pt>
                <c:pt idx="4517">
                  <c:v>82.500375909142676</c:v>
                </c:pt>
                <c:pt idx="4518">
                  <c:v>74.934636714265608</c:v>
                </c:pt>
                <c:pt idx="4519">
                  <c:v>75.447216784349123</c:v>
                </c:pt>
                <c:pt idx="4520">
                  <c:v>75.990007113316082</c:v>
                </c:pt>
                <c:pt idx="4521">
                  <c:v>76.54226984580292</c:v>
                </c:pt>
                <c:pt idx="4522">
                  <c:v>77.231148211742706</c:v>
                </c:pt>
                <c:pt idx="4523">
                  <c:v>77.777054687941146</c:v>
                </c:pt>
                <c:pt idx="4524">
                  <c:v>78.302474669792034</c:v>
                </c:pt>
                <c:pt idx="4525">
                  <c:v>78.79550586780644</c:v>
                </c:pt>
                <c:pt idx="4526">
                  <c:v>79.247753098054744</c:v>
                </c:pt>
                <c:pt idx="4527">
                  <c:v>79.651941718632258</c:v>
                </c:pt>
                <c:pt idx="4528">
                  <c:v>80.054827390632084</c:v>
                </c:pt>
                <c:pt idx="4529">
                  <c:v>80.390419848327696</c:v>
                </c:pt>
                <c:pt idx="4530">
                  <c:v>80.743067199388364</c:v>
                </c:pt>
                <c:pt idx="4531">
                  <c:v>81.029761107347454</c:v>
                </c:pt>
                <c:pt idx="4532">
                  <c:v>81.197654301546919</c:v>
                </c:pt>
                <c:pt idx="4533">
                  <c:v>81.364506936394179</c:v>
                </c:pt>
                <c:pt idx="4534">
                  <c:v>81.576721584781737</c:v>
                </c:pt>
                <c:pt idx="4535">
                  <c:v>81.899359162364178</c:v>
                </c:pt>
                <c:pt idx="4536">
                  <c:v>82.245010580810572</c:v>
                </c:pt>
                <c:pt idx="4537">
                  <c:v>82.647519030581805</c:v>
                </c:pt>
                <c:pt idx="4538">
                  <c:v>83.06079341139386</c:v>
                </c:pt>
                <c:pt idx="4539">
                  <c:v>83.619041125574526</c:v>
                </c:pt>
                <c:pt idx="4540">
                  <c:v>84.197618883273734</c:v>
                </c:pt>
                <c:pt idx="4541">
                  <c:v>84.790292281513302</c:v>
                </c:pt>
                <c:pt idx="4542">
                  <c:v>77.251405472945677</c:v>
                </c:pt>
                <c:pt idx="4543">
                  <c:v>77.726338212053932</c:v>
                </c:pt>
                <c:pt idx="4544">
                  <c:v>78.207104510304859</c:v>
                </c:pt>
                <c:pt idx="4545">
                  <c:v>78.707523406196401</c:v>
                </c:pt>
                <c:pt idx="4546">
                  <c:v>79.370901000609422</c:v>
                </c:pt>
                <c:pt idx="4547">
                  <c:v>81.725060713078705</c:v>
                </c:pt>
                <c:pt idx="4548">
                  <c:v>84.095903232277564</c:v>
                </c:pt>
                <c:pt idx="4549">
                  <c:v>84.537368469779921</c:v>
                </c:pt>
                <c:pt idx="4550">
                  <c:v>86.88835268295999</c:v>
                </c:pt>
                <c:pt idx="4551">
                  <c:v>89.224495517883938</c:v>
                </c:pt>
                <c:pt idx="4552">
                  <c:v>91.549400721869134</c:v>
                </c:pt>
                <c:pt idx="4553">
                  <c:v>91.940929642252257</c:v>
                </c:pt>
                <c:pt idx="4554">
                  <c:v>94.238558507409806</c:v>
                </c:pt>
                <c:pt idx="4555">
                  <c:v>96.506715033139599</c:v>
                </c:pt>
                <c:pt idx="4556">
                  <c:v>96.588773495559337</c:v>
                </c:pt>
                <c:pt idx="4557">
                  <c:v>98.806766868874504</c:v>
                </c:pt>
                <c:pt idx="4558">
                  <c:v>98.602881847263205</c:v>
                </c:pt>
                <c:pt idx="4559">
                  <c:v>100.86720193451085</c:v>
                </c:pt>
                <c:pt idx="4560">
                  <c:v>100.83233359880401</c:v>
                </c:pt>
                <c:pt idx="4561">
                  <c:v>103.09797144994643</c:v>
                </c:pt>
                <c:pt idx="4562">
                  <c:v>105.37022092488634</c:v>
                </c:pt>
                <c:pt idx="4563">
                  <c:v>105.42370614741424</c:v>
                </c:pt>
                <c:pt idx="4564">
                  <c:v>107.73803999842187</c:v>
                </c:pt>
                <c:pt idx="4565">
                  <c:v>110.10531659608907</c:v>
                </c:pt>
                <c:pt idx="4566">
                  <c:v>104.38373105303587</c:v>
                </c:pt>
                <c:pt idx="4567">
                  <c:v>106.79424937650107</c:v>
                </c:pt>
                <c:pt idx="4568">
                  <c:v>107.36375299506439</c:v>
                </c:pt>
                <c:pt idx="4569">
                  <c:v>109.78999246877744</c:v>
                </c:pt>
                <c:pt idx="4570">
                  <c:v>112.05306306744411</c:v>
                </c:pt>
                <c:pt idx="4571">
                  <c:v>112.48437175154388</c:v>
                </c:pt>
                <c:pt idx="4572">
                  <c:v>114.81293791441058</c:v>
                </c:pt>
                <c:pt idx="4573">
                  <c:v>117.17054845801681</c:v>
                </c:pt>
                <c:pt idx="4574">
                  <c:v>119.53239267012215</c:v>
                </c:pt>
                <c:pt idx="4575">
                  <c:v>120.01179612648637</c:v>
                </c:pt>
                <c:pt idx="4576">
                  <c:v>122.20465170464493</c:v>
                </c:pt>
                <c:pt idx="4577">
                  <c:v>124.39906336597127</c:v>
                </c:pt>
                <c:pt idx="4578">
                  <c:v>124.74003931702467</c:v>
                </c:pt>
                <c:pt idx="4579">
                  <c:v>127.0557553840011</c:v>
                </c:pt>
                <c:pt idx="4580">
                  <c:v>127.31340951847496</c:v>
                </c:pt>
                <c:pt idx="4581">
                  <c:v>129.63321684259654</c:v>
                </c:pt>
                <c:pt idx="4582">
                  <c:v>131.96319555560618</c:v>
                </c:pt>
                <c:pt idx="4583">
                  <c:v>132.43296018370788</c:v>
                </c:pt>
                <c:pt idx="4584">
                  <c:v>134.94131312697141</c:v>
                </c:pt>
                <c:pt idx="4585">
                  <c:v>137.44541374886634</c:v>
                </c:pt>
                <c:pt idx="4586">
                  <c:v>137.57266585777202</c:v>
                </c:pt>
                <c:pt idx="4587">
                  <c:v>139.90016639168272</c:v>
                </c:pt>
                <c:pt idx="4588">
                  <c:v>142.09357170688435</c:v>
                </c:pt>
                <c:pt idx="4589">
                  <c:v>142.2659823595591</c:v>
                </c:pt>
                <c:pt idx="4590">
                  <c:v>136.18624929840308</c:v>
                </c:pt>
                <c:pt idx="4591">
                  <c:v>138.40916258837402</c:v>
                </c:pt>
                <c:pt idx="4592">
                  <c:v>140.72000468766853</c:v>
                </c:pt>
                <c:pt idx="4593">
                  <c:v>141.23439652269155</c:v>
                </c:pt>
                <c:pt idx="4594">
                  <c:v>142.05716039624545</c:v>
                </c:pt>
                <c:pt idx="4595">
                  <c:v>144.2201709007106</c:v>
                </c:pt>
                <c:pt idx="4596">
                  <c:v>146.48288749254689</c:v>
                </c:pt>
                <c:pt idx="4597">
                  <c:v>146.86670388736127</c:v>
                </c:pt>
                <c:pt idx="4598">
                  <c:v>149.13459481237123</c:v>
                </c:pt>
                <c:pt idx="4599">
                  <c:v>151.42269269999042</c:v>
                </c:pt>
                <c:pt idx="4600">
                  <c:v>151.78615833380886</c:v>
                </c:pt>
                <c:pt idx="4601">
                  <c:v>154.10674924540996</c:v>
                </c:pt>
                <c:pt idx="4602">
                  <c:v>156.45940810996828</c:v>
                </c:pt>
                <c:pt idx="4603">
                  <c:v>156.88927055677379</c:v>
                </c:pt>
                <c:pt idx="4604">
                  <c:v>159.27949028098107</c:v>
                </c:pt>
                <c:pt idx="4605">
                  <c:v>159.59222761686866</c:v>
                </c:pt>
                <c:pt idx="4606">
                  <c:v>161.79244850231592</c:v>
                </c:pt>
                <c:pt idx="4607">
                  <c:v>161.85350314264051</c:v>
                </c:pt>
                <c:pt idx="4608">
                  <c:v>164.19234444508484</c:v>
                </c:pt>
                <c:pt idx="4609">
                  <c:v>166.46144694621631</c:v>
                </c:pt>
                <c:pt idx="4610">
                  <c:v>166.41117520654606</c:v>
                </c:pt>
                <c:pt idx="4611">
                  <c:v>168.64777711751881</c:v>
                </c:pt>
                <c:pt idx="4612">
                  <c:v>170.91390303804894</c:v>
                </c:pt>
                <c:pt idx="4613">
                  <c:v>170.94389609448436</c:v>
                </c:pt>
                <c:pt idx="4614">
                  <c:v>165.2134379466271</c:v>
                </c:pt>
                <c:pt idx="4615">
                  <c:v>165.27921077883127</c:v>
                </c:pt>
                <c:pt idx="4616">
                  <c:v>167.62879794067663</c:v>
                </c:pt>
                <c:pt idx="4617">
                  <c:v>167.68522302402801</c:v>
                </c:pt>
                <c:pt idx="4618">
                  <c:v>169.98733704001557</c:v>
                </c:pt>
                <c:pt idx="4619">
                  <c:v>172.29955239338722</c:v>
                </c:pt>
                <c:pt idx="4620">
                  <c:v>174.60745503873437</c:v>
                </c:pt>
                <c:pt idx="4621">
                  <c:v>174.62493096459318</c:v>
                </c:pt>
                <c:pt idx="4622">
                  <c:v>174.62153286789834</c:v>
                </c:pt>
                <c:pt idx="4623">
                  <c:v>174.58949367049087</c:v>
                </c:pt>
                <c:pt idx="4624">
                  <c:v>174.56133801216342</c:v>
                </c:pt>
                <c:pt idx="4625">
                  <c:v>174.50259948358359</c:v>
                </c:pt>
                <c:pt idx="4626">
                  <c:v>174.46327865040234</c:v>
                </c:pt>
                <c:pt idx="4627">
                  <c:v>174.42687047153015</c:v>
                </c:pt>
                <c:pt idx="4628">
                  <c:v>174.39264678339092</c:v>
                </c:pt>
                <c:pt idx="4629">
                  <c:v>174.35186962305457</c:v>
                </c:pt>
                <c:pt idx="4630">
                  <c:v>174.3164323289528</c:v>
                </c:pt>
                <c:pt idx="4631">
                  <c:v>174.32322852234188</c:v>
                </c:pt>
                <c:pt idx="4632">
                  <c:v>174.34361710251036</c:v>
                </c:pt>
                <c:pt idx="4633">
                  <c:v>174.35308322901705</c:v>
                </c:pt>
                <c:pt idx="4634">
                  <c:v>174.34458798728022</c:v>
                </c:pt>
                <c:pt idx="4635">
                  <c:v>174.31788865610733</c:v>
                </c:pt>
                <c:pt idx="4636">
                  <c:v>174.30356810575128</c:v>
                </c:pt>
                <c:pt idx="4637">
                  <c:v>174.31400511702785</c:v>
                </c:pt>
                <c:pt idx="4638">
                  <c:v>166.26555529167362</c:v>
                </c:pt>
                <c:pt idx="4639">
                  <c:v>166.30652538187044</c:v>
                </c:pt>
                <c:pt idx="4640">
                  <c:v>166.38291029579634</c:v>
                </c:pt>
                <c:pt idx="4641">
                  <c:v>166.48359950051776</c:v>
                </c:pt>
                <c:pt idx="4642">
                  <c:v>166.62317557051009</c:v>
                </c:pt>
                <c:pt idx="4643">
                  <c:v>166.66576594676019</c:v>
                </c:pt>
                <c:pt idx="4644">
                  <c:v>166.72525359184797</c:v>
                </c:pt>
                <c:pt idx="4645">
                  <c:v>166.77663980667131</c:v>
                </c:pt>
                <c:pt idx="4646">
                  <c:v>166.84978414849172</c:v>
                </c:pt>
                <c:pt idx="4647">
                  <c:v>166.87478284759487</c:v>
                </c:pt>
                <c:pt idx="4648">
                  <c:v>166.85719117044846</c:v>
                </c:pt>
                <c:pt idx="4649">
                  <c:v>166.82872042980293</c:v>
                </c:pt>
                <c:pt idx="4650">
                  <c:v>166.79608323930736</c:v>
                </c:pt>
                <c:pt idx="4651">
                  <c:v>166.7889076867869</c:v>
                </c:pt>
                <c:pt idx="4652">
                  <c:v>166.79168532002046</c:v>
                </c:pt>
                <c:pt idx="4653">
                  <c:v>166.7747880511823</c:v>
                </c:pt>
                <c:pt idx="4654">
                  <c:v>166.80603642506134</c:v>
                </c:pt>
                <c:pt idx="4655">
                  <c:v>166.79654617817934</c:v>
                </c:pt>
                <c:pt idx="4656">
                  <c:v>166.8345071657063</c:v>
                </c:pt>
                <c:pt idx="4657">
                  <c:v>166.84793239300271</c:v>
                </c:pt>
                <c:pt idx="4658">
                  <c:v>166.84214565709931</c:v>
                </c:pt>
                <c:pt idx="4659">
                  <c:v>166.81853577461263</c:v>
                </c:pt>
                <c:pt idx="4660">
                  <c:v>166.79284266720126</c:v>
                </c:pt>
                <c:pt idx="4661">
                  <c:v>166.78150066483019</c:v>
                </c:pt>
                <c:pt idx="4662">
                  <c:v>158.69074875482855</c:v>
                </c:pt>
                <c:pt idx="4663">
                  <c:v>158.70990769297137</c:v>
                </c:pt>
                <c:pt idx="4664">
                  <c:v>158.75681405876881</c:v>
                </c:pt>
                <c:pt idx="4665">
                  <c:v>158.79138823449787</c:v>
                </c:pt>
                <c:pt idx="4666">
                  <c:v>158.8508470080447</c:v>
                </c:pt>
                <c:pt idx="4667">
                  <c:v>158.919554924143</c:v>
                </c:pt>
                <c:pt idx="4668">
                  <c:v>158.97835304464996</c:v>
                </c:pt>
                <c:pt idx="4669">
                  <c:v>159.01468896181743</c:v>
                </c:pt>
                <c:pt idx="4670">
                  <c:v>159.0219561452507</c:v>
                </c:pt>
                <c:pt idx="4671">
                  <c:v>159.01182613197997</c:v>
                </c:pt>
                <c:pt idx="4672">
                  <c:v>159.017111356295</c:v>
                </c:pt>
                <c:pt idx="4673">
                  <c:v>158.66762589844919</c:v>
                </c:pt>
                <c:pt idx="4674">
                  <c:v>158.19085462167797</c:v>
                </c:pt>
                <c:pt idx="4675">
                  <c:v>158.07281794530411</c:v>
                </c:pt>
                <c:pt idx="4676">
                  <c:v>158.04705247676722</c:v>
                </c:pt>
                <c:pt idx="4677">
                  <c:v>157.98054673746708</c:v>
                </c:pt>
                <c:pt idx="4678">
                  <c:v>157.85392157158094</c:v>
                </c:pt>
                <c:pt idx="4679">
                  <c:v>157.84026807543304</c:v>
                </c:pt>
                <c:pt idx="4680">
                  <c:v>157.82793588536418</c:v>
                </c:pt>
                <c:pt idx="4681">
                  <c:v>157.7871956146009</c:v>
                </c:pt>
                <c:pt idx="4682">
                  <c:v>157.72553466425595</c:v>
                </c:pt>
                <c:pt idx="4683">
                  <c:v>157.68413374045343</c:v>
                </c:pt>
                <c:pt idx="4684">
                  <c:v>157.63106127962126</c:v>
                </c:pt>
                <c:pt idx="4685">
                  <c:v>157.64735738792672</c:v>
                </c:pt>
                <c:pt idx="4686">
                  <c:v>149.64688723184543</c:v>
                </c:pt>
                <c:pt idx="4687">
                  <c:v>149.71542805474198</c:v>
                </c:pt>
                <c:pt idx="4688">
                  <c:v>149.77686403624031</c:v>
                </c:pt>
                <c:pt idx="4689">
                  <c:v>149.82826965341229</c:v>
                </c:pt>
                <c:pt idx="4690">
                  <c:v>149.89221322599207</c:v>
                </c:pt>
                <c:pt idx="4691">
                  <c:v>149.9454995364753</c:v>
                </c:pt>
                <c:pt idx="4692">
                  <c:v>150.01780174599375</c:v>
                </c:pt>
                <c:pt idx="4693">
                  <c:v>150.08049152303303</c:v>
                </c:pt>
                <c:pt idx="4694">
                  <c:v>150.10201501314972</c:v>
                </c:pt>
                <c:pt idx="4695">
                  <c:v>149.92606570559292</c:v>
                </c:pt>
                <c:pt idx="4696">
                  <c:v>150.00547275650956</c:v>
                </c:pt>
                <c:pt idx="4697">
                  <c:v>150.01696588229993</c:v>
                </c:pt>
                <c:pt idx="4698">
                  <c:v>150.00505482466241</c:v>
                </c:pt>
                <c:pt idx="4699">
                  <c:v>149.98708375524458</c:v>
                </c:pt>
                <c:pt idx="4700">
                  <c:v>149.99481549441251</c:v>
                </c:pt>
                <c:pt idx="4701">
                  <c:v>150.03911627018684</c:v>
                </c:pt>
                <c:pt idx="4702">
                  <c:v>149.81176134545851</c:v>
                </c:pt>
                <c:pt idx="4703">
                  <c:v>149.79964132189744</c:v>
                </c:pt>
                <c:pt idx="4704">
                  <c:v>149.80549236775465</c:v>
                </c:pt>
                <c:pt idx="4705">
                  <c:v>149.83015034672349</c:v>
                </c:pt>
                <c:pt idx="4706">
                  <c:v>149.83579242665664</c:v>
                </c:pt>
                <c:pt idx="4707">
                  <c:v>149.86295799670697</c:v>
                </c:pt>
                <c:pt idx="4708">
                  <c:v>150.33818273869971</c:v>
                </c:pt>
                <c:pt idx="4709">
                  <c:v>150.94401963267867</c:v>
                </c:pt>
                <c:pt idx="4710">
                  <c:v>143.4775389810988</c:v>
                </c:pt>
                <c:pt idx="4711">
                  <c:v>143.99137548114865</c:v>
                </c:pt>
                <c:pt idx="4712">
                  <c:v>144.11580994379256</c:v>
                </c:pt>
                <c:pt idx="4713">
                  <c:v>144.13706840103507</c:v>
                </c:pt>
                <c:pt idx="4714">
                  <c:v>144.22511050225759</c:v>
                </c:pt>
                <c:pt idx="4715">
                  <c:v>144.2180912003378</c:v>
                </c:pt>
                <c:pt idx="4716">
                  <c:v>144.25759984257172</c:v>
                </c:pt>
                <c:pt idx="4717">
                  <c:v>144.32017190539946</c:v>
                </c:pt>
                <c:pt idx="4718">
                  <c:v>144.34363642895988</c:v>
                </c:pt>
                <c:pt idx="4719">
                  <c:v>144.35226014274699</c:v>
                </c:pt>
                <c:pt idx="4720">
                  <c:v>144.35767503279951</c:v>
                </c:pt>
                <c:pt idx="4721">
                  <c:v>144.34925187049592</c:v>
                </c:pt>
                <c:pt idx="4722">
                  <c:v>144.3129520519966</c:v>
                </c:pt>
                <c:pt idx="4723">
                  <c:v>144.56363044935949</c:v>
                </c:pt>
                <c:pt idx="4724">
                  <c:v>144.77090750566526</c:v>
                </c:pt>
                <c:pt idx="4725">
                  <c:v>144.79358600888372</c:v>
                </c:pt>
                <c:pt idx="4726">
                  <c:v>144.9408606420385</c:v>
                </c:pt>
                <c:pt idx="4727">
                  <c:v>144.97734202711268</c:v>
                </c:pt>
                <c:pt idx="4728">
                  <c:v>144.95698501113213</c:v>
                </c:pt>
                <c:pt idx="4729">
                  <c:v>144.9386435412884</c:v>
                </c:pt>
                <c:pt idx="4730">
                  <c:v>144.9410621966523</c:v>
                </c:pt>
                <c:pt idx="4731">
                  <c:v>144.84250199056905</c:v>
                </c:pt>
                <c:pt idx="4732">
                  <c:v>144.74958531366869</c:v>
                </c:pt>
                <c:pt idx="4733">
                  <c:v>144.68871582034132</c:v>
                </c:pt>
                <c:pt idx="4734">
                  <c:v>136.60920613948932</c:v>
                </c:pt>
                <c:pt idx="4735">
                  <c:v>136.62119521950132</c:v>
                </c:pt>
                <c:pt idx="4736">
                  <c:v>136.62195643093057</c:v>
                </c:pt>
                <c:pt idx="4737">
                  <c:v>136.62024370521459</c:v>
                </c:pt>
                <c:pt idx="4738">
                  <c:v>136.63432611665698</c:v>
                </c:pt>
                <c:pt idx="4739">
                  <c:v>136.63223278522611</c:v>
                </c:pt>
                <c:pt idx="4740">
                  <c:v>136.64802792238447</c:v>
                </c:pt>
                <c:pt idx="4741">
                  <c:v>136.70416726529658</c:v>
                </c:pt>
                <c:pt idx="4742">
                  <c:v>136.73518663104105</c:v>
                </c:pt>
                <c:pt idx="4743">
                  <c:v>136.8221550368406</c:v>
                </c:pt>
                <c:pt idx="4744">
                  <c:v>136.91140707692753</c:v>
                </c:pt>
                <c:pt idx="4745">
                  <c:v>136.99057306557643</c:v>
                </c:pt>
                <c:pt idx="4746">
                  <c:v>137.02558879132471</c:v>
                </c:pt>
                <c:pt idx="4747">
                  <c:v>137.05375361420946</c:v>
                </c:pt>
                <c:pt idx="4748">
                  <c:v>137.03700696276485</c:v>
                </c:pt>
                <c:pt idx="4749">
                  <c:v>137.00123002558681</c:v>
                </c:pt>
                <c:pt idx="4750">
                  <c:v>136.9896215512897</c:v>
                </c:pt>
                <c:pt idx="4751">
                  <c:v>136.97002035698492</c:v>
                </c:pt>
                <c:pt idx="4752">
                  <c:v>136.95936339697451</c:v>
                </c:pt>
                <c:pt idx="4753">
                  <c:v>136.94337795695873</c:v>
                </c:pt>
                <c:pt idx="4754">
                  <c:v>136.91920949407825</c:v>
                </c:pt>
                <c:pt idx="4755">
                  <c:v>136.88248104261351</c:v>
                </c:pt>
                <c:pt idx="4756">
                  <c:v>136.85336470544249</c:v>
                </c:pt>
                <c:pt idx="4757">
                  <c:v>136.85755136830377</c:v>
                </c:pt>
                <c:pt idx="4758">
                  <c:v>128.78547242190331</c:v>
                </c:pt>
                <c:pt idx="4759">
                  <c:v>129.24914337834193</c:v>
                </c:pt>
                <c:pt idx="4760">
                  <c:v>129.70544638977398</c:v>
                </c:pt>
                <c:pt idx="4761">
                  <c:v>130.0905611319933</c:v>
                </c:pt>
                <c:pt idx="4762">
                  <c:v>130.60798292560361</c:v>
                </c:pt>
                <c:pt idx="4763">
                  <c:v>130.87998025150853</c:v>
                </c:pt>
                <c:pt idx="4764">
                  <c:v>130.9114181711173</c:v>
                </c:pt>
                <c:pt idx="4765">
                  <c:v>130.9359506517365</c:v>
                </c:pt>
                <c:pt idx="4766">
                  <c:v>130.9401302595459</c:v>
                </c:pt>
                <c:pt idx="4767">
                  <c:v>130.93831303875913</c:v>
                </c:pt>
                <c:pt idx="4768">
                  <c:v>130.94412814527652</c:v>
                </c:pt>
                <c:pt idx="4769">
                  <c:v>130.94267436864729</c:v>
                </c:pt>
                <c:pt idx="4770">
                  <c:v>130.9401302595459</c:v>
                </c:pt>
                <c:pt idx="4771">
                  <c:v>130.97738328567206</c:v>
                </c:pt>
                <c:pt idx="4772">
                  <c:v>131.0000985455049</c:v>
                </c:pt>
                <c:pt idx="4773">
                  <c:v>130.98737799999839</c:v>
                </c:pt>
                <c:pt idx="4774">
                  <c:v>130.93889735933018</c:v>
                </c:pt>
                <c:pt idx="4775">
                  <c:v>130.88056293546052</c:v>
                </c:pt>
                <c:pt idx="4776">
                  <c:v>130.99402496392557</c:v>
                </c:pt>
                <c:pt idx="4777">
                  <c:v>131.43684124876236</c:v>
                </c:pt>
                <c:pt idx="4778">
                  <c:v>131.89059353206818</c:v>
                </c:pt>
                <c:pt idx="4779">
                  <c:v>132.33866961881552</c:v>
                </c:pt>
                <c:pt idx="4780">
                  <c:v>132.77787624462186</c:v>
                </c:pt>
                <c:pt idx="4781">
                  <c:v>133.2503126827412</c:v>
                </c:pt>
                <c:pt idx="4782">
                  <c:v>125.61709387016403</c:v>
                </c:pt>
                <c:pt idx="4783">
                  <c:v>126.06703228472841</c:v>
                </c:pt>
                <c:pt idx="4784">
                  <c:v>126.55950384735615</c:v>
                </c:pt>
                <c:pt idx="4785">
                  <c:v>127.06444422536433</c:v>
                </c:pt>
                <c:pt idx="4786">
                  <c:v>127.48621109413035</c:v>
                </c:pt>
                <c:pt idx="4787">
                  <c:v>127.85705905091807</c:v>
                </c:pt>
                <c:pt idx="4788">
                  <c:v>128.17054647544697</c:v>
                </c:pt>
                <c:pt idx="4789">
                  <c:v>128.51735306863276</c:v>
                </c:pt>
                <c:pt idx="4790">
                  <c:v>128.83864570591052</c:v>
                </c:pt>
                <c:pt idx="4791">
                  <c:v>129.19059423453007</c:v>
                </c:pt>
                <c:pt idx="4792">
                  <c:v>129.58868100382912</c:v>
                </c:pt>
                <c:pt idx="4793">
                  <c:v>129.99813340247442</c:v>
                </c:pt>
                <c:pt idx="4794">
                  <c:v>130.41206421883072</c:v>
                </c:pt>
                <c:pt idx="4795">
                  <c:v>130.71890530963699</c:v>
                </c:pt>
                <c:pt idx="4796">
                  <c:v>130.93434682734471</c:v>
                </c:pt>
                <c:pt idx="4797">
                  <c:v>131.12689102953402</c:v>
                </c:pt>
                <c:pt idx="4798">
                  <c:v>131.26915428912898</c:v>
                </c:pt>
                <c:pt idx="4799">
                  <c:v>131.57788191788399</c:v>
                </c:pt>
                <c:pt idx="4800">
                  <c:v>132.01325454613885</c:v>
                </c:pt>
                <c:pt idx="4801">
                  <c:v>132.43714280207109</c:v>
                </c:pt>
                <c:pt idx="4802">
                  <c:v>132.83926315590381</c:v>
                </c:pt>
                <c:pt idx="4803">
                  <c:v>135.05934937756629</c:v>
                </c:pt>
                <c:pt idx="4804">
                  <c:v>137.29198269242713</c:v>
                </c:pt>
                <c:pt idx="4805">
                  <c:v>137.77776418860867</c:v>
                </c:pt>
                <c:pt idx="4806">
                  <c:v>131.96140595209297</c:v>
                </c:pt>
                <c:pt idx="4807">
                  <c:v>134.23486910246214</c:v>
                </c:pt>
                <c:pt idx="4808">
                  <c:v>136.51968337451038</c:v>
                </c:pt>
                <c:pt idx="4809">
                  <c:v>136.89182720401755</c:v>
                </c:pt>
                <c:pt idx="4810">
                  <c:v>139.13373921489577</c:v>
                </c:pt>
                <c:pt idx="4811">
                  <c:v>141.42323522517219</c:v>
                </c:pt>
                <c:pt idx="4812">
                  <c:v>141.82758727582905</c:v>
                </c:pt>
                <c:pt idx="4813">
                  <c:v>144.15653656052064</c:v>
                </c:pt>
                <c:pt idx="4814">
                  <c:v>146.53335426071399</c:v>
                </c:pt>
                <c:pt idx="4815">
                  <c:v>147.00937254465151</c:v>
                </c:pt>
                <c:pt idx="4816">
                  <c:v>149.39397313090913</c:v>
                </c:pt>
                <c:pt idx="4817">
                  <c:v>151.83463670236509</c:v>
                </c:pt>
                <c:pt idx="4818">
                  <c:v>152.27481404326716</c:v>
                </c:pt>
                <c:pt idx="4819">
                  <c:v>154.64803301179433</c:v>
                </c:pt>
                <c:pt idx="4820">
                  <c:v>154.85269564268069</c:v>
                </c:pt>
                <c:pt idx="4821">
                  <c:v>157.15262552610525</c:v>
                </c:pt>
                <c:pt idx="4822">
                  <c:v>159.37678084172518</c:v>
                </c:pt>
                <c:pt idx="4823">
                  <c:v>159.69649367847487</c:v>
                </c:pt>
                <c:pt idx="4824">
                  <c:v>161.93980909788215</c:v>
                </c:pt>
                <c:pt idx="4825">
                  <c:v>164.12074051206696</c:v>
                </c:pt>
                <c:pt idx="4826">
                  <c:v>164.38542683986392</c:v>
                </c:pt>
                <c:pt idx="4827">
                  <c:v>166.49297069074515</c:v>
                </c:pt>
                <c:pt idx="4828">
                  <c:v>168.65448797848288</c:v>
                </c:pt>
                <c:pt idx="4829">
                  <c:v>170.87761993109009</c:v>
                </c:pt>
                <c:pt idx="4830">
                  <c:v>163.26021411971976</c:v>
                </c:pt>
                <c:pt idx="4831">
                  <c:v>165.57324157904154</c:v>
                </c:pt>
                <c:pt idx="4832">
                  <c:v>167.90770096639648</c:v>
                </c:pt>
                <c:pt idx="4833">
                  <c:v>168.32340419677973</c:v>
                </c:pt>
                <c:pt idx="4834">
                  <c:v>170.67965060689147</c:v>
                </c:pt>
                <c:pt idx="4835">
                  <c:v>173.02874580919178</c:v>
                </c:pt>
                <c:pt idx="4836">
                  <c:v>173.44088471191026</c:v>
                </c:pt>
                <c:pt idx="4837">
                  <c:v>175.81790466521147</c:v>
                </c:pt>
                <c:pt idx="4838">
                  <c:v>178.1946368526938</c:v>
                </c:pt>
                <c:pt idx="4839">
                  <c:v>178.76097476477355</c:v>
                </c:pt>
                <c:pt idx="4840">
                  <c:v>181.17809806550142</c:v>
                </c:pt>
                <c:pt idx="4841">
                  <c:v>183.54892011039149</c:v>
                </c:pt>
                <c:pt idx="4842">
                  <c:v>183.94826989149399</c:v>
                </c:pt>
                <c:pt idx="4843">
                  <c:v>186.30398824657877</c:v>
                </c:pt>
                <c:pt idx="4844">
                  <c:v>188.62372094265359</c:v>
                </c:pt>
                <c:pt idx="4845">
                  <c:v>188.60622450870895</c:v>
                </c:pt>
                <c:pt idx="4846">
                  <c:v>190.80063432374001</c:v>
                </c:pt>
                <c:pt idx="4847">
                  <c:v>190.76759340263703</c:v>
                </c:pt>
                <c:pt idx="4848">
                  <c:v>193.03232259813663</c:v>
                </c:pt>
                <c:pt idx="4849">
                  <c:v>192.99915087050684</c:v>
                </c:pt>
                <c:pt idx="4850">
                  <c:v>192.96223394782194</c:v>
                </c:pt>
                <c:pt idx="4851">
                  <c:v>195.19091442094171</c:v>
                </c:pt>
                <c:pt idx="4852">
                  <c:v>195.14272973262234</c:v>
                </c:pt>
                <c:pt idx="4853">
                  <c:v>197.39713521065585</c:v>
                </c:pt>
                <c:pt idx="4854">
                  <c:v>191.48466944444974</c:v>
                </c:pt>
                <c:pt idx="4855">
                  <c:v>193.77741915419944</c:v>
                </c:pt>
                <c:pt idx="4856">
                  <c:v>194.12604553502783</c:v>
                </c:pt>
                <c:pt idx="4857">
                  <c:v>196.40315800439868</c:v>
                </c:pt>
                <c:pt idx="4858">
                  <c:v>198.70661217945039</c:v>
                </c:pt>
                <c:pt idx="4859">
                  <c:v>199.11587176840985</c:v>
                </c:pt>
                <c:pt idx="4860">
                  <c:v>201.51969392726826</c:v>
                </c:pt>
                <c:pt idx="4861">
                  <c:v>203.98792245163406</c:v>
                </c:pt>
                <c:pt idx="4862">
                  <c:v>204.46934982318388</c:v>
                </c:pt>
                <c:pt idx="4863">
                  <c:v>206.87844452510916</c:v>
                </c:pt>
                <c:pt idx="4864">
                  <c:v>209.27375048675134</c:v>
                </c:pt>
                <c:pt idx="4865">
                  <c:v>209.34617582126617</c:v>
                </c:pt>
                <c:pt idx="4866">
                  <c:v>211.72736856504275</c:v>
                </c:pt>
                <c:pt idx="4867">
                  <c:v>211.78594614539</c:v>
                </c:pt>
                <c:pt idx="4868">
                  <c:v>214.09724203047111</c:v>
                </c:pt>
                <c:pt idx="4869">
                  <c:v>214.060824871226</c:v>
                </c:pt>
                <c:pt idx="4870">
                  <c:v>213.96578496782888</c:v>
                </c:pt>
                <c:pt idx="4871">
                  <c:v>213.89976036204186</c:v>
                </c:pt>
                <c:pt idx="4872">
                  <c:v>213.82337314996605</c:v>
                </c:pt>
                <c:pt idx="4873">
                  <c:v>213.77688945889631</c:v>
                </c:pt>
                <c:pt idx="4874">
                  <c:v>213.74550556556306</c:v>
                </c:pt>
                <c:pt idx="4875">
                  <c:v>213.72270783172652</c:v>
                </c:pt>
                <c:pt idx="4876">
                  <c:v>213.67326339600245</c:v>
                </c:pt>
                <c:pt idx="4877">
                  <c:v>213.63862268354933</c:v>
                </c:pt>
                <c:pt idx="4878">
                  <c:v>205.48152013322371</c:v>
                </c:pt>
                <c:pt idx="4879">
                  <c:v>207.73923839599456</c:v>
                </c:pt>
                <c:pt idx="4880">
                  <c:v>210.00827552668449</c:v>
                </c:pt>
                <c:pt idx="4881">
                  <c:v>209.99662769322737</c:v>
                </c:pt>
                <c:pt idx="4882">
                  <c:v>212.0464619346337</c:v>
                </c:pt>
                <c:pt idx="4883">
                  <c:v>214.4325328000962</c:v>
                </c:pt>
                <c:pt idx="4884">
                  <c:v>214.85913454126256</c:v>
                </c:pt>
                <c:pt idx="4885">
                  <c:v>217.32498694770314</c:v>
                </c:pt>
                <c:pt idx="4886">
                  <c:v>219.7849560755584</c:v>
                </c:pt>
                <c:pt idx="4887">
                  <c:v>220.27672247189642</c:v>
                </c:pt>
                <c:pt idx="4888">
                  <c:v>222.67929709617454</c:v>
                </c:pt>
                <c:pt idx="4889">
                  <c:v>225.06215334090578</c:v>
                </c:pt>
                <c:pt idx="4890">
                  <c:v>225.44933756898257</c:v>
                </c:pt>
                <c:pt idx="4891">
                  <c:v>227.81140144239453</c:v>
                </c:pt>
                <c:pt idx="4892">
                  <c:v>227.79062132022491</c:v>
                </c:pt>
                <c:pt idx="4893">
                  <c:v>230.01210199617304</c:v>
                </c:pt>
                <c:pt idx="4894">
                  <c:v>229.63650041777416</c:v>
                </c:pt>
                <c:pt idx="4895">
                  <c:v>229.53600075750825</c:v>
                </c:pt>
                <c:pt idx="4896">
                  <c:v>231.7452466196747</c:v>
                </c:pt>
                <c:pt idx="4897">
                  <c:v>233.96372520084438</c:v>
                </c:pt>
                <c:pt idx="4898">
                  <c:v>236.19045114414814</c:v>
                </c:pt>
                <c:pt idx="4899">
                  <c:v>236.58521554134435</c:v>
                </c:pt>
                <c:pt idx="4900">
                  <c:v>238.83074638728198</c:v>
                </c:pt>
                <c:pt idx="4901">
                  <c:v>241.12514413677957</c:v>
                </c:pt>
                <c:pt idx="4902">
                  <c:v>235.30972535213229</c:v>
                </c:pt>
                <c:pt idx="4903">
                  <c:v>235.71298172397528</c:v>
                </c:pt>
                <c:pt idx="4904">
                  <c:v>237.93381392656732</c:v>
                </c:pt>
                <c:pt idx="4905">
                  <c:v>240.167208062822</c:v>
                </c:pt>
                <c:pt idx="4906">
                  <c:v>240.6247663510606</c:v>
                </c:pt>
                <c:pt idx="4907">
                  <c:v>242.91125596214755</c:v>
                </c:pt>
                <c:pt idx="4908">
                  <c:v>245.20234601011464</c:v>
                </c:pt>
                <c:pt idx="4909">
                  <c:v>245.62790081050761</c:v>
                </c:pt>
                <c:pt idx="4910">
                  <c:v>247.98367292993288</c:v>
                </c:pt>
                <c:pt idx="4911">
                  <c:v>250.30478413982652</c:v>
                </c:pt>
                <c:pt idx="4912">
                  <c:v>250.66959630456205</c:v>
                </c:pt>
                <c:pt idx="4913">
                  <c:v>252.87177810824747</c:v>
                </c:pt>
                <c:pt idx="4914">
                  <c:v>255.09173466289832</c:v>
                </c:pt>
                <c:pt idx="4915">
                  <c:v>255.19803489167762</c:v>
                </c:pt>
                <c:pt idx="4916">
                  <c:v>257.49493079747924</c:v>
                </c:pt>
                <c:pt idx="4917">
                  <c:v>257.59156694485301</c:v>
                </c:pt>
                <c:pt idx="4918">
                  <c:v>259.76281850078232</c:v>
                </c:pt>
                <c:pt idx="4919">
                  <c:v>259.98105892318358</c:v>
                </c:pt>
                <c:pt idx="4920">
                  <c:v>262.22634042688662</c:v>
                </c:pt>
                <c:pt idx="4921">
                  <c:v>262.50558972658365</c:v>
                </c:pt>
                <c:pt idx="4922">
                  <c:v>264.75103236971302</c:v>
                </c:pt>
                <c:pt idx="4923">
                  <c:v>266.97710395598972</c:v>
                </c:pt>
                <c:pt idx="4924">
                  <c:v>269.19718475539605</c:v>
                </c:pt>
                <c:pt idx="4925">
                  <c:v>269.51327519898365</c:v>
                </c:pt>
                <c:pt idx="4926">
                  <c:v>263.64492523617855</c:v>
                </c:pt>
                <c:pt idx="4927">
                  <c:v>265.90743688735796</c:v>
                </c:pt>
                <c:pt idx="4928">
                  <c:v>266.31720254636377</c:v>
                </c:pt>
                <c:pt idx="4929">
                  <c:v>268.66818201793745</c:v>
                </c:pt>
                <c:pt idx="4930">
                  <c:v>270.8716285254078</c:v>
                </c:pt>
                <c:pt idx="4931">
                  <c:v>271.33782148185708</c:v>
                </c:pt>
                <c:pt idx="4932">
                  <c:v>273.7354099369968</c:v>
                </c:pt>
                <c:pt idx="4933">
                  <c:v>276.18703747985273</c:v>
                </c:pt>
                <c:pt idx="4934">
                  <c:v>276.67253018840137</c:v>
                </c:pt>
                <c:pt idx="4935">
                  <c:v>279.16981847377548</c:v>
                </c:pt>
                <c:pt idx="4936">
                  <c:v>281.66030740341444</c:v>
                </c:pt>
                <c:pt idx="4937">
                  <c:v>282.10800556580233</c:v>
                </c:pt>
                <c:pt idx="4938">
                  <c:v>284.52680101072002</c:v>
                </c:pt>
                <c:pt idx="4939">
                  <c:v>286.90023288758715</c:v>
                </c:pt>
                <c:pt idx="4940">
                  <c:v>286.96603896871886</c:v>
                </c:pt>
                <c:pt idx="4941">
                  <c:v>286.92108132872926</c:v>
                </c:pt>
                <c:pt idx="4942">
                  <c:v>289.04468092860469</c:v>
                </c:pt>
                <c:pt idx="4943">
                  <c:v>288.98652986980511</c:v>
                </c:pt>
                <c:pt idx="4944">
                  <c:v>291.26009765163002</c:v>
                </c:pt>
                <c:pt idx="4945">
                  <c:v>293.50845622868064</c:v>
                </c:pt>
                <c:pt idx="4946">
                  <c:v>293.77775613797053</c:v>
                </c:pt>
                <c:pt idx="4947">
                  <c:v>295.95757032189942</c:v>
                </c:pt>
                <c:pt idx="4948">
                  <c:v>298.15838606358187</c:v>
                </c:pt>
                <c:pt idx="4949">
                  <c:v>300.42122451980993</c:v>
                </c:pt>
                <c:pt idx="4950">
                  <c:v>292.82653991439986</c:v>
                </c:pt>
                <c:pt idx="4951">
                  <c:v>295.13764853278184</c:v>
                </c:pt>
                <c:pt idx="4952">
                  <c:v>297.47423805510334</c:v>
                </c:pt>
                <c:pt idx="4953">
                  <c:v>299.80274569354157</c:v>
                </c:pt>
                <c:pt idx="4954">
                  <c:v>299.88918149446909</c:v>
                </c:pt>
                <c:pt idx="4955">
                  <c:v>302.18954732083569</c:v>
                </c:pt>
                <c:pt idx="4956">
                  <c:v>304.61449528666509</c:v>
                </c:pt>
                <c:pt idx="4957">
                  <c:v>305.18446207824917</c:v>
                </c:pt>
                <c:pt idx="4958">
                  <c:v>307.71215868666394</c:v>
                </c:pt>
                <c:pt idx="4959">
                  <c:v>310.20504726891375</c:v>
                </c:pt>
                <c:pt idx="4960">
                  <c:v>310.76036502207012</c:v>
                </c:pt>
                <c:pt idx="4961">
                  <c:v>313.12888426931556</c:v>
                </c:pt>
                <c:pt idx="4962">
                  <c:v>313.15144722032716</c:v>
                </c:pt>
                <c:pt idx="4963">
                  <c:v>315.43766778092163</c:v>
                </c:pt>
                <c:pt idx="4964">
                  <c:v>315.31528272995229</c:v>
                </c:pt>
                <c:pt idx="4965">
                  <c:v>315.09061874353165</c:v>
                </c:pt>
                <c:pt idx="4966">
                  <c:v>314.57529026106096</c:v>
                </c:pt>
                <c:pt idx="4967">
                  <c:v>314.44416342073714</c:v>
                </c:pt>
                <c:pt idx="4968">
                  <c:v>314.4358587208506</c:v>
                </c:pt>
                <c:pt idx="4969">
                  <c:v>314.37947417951176</c:v>
                </c:pt>
                <c:pt idx="4970">
                  <c:v>316.5974646861934</c:v>
                </c:pt>
                <c:pt idx="4971">
                  <c:v>318.8760258081997</c:v>
                </c:pt>
                <c:pt idx="4972">
                  <c:v>321.25400487191831</c:v>
                </c:pt>
                <c:pt idx="4973">
                  <c:v>321.85934775057694</c:v>
                </c:pt>
                <c:pt idx="4974">
                  <c:v>316.20364416615047</c:v>
                </c:pt>
                <c:pt idx="4975">
                  <c:v>318.63093240361212</c:v>
                </c:pt>
                <c:pt idx="4976">
                  <c:v>319.1654999132387</c:v>
                </c:pt>
                <c:pt idx="4977">
                  <c:v>321.703297912572</c:v>
                </c:pt>
                <c:pt idx="4978">
                  <c:v>324.16098469032414</c:v>
                </c:pt>
                <c:pt idx="4979">
                  <c:v>324.6196875697409</c:v>
                </c:pt>
                <c:pt idx="4980">
                  <c:v>327.06733818043472</c:v>
                </c:pt>
                <c:pt idx="4981">
                  <c:v>329.50018988657888</c:v>
                </c:pt>
                <c:pt idx="4982">
                  <c:v>329.83133885421091</c:v>
                </c:pt>
                <c:pt idx="4983">
                  <c:v>332.08253783788814</c:v>
                </c:pt>
                <c:pt idx="4984">
                  <c:v>334.30294090467601</c:v>
                </c:pt>
                <c:pt idx="4985">
                  <c:v>334.50447866820446</c:v>
                </c:pt>
                <c:pt idx="4986">
                  <c:v>336.71148485727889</c:v>
                </c:pt>
                <c:pt idx="4987">
                  <c:v>336.82530077581754</c:v>
                </c:pt>
                <c:pt idx="4988">
                  <c:v>338.95523295083404</c:v>
                </c:pt>
                <c:pt idx="4989">
                  <c:v>338.89742048418276</c:v>
                </c:pt>
                <c:pt idx="4990">
                  <c:v>338.96933355245756</c:v>
                </c:pt>
                <c:pt idx="4991">
                  <c:v>339.09764902722054</c:v>
                </c:pt>
                <c:pt idx="4992">
                  <c:v>341.37460854584708</c:v>
                </c:pt>
                <c:pt idx="4993">
                  <c:v>341.33770638332498</c:v>
                </c:pt>
                <c:pt idx="4994">
                  <c:v>343.53531289912922</c:v>
                </c:pt>
                <c:pt idx="4995">
                  <c:v>345.66203766142092</c:v>
                </c:pt>
                <c:pt idx="4996">
                  <c:v>346.00327128325353</c:v>
                </c:pt>
                <c:pt idx="4997">
                  <c:v>348.33457546909341</c:v>
                </c:pt>
                <c:pt idx="4998">
                  <c:v>342.59566991491886</c:v>
                </c:pt>
                <c:pt idx="4999">
                  <c:v>344.94744266112446</c:v>
                </c:pt>
                <c:pt idx="5000">
                  <c:v>345.31430751377388</c:v>
                </c:pt>
                <c:pt idx="5001">
                  <c:v>347.58485826730771</c:v>
                </c:pt>
                <c:pt idx="5002">
                  <c:v>347.79843604829489</c:v>
                </c:pt>
                <c:pt idx="5003">
                  <c:v>348.05791194110145</c:v>
                </c:pt>
                <c:pt idx="5004">
                  <c:v>348.06080701322793</c:v>
                </c:pt>
                <c:pt idx="5005">
                  <c:v>348.08155503013091</c:v>
                </c:pt>
                <c:pt idx="5006">
                  <c:v>348.05019174876577</c:v>
                </c:pt>
                <c:pt idx="5007">
                  <c:v>347.97636740955221</c:v>
                </c:pt>
                <c:pt idx="5008">
                  <c:v>348.16863395987309</c:v>
                </c:pt>
                <c:pt idx="5009">
                  <c:v>348.01941584593902</c:v>
                </c:pt>
                <c:pt idx="5010">
                  <c:v>348.2003624491681</c:v>
                </c:pt>
                <c:pt idx="5011">
                  <c:v>348.30039744790531</c:v>
                </c:pt>
                <c:pt idx="5012">
                  <c:v>348.43039462017759</c:v>
                </c:pt>
                <c:pt idx="5013">
                  <c:v>348.54202787963732</c:v>
                </c:pt>
                <c:pt idx="5014">
                  <c:v>348.57343983576266</c:v>
                </c:pt>
                <c:pt idx="5015">
                  <c:v>348.73049961638907</c:v>
                </c:pt>
                <c:pt idx="5016">
                  <c:v>348.91993787486695</c:v>
                </c:pt>
                <c:pt idx="5017">
                  <c:v>349.104543524711</c:v>
                </c:pt>
                <c:pt idx="5018">
                  <c:v>349.23019134921202</c:v>
                </c:pt>
                <c:pt idx="5019">
                  <c:v>349.2210093928058</c:v>
                </c:pt>
                <c:pt idx="5020">
                  <c:v>349.11179243766355</c:v>
                </c:pt>
                <c:pt idx="5021">
                  <c:v>348.90447352723675</c:v>
                </c:pt>
                <c:pt idx="5022">
                  <c:v>340.95735833212518</c:v>
                </c:pt>
                <c:pt idx="5023">
                  <c:v>343.16968731127582</c:v>
                </c:pt>
                <c:pt idx="5024">
                  <c:v>345.47231681384494</c:v>
                </c:pt>
                <c:pt idx="5025">
                  <c:v>345.82130930878901</c:v>
                </c:pt>
                <c:pt idx="5026">
                  <c:v>348.53067916751377</c:v>
                </c:pt>
                <c:pt idx="5027">
                  <c:v>348.68265379158879</c:v>
                </c:pt>
                <c:pt idx="5028">
                  <c:v>348.87034553086517</c:v>
                </c:pt>
                <c:pt idx="5029">
                  <c:v>348.95045247097863</c:v>
                </c:pt>
                <c:pt idx="5030">
                  <c:v>349.33584218099912</c:v>
                </c:pt>
                <c:pt idx="5031">
                  <c:v>349.49474127995649</c:v>
                </c:pt>
                <c:pt idx="5032">
                  <c:v>349.61451932415457</c:v>
                </c:pt>
                <c:pt idx="5033">
                  <c:v>349.81086155430182</c:v>
                </c:pt>
                <c:pt idx="5034">
                  <c:v>349.65521810626933</c:v>
                </c:pt>
                <c:pt idx="5035">
                  <c:v>349.41305236880362</c:v>
                </c:pt>
                <c:pt idx="5036">
                  <c:v>349.11578305035829</c:v>
                </c:pt>
                <c:pt idx="5037">
                  <c:v>348.80014587158536</c:v>
                </c:pt>
                <c:pt idx="5038">
                  <c:v>348.64256896457113</c:v>
                </c:pt>
                <c:pt idx="5039">
                  <c:v>348.46759092672187</c:v>
                </c:pt>
                <c:pt idx="5040">
                  <c:v>348.26216090990914</c:v>
                </c:pt>
                <c:pt idx="5041">
                  <c:v>348.25007679127333</c:v>
                </c:pt>
                <c:pt idx="5042">
                  <c:v>348.53912890904621</c:v>
                </c:pt>
                <c:pt idx="5043">
                  <c:v>348.84364869867483</c:v>
                </c:pt>
                <c:pt idx="5044">
                  <c:v>349.26850652141519</c:v>
                </c:pt>
                <c:pt idx="5045">
                  <c:v>349.24044449325038</c:v>
                </c:pt>
                <c:pt idx="5046">
                  <c:v>343.4216205970078</c:v>
                </c:pt>
                <c:pt idx="5047">
                  <c:v>343.86949785163654</c:v>
                </c:pt>
                <c:pt idx="5048">
                  <c:v>346.32520688226992</c:v>
                </c:pt>
                <c:pt idx="5049">
                  <c:v>346.81249247700379</c:v>
                </c:pt>
                <c:pt idx="5050">
                  <c:v>347.73472246397915</c:v>
                </c:pt>
                <c:pt idx="5051">
                  <c:v>347.95352416744521</c:v>
                </c:pt>
                <c:pt idx="5052">
                  <c:v>348.40234171205418</c:v>
                </c:pt>
                <c:pt idx="5053">
                  <c:v>348.56129039394165</c:v>
                </c:pt>
                <c:pt idx="5054">
                  <c:v>348.61987570871634</c:v>
                </c:pt>
                <c:pt idx="5055">
                  <c:v>348.8903038035935</c:v>
                </c:pt>
                <c:pt idx="5056">
                  <c:v>348.70478995760948</c:v>
                </c:pt>
                <c:pt idx="5057">
                  <c:v>348.43260049211773</c:v>
                </c:pt>
                <c:pt idx="5058">
                  <c:v>348.07052818869204</c:v>
                </c:pt>
                <c:pt idx="5059">
                  <c:v>347.78875611723532</c:v>
                </c:pt>
                <c:pt idx="5060">
                  <c:v>347.52189007686155</c:v>
                </c:pt>
                <c:pt idx="5061">
                  <c:v>349.58341664635026</c:v>
                </c:pt>
                <c:pt idx="5062">
                  <c:v>349.20103588826322</c:v>
                </c:pt>
                <c:pt idx="5063">
                  <c:v>349.1352083147197</c:v>
                </c:pt>
                <c:pt idx="5064">
                  <c:v>349.31710438944594</c:v>
                </c:pt>
                <c:pt idx="5065">
                  <c:v>349.42073006485305</c:v>
                </c:pt>
                <c:pt idx="5066">
                  <c:v>349.76418451843881</c:v>
                </c:pt>
                <c:pt idx="5067">
                  <c:v>349.85916321750642</c:v>
                </c:pt>
                <c:pt idx="5068">
                  <c:v>349.92167470822073</c:v>
                </c:pt>
                <c:pt idx="5069">
                  <c:v>350.02586052607609</c:v>
                </c:pt>
                <c:pt idx="5070">
                  <c:v>344.31981243424877</c:v>
                </c:pt>
                <c:pt idx="5071">
                  <c:v>344.66578140637762</c:v>
                </c:pt>
                <c:pt idx="5072">
                  <c:v>347.06750058616512</c:v>
                </c:pt>
                <c:pt idx="5073">
                  <c:v>349.53529633248382</c:v>
                </c:pt>
                <c:pt idx="5074">
                  <c:v>349.65791209490447</c:v>
                </c:pt>
                <c:pt idx="5075">
                  <c:v>349.75561614207061</c:v>
                </c:pt>
                <c:pt idx="5076">
                  <c:v>349.82575023533235</c:v>
                </c:pt>
                <c:pt idx="5077">
                  <c:v>349.87073279170113</c:v>
                </c:pt>
                <c:pt idx="5078">
                  <c:v>349.88669434396036</c:v>
                </c:pt>
                <c:pt idx="5079">
                  <c:v>349.8978190622023</c:v>
                </c:pt>
                <c:pt idx="5080">
                  <c:v>349.93264426713216</c:v>
                </c:pt>
                <c:pt idx="5081">
                  <c:v>349.93893215135569</c:v>
                </c:pt>
                <c:pt idx="5082">
                  <c:v>349.98826785833961</c:v>
                </c:pt>
                <c:pt idx="5083">
                  <c:v>350.07871665447817</c:v>
                </c:pt>
                <c:pt idx="5084">
                  <c:v>350.16094283278591</c:v>
                </c:pt>
                <c:pt idx="5085">
                  <c:v>350.12176447723976</c:v>
                </c:pt>
                <c:pt idx="5086">
                  <c:v>349.88475961035317</c:v>
                </c:pt>
                <c:pt idx="5087">
                  <c:v>349.79479449761681</c:v>
                </c:pt>
                <c:pt idx="5088">
                  <c:v>349.8283417578312</c:v>
                </c:pt>
                <c:pt idx="5089">
                  <c:v>349.79882750680588</c:v>
                </c:pt>
                <c:pt idx="5090">
                  <c:v>349.79495678536011</c:v>
                </c:pt>
                <c:pt idx="5091">
                  <c:v>349.84334080343439</c:v>
                </c:pt>
                <c:pt idx="5092">
                  <c:v>349.93914115922092</c:v>
                </c:pt>
                <c:pt idx="5093">
                  <c:v>350.06058504458701</c:v>
                </c:pt>
                <c:pt idx="5094">
                  <c:v>344.3538404897555</c:v>
                </c:pt>
                <c:pt idx="5095">
                  <c:v>344.77453308980114</c:v>
                </c:pt>
                <c:pt idx="5096">
                  <c:v>347.20430475463269</c:v>
                </c:pt>
                <c:pt idx="5097">
                  <c:v>349.64246415227865</c:v>
                </c:pt>
                <c:pt idx="5098">
                  <c:v>350.06086672285289</c:v>
                </c:pt>
                <c:pt idx="5099">
                  <c:v>350.05652344357344</c:v>
                </c:pt>
                <c:pt idx="5100">
                  <c:v>350.12360297910982</c:v>
                </c:pt>
                <c:pt idx="5101">
                  <c:v>350.23845858671859</c:v>
                </c:pt>
                <c:pt idx="5102">
                  <c:v>350.33545849062398</c:v>
                </c:pt>
                <c:pt idx="5103">
                  <c:v>350.39674698712037</c:v>
                </c:pt>
                <c:pt idx="5104">
                  <c:v>350.50050310323832</c:v>
                </c:pt>
                <c:pt idx="5105">
                  <c:v>350.65058753166824</c:v>
                </c:pt>
                <c:pt idx="5106">
                  <c:v>350.81563214428252</c:v>
                </c:pt>
                <c:pt idx="5107">
                  <c:v>350.83734854067848</c:v>
                </c:pt>
                <c:pt idx="5108">
                  <c:v>350.74083122335986</c:v>
                </c:pt>
                <c:pt idx="5109">
                  <c:v>350.5603438399753</c:v>
                </c:pt>
                <c:pt idx="5110">
                  <c:v>350.3624833394731</c:v>
                </c:pt>
                <c:pt idx="5111">
                  <c:v>350.18730440854051</c:v>
                </c:pt>
                <c:pt idx="5112">
                  <c:v>350.0705184545854</c:v>
                </c:pt>
                <c:pt idx="5113">
                  <c:v>350.04059808621639</c:v>
                </c:pt>
                <c:pt idx="5114">
                  <c:v>350.01309065078033</c:v>
                </c:pt>
                <c:pt idx="5115">
                  <c:v>349.93587679692575</c:v>
                </c:pt>
                <c:pt idx="5116">
                  <c:v>349.79061823436223</c:v>
                </c:pt>
                <c:pt idx="5117">
                  <c:v>349.7090611012282</c:v>
                </c:pt>
                <c:pt idx="5118">
                  <c:v>341.56531115704973</c:v>
                </c:pt>
                <c:pt idx="5119">
                  <c:v>341.55399912112421</c:v>
                </c:pt>
                <c:pt idx="5120">
                  <c:v>341.54221575036695</c:v>
                </c:pt>
                <c:pt idx="5121">
                  <c:v>341.52147701783679</c:v>
                </c:pt>
                <c:pt idx="5122">
                  <c:v>341.59406258169525</c:v>
                </c:pt>
                <c:pt idx="5123">
                  <c:v>341.55305645146319</c:v>
                </c:pt>
                <c:pt idx="5124">
                  <c:v>341.55494179078408</c:v>
                </c:pt>
                <c:pt idx="5125">
                  <c:v>341.61574398388655</c:v>
                </c:pt>
                <c:pt idx="5126">
                  <c:v>341.69068622189758</c:v>
                </c:pt>
                <c:pt idx="5127">
                  <c:v>341.77316981719127</c:v>
                </c:pt>
                <c:pt idx="5128">
                  <c:v>341.83491467995481</c:v>
                </c:pt>
                <c:pt idx="5129">
                  <c:v>341.8683794529021</c:v>
                </c:pt>
                <c:pt idx="5130">
                  <c:v>341.91645560558862</c:v>
                </c:pt>
                <c:pt idx="5131">
                  <c:v>341.93153832015605</c:v>
                </c:pt>
                <c:pt idx="5132">
                  <c:v>341.77741183066371</c:v>
                </c:pt>
                <c:pt idx="5133">
                  <c:v>341.49131158869966</c:v>
                </c:pt>
                <c:pt idx="5134">
                  <c:v>341.18588661869586</c:v>
                </c:pt>
                <c:pt idx="5135">
                  <c:v>340.97001526644004</c:v>
                </c:pt>
                <c:pt idx="5136">
                  <c:v>340.79326470509545</c:v>
                </c:pt>
                <c:pt idx="5137">
                  <c:v>340.66647563575719</c:v>
                </c:pt>
                <c:pt idx="5138">
                  <c:v>340.5722086697063</c:v>
                </c:pt>
                <c:pt idx="5139">
                  <c:v>340.50527912381051</c:v>
                </c:pt>
                <c:pt idx="5140">
                  <c:v>340.41525417123205</c:v>
                </c:pt>
                <c:pt idx="5141">
                  <c:v>340.52743186083228</c:v>
                </c:pt>
                <c:pt idx="5142">
                  <c:v>332.48988049750164</c:v>
                </c:pt>
                <c:pt idx="5143">
                  <c:v>332.63526674885873</c:v>
                </c:pt>
                <c:pt idx="5144">
                  <c:v>332.90073468250802</c:v>
                </c:pt>
                <c:pt idx="5145">
                  <c:v>333.24027599105665</c:v>
                </c:pt>
                <c:pt idx="5146">
                  <c:v>333.78455426749838</c:v>
                </c:pt>
                <c:pt idx="5147">
                  <c:v>334.32462427772629</c:v>
                </c:pt>
                <c:pt idx="5148">
                  <c:v>334.51844884492829</c:v>
                </c:pt>
                <c:pt idx="5149">
                  <c:v>334.62940305085573</c:v>
                </c:pt>
                <c:pt idx="5150">
                  <c:v>334.41808362960722</c:v>
                </c:pt>
                <c:pt idx="5151">
                  <c:v>334.00281104144659</c:v>
                </c:pt>
                <c:pt idx="5152">
                  <c:v>333.81681311947597</c:v>
                </c:pt>
                <c:pt idx="5153">
                  <c:v>334.01892472280548</c:v>
                </c:pt>
                <c:pt idx="5154">
                  <c:v>334.20123951760752</c:v>
                </c:pt>
                <c:pt idx="5155">
                  <c:v>334.35685164044412</c:v>
                </c:pt>
                <c:pt idx="5156">
                  <c:v>334.63907125967086</c:v>
                </c:pt>
                <c:pt idx="5157">
                  <c:v>334.80757432759503</c:v>
                </c:pt>
                <c:pt idx="5158">
                  <c:v>334.51983001761585</c:v>
                </c:pt>
                <c:pt idx="5159">
                  <c:v>334.58000062015975</c:v>
                </c:pt>
                <c:pt idx="5160">
                  <c:v>334.77153547638511</c:v>
                </c:pt>
                <c:pt idx="5161">
                  <c:v>334.90112019037252</c:v>
                </c:pt>
                <c:pt idx="5162">
                  <c:v>335.22783329355315</c:v>
                </c:pt>
                <c:pt idx="5163">
                  <c:v>335.5965567763015</c:v>
                </c:pt>
                <c:pt idx="5164">
                  <c:v>335.99517733318709</c:v>
                </c:pt>
                <c:pt idx="5165">
                  <c:v>336.32443027371897</c:v>
                </c:pt>
                <c:pt idx="5166">
                  <c:v>328.21613796402244</c:v>
                </c:pt>
                <c:pt idx="5167">
                  <c:v>328.1527401578233</c:v>
                </c:pt>
                <c:pt idx="5168">
                  <c:v>328.50651747662914</c:v>
                </c:pt>
                <c:pt idx="5169">
                  <c:v>328.91903560604544</c:v>
                </c:pt>
                <c:pt idx="5170">
                  <c:v>328.78057975926214</c:v>
                </c:pt>
                <c:pt idx="5171">
                  <c:v>328.94441594273644</c:v>
                </c:pt>
                <c:pt idx="5172">
                  <c:v>329.12352729871219</c:v>
                </c:pt>
                <c:pt idx="5173">
                  <c:v>329.39031168764075</c:v>
                </c:pt>
                <c:pt idx="5174">
                  <c:v>329.68527654455158</c:v>
                </c:pt>
                <c:pt idx="5175">
                  <c:v>330.03268689667789</c:v>
                </c:pt>
                <c:pt idx="5176">
                  <c:v>330.4162205425618</c:v>
                </c:pt>
                <c:pt idx="5177">
                  <c:v>330.73681276134295</c:v>
                </c:pt>
                <c:pt idx="5178">
                  <c:v>330.96513060923672</c:v>
                </c:pt>
                <c:pt idx="5179">
                  <c:v>331.10129878873164</c:v>
                </c:pt>
                <c:pt idx="5180">
                  <c:v>331.06472727027995</c:v>
                </c:pt>
                <c:pt idx="5181">
                  <c:v>333.27804320021733</c:v>
                </c:pt>
                <c:pt idx="5182">
                  <c:v>333.23704119827227</c:v>
                </c:pt>
                <c:pt idx="5183">
                  <c:v>335.51250310158724</c:v>
                </c:pt>
                <c:pt idx="5184">
                  <c:v>335.58663782153388</c:v>
                </c:pt>
                <c:pt idx="5185">
                  <c:v>337.72148474842362</c:v>
                </c:pt>
                <c:pt idx="5186">
                  <c:v>337.89313294050703</c:v>
                </c:pt>
                <c:pt idx="5187">
                  <c:v>340.12243615611868</c:v>
                </c:pt>
                <c:pt idx="5188">
                  <c:v>342.3569292999457</c:v>
                </c:pt>
                <c:pt idx="5189">
                  <c:v>342.63816184097448</c:v>
                </c:pt>
                <c:pt idx="5190">
                  <c:v>336.78539790983194</c:v>
                </c:pt>
                <c:pt idx="5191">
                  <c:v>338.99055645981991</c:v>
                </c:pt>
                <c:pt idx="5192">
                  <c:v>339.15870843264247</c:v>
                </c:pt>
                <c:pt idx="5193">
                  <c:v>341.375283815714</c:v>
                </c:pt>
                <c:pt idx="5194">
                  <c:v>341.67330747612817</c:v>
                </c:pt>
                <c:pt idx="5195">
                  <c:v>343.87300099038572</c:v>
                </c:pt>
                <c:pt idx="5196">
                  <c:v>346.11074151664309</c:v>
                </c:pt>
                <c:pt idx="5197">
                  <c:v>346.18845414360578</c:v>
                </c:pt>
                <c:pt idx="5198">
                  <c:v>348.51219774188576</c:v>
                </c:pt>
                <c:pt idx="5199">
                  <c:v>348.51026450468891</c:v>
                </c:pt>
                <c:pt idx="5200">
                  <c:v>348.57212809499146</c:v>
                </c:pt>
                <c:pt idx="5201">
                  <c:v>348.59967672504678</c:v>
                </c:pt>
                <c:pt idx="5202">
                  <c:v>348.61707585981952</c:v>
                </c:pt>
                <c:pt idx="5203">
                  <c:v>348.66395686184563</c:v>
                </c:pt>
                <c:pt idx="5204">
                  <c:v>348.67942275942033</c:v>
                </c:pt>
                <c:pt idx="5205">
                  <c:v>348.70697138947691</c:v>
                </c:pt>
                <c:pt idx="5206">
                  <c:v>348.8920788510826</c:v>
                </c:pt>
                <c:pt idx="5207">
                  <c:v>348.86694676752245</c:v>
                </c:pt>
                <c:pt idx="5208">
                  <c:v>348.83504835377397</c:v>
                </c:pt>
                <c:pt idx="5209">
                  <c:v>348.76061872169134</c:v>
                </c:pt>
                <c:pt idx="5210">
                  <c:v>348.65525729445926</c:v>
                </c:pt>
                <c:pt idx="5211">
                  <c:v>348.57212809499146</c:v>
                </c:pt>
                <c:pt idx="5212">
                  <c:v>348.55472896021871</c:v>
                </c:pt>
                <c:pt idx="5213">
                  <c:v>348.66685671764031</c:v>
                </c:pt>
                <c:pt idx="5214">
                  <c:v>340.63416273274152</c:v>
                </c:pt>
                <c:pt idx="5215">
                  <c:v>342.86370891491032</c:v>
                </c:pt>
                <c:pt idx="5216">
                  <c:v>342.72398714757873</c:v>
                </c:pt>
                <c:pt idx="5217">
                  <c:v>342.67883895745456</c:v>
                </c:pt>
                <c:pt idx="5218">
                  <c:v>345.03251441357781</c:v>
                </c:pt>
                <c:pt idx="5219">
                  <c:v>345.00715758805455</c:v>
                </c:pt>
                <c:pt idx="5220">
                  <c:v>345.02725167620457</c:v>
                </c:pt>
                <c:pt idx="5221">
                  <c:v>347.36526275007435</c:v>
                </c:pt>
                <c:pt idx="5222">
                  <c:v>347.41101638729685</c:v>
                </c:pt>
                <c:pt idx="5223">
                  <c:v>347.50637659961308</c:v>
                </c:pt>
                <c:pt idx="5224">
                  <c:v>347.59258608448545</c:v>
                </c:pt>
                <c:pt idx="5225">
                  <c:v>347.67831395212352</c:v>
                </c:pt>
                <c:pt idx="5226">
                  <c:v>347.72695729274886</c:v>
                </c:pt>
                <c:pt idx="5227">
                  <c:v>347.83146823251002</c:v>
                </c:pt>
                <c:pt idx="5228">
                  <c:v>347.83869249101934</c:v>
                </c:pt>
                <c:pt idx="5229">
                  <c:v>347.8300233808086</c:v>
                </c:pt>
                <c:pt idx="5230">
                  <c:v>347.74381389593623</c:v>
                </c:pt>
                <c:pt idx="5231">
                  <c:v>347.68890953126999</c:v>
                </c:pt>
                <c:pt idx="5232">
                  <c:v>347.66627352127574</c:v>
                </c:pt>
                <c:pt idx="5233">
                  <c:v>347.62437282192445</c:v>
                </c:pt>
                <c:pt idx="5234">
                  <c:v>347.55935449534491</c:v>
                </c:pt>
                <c:pt idx="5235">
                  <c:v>347.47988765174767</c:v>
                </c:pt>
                <c:pt idx="5236">
                  <c:v>347.43028107665396</c:v>
                </c:pt>
                <c:pt idx="5237">
                  <c:v>347.44858253154268</c:v>
                </c:pt>
                <c:pt idx="5238">
                  <c:v>339.43528475822956</c:v>
                </c:pt>
                <c:pt idx="5239">
                  <c:v>339.50536921438885</c:v>
                </c:pt>
                <c:pt idx="5240">
                  <c:v>339.54487991450628</c:v>
                </c:pt>
                <c:pt idx="5241">
                  <c:v>339.53029858470103</c:v>
                </c:pt>
                <c:pt idx="5242">
                  <c:v>339.19022434440836</c:v>
                </c:pt>
                <c:pt idx="5243">
                  <c:v>339.23349796834634</c:v>
                </c:pt>
                <c:pt idx="5244">
                  <c:v>339.25842733865852</c:v>
                </c:pt>
                <c:pt idx="5245">
                  <c:v>339.2955862113879</c:v>
                </c:pt>
                <c:pt idx="5246">
                  <c:v>339.322867409087</c:v>
                </c:pt>
                <c:pt idx="5247">
                  <c:v>339.48043984407781</c:v>
                </c:pt>
                <c:pt idx="5248">
                  <c:v>339.63848264454538</c:v>
                </c:pt>
                <c:pt idx="5249">
                  <c:v>339.78476630807353</c:v>
                </c:pt>
                <c:pt idx="5250">
                  <c:v>339.8435619927713</c:v>
                </c:pt>
                <c:pt idx="5251">
                  <c:v>339.87037282499375</c:v>
                </c:pt>
                <c:pt idx="5252">
                  <c:v>339.83838797251843</c:v>
                </c:pt>
                <c:pt idx="5253">
                  <c:v>339.77112570922395</c:v>
                </c:pt>
                <c:pt idx="5254">
                  <c:v>339.43998841300578</c:v>
                </c:pt>
                <c:pt idx="5255">
                  <c:v>339.44092914396032</c:v>
                </c:pt>
                <c:pt idx="5256">
                  <c:v>339.4686807071385</c:v>
                </c:pt>
                <c:pt idx="5257">
                  <c:v>339.43246256536366</c:v>
                </c:pt>
                <c:pt idx="5258">
                  <c:v>339.31204900310337</c:v>
                </c:pt>
                <c:pt idx="5259">
                  <c:v>339.11731769538312</c:v>
                </c:pt>
                <c:pt idx="5260">
                  <c:v>339.01854094509127</c:v>
                </c:pt>
                <c:pt idx="5261">
                  <c:v>339.00019669146553</c:v>
                </c:pt>
                <c:pt idx="5262">
                  <c:v>330.96662314807406</c:v>
                </c:pt>
                <c:pt idx="5263">
                  <c:v>331.05155918650405</c:v>
                </c:pt>
                <c:pt idx="5264">
                  <c:v>331.14751395424457</c:v>
                </c:pt>
                <c:pt idx="5265">
                  <c:v>331.32702741925056</c:v>
                </c:pt>
                <c:pt idx="5266">
                  <c:v>331.3118766664499</c:v>
                </c:pt>
                <c:pt idx="5267">
                  <c:v>331.37293879137513</c:v>
                </c:pt>
                <c:pt idx="5268">
                  <c:v>331.44272407700453</c:v>
                </c:pt>
                <c:pt idx="5269">
                  <c:v>331.69064548647651</c:v>
                </c:pt>
                <c:pt idx="5270">
                  <c:v>331.78614114049549</c:v>
                </c:pt>
                <c:pt idx="5271">
                  <c:v>331.84858060658416</c:v>
                </c:pt>
                <c:pt idx="5272">
                  <c:v>331.93076196268731</c:v>
                </c:pt>
                <c:pt idx="5273">
                  <c:v>331.99136497389225</c:v>
                </c:pt>
                <c:pt idx="5274">
                  <c:v>332.03406254996742</c:v>
                </c:pt>
                <c:pt idx="5275">
                  <c:v>332.04003102834361</c:v>
                </c:pt>
                <c:pt idx="5276">
                  <c:v>331.95968612712528</c:v>
                </c:pt>
                <c:pt idx="5277">
                  <c:v>331.79899632468977</c:v>
                </c:pt>
                <c:pt idx="5278">
                  <c:v>331.26321061199741</c:v>
                </c:pt>
                <c:pt idx="5279">
                  <c:v>331.17781545984587</c:v>
                </c:pt>
                <c:pt idx="5280">
                  <c:v>331.17689723240397</c:v>
                </c:pt>
                <c:pt idx="5281">
                  <c:v>331.25311011012991</c:v>
                </c:pt>
                <c:pt idx="5282">
                  <c:v>331.25265099640956</c:v>
                </c:pt>
                <c:pt idx="5283">
                  <c:v>331.3132540076133</c:v>
                </c:pt>
                <c:pt idx="5284">
                  <c:v>331.43400091630042</c:v>
                </c:pt>
                <c:pt idx="5285">
                  <c:v>331.548320232891</c:v>
                </c:pt>
                <c:pt idx="5286">
                  <c:v>323.47483239834656</c:v>
                </c:pt>
                <c:pt idx="5287">
                  <c:v>323.50080839231049</c:v>
                </c:pt>
                <c:pt idx="5288">
                  <c:v>323.5881414754673</c:v>
                </c:pt>
                <c:pt idx="5289">
                  <c:v>323.71130351581724</c:v>
                </c:pt>
                <c:pt idx="5290">
                  <c:v>323.54514672683717</c:v>
                </c:pt>
                <c:pt idx="5291">
                  <c:v>323.63874987750188</c:v>
                </c:pt>
                <c:pt idx="5292">
                  <c:v>323.71399068760593</c:v>
                </c:pt>
                <c:pt idx="5293">
                  <c:v>323.88641754409491</c:v>
                </c:pt>
                <c:pt idx="5294">
                  <c:v>324.03465985447946</c:v>
                </c:pt>
                <c:pt idx="5295">
                  <c:v>324.24157208226603</c:v>
                </c:pt>
                <c:pt idx="5296">
                  <c:v>324.43460058914025</c:v>
                </c:pt>
                <c:pt idx="5297">
                  <c:v>324.56044980127888</c:v>
                </c:pt>
                <c:pt idx="5298">
                  <c:v>324.72839803811951</c:v>
                </c:pt>
                <c:pt idx="5299">
                  <c:v>324.84349856309984</c:v>
                </c:pt>
                <c:pt idx="5300">
                  <c:v>324.87395317671314</c:v>
                </c:pt>
                <c:pt idx="5301">
                  <c:v>324.84529001095939</c:v>
                </c:pt>
                <c:pt idx="5302">
                  <c:v>324.49147905868375</c:v>
                </c:pt>
                <c:pt idx="5303">
                  <c:v>324.35577688331711</c:v>
                </c:pt>
                <c:pt idx="5304">
                  <c:v>324.25724725103782</c:v>
                </c:pt>
                <c:pt idx="5305">
                  <c:v>324.22768836135373</c:v>
                </c:pt>
                <c:pt idx="5306">
                  <c:v>324.2505293215637</c:v>
                </c:pt>
                <c:pt idx="5307">
                  <c:v>324.29173262233542</c:v>
                </c:pt>
                <c:pt idx="5308">
                  <c:v>324.2496335976345</c:v>
                </c:pt>
                <c:pt idx="5309">
                  <c:v>324.14752106963618</c:v>
                </c:pt>
                <c:pt idx="5310">
                  <c:v>315.83403453427331</c:v>
                </c:pt>
                <c:pt idx="5311">
                  <c:v>315.68034774085811</c:v>
                </c:pt>
                <c:pt idx="5312">
                  <c:v>315.64323587313015</c:v>
                </c:pt>
                <c:pt idx="5313">
                  <c:v>315.65327790792645</c:v>
                </c:pt>
                <c:pt idx="5314">
                  <c:v>315.72007926983781</c:v>
                </c:pt>
                <c:pt idx="5315">
                  <c:v>315.74321961089214</c:v>
                </c:pt>
                <c:pt idx="5316">
                  <c:v>315.85018911199091</c:v>
                </c:pt>
                <c:pt idx="5317">
                  <c:v>316.03400200979843</c:v>
                </c:pt>
                <c:pt idx="5318">
                  <c:v>316.17721015820854</c:v>
                </c:pt>
                <c:pt idx="5319">
                  <c:v>316.319545086201</c:v>
                </c:pt>
                <c:pt idx="5320">
                  <c:v>316.51645629026547</c:v>
                </c:pt>
                <c:pt idx="5321">
                  <c:v>316.72384613933514</c:v>
                </c:pt>
                <c:pt idx="5322">
                  <c:v>316.86443462649447</c:v>
                </c:pt>
                <c:pt idx="5323">
                  <c:v>316.90154649422237</c:v>
                </c:pt>
                <c:pt idx="5324">
                  <c:v>316.87229361024885</c:v>
                </c:pt>
                <c:pt idx="5325">
                  <c:v>316.75309902330969</c:v>
                </c:pt>
                <c:pt idx="5326">
                  <c:v>316.68411461035538</c:v>
                </c:pt>
                <c:pt idx="5327">
                  <c:v>316.46930238774019</c:v>
                </c:pt>
                <c:pt idx="5328">
                  <c:v>316.26671525096435</c:v>
                </c:pt>
                <c:pt idx="5329">
                  <c:v>316.089014896077</c:v>
                </c:pt>
                <c:pt idx="5330">
                  <c:v>315.92615928828201</c:v>
                </c:pt>
                <c:pt idx="5331">
                  <c:v>315.71222028608338</c:v>
                </c:pt>
                <c:pt idx="5332">
                  <c:v>315.49653484305054</c:v>
                </c:pt>
                <c:pt idx="5333">
                  <c:v>315.27691990814162</c:v>
                </c:pt>
                <c:pt idx="5334">
                  <c:v>307.01802100576288</c:v>
                </c:pt>
                <c:pt idx="5335">
                  <c:v>306.91933784484598</c:v>
                </c:pt>
                <c:pt idx="5336">
                  <c:v>306.84107188963623</c:v>
                </c:pt>
                <c:pt idx="5337">
                  <c:v>306.77131310347062</c:v>
                </c:pt>
                <c:pt idx="5338">
                  <c:v>306.69347250671228</c:v>
                </c:pt>
                <c:pt idx="5339">
                  <c:v>306.65178737839415</c:v>
                </c:pt>
                <c:pt idx="5340">
                  <c:v>306.72494903217739</c:v>
                </c:pt>
                <c:pt idx="5341">
                  <c:v>306.9605976147127</c:v>
                </c:pt>
                <c:pt idx="5342">
                  <c:v>307.20432800783976</c:v>
                </c:pt>
                <c:pt idx="5343">
                  <c:v>307.50335499975773</c:v>
                </c:pt>
                <c:pt idx="5344">
                  <c:v>307.76027150490415</c:v>
                </c:pt>
                <c:pt idx="5345">
                  <c:v>307.96699571268709</c:v>
                </c:pt>
                <c:pt idx="5346">
                  <c:v>308.0950286068088</c:v>
                </c:pt>
                <c:pt idx="5347">
                  <c:v>308.16138452535665</c:v>
                </c:pt>
                <c:pt idx="5348">
                  <c:v>308.10523720966188</c:v>
                </c:pt>
                <c:pt idx="5349">
                  <c:v>307.89255798354748</c:v>
                </c:pt>
                <c:pt idx="5350">
                  <c:v>307.54759227878867</c:v>
                </c:pt>
                <c:pt idx="5351">
                  <c:v>307.18391080213269</c:v>
                </c:pt>
                <c:pt idx="5352">
                  <c:v>306.7215461645597</c:v>
                </c:pt>
                <c:pt idx="5353">
                  <c:v>306.43145170013844</c:v>
                </c:pt>
                <c:pt idx="5354">
                  <c:v>306.31022454125309</c:v>
                </c:pt>
                <c:pt idx="5355">
                  <c:v>306.26428582841226</c:v>
                </c:pt>
                <c:pt idx="5356">
                  <c:v>306.24259254734875</c:v>
                </c:pt>
                <c:pt idx="5357">
                  <c:v>306.27874801578793</c:v>
                </c:pt>
                <c:pt idx="5358">
                  <c:v>298.21544880434345</c:v>
                </c:pt>
                <c:pt idx="5359">
                  <c:v>298.22455915165312</c:v>
                </c:pt>
                <c:pt idx="5360">
                  <c:v>298.21586291103961</c:v>
                </c:pt>
                <c:pt idx="5361">
                  <c:v>298.27425195515985</c:v>
                </c:pt>
                <c:pt idx="5362">
                  <c:v>298.20385381685804</c:v>
                </c:pt>
                <c:pt idx="5363">
                  <c:v>298.30158299708893</c:v>
                </c:pt>
                <c:pt idx="5364">
                  <c:v>298.41711876524215</c:v>
                </c:pt>
                <c:pt idx="5365">
                  <c:v>298.59477053777965</c:v>
                </c:pt>
                <c:pt idx="5366">
                  <c:v>298.92025840075001</c:v>
                </c:pt>
                <c:pt idx="5367">
                  <c:v>299.27349141234549</c:v>
                </c:pt>
                <c:pt idx="5368">
                  <c:v>299.54514540484985</c:v>
                </c:pt>
                <c:pt idx="5369">
                  <c:v>299.73729091174374</c:v>
                </c:pt>
                <c:pt idx="5370">
                  <c:v>299.87228969460466</c:v>
                </c:pt>
                <c:pt idx="5371">
                  <c:v>299.89133860261529</c:v>
                </c:pt>
                <c:pt idx="5372">
                  <c:v>299.75841035323401</c:v>
                </c:pt>
                <c:pt idx="5373">
                  <c:v>299.57827394052163</c:v>
                </c:pt>
                <c:pt idx="5374">
                  <c:v>299.42049928938695</c:v>
                </c:pt>
                <c:pt idx="5375">
                  <c:v>299.10246534694187</c:v>
                </c:pt>
                <c:pt idx="5376">
                  <c:v>298.72231540011444</c:v>
                </c:pt>
                <c:pt idx="5377">
                  <c:v>298.38109148269945</c:v>
                </c:pt>
                <c:pt idx="5378">
                  <c:v>298.18356258875997</c:v>
                </c:pt>
                <c:pt idx="5379">
                  <c:v>298.05891647329611</c:v>
                </c:pt>
                <c:pt idx="5380">
                  <c:v>297.99597225552048</c:v>
                </c:pt>
                <c:pt idx="5381">
                  <c:v>298.38092632362685</c:v>
                </c:pt>
                <c:pt idx="5382">
                  <c:v>290.74050702786883</c:v>
                </c:pt>
                <c:pt idx="5383">
                  <c:v>291.18980096328954</c:v>
                </c:pt>
                <c:pt idx="5384">
                  <c:v>291.67860010690055</c:v>
                </c:pt>
                <c:pt idx="5385">
                  <c:v>292.07588443299943</c:v>
                </c:pt>
                <c:pt idx="5386">
                  <c:v>292.2287410427204</c:v>
                </c:pt>
                <c:pt idx="5387">
                  <c:v>292.46881972862423</c:v>
                </c:pt>
                <c:pt idx="5388">
                  <c:v>292.76364626092231</c:v>
                </c:pt>
                <c:pt idx="5389">
                  <c:v>293.18766870741553</c:v>
                </c:pt>
                <c:pt idx="5390">
                  <c:v>293.69309989571502</c:v>
                </c:pt>
                <c:pt idx="5391">
                  <c:v>294.32373999709091</c:v>
                </c:pt>
                <c:pt idx="5392">
                  <c:v>294.91991905995729</c:v>
                </c:pt>
                <c:pt idx="5393">
                  <c:v>295.37421414177862</c:v>
                </c:pt>
                <c:pt idx="5394">
                  <c:v>295.64491658161376</c:v>
                </c:pt>
                <c:pt idx="5395">
                  <c:v>295.64565025381455</c:v>
                </c:pt>
                <c:pt idx="5396">
                  <c:v>295.41517307791378</c:v>
                </c:pt>
                <c:pt idx="5397">
                  <c:v>295.25743515256261</c:v>
                </c:pt>
                <c:pt idx="5398">
                  <c:v>294.75888523305969</c:v>
                </c:pt>
                <c:pt idx="5399">
                  <c:v>294.93365004341734</c:v>
                </c:pt>
                <c:pt idx="5400">
                  <c:v>295.26461960486904</c:v>
                </c:pt>
                <c:pt idx="5401">
                  <c:v>295.28077016863193</c:v>
                </c:pt>
                <c:pt idx="5402">
                  <c:v>295.00581373309956</c:v>
                </c:pt>
                <c:pt idx="5403">
                  <c:v>294.82753480356104</c:v>
                </c:pt>
                <c:pt idx="5404">
                  <c:v>294.89468852816879</c:v>
                </c:pt>
                <c:pt idx="5405">
                  <c:v>295.12760780213438</c:v>
                </c:pt>
                <c:pt idx="5406">
                  <c:v>287.4351419164563</c:v>
                </c:pt>
                <c:pt idx="5407">
                  <c:v>287.79213394176958</c:v>
                </c:pt>
                <c:pt idx="5408">
                  <c:v>288.09137354992612</c:v>
                </c:pt>
                <c:pt idx="5409">
                  <c:v>288.41162896954671</c:v>
                </c:pt>
                <c:pt idx="5410">
                  <c:v>288.65950168366072</c:v>
                </c:pt>
                <c:pt idx="5411">
                  <c:v>288.98815627528796</c:v>
                </c:pt>
                <c:pt idx="5412">
                  <c:v>289.26636456230938</c:v>
                </c:pt>
                <c:pt idx="5413">
                  <c:v>289.60037352879783</c:v>
                </c:pt>
                <c:pt idx="5414">
                  <c:v>289.96372637799777</c:v>
                </c:pt>
                <c:pt idx="5415">
                  <c:v>290.28471155898268</c:v>
                </c:pt>
                <c:pt idx="5416">
                  <c:v>290.57364991377699</c:v>
                </c:pt>
                <c:pt idx="5417">
                  <c:v>290.79043471272888</c:v>
                </c:pt>
                <c:pt idx="5418">
                  <c:v>290.83912133183708</c:v>
                </c:pt>
                <c:pt idx="5419">
                  <c:v>290.89373451777681</c:v>
                </c:pt>
                <c:pt idx="5420">
                  <c:v>290.81207974769484</c:v>
                </c:pt>
                <c:pt idx="5421">
                  <c:v>290.81125201335948</c:v>
                </c:pt>
                <c:pt idx="5422">
                  <c:v>290.92211490582264</c:v>
                </c:pt>
                <c:pt idx="5423">
                  <c:v>291.13312333878184</c:v>
                </c:pt>
                <c:pt idx="5424">
                  <c:v>291.33245907300335</c:v>
                </c:pt>
                <c:pt idx="5425">
                  <c:v>291.50246625847421</c:v>
                </c:pt>
                <c:pt idx="5426">
                  <c:v>291.69668731248032</c:v>
                </c:pt>
                <c:pt idx="5427">
                  <c:v>291.90401346131557</c:v>
                </c:pt>
                <c:pt idx="5428">
                  <c:v>292.20524290869844</c:v>
                </c:pt>
                <c:pt idx="5429">
                  <c:v>292.65165767116184</c:v>
                </c:pt>
                <c:pt idx="5430">
                  <c:v>285.1067999549407</c:v>
                </c:pt>
                <c:pt idx="5431">
                  <c:v>285.50053003733984</c:v>
                </c:pt>
                <c:pt idx="5432">
                  <c:v>286.18395468576034</c:v>
                </c:pt>
                <c:pt idx="5433">
                  <c:v>286.83385194143187</c:v>
                </c:pt>
                <c:pt idx="5434">
                  <c:v>287.63573450544862</c:v>
                </c:pt>
                <c:pt idx="5435">
                  <c:v>287.90639048265143</c:v>
                </c:pt>
                <c:pt idx="5436">
                  <c:v>288.08969577783853</c:v>
                </c:pt>
                <c:pt idx="5437">
                  <c:v>288.17583307523961</c:v>
                </c:pt>
                <c:pt idx="5438">
                  <c:v>288.20581648544311</c:v>
                </c:pt>
                <c:pt idx="5439">
                  <c:v>288.34987583767736</c:v>
                </c:pt>
                <c:pt idx="5440">
                  <c:v>288.52873165255642</c:v>
                </c:pt>
                <c:pt idx="5441">
                  <c:v>288.75107536233185</c:v>
                </c:pt>
                <c:pt idx="5442">
                  <c:v>288.90039095266241</c:v>
                </c:pt>
                <c:pt idx="5443">
                  <c:v>288.96348454530346</c:v>
                </c:pt>
                <c:pt idx="5444">
                  <c:v>288.99153288908894</c:v>
                </c:pt>
                <c:pt idx="5445">
                  <c:v>289.01076603911326</c:v>
                </c:pt>
                <c:pt idx="5446">
                  <c:v>288.88214434832611</c:v>
                </c:pt>
                <c:pt idx="5447">
                  <c:v>288.96949490468643</c:v>
                </c:pt>
                <c:pt idx="5448">
                  <c:v>289.19295536979297</c:v>
                </c:pt>
                <c:pt idx="5449">
                  <c:v>291.55188764966459</c:v>
                </c:pt>
                <c:pt idx="5450">
                  <c:v>291.88279050542093</c:v>
                </c:pt>
                <c:pt idx="5451">
                  <c:v>294.21348333754679</c:v>
                </c:pt>
                <c:pt idx="5452">
                  <c:v>296.48714625231844</c:v>
                </c:pt>
                <c:pt idx="5453">
                  <c:v>296.52247644983896</c:v>
                </c:pt>
                <c:pt idx="5454">
                  <c:v>290.70997304210181</c:v>
                </c:pt>
                <c:pt idx="5455">
                  <c:v>290.74872178238155</c:v>
                </c:pt>
                <c:pt idx="5456">
                  <c:v>293.08405680110792</c:v>
                </c:pt>
                <c:pt idx="5457">
                  <c:v>293.24777615276469</c:v>
                </c:pt>
                <c:pt idx="5458">
                  <c:v>295.4770831489144</c:v>
                </c:pt>
                <c:pt idx="5459">
                  <c:v>297.74777509143655</c:v>
                </c:pt>
                <c:pt idx="5460">
                  <c:v>297.72528712185783</c:v>
                </c:pt>
                <c:pt idx="5461">
                  <c:v>299.95331468465059</c:v>
                </c:pt>
                <c:pt idx="5462">
                  <c:v>299.84979126670902</c:v>
                </c:pt>
                <c:pt idx="5463">
                  <c:v>299.80405802986672</c:v>
                </c:pt>
                <c:pt idx="5464">
                  <c:v>299.75499873943596</c:v>
                </c:pt>
                <c:pt idx="5465">
                  <c:v>299.70968125929352</c:v>
                </c:pt>
                <c:pt idx="5466">
                  <c:v>299.71674912316894</c:v>
                </c:pt>
                <c:pt idx="5467">
                  <c:v>299.7745393042693</c:v>
                </c:pt>
                <c:pt idx="5468">
                  <c:v>299.79324835570401</c:v>
                </c:pt>
                <c:pt idx="5469">
                  <c:v>299.81362043393392</c:v>
                </c:pt>
                <c:pt idx="5470">
                  <c:v>299.78784351862265</c:v>
                </c:pt>
                <c:pt idx="5471">
                  <c:v>299.79283259900524</c:v>
                </c:pt>
                <c:pt idx="5472">
                  <c:v>299.7649769002021</c:v>
                </c:pt>
                <c:pt idx="5473">
                  <c:v>299.74211028178138</c:v>
                </c:pt>
                <c:pt idx="5474">
                  <c:v>299.72423274374324</c:v>
                </c:pt>
                <c:pt idx="5475">
                  <c:v>299.71508609637482</c:v>
                </c:pt>
                <c:pt idx="5476">
                  <c:v>299.73171636431658</c:v>
                </c:pt>
                <c:pt idx="5477">
                  <c:v>299.71508609637482</c:v>
                </c:pt>
                <c:pt idx="5478">
                  <c:v>291.58600276591699</c:v>
                </c:pt>
                <c:pt idx="5479">
                  <c:v>291.48932608472518</c:v>
                </c:pt>
                <c:pt idx="5480">
                  <c:v>291.36554757240481</c:v>
                </c:pt>
                <c:pt idx="5481">
                  <c:v>291.22356633768396</c:v>
                </c:pt>
                <c:pt idx="5482">
                  <c:v>291.07187698435024</c:v>
                </c:pt>
                <c:pt idx="5483">
                  <c:v>290.9658966894869</c:v>
                </c:pt>
                <c:pt idx="5484">
                  <c:v>290.84211817716658</c:v>
                </c:pt>
                <c:pt idx="5485">
                  <c:v>290.75717213929988</c:v>
                </c:pt>
                <c:pt idx="5486">
                  <c:v>290.63784318134361</c:v>
                </c:pt>
                <c:pt idx="5487">
                  <c:v>290.64714679501503</c:v>
                </c:pt>
                <c:pt idx="5488">
                  <c:v>290.65968644822323</c:v>
                </c:pt>
                <c:pt idx="5489">
                  <c:v>290.61923595400162</c:v>
                </c:pt>
                <c:pt idx="5490">
                  <c:v>290.64552877524523</c:v>
                </c:pt>
                <c:pt idx="5491">
                  <c:v>290.69245134854407</c:v>
                </c:pt>
                <c:pt idx="5492">
                  <c:v>290.77173431721934</c:v>
                </c:pt>
                <c:pt idx="5493">
                  <c:v>290.84373619693542</c:v>
                </c:pt>
                <c:pt idx="5494">
                  <c:v>290.85546684025962</c:v>
                </c:pt>
                <c:pt idx="5495">
                  <c:v>290.90198490861593</c:v>
                </c:pt>
                <c:pt idx="5496">
                  <c:v>290.94324441272238</c:v>
                </c:pt>
                <c:pt idx="5497">
                  <c:v>290.9165470865363</c:v>
                </c:pt>
                <c:pt idx="5498">
                  <c:v>290.87892812690899</c:v>
                </c:pt>
                <c:pt idx="5499">
                  <c:v>290.79560010881119</c:v>
                </c:pt>
                <c:pt idx="5500">
                  <c:v>290.70741803140589</c:v>
                </c:pt>
                <c:pt idx="5501">
                  <c:v>290.63298912203715</c:v>
                </c:pt>
                <c:pt idx="5502">
                  <c:v>282.55264075610751</c:v>
                </c:pt>
                <c:pt idx="5503">
                  <c:v>282.55185424973621</c:v>
                </c:pt>
                <c:pt idx="5504">
                  <c:v>282.54044990734587</c:v>
                </c:pt>
                <c:pt idx="5505">
                  <c:v>282.54438243920401</c:v>
                </c:pt>
                <c:pt idx="5506">
                  <c:v>282.7575256659544</c:v>
                </c:pt>
                <c:pt idx="5507">
                  <c:v>282.85662546879792</c:v>
                </c:pt>
                <c:pt idx="5508">
                  <c:v>282.93763562509002</c:v>
                </c:pt>
                <c:pt idx="5509">
                  <c:v>283.05915085952921</c:v>
                </c:pt>
                <c:pt idx="5510">
                  <c:v>283.11853209059791</c:v>
                </c:pt>
                <c:pt idx="5511">
                  <c:v>283.17201452387781</c:v>
                </c:pt>
                <c:pt idx="5512">
                  <c:v>283.2144858679535</c:v>
                </c:pt>
                <c:pt idx="5513">
                  <c:v>283.25263142698481</c:v>
                </c:pt>
                <c:pt idx="5514">
                  <c:v>283.32105748132824</c:v>
                </c:pt>
                <c:pt idx="5515">
                  <c:v>283.39538233346133</c:v>
                </c:pt>
                <c:pt idx="5516">
                  <c:v>283.39184305478824</c:v>
                </c:pt>
                <c:pt idx="5517">
                  <c:v>283.39380932071776</c:v>
                </c:pt>
                <c:pt idx="5518">
                  <c:v>283.44807826036998</c:v>
                </c:pt>
                <c:pt idx="5519">
                  <c:v>283.33403483646299</c:v>
                </c:pt>
                <c:pt idx="5520">
                  <c:v>283.26678854167608</c:v>
                </c:pt>
                <c:pt idx="5521">
                  <c:v>283.23965407184994</c:v>
                </c:pt>
                <c:pt idx="5522">
                  <c:v>283.20662080423608</c:v>
                </c:pt>
                <c:pt idx="5523">
                  <c:v>283.18853115768474</c:v>
                </c:pt>
                <c:pt idx="5524">
                  <c:v>283.21487912113952</c:v>
                </c:pt>
                <c:pt idx="5525">
                  <c:v>283.2435866037091</c:v>
                </c:pt>
                <c:pt idx="5526">
                  <c:v>275.169601965406</c:v>
                </c:pt>
                <c:pt idx="5527">
                  <c:v>275.10427972095295</c:v>
                </c:pt>
                <c:pt idx="5528">
                  <c:v>274.97516323776568</c:v>
                </c:pt>
                <c:pt idx="5529">
                  <c:v>274.83267670454524</c:v>
                </c:pt>
                <c:pt idx="5530">
                  <c:v>274.63709197261647</c:v>
                </c:pt>
                <c:pt idx="5531">
                  <c:v>274.63900197976443</c:v>
                </c:pt>
                <c:pt idx="5532">
                  <c:v>274.64549600406667</c:v>
                </c:pt>
                <c:pt idx="5533">
                  <c:v>274.74901839147367</c:v>
                </c:pt>
                <c:pt idx="5534">
                  <c:v>274.85024877030401</c:v>
                </c:pt>
                <c:pt idx="5535">
                  <c:v>274.97401723347735</c:v>
                </c:pt>
                <c:pt idx="5536">
                  <c:v>275.06646157942777</c:v>
                </c:pt>
                <c:pt idx="5537">
                  <c:v>275.11306575383281</c:v>
                </c:pt>
                <c:pt idx="5538">
                  <c:v>275.15966992823775</c:v>
                </c:pt>
                <c:pt idx="5539">
                  <c:v>275.22690217983785</c:v>
                </c:pt>
                <c:pt idx="5540">
                  <c:v>275.1997800783405</c:v>
                </c:pt>
                <c:pt idx="5541">
                  <c:v>275.12834581101492</c:v>
                </c:pt>
                <c:pt idx="5542">
                  <c:v>274.9732532306187</c:v>
                </c:pt>
                <c:pt idx="5543">
                  <c:v>274.9679052106049</c:v>
                </c:pt>
                <c:pt idx="5544">
                  <c:v>274.8685848389224</c:v>
                </c:pt>
                <c:pt idx="5545">
                  <c:v>274.71272825566672</c:v>
                </c:pt>
                <c:pt idx="5546">
                  <c:v>274.58895979249343</c:v>
                </c:pt>
                <c:pt idx="5547">
                  <c:v>274.44494525355384</c:v>
                </c:pt>
                <c:pt idx="5548">
                  <c:v>274.32232279466984</c:v>
                </c:pt>
                <c:pt idx="5549">
                  <c:v>274.24477650447176</c:v>
                </c:pt>
                <c:pt idx="5550">
                  <c:v>266.09985967572777</c:v>
                </c:pt>
                <c:pt idx="5551">
                  <c:v>266.05722346330822</c:v>
                </c:pt>
                <c:pt idx="5552">
                  <c:v>266.0231144933727</c:v>
                </c:pt>
                <c:pt idx="5553">
                  <c:v>266.07019970187065</c:v>
                </c:pt>
                <c:pt idx="5554">
                  <c:v>266.15213537964991</c:v>
                </c:pt>
                <c:pt idx="5555">
                  <c:v>266.20255733520588</c:v>
                </c:pt>
                <c:pt idx="5556">
                  <c:v>266.30043524893313</c:v>
                </c:pt>
                <c:pt idx="5557">
                  <c:v>266.39460566592891</c:v>
                </c:pt>
                <c:pt idx="5558">
                  <c:v>266.52251430318586</c:v>
                </c:pt>
                <c:pt idx="5559">
                  <c:v>266.65153518946215</c:v>
                </c:pt>
                <c:pt idx="5560">
                  <c:v>266.78574657116451</c:v>
                </c:pt>
                <c:pt idx="5561">
                  <c:v>266.86545775090423</c:v>
                </c:pt>
                <c:pt idx="5562">
                  <c:v>266.97112140776869</c:v>
                </c:pt>
                <c:pt idx="5563">
                  <c:v>267.04490059273741</c:v>
                </c:pt>
                <c:pt idx="5564">
                  <c:v>267.15686699404637</c:v>
                </c:pt>
                <c:pt idx="5565">
                  <c:v>267.14611525352359</c:v>
                </c:pt>
                <c:pt idx="5566">
                  <c:v>266.86471625155741</c:v>
                </c:pt>
                <c:pt idx="5567">
                  <c:v>266.8035425554786</c:v>
                </c:pt>
                <c:pt idx="5568">
                  <c:v>266.7108551371756</c:v>
                </c:pt>
                <c:pt idx="5569">
                  <c:v>266.60593297965795</c:v>
                </c:pt>
                <c:pt idx="5570">
                  <c:v>266.5299292966497</c:v>
                </c:pt>
                <c:pt idx="5571">
                  <c:v>266.71911731853226</c:v>
                </c:pt>
                <c:pt idx="5572">
                  <c:v>266.64674122279911</c:v>
                </c:pt>
                <c:pt idx="5573">
                  <c:v>266.6259562927425</c:v>
                </c:pt>
                <c:pt idx="5574">
                  <c:v>258.5373908516919</c:v>
                </c:pt>
                <c:pt idx="5575">
                  <c:v>258.47620654116855</c:v>
                </c:pt>
                <c:pt idx="5576">
                  <c:v>258.61146966170605</c:v>
                </c:pt>
                <c:pt idx="5577">
                  <c:v>258.84691578812169</c:v>
                </c:pt>
                <c:pt idx="5578">
                  <c:v>259.08796928358436</c:v>
                </c:pt>
                <c:pt idx="5579">
                  <c:v>259.38024397890013</c:v>
                </c:pt>
                <c:pt idx="5580">
                  <c:v>259.64894882787996</c:v>
                </c:pt>
                <c:pt idx="5581">
                  <c:v>259.73351590047548</c:v>
                </c:pt>
                <c:pt idx="5582">
                  <c:v>259.83868264460079</c:v>
                </c:pt>
                <c:pt idx="5583">
                  <c:v>259.97059282193919</c:v>
                </c:pt>
                <c:pt idx="5584">
                  <c:v>260.07069999761848</c:v>
                </c:pt>
                <c:pt idx="5585">
                  <c:v>260.16827738907506</c:v>
                </c:pt>
                <c:pt idx="5586">
                  <c:v>260.37138292240246</c:v>
                </c:pt>
                <c:pt idx="5587">
                  <c:v>260.59038995655982</c:v>
                </c:pt>
                <c:pt idx="5588">
                  <c:v>260.72013174742199</c:v>
                </c:pt>
                <c:pt idx="5589">
                  <c:v>260.80469882001745</c:v>
                </c:pt>
                <c:pt idx="5590">
                  <c:v>260.65110477791023</c:v>
                </c:pt>
                <c:pt idx="5591">
                  <c:v>260.70639863306911</c:v>
                </c:pt>
                <c:pt idx="5592">
                  <c:v>260.68110079083954</c:v>
                </c:pt>
                <c:pt idx="5593">
                  <c:v>260.61243521907414</c:v>
                </c:pt>
                <c:pt idx="5594">
                  <c:v>260.53184352168569</c:v>
                </c:pt>
                <c:pt idx="5595">
                  <c:v>260.4613709611894</c:v>
                </c:pt>
                <c:pt idx="5596">
                  <c:v>260.41800323165359</c:v>
                </c:pt>
                <c:pt idx="5597">
                  <c:v>260.39776495787004</c:v>
                </c:pt>
                <c:pt idx="5598">
                  <c:v>252.30699859042875</c:v>
                </c:pt>
                <c:pt idx="5599">
                  <c:v>252.28528953906198</c:v>
                </c:pt>
                <c:pt idx="5600">
                  <c:v>252.30664844443876</c:v>
                </c:pt>
                <c:pt idx="5601">
                  <c:v>252.35601902900046</c:v>
                </c:pt>
                <c:pt idx="5602">
                  <c:v>252.62107954327595</c:v>
                </c:pt>
                <c:pt idx="5603">
                  <c:v>252.69916209900003</c:v>
                </c:pt>
                <c:pt idx="5604">
                  <c:v>252.76393910711209</c:v>
                </c:pt>
                <c:pt idx="5605">
                  <c:v>252.84692370669435</c:v>
                </c:pt>
                <c:pt idx="5606">
                  <c:v>252.9320091822141</c:v>
                </c:pt>
                <c:pt idx="5607">
                  <c:v>253.10708217711252</c:v>
                </c:pt>
                <c:pt idx="5608">
                  <c:v>253.29966247150034</c:v>
                </c:pt>
                <c:pt idx="5609">
                  <c:v>253.48523984609176</c:v>
                </c:pt>
                <c:pt idx="5610">
                  <c:v>253.65961254901021</c:v>
                </c:pt>
                <c:pt idx="5611">
                  <c:v>253.72298897316315</c:v>
                </c:pt>
                <c:pt idx="5612">
                  <c:v>253.61654459226497</c:v>
                </c:pt>
                <c:pt idx="5613">
                  <c:v>253.44112145137743</c:v>
                </c:pt>
                <c:pt idx="5614">
                  <c:v>253.36864123148979</c:v>
                </c:pt>
                <c:pt idx="5615">
                  <c:v>253.21842860186723</c:v>
                </c:pt>
                <c:pt idx="5616">
                  <c:v>253.08292210381666</c:v>
                </c:pt>
                <c:pt idx="5617">
                  <c:v>252.94496458383702</c:v>
                </c:pt>
                <c:pt idx="5618">
                  <c:v>252.82591494730673</c:v>
                </c:pt>
                <c:pt idx="5619">
                  <c:v>252.73242596803064</c:v>
                </c:pt>
                <c:pt idx="5620">
                  <c:v>252.65854516418389</c:v>
                </c:pt>
                <c:pt idx="5621">
                  <c:v>252.61547720743945</c:v>
                </c:pt>
                <c:pt idx="5622">
                  <c:v>244.49815124282875</c:v>
                </c:pt>
                <c:pt idx="5623">
                  <c:v>244.50120129092991</c:v>
                </c:pt>
                <c:pt idx="5624">
                  <c:v>244.52865172383974</c:v>
                </c:pt>
                <c:pt idx="5625">
                  <c:v>244.51611263720216</c:v>
                </c:pt>
                <c:pt idx="5626">
                  <c:v>244.42190004030076</c:v>
                </c:pt>
                <c:pt idx="5627">
                  <c:v>244.40698869402848</c:v>
                </c:pt>
                <c:pt idx="5628">
                  <c:v>244.38394388615362</c:v>
                </c:pt>
                <c:pt idx="5629">
                  <c:v>244.44460595394281</c:v>
                </c:pt>
                <c:pt idx="5630">
                  <c:v>244.55508547404946</c:v>
                </c:pt>
                <c:pt idx="5631">
                  <c:v>244.73978283128378</c:v>
                </c:pt>
                <c:pt idx="5632">
                  <c:v>244.95396398682908</c:v>
                </c:pt>
                <c:pt idx="5633">
                  <c:v>245.14543922873307</c:v>
                </c:pt>
                <c:pt idx="5634">
                  <c:v>245.22948499862994</c:v>
                </c:pt>
                <c:pt idx="5635">
                  <c:v>245.30607509539158</c:v>
                </c:pt>
                <c:pt idx="5636">
                  <c:v>245.23117946979738</c:v>
                </c:pt>
                <c:pt idx="5637">
                  <c:v>245.08240490130996</c:v>
                </c:pt>
                <c:pt idx="5638">
                  <c:v>244.83365653395157</c:v>
                </c:pt>
                <c:pt idx="5639">
                  <c:v>244.58118033002634</c:v>
                </c:pt>
                <c:pt idx="5640">
                  <c:v>244.39072177082326</c:v>
                </c:pt>
                <c:pt idx="5641">
                  <c:v>244.42961588226422</c:v>
                </c:pt>
                <c:pt idx="5642">
                  <c:v>244.72127729682754</c:v>
                </c:pt>
                <c:pt idx="5643">
                  <c:v>245.05622019618286</c:v>
                </c:pt>
                <c:pt idx="5644">
                  <c:v>245.42255416262918</c:v>
                </c:pt>
                <c:pt idx="5645">
                  <c:v>245.80963365676988</c:v>
                </c:pt>
                <c:pt idx="5646">
                  <c:v>238.0611882043043</c:v>
                </c:pt>
                <c:pt idx="5647">
                  <c:v>238.37089167843178</c:v>
                </c:pt>
                <c:pt idx="5648">
                  <c:v>238.58325153465711</c:v>
                </c:pt>
                <c:pt idx="5649">
                  <c:v>238.61375066074163</c:v>
                </c:pt>
                <c:pt idx="5650">
                  <c:v>238.95682509887692</c:v>
                </c:pt>
                <c:pt idx="5651">
                  <c:v>238.98899717917629</c:v>
                </c:pt>
                <c:pt idx="5652">
                  <c:v>239.08982514217553</c:v>
                </c:pt>
                <c:pt idx="5653">
                  <c:v>239.25134888553217</c:v>
                </c:pt>
                <c:pt idx="5654">
                  <c:v>239.41983771843877</c:v>
                </c:pt>
                <c:pt idx="5655">
                  <c:v>239.63376546888006</c:v>
                </c:pt>
                <c:pt idx="5656">
                  <c:v>239.80822437854331</c:v>
                </c:pt>
                <c:pt idx="5657">
                  <c:v>239.93359599042975</c:v>
                </c:pt>
                <c:pt idx="5658">
                  <c:v>240.01949876153733</c:v>
                </c:pt>
                <c:pt idx="5659">
                  <c:v>240.05100749997453</c:v>
                </c:pt>
                <c:pt idx="5660">
                  <c:v>240.01120698826458</c:v>
                </c:pt>
                <c:pt idx="5661">
                  <c:v>239.92099249505506</c:v>
                </c:pt>
                <c:pt idx="5662">
                  <c:v>239.80590268202636</c:v>
                </c:pt>
                <c:pt idx="5663">
                  <c:v>239.66991760035023</c:v>
                </c:pt>
                <c:pt idx="5664">
                  <c:v>239.50043375465114</c:v>
                </c:pt>
                <c:pt idx="5665">
                  <c:v>239.32431649033393</c:v>
                </c:pt>
                <c:pt idx="5666">
                  <c:v>239.18103464817759</c:v>
                </c:pt>
                <c:pt idx="5667">
                  <c:v>239.07158324097446</c:v>
                </c:pt>
                <c:pt idx="5668">
                  <c:v>238.98568046986685</c:v>
                </c:pt>
                <c:pt idx="5669">
                  <c:v>238.93891486860775</c:v>
                </c:pt>
                <c:pt idx="5670">
                  <c:v>230.80612663974173</c:v>
                </c:pt>
                <c:pt idx="5671">
                  <c:v>230.78209520164876</c:v>
                </c:pt>
                <c:pt idx="5672">
                  <c:v>231.05778138324018</c:v>
                </c:pt>
                <c:pt idx="5673">
                  <c:v>231.05713978648848</c:v>
                </c:pt>
                <c:pt idx="5674">
                  <c:v>231.23935326386183</c:v>
                </c:pt>
                <c:pt idx="5675">
                  <c:v>231.19091270913773</c:v>
                </c:pt>
                <c:pt idx="5676">
                  <c:v>231.22844611908965</c:v>
                </c:pt>
                <c:pt idx="5677">
                  <c:v>231.31602407564401</c:v>
                </c:pt>
                <c:pt idx="5678">
                  <c:v>231.46006254631382</c:v>
                </c:pt>
                <c:pt idx="5679">
                  <c:v>231.62784009678225</c:v>
                </c:pt>
                <c:pt idx="5680">
                  <c:v>231.80684559039881</c:v>
                </c:pt>
                <c:pt idx="5681">
                  <c:v>231.94639288380918</c:v>
                </c:pt>
                <c:pt idx="5682">
                  <c:v>232.06572987955357</c:v>
                </c:pt>
                <c:pt idx="5683">
                  <c:v>232.11545362778023</c:v>
                </c:pt>
                <c:pt idx="5684">
                  <c:v>232.09524333011422</c:v>
                </c:pt>
                <c:pt idx="5685">
                  <c:v>232.08241139508777</c:v>
                </c:pt>
                <c:pt idx="5686">
                  <c:v>231.99804142229013</c:v>
                </c:pt>
                <c:pt idx="5687">
                  <c:v>231.99900381741685</c:v>
                </c:pt>
                <c:pt idx="5688">
                  <c:v>231.93644813416373</c:v>
                </c:pt>
                <c:pt idx="5689">
                  <c:v>232.14714386437251</c:v>
                </c:pt>
                <c:pt idx="5690">
                  <c:v>232.11590726646517</c:v>
                </c:pt>
                <c:pt idx="5691">
                  <c:v>232.21018087811856</c:v>
                </c:pt>
                <c:pt idx="5692">
                  <c:v>232.40905042165653</c:v>
                </c:pt>
                <c:pt idx="5693">
                  <c:v>232.72812185758653</c:v>
                </c:pt>
                <c:pt idx="5694">
                  <c:v>225.0810333540193</c:v>
                </c:pt>
                <c:pt idx="5695">
                  <c:v>225.52619101405307</c:v>
                </c:pt>
                <c:pt idx="5696">
                  <c:v>225.96155740219925</c:v>
                </c:pt>
                <c:pt idx="5697">
                  <c:v>226.34475755140164</c:v>
                </c:pt>
                <c:pt idx="5698">
                  <c:v>226.71474107738723</c:v>
                </c:pt>
                <c:pt idx="5699">
                  <c:v>227.02557566595095</c:v>
                </c:pt>
                <c:pt idx="5700">
                  <c:v>227.3271609881958</c:v>
                </c:pt>
                <c:pt idx="5701">
                  <c:v>227.69704377054347</c:v>
                </c:pt>
                <c:pt idx="5702">
                  <c:v>228.15130672933586</c:v>
                </c:pt>
                <c:pt idx="5703">
                  <c:v>228.51965117622913</c:v>
                </c:pt>
                <c:pt idx="5704">
                  <c:v>229.05333313220672</c:v>
                </c:pt>
                <c:pt idx="5705">
                  <c:v>229.48002156116826</c:v>
                </c:pt>
                <c:pt idx="5706">
                  <c:v>229.80062337046431</c:v>
                </c:pt>
                <c:pt idx="5707">
                  <c:v>230.01521337710085</c:v>
                </c:pt>
                <c:pt idx="5708">
                  <c:v>230.05274985221942</c:v>
                </c:pt>
                <c:pt idx="5709">
                  <c:v>230.11003043889554</c:v>
                </c:pt>
                <c:pt idx="5710">
                  <c:v>230.26712858702163</c:v>
                </c:pt>
                <c:pt idx="5711">
                  <c:v>230.40830315434786</c:v>
                </c:pt>
                <c:pt idx="5712">
                  <c:v>230.53182393599425</c:v>
                </c:pt>
                <c:pt idx="5713">
                  <c:v>230.72265315910846</c:v>
                </c:pt>
                <c:pt idx="5714">
                  <c:v>230.99134994292535</c:v>
                </c:pt>
                <c:pt idx="5715">
                  <c:v>231.21240311645499</c:v>
                </c:pt>
                <c:pt idx="5716">
                  <c:v>231.46181035989409</c:v>
                </c:pt>
                <c:pt idx="5717">
                  <c:v>231.83115149054453</c:v>
                </c:pt>
                <c:pt idx="5718">
                  <c:v>224.18441969364534</c:v>
                </c:pt>
                <c:pt idx="5719">
                  <c:v>224.64388163539749</c:v>
                </c:pt>
                <c:pt idx="5720">
                  <c:v>225.05112703477471</c:v>
                </c:pt>
                <c:pt idx="5721">
                  <c:v>225.44108998601735</c:v>
                </c:pt>
                <c:pt idx="5722">
                  <c:v>225.7609907484927</c:v>
                </c:pt>
                <c:pt idx="5723">
                  <c:v>226.07286790993388</c:v>
                </c:pt>
                <c:pt idx="5724">
                  <c:v>226.42937298773114</c:v>
                </c:pt>
                <c:pt idx="5725">
                  <c:v>226.86947301763516</c:v>
                </c:pt>
                <c:pt idx="5726">
                  <c:v>227.38153811747372</c:v>
                </c:pt>
                <c:pt idx="5727">
                  <c:v>227.95642226595069</c:v>
                </c:pt>
                <c:pt idx="5728">
                  <c:v>228.48772611060906</c:v>
                </c:pt>
                <c:pt idx="5729">
                  <c:v>228.95371052630537</c:v>
                </c:pt>
                <c:pt idx="5730">
                  <c:v>229.32451348356611</c:v>
                </c:pt>
                <c:pt idx="5731">
                  <c:v>229.52898974363524</c:v>
                </c:pt>
                <c:pt idx="5732">
                  <c:v>229.49957107842289</c:v>
                </c:pt>
                <c:pt idx="5733">
                  <c:v>229.37904084969244</c:v>
                </c:pt>
                <c:pt idx="5734">
                  <c:v>229.27214956789729</c:v>
                </c:pt>
                <c:pt idx="5735">
                  <c:v>229.09991821473793</c:v>
                </c:pt>
                <c:pt idx="5736">
                  <c:v>228.92356345901598</c:v>
                </c:pt>
                <c:pt idx="5737">
                  <c:v>229.12647440965179</c:v>
                </c:pt>
                <c:pt idx="5738">
                  <c:v>229.37311522655901</c:v>
                </c:pt>
                <c:pt idx="5739">
                  <c:v>229.60378561539062</c:v>
                </c:pt>
                <c:pt idx="5740">
                  <c:v>229.60847351381523</c:v>
                </c:pt>
                <c:pt idx="5741">
                  <c:v>229.53702325121495</c:v>
                </c:pt>
                <c:pt idx="5742">
                  <c:v>221.43399718547948</c:v>
                </c:pt>
                <c:pt idx="5743">
                  <c:v>221.81912519687981</c:v>
                </c:pt>
                <c:pt idx="5744">
                  <c:v>222.17244444733012</c:v>
                </c:pt>
                <c:pt idx="5745">
                  <c:v>222.50698639365339</c:v>
                </c:pt>
                <c:pt idx="5746">
                  <c:v>222.78356697892488</c:v>
                </c:pt>
                <c:pt idx="5747">
                  <c:v>223.15271641247335</c:v>
                </c:pt>
                <c:pt idx="5748">
                  <c:v>223.62189222577936</c:v>
                </c:pt>
                <c:pt idx="5749">
                  <c:v>224.1137693945611</c:v>
                </c:pt>
                <c:pt idx="5750">
                  <c:v>224.7382415674432</c:v>
                </c:pt>
                <c:pt idx="5751">
                  <c:v>225.3731366005901</c:v>
                </c:pt>
                <c:pt idx="5752">
                  <c:v>225.94513147905928</c:v>
                </c:pt>
                <c:pt idx="5753">
                  <c:v>228.3722934680552</c:v>
                </c:pt>
                <c:pt idx="5754">
                  <c:v>228.70264379357607</c:v>
                </c:pt>
                <c:pt idx="5755">
                  <c:v>230.99357110628543</c:v>
                </c:pt>
                <c:pt idx="5756">
                  <c:v>231.02085004180964</c:v>
                </c:pt>
                <c:pt idx="5757">
                  <c:v>233.19401674800125</c:v>
                </c:pt>
                <c:pt idx="5758">
                  <c:v>233.01361633868478</c:v>
                </c:pt>
                <c:pt idx="5759">
                  <c:v>232.81643449594361</c:v>
                </c:pt>
                <c:pt idx="5760">
                  <c:v>232.52146853151652</c:v>
                </c:pt>
                <c:pt idx="5761">
                  <c:v>232.31460509256874</c:v>
                </c:pt>
                <c:pt idx="5762">
                  <c:v>232.17164018858432</c:v>
                </c:pt>
                <c:pt idx="5763">
                  <c:v>232.02157544738247</c:v>
                </c:pt>
                <c:pt idx="5764">
                  <c:v>231.8799014228922</c:v>
                </c:pt>
                <c:pt idx="5765">
                  <c:v>231.79567153589537</c:v>
                </c:pt>
                <c:pt idx="5766">
                  <c:v>223.70623684616052</c:v>
                </c:pt>
                <c:pt idx="5767">
                  <c:v>223.69564693017458</c:v>
                </c:pt>
                <c:pt idx="5768">
                  <c:v>223.69222078088555</c:v>
                </c:pt>
                <c:pt idx="5769">
                  <c:v>223.6968928026441</c:v>
                </c:pt>
                <c:pt idx="5770">
                  <c:v>223.69502399394054</c:v>
                </c:pt>
                <c:pt idx="5771">
                  <c:v>223.74641623328111</c:v>
                </c:pt>
                <c:pt idx="5772">
                  <c:v>223.78161213052644</c:v>
                </c:pt>
                <c:pt idx="5773">
                  <c:v>223.9015273556542</c:v>
                </c:pt>
                <c:pt idx="5774">
                  <c:v>226.28724169690133</c:v>
                </c:pt>
                <c:pt idx="5775">
                  <c:v>226.48295690841499</c:v>
                </c:pt>
                <c:pt idx="5776">
                  <c:v>226.60661619800482</c:v>
                </c:pt>
                <c:pt idx="5777">
                  <c:v>226.74915476844799</c:v>
                </c:pt>
                <c:pt idx="5778">
                  <c:v>226.96343460613465</c:v>
                </c:pt>
                <c:pt idx="5779">
                  <c:v>227.04146896699498</c:v>
                </c:pt>
                <c:pt idx="5780">
                  <c:v>227.07293443508414</c:v>
                </c:pt>
                <c:pt idx="5781">
                  <c:v>227.0612922118915</c:v>
                </c:pt>
                <c:pt idx="5782">
                  <c:v>226.95084841889889</c:v>
                </c:pt>
                <c:pt idx="5783">
                  <c:v>226.8960985044238</c:v>
                </c:pt>
                <c:pt idx="5784">
                  <c:v>226.76362888376943</c:v>
                </c:pt>
                <c:pt idx="5785">
                  <c:v>226.53046976522938</c:v>
                </c:pt>
                <c:pt idx="5786">
                  <c:v>226.2504270992371</c:v>
                </c:pt>
                <c:pt idx="5787">
                  <c:v>225.97353098005317</c:v>
                </c:pt>
                <c:pt idx="5788">
                  <c:v>225.80582003513922</c:v>
                </c:pt>
                <c:pt idx="5789">
                  <c:v>225.79291919322233</c:v>
                </c:pt>
                <c:pt idx="5790">
                  <c:v>217.76762399874843</c:v>
                </c:pt>
                <c:pt idx="5791">
                  <c:v>217.82587736026198</c:v>
                </c:pt>
                <c:pt idx="5792">
                  <c:v>217.871994604794</c:v>
                </c:pt>
                <c:pt idx="5793">
                  <c:v>217.91507782008026</c:v>
                </c:pt>
                <c:pt idx="5794">
                  <c:v>217.83042840413063</c:v>
                </c:pt>
                <c:pt idx="5795">
                  <c:v>217.9187186551755</c:v>
                </c:pt>
                <c:pt idx="5796">
                  <c:v>217.98091625470821</c:v>
                </c:pt>
                <c:pt idx="5797">
                  <c:v>218.09287193386817</c:v>
                </c:pt>
                <c:pt idx="5798">
                  <c:v>218.16902606793073</c:v>
                </c:pt>
                <c:pt idx="5799">
                  <c:v>218.30768120445077</c:v>
                </c:pt>
                <c:pt idx="5800">
                  <c:v>218.48365490069105</c:v>
                </c:pt>
                <c:pt idx="5801">
                  <c:v>218.66691026712022</c:v>
                </c:pt>
                <c:pt idx="5802">
                  <c:v>218.77461830533628</c:v>
                </c:pt>
                <c:pt idx="5803">
                  <c:v>218.83408527854874</c:v>
                </c:pt>
                <c:pt idx="5804">
                  <c:v>218.81497089430152</c:v>
                </c:pt>
                <c:pt idx="5805">
                  <c:v>218.73153509004999</c:v>
                </c:pt>
                <c:pt idx="5806">
                  <c:v>218.60016162371889</c:v>
                </c:pt>
                <c:pt idx="5807">
                  <c:v>218.52249047503341</c:v>
                </c:pt>
                <c:pt idx="5808">
                  <c:v>218.39930888766534</c:v>
                </c:pt>
                <c:pt idx="5809">
                  <c:v>218.23031345869001</c:v>
                </c:pt>
                <c:pt idx="5810">
                  <c:v>218.00518848867276</c:v>
                </c:pt>
                <c:pt idx="5811">
                  <c:v>217.72120335129168</c:v>
                </c:pt>
                <c:pt idx="5812">
                  <c:v>217.46270405957333</c:v>
                </c:pt>
                <c:pt idx="5813">
                  <c:v>217.2934052276733</c:v>
                </c:pt>
                <c:pt idx="5814">
                  <c:v>209.15732491398819</c:v>
                </c:pt>
                <c:pt idx="5815">
                  <c:v>209.12255892497038</c:v>
                </c:pt>
                <c:pt idx="5816">
                  <c:v>209.50871159948613</c:v>
                </c:pt>
                <c:pt idx="5817">
                  <c:v>209.82101253975148</c:v>
                </c:pt>
                <c:pt idx="5818">
                  <c:v>210.21074363951553</c:v>
                </c:pt>
                <c:pt idx="5819">
                  <c:v>210.60976847077183</c:v>
                </c:pt>
                <c:pt idx="5820">
                  <c:v>211.02434482238203</c:v>
                </c:pt>
                <c:pt idx="5821">
                  <c:v>211.51547292464301</c:v>
                </c:pt>
                <c:pt idx="5822">
                  <c:v>212.08843579403228</c:v>
                </c:pt>
                <c:pt idx="5823">
                  <c:v>212.72581745895673</c:v>
                </c:pt>
                <c:pt idx="5824">
                  <c:v>213.31370908767408</c:v>
                </c:pt>
                <c:pt idx="5825">
                  <c:v>213.80429454026006</c:v>
                </c:pt>
                <c:pt idx="5826">
                  <c:v>214.36681224857546</c:v>
                </c:pt>
                <c:pt idx="5827">
                  <c:v>216.78634845801807</c:v>
                </c:pt>
                <c:pt idx="5828">
                  <c:v>217.05173695863328</c:v>
                </c:pt>
                <c:pt idx="5829">
                  <c:v>219.26891999199211</c:v>
                </c:pt>
                <c:pt idx="5830">
                  <c:v>221.43431205639646</c:v>
                </c:pt>
                <c:pt idx="5831">
                  <c:v>221.6225227437389</c:v>
                </c:pt>
                <c:pt idx="5832">
                  <c:v>223.79069928866542</c:v>
                </c:pt>
                <c:pt idx="5833">
                  <c:v>225.99001044268553</c:v>
                </c:pt>
                <c:pt idx="5834">
                  <c:v>226.26532873938359</c:v>
                </c:pt>
                <c:pt idx="5835">
                  <c:v>228.3153569214287</c:v>
                </c:pt>
                <c:pt idx="5836">
                  <c:v>230.38185391843126</c:v>
                </c:pt>
                <c:pt idx="5837">
                  <c:v>232.51643637519456</c:v>
                </c:pt>
                <c:pt idx="5838">
                  <c:v>224.99352075054176</c:v>
                </c:pt>
                <c:pt idx="5839">
                  <c:v>227.30963224202816</c:v>
                </c:pt>
                <c:pt idx="5840">
                  <c:v>229.65978281063747</c:v>
                </c:pt>
                <c:pt idx="5841">
                  <c:v>232.01193846708111</c:v>
                </c:pt>
                <c:pt idx="5842">
                  <c:v>232.11368128729336</c:v>
                </c:pt>
                <c:pt idx="5843">
                  <c:v>234.47801546495933</c:v>
                </c:pt>
                <c:pt idx="5844">
                  <c:v>236.87561926404086</c:v>
                </c:pt>
                <c:pt idx="5845">
                  <c:v>237.36908815398579</c:v>
                </c:pt>
                <c:pt idx="5846">
                  <c:v>239.78717386641156</c:v>
                </c:pt>
                <c:pt idx="5847">
                  <c:v>242.20776421788554</c:v>
                </c:pt>
                <c:pt idx="5848">
                  <c:v>242.73304026105072</c:v>
                </c:pt>
                <c:pt idx="5849">
                  <c:v>245.18234337140703</c:v>
                </c:pt>
                <c:pt idx="5850">
                  <c:v>247.71545441929371</c:v>
                </c:pt>
                <c:pt idx="5851">
                  <c:v>247.87060692748136</c:v>
                </c:pt>
                <c:pt idx="5852">
                  <c:v>247.95076332306365</c:v>
                </c:pt>
                <c:pt idx="5853">
                  <c:v>250.25441547804144</c:v>
                </c:pt>
                <c:pt idx="5854">
                  <c:v>250.15511472539421</c:v>
                </c:pt>
                <c:pt idx="5855">
                  <c:v>252.44887279390343</c:v>
                </c:pt>
                <c:pt idx="5856">
                  <c:v>254.74577483065337</c:v>
                </c:pt>
                <c:pt idx="5857">
                  <c:v>255.19738834850321</c:v>
                </c:pt>
                <c:pt idx="5858">
                  <c:v>257.43534824672685</c:v>
                </c:pt>
                <c:pt idx="5859">
                  <c:v>259.5741986116156</c:v>
                </c:pt>
                <c:pt idx="5860">
                  <c:v>261.62916364753914</c:v>
                </c:pt>
                <c:pt idx="5861">
                  <c:v>261.80271387293794</c:v>
                </c:pt>
                <c:pt idx="5862">
                  <c:v>255.87521725476171</c:v>
                </c:pt>
                <c:pt idx="5863">
                  <c:v>258.05310456506106</c:v>
                </c:pt>
                <c:pt idx="5864">
                  <c:v>260.32696374857483</c:v>
                </c:pt>
                <c:pt idx="5865">
                  <c:v>260.75137581907188</c:v>
                </c:pt>
                <c:pt idx="5866">
                  <c:v>262.99572129263822</c:v>
                </c:pt>
                <c:pt idx="5867">
                  <c:v>265.37828264511995</c:v>
                </c:pt>
                <c:pt idx="5868">
                  <c:v>265.79628567819003</c:v>
                </c:pt>
                <c:pt idx="5869">
                  <c:v>268.19288374551587</c:v>
                </c:pt>
                <c:pt idx="5870">
                  <c:v>270.55405644222384</c:v>
                </c:pt>
                <c:pt idx="5871">
                  <c:v>271.04684934097691</c:v>
                </c:pt>
                <c:pt idx="5872">
                  <c:v>273.4129916118365</c:v>
                </c:pt>
                <c:pt idx="5873">
                  <c:v>275.78998067459037</c:v>
                </c:pt>
                <c:pt idx="5874">
                  <c:v>276.27905887014117</c:v>
                </c:pt>
                <c:pt idx="5875">
                  <c:v>278.68343821877801</c:v>
                </c:pt>
                <c:pt idx="5876">
                  <c:v>278.85382729818451</c:v>
                </c:pt>
                <c:pt idx="5877">
                  <c:v>281.11723282253752</c:v>
                </c:pt>
                <c:pt idx="5878">
                  <c:v>280.80684055295097</c:v>
                </c:pt>
                <c:pt idx="5879">
                  <c:v>280.84705489731232</c:v>
                </c:pt>
                <c:pt idx="5880">
                  <c:v>283.23212847031527</c:v>
                </c:pt>
                <c:pt idx="5881">
                  <c:v>283.72266371147452</c:v>
                </c:pt>
                <c:pt idx="5882">
                  <c:v>286.12657012498875</c:v>
                </c:pt>
                <c:pt idx="5883">
                  <c:v>288.41368953553166</c:v>
                </c:pt>
                <c:pt idx="5884">
                  <c:v>290.48430396475027</c:v>
                </c:pt>
                <c:pt idx="5885">
                  <c:v>290.63194984398405</c:v>
                </c:pt>
                <c:pt idx="5886">
                  <c:v>284.68568950058784</c:v>
                </c:pt>
                <c:pt idx="5887">
                  <c:v>286.85555948550922</c:v>
                </c:pt>
                <c:pt idx="5888">
                  <c:v>289.1600178410975</c:v>
                </c:pt>
                <c:pt idx="5889">
                  <c:v>289.65765015098839</c:v>
                </c:pt>
                <c:pt idx="5890">
                  <c:v>291.98528317584442</c:v>
                </c:pt>
                <c:pt idx="5891">
                  <c:v>294.36675477453338</c:v>
                </c:pt>
                <c:pt idx="5892">
                  <c:v>294.78097921591467</c:v>
                </c:pt>
                <c:pt idx="5893">
                  <c:v>297.22291607703323</c:v>
                </c:pt>
                <c:pt idx="5894">
                  <c:v>299.69383777858718</c:v>
                </c:pt>
                <c:pt idx="5895">
                  <c:v>300.24813520407946</c:v>
                </c:pt>
                <c:pt idx="5896">
                  <c:v>302.68432970665521</c:v>
                </c:pt>
                <c:pt idx="5897">
                  <c:v>305.11251194411659</c:v>
                </c:pt>
                <c:pt idx="5898">
                  <c:v>305.55388291112945</c:v>
                </c:pt>
                <c:pt idx="5899">
                  <c:v>307.8998765653613</c:v>
                </c:pt>
                <c:pt idx="5900">
                  <c:v>308.00968577059467</c:v>
                </c:pt>
                <c:pt idx="5901">
                  <c:v>310.26096232351642</c:v>
                </c:pt>
                <c:pt idx="5902">
                  <c:v>310.28536167626748</c:v>
                </c:pt>
                <c:pt idx="5903">
                  <c:v>312.69572831547669</c:v>
                </c:pt>
                <c:pt idx="5904">
                  <c:v>314.94301227045253</c:v>
                </c:pt>
                <c:pt idx="5905">
                  <c:v>315.07389799265491</c:v>
                </c:pt>
                <c:pt idx="5906">
                  <c:v>317.0370147981933</c:v>
                </c:pt>
                <c:pt idx="5907">
                  <c:v>319.02064311642715</c:v>
                </c:pt>
                <c:pt idx="5908">
                  <c:v>321.11251590283126</c:v>
                </c:pt>
                <c:pt idx="5909">
                  <c:v>321.3887163245177</c:v>
                </c:pt>
                <c:pt idx="5910">
                  <c:v>315.56005684201517</c:v>
                </c:pt>
                <c:pt idx="5911">
                  <c:v>317.8525351712571</c:v>
                </c:pt>
                <c:pt idx="5912">
                  <c:v>318.31050197747578</c:v>
                </c:pt>
                <c:pt idx="5913">
                  <c:v>320.68851183996946</c:v>
                </c:pt>
                <c:pt idx="5914">
                  <c:v>322.89421307577135</c:v>
                </c:pt>
                <c:pt idx="5915">
                  <c:v>323.38164806319236</c:v>
                </c:pt>
                <c:pt idx="5916">
                  <c:v>325.82352490984584</c:v>
                </c:pt>
                <c:pt idx="5917">
                  <c:v>328.27623195468163</c:v>
                </c:pt>
                <c:pt idx="5918">
                  <c:v>328.94589293855415</c:v>
                </c:pt>
                <c:pt idx="5919">
                  <c:v>331.63786296592372</c:v>
                </c:pt>
                <c:pt idx="5920">
                  <c:v>334.27927048032609</c:v>
                </c:pt>
                <c:pt idx="5921">
                  <c:v>334.88222425358509</c:v>
                </c:pt>
                <c:pt idx="5922">
                  <c:v>337.25331554844803</c:v>
                </c:pt>
                <c:pt idx="5923">
                  <c:v>339.50683618020565</c:v>
                </c:pt>
                <c:pt idx="5924">
                  <c:v>339.34971601738408</c:v>
                </c:pt>
                <c:pt idx="5925">
                  <c:v>339.1559031219287</c:v>
                </c:pt>
                <c:pt idx="5926">
                  <c:v>338.90375818997501</c:v>
                </c:pt>
                <c:pt idx="5927">
                  <c:v>338.63420773100376</c:v>
                </c:pt>
                <c:pt idx="5928">
                  <c:v>338.33690251273111</c:v>
                </c:pt>
                <c:pt idx="5929">
                  <c:v>338.00384540112219</c:v>
                </c:pt>
                <c:pt idx="5930">
                  <c:v>337.79827201443686</c:v>
                </c:pt>
                <c:pt idx="5931">
                  <c:v>337.59881408319069</c:v>
                </c:pt>
                <c:pt idx="5932">
                  <c:v>337.46145154563487</c:v>
                </c:pt>
                <c:pt idx="5933">
                  <c:v>337.43134468808739</c:v>
                </c:pt>
                <c:pt idx="5934">
                  <c:v>329.40271932999531</c:v>
                </c:pt>
                <c:pt idx="5935">
                  <c:v>329.4527686303137</c:v>
                </c:pt>
                <c:pt idx="5936">
                  <c:v>329.46654366709845</c:v>
                </c:pt>
                <c:pt idx="5937">
                  <c:v>329.46516616342029</c:v>
                </c:pt>
                <c:pt idx="5938">
                  <c:v>329.42430022095806</c:v>
                </c:pt>
                <c:pt idx="5939">
                  <c:v>329.48812455806114</c:v>
                </c:pt>
                <c:pt idx="5940">
                  <c:v>329.50511377009633</c:v>
                </c:pt>
                <c:pt idx="5941">
                  <c:v>329.56434642827088</c:v>
                </c:pt>
                <c:pt idx="5942">
                  <c:v>329.63643578744393</c:v>
                </c:pt>
                <c:pt idx="5943">
                  <c:v>329.83892882818071</c:v>
                </c:pt>
                <c:pt idx="5944">
                  <c:v>330.15254049898152</c:v>
                </c:pt>
                <c:pt idx="5945">
                  <c:v>330.39360364271619</c:v>
                </c:pt>
                <c:pt idx="5946">
                  <c:v>330.57910747141881</c:v>
                </c:pt>
                <c:pt idx="5947">
                  <c:v>330.66405353159161</c:v>
                </c:pt>
                <c:pt idx="5948">
                  <c:v>330.62502426070057</c:v>
                </c:pt>
                <c:pt idx="5949">
                  <c:v>330.57084244934777</c:v>
                </c:pt>
                <c:pt idx="5950">
                  <c:v>330.41151119053649</c:v>
                </c:pt>
                <c:pt idx="5951">
                  <c:v>330.38120610960959</c:v>
                </c:pt>
                <c:pt idx="5952">
                  <c:v>330.2553941069757</c:v>
                </c:pt>
                <c:pt idx="5953">
                  <c:v>330.00285176592058</c:v>
                </c:pt>
                <c:pt idx="5954">
                  <c:v>329.68189340883373</c:v>
                </c:pt>
                <c:pt idx="5955">
                  <c:v>329.34899668653446</c:v>
                </c:pt>
                <c:pt idx="5956">
                  <c:v>329.08267930869465</c:v>
                </c:pt>
                <c:pt idx="5957">
                  <c:v>328.98854989066575</c:v>
                </c:pt>
                <c:pt idx="5958">
                  <c:v>320.88289922769076</c:v>
                </c:pt>
                <c:pt idx="5959">
                  <c:v>320.88782630519262</c:v>
                </c:pt>
                <c:pt idx="5960">
                  <c:v>320.90350336996988</c:v>
                </c:pt>
                <c:pt idx="5961">
                  <c:v>320.96621162907763</c:v>
                </c:pt>
                <c:pt idx="5962">
                  <c:v>321.16687805822528</c:v>
                </c:pt>
                <c:pt idx="5963">
                  <c:v>321.14448225140018</c:v>
                </c:pt>
                <c:pt idx="5964">
                  <c:v>321.10237813457053</c:v>
                </c:pt>
                <c:pt idx="5965">
                  <c:v>321.170461387317</c:v>
                </c:pt>
                <c:pt idx="5966">
                  <c:v>321.27348209870962</c:v>
                </c:pt>
                <c:pt idx="5967">
                  <c:v>321.3993465330629</c:v>
                </c:pt>
                <c:pt idx="5968">
                  <c:v>321.49520058627093</c:v>
                </c:pt>
                <c:pt idx="5969">
                  <c:v>321.576721323112</c:v>
                </c:pt>
                <c:pt idx="5970">
                  <c:v>321.69497118314507</c:v>
                </c:pt>
                <c:pt idx="5971">
                  <c:v>321.77783566839526</c:v>
                </c:pt>
                <c:pt idx="5972">
                  <c:v>321.82800227568191</c:v>
                </c:pt>
                <c:pt idx="5973">
                  <c:v>321.84771058568765</c:v>
                </c:pt>
                <c:pt idx="5974">
                  <c:v>321.8548772438711</c:v>
                </c:pt>
                <c:pt idx="5975">
                  <c:v>321.81187729476903</c:v>
                </c:pt>
                <c:pt idx="5976">
                  <c:v>321.77201275862092</c:v>
                </c:pt>
                <c:pt idx="5977">
                  <c:v>321.65331498245217</c:v>
                </c:pt>
                <c:pt idx="5978">
                  <c:v>321.51401306400317</c:v>
                </c:pt>
                <c:pt idx="5979">
                  <c:v>321.35769033236897</c:v>
                </c:pt>
                <c:pt idx="5980">
                  <c:v>321.27348209870962</c:v>
                </c:pt>
                <c:pt idx="5981">
                  <c:v>321.20405509755398</c:v>
                </c:pt>
                <c:pt idx="5982">
                  <c:v>313.0763856874616</c:v>
                </c:pt>
                <c:pt idx="5983">
                  <c:v>312.97158623622494</c:v>
                </c:pt>
                <c:pt idx="5984">
                  <c:v>312.88949333275718</c:v>
                </c:pt>
                <c:pt idx="5985">
                  <c:v>312.84058692218048</c:v>
                </c:pt>
                <c:pt idx="5986">
                  <c:v>312.72094088201885</c:v>
                </c:pt>
                <c:pt idx="5987">
                  <c:v>312.71089760127506</c:v>
                </c:pt>
                <c:pt idx="5988">
                  <c:v>312.75674736119112</c:v>
                </c:pt>
                <c:pt idx="5989">
                  <c:v>312.84320690846073</c:v>
                </c:pt>
                <c:pt idx="5990">
                  <c:v>312.90695990796246</c:v>
                </c:pt>
                <c:pt idx="5991">
                  <c:v>312.97988285944825</c:v>
                </c:pt>
                <c:pt idx="5992">
                  <c:v>313.05236914655256</c:v>
                </c:pt>
                <c:pt idx="5993">
                  <c:v>313.13140539936063</c:v>
                </c:pt>
                <c:pt idx="5994">
                  <c:v>313.29078789811496</c:v>
                </c:pt>
                <c:pt idx="5995">
                  <c:v>313.46545365017568</c:v>
                </c:pt>
                <c:pt idx="5996">
                  <c:v>313.62527281331035</c:v>
                </c:pt>
                <c:pt idx="5997">
                  <c:v>313.73793222338873</c:v>
                </c:pt>
                <c:pt idx="5998">
                  <c:v>313.72788894264602</c:v>
                </c:pt>
                <c:pt idx="5999">
                  <c:v>313.81216516801464</c:v>
                </c:pt>
                <c:pt idx="6000">
                  <c:v>313.87024153057439</c:v>
                </c:pt>
                <c:pt idx="6001">
                  <c:v>313.87984814693783</c:v>
                </c:pt>
                <c:pt idx="6002">
                  <c:v>313.88683477702097</c:v>
                </c:pt>
                <c:pt idx="6003">
                  <c:v>313.83356172264234</c:v>
                </c:pt>
                <c:pt idx="6004">
                  <c:v>313.75714545611555</c:v>
                </c:pt>
                <c:pt idx="6005">
                  <c:v>313.63444276529333</c:v>
                </c:pt>
                <c:pt idx="6006">
                  <c:v>305.39588503084076</c:v>
                </c:pt>
                <c:pt idx="6007">
                  <c:v>305.19338862190614</c:v>
                </c:pt>
                <c:pt idx="6008">
                  <c:v>305.13893580605759</c:v>
                </c:pt>
                <c:pt idx="6009">
                  <c:v>305.1551014857622</c:v>
                </c:pt>
                <c:pt idx="6010">
                  <c:v>305.12830049046249</c:v>
                </c:pt>
                <c:pt idx="6011">
                  <c:v>305.22742163181061</c:v>
                </c:pt>
                <c:pt idx="6012">
                  <c:v>305.32313947216835</c:v>
                </c:pt>
                <c:pt idx="6013">
                  <c:v>305.51755304125015</c:v>
                </c:pt>
                <c:pt idx="6014">
                  <c:v>305.55498935214598</c:v>
                </c:pt>
                <c:pt idx="6015">
                  <c:v>305.54818275016532</c:v>
                </c:pt>
                <c:pt idx="6016">
                  <c:v>305.52308340535973</c:v>
                </c:pt>
                <c:pt idx="6017">
                  <c:v>305.5379728471932</c:v>
                </c:pt>
                <c:pt idx="6018">
                  <c:v>305.6111438184887</c:v>
                </c:pt>
                <c:pt idx="6019">
                  <c:v>305.66304415859395</c:v>
                </c:pt>
                <c:pt idx="6020">
                  <c:v>305.69580093062734</c:v>
                </c:pt>
                <c:pt idx="6021">
                  <c:v>305.74302173187112</c:v>
                </c:pt>
                <c:pt idx="6022">
                  <c:v>305.83406003336637</c:v>
                </c:pt>
                <c:pt idx="6023">
                  <c:v>305.77875639227074</c:v>
                </c:pt>
                <c:pt idx="6024">
                  <c:v>305.72217651330396</c:v>
                </c:pt>
                <c:pt idx="6025">
                  <c:v>305.53286789570774</c:v>
                </c:pt>
                <c:pt idx="6026">
                  <c:v>305.34781340434989</c:v>
                </c:pt>
                <c:pt idx="6027">
                  <c:v>305.09469289318105</c:v>
                </c:pt>
                <c:pt idx="6028">
                  <c:v>304.8692242025611</c:v>
                </c:pt>
                <c:pt idx="6029">
                  <c:v>304.68459512382628</c:v>
                </c:pt>
                <c:pt idx="6030">
                  <c:v>296.53279328706464</c:v>
                </c:pt>
                <c:pt idx="6031">
                  <c:v>296.48226566123265</c:v>
                </c:pt>
                <c:pt idx="6032">
                  <c:v>296.49303384378692</c:v>
                </c:pt>
                <c:pt idx="6033">
                  <c:v>296.54149066528146</c:v>
                </c:pt>
                <c:pt idx="6034">
                  <c:v>296.45948681352183</c:v>
                </c:pt>
                <c:pt idx="6035">
                  <c:v>296.54853140002842</c:v>
                </c:pt>
                <c:pt idx="6036">
                  <c:v>296.63053525178901</c:v>
                </c:pt>
                <c:pt idx="6037">
                  <c:v>296.70467004706626</c:v>
                </c:pt>
                <c:pt idx="6038">
                  <c:v>296.75892512070561</c:v>
                </c:pt>
                <c:pt idx="6039">
                  <c:v>296.81193771174179</c:v>
                </c:pt>
                <c:pt idx="6040">
                  <c:v>296.83347407685051</c:v>
                </c:pt>
                <c:pt idx="6041">
                  <c:v>296.89145659829717</c:v>
                </c:pt>
                <c:pt idx="6042">
                  <c:v>296.97718789786416</c:v>
                </c:pt>
                <c:pt idx="6043">
                  <c:v>297.0687174495759</c:v>
                </c:pt>
                <c:pt idx="6044">
                  <c:v>297.14740801439586</c:v>
                </c:pt>
                <c:pt idx="6045">
                  <c:v>297.26999963116856</c:v>
                </c:pt>
                <c:pt idx="6046">
                  <c:v>297.41702673912084</c:v>
                </c:pt>
                <c:pt idx="6047">
                  <c:v>297.46465523888088</c:v>
                </c:pt>
                <c:pt idx="6048">
                  <c:v>297.45057376938689</c:v>
                </c:pt>
                <c:pt idx="6049">
                  <c:v>297.49571730394183</c:v>
                </c:pt>
                <c:pt idx="6050">
                  <c:v>297.52139527772448</c:v>
                </c:pt>
                <c:pt idx="6051">
                  <c:v>297.454715378061</c:v>
                </c:pt>
                <c:pt idx="6052">
                  <c:v>297.31058739618061</c:v>
                </c:pt>
                <c:pt idx="6053">
                  <c:v>297.11261850152766</c:v>
                </c:pt>
                <c:pt idx="6054">
                  <c:v>289.00049113513734</c:v>
                </c:pt>
                <c:pt idx="6055">
                  <c:v>288.99323877113676</c:v>
                </c:pt>
                <c:pt idx="6056">
                  <c:v>288.98558349802482</c:v>
                </c:pt>
                <c:pt idx="6057">
                  <c:v>288.98558349802482</c:v>
                </c:pt>
                <c:pt idx="6058">
                  <c:v>288.96906422446875</c:v>
                </c:pt>
                <c:pt idx="6059">
                  <c:v>289.00814640824831</c:v>
                </c:pt>
                <c:pt idx="6060">
                  <c:v>289.02144240891641</c:v>
                </c:pt>
                <c:pt idx="6061">
                  <c:v>288.98598640713618</c:v>
                </c:pt>
                <c:pt idx="6062">
                  <c:v>288.94488967779978</c:v>
                </c:pt>
                <c:pt idx="6063">
                  <c:v>288.9549624055789</c:v>
                </c:pt>
                <c:pt idx="6064">
                  <c:v>289.04682568291753</c:v>
                </c:pt>
                <c:pt idx="6065">
                  <c:v>289.16971296181339</c:v>
                </c:pt>
                <c:pt idx="6066">
                  <c:v>289.31637187826686</c:v>
                </c:pt>
                <c:pt idx="6067">
                  <c:v>289.49445770538887</c:v>
                </c:pt>
                <c:pt idx="6068">
                  <c:v>289.63668462161934</c:v>
                </c:pt>
                <c:pt idx="6069">
                  <c:v>289.70115007940097</c:v>
                </c:pt>
                <c:pt idx="6070">
                  <c:v>289.69752389740069</c:v>
                </c:pt>
                <c:pt idx="6071">
                  <c:v>289.6552184407322</c:v>
                </c:pt>
                <c:pt idx="6072">
                  <c:v>289.50412752405668</c:v>
                </c:pt>
                <c:pt idx="6073">
                  <c:v>289.31073115071069</c:v>
                </c:pt>
                <c:pt idx="6074">
                  <c:v>289.1463442333681</c:v>
                </c:pt>
                <c:pt idx="6075">
                  <c:v>288.91749185824284</c:v>
                </c:pt>
                <c:pt idx="6076">
                  <c:v>288.76478930512286</c:v>
                </c:pt>
                <c:pt idx="6077">
                  <c:v>288.6008052968906</c:v>
                </c:pt>
                <c:pt idx="6078">
                  <c:v>280.48368212837937</c:v>
                </c:pt>
                <c:pt idx="6079">
                  <c:v>280.49112361812087</c:v>
                </c:pt>
                <c:pt idx="6080">
                  <c:v>280.51344808734348</c:v>
                </c:pt>
                <c:pt idx="6081">
                  <c:v>280.54438901837273</c:v>
                </c:pt>
                <c:pt idx="6082">
                  <c:v>280.4327666722557</c:v>
                </c:pt>
                <c:pt idx="6083">
                  <c:v>280.42180026632184</c:v>
                </c:pt>
                <c:pt idx="6084">
                  <c:v>280.41161717509715</c:v>
                </c:pt>
                <c:pt idx="6085">
                  <c:v>280.4691908062523</c:v>
                </c:pt>
                <c:pt idx="6086">
                  <c:v>280.54908890663012</c:v>
                </c:pt>
                <c:pt idx="6087">
                  <c:v>280.67206931603698</c:v>
                </c:pt>
                <c:pt idx="6088">
                  <c:v>280.8510567271789</c:v>
                </c:pt>
                <c:pt idx="6089">
                  <c:v>281.01633613090286</c:v>
                </c:pt>
                <c:pt idx="6090">
                  <c:v>281.21059817888295</c:v>
                </c:pt>
                <c:pt idx="6091">
                  <c:v>281.35551140015741</c:v>
                </c:pt>
                <c:pt idx="6092">
                  <c:v>281.41895989163504</c:v>
                </c:pt>
                <c:pt idx="6093">
                  <c:v>281.51648257297904</c:v>
                </c:pt>
                <c:pt idx="6094">
                  <c:v>281.54664018929827</c:v>
                </c:pt>
                <c:pt idx="6095">
                  <c:v>281.61753017051643</c:v>
                </c:pt>
                <c:pt idx="6096">
                  <c:v>281.56935631587692</c:v>
                </c:pt>
                <c:pt idx="6097">
                  <c:v>281.36138626047983</c:v>
                </c:pt>
                <c:pt idx="6098">
                  <c:v>281.03356905451415</c:v>
                </c:pt>
                <c:pt idx="6099">
                  <c:v>280.69008555435732</c:v>
                </c:pt>
                <c:pt idx="6100">
                  <c:v>280.43746656051303</c:v>
                </c:pt>
                <c:pt idx="6101">
                  <c:v>280.32506089968689</c:v>
                </c:pt>
                <c:pt idx="6102">
                  <c:v>272.21123784167384</c:v>
                </c:pt>
                <c:pt idx="6103">
                  <c:v>272.19830405132632</c:v>
                </c:pt>
                <c:pt idx="6104">
                  <c:v>272.20058648491744</c:v>
                </c:pt>
                <c:pt idx="6105">
                  <c:v>272.30862167487942</c:v>
                </c:pt>
                <c:pt idx="6106">
                  <c:v>272.38736563376028</c:v>
                </c:pt>
                <c:pt idx="6107">
                  <c:v>272.57761220703151</c:v>
                </c:pt>
                <c:pt idx="6108">
                  <c:v>272.6312809376584</c:v>
                </c:pt>
                <c:pt idx="6109">
                  <c:v>272.70093609868559</c:v>
                </c:pt>
                <c:pt idx="6110">
                  <c:v>272.77934573350325</c:v>
                </c:pt>
                <c:pt idx="6111">
                  <c:v>272.8767868330811</c:v>
                </c:pt>
                <c:pt idx="6112">
                  <c:v>273.02979980976306</c:v>
                </c:pt>
                <c:pt idx="6113">
                  <c:v>273.22658515539678</c:v>
                </c:pt>
                <c:pt idx="6114">
                  <c:v>273.41728043230631</c:v>
                </c:pt>
                <c:pt idx="6115">
                  <c:v>273.49797384289479</c:v>
                </c:pt>
                <c:pt idx="6116">
                  <c:v>273.55659075435972</c:v>
                </c:pt>
                <c:pt idx="6117">
                  <c:v>273.61977521736799</c:v>
                </c:pt>
                <c:pt idx="6118">
                  <c:v>273.65136744887218</c:v>
                </c:pt>
                <c:pt idx="6119">
                  <c:v>273.59579557176812</c:v>
                </c:pt>
                <c:pt idx="6120">
                  <c:v>273.39862959683978</c:v>
                </c:pt>
                <c:pt idx="6121">
                  <c:v>273.05073442100127</c:v>
                </c:pt>
                <c:pt idx="6122">
                  <c:v>272.85471033395839</c:v>
                </c:pt>
                <c:pt idx="6123">
                  <c:v>273.20225200991212</c:v>
                </c:pt>
                <c:pt idx="6124">
                  <c:v>273.5810265505076</c:v>
                </c:pt>
                <c:pt idx="6125">
                  <c:v>273.99560012141683</c:v>
                </c:pt>
                <c:pt idx="6126">
                  <c:v>266.38657670883782</c:v>
                </c:pt>
                <c:pt idx="6127">
                  <c:v>266.76907162021945</c:v>
                </c:pt>
                <c:pt idx="6128">
                  <c:v>267.15120188896691</c:v>
                </c:pt>
                <c:pt idx="6129">
                  <c:v>267.60018481525498</c:v>
                </c:pt>
                <c:pt idx="6130">
                  <c:v>267.90973627098725</c:v>
                </c:pt>
                <c:pt idx="6131">
                  <c:v>268.39427090004307</c:v>
                </c:pt>
                <c:pt idx="6132">
                  <c:v>268.91132021670438</c:v>
                </c:pt>
                <c:pt idx="6133">
                  <c:v>269.56167621597558</c:v>
                </c:pt>
                <c:pt idx="6134">
                  <c:v>270.27309817593255</c:v>
                </c:pt>
                <c:pt idx="6135">
                  <c:v>270.998325535182</c:v>
                </c:pt>
                <c:pt idx="6136">
                  <c:v>271.79094427890578</c:v>
                </c:pt>
                <c:pt idx="6137">
                  <c:v>272.36728129929895</c:v>
                </c:pt>
                <c:pt idx="6138">
                  <c:v>272.49570450795636</c:v>
                </c:pt>
                <c:pt idx="6139">
                  <c:v>272.46615580507932</c:v>
                </c:pt>
                <c:pt idx="6140">
                  <c:v>272.24643468112157</c:v>
                </c:pt>
                <c:pt idx="6141">
                  <c:v>271.87025696372552</c:v>
                </c:pt>
                <c:pt idx="6142">
                  <c:v>271.64864169214735</c:v>
                </c:pt>
                <c:pt idx="6143">
                  <c:v>271.41528270532393</c:v>
                </c:pt>
                <c:pt idx="6144">
                  <c:v>271.17131649182619</c:v>
                </c:pt>
                <c:pt idx="6145">
                  <c:v>270.94477643643523</c:v>
                </c:pt>
                <c:pt idx="6146">
                  <c:v>270.76748421917267</c:v>
                </c:pt>
                <c:pt idx="6147">
                  <c:v>270.61898304573958</c:v>
                </c:pt>
                <c:pt idx="6148">
                  <c:v>270.56291627617776</c:v>
                </c:pt>
                <c:pt idx="6149">
                  <c:v>270.55685500379303</c:v>
                </c:pt>
                <c:pt idx="6150">
                  <c:v>262.61614804834477</c:v>
                </c:pt>
                <c:pt idx="6151">
                  <c:v>263.08500581751588</c:v>
                </c:pt>
                <c:pt idx="6152">
                  <c:v>263.55937756406149</c:v>
                </c:pt>
                <c:pt idx="6153">
                  <c:v>264.13817211377187</c:v>
                </c:pt>
                <c:pt idx="6154">
                  <c:v>264.26113260141938</c:v>
                </c:pt>
                <c:pt idx="6155">
                  <c:v>264.39738611475877</c:v>
                </c:pt>
                <c:pt idx="6156">
                  <c:v>264.55985642876726</c:v>
                </c:pt>
                <c:pt idx="6157">
                  <c:v>264.72121899063507</c:v>
                </c:pt>
                <c:pt idx="6158">
                  <c:v>264.94720042739311</c:v>
                </c:pt>
                <c:pt idx="6159">
                  <c:v>265.15915033703146</c:v>
                </c:pt>
                <c:pt idx="6160">
                  <c:v>265.48113695933932</c:v>
                </c:pt>
                <c:pt idx="6161">
                  <c:v>265.63400675479272</c:v>
                </c:pt>
                <c:pt idx="6162">
                  <c:v>265.68791735898719</c:v>
                </c:pt>
                <c:pt idx="6163">
                  <c:v>265.6565310483258</c:v>
                </c:pt>
                <c:pt idx="6164">
                  <c:v>265.5298780535424</c:v>
                </c:pt>
                <c:pt idx="6165">
                  <c:v>265.28986508966562</c:v>
                </c:pt>
                <c:pt idx="6166">
                  <c:v>265.00628054157806</c:v>
                </c:pt>
                <c:pt idx="6167">
                  <c:v>264.83568671186816</c:v>
                </c:pt>
                <c:pt idx="6168">
                  <c:v>264.74448178559584</c:v>
                </c:pt>
                <c:pt idx="6169">
                  <c:v>264.68207841498793</c:v>
                </c:pt>
                <c:pt idx="6170">
                  <c:v>264.63924533220393</c:v>
                </c:pt>
                <c:pt idx="6171">
                  <c:v>264.54139389308489</c:v>
                </c:pt>
                <c:pt idx="6172">
                  <c:v>264.47455951391322</c:v>
                </c:pt>
                <c:pt idx="6173">
                  <c:v>264.39553986119034</c:v>
                </c:pt>
                <c:pt idx="6174">
                  <c:v>256.35645772939108</c:v>
                </c:pt>
                <c:pt idx="6175">
                  <c:v>256.32745981384858</c:v>
                </c:pt>
                <c:pt idx="6176">
                  <c:v>256.29667190351847</c:v>
                </c:pt>
                <c:pt idx="6177">
                  <c:v>256.28986992332995</c:v>
                </c:pt>
                <c:pt idx="6178">
                  <c:v>256.1495343320608</c:v>
                </c:pt>
                <c:pt idx="6179">
                  <c:v>256.14559634353066</c:v>
                </c:pt>
                <c:pt idx="6180">
                  <c:v>256.17495225803071</c:v>
                </c:pt>
                <c:pt idx="6181">
                  <c:v>256.25586002238481</c:v>
                </c:pt>
                <c:pt idx="6182">
                  <c:v>256.39619561365305</c:v>
                </c:pt>
                <c:pt idx="6183">
                  <c:v>256.54190118928153</c:v>
                </c:pt>
                <c:pt idx="6184">
                  <c:v>256.72555465438523</c:v>
                </c:pt>
                <c:pt idx="6185">
                  <c:v>256.78140249172685</c:v>
                </c:pt>
                <c:pt idx="6186">
                  <c:v>256.92997205901378</c:v>
                </c:pt>
                <c:pt idx="6187">
                  <c:v>256.9077761236606</c:v>
                </c:pt>
                <c:pt idx="6188">
                  <c:v>256.79071046461712</c:v>
                </c:pt>
                <c:pt idx="6189">
                  <c:v>256.55801114236118</c:v>
                </c:pt>
                <c:pt idx="6190">
                  <c:v>256.48211536340978</c:v>
                </c:pt>
                <c:pt idx="6191">
                  <c:v>256.26731598901847</c:v>
                </c:pt>
                <c:pt idx="6192">
                  <c:v>256.2774722752734</c:v>
                </c:pt>
                <c:pt idx="6193">
                  <c:v>256.09653282302213</c:v>
                </c:pt>
                <c:pt idx="6194">
                  <c:v>256.48990446779749</c:v>
                </c:pt>
                <c:pt idx="6195">
                  <c:v>256.77570093581306</c:v>
                </c:pt>
                <c:pt idx="6196">
                  <c:v>256.72966163012995</c:v>
                </c:pt>
                <c:pt idx="6197">
                  <c:v>256.64156621578491</c:v>
                </c:pt>
                <c:pt idx="6198">
                  <c:v>248.60168605691118</c:v>
                </c:pt>
                <c:pt idx="6199">
                  <c:v>248.6100457696341</c:v>
                </c:pt>
                <c:pt idx="6200">
                  <c:v>248.63860812143577</c:v>
                </c:pt>
                <c:pt idx="6201">
                  <c:v>248.66612550914738</c:v>
                </c:pt>
                <c:pt idx="6202">
                  <c:v>248.6741369005058</c:v>
                </c:pt>
                <c:pt idx="6203">
                  <c:v>248.82056703606798</c:v>
                </c:pt>
                <c:pt idx="6204">
                  <c:v>249.27170661641605</c:v>
                </c:pt>
                <c:pt idx="6205">
                  <c:v>249.47416943440243</c:v>
                </c:pt>
                <c:pt idx="6206">
                  <c:v>249.64832143910743</c:v>
                </c:pt>
                <c:pt idx="6207">
                  <c:v>249.77466016797115</c:v>
                </c:pt>
                <c:pt idx="6208">
                  <c:v>249.87656875589497</c:v>
                </c:pt>
                <c:pt idx="6209">
                  <c:v>249.90623392703679</c:v>
                </c:pt>
                <c:pt idx="6210">
                  <c:v>249.90344191092942</c:v>
                </c:pt>
                <c:pt idx="6211">
                  <c:v>249.87796476394865</c:v>
                </c:pt>
                <c:pt idx="6212">
                  <c:v>249.86889071159933</c:v>
                </c:pt>
                <c:pt idx="6213">
                  <c:v>249.87936077200237</c:v>
                </c:pt>
                <c:pt idx="6214">
                  <c:v>249.74708900890943</c:v>
                </c:pt>
                <c:pt idx="6215">
                  <c:v>249.76035108542069</c:v>
                </c:pt>
                <c:pt idx="6216">
                  <c:v>249.7774521840785</c:v>
                </c:pt>
                <c:pt idx="6217">
                  <c:v>249.74813601495035</c:v>
                </c:pt>
                <c:pt idx="6218">
                  <c:v>249.74918302099042</c:v>
                </c:pt>
                <c:pt idx="6219">
                  <c:v>249.69334269884058</c:v>
                </c:pt>
                <c:pt idx="6220">
                  <c:v>249.6409923968254</c:v>
                </c:pt>
                <c:pt idx="6221">
                  <c:v>249.61586425185749</c:v>
                </c:pt>
                <c:pt idx="6222">
                  <c:v>241.64327839207769</c:v>
                </c:pt>
                <c:pt idx="6223">
                  <c:v>241.7202854506958</c:v>
                </c:pt>
                <c:pt idx="6224">
                  <c:v>241.8202595267972</c:v>
                </c:pt>
                <c:pt idx="6225">
                  <c:v>241.94151186909534</c:v>
                </c:pt>
                <c:pt idx="6226">
                  <c:v>242.19685106346122</c:v>
                </c:pt>
                <c:pt idx="6227">
                  <c:v>242.31810340575944</c:v>
                </c:pt>
                <c:pt idx="6228">
                  <c:v>242.44138224959968</c:v>
                </c:pt>
                <c:pt idx="6229">
                  <c:v>242.50791905024846</c:v>
                </c:pt>
                <c:pt idx="6230">
                  <c:v>242.55452858572792</c:v>
                </c:pt>
                <c:pt idx="6231">
                  <c:v>242.50386604716348</c:v>
                </c:pt>
                <c:pt idx="6232">
                  <c:v>242.34208367401291</c:v>
                </c:pt>
                <c:pt idx="6233">
                  <c:v>242.1265990099848</c:v>
                </c:pt>
                <c:pt idx="6234">
                  <c:v>241.91786935109835</c:v>
                </c:pt>
                <c:pt idx="6235">
                  <c:v>241.81485552268299</c:v>
                </c:pt>
                <c:pt idx="6236">
                  <c:v>241.7564247282051</c:v>
                </c:pt>
                <c:pt idx="6237">
                  <c:v>241.72129870146767</c:v>
                </c:pt>
                <c:pt idx="6238">
                  <c:v>241.56086732934546</c:v>
                </c:pt>
                <c:pt idx="6239">
                  <c:v>241.52101279900845</c:v>
                </c:pt>
                <c:pt idx="6240">
                  <c:v>241.50648953795329</c:v>
                </c:pt>
                <c:pt idx="6241">
                  <c:v>241.5240525513224</c:v>
                </c:pt>
                <c:pt idx="6242">
                  <c:v>241.57775484220085</c:v>
                </c:pt>
                <c:pt idx="6243">
                  <c:v>241.60376161199719</c:v>
                </c:pt>
                <c:pt idx="6244">
                  <c:v>241.65205989876225</c:v>
                </c:pt>
                <c:pt idx="6245">
                  <c:v>241.71015294298292</c:v>
                </c:pt>
                <c:pt idx="6246">
                  <c:v>233.81588606283259</c:v>
                </c:pt>
                <c:pt idx="6247">
                  <c:v>233.95105644214686</c:v>
                </c:pt>
                <c:pt idx="6248">
                  <c:v>234.10385774050255</c:v>
                </c:pt>
                <c:pt idx="6249">
                  <c:v>234.22498868428417</c:v>
                </c:pt>
                <c:pt idx="6250">
                  <c:v>234.35656758009051</c:v>
                </c:pt>
                <c:pt idx="6251">
                  <c:v>234.45255813931379</c:v>
                </c:pt>
                <c:pt idx="6252">
                  <c:v>234.50936887844614</c:v>
                </c:pt>
                <c:pt idx="6253">
                  <c:v>234.50153291442825</c:v>
                </c:pt>
                <c:pt idx="6254">
                  <c:v>234.45059914830972</c:v>
                </c:pt>
                <c:pt idx="6255">
                  <c:v>234.3964003971833</c:v>
                </c:pt>
                <c:pt idx="6256">
                  <c:v>234.32848870902524</c:v>
                </c:pt>
                <c:pt idx="6257">
                  <c:v>234.30236882896486</c:v>
                </c:pt>
                <c:pt idx="6258">
                  <c:v>234.28506440842443</c:v>
                </c:pt>
                <c:pt idx="6259">
                  <c:v>234.55505747997151</c:v>
                </c:pt>
                <c:pt idx="6260">
                  <c:v>234.77147697512441</c:v>
                </c:pt>
                <c:pt idx="6261">
                  <c:v>235.0541827328598</c:v>
                </c:pt>
                <c:pt idx="6262">
                  <c:v>235.35369387197599</c:v>
                </c:pt>
                <c:pt idx="6263">
                  <c:v>235.72024174744803</c:v>
                </c:pt>
                <c:pt idx="6264">
                  <c:v>236.12903061819566</c:v>
                </c:pt>
                <c:pt idx="6265">
                  <c:v>236.52142137312606</c:v>
                </c:pt>
                <c:pt idx="6266">
                  <c:v>236.91253827208462</c:v>
                </c:pt>
                <c:pt idx="6267">
                  <c:v>236.77056996206605</c:v>
                </c:pt>
                <c:pt idx="6268">
                  <c:v>236.5912067358895</c:v>
                </c:pt>
                <c:pt idx="6269">
                  <c:v>236.49821583818513</c:v>
                </c:pt>
                <c:pt idx="6270">
                  <c:v>228.4852732347974</c:v>
                </c:pt>
                <c:pt idx="6271">
                  <c:v>228.56167596735071</c:v>
                </c:pt>
                <c:pt idx="6272">
                  <c:v>228.68283343863754</c:v>
                </c:pt>
                <c:pt idx="6273">
                  <c:v>228.83691761056505</c:v>
                </c:pt>
                <c:pt idx="6274">
                  <c:v>228.77841677350531</c:v>
                </c:pt>
                <c:pt idx="6275">
                  <c:v>228.86217207027943</c:v>
                </c:pt>
                <c:pt idx="6276">
                  <c:v>229.00634626434353</c:v>
                </c:pt>
                <c:pt idx="6277">
                  <c:v>229.24064404162422</c:v>
                </c:pt>
                <c:pt idx="6278">
                  <c:v>229.55560351114943</c:v>
                </c:pt>
                <c:pt idx="6279">
                  <c:v>229.48605553975213</c:v>
                </c:pt>
                <c:pt idx="6280">
                  <c:v>229.37067641669546</c:v>
                </c:pt>
                <c:pt idx="6281">
                  <c:v>229.37420188989961</c:v>
                </c:pt>
                <c:pt idx="6282">
                  <c:v>229.39503423156259</c:v>
                </c:pt>
                <c:pt idx="6283">
                  <c:v>229.43894239783737</c:v>
                </c:pt>
                <c:pt idx="6284">
                  <c:v>229.4866965348798</c:v>
                </c:pt>
                <c:pt idx="6285">
                  <c:v>229.52868171577003</c:v>
                </c:pt>
                <c:pt idx="6286">
                  <c:v>229.26298923517626</c:v>
                </c:pt>
                <c:pt idx="6287">
                  <c:v>229.31490984055128</c:v>
                </c:pt>
                <c:pt idx="6288">
                  <c:v>229.35304905067312</c:v>
                </c:pt>
                <c:pt idx="6289">
                  <c:v>229.33670367490615</c:v>
                </c:pt>
                <c:pt idx="6290">
                  <c:v>229.33253720657359</c:v>
                </c:pt>
                <c:pt idx="6291">
                  <c:v>229.27997560607011</c:v>
                </c:pt>
                <c:pt idx="6292">
                  <c:v>229.26170724491931</c:v>
                </c:pt>
                <c:pt idx="6293">
                  <c:v>229.24888734235807</c:v>
                </c:pt>
                <c:pt idx="6294">
                  <c:v>221.28441767874145</c:v>
                </c:pt>
                <c:pt idx="6295">
                  <c:v>221.36791404682285</c:v>
                </c:pt>
                <c:pt idx="6296">
                  <c:v>221.42728924190223</c:v>
                </c:pt>
                <c:pt idx="6297">
                  <c:v>221.52408317971498</c:v>
                </c:pt>
                <c:pt idx="6298">
                  <c:v>221.29122108651109</c:v>
                </c:pt>
                <c:pt idx="6299">
                  <c:v>221.18453128285219</c:v>
                </c:pt>
                <c:pt idx="6300">
                  <c:v>221.10258114380952</c:v>
                </c:pt>
                <c:pt idx="6301">
                  <c:v>220.89229399456821</c:v>
                </c:pt>
                <c:pt idx="6302">
                  <c:v>220.65355623101834</c:v>
                </c:pt>
                <c:pt idx="6303">
                  <c:v>220.73565938677768</c:v>
                </c:pt>
                <c:pt idx="6304">
                  <c:v>220.76258933275017</c:v>
                </c:pt>
                <c:pt idx="6305">
                  <c:v>220.74308833739116</c:v>
                </c:pt>
                <c:pt idx="6306">
                  <c:v>220.65115507355378</c:v>
                </c:pt>
                <c:pt idx="6307">
                  <c:v>220.64713105863837</c:v>
                </c:pt>
                <c:pt idx="6308">
                  <c:v>220.722658723205</c:v>
                </c:pt>
                <c:pt idx="6309">
                  <c:v>220.71461069337414</c:v>
                </c:pt>
                <c:pt idx="6310">
                  <c:v>220.40816648058455</c:v>
                </c:pt>
                <c:pt idx="6311">
                  <c:v>220.30137531552168</c:v>
                </c:pt>
                <c:pt idx="6312">
                  <c:v>220.19303645241433</c:v>
                </c:pt>
                <c:pt idx="6313">
                  <c:v>220.06767291081809</c:v>
                </c:pt>
                <c:pt idx="6314">
                  <c:v>219.98595445407412</c:v>
                </c:pt>
                <c:pt idx="6315">
                  <c:v>219.91847481933911</c:v>
                </c:pt>
                <c:pt idx="6316">
                  <c:v>219.87173433839851</c:v>
                </c:pt>
                <c:pt idx="6317">
                  <c:v>219.85223334303873</c:v>
                </c:pt>
                <c:pt idx="6318">
                  <c:v>211.87791135414474</c:v>
                </c:pt>
                <c:pt idx="6319">
                  <c:v>211.93279631901177</c:v>
                </c:pt>
                <c:pt idx="6320">
                  <c:v>211.95874736218286</c:v>
                </c:pt>
                <c:pt idx="6321">
                  <c:v>211.94860557519664</c:v>
                </c:pt>
                <c:pt idx="6322">
                  <c:v>211.85464490164659</c:v>
                </c:pt>
                <c:pt idx="6323">
                  <c:v>211.81497261725895</c:v>
                </c:pt>
                <c:pt idx="6324">
                  <c:v>211.83615105478887</c:v>
                </c:pt>
                <c:pt idx="6325">
                  <c:v>211.869857582126</c:v>
                </c:pt>
                <c:pt idx="6326">
                  <c:v>211.93697234894756</c:v>
                </c:pt>
                <c:pt idx="6327">
                  <c:v>212.029143295382</c:v>
                </c:pt>
                <c:pt idx="6328">
                  <c:v>212.13264918021358</c:v>
                </c:pt>
                <c:pt idx="6329">
                  <c:v>212.22989102014191</c:v>
                </c:pt>
                <c:pt idx="6330">
                  <c:v>212.35934794814386</c:v>
                </c:pt>
                <c:pt idx="6331">
                  <c:v>212.46911787787866</c:v>
                </c:pt>
                <c:pt idx="6332">
                  <c:v>212.49536720890245</c:v>
                </c:pt>
                <c:pt idx="6333">
                  <c:v>212.4145312008643</c:v>
                </c:pt>
                <c:pt idx="6334">
                  <c:v>212.30714757394972</c:v>
                </c:pt>
                <c:pt idx="6335">
                  <c:v>212.15860022338464</c:v>
                </c:pt>
                <c:pt idx="6336">
                  <c:v>212.04256624874662</c:v>
                </c:pt>
                <c:pt idx="6337">
                  <c:v>211.98648813246947</c:v>
                </c:pt>
                <c:pt idx="6338">
                  <c:v>211.95994051359295</c:v>
                </c:pt>
                <c:pt idx="6339">
                  <c:v>211.93398947042192</c:v>
                </c:pt>
                <c:pt idx="6340">
                  <c:v>211.91072301792371</c:v>
                </c:pt>
                <c:pt idx="6341">
                  <c:v>211.85703120446681</c:v>
                </c:pt>
                <c:pt idx="6342">
                  <c:v>203.84975655591037</c:v>
                </c:pt>
                <c:pt idx="6343">
                  <c:v>203.83368253452312</c:v>
                </c:pt>
                <c:pt idx="6344">
                  <c:v>203.83023810136814</c:v>
                </c:pt>
                <c:pt idx="6345">
                  <c:v>203.81703444094316</c:v>
                </c:pt>
                <c:pt idx="6346">
                  <c:v>203.53516499447301</c:v>
                </c:pt>
                <c:pt idx="6347">
                  <c:v>203.53200759741512</c:v>
                </c:pt>
                <c:pt idx="6348">
                  <c:v>203.56300749580484</c:v>
                </c:pt>
                <c:pt idx="6349">
                  <c:v>203.62070175114101</c:v>
                </c:pt>
                <c:pt idx="6350">
                  <c:v>203.72317363748542</c:v>
                </c:pt>
                <c:pt idx="6351">
                  <c:v>203.78632157864973</c:v>
                </c:pt>
                <c:pt idx="6352">
                  <c:v>203.82105294629011</c:v>
                </c:pt>
                <c:pt idx="6353">
                  <c:v>203.83626585938831</c:v>
                </c:pt>
                <c:pt idx="6354">
                  <c:v>203.85635838612254</c:v>
                </c:pt>
                <c:pt idx="6355">
                  <c:v>203.90831191953495</c:v>
                </c:pt>
                <c:pt idx="6356">
                  <c:v>203.91433967755577</c:v>
                </c:pt>
                <c:pt idx="6357">
                  <c:v>203.93213591551981</c:v>
                </c:pt>
                <c:pt idx="6358">
                  <c:v>203.83683993158101</c:v>
                </c:pt>
                <c:pt idx="6359">
                  <c:v>203.8589417109884</c:v>
                </c:pt>
                <c:pt idx="6360">
                  <c:v>204.00312106673098</c:v>
                </c:pt>
                <c:pt idx="6361">
                  <c:v>204.4696075366376</c:v>
                </c:pt>
                <c:pt idx="6362">
                  <c:v>205.08264982190136</c:v>
                </c:pt>
                <c:pt idx="6363">
                  <c:v>205.65088539793933</c:v>
                </c:pt>
                <c:pt idx="6364">
                  <c:v>206.23061585325547</c:v>
                </c:pt>
                <c:pt idx="6365">
                  <c:v>206.77017254132718</c:v>
                </c:pt>
                <c:pt idx="6366">
                  <c:v>199.39524604461701</c:v>
                </c:pt>
                <c:pt idx="6367">
                  <c:v>200.00371929262704</c:v>
                </c:pt>
                <c:pt idx="6368">
                  <c:v>200.63827688072854</c:v>
                </c:pt>
                <c:pt idx="6369">
                  <c:v>201.26577904524677</c:v>
                </c:pt>
                <c:pt idx="6370">
                  <c:v>201.80911805266433</c:v>
                </c:pt>
                <c:pt idx="6371">
                  <c:v>202.33494240550976</c:v>
                </c:pt>
                <c:pt idx="6372">
                  <c:v>202.44997038199526</c:v>
                </c:pt>
                <c:pt idx="6373">
                  <c:v>202.60390905669979</c:v>
                </c:pt>
                <c:pt idx="6374">
                  <c:v>202.823543212961</c:v>
                </c:pt>
                <c:pt idx="6375">
                  <c:v>203.08616128071679</c:v>
                </c:pt>
                <c:pt idx="6376">
                  <c:v>203.45995538174458</c:v>
                </c:pt>
                <c:pt idx="6377">
                  <c:v>203.69722021320354</c:v>
                </c:pt>
                <c:pt idx="6378">
                  <c:v>203.93661352306503</c:v>
                </c:pt>
                <c:pt idx="6379">
                  <c:v>204.50262915080251</c:v>
                </c:pt>
                <c:pt idx="6380">
                  <c:v>205.01555833588392</c:v>
                </c:pt>
                <c:pt idx="6381">
                  <c:v>205.47168749503805</c:v>
                </c:pt>
                <c:pt idx="6382">
                  <c:v>207.67673894844413</c:v>
                </c:pt>
                <c:pt idx="6383">
                  <c:v>208.21450392489911</c:v>
                </c:pt>
                <c:pt idx="6384">
                  <c:v>210.49840861337714</c:v>
                </c:pt>
                <c:pt idx="6385">
                  <c:v>212.79365708615239</c:v>
                </c:pt>
                <c:pt idx="6386">
                  <c:v>215.08259068196116</c:v>
                </c:pt>
                <c:pt idx="6387">
                  <c:v>217.32310890390855</c:v>
                </c:pt>
                <c:pt idx="6388">
                  <c:v>217.8782361689442</c:v>
                </c:pt>
                <c:pt idx="6389">
                  <c:v>220.17486901244334</c:v>
                </c:pt>
                <c:pt idx="6390">
                  <c:v>214.4766695850021</c:v>
                </c:pt>
                <c:pt idx="6391">
                  <c:v>216.84968977696133</c:v>
                </c:pt>
                <c:pt idx="6392">
                  <c:v>219.26285150986234</c:v>
                </c:pt>
                <c:pt idx="6393">
                  <c:v>219.94756546193324</c:v>
                </c:pt>
                <c:pt idx="6394">
                  <c:v>222.43696946988504</c:v>
                </c:pt>
                <c:pt idx="6395">
                  <c:v>224.84825078033256</c:v>
                </c:pt>
                <c:pt idx="6396">
                  <c:v>227.1795274495575</c:v>
                </c:pt>
                <c:pt idx="6397">
                  <c:v>229.46438688859661</c:v>
                </c:pt>
                <c:pt idx="6398">
                  <c:v>230.01525246821271</c:v>
                </c:pt>
                <c:pt idx="6399">
                  <c:v>232.23758742428052</c:v>
                </c:pt>
                <c:pt idx="6400">
                  <c:v>234.41060130032932</c:v>
                </c:pt>
                <c:pt idx="6401">
                  <c:v>236.66936102451925</c:v>
                </c:pt>
                <c:pt idx="6402">
                  <c:v>238.95684254213657</c:v>
                </c:pt>
                <c:pt idx="6403">
                  <c:v>239.34652703075892</c:v>
                </c:pt>
                <c:pt idx="6404">
                  <c:v>241.59646871176307</c:v>
                </c:pt>
                <c:pt idx="6405">
                  <c:v>243.83040692827251</c:v>
                </c:pt>
                <c:pt idx="6406">
                  <c:v>244.23946046721647</c:v>
                </c:pt>
                <c:pt idx="6407">
                  <c:v>246.36887271039453</c:v>
                </c:pt>
                <c:pt idx="6408">
                  <c:v>248.41735001229259</c:v>
                </c:pt>
                <c:pt idx="6409">
                  <c:v>250.38624097126953</c:v>
                </c:pt>
                <c:pt idx="6410">
                  <c:v>252.22334445217865</c:v>
                </c:pt>
                <c:pt idx="6411">
                  <c:v>254.1611354648625</c:v>
                </c:pt>
                <c:pt idx="6412">
                  <c:v>254.64894412211507</c:v>
                </c:pt>
                <c:pt idx="6413">
                  <c:v>256.93072988022141</c:v>
                </c:pt>
                <c:pt idx="6414">
                  <c:v>251.28808234375722</c:v>
                </c:pt>
                <c:pt idx="6415">
                  <c:v>253.65397681722806</c:v>
                </c:pt>
                <c:pt idx="6416">
                  <c:v>256.01292731468351</c:v>
                </c:pt>
                <c:pt idx="6417">
                  <c:v>256.61944003627622</c:v>
                </c:pt>
                <c:pt idx="6418">
                  <c:v>259.25975084635309</c:v>
                </c:pt>
                <c:pt idx="6419">
                  <c:v>261.68594270898132</c:v>
                </c:pt>
                <c:pt idx="6420">
                  <c:v>263.99702113785855</c:v>
                </c:pt>
                <c:pt idx="6421">
                  <c:v>266.22082047990091</c:v>
                </c:pt>
                <c:pt idx="6422">
                  <c:v>266.07905226951203</c:v>
                </c:pt>
                <c:pt idx="6423">
                  <c:v>268.21210235687596</c:v>
                </c:pt>
                <c:pt idx="6424">
                  <c:v>270.33246103029927</c:v>
                </c:pt>
                <c:pt idx="6425">
                  <c:v>272.4952101141796</c:v>
                </c:pt>
                <c:pt idx="6426">
                  <c:v>274.67569328528646</c:v>
                </c:pt>
                <c:pt idx="6427">
                  <c:v>275.05164920883612</c:v>
                </c:pt>
                <c:pt idx="6428">
                  <c:v>277.30084594263201</c:v>
                </c:pt>
                <c:pt idx="6429">
                  <c:v>279.58724687292607</c:v>
                </c:pt>
                <c:pt idx="6430">
                  <c:v>280.15875594792351</c:v>
                </c:pt>
                <c:pt idx="6431">
                  <c:v>282.41045849979713</c:v>
                </c:pt>
                <c:pt idx="6432">
                  <c:v>284.65540454756854</c:v>
                </c:pt>
                <c:pt idx="6433">
                  <c:v>286.87173490938551</c:v>
                </c:pt>
                <c:pt idx="6434">
                  <c:v>289.09321847363492</c:v>
                </c:pt>
                <c:pt idx="6435">
                  <c:v>289.59372844043622</c:v>
                </c:pt>
                <c:pt idx="6436">
                  <c:v>291.84137908858821</c:v>
                </c:pt>
                <c:pt idx="6437">
                  <c:v>294.12779526850233</c:v>
                </c:pt>
                <c:pt idx="6438">
                  <c:v>288.46657583540104</c:v>
                </c:pt>
                <c:pt idx="6439">
                  <c:v>290.86733386345907</c:v>
                </c:pt>
                <c:pt idx="6440">
                  <c:v>291.59062963699142</c:v>
                </c:pt>
                <c:pt idx="6441">
                  <c:v>294.09346300839945</c:v>
                </c:pt>
                <c:pt idx="6442">
                  <c:v>296.51192491505964</c:v>
                </c:pt>
                <c:pt idx="6443">
                  <c:v>299.02234627273765</c:v>
                </c:pt>
                <c:pt idx="6444">
                  <c:v>299.66813008717259</c:v>
                </c:pt>
                <c:pt idx="6445">
                  <c:v>302.07427272464281</c:v>
                </c:pt>
                <c:pt idx="6446">
                  <c:v>304.3824757667108</c:v>
                </c:pt>
                <c:pt idx="6447">
                  <c:v>306.60632487013123</c:v>
                </c:pt>
                <c:pt idx="6448">
                  <c:v>306.57801070618797</c:v>
                </c:pt>
                <c:pt idx="6449">
                  <c:v>308.84450107910385</c:v>
                </c:pt>
                <c:pt idx="6450">
                  <c:v>311.11509956991165</c:v>
                </c:pt>
                <c:pt idx="6451">
                  <c:v>313.41440619525923</c:v>
                </c:pt>
                <c:pt idx="6452">
                  <c:v>313.48200846079504</c:v>
                </c:pt>
                <c:pt idx="6453">
                  <c:v>315.71747681929571</c:v>
                </c:pt>
                <c:pt idx="6454">
                  <c:v>317.78263198237659</c:v>
                </c:pt>
                <c:pt idx="6455">
                  <c:v>320.01911008387799</c:v>
                </c:pt>
                <c:pt idx="6456">
                  <c:v>320.40003767024058</c:v>
                </c:pt>
                <c:pt idx="6457">
                  <c:v>322.58830731293347</c:v>
                </c:pt>
                <c:pt idx="6458">
                  <c:v>324.77710673840738</c:v>
                </c:pt>
                <c:pt idx="6459">
                  <c:v>326.98385824265404</c:v>
                </c:pt>
                <c:pt idx="6460">
                  <c:v>329.22232252355968</c:v>
                </c:pt>
                <c:pt idx="6461">
                  <c:v>329.682520591159</c:v>
                </c:pt>
                <c:pt idx="6462">
                  <c:v>323.94555030848352</c:v>
                </c:pt>
                <c:pt idx="6463">
                  <c:v>326.41647749411351</c:v>
                </c:pt>
                <c:pt idx="6464">
                  <c:v>328.90436528408316</c:v>
                </c:pt>
                <c:pt idx="6465">
                  <c:v>331.39006699768686</c:v>
                </c:pt>
                <c:pt idx="6466">
                  <c:v>332.3484049533418</c:v>
                </c:pt>
                <c:pt idx="6467">
                  <c:v>334.68205828921748</c:v>
                </c:pt>
                <c:pt idx="6468">
                  <c:v>337.01967732143282</c:v>
                </c:pt>
                <c:pt idx="6469">
                  <c:v>339.31542786408289</c:v>
                </c:pt>
                <c:pt idx="6470">
                  <c:v>341.58417054099334</c:v>
                </c:pt>
                <c:pt idx="6471">
                  <c:v>341.98471292365292</c:v>
                </c:pt>
                <c:pt idx="6472">
                  <c:v>343.95587012210405</c:v>
                </c:pt>
                <c:pt idx="6473">
                  <c:v>345.94947248406402</c:v>
                </c:pt>
                <c:pt idx="6474">
                  <c:v>348.00352285512281</c:v>
                </c:pt>
                <c:pt idx="6475">
                  <c:v>347.85848175577314</c:v>
                </c:pt>
                <c:pt idx="6476">
                  <c:v>348.20374232124357</c:v>
                </c:pt>
                <c:pt idx="6477">
                  <c:v>348.19838217380516</c:v>
                </c:pt>
                <c:pt idx="6478">
                  <c:v>348.15355184978046</c:v>
                </c:pt>
                <c:pt idx="6479">
                  <c:v>348.13552226294507</c:v>
                </c:pt>
                <c:pt idx="6480">
                  <c:v>348.68177552889398</c:v>
                </c:pt>
                <c:pt idx="6481">
                  <c:v>348.71301095002877</c:v>
                </c:pt>
                <c:pt idx="6482">
                  <c:v>348.78377870103816</c:v>
                </c:pt>
                <c:pt idx="6483">
                  <c:v>348.84136900875478</c:v>
                </c:pt>
                <c:pt idx="6484">
                  <c:v>348.88431771281569</c:v>
                </c:pt>
                <c:pt idx="6485">
                  <c:v>348.92531420305579</c:v>
                </c:pt>
                <c:pt idx="6486">
                  <c:v>341.58175500381486</c:v>
                </c:pt>
                <c:pt idx="6487">
                  <c:v>343.96992028350212</c:v>
                </c:pt>
                <c:pt idx="6488">
                  <c:v>346.36437203512935</c:v>
                </c:pt>
                <c:pt idx="6489">
                  <c:v>348.76033421793767</c:v>
                </c:pt>
                <c:pt idx="6490">
                  <c:v>348.96299434486633</c:v>
                </c:pt>
                <c:pt idx="6491">
                  <c:v>349.5648316098318</c:v>
                </c:pt>
                <c:pt idx="6492">
                  <c:v>349.59117937253205</c:v>
                </c:pt>
                <c:pt idx="6493">
                  <c:v>349.61118415532394</c:v>
                </c:pt>
                <c:pt idx="6494">
                  <c:v>349.63704399649248</c:v>
                </c:pt>
                <c:pt idx="6495">
                  <c:v>349.6546091716267</c:v>
                </c:pt>
                <c:pt idx="6496">
                  <c:v>349.65265748550081</c:v>
                </c:pt>
                <c:pt idx="6497">
                  <c:v>349.64045944721369</c:v>
                </c:pt>
                <c:pt idx="6498">
                  <c:v>349.61899089982757</c:v>
                </c:pt>
                <c:pt idx="6499">
                  <c:v>349.58776392181193</c:v>
                </c:pt>
                <c:pt idx="6500">
                  <c:v>349.54629059163398</c:v>
                </c:pt>
                <c:pt idx="6501">
                  <c:v>349.47798157722508</c:v>
                </c:pt>
                <c:pt idx="6502">
                  <c:v>349.4096725628151</c:v>
                </c:pt>
                <c:pt idx="6503">
                  <c:v>349.41503969966226</c:v>
                </c:pt>
                <c:pt idx="6504">
                  <c:v>349.40869671975275</c:v>
                </c:pt>
                <c:pt idx="6505">
                  <c:v>349.40088997524799</c:v>
                </c:pt>
                <c:pt idx="6506">
                  <c:v>349.37649389867363</c:v>
                </c:pt>
                <c:pt idx="6507">
                  <c:v>349.36673546804411</c:v>
                </c:pt>
                <c:pt idx="6508">
                  <c:v>349.33697225462271</c:v>
                </c:pt>
                <c:pt idx="6509">
                  <c:v>349.27012700480685</c:v>
                </c:pt>
                <c:pt idx="6510">
                  <c:v>343.51695332753428</c:v>
                </c:pt>
                <c:pt idx="6511">
                  <c:v>345.86431012678833</c:v>
                </c:pt>
                <c:pt idx="6512">
                  <c:v>348.20476037303075</c:v>
                </c:pt>
                <c:pt idx="6513">
                  <c:v>348.32622107150075</c:v>
                </c:pt>
                <c:pt idx="6514">
                  <c:v>348.30725479172321</c:v>
                </c:pt>
                <c:pt idx="6515">
                  <c:v>348.39090094869186</c:v>
                </c:pt>
                <c:pt idx="6516">
                  <c:v>348.50469862735639</c:v>
                </c:pt>
                <c:pt idx="6517">
                  <c:v>348.54457644637586</c:v>
                </c:pt>
                <c:pt idx="6518">
                  <c:v>348.52755542606371</c:v>
                </c:pt>
                <c:pt idx="6519">
                  <c:v>348.49205444083788</c:v>
                </c:pt>
                <c:pt idx="6520">
                  <c:v>348.41521669199602</c:v>
                </c:pt>
                <c:pt idx="6521">
                  <c:v>348.37096203918156</c:v>
                </c:pt>
                <c:pt idx="6522">
                  <c:v>348.34129683234988</c:v>
                </c:pt>
                <c:pt idx="6523">
                  <c:v>348.2994737538661</c:v>
                </c:pt>
                <c:pt idx="6524">
                  <c:v>348.29363797547325</c:v>
                </c:pt>
                <c:pt idx="6525">
                  <c:v>348.27710327002632</c:v>
                </c:pt>
                <c:pt idx="6526">
                  <c:v>348.11807830881355</c:v>
                </c:pt>
                <c:pt idx="6527">
                  <c:v>348.1239140872064</c:v>
                </c:pt>
                <c:pt idx="6528">
                  <c:v>348.12780460613618</c:v>
                </c:pt>
                <c:pt idx="6529">
                  <c:v>348.08500889791964</c:v>
                </c:pt>
                <c:pt idx="6530">
                  <c:v>348.05437106135639</c:v>
                </c:pt>
                <c:pt idx="6531">
                  <c:v>347.99163644362955</c:v>
                </c:pt>
                <c:pt idx="6532">
                  <c:v>347.96488912599483</c:v>
                </c:pt>
                <c:pt idx="6533">
                  <c:v>347.95029968001217</c:v>
                </c:pt>
                <c:pt idx="6534">
                  <c:v>340.05567351353272</c:v>
                </c:pt>
                <c:pt idx="6535">
                  <c:v>340.20246801444699</c:v>
                </c:pt>
                <c:pt idx="6536">
                  <c:v>342.63603697719788</c:v>
                </c:pt>
                <c:pt idx="6537">
                  <c:v>345.1135111739485</c:v>
                </c:pt>
                <c:pt idx="6538">
                  <c:v>345.41152020471634</c:v>
                </c:pt>
                <c:pt idx="6539">
                  <c:v>345.56269118316675</c:v>
                </c:pt>
                <c:pt idx="6540">
                  <c:v>345.72349088635991</c:v>
                </c:pt>
                <c:pt idx="6541">
                  <c:v>345.80052068429666</c:v>
                </c:pt>
                <c:pt idx="6542">
                  <c:v>345.77548599996715</c:v>
                </c:pt>
                <c:pt idx="6543">
                  <c:v>347.41736680862533</c:v>
                </c:pt>
                <c:pt idx="6544">
                  <c:v>347.18407136570437</c:v>
                </c:pt>
                <c:pt idx="6545">
                  <c:v>347.10808094135024</c:v>
                </c:pt>
                <c:pt idx="6546">
                  <c:v>347.12018132739485</c:v>
                </c:pt>
                <c:pt idx="6547">
                  <c:v>347.14196202227248</c:v>
                </c:pt>
                <c:pt idx="6548">
                  <c:v>347.18552341202928</c:v>
                </c:pt>
                <c:pt idx="6549">
                  <c:v>347.17923121128655</c:v>
                </c:pt>
                <c:pt idx="6550">
                  <c:v>347.21601638485976</c:v>
                </c:pt>
                <c:pt idx="6551">
                  <c:v>347.21408032309284</c:v>
                </c:pt>
                <c:pt idx="6552">
                  <c:v>347.18165128849546</c:v>
                </c:pt>
                <c:pt idx="6553">
                  <c:v>347.0863002464726</c:v>
                </c:pt>
                <c:pt idx="6554">
                  <c:v>347.03451059420621</c:v>
                </c:pt>
                <c:pt idx="6555">
                  <c:v>346.92996325878971</c:v>
                </c:pt>
                <c:pt idx="6556">
                  <c:v>346.85590889620249</c:v>
                </c:pt>
                <c:pt idx="6557">
                  <c:v>346.72183661883952</c:v>
                </c:pt>
                <c:pt idx="6558">
                  <c:v>338.69574097550253</c:v>
                </c:pt>
                <c:pt idx="6559">
                  <c:v>338.74727221721196</c:v>
                </c:pt>
                <c:pt idx="6560">
                  <c:v>338.87917328544052</c:v>
                </c:pt>
                <c:pt idx="6561">
                  <c:v>339.00729224418501</c:v>
                </c:pt>
                <c:pt idx="6562">
                  <c:v>339.14628476769411</c:v>
                </c:pt>
                <c:pt idx="6563">
                  <c:v>339.17843269830132</c:v>
                </c:pt>
                <c:pt idx="6564">
                  <c:v>339.198288773088</c:v>
                </c:pt>
                <c:pt idx="6565">
                  <c:v>339.18883349938034</c:v>
                </c:pt>
                <c:pt idx="6566">
                  <c:v>339.14344818558118</c:v>
                </c:pt>
                <c:pt idx="6567">
                  <c:v>339.01958410000555</c:v>
                </c:pt>
                <c:pt idx="6568">
                  <c:v>338.83946113586603</c:v>
                </c:pt>
                <c:pt idx="6569">
                  <c:v>338.67068450017689</c:v>
                </c:pt>
                <c:pt idx="6570">
                  <c:v>338.54634765091441</c:v>
                </c:pt>
                <c:pt idx="6571">
                  <c:v>338.48016073495842</c:v>
                </c:pt>
                <c:pt idx="6572">
                  <c:v>338.43477542115926</c:v>
                </c:pt>
                <c:pt idx="6573">
                  <c:v>338.35771494043854</c:v>
                </c:pt>
                <c:pt idx="6574">
                  <c:v>338.05751000020643</c:v>
                </c:pt>
                <c:pt idx="6575">
                  <c:v>337.9766674100016</c:v>
                </c:pt>
                <c:pt idx="6576">
                  <c:v>337.93506420568553</c:v>
                </c:pt>
                <c:pt idx="6577">
                  <c:v>337.86651347130231</c:v>
                </c:pt>
                <c:pt idx="6578">
                  <c:v>337.8206553938175</c:v>
                </c:pt>
                <c:pt idx="6579">
                  <c:v>337.73886727624244</c:v>
                </c:pt>
                <c:pt idx="6580">
                  <c:v>337.71097421880393</c:v>
                </c:pt>
                <c:pt idx="6581">
                  <c:v>337.65140599444271</c:v>
                </c:pt>
                <c:pt idx="6582">
                  <c:v>329.68315862262489</c:v>
                </c:pt>
                <c:pt idx="6583">
                  <c:v>329.7929984617428</c:v>
                </c:pt>
                <c:pt idx="6584">
                  <c:v>329.94622042219277</c:v>
                </c:pt>
                <c:pt idx="6585">
                  <c:v>330.08698156055874</c:v>
                </c:pt>
                <c:pt idx="6586">
                  <c:v>330.47788216447816</c:v>
                </c:pt>
                <c:pt idx="6587">
                  <c:v>330.66571751960845</c:v>
                </c:pt>
                <c:pt idx="6588">
                  <c:v>330.88862778134745</c:v>
                </c:pt>
                <c:pt idx="6589">
                  <c:v>331.05892568317347</c:v>
                </c:pt>
                <c:pt idx="6590">
                  <c:v>331.23799231165111</c:v>
                </c:pt>
                <c:pt idx="6591">
                  <c:v>331.34783215076902</c:v>
                </c:pt>
                <c:pt idx="6592">
                  <c:v>331.35613936549237</c:v>
                </c:pt>
                <c:pt idx="6593">
                  <c:v>331.32891016167673</c:v>
                </c:pt>
                <c:pt idx="6594">
                  <c:v>331.26568302739497</c:v>
                </c:pt>
                <c:pt idx="6595">
                  <c:v>331.18491843980888</c:v>
                </c:pt>
                <c:pt idx="6596">
                  <c:v>331.18307239209264</c:v>
                </c:pt>
                <c:pt idx="6597">
                  <c:v>331.1964562380353</c:v>
                </c:pt>
                <c:pt idx="6598">
                  <c:v>331.21445520326893</c:v>
                </c:pt>
                <c:pt idx="6599">
                  <c:v>331.24583801444516</c:v>
                </c:pt>
                <c:pt idx="6600">
                  <c:v>331.2753747779052</c:v>
                </c:pt>
                <c:pt idx="6601">
                  <c:v>331.2619909319626</c:v>
                </c:pt>
                <c:pt idx="6602">
                  <c:v>331.2319926565732</c:v>
                </c:pt>
                <c:pt idx="6603">
                  <c:v>331.17107308193692</c:v>
                </c:pt>
                <c:pt idx="6604">
                  <c:v>331.13784422304337</c:v>
                </c:pt>
                <c:pt idx="6605">
                  <c:v>331.01046693062113</c:v>
                </c:pt>
                <c:pt idx="6606">
                  <c:v>322.96287625445666</c:v>
                </c:pt>
                <c:pt idx="6607">
                  <c:v>323.06508531366546</c:v>
                </c:pt>
                <c:pt idx="6608">
                  <c:v>323.22312663429335</c:v>
                </c:pt>
                <c:pt idx="6609">
                  <c:v>323.29201644072009</c:v>
                </c:pt>
                <c:pt idx="6610">
                  <c:v>323.30417346538411</c:v>
                </c:pt>
                <c:pt idx="6611">
                  <c:v>323.25959770828405</c:v>
                </c:pt>
                <c:pt idx="6612">
                  <c:v>323.26049822863007</c:v>
                </c:pt>
                <c:pt idx="6613">
                  <c:v>323.23078105722965</c:v>
                </c:pt>
                <c:pt idx="6614">
                  <c:v>323.25869718793916</c:v>
                </c:pt>
                <c:pt idx="6615">
                  <c:v>323.16054047028393</c:v>
                </c:pt>
                <c:pt idx="6616">
                  <c:v>323.05202776865667</c:v>
                </c:pt>
                <c:pt idx="6617">
                  <c:v>322.95207001031059</c:v>
                </c:pt>
                <c:pt idx="6618">
                  <c:v>322.82014377970143</c:v>
                </c:pt>
                <c:pt idx="6619">
                  <c:v>322.74855241223781</c:v>
                </c:pt>
                <c:pt idx="6620">
                  <c:v>322.75755761569201</c:v>
                </c:pt>
                <c:pt idx="6621">
                  <c:v>322.74765189189191</c:v>
                </c:pt>
                <c:pt idx="6622">
                  <c:v>322.94396532720128</c:v>
                </c:pt>
                <c:pt idx="6623">
                  <c:v>322.95297053065656</c:v>
                </c:pt>
                <c:pt idx="6624">
                  <c:v>323.0488759474469</c:v>
                </c:pt>
                <c:pt idx="6625">
                  <c:v>323.13892798199288</c:v>
                </c:pt>
                <c:pt idx="6626">
                  <c:v>323.12271861577432</c:v>
                </c:pt>
                <c:pt idx="6627">
                  <c:v>322.97728457998329</c:v>
                </c:pt>
                <c:pt idx="6628">
                  <c:v>322.91965127787455</c:v>
                </c:pt>
                <c:pt idx="6629">
                  <c:v>323.04167178468356</c:v>
                </c:pt>
                <c:pt idx="6630">
                  <c:v>315.35536386112983</c:v>
                </c:pt>
                <c:pt idx="6631">
                  <c:v>315.97612176190546</c:v>
                </c:pt>
                <c:pt idx="6632">
                  <c:v>316.35410800841652</c:v>
                </c:pt>
                <c:pt idx="6633">
                  <c:v>316.57229519136229</c:v>
                </c:pt>
                <c:pt idx="6634">
                  <c:v>317.13422596434174</c:v>
                </c:pt>
                <c:pt idx="6635">
                  <c:v>317.07539883654545</c:v>
                </c:pt>
                <c:pt idx="6636">
                  <c:v>316.74921558316777</c:v>
                </c:pt>
                <c:pt idx="6637">
                  <c:v>316.1719195156146</c:v>
                </c:pt>
                <c:pt idx="6638">
                  <c:v>315.57355104407566</c:v>
                </c:pt>
                <c:pt idx="6639">
                  <c:v>315.17405338516016</c:v>
                </c:pt>
                <c:pt idx="6640">
                  <c:v>315.03927780132835</c:v>
                </c:pt>
                <c:pt idx="6641">
                  <c:v>314.88211278826094</c:v>
                </c:pt>
                <c:pt idx="6642">
                  <c:v>314.72582579202572</c:v>
                </c:pt>
                <c:pt idx="6643">
                  <c:v>314.61739071317726</c:v>
                </c:pt>
                <c:pt idx="6644">
                  <c:v>314.48042008726327</c:v>
                </c:pt>
                <c:pt idx="6645">
                  <c:v>314.35354665492679</c:v>
                </c:pt>
                <c:pt idx="6646">
                  <c:v>314.20340577652121</c:v>
                </c:pt>
                <c:pt idx="6647">
                  <c:v>314.06028903277871</c:v>
                </c:pt>
                <c:pt idx="6648">
                  <c:v>313.93297659202545</c:v>
                </c:pt>
                <c:pt idx="6649">
                  <c:v>313.89829492713034</c:v>
                </c:pt>
                <c:pt idx="6650">
                  <c:v>313.86141822015418</c:v>
                </c:pt>
                <c:pt idx="6651">
                  <c:v>313.84297986666508</c:v>
                </c:pt>
                <c:pt idx="6652">
                  <c:v>313.79732299136043</c:v>
                </c:pt>
                <c:pt idx="6653">
                  <c:v>313.7775676126235</c:v>
                </c:pt>
                <c:pt idx="6654">
                  <c:v>305.76199046227066</c:v>
                </c:pt>
                <c:pt idx="6655">
                  <c:v>305.79920529169527</c:v>
                </c:pt>
                <c:pt idx="6656">
                  <c:v>305.85866346744268</c:v>
                </c:pt>
                <c:pt idx="6657">
                  <c:v>305.94806460939384</c:v>
                </c:pt>
                <c:pt idx="6658">
                  <c:v>306.23337830164763</c:v>
                </c:pt>
                <c:pt idx="6659">
                  <c:v>306.24364446148945</c:v>
                </c:pt>
                <c:pt idx="6660">
                  <c:v>306.23466157162846</c:v>
                </c:pt>
                <c:pt idx="6661">
                  <c:v>306.27187640105308</c:v>
                </c:pt>
                <c:pt idx="6662">
                  <c:v>306.34074522332071</c:v>
                </c:pt>
                <c:pt idx="6663">
                  <c:v>306.57173381974957</c:v>
                </c:pt>
                <c:pt idx="6664">
                  <c:v>306.7766292599141</c:v>
                </c:pt>
                <c:pt idx="6665">
                  <c:v>306.90709504122947</c:v>
                </c:pt>
                <c:pt idx="6666">
                  <c:v>307.02686690604367</c:v>
                </c:pt>
                <c:pt idx="6667">
                  <c:v>307.15134409411905</c:v>
                </c:pt>
                <c:pt idx="6668">
                  <c:v>307.2035304066456</c:v>
                </c:pt>
                <c:pt idx="6669">
                  <c:v>307.17144865714141</c:v>
                </c:pt>
                <c:pt idx="6670">
                  <c:v>306.95543154381545</c:v>
                </c:pt>
                <c:pt idx="6671">
                  <c:v>306.74112545712961</c:v>
                </c:pt>
                <c:pt idx="6672">
                  <c:v>306.45795054817523</c:v>
                </c:pt>
                <c:pt idx="6673">
                  <c:v>306.30438590721661</c:v>
                </c:pt>
                <c:pt idx="6674">
                  <c:v>306.22525092510722</c:v>
                </c:pt>
                <c:pt idx="6675">
                  <c:v>306.17049807261998</c:v>
                </c:pt>
                <c:pt idx="6676">
                  <c:v>306.15937639945963</c:v>
                </c:pt>
                <c:pt idx="6677">
                  <c:v>306.1841862857421</c:v>
                </c:pt>
                <c:pt idx="6678">
                  <c:v>298.226497762826</c:v>
                </c:pt>
                <c:pt idx="6679">
                  <c:v>298.33187350346503</c:v>
                </c:pt>
                <c:pt idx="6680">
                  <c:v>298.43933176862276</c:v>
                </c:pt>
                <c:pt idx="6681">
                  <c:v>298.53929294551449</c:v>
                </c:pt>
                <c:pt idx="6682">
                  <c:v>298.59843664184166</c:v>
                </c:pt>
                <c:pt idx="6683">
                  <c:v>298.59052304867168</c:v>
                </c:pt>
                <c:pt idx="6684">
                  <c:v>298.56803178387071</c:v>
                </c:pt>
                <c:pt idx="6685">
                  <c:v>298.46557157755723</c:v>
                </c:pt>
                <c:pt idx="6686">
                  <c:v>298.2481560178191</c:v>
                </c:pt>
                <c:pt idx="6687">
                  <c:v>298.02865793356125</c:v>
                </c:pt>
                <c:pt idx="6688">
                  <c:v>297.82956858958664</c:v>
                </c:pt>
                <c:pt idx="6689">
                  <c:v>297.75751324124423</c:v>
                </c:pt>
                <c:pt idx="6690">
                  <c:v>297.67296274579041</c:v>
                </c:pt>
                <c:pt idx="6691">
                  <c:v>297.62798021618937</c:v>
                </c:pt>
                <c:pt idx="6692">
                  <c:v>297.60257341706279</c:v>
                </c:pt>
                <c:pt idx="6693">
                  <c:v>297.54093069131295</c:v>
                </c:pt>
                <c:pt idx="6694">
                  <c:v>297.32143260705607</c:v>
                </c:pt>
                <c:pt idx="6695">
                  <c:v>297.26936949409196</c:v>
                </c:pt>
                <c:pt idx="6696">
                  <c:v>296.83745390894131</c:v>
                </c:pt>
                <c:pt idx="6697">
                  <c:v>296.41761696599798</c:v>
                </c:pt>
                <c:pt idx="6698">
                  <c:v>295.97237322392812</c:v>
                </c:pt>
                <c:pt idx="6699">
                  <c:v>295.5375421044518</c:v>
                </c:pt>
                <c:pt idx="6700">
                  <c:v>295.27556052001552</c:v>
                </c:pt>
                <c:pt idx="6701">
                  <c:v>295.17226730389427</c:v>
                </c:pt>
                <c:pt idx="6702">
                  <c:v>287.08926302509173</c:v>
                </c:pt>
                <c:pt idx="6703">
                  <c:v>287.50951053891959</c:v>
                </c:pt>
                <c:pt idx="6704">
                  <c:v>288.15345779009817</c:v>
                </c:pt>
                <c:pt idx="6705">
                  <c:v>288.08861728651812</c:v>
                </c:pt>
                <c:pt idx="6706">
                  <c:v>288.91290218827953</c:v>
                </c:pt>
                <c:pt idx="6707">
                  <c:v>288.54574283675811</c:v>
                </c:pt>
                <c:pt idx="6708">
                  <c:v>288.34878980713341</c:v>
                </c:pt>
                <c:pt idx="6709">
                  <c:v>288.07321766691803</c:v>
                </c:pt>
                <c:pt idx="6710">
                  <c:v>287.91030590167327</c:v>
                </c:pt>
                <c:pt idx="6711">
                  <c:v>287.71862116296546</c:v>
                </c:pt>
                <c:pt idx="6712">
                  <c:v>287.96136779824269</c:v>
                </c:pt>
                <c:pt idx="6713">
                  <c:v>288.51008055978878</c:v>
                </c:pt>
                <c:pt idx="6714">
                  <c:v>288.56681600042162</c:v>
                </c:pt>
                <c:pt idx="6715">
                  <c:v>288.74188536008762</c:v>
                </c:pt>
                <c:pt idx="6716">
                  <c:v>288.9242492764065</c:v>
                </c:pt>
                <c:pt idx="6717">
                  <c:v>289.08217430330956</c:v>
                </c:pt>
                <c:pt idx="6718">
                  <c:v>289.05095577605982</c:v>
                </c:pt>
                <c:pt idx="6719">
                  <c:v>288.28306109281971</c:v>
                </c:pt>
                <c:pt idx="6720">
                  <c:v>288.28995349493948</c:v>
                </c:pt>
                <c:pt idx="6721">
                  <c:v>288.3106307013</c:v>
                </c:pt>
                <c:pt idx="6722">
                  <c:v>288.37387862663553</c:v>
                </c:pt>
                <c:pt idx="6723">
                  <c:v>288.3682025307719</c:v>
                </c:pt>
                <c:pt idx="6724">
                  <c:v>288.35644490362654</c:v>
                </c:pt>
                <c:pt idx="6725">
                  <c:v>288.86165102949059</c:v>
                </c:pt>
                <c:pt idx="6726">
                  <c:v>281.41367224007746</c:v>
                </c:pt>
                <c:pt idx="6727">
                  <c:v>281.56287438167942</c:v>
                </c:pt>
                <c:pt idx="6728">
                  <c:v>281.76787891576345</c:v>
                </c:pt>
                <c:pt idx="6729">
                  <c:v>281.94597165772853</c:v>
                </c:pt>
                <c:pt idx="6730">
                  <c:v>282.0753857168894</c:v>
                </c:pt>
                <c:pt idx="6731">
                  <c:v>282.10625512549677</c:v>
                </c:pt>
                <c:pt idx="6732">
                  <c:v>282.02789431903233</c:v>
                </c:pt>
                <c:pt idx="6733">
                  <c:v>281.9455758960795</c:v>
                </c:pt>
                <c:pt idx="6734">
                  <c:v>281.82882620968002</c:v>
                </c:pt>
                <c:pt idx="6735">
                  <c:v>281.64756737452456</c:v>
                </c:pt>
                <c:pt idx="6736">
                  <c:v>281.46155939958362</c:v>
                </c:pt>
                <c:pt idx="6737">
                  <c:v>281.42910694438115</c:v>
                </c:pt>
                <c:pt idx="6738">
                  <c:v>281.4734322490479</c:v>
                </c:pt>
                <c:pt idx="6739">
                  <c:v>281.5973056451262</c:v>
                </c:pt>
                <c:pt idx="6740">
                  <c:v>281.75006964156751</c:v>
                </c:pt>
                <c:pt idx="6741">
                  <c:v>281.85098886201433</c:v>
                </c:pt>
                <c:pt idx="6742">
                  <c:v>281.43148151427437</c:v>
                </c:pt>
                <c:pt idx="6743">
                  <c:v>281.29533950708276</c:v>
                </c:pt>
                <c:pt idx="6744">
                  <c:v>281.12397471314745</c:v>
                </c:pt>
                <c:pt idx="6745">
                  <c:v>280.9415285930458</c:v>
                </c:pt>
                <c:pt idx="6746">
                  <c:v>280.81844672026563</c:v>
                </c:pt>
                <c:pt idx="6747">
                  <c:v>280.74206472204543</c:v>
                </c:pt>
                <c:pt idx="6748">
                  <c:v>280.70842498189586</c:v>
                </c:pt>
                <c:pt idx="6749">
                  <c:v>280.75195876326552</c:v>
                </c:pt>
                <c:pt idx="6750">
                  <c:v>272.88650783503789</c:v>
                </c:pt>
                <c:pt idx="6751">
                  <c:v>272.98648040708093</c:v>
                </c:pt>
                <c:pt idx="6752">
                  <c:v>273.04146532170461</c:v>
                </c:pt>
                <c:pt idx="6753">
                  <c:v>273.10567847374722</c:v>
                </c:pt>
                <c:pt idx="6754">
                  <c:v>273.09222062751059</c:v>
                </c:pt>
                <c:pt idx="6755">
                  <c:v>273.13336318600489</c:v>
                </c:pt>
                <c:pt idx="6756">
                  <c:v>273.18527202148897</c:v>
                </c:pt>
                <c:pt idx="6757">
                  <c:v>273.24564007460748</c:v>
                </c:pt>
                <c:pt idx="6758">
                  <c:v>273.28370655396225</c:v>
                </c:pt>
                <c:pt idx="6759">
                  <c:v>273.33023225095144</c:v>
                </c:pt>
                <c:pt idx="6760">
                  <c:v>273.33561538944622</c:v>
                </c:pt>
                <c:pt idx="6761">
                  <c:v>273.36906775009061</c:v>
                </c:pt>
                <c:pt idx="6762">
                  <c:v>273.42635972406947</c:v>
                </c:pt>
                <c:pt idx="6763">
                  <c:v>273.4882658167578</c:v>
                </c:pt>
                <c:pt idx="6764">
                  <c:v>273.54363524127325</c:v>
                </c:pt>
                <c:pt idx="6765">
                  <c:v>273.56362975568186</c:v>
                </c:pt>
                <c:pt idx="6766">
                  <c:v>273.41213285804838</c:v>
                </c:pt>
                <c:pt idx="6767">
                  <c:v>273.42328364492982</c:v>
                </c:pt>
                <c:pt idx="6768">
                  <c:v>273.44712325826345</c:v>
                </c:pt>
                <c:pt idx="6769">
                  <c:v>273.45635149568233</c:v>
                </c:pt>
                <c:pt idx="6770">
                  <c:v>273.4782685595535</c:v>
                </c:pt>
                <c:pt idx="6771">
                  <c:v>273.51941111804786</c:v>
                </c:pt>
                <c:pt idx="6772">
                  <c:v>273.52556327632715</c:v>
                </c:pt>
                <c:pt idx="6773">
                  <c:v>273.55670857761805</c:v>
                </c:pt>
                <c:pt idx="6774">
                  <c:v>265.63496662286053</c:v>
                </c:pt>
                <c:pt idx="6775">
                  <c:v>265.7637406798267</c:v>
                </c:pt>
                <c:pt idx="6776">
                  <c:v>265.88579609034332</c:v>
                </c:pt>
                <c:pt idx="6777">
                  <c:v>265.99217465914154</c:v>
                </c:pt>
                <c:pt idx="6778">
                  <c:v>266.02912721461871</c:v>
                </c:pt>
                <c:pt idx="6779">
                  <c:v>266.16685946685266</c:v>
                </c:pt>
                <c:pt idx="6780">
                  <c:v>266.22919357558681</c:v>
                </c:pt>
                <c:pt idx="6781">
                  <c:v>266.31093710739998</c:v>
                </c:pt>
                <c:pt idx="6782">
                  <c:v>266.37849683004021</c:v>
                </c:pt>
                <c:pt idx="6783">
                  <c:v>266.4374716155499</c:v>
                </c:pt>
                <c:pt idx="6784">
                  <c:v>266.42814016214675</c:v>
                </c:pt>
                <c:pt idx="6785">
                  <c:v>266.4550147479481</c:v>
                </c:pt>
                <c:pt idx="6786">
                  <c:v>266.47293113848264</c:v>
                </c:pt>
                <c:pt idx="6787">
                  <c:v>266.49868594987589</c:v>
                </c:pt>
                <c:pt idx="6788">
                  <c:v>266.56549915624339</c:v>
                </c:pt>
                <c:pt idx="6789">
                  <c:v>266.59685283967906</c:v>
                </c:pt>
                <c:pt idx="6790">
                  <c:v>266.28779510296016</c:v>
                </c:pt>
                <c:pt idx="6791">
                  <c:v>266.34639663033266</c:v>
                </c:pt>
                <c:pt idx="6792">
                  <c:v>266.44045768063881</c:v>
                </c:pt>
                <c:pt idx="6793">
                  <c:v>266.49122078715357</c:v>
                </c:pt>
                <c:pt idx="6794">
                  <c:v>266.3561013418722</c:v>
                </c:pt>
                <c:pt idx="6795">
                  <c:v>266.25345535443557</c:v>
                </c:pt>
                <c:pt idx="6796">
                  <c:v>266.27323803565093</c:v>
                </c:pt>
                <c:pt idx="6797">
                  <c:v>266.33407911184059</c:v>
                </c:pt>
                <c:pt idx="6798">
                  <c:v>258.41267079985937</c:v>
                </c:pt>
                <c:pt idx="6799">
                  <c:v>258.51729064362121</c:v>
                </c:pt>
                <c:pt idx="6800">
                  <c:v>258.68091752728867</c:v>
                </c:pt>
                <c:pt idx="6801">
                  <c:v>258.84635444285522</c:v>
                </c:pt>
                <c:pt idx="6802">
                  <c:v>258.80834377297725</c:v>
                </c:pt>
                <c:pt idx="6803">
                  <c:v>258.8398383280196</c:v>
                </c:pt>
                <c:pt idx="6804">
                  <c:v>258.88074504893581</c:v>
                </c:pt>
                <c:pt idx="6805">
                  <c:v>258.94916425471797</c:v>
                </c:pt>
                <c:pt idx="6806">
                  <c:v>258.89160524032968</c:v>
                </c:pt>
                <c:pt idx="6807">
                  <c:v>258.75331880324813</c:v>
                </c:pt>
                <c:pt idx="6808">
                  <c:v>258.63964879999156</c:v>
                </c:pt>
                <c:pt idx="6809">
                  <c:v>258.57810771542682</c:v>
                </c:pt>
                <c:pt idx="6810">
                  <c:v>258.51765265000034</c:v>
                </c:pt>
                <c:pt idx="6811">
                  <c:v>258.48109000564148</c:v>
                </c:pt>
                <c:pt idx="6812">
                  <c:v>258.50208637566919</c:v>
                </c:pt>
                <c:pt idx="6813">
                  <c:v>258.53104688605328</c:v>
                </c:pt>
                <c:pt idx="6814">
                  <c:v>258.48615809495794</c:v>
                </c:pt>
                <c:pt idx="6815">
                  <c:v>258.53430494347151</c:v>
                </c:pt>
                <c:pt idx="6816">
                  <c:v>258.56109341557652</c:v>
                </c:pt>
                <c:pt idx="6817">
                  <c:v>258.51584261810211</c:v>
                </c:pt>
                <c:pt idx="6818">
                  <c:v>258.39565650000907</c:v>
                </c:pt>
                <c:pt idx="6819">
                  <c:v>258.24288980773542</c:v>
                </c:pt>
                <c:pt idx="6820">
                  <c:v>258.10605139617212</c:v>
                </c:pt>
                <c:pt idx="6821">
                  <c:v>258.02206591605977</c:v>
                </c:pt>
                <c:pt idx="6822">
                  <c:v>250.60211359692948</c:v>
                </c:pt>
                <c:pt idx="6823">
                  <c:v>251.19586655332799</c:v>
                </c:pt>
                <c:pt idx="6824">
                  <c:v>251.79200015018952</c:v>
                </c:pt>
                <c:pt idx="6825">
                  <c:v>252.39095307431793</c:v>
                </c:pt>
                <c:pt idx="6826">
                  <c:v>253.01361387829957</c:v>
                </c:pt>
                <c:pt idx="6827">
                  <c:v>253.61231469926443</c:v>
                </c:pt>
                <c:pt idx="6828">
                  <c:v>254.19577502922206</c:v>
                </c:pt>
                <c:pt idx="6829">
                  <c:v>254.71926378566951</c:v>
                </c:pt>
                <c:pt idx="6830">
                  <c:v>255.25229685733584</c:v>
                </c:pt>
                <c:pt idx="6831">
                  <c:v>255.84424248511448</c:v>
                </c:pt>
                <c:pt idx="6832">
                  <c:v>256.43954928310302</c:v>
                </c:pt>
                <c:pt idx="6833">
                  <c:v>256.99402083732451</c:v>
                </c:pt>
                <c:pt idx="6834">
                  <c:v>257.55570812673989</c:v>
                </c:pt>
                <c:pt idx="6835">
                  <c:v>258.0863783234422</c:v>
                </c:pt>
                <c:pt idx="6836">
                  <c:v>258.53766111585662</c:v>
                </c:pt>
                <c:pt idx="6837">
                  <c:v>259.03967158105132</c:v>
                </c:pt>
                <c:pt idx="6838">
                  <c:v>259.51057875269885</c:v>
                </c:pt>
                <c:pt idx="6839">
                  <c:v>259.44362927420934</c:v>
                </c:pt>
                <c:pt idx="6840">
                  <c:v>259.43453287767568</c:v>
                </c:pt>
                <c:pt idx="6841">
                  <c:v>259.3857761922543</c:v>
                </c:pt>
                <c:pt idx="6842">
                  <c:v>259.32901467788315</c:v>
                </c:pt>
                <c:pt idx="6843">
                  <c:v>259.25406037044468</c:v>
                </c:pt>
                <c:pt idx="6844">
                  <c:v>259.1820169098969</c:v>
                </c:pt>
                <c:pt idx="6845">
                  <c:v>259.14053734170227</c:v>
                </c:pt>
                <c:pt idx="6846">
                  <c:v>251.13930362442008</c:v>
                </c:pt>
                <c:pt idx="6847">
                  <c:v>251.19395726069735</c:v>
                </c:pt>
                <c:pt idx="6848">
                  <c:v>251.22004996446856</c:v>
                </c:pt>
                <c:pt idx="6849">
                  <c:v>251.28351870337096</c:v>
                </c:pt>
                <c:pt idx="6850">
                  <c:v>251.19572028122258</c:v>
                </c:pt>
                <c:pt idx="6851">
                  <c:v>251.20876663310773</c:v>
                </c:pt>
                <c:pt idx="6852">
                  <c:v>251.20383017563816</c:v>
                </c:pt>
                <c:pt idx="6853">
                  <c:v>251.19713069764254</c:v>
                </c:pt>
                <c:pt idx="6854">
                  <c:v>251.18161611702175</c:v>
                </c:pt>
                <c:pt idx="6855">
                  <c:v>251.17562184723653</c:v>
                </c:pt>
                <c:pt idx="6856">
                  <c:v>251.12766768895409</c:v>
                </c:pt>
                <c:pt idx="6857">
                  <c:v>251.06525676236643</c:v>
                </c:pt>
                <c:pt idx="6858">
                  <c:v>251.02400208207965</c:v>
                </c:pt>
                <c:pt idx="6859">
                  <c:v>251.00073021114926</c:v>
                </c:pt>
                <c:pt idx="6860">
                  <c:v>251.01659739587444</c:v>
                </c:pt>
                <c:pt idx="6861">
                  <c:v>251.03563801754572</c:v>
                </c:pt>
                <c:pt idx="6862">
                  <c:v>250.93761407635122</c:v>
                </c:pt>
                <c:pt idx="6863">
                  <c:v>250.96194375959723</c:v>
                </c:pt>
                <c:pt idx="6864">
                  <c:v>250.99614635778411</c:v>
                </c:pt>
                <c:pt idx="6865">
                  <c:v>250.99967239883367</c:v>
                </c:pt>
                <c:pt idx="6866">
                  <c:v>251.01977083281969</c:v>
                </c:pt>
                <c:pt idx="6867">
                  <c:v>251.04304270375093</c:v>
                </c:pt>
                <c:pt idx="6868">
                  <c:v>251.02682291492053</c:v>
                </c:pt>
                <c:pt idx="6869">
                  <c:v>250.99861458651884</c:v>
                </c:pt>
                <c:pt idx="6870">
                  <c:v>242.99869323063169</c:v>
                </c:pt>
                <c:pt idx="6871">
                  <c:v>243.03009764670935</c:v>
                </c:pt>
                <c:pt idx="6872">
                  <c:v>243.07208398559698</c:v>
                </c:pt>
                <c:pt idx="6873">
                  <c:v>243.15093637814081</c:v>
                </c:pt>
                <c:pt idx="6874">
                  <c:v>243.10587786811587</c:v>
                </c:pt>
                <c:pt idx="6875">
                  <c:v>243.1895091935414</c:v>
                </c:pt>
                <c:pt idx="6876">
                  <c:v>243.30829981088135</c:v>
                </c:pt>
                <c:pt idx="6877">
                  <c:v>243.40046494502357</c:v>
                </c:pt>
                <c:pt idx="6878">
                  <c:v>243.38203191819545</c:v>
                </c:pt>
                <c:pt idx="6879">
                  <c:v>243.320929847782</c:v>
                </c:pt>
                <c:pt idx="6880">
                  <c:v>243.22262037136338</c:v>
                </c:pt>
                <c:pt idx="6881">
                  <c:v>243.14513338821337</c:v>
                </c:pt>
                <c:pt idx="6882">
                  <c:v>243.08505537484649</c:v>
                </c:pt>
                <c:pt idx="6883">
                  <c:v>243.06013665339316</c:v>
                </c:pt>
                <c:pt idx="6884">
                  <c:v>243.05740583460391</c:v>
                </c:pt>
                <c:pt idx="6885">
                  <c:v>243.05979530104435</c:v>
                </c:pt>
                <c:pt idx="6886">
                  <c:v>242.97036098569131</c:v>
                </c:pt>
                <c:pt idx="6887">
                  <c:v>242.95500013000057</c:v>
                </c:pt>
                <c:pt idx="6888">
                  <c:v>243.13383391041432</c:v>
                </c:pt>
                <c:pt idx="6889">
                  <c:v>243.23007384285938</c:v>
                </c:pt>
                <c:pt idx="6890">
                  <c:v>243.58361891766285</c:v>
                </c:pt>
                <c:pt idx="6891">
                  <c:v>244.12413058209106</c:v>
                </c:pt>
                <c:pt idx="6892">
                  <c:v>244.715380086538</c:v>
                </c:pt>
                <c:pt idx="6893">
                  <c:v>245.19391525771451</c:v>
                </c:pt>
                <c:pt idx="6894">
                  <c:v>237.79995707507271</c:v>
                </c:pt>
                <c:pt idx="6895">
                  <c:v>238.16429644925836</c:v>
                </c:pt>
                <c:pt idx="6896">
                  <c:v>238.56528807096001</c:v>
                </c:pt>
                <c:pt idx="6897">
                  <c:v>239.2019886351668</c:v>
                </c:pt>
                <c:pt idx="6898">
                  <c:v>239.70897112424575</c:v>
                </c:pt>
                <c:pt idx="6899">
                  <c:v>240.40665518761139</c:v>
                </c:pt>
                <c:pt idx="6900">
                  <c:v>241.10804090691033</c:v>
                </c:pt>
                <c:pt idx="6901">
                  <c:v>241.84615770770557</c:v>
                </c:pt>
                <c:pt idx="6902">
                  <c:v>242.54619730827179</c:v>
                </c:pt>
                <c:pt idx="6903">
                  <c:v>242.99423381392344</c:v>
                </c:pt>
                <c:pt idx="6904">
                  <c:v>243.2347550331223</c:v>
                </c:pt>
                <c:pt idx="6905">
                  <c:v>243.43592437719579</c:v>
                </c:pt>
                <c:pt idx="6906">
                  <c:v>243.33999362212495</c:v>
                </c:pt>
                <c:pt idx="6907">
                  <c:v>243.2454284294038</c:v>
                </c:pt>
                <c:pt idx="6908">
                  <c:v>243.19695096598733</c:v>
                </c:pt>
                <c:pt idx="6909">
                  <c:v>243.15018045550732</c:v>
                </c:pt>
                <c:pt idx="6910">
                  <c:v>243.01601395464317</c:v>
                </c:pt>
                <c:pt idx="6911">
                  <c:v>243.04469076398857</c:v>
                </c:pt>
                <c:pt idx="6912">
                  <c:v>243.08224372860658</c:v>
                </c:pt>
                <c:pt idx="6913">
                  <c:v>243.10238577326615</c:v>
                </c:pt>
                <c:pt idx="6914">
                  <c:v>243.14369403434645</c:v>
                </c:pt>
                <c:pt idx="6915">
                  <c:v>243.14301125317118</c:v>
                </c:pt>
                <c:pt idx="6916">
                  <c:v>243.13447648848538</c:v>
                </c:pt>
                <c:pt idx="6917">
                  <c:v>243.12047947440072</c:v>
                </c:pt>
                <c:pt idx="6918">
                  <c:v>235.13034804641299</c:v>
                </c:pt>
                <c:pt idx="6919">
                  <c:v>235.14850568212341</c:v>
                </c:pt>
                <c:pt idx="6920">
                  <c:v>235.16567290134071</c:v>
                </c:pt>
                <c:pt idx="6921">
                  <c:v>235.18184970406503</c:v>
                </c:pt>
                <c:pt idx="6922">
                  <c:v>235.12242471446606</c:v>
                </c:pt>
                <c:pt idx="6923">
                  <c:v>235.17689762159813</c:v>
                </c:pt>
                <c:pt idx="6924">
                  <c:v>235.20033747860674</c:v>
                </c:pt>
                <c:pt idx="6925">
                  <c:v>235.25117885859623</c:v>
                </c:pt>
                <c:pt idx="6926">
                  <c:v>235.30400107157263</c:v>
                </c:pt>
                <c:pt idx="6927">
                  <c:v>235.35979453402902</c:v>
                </c:pt>
                <c:pt idx="6928">
                  <c:v>235.32975190039866</c:v>
                </c:pt>
                <c:pt idx="6929">
                  <c:v>235.26702552248926</c:v>
                </c:pt>
                <c:pt idx="6930">
                  <c:v>235.19175386899806</c:v>
                </c:pt>
                <c:pt idx="6931">
                  <c:v>235.11417124368873</c:v>
                </c:pt>
                <c:pt idx="6932">
                  <c:v>235.05771750356973</c:v>
                </c:pt>
                <c:pt idx="6933">
                  <c:v>234.99994320812721</c:v>
                </c:pt>
                <c:pt idx="6934">
                  <c:v>234.86689725919274</c:v>
                </c:pt>
                <c:pt idx="6935">
                  <c:v>234.88637545022831</c:v>
                </c:pt>
                <c:pt idx="6936">
                  <c:v>234.94646071748818</c:v>
                </c:pt>
                <c:pt idx="6937">
                  <c:v>235.01347890020199</c:v>
                </c:pt>
                <c:pt idx="6938">
                  <c:v>235.0715833344766</c:v>
                </c:pt>
                <c:pt idx="6939">
                  <c:v>235.09007110901834</c:v>
                </c:pt>
                <c:pt idx="6940">
                  <c:v>235.04814347746802</c:v>
                </c:pt>
                <c:pt idx="6941">
                  <c:v>235.02734473110888</c:v>
                </c:pt>
                <c:pt idx="6942">
                  <c:v>227.07903199306955</c:v>
                </c:pt>
                <c:pt idx="6943">
                  <c:v>227.68121140152107</c:v>
                </c:pt>
                <c:pt idx="6944">
                  <c:v>227.77102425897039</c:v>
                </c:pt>
                <c:pt idx="6945">
                  <c:v>227.85572321706343</c:v>
                </c:pt>
                <c:pt idx="6946">
                  <c:v>227.80330574865889</c:v>
                </c:pt>
                <c:pt idx="6947">
                  <c:v>227.83462838221743</c:v>
                </c:pt>
                <c:pt idx="6948">
                  <c:v>228.54214711216923</c:v>
                </c:pt>
                <c:pt idx="6949">
                  <c:v>229.28950771878689</c:v>
                </c:pt>
                <c:pt idx="6950">
                  <c:v>229.97577162979442</c:v>
                </c:pt>
                <c:pt idx="6951">
                  <c:v>230.59649889785197</c:v>
                </c:pt>
                <c:pt idx="6952">
                  <c:v>231.1210858164504</c:v>
                </c:pt>
                <c:pt idx="6953">
                  <c:v>231.61720759786741</c:v>
                </c:pt>
                <c:pt idx="6954">
                  <c:v>233.7980723434041</c:v>
                </c:pt>
                <c:pt idx="6955">
                  <c:v>235.96191649499011</c:v>
                </c:pt>
                <c:pt idx="6956">
                  <c:v>238.1062946989552</c:v>
                </c:pt>
                <c:pt idx="6957">
                  <c:v>240.24589530584743</c:v>
                </c:pt>
                <c:pt idx="6958">
                  <c:v>240.5757189437814</c:v>
                </c:pt>
                <c:pt idx="6959">
                  <c:v>242.77163604485682</c:v>
                </c:pt>
                <c:pt idx="6960">
                  <c:v>245.03549750274067</c:v>
                </c:pt>
                <c:pt idx="6961">
                  <c:v>247.27462823113288</c:v>
                </c:pt>
                <c:pt idx="6962">
                  <c:v>249.54661020042539</c:v>
                </c:pt>
                <c:pt idx="6963">
                  <c:v>251.77656247826872</c:v>
                </c:pt>
                <c:pt idx="6964">
                  <c:v>254.04196253655795</c:v>
                </c:pt>
                <c:pt idx="6965">
                  <c:v>254.73271569810848</c:v>
                </c:pt>
                <c:pt idx="6966">
                  <c:v>249.07041808927582</c:v>
                </c:pt>
                <c:pt idx="6967">
                  <c:v>251.42961221736886</c:v>
                </c:pt>
                <c:pt idx="6968">
                  <c:v>253.79118917110429</c:v>
                </c:pt>
                <c:pt idx="6969">
                  <c:v>256.17423321405386</c:v>
                </c:pt>
                <c:pt idx="6970">
                  <c:v>258.35245371336305</c:v>
                </c:pt>
                <c:pt idx="6971">
                  <c:v>260.72566640690906</c:v>
                </c:pt>
                <c:pt idx="6972">
                  <c:v>263.1224892990482</c:v>
                </c:pt>
                <c:pt idx="6973">
                  <c:v>263.82476582925557</c:v>
                </c:pt>
                <c:pt idx="6974">
                  <c:v>266.16310184339596</c:v>
                </c:pt>
                <c:pt idx="6975">
                  <c:v>268.39677773433669</c:v>
                </c:pt>
                <c:pt idx="6976">
                  <c:v>270.63132883920781</c:v>
                </c:pt>
                <c:pt idx="6977">
                  <c:v>272.85607187443509</c:v>
                </c:pt>
                <c:pt idx="6978">
                  <c:v>275.07695497664656</c:v>
                </c:pt>
                <c:pt idx="6979">
                  <c:v>275.51933909260123</c:v>
                </c:pt>
                <c:pt idx="6980">
                  <c:v>277.74901328604346</c:v>
                </c:pt>
                <c:pt idx="6981">
                  <c:v>280.03110852640157</c:v>
                </c:pt>
                <c:pt idx="6982">
                  <c:v>282.07757762719183</c:v>
                </c:pt>
                <c:pt idx="6983">
                  <c:v>284.38974837377032</c:v>
                </c:pt>
                <c:pt idx="6984">
                  <c:v>286.73041464545008</c:v>
                </c:pt>
                <c:pt idx="6985">
                  <c:v>287.36436279660512</c:v>
                </c:pt>
                <c:pt idx="6986">
                  <c:v>289.60963002960096</c:v>
                </c:pt>
                <c:pt idx="6987">
                  <c:v>291.83730888545574</c:v>
                </c:pt>
                <c:pt idx="6988">
                  <c:v>294.06269780272515</c:v>
                </c:pt>
                <c:pt idx="6989">
                  <c:v>296.28284414146134</c:v>
                </c:pt>
                <c:pt idx="6990">
                  <c:v>290.52788381465615</c:v>
                </c:pt>
                <c:pt idx="6991">
                  <c:v>292.89705376330284</c:v>
                </c:pt>
                <c:pt idx="6992">
                  <c:v>293.5908851911978</c:v>
                </c:pt>
                <c:pt idx="6993">
                  <c:v>296.02117522581358</c:v>
                </c:pt>
                <c:pt idx="6994">
                  <c:v>298.4279801867205</c:v>
                </c:pt>
                <c:pt idx="6995">
                  <c:v>300.77442728259041</c:v>
                </c:pt>
                <c:pt idx="6996">
                  <c:v>303.15091206463148</c:v>
                </c:pt>
                <c:pt idx="6997">
                  <c:v>303.17556485332472</c:v>
                </c:pt>
                <c:pt idx="6998">
                  <c:v>305.41462598589123</c:v>
                </c:pt>
                <c:pt idx="6999">
                  <c:v>307.54877970899463</c:v>
                </c:pt>
                <c:pt idx="7000">
                  <c:v>309.73695206079924</c:v>
                </c:pt>
                <c:pt idx="7001">
                  <c:v>311.91777165145436</c:v>
                </c:pt>
                <c:pt idx="7002">
                  <c:v>311.79606482614895</c:v>
                </c:pt>
                <c:pt idx="7003">
                  <c:v>313.96145626088895</c:v>
                </c:pt>
                <c:pt idx="7004">
                  <c:v>316.16620704416749</c:v>
                </c:pt>
                <c:pt idx="7005">
                  <c:v>316.07604104918244</c:v>
                </c:pt>
                <c:pt idx="7006">
                  <c:v>315.83086060961631</c:v>
                </c:pt>
                <c:pt idx="7007">
                  <c:v>315.81886808811669</c:v>
                </c:pt>
                <c:pt idx="7008">
                  <c:v>317.25360845521732</c:v>
                </c:pt>
                <c:pt idx="7009">
                  <c:v>317.2986696196495</c:v>
                </c:pt>
                <c:pt idx="7010">
                  <c:v>318.72144820749236</c:v>
                </c:pt>
                <c:pt idx="7011">
                  <c:v>320.53755253898015</c:v>
                </c:pt>
                <c:pt idx="7012">
                  <c:v>322.83255533406981</c:v>
                </c:pt>
                <c:pt idx="7013">
                  <c:v>322.8357317230471</c:v>
                </c:pt>
                <c:pt idx="7014">
                  <c:v>316.73510790258689</c:v>
                </c:pt>
                <c:pt idx="7015">
                  <c:v>319.11327809639482</c:v>
                </c:pt>
                <c:pt idx="7016">
                  <c:v>321.46457741738556</c:v>
                </c:pt>
                <c:pt idx="7017">
                  <c:v>323.79658629521128</c:v>
                </c:pt>
                <c:pt idx="7018">
                  <c:v>325.79209046337792</c:v>
                </c:pt>
                <c:pt idx="7019">
                  <c:v>325.92850904135264</c:v>
                </c:pt>
                <c:pt idx="7020">
                  <c:v>328.09350799258038</c:v>
                </c:pt>
                <c:pt idx="7021">
                  <c:v>328.27772706253927</c:v>
                </c:pt>
                <c:pt idx="7022">
                  <c:v>328.33667716492585</c:v>
                </c:pt>
                <c:pt idx="7023">
                  <c:v>328.26391063229232</c:v>
                </c:pt>
                <c:pt idx="7024">
                  <c:v>328.15890576241577</c:v>
                </c:pt>
                <c:pt idx="7025">
                  <c:v>328.1041005891023</c:v>
                </c:pt>
                <c:pt idx="7026">
                  <c:v>328.05758527393823</c:v>
                </c:pt>
                <c:pt idx="7027">
                  <c:v>328.03962391461715</c:v>
                </c:pt>
                <c:pt idx="7028">
                  <c:v>328.03640008089212</c:v>
                </c:pt>
                <c:pt idx="7029">
                  <c:v>328.05942746463774</c:v>
                </c:pt>
                <c:pt idx="7030">
                  <c:v>327.96317300058359</c:v>
                </c:pt>
                <c:pt idx="7031">
                  <c:v>327.97238395408112</c:v>
                </c:pt>
                <c:pt idx="7032">
                  <c:v>328.0184387215711</c:v>
                </c:pt>
                <c:pt idx="7033">
                  <c:v>328.02304419832041</c:v>
                </c:pt>
                <c:pt idx="7034">
                  <c:v>328.0377817239177</c:v>
                </c:pt>
                <c:pt idx="7035">
                  <c:v>328.02304419832041</c:v>
                </c:pt>
                <c:pt idx="7036">
                  <c:v>328.00968831574875</c:v>
                </c:pt>
                <c:pt idx="7037">
                  <c:v>327.98389764595441</c:v>
                </c:pt>
                <c:pt idx="7038">
                  <c:v>320.04137982500146</c:v>
                </c:pt>
                <c:pt idx="7039">
                  <c:v>320.18650240669723</c:v>
                </c:pt>
                <c:pt idx="7040">
                  <c:v>320.33027710063647</c:v>
                </c:pt>
                <c:pt idx="7041">
                  <c:v>320.44619544762469</c:v>
                </c:pt>
                <c:pt idx="7042">
                  <c:v>320.45518136599549</c:v>
                </c:pt>
                <c:pt idx="7043">
                  <c:v>320.41115036597694</c:v>
                </c:pt>
                <c:pt idx="7044">
                  <c:v>320.36442359044662</c:v>
                </c:pt>
                <c:pt idx="7045">
                  <c:v>320.29882638633705</c:v>
                </c:pt>
                <c:pt idx="7046">
                  <c:v>320.18919818220792</c:v>
                </c:pt>
                <c:pt idx="7047">
                  <c:v>320.0997882944144</c:v>
                </c:pt>
                <c:pt idx="7048">
                  <c:v>320.02430658009644</c:v>
                </c:pt>
                <c:pt idx="7049">
                  <c:v>320.02295869234109</c:v>
                </c:pt>
                <c:pt idx="7050">
                  <c:v>320.04766996786162</c:v>
                </c:pt>
                <c:pt idx="7051">
                  <c:v>320.07822209032338</c:v>
                </c:pt>
                <c:pt idx="7052">
                  <c:v>320.08451223318355</c:v>
                </c:pt>
                <c:pt idx="7053">
                  <c:v>320.11191928421584</c:v>
                </c:pt>
                <c:pt idx="7054">
                  <c:v>320.15774746790851</c:v>
                </c:pt>
                <c:pt idx="7055">
                  <c:v>320.15819676382728</c:v>
                </c:pt>
                <c:pt idx="7056">
                  <c:v>320.16673338628033</c:v>
                </c:pt>
                <c:pt idx="7057">
                  <c:v>320.15819676382728</c:v>
                </c:pt>
                <c:pt idx="7058">
                  <c:v>320.13977563116686</c:v>
                </c:pt>
                <c:pt idx="7059">
                  <c:v>320.10428125360033</c:v>
                </c:pt>
                <c:pt idx="7060">
                  <c:v>319.97398543721778</c:v>
                </c:pt>
                <c:pt idx="7061">
                  <c:v>319.80505017183918</c:v>
                </c:pt>
                <c:pt idx="7062">
                  <c:v>311.65640870201338</c:v>
                </c:pt>
                <c:pt idx="7063">
                  <c:v>311.55346832389091</c:v>
                </c:pt>
                <c:pt idx="7064">
                  <c:v>311.47330624220393</c:v>
                </c:pt>
                <c:pt idx="7065">
                  <c:v>311.41811267776387</c:v>
                </c:pt>
                <c:pt idx="7066">
                  <c:v>311.28801356158431</c:v>
                </c:pt>
                <c:pt idx="7067">
                  <c:v>311.24946567530941</c:v>
                </c:pt>
                <c:pt idx="7068">
                  <c:v>311.21004170070859</c:v>
                </c:pt>
                <c:pt idx="7069">
                  <c:v>311.257788514391</c:v>
                </c:pt>
                <c:pt idx="7070">
                  <c:v>311.32918971283289</c:v>
                </c:pt>
                <c:pt idx="7071">
                  <c:v>311.47637255134015</c:v>
                </c:pt>
                <c:pt idx="7072">
                  <c:v>311.66210327612231</c:v>
                </c:pt>
                <c:pt idx="7073">
                  <c:v>312.43925658360922</c:v>
                </c:pt>
                <c:pt idx="7074">
                  <c:v>312.75645503465455</c:v>
                </c:pt>
                <c:pt idx="7075">
                  <c:v>313.40518079139036</c:v>
                </c:pt>
                <c:pt idx="7076">
                  <c:v>314.00401426680446</c:v>
                </c:pt>
                <c:pt idx="7077">
                  <c:v>313.86129689763607</c:v>
                </c:pt>
                <c:pt idx="7078">
                  <c:v>313.48644356071532</c:v>
                </c:pt>
                <c:pt idx="7079">
                  <c:v>313.22611650769539</c:v>
                </c:pt>
                <c:pt idx="7080">
                  <c:v>313.07635136720927</c:v>
                </c:pt>
                <c:pt idx="7081">
                  <c:v>312.98076596872272</c:v>
                </c:pt>
                <c:pt idx="7082">
                  <c:v>312.90544291277325</c:v>
                </c:pt>
                <c:pt idx="7083">
                  <c:v>312.9124906840899</c:v>
                </c:pt>
                <c:pt idx="7084">
                  <c:v>312.88650202735892</c:v>
                </c:pt>
                <c:pt idx="7085">
                  <c:v>312.83848908526193</c:v>
                </c:pt>
                <c:pt idx="7086">
                  <c:v>304.84048248322767</c:v>
                </c:pt>
                <c:pt idx="7087">
                  <c:v>304.9001460024129</c:v>
                </c:pt>
                <c:pt idx="7088">
                  <c:v>304.88641051598137</c:v>
                </c:pt>
                <c:pt idx="7089">
                  <c:v>304.91516919069699</c:v>
                </c:pt>
                <c:pt idx="7090">
                  <c:v>304.7881159412089</c:v>
                </c:pt>
                <c:pt idx="7091">
                  <c:v>304.7949836844241</c:v>
                </c:pt>
                <c:pt idx="7092">
                  <c:v>304.76622500970956</c:v>
                </c:pt>
                <c:pt idx="7093">
                  <c:v>304.78253589984621</c:v>
                </c:pt>
                <c:pt idx="7094">
                  <c:v>304.77738509243483</c:v>
                </c:pt>
                <c:pt idx="7095">
                  <c:v>304.77953126218983</c:v>
                </c:pt>
                <c:pt idx="7096">
                  <c:v>304.77309275292475</c:v>
                </c:pt>
                <c:pt idx="7097">
                  <c:v>304.88340587832499</c:v>
                </c:pt>
                <c:pt idx="7098">
                  <c:v>304.96839420061713</c:v>
                </c:pt>
                <c:pt idx="7099">
                  <c:v>305.13922931310401</c:v>
                </c:pt>
                <c:pt idx="7100">
                  <c:v>305.3280922515313</c:v>
                </c:pt>
                <c:pt idx="7101">
                  <c:v>305.3594263299521</c:v>
                </c:pt>
                <c:pt idx="7102">
                  <c:v>305.36028479785455</c:v>
                </c:pt>
                <c:pt idx="7103">
                  <c:v>305.18472811190651</c:v>
                </c:pt>
                <c:pt idx="7104">
                  <c:v>305.06239643587963</c:v>
                </c:pt>
                <c:pt idx="7105">
                  <c:v>304.91903229625478</c:v>
                </c:pt>
                <c:pt idx="7106">
                  <c:v>304.76708347761092</c:v>
                </c:pt>
                <c:pt idx="7107">
                  <c:v>304.60354534229049</c:v>
                </c:pt>
                <c:pt idx="7108">
                  <c:v>304.47735056070485</c:v>
                </c:pt>
                <c:pt idx="7109">
                  <c:v>304.45417192735295</c:v>
                </c:pt>
                <c:pt idx="7110">
                  <c:v>296.54230673945443</c:v>
                </c:pt>
                <c:pt idx="7111">
                  <c:v>297.19710423544637</c:v>
                </c:pt>
                <c:pt idx="7112">
                  <c:v>297.74599866096037</c:v>
                </c:pt>
                <c:pt idx="7113">
                  <c:v>298.3670193380168</c:v>
                </c:pt>
                <c:pt idx="7114">
                  <c:v>298.95150919221913</c:v>
                </c:pt>
                <c:pt idx="7115">
                  <c:v>299.39031635895043</c:v>
                </c:pt>
                <c:pt idx="7116">
                  <c:v>299.95466017398951</c:v>
                </c:pt>
                <c:pt idx="7117">
                  <c:v>302.21176435853567</c:v>
                </c:pt>
                <c:pt idx="7118">
                  <c:v>304.49237032012155</c:v>
                </c:pt>
                <c:pt idx="7119">
                  <c:v>306.73522813114005</c:v>
                </c:pt>
                <c:pt idx="7120">
                  <c:v>308.98867239180061</c:v>
                </c:pt>
                <c:pt idx="7121">
                  <c:v>309.6099637287009</c:v>
                </c:pt>
                <c:pt idx="7122">
                  <c:v>311.97101431820022</c:v>
                </c:pt>
                <c:pt idx="7123">
                  <c:v>314.33392843053224</c:v>
                </c:pt>
                <c:pt idx="7124">
                  <c:v>316.67644052559297</c:v>
                </c:pt>
                <c:pt idx="7125">
                  <c:v>318.96487922511932</c:v>
                </c:pt>
                <c:pt idx="7126">
                  <c:v>319.48415429980975</c:v>
                </c:pt>
                <c:pt idx="7127">
                  <c:v>321.7181685107638</c:v>
                </c:pt>
                <c:pt idx="7128">
                  <c:v>323.93442566701628</c:v>
                </c:pt>
                <c:pt idx="7129">
                  <c:v>326.09354130098171</c:v>
                </c:pt>
                <c:pt idx="7130">
                  <c:v>328.26552753318811</c:v>
                </c:pt>
                <c:pt idx="7131">
                  <c:v>330.44230268496534</c:v>
                </c:pt>
                <c:pt idx="7132">
                  <c:v>332.59587307484389</c:v>
                </c:pt>
                <c:pt idx="7133">
                  <c:v>334.70550117226219</c:v>
                </c:pt>
                <c:pt idx="7134">
                  <c:v>327.25045603620549</c:v>
                </c:pt>
                <c:pt idx="7135">
                  <c:v>329.48518257925269</c:v>
                </c:pt>
                <c:pt idx="7136">
                  <c:v>331.75418427025517</c:v>
                </c:pt>
                <c:pt idx="7137">
                  <c:v>334.1151613291604</c:v>
                </c:pt>
                <c:pt idx="7138">
                  <c:v>336.7293095872659</c:v>
                </c:pt>
                <c:pt idx="7139">
                  <c:v>339.04793512963647</c:v>
                </c:pt>
                <c:pt idx="7140">
                  <c:v>339.65081301065186</c:v>
                </c:pt>
                <c:pt idx="7141">
                  <c:v>341.91970090118031</c:v>
                </c:pt>
                <c:pt idx="7142">
                  <c:v>344.14311447718785</c:v>
                </c:pt>
                <c:pt idx="7143">
                  <c:v>346.33088456420501</c:v>
                </c:pt>
                <c:pt idx="7144">
                  <c:v>348.50195839336948</c:v>
                </c:pt>
                <c:pt idx="7145">
                  <c:v>348.43667025980545</c:v>
                </c:pt>
                <c:pt idx="7146">
                  <c:v>348.43912470091709</c:v>
                </c:pt>
                <c:pt idx="7147">
                  <c:v>349.06214688702056</c:v>
                </c:pt>
                <c:pt idx="7148">
                  <c:v>349.27404218724251</c:v>
                </c:pt>
                <c:pt idx="7149">
                  <c:v>349.45742257467418</c:v>
                </c:pt>
                <c:pt idx="7150">
                  <c:v>349.34729601493007</c:v>
                </c:pt>
                <c:pt idx="7151">
                  <c:v>349.34090474137349</c:v>
                </c:pt>
                <c:pt idx="7152">
                  <c:v>349.31681455642899</c:v>
                </c:pt>
                <c:pt idx="7153">
                  <c:v>349.84601686027287</c:v>
                </c:pt>
                <c:pt idx="7154">
                  <c:v>349.76967531229064</c:v>
                </c:pt>
                <c:pt idx="7155">
                  <c:v>349.75785468550697</c:v>
                </c:pt>
                <c:pt idx="7156">
                  <c:v>349.71007965225368</c:v>
                </c:pt>
                <c:pt idx="7157">
                  <c:v>349.62979789534472</c:v>
                </c:pt>
                <c:pt idx="7158">
                  <c:v>343.83479255753383</c:v>
                </c:pt>
                <c:pt idx="7159">
                  <c:v>346.06956087388136</c:v>
                </c:pt>
                <c:pt idx="7160">
                  <c:v>346.59554181558946</c:v>
                </c:pt>
                <c:pt idx="7161">
                  <c:v>348.86872825815237</c:v>
                </c:pt>
                <c:pt idx="7162">
                  <c:v>348.74924821692713</c:v>
                </c:pt>
                <c:pt idx="7163">
                  <c:v>348.78907489733638</c:v>
                </c:pt>
                <c:pt idx="7164">
                  <c:v>348.84955244906683</c:v>
                </c:pt>
                <c:pt idx="7165">
                  <c:v>348.86430307144025</c:v>
                </c:pt>
                <c:pt idx="7166">
                  <c:v>348.84906076165413</c:v>
                </c:pt>
                <c:pt idx="7167">
                  <c:v>348.80284214488427</c:v>
                </c:pt>
                <c:pt idx="7168">
                  <c:v>348.80874239383343</c:v>
                </c:pt>
                <c:pt idx="7169">
                  <c:v>348.87364513227726</c:v>
                </c:pt>
                <c:pt idx="7170">
                  <c:v>348.98722492455221</c:v>
                </c:pt>
                <c:pt idx="7171">
                  <c:v>349.14800670842374</c:v>
                </c:pt>
                <c:pt idx="7172">
                  <c:v>349.24044394196346</c:v>
                </c:pt>
                <c:pt idx="7173">
                  <c:v>349.30387161816913</c:v>
                </c:pt>
                <c:pt idx="7174">
                  <c:v>349.38598341604876</c:v>
                </c:pt>
                <c:pt idx="7175">
                  <c:v>349.30583836782</c:v>
                </c:pt>
                <c:pt idx="7176">
                  <c:v>349.20946763497972</c:v>
                </c:pt>
                <c:pt idx="7177">
                  <c:v>349.07769540844345</c:v>
                </c:pt>
                <c:pt idx="7178">
                  <c:v>348.98034130077883</c:v>
                </c:pt>
                <c:pt idx="7179">
                  <c:v>348.89724612807493</c:v>
                </c:pt>
                <c:pt idx="7180">
                  <c:v>348.81857614208309</c:v>
                </c:pt>
                <c:pt idx="7181">
                  <c:v>348.71138828616881</c:v>
                </c:pt>
                <c:pt idx="7182">
                  <c:v>340.66807242532576</c:v>
                </c:pt>
                <c:pt idx="7183">
                  <c:v>340.71803773356118</c:v>
                </c:pt>
                <c:pt idx="7184">
                  <c:v>340.67672026713467</c:v>
                </c:pt>
                <c:pt idx="7185">
                  <c:v>342.90003955336027</c:v>
                </c:pt>
                <c:pt idx="7186">
                  <c:v>344.92523648894809</c:v>
                </c:pt>
                <c:pt idx="7187">
                  <c:v>347.169335842534</c:v>
                </c:pt>
                <c:pt idx="7188">
                  <c:v>349.46947948638598</c:v>
                </c:pt>
                <c:pt idx="7189">
                  <c:v>349.53211358905838</c:v>
                </c:pt>
                <c:pt idx="7190">
                  <c:v>349.61447496816481</c:v>
                </c:pt>
                <c:pt idx="7191">
                  <c:v>349.63814769988386</c:v>
                </c:pt>
                <c:pt idx="7192">
                  <c:v>349.6632999773351</c:v>
                </c:pt>
                <c:pt idx="7193">
                  <c:v>349.67168406981887</c:v>
                </c:pt>
                <c:pt idx="7194">
                  <c:v>349.65836815822661</c:v>
                </c:pt>
                <c:pt idx="7195">
                  <c:v>349.63420224459639</c:v>
                </c:pt>
                <c:pt idx="7196">
                  <c:v>349.64159997325919</c:v>
                </c:pt>
                <c:pt idx="7197">
                  <c:v>349.64899770192079</c:v>
                </c:pt>
                <c:pt idx="7198">
                  <c:v>349.87142274369756</c:v>
                </c:pt>
                <c:pt idx="7199">
                  <c:v>349.79497954752179</c:v>
                </c:pt>
                <c:pt idx="7200">
                  <c:v>349.72149544281012</c:v>
                </c:pt>
                <c:pt idx="7201">
                  <c:v>349.62039315109433</c:v>
                </c:pt>
                <c:pt idx="7202">
                  <c:v>349.53803177198904</c:v>
                </c:pt>
                <c:pt idx="7203">
                  <c:v>349.44925902804204</c:v>
                </c:pt>
                <c:pt idx="7204">
                  <c:v>349.37676128715259</c:v>
                </c:pt>
                <c:pt idx="7205">
                  <c:v>349.29094763467094</c:v>
                </c:pt>
                <c:pt idx="7206">
                  <c:v>343.54878176253067</c:v>
                </c:pt>
                <c:pt idx="7207">
                  <c:v>345.89821232707726</c:v>
                </c:pt>
                <c:pt idx="7208">
                  <c:v>348.17316434961276</c:v>
                </c:pt>
                <c:pt idx="7209">
                  <c:v>348.27539423747703</c:v>
                </c:pt>
                <c:pt idx="7210">
                  <c:v>348.89672089172171</c:v>
                </c:pt>
                <c:pt idx="7211">
                  <c:v>348.98140688304932</c:v>
                </c:pt>
                <c:pt idx="7212">
                  <c:v>349.14043929699722</c:v>
                </c:pt>
                <c:pt idx="7213">
                  <c:v>349.2413731820094</c:v>
                </c:pt>
                <c:pt idx="7214">
                  <c:v>349.28568561933309</c:v>
                </c:pt>
                <c:pt idx="7215">
                  <c:v>349.16505731773162</c:v>
                </c:pt>
                <c:pt idx="7216">
                  <c:v>349.04492137654626</c:v>
                </c:pt>
                <c:pt idx="7217">
                  <c:v>349.47262320565505</c:v>
                </c:pt>
                <c:pt idx="7218">
                  <c:v>349.43909372634545</c:v>
                </c:pt>
                <c:pt idx="7219">
                  <c:v>349.42479438958122</c:v>
                </c:pt>
                <c:pt idx="7220">
                  <c:v>349.39373031316103</c:v>
                </c:pt>
                <c:pt idx="7221">
                  <c:v>349.37351400946005</c:v>
                </c:pt>
                <c:pt idx="7222">
                  <c:v>349.80535591311286</c:v>
                </c:pt>
                <c:pt idx="7223">
                  <c:v>349.78362416576425</c:v>
                </c:pt>
                <c:pt idx="7224">
                  <c:v>349.78955100594987</c:v>
                </c:pt>
                <c:pt idx="7225">
                  <c:v>349.80288639636854</c:v>
                </c:pt>
                <c:pt idx="7226">
                  <c:v>349.848819407809</c:v>
                </c:pt>
                <c:pt idx="7227">
                  <c:v>349.93475859050551</c:v>
                </c:pt>
                <c:pt idx="7228">
                  <c:v>350.00094163924848</c:v>
                </c:pt>
                <c:pt idx="7229">
                  <c:v>350.04391123059685</c:v>
                </c:pt>
                <c:pt idx="7230">
                  <c:v>344.40366140293821</c:v>
                </c:pt>
                <c:pt idx="7231">
                  <c:v>346.75108390531148</c:v>
                </c:pt>
                <c:pt idx="7232">
                  <c:v>349.03616468816182</c:v>
                </c:pt>
                <c:pt idx="7233">
                  <c:v>349.08243254881211</c:v>
                </c:pt>
                <c:pt idx="7234">
                  <c:v>348.63993460493049</c:v>
                </c:pt>
                <c:pt idx="7235">
                  <c:v>348.70982860718971</c:v>
                </c:pt>
                <c:pt idx="7236">
                  <c:v>349.3668003468635</c:v>
                </c:pt>
                <c:pt idx="7237">
                  <c:v>349.43779807663304</c:v>
                </c:pt>
                <c:pt idx="7238">
                  <c:v>349.4284303206224</c:v>
                </c:pt>
                <c:pt idx="7239">
                  <c:v>349.40821568922883</c:v>
                </c:pt>
                <c:pt idx="7240">
                  <c:v>349.3663073070731</c:v>
                </c:pt>
                <c:pt idx="7241">
                  <c:v>349.3357388400882</c:v>
                </c:pt>
                <c:pt idx="7242">
                  <c:v>349.30517037310324</c:v>
                </c:pt>
                <c:pt idx="7243">
                  <c:v>349.29037917940116</c:v>
                </c:pt>
                <c:pt idx="7244">
                  <c:v>349.31404508932474</c:v>
                </c:pt>
                <c:pt idx="7245">
                  <c:v>349.38454977930525</c:v>
                </c:pt>
                <c:pt idx="7246">
                  <c:v>349.34017619819895</c:v>
                </c:pt>
                <c:pt idx="7247">
                  <c:v>349.45604054886644</c:v>
                </c:pt>
                <c:pt idx="7248">
                  <c:v>349.57289097911337</c:v>
                </c:pt>
                <c:pt idx="7249">
                  <c:v>349.64240958951319</c:v>
                </c:pt>
                <c:pt idx="7250">
                  <c:v>349.67889453397862</c:v>
                </c:pt>
                <c:pt idx="7251">
                  <c:v>349.71537947844416</c:v>
                </c:pt>
                <c:pt idx="7252">
                  <c:v>349.81990391393958</c:v>
                </c:pt>
                <c:pt idx="7253">
                  <c:v>349.96091329390055</c:v>
                </c:pt>
                <c:pt idx="7254">
                  <c:v>342.13434128237975</c:v>
                </c:pt>
                <c:pt idx="7255">
                  <c:v>342.32802007194084</c:v>
                </c:pt>
                <c:pt idx="7256">
                  <c:v>342.45665747694767</c:v>
                </c:pt>
                <c:pt idx="7257">
                  <c:v>342.53567071447998</c:v>
                </c:pt>
                <c:pt idx="7258">
                  <c:v>342.37041741890988</c:v>
                </c:pt>
                <c:pt idx="7259">
                  <c:v>342.46532966155507</c:v>
                </c:pt>
                <c:pt idx="7260">
                  <c:v>342.56987766487561</c:v>
                </c:pt>
                <c:pt idx="7261">
                  <c:v>342.6219107725189</c:v>
                </c:pt>
                <c:pt idx="7262">
                  <c:v>342.62287434858689</c:v>
                </c:pt>
                <c:pt idx="7263">
                  <c:v>342.56843230077476</c:v>
                </c:pt>
                <c:pt idx="7264">
                  <c:v>342.46629323762306</c:v>
                </c:pt>
                <c:pt idx="7265">
                  <c:v>342.32850185997484</c:v>
                </c:pt>
                <c:pt idx="7266">
                  <c:v>342.17818399344964</c:v>
                </c:pt>
                <c:pt idx="7267">
                  <c:v>342.01726679018208</c:v>
                </c:pt>
                <c:pt idx="7268">
                  <c:v>341.88573865697248</c:v>
                </c:pt>
                <c:pt idx="7269">
                  <c:v>341.73397542634638</c:v>
                </c:pt>
                <c:pt idx="7270">
                  <c:v>340.92071722540362</c:v>
                </c:pt>
                <c:pt idx="7271">
                  <c:v>340.83062286309502</c:v>
                </c:pt>
                <c:pt idx="7272">
                  <c:v>340.79834306483423</c:v>
                </c:pt>
                <c:pt idx="7273">
                  <c:v>340.76317253837175</c:v>
                </c:pt>
                <c:pt idx="7274">
                  <c:v>340.74968247342787</c:v>
                </c:pt>
                <c:pt idx="7275">
                  <c:v>340.71643909910023</c:v>
                </c:pt>
                <c:pt idx="7276">
                  <c:v>341.21494470589982</c:v>
                </c:pt>
                <c:pt idx="7277">
                  <c:v>343.45021576130011</c:v>
                </c:pt>
                <c:pt idx="7278">
                  <c:v>337.79150112593783</c:v>
                </c:pt>
                <c:pt idx="7279">
                  <c:v>340.17186626814294</c:v>
                </c:pt>
                <c:pt idx="7280">
                  <c:v>342.55246178169466</c:v>
                </c:pt>
                <c:pt idx="7281">
                  <c:v>344.95274824039114</c:v>
                </c:pt>
                <c:pt idx="7282">
                  <c:v>347.70165933607365</c:v>
                </c:pt>
                <c:pt idx="7283">
                  <c:v>348.52354847698217</c:v>
                </c:pt>
                <c:pt idx="7284">
                  <c:v>348.65864491527259</c:v>
                </c:pt>
                <c:pt idx="7285">
                  <c:v>348.79914521109544</c:v>
                </c:pt>
                <c:pt idx="7286">
                  <c:v>348.85613134506525</c:v>
                </c:pt>
                <c:pt idx="7287">
                  <c:v>348.99221030290744</c:v>
                </c:pt>
                <c:pt idx="7288">
                  <c:v>349.62509081395024</c:v>
                </c:pt>
                <c:pt idx="7289">
                  <c:v>349.78400939173474</c:v>
                </c:pt>
                <c:pt idx="7290">
                  <c:v>349.84895444519378</c:v>
                </c:pt>
                <c:pt idx="7291">
                  <c:v>349.77908931192684</c:v>
                </c:pt>
                <c:pt idx="7292">
                  <c:v>349.40024316674572</c:v>
                </c:pt>
                <c:pt idx="7293">
                  <c:v>349.85766880637522</c:v>
                </c:pt>
                <c:pt idx="7294">
                  <c:v>348.84209830722443</c:v>
                </c:pt>
                <c:pt idx="7295">
                  <c:v>348.88053328972393</c:v>
                </c:pt>
                <c:pt idx="7296">
                  <c:v>348.62479282924011</c:v>
                </c:pt>
                <c:pt idx="7297">
                  <c:v>348.80514159328112</c:v>
                </c:pt>
                <c:pt idx="7298">
                  <c:v>348.58832887148299</c:v>
                </c:pt>
                <c:pt idx="7299">
                  <c:v>348.13844247375118</c:v>
                </c:pt>
                <c:pt idx="7300">
                  <c:v>348.25918912943604</c:v>
                </c:pt>
                <c:pt idx="7301">
                  <c:v>347.92400487886766</c:v>
                </c:pt>
                <c:pt idx="7302">
                  <c:v>342.33234152951837</c:v>
                </c:pt>
                <c:pt idx="7303">
                  <c:v>344.91953382208402</c:v>
                </c:pt>
                <c:pt idx="7304">
                  <c:v>347.40441462271338</c:v>
                </c:pt>
                <c:pt idx="7305">
                  <c:v>349.61854295558862</c:v>
                </c:pt>
                <c:pt idx="7306">
                  <c:v>349.71459981700485</c:v>
                </c:pt>
                <c:pt idx="7307">
                  <c:v>349.61606726328387</c:v>
                </c:pt>
                <c:pt idx="7308">
                  <c:v>349.66944270498811</c:v>
                </c:pt>
                <c:pt idx="7309">
                  <c:v>349.58078268955654</c:v>
                </c:pt>
                <c:pt idx="7310">
                  <c:v>349.58078268955654</c:v>
                </c:pt>
                <c:pt idx="7311">
                  <c:v>349.75810272042094</c:v>
                </c:pt>
                <c:pt idx="7312">
                  <c:v>350.1290879246605</c:v>
                </c:pt>
                <c:pt idx="7313">
                  <c:v>350.45747669690485</c:v>
                </c:pt>
                <c:pt idx="7314">
                  <c:v>350.54465079029046</c:v>
                </c:pt>
                <c:pt idx="7315">
                  <c:v>350.48868105987765</c:v>
                </c:pt>
                <c:pt idx="7316">
                  <c:v>350.33810762584693</c:v>
                </c:pt>
                <c:pt idx="7317">
                  <c:v>350.1414706083799</c:v>
                </c:pt>
                <c:pt idx="7318">
                  <c:v>349.86508910775825</c:v>
                </c:pt>
                <c:pt idx="7319">
                  <c:v>349.6951986871249</c:v>
                </c:pt>
                <c:pt idx="7320">
                  <c:v>349.94466837490882</c:v>
                </c:pt>
                <c:pt idx="7321">
                  <c:v>349.87128148715669</c:v>
                </c:pt>
                <c:pt idx="7322">
                  <c:v>349.83409218593187</c:v>
                </c:pt>
                <c:pt idx="7323">
                  <c:v>349.83557975798055</c:v>
                </c:pt>
                <c:pt idx="7324">
                  <c:v>349.82020818014041</c:v>
                </c:pt>
                <c:pt idx="7325">
                  <c:v>349.82119989484033</c:v>
                </c:pt>
                <c:pt idx="7326">
                  <c:v>341.90987889235311</c:v>
                </c:pt>
                <c:pt idx="7327">
                  <c:v>341.98063130897987</c:v>
                </c:pt>
                <c:pt idx="7328">
                  <c:v>342.04702227526775</c:v>
                </c:pt>
                <c:pt idx="7329">
                  <c:v>342.0882137507009</c:v>
                </c:pt>
                <c:pt idx="7330">
                  <c:v>341.98983881525373</c:v>
                </c:pt>
                <c:pt idx="7331">
                  <c:v>342.0072846166143</c:v>
                </c:pt>
                <c:pt idx="7332">
                  <c:v>342.10469034087419</c:v>
                </c:pt>
                <c:pt idx="7333">
                  <c:v>342.17641196868823</c:v>
                </c:pt>
                <c:pt idx="7334">
                  <c:v>342.24280293497497</c:v>
                </c:pt>
                <c:pt idx="7335">
                  <c:v>342.27624072091504</c:v>
                </c:pt>
                <c:pt idx="7336">
                  <c:v>342.27817914328836</c:v>
                </c:pt>
                <c:pt idx="7337">
                  <c:v>342.29368652227549</c:v>
                </c:pt>
                <c:pt idx="7338">
                  <c:v>342.2747869041354</c:v>
                </c:pt>
                <c:pt idx="7339">
                  <c:v>342.27817914328836</c:v>
                </c:pt>
                <c:pt idx="7340">
                  <c:v>342.27381769294823</c:v>
                </c:pt>
                <c:pt idx="7341">
                  <c:v>342.29223270549596</c:v>
                </c:pt>
                <c:pt idx="7342">
                  <c:v>342.2680024258284</c:v>
                </c:pt>
                <c:pt idx="7343">
                  <c:v>342.23553385107544</c:v>
                </c:pt>
                <c:pt idx="7344">
                  <c:v>342.21081896581444</c:v>
                </c:pt>
                <c:pt idx="7345">
                  <c:v>342.18998092530103</c:v>
                </c:pt>
                <c:pt idx="7346">
                  <c:v>342.15702774495446</c:v>
                </c:pt>
                <c:pt idx="7347">
                  <c:v>342.17495815190853</c:v>
                </c:pt>
                <c:pt idx="7348">
                  <c:v>342.19918843157495</c:v>
                </c:pt>
                <c:pt idx="7349">
                  <c:v>342.23747227344876</c:v>
                </c:pt>
                <c:pt idx="7350">
                  <c:v>334.37552991243075</c:v>
                </c:pt>
                <c:pt idx="7351">
                  <c:v>334.57433852396889</c:v>
                </c:pt>
                <c:pt idx="7352">
                  <c:v>334.76273335109408</c:v>
                </c:pt>
                <c:pt idx="7353">
                  <c:v>334.9847363006466</c:v>
                </c:pt>
                <c:pt idx="7354">
                  <c:v>335.21999315763446</c:v>
                </c:pt>
                <c:pt idx="7355">
                  <c:v>335.41075475394484</c:v>
                </c:pt>
                <c:pt idx="7356">
                  <c:v>335.57974207375258</c:v>
                </c:pt>
                <c:pt idx="7357">
                  <c:v>338.01562285148646</c:v>
                </c:pt>
                <c:pt idx="7358">
                  <c:v>340.40493590910455</c:v>
                </c:pt>
                <c:pt idx="7359">
                  <c:v>342.74960363928943</c:v>
                </c:pt>
                <c:pt idx="7360">
                  <c:v>345.11676232454107</c:v>
                </c:pt>
                <c:pt idx="7361">
                  <c:v>345.23634294709916</c:v>
                </c:pt>
                <c:pt idx="7362">
                  <c:v>347.62523996186547</c:v>
                </c:pt>
                <c:pt idx="7363">
                  <c:v>347.7421794724994</c:v>
                </c:pt>
                <c:pt idx="7364">
                  <c:v>347.85569397654729</c:v>
                </c:pt>
                <c:pt idx="7365">
                  <c:v>348.48465327313096</c:v>
                </c:pt>
                <c:pt idx="7366">
                  <c:v>348.45672128608072</c:v>
                </c:pt>
                <c:pt idx="7367">
                  <c:v>348.5498279095807</c:v>
                </c:pt>
                <c:pt idx="7368">
                  <c:v>348.61157230200723</c:v>
                </c:pt>
                <c:pt idx="7369">
                  <c:v>348.65469536973393</c:v>
                </c:pt>
                <c:pt idx="7370">
                  <c:v>348.68752770538862</c:v>
                </c:pt>
                <c:pt idx="7371">
                  <c:v>348.79631544442594</c:v>
                </c:pt>
                <c:pt idx="7372">
                  <c:v>348.79288520040274</c:v>
                </c:pt>
                <c:pt idx="7373">
                  <c:v>348.81640687370685</c:v>
                </c:pt>
                <c:pt idx="7374">
                  <c:v>340.79569564795219</c:v>
                </c:pt>
                <c:pt idx="7375">
                  <c:v>340.7645747461799</c:v>
                </c:pt>
                <c:pt idx="7376">
                  <c:v>340.73393262751205</c:v>
                </c:pt>
                <c:pt idx="7377">
                  <c:v>340.8062288762444</c:v>
                </c:pt>
                <c:pt idx="7378">
                  <c:v>341.10355318394488</c:v>
                </c:pt>
                <c:pt idx="7379">
                  <c:v>343.39643664715572</c:v>
                </c:pt>
                <c:pt idx="7380">
                  <c:v>345.72358058355996</c:v>
                </c:pt>
                <c:pt idx="7381">
                  <c:v>348.11886148160386</c:v>
                </c:pt>
                <c:pt idx="7382">
                  <c:v>348.34203413901781</c:v>
                </c:pt>
                <c:pt idx="7383">
                  <c:v>348.5295577723802</c:v>
                </c:pt>
                <c:pt idx="7384">
                  <c:v>349.81012428768923</c:v>
                </c:pt>
                <c:pt idx="7385">
                  <c:v>349.96150961225698</c:v>
                </c:pt>
                <c:pt idx="7386">
                  <c:v>349.89194095177589</c:v>
                </c:pt>
                <c:pt idx="7387">
                  <c:v>349.62150503215901</c:v>
                </c:pt>
                <c:pt idx="7388">
                  <c:v>349.38487360249422</c:v>
                </c:pt>
                <c:pt idx="7389">
                  <c:v>349.19380474624268</c:v>
                </c:pt>
                <c:pt idx="7390">
                  <c:v>348.86898769061492</c:v>
                </c:pt>
                <c:pt idx="7391">
                  <c:v>348.54466055513171</c:v>
                </c:pt>
                <c:pt idx="7392">
                  <c:v>348.32713601109208</c:v>
                </c:pt>
                <c:pt idx="7393">
                  <c:v>348.32860577152445</c:v>
                </c:pt>
                <c:pt idx="7394">
                  <c:v>348.38151714710176</c:v>
                </c:pt>
                <c:pt idx="7395">
                  <c:v>348.45255556801629</c:v>
                </c:pt>
                <c:pt idx="7396">
                  <c:v>348.51134598532411</c:v>
                </c:pt>
                <c:pt idx="7397">
                  <c:v>348.52751335008338</c:v>
                </c:pt>
                <c:pt idx="7398">
                  <c:v>340.61926475772736</c:v>
                </c:pt>
                <c:pt idx="7399">
                  <c:v>340.75089856439831</c:v>
                </c:pt>
                <c:pt idx="7400">
                  <c:v>340.82557083291016</c:v>
                </c:pt>
                <c:pt idx="7401">
                  <c:v>340.88731905494853</c:v>
                </c:pt>
                <c:pt idx="7402">
                  <c:v>340.8423242264866</c:v>
                </c:pt>
                <c:pt idx="7403">
                  <c:v>340.8763096820278</c:v>
                </c:pt>
                <c:pt idx="7404">
                  <c:v>340.9055084536883</c:v>
                </c:pt>
                <c:pt idx="7405">
                  <c:v>340.8739163400881</c:v>
                </c:pt>
                <c:pt idx="7406">
                  <c:v>340.8107321128852</c:v>
                </c:pt>
                <c:pt idx="7407">
                  <c:v>340.7236144662881</c:v>
                </c:pt>
                <c:pt idx="7408">
                  <c:v>340.63075279903643</c:v>
                </c:pt>
                <c:pt idx="7409">
                  <c:v>340.54363515243926</c:v>
                </c:pt>
                <c:pt idx="7410">
                  <c:v>340.48284426717714</c:v>
                </c:pt>
                <c:pt idx="7411">
                  <c:v>340.47710024652156</c:v>
                </c:pt>
                <c:pt idx="7412">
                  <c:v>340.47183489425527</c:v>
                </c:pt>
                <c:pt idx="7413">
                  <c:v>340.46226152649768</c:v>
                </c:pt>
                <c:pt idx="7414">
                  <c:v>340.63458214613939</c:v>
                </c:pt>
                <c:pt idx="7415">
                  <c:v>340.5953313383319</c:v>
                </c:pt>
                <c:pt idx="7416">
                  <c:v>340.56326055634355</c:v>
                </c:pt>
                <c:pt idx="7417">
                  <c:v>340.52161640659637</c:v>
                </c:pt>
                <c:pt idx="7418">
                  <c:v>340.47662157813454</c:v>
                </c:pt>
                <c:pt idx="7419">
                  <c:v>340.46944155231552</c:v>
                </c:pt>
                <c:pt idx="7420">
                  <c:v>340.48284426717714</c:v>
                </c:pt>
                <c:pt idx="7421">
                  <c:v>340.49528964526252</c:v>
                </c:pt>
                <c:pt idx="7422">
                  <c:v>332.57888821890685</c:v>
                </c:pt>
                <c:pt idx="7423">
                  <c:v>332.69901429321772</c:v>
                </c:pt>
                <c:pt idx="7424">
                  <c:v>332.75463687237249</c:v>
                </c:pt>
                <c:pt idx="7425">
                  <c:v>332.75603912226796</c:v>
                </c:pt>
                <c:pt idx="7426">
                  <c:v>333.12155892814582</c:v>
                </c:pt>
                <c:pt idx="7427">
                  <c:v>333.13352115712195</c:v>
                </c:pt>
                <c:pt idx="7428">
                  <c:v>333.65816742369816</c:v>
                </c:pt>
                <c:pt idx="7429">
                  <c:v>334.14205998003348</c:v>
                </c:pt>
                <c:pt idx="7430">
                  <c:v>336.25398866170997</c:v>
                </c:pt>
                <c:pt idx="7431">
                  <c:v>338.36142305859028</c:v>
                </c:pt>
                <c:pt idx="7432">
                  <c:v>340.51363876249746</c:v>
                </c:pt>
                <c:pt idx="7433">
                  <c:v>340.98188397503088</c:v>
                </c:pt>
                <c:pt idx="7434">
                  <c:v>343.22563757880908</c:v>
                </c:pt>
                <c:pt idx="7435">
                  <c:v>345.53033903096775</c:v>
                </c:pt>
                <c:pt idx="7436">
                  <c:v>347.80718451218843</c:v>
                </c:pt>
                <c:pt idx="7437">
                  <c:v>347.85121033085579</c:v>
                </c:pt>
                <c:pt idx="7438">
                  <c:v>347.86735313103298</c:v>
                </c:pt>
                <c:pt idx="7439">
                  <c:v>347.95833982294351</c:v>
                </c:pt>
                <c:pt idx="7440">
                  <c:v>348.11145183675029</c:v>
                </c:pt>
                <c:pt idx="7441">
                  <c:v>348.18042561932714</c:v>
                </c:pt>
                <c:pt idx="7442">
                  <c:v>348.24108341393372</c:v>
                </c:pt>
                <c:pt idx="7443">
                  <c:v>348.24988857766726</c:v>
                </c:pt>
                <c:pt idx="7444">
                  <c:v>348.22445143799325</c:v>
                </c:pt>
                <c:pt idx="7445">
                  <c:v>348.20586275900109</c:v>
                </c:pt>
                <c:pt idx="7446">
                  <c:v>342.51540121314878</c:v>
                </c:pt>
                <c:pt idx="7447">
                  <c:v>342.66743215336254</c:v>
                </c:pt>
                <c:pt idx="7448">
                  <c:v>345.12591435795179</c:v>
                </c:pt>
                <c:pt idx="7449">
                  <c:v>347.58980698439552</c:v>
                </c:pt>
                <c:pt idx="7450">
                  <c:v>348.05291649716071</c:v>
                </c:pt>
                <c:pt idx="7451">
                  <c:v>348.10800215499512</c:v>
                </c:pt>
                <c:pt idx="7452">
                  <c:v>349.87708704259353</c:v>
                </c:pt>
                <c:pt idx="7453">
                  <c:v>349.8158310120819</c:v>
                </c:pt>
                <c:pt idx="7454">
                  <c:v>349.73497305180615</c:v>
                </c:pt>
                <c:pt idx="7455">
                  <c:v>349.68841846861727</c:v>
                </c:pt>
                <c:pt idx="7456">
                  <c:v>349.68106774495652</c:v>
                </c:pt>
                <c:pt idx="7457">
                  <c:v>349.73889343775994</c:v>
                </c:pt>
                <c:pt idx="7458">
                  <c:v>349.83543294184597</c:v>
                </c:pt>
                <c:pt idx="7459">
                  <c:v>349.94373360379086</c:v>
                </c:pt>
                <c:pt idx="7460">
                  <c:v>350.15494439699495</c:v>
                </c:pt>
                <c:pt idx="7461">
                  <c:v>350.27598631328635</c:v>
                </c:pt>
                <c:pt idx="7462">
                  <c:v>350.12652159883828</c:v>
                </c:pt>
                <c:pt idx="7463">
                  <c:v>350.12701164708136</c:v>
                </c:pt>
                <c:pt idx="7464">
                  <c:v>349.98587775278276</c:v>
                </c:pt>
                <c:pt idx="7465">
                  <c:v>349.83592299009024</c:v>
                </c:pt>
                <c:pt idx="7466">
                  <c:v>349.66783644236574</c:v>
                </c:pt>
                <c:pt idx="7467">
                  <c:v>349.50318023235047</c:v>
                </c:pt>
                <c:pt idx="7468">
                  <c:v>349.33362353989395</c:v>
                </c:pt>
                <c:pt idx="7469">
                  <c:v>349.33607378111452</c:v>
                </c:pt>
                <c:pt idx="7470">
                  <c:v>341.22416893883809</c:v>
                </c:pt>
                <c:pt idx="7471">
                  <c:v>341.23901162995753</c:v>
                </c:pt>
                <c:pt idx="7472">
                  <c:v>343.16016088968655</c:v>
                </c:pt>
                <c:pt idx="7473">
                  <c:v>345.30034645152375</c:v>
                </c:pt>
                <c:pt idx="7474">
                  <c:v>347.72892670480877</c:v>
                </c:pt>
                <c:pt idx="7475">
                  <c:v>349.90645920462646</c:v>
                </c:pt>
                <c:pt idx="7476">
                  <c:v>349.91137463205018</c:v>
                </c:pt>
                <c:pt idx="7477">
                  <c:v>349.98166524422174</c:v>
                </c:pt>
                <c:pt idx="7478">
                  <c:v>350.02098866361899</c:v>
                </c:pt>
                <c:pt idx="7479">
                  <c:v>350.00329312489004</c:v>
                </c:pt>
                <c:pt idx="7480">
                  <c:v>349.94922342321917</c:v>
                </c:pt>
                <c:pt idx="7481">
                  <c:v>349.87647509733642</c:v>
                </c:pt>
                <c:pt idx="7482">
                  <c:v>349.84796561827329</c:v>
                </c:pt>
                <c:pt idx="7483">
                  <c:v>349.8538641311826</c:v>
                </c:pt>
                <c:pt idx="7484">
                  <c:v>349.86467807151666</c:v>
                </c:pt>
                <c:pt idx="7485">
                  <c:v>349.84206710536415</c:v>
                </c:pt>
                <c:pt idx="7486">
                  <c:v>350.12814498147407</c:v>
                </c:pt>
                <c:pt idx="7487">
                  <c:v>350.06473596769723</c:v>
                </c:pt>
                <c:pt idx="7488">
                  <c:v>350.00378466763283</c:v>
                </c:pt>
                <c:pt idx="7489">
                  <c:v>349.94725725224947</c:v>
                </c:pt>
                <c:pt idx="7490">
                  <c:v>349.86861041345628</c:v>
                </c:pt>
                <c:pt idx="7491">
                  <c:v>349.83764322068191</c:v>
                </c:pt>
                <c:pt idx="7492">
                  <c:v>349.78996357466298</c:v>
                </c:pt>
                <c:pt idx="7493">
                  <c:v>349.73441924476623</c:v>
                </c:pt>
                <c:pt idx="7494">
                  <c:v>344.02356404063647</c:v>
                </c:pt>
                <c:pt idx="7495">
                  <c:v>346.33771688144407</c:v>
                </c:pt>
                <c:pt idx="7496">
                  <c:v>348.66129885466626</c:v>
                </c:pt>
                <c:pt idx="7497">
                  <c:v>348.72497944269531</c:v>
                </c:pt>
                <c:pt idx="7498">
                  <c:v>349.23951815385266</c:v>
                </c:pt>
                <c:pt idx="7499">
                  <c:v>349.25815798101701</c:v>
                </c:pt>
                <c:pt idx="7500">
                  <c:v>349.2400086756204</c:v>
                </c:pt>
                <c:pt idx="7501">
                  <c:v>349.16201571459516</c:v>
                </c:pt>
                <c:pt idx="7502">
                  <c:v>349.06587344817331</c:v>
                </c:pt>
                <c:pt idx="7503">
                  <c:v>348.94128091923983</c:v>
                </c:pt>
                <c:pt idx="7504">
                  <c:v>348.83336613039961</c:v>
                </c:pt>
                <c:pt idx="7505">
                  <c:v>349.28193451490125</c:v>
                </c:pt>
                <c:pt idx="7506">
                  <c:v>349.19792734958594</c:v>
                </c:pt>
                <c:pt idx="7507">
                  <c:v>349.13553606306442</c:v>
                </c:pt>
                <c:pt idx="7508">
                  <c:v>349.02843920903666</c:v>
                </c:pt>
                <c:pt idx="7509">
                  <c:v>348.96064395281581</c:v>
                </c:pt>
                <c:pt idx="7510">
                  <c:v>349.39301611841148</c:v>
                </c:pt>
                <c:pt idx="7511">
                  <c:v>349.30346533033185</c:v>
                </c:pt>
                <c:pt idx="7512">
                  <c:v>349.27492716709838</c:v>
                </c:pt>
                <c:pt idx="7513">
                  <c:v>349.29018032330998</c:v>
                </c:pt>
                <c:pt idx="7514">
                  <c:v>349.258689936292</c:v>
                </c:pt>
                <c:pt idx="7515">
                  <c:v>349.37382666382308</c:v>
                </c:pt>
                <c:pt idx="7516">
                  <c:v>349.55391231457708</c:v>
                </c:pt>
                <c:pt idx="7517">
                  <c:v>349.67839775075311</c:v>
                </c:pt>
                <c:pt idx="7518">
                  <c:v>341.71523478282091</c:v>
                </c:pt>
                <c:pt idx="7519">
                  <c:v>344.00426305143685</c:v>
                </c:pt>
                <c:pt idx="7520">
                  <c:v>345.60863549231334</c:v>
                </c:pt>
                <c:pt idx="7521">
                  <c:v>348.020395197742</c:v>
                </c:pt>
                <c:pt idx="7522">
                  <c:v>348.08204901018405</c:v>
                </c:pt>
                <c:pt idx="7523">
                  <c:v>349.79830764827028</c:v>
                </c:pt>
                <c:pt idx="7524">
                  <c:v>349.83518138409545</c:v>
                </c:pt>
                <c:pt idx="7525">
                  <c:v>349.83862293277207</c:v>
                </c:pt>
                <c:pt idx="7526">
                  <c:v>349.78945795167215</c:v>
                </c:pt>
                <c:pt idx="7527">
                  <c:v>349.6414713585624</c:v>
                </c:pt>
                <c:pt idx="7528">
                  <c:v>349.55739924088238</c:v>
                </c:pt>
                <c:pt idx="7529">
                  <c:v>349.55494099182727</c:v>
                </c:pt>
                <c:pt idx="7530">
                  <c:v>349.51364240770289</c:v>
                </c:pt>
                <c:pt idx="7531">
                  <c:v>349.54215809674122</c:v>
                </c:pt>
                <c:pt idx="7532">
                  <c:v>349.54166644693004</c:v>
                </c:pt>
                <c:pt idx="7533">
                  <c:v>349.48856826734232</c:v>
                </c:pt>
                <c:pt idx="7534">
                  <c:v>349.3386150749887</c:v>
                </c:pt>
                <c:pt idx="7535">
                  <c:v>349.32927372857921</c:v>
                </c:pt>
                <c:pt idx="7536">
                  <c:v>349.28748349464485</c:v>
                </c:pt>
                <c:pt idx="7537">
                  <c:v>349.20242807734235</c:v>
                </c:pt>
                <c:pt idx="7538">
                  <c:v>349.14441339964429</c:v>
                </c:pt>
                <c:pt idx="7539">
                  <c:v>349.13015555512573</c:v>
                </c:pt>
                <c:pt idx="7540">
                  <c:v>349.09574006835567</c:v>
                </c:pt>
                <c:pt idx="7541">
                  <c:v>349.11147286230693</c:v>
                </c:pt>
                <c:pt idx="7542">
                  <c:v>343.43578811135046</c:v>
                </c:pt>
                <c:pt idx="7543">
                  <c:v>345.8380626033931</c:v>
                </c:pt>
                <c:pt idx="7544">
                  <c:v>348.18483475361296</c:v>
                </c:pt>
                <c:pt idx="7545">
                  <c:v>348.25881837321145</c:v>
                </c:pt>
                <c:pt idx="7546">
                  <c:v>348.60080887969934</c:v>
                </c:pt>
                <c:pt idx="7547">
                  <c:v>348.5719013727043</c:v>
                </c:pt>
                <c:pt idx="7548">
                  <c:v>348.61991723178113</c:v>
                </c:pt>
                <c:pt idx="7549">
                  <c:v>348.66891300634978</c:v>
                </c:pt>
                <c:pt idx="7550">
                  <c:v>348.64147537259146</c:v>
                </c:pt>
                <c:pt idx="7551">
                  <c:v>348.53368466854073</c:v>
                </c:pt>
                <c:pt idx="7552">
                  <c:v>348.46754037287297</c:v>
                </c:pt>
                <c:pt idx="7553">
                  <c:v>348.4646006263996</c:v>
                </c:pt>
                <c:pt idx="7554">
                  <c:v>348.47488973905877</c:v>
                </c:pt>
                <c:pt idx="7555">
                  <c:v>348.50428720379978</c:v>
                </c:pt>
                <c:pt idx="7556">
                  <c:v>348.59296955576866</c:v>
                </c:pt>
                <c:pt idx="7557">
                  <c:v>348.68361173872029</c:v>
                </c:pt>
                <c:pt idx="7558">
                  <c:v>348.21570209159069</c:v>
                </c:pt>
                <c:pt idx="7559">
                  <c:v>348.21227238737134</c:v>
                </c:pt>
                <c:pt idx="7560">
                  <c:v>348.23628031690913</c:v>
                </c:pt>
                <c:pt idx="7561">
                  <c:v>348.30928402101682</c:v>
                </c:pt>
                <c:pt idx="7562">
                  <c:v>348.38130780963263</c:v>
                </c:pt>
                <c:pt idx="7563">
                  <c:v>348.51898593617028</c:v>
                </c:pt>
                <c:pt idx="7564">
                  <c:v>348.72623806259503</c:v>
                </c:pt>
                <c:pt idx="7565">
                  <c:v>349.00943363960096</c:v>
                </c:pt>
                <c:pt idx="7566">
                  <c:v>343.626291934086</c:v>
                </c:pt>
                <c:pt idx="7567">
                  <c:v>346.13187890566451</c:v>
                </c:pt>
                <c:pt idx="7568">
                  <c:v>346.26673090010581</c:v>
                </c:pt>
                <c:pt idx="7569">
                  <c:v>348.67910434024765</c:v>
                </c:pt>
                <c:pt idx="7570">
                  <c:v>348.87538714375796</c:v>
                </c:pt>
                <c:pt idx="7571">
                  <c:v>348.80947127690717</c:v>
                </c:pt>
                <c:pt idx="7572">
                  <c:v>348.69912323314236</c:v>
                </c:pt>
                <c:pt idx="7573">
                  <c:v>348.59512264322365</c:v>
                </c:pt>
                <c:pt idx="7574">
                  <c:v>348.53262463613504</c:v>
                </c:pt>
                <c:pt idx="7575">
                  <c:v>348.49844603850983</c:v>
                </c:pt>
                <c:pt idx="7576">
                  <c:v>348.51260574324033</c:v>
                </c:pt>
                <c:pt idx="7577">
                  <c:v>348.56094404559724</c:v>
                </c:pt>
                <c:pt idx="7578">
                  <c:v>349.19336122008445</c:v>
                </c:pt>
                <c:pt idx="7579">
                  <c:v>349.22025698378911</c:v>
                </c:pt>
                <c:pt idx="7580">
                  <c:v>349.1967843172838</c:v>
                </c:pt>
                <c:pt idx="7581">
                  <c:v>349.0882232346969</c:v>
                </c:pt>
                <c:pt idx="7582">
                  <c:v>348.36839479520495</c:v>
                </c:pt>
                <c:pt idx="7583">
                  <c:v>348.11202737636609</c:v>
                </c:pt>
                <c:pt idx="7584">
                  <c:v>347.95015428748474</c:v>
                </c:pt>
                <c:pt idx="7585">
                  <c:v>347.82104705043076</c:v>
                </c:pt>
                <c:pt idx="7586">
                  <c:v>349.47902699465885</c:v>
                </c:pt>
                <c:pt idx="7587">
                  <c:v>348.65257428828716</c:v>
                </c:pt>
                <c:pt idx="7588">
                  <c:v>347.97231363301358</c:v>
                </c:pt>
                <c:pt idx="7589">
                  <c:v>349.82717731503902</c:v>
                </c:pt>
                <c:pt idx="7590">
                  <c:v>341.60165971038595</c:v>
                </c:pt>
                <c:pt idx="7591">
                  <c:v>343.01946359189378</c:v>
                </c:pt>
                <c:pt idx="7592">
                  <c:v>342.90467703966959</c:v>
                </c:pt>
                <c:pt idx="7593">
                  <c:v>342.74368403633702</c:v>
                </c:pt>
                <c:pt idx="7594">
                  <c:v>342.73249721133163</c:v>
                </c:pt>
                <c:pt idx="7595">
                  <c:v>342.7213103863275</c:v>
                </c:pt>
                <c:pt idx="7596">
                  <c:v>342.59582339279297</c:v>
                </c:pt>
                <c:pt idx="7597">
                  <c:v>342.45039466772971</c:v>
                </c:pt>
                <c:pt idx="7598">
                  <c:v>342.28648336222261</c:v>
                </c:pt>
                <c:pt idx="7599">
                  <c:v>342.38084179922066</c:v>
                </c:pt>
                <c:pt idx="7600">
                  <c:v>342.89057191248867</c:v>
                </c:pt>
                <c:pt idx="7601">
                  <c:v>343.3803602942267</c:v>
                </c:pt>
                <c:pt idx="7602">
                  <c:v>343.74077061286471</c:v>
                </c:pt>
                <c:pt idx="7603">
                  <c:v>343.29524314745061</c:v>
                </c:pt>
                <c:pt idx="7604">
                  <c:v>342.21595772632122</c:v>
                </c:pt>
                <c:pt idx="7605">
                  <c:v>341.99368037731028</c:v>
                </c:pt>
                <c:pt idx="7606">
                  <c:v>342.52821605906854</c:v>
                </c:pt>
                <c:pt idx="7607">
                  <c:v>342.70866441023492</c:v>
                </c:pt>
                <c:pt idx="7608">
                  <c:v>342.72082400263139</c:v>
                </c:pt>
                <c:pt idx="7609">
                  <c:v>343.06615642669732</c:v>
                </c:pt>
                <c:pt idx="7610">
                  <c:v>343.19893917566918</c:v>
                </c:pt>
                <c:pt idx="7611">
                  <c:v>343.42218929207235</c:v>
                </c:pt>
                <c:pt idx="7612">
                  <c:v>343.60361041062998</c:v>
                </c:pt>
                <c:pt idx="7613">
                  <c:v>343.82880606181652</c:v>
                </c:pt>
                <c:pt idx="7614">
                  <c:v>336.11193384376458</c:v>
                </c:pt>
                <c:pt idx="7615">
                  <c:v>336.36327863977465</c:v>
                </c:pt>
                <c:pt idx="7616">
                  <c:v>336.53860232546111</c:v>
                </c:pt>
                <c:pt idx="7617">
                  <c:v>336.69159480998991</c:v>
                </c:pt>
                <c:pt idx="7618">
                  <c:v>335.69571826473668</c:v>
                </c:pt>
                <c:pt idx="7619">
                  <c:v>335.8620144435717</c:v>
                </c:pt>
                <c:pt idx="7620">
                  <c:v>336.0501666916258</c:v>
                </c:pt>
                <c:pt idx="7621">
                  <c:v>336.23119196058639</c:v>
                </c:pt>
                <c:pt idx="7622">
                  <c:v>336.38560984093345</c:v>
                </c:pt>
                <c:pt idx="7623">
                  <c:v>336.60512079699561</c:v>
                </c:pt>
                <c:pt idx="7624">
                  <c:v>336.82273122529966</c:v>
                </c:pt>
                <c:pt idx="7625">
                  <c:v>337.08262839622142</c:v>
                </c:pt>
                <c:pt idx="7626">
                  <c:v>337.67714722657195</c:v>
                </c:pt>
                <c:pt idx="7627">
                  <c:v>337.83175007100635</c:v>
                </c:pt>
                <c:pt idx="7628">
                  <c:v>337.9078622405745</c:v>
                </c:pt>
                <c:pt idx="7629">
                  <c:v>337.92974448932608</c:v>
                </c:pt>
                <c:pt idx="7630">
                  <c:v>340.0056998548269</c:v>
                </c:pt>
                <c:pt idx="7631">
                  <c:v>339.98606546226495</c:v>
                </c:pt>
                <c:pt idx="7632">
                  <c:v>342.17605386602543</c:v>
                </c:pt>
                <c:pt idx="7633">
                  <c:v>344.43108176279515</c:v>
                </c:pt>
                <c:pt idx="7634">
                  <c:v>346.40760546651518</c:v>
                </c:pt>
                <c:pt idx="7635">
                  <c:v>348.72405934470902</c:v>
                </c:pt>
                <c:pt idx="7636">
                  <c:v>348.7481494047401</c:v>
                </c:pt>
                <c:pt idx="7637">
                  <c:v>348.7471661369832</c:v>
                </c:pt>
                <c:pt idx="7638">
                  <c:v>343.03229861772627</c:v>
                </c:pt>
                <c:pt idx="7639">
                  <c:v>345.39158356415891</c:v>
                </c:pt>
                <c:pt idx="7640">
                  <c:v>347.71051720135057</c:v>
                </c:pt>
                <c:pt idx="7641">
                  <c:v>347.7825386478421</c:v>
                </c:pt>
                <c:pt idx="7642">
                  <c:v>347.94274962065043</c:v>
                </c:pt>
                <c:pt idx="7643">
                  <c:v>347.94715909696504</c:v>
                </c:pt>
                <c:pt idx="7644">
                  <c:v>347.93540049345688</c:v>
                </c:pt>
                <c:pt idx="7645">
                  <c:v>348.49550775953844</c:v>
                </c:pt>
                <c:pt idx="7646">
                  <c:v>348.48029449209372</c:v>
                </c:pt>
                <c:pt idx="7647">
                  <c:v>348.40570040655888</c:v>
                </c:pt>
                <c:pt idx="7648">
                  <c:v>348.33257857271298</c:v>
                </c:pt>
                <c:pt idx="7649">
                  <c:v>348.26730874786927</c:v>
                </c:pt>
                <c:pt idx="7650">
                  <c:v>348.19173316120958</c:v>
                </c:pt>
                <c:pt idx="7651">
                  <c:v>348.61374093472011</c:v>
                </c:pt>
                <c:pt idx="7652">
                  <c:v>348.54788599241795</c:v>
                </c:pt>
                <c:pt idx="7653">
                  <c:v>348.46138994879738</c:v>
                </c:pt>
                <c:pt idx="7654">
                  <c:v>348.37538535997049</c:v>
                </c:pt>
                <c:pt idx="7655">
                  <c:v>348.32673133543261</c:v>
                </c:pt>
                <c:pt idx="7656">
                  <c:v>348.34049206964562</c:v>
                </c:pt>
                <c:pt idx="7657">
                  <c:v>348.29134659031541</c:v>
                </c:pt>
                <c:pt idx="7658">
                  <c:v>348.26923112461759</c:v>
                </c:pt>
                <c:pt idx="7659">
                  <c:v>348.21025654942071</c:v>
                </c:pt>
                <c:pt idx="7660">
                  <c:v>348.15423070298522</c:v>
                </c:pt>
                <c:pt idx="7661">
                  <c:v>348.13211523728614</c:v>
                </c:pt>
                <c:pt idx="7662">
                  <c:v>342.43492191825226</c:v>
                </c:pt>
                <c:pt idx="7663">
                  <c:v>344.77744585139817</c:v>
                </c:pt>
                <c:pt idx="7664">
                  <c:v>347.04370257080762</c:v>
                </c:pt>
                <c:pt idx="7665">
                  <c:v>349.35591191750751</c:v>
                </c:pt>
                <c:pt idx="7666">
                  <c:v>349.1720418317164</c:v>
                </c:pt>
                <c:pt idx="7667">
                  <c:v>349.2099989271743</c:v>
                </c:pt>
                <c:pt idx="7668">
                  <c:v>349.24302652971642</c:v>
                </c:pt>
                <c:pt idx="7669">
                  <c:v>349.24154768184059</c:v>
                </c:pt>
                <c:pt idx="7670">
                  <c:v>349.24302652971642</c:v>
                </c:pt>
                <c:pt idx="7671">
                  <c:v>349.17795722321614</c:v>
                </c:pt>
                <c:pt idx="7672">
                  <c:v>349.11436676459158</c:v>
                </c:pt>
                <c:pt idx="7673">
                  <c:v>349.09021224929967</c:v>
                </c:pt>
                <c:pt idx="7674">
                  <c:v>349.0438750158836</c:v>
                </c:pt>
                <c:pt idx="7675">
                  <c:v>348.99260828955039</c:v>
                </c:pt>
                <c:pt idx="7676">
                  <c:v>348.96352428134264</c:v>
                </c:pt>
                <c:pt idx="7677">
                  <c:v>348.91521525075876</c:v>
                </c:pt>
                <c:pt idx="7678">
                  <c:v>348.72000733126021</c:v>
                </c:pt>
                <c:pt idx="7679">
                  <c:v>348.70916244684355</c:v>
                </c:pt>
                <c:pt idx="7680">
                  <c:v>348.73085221567692</c:v>
                </c:pt>
                <c:pt idx="7681">
                  <c:v>348.76683751396826</c:v>
                </c:pt>
                <c:pt idx="7682">
                  <c:v>348.79641447146798</c:v>
                </c:pt>
                <c:pt idx="7683">
                  <c:v>348.84521645134265</c:v>
                </c:pt>
                <c:pt idx="7684">
                  <c:v>348.92162359155037</c:v>
                </c:pt>
                <c:pt idx="7685">
                  <c:v>348.99704483317549</c:v>
                </c:pt>
                <c:pt idx="7686">
                  <c:v>341.13365522479734</c:v>
                </c:pt>
                <c:pt idx="7687">
                  <c:v>343.52369271834993</c:v>
                </c:pt>
                <c:pt idx="7688">
                  <c:v>345.87887752222406</c:v>
                </c:pt>
                <c:pt idx="7689">
                  <c:v>348.23484569434174</c:v>
                </c:pt>
                <c:pt idx="7690">
                  <c:v>348.5806907816937</c:v>
                </c:pt>
                <c:pt idx="7691">
                  <c:v>348.65241433674083</c:v>
                </c:pt>
                <c:pt idx="7692">
                  <c:v>348.69073240039648</c:v>
                </c:pt>
                <c:pt idx="7693">
                  <c:v>348.70890891777208</c:v>
                </c:pt>
                <c:pt idx="7694">
                  <c:v>348.67697719805921</c:v>
                </c:pt>
                <c:pt idx="7695">
                  <c:v>348.64651925002494</c:v>
                </c:pt>
                <c:pt idx="7696">
                  <c:v>348.60181484242679</c:v>
                </c:pt>
                <c:pt idx="7697">
                  <c:v>348.60279735687999</c:v>
                </c:pt>
                <c:pt idx="7698">
                  <c:v>348.65781816623138</c:v>
                </c:pt>
                <c:pt idx="7699">
                  <c:v>348.75852589763298</c:v>
                </c:pt>
                <c:pt idx="7700">
                  <c:v>348.89460414933274</c:v>
                </c:pt>
                <c:pt idx="7701">
                  <c:v>348.81403796421097</c:v>
                </c:pt>
                <c:pt idx="7702">
                  <c:v>349.84984036680964</c:v>
                </c:pt>
                <c:pt idx="7703">
                  <c:v>349.95954406955457</c:v>
                </c:pt>
                <c:pt idx="7704">
                  <c:v>350.08061347123174</c:v>
                </c:pt>
                <c:pt idx="7705">
                  <c:v>349.51974093693025</c:v>
                </c:pt>
                <c:pt idx="7706">
                  <c:v>349.03299252610447</c:v>
                </c:pt>
                <c:pt idx="7707">
                  <c:v>348.67274928601012</c:v>
                </c:pt>
                <c:pt idx="7708">
                  <c:v>348.8284099453096</c:v>
                </c:pt>
                <c:pt idx="7709">
                  <c:v>349.11996483098267</c:v>
                </c:pt>
                <c:pt idx="7710">
                  <c:v>343.73007112158774</c:v>
                </c:pt>
                <c:pt idx="7711">
                  <c:v>345.62367056777174</c:v>
                </c:pt>
                <c:pt idx="7712">
                  <c:v>345.93725102363123</c:v>
                </c:pt>
                <c:pt idx="7713">
                  <c:v>348.3294571279954</c:v>
                </c:pt>
                <c:pt idx="7714">
                  <c:v>349.02520651958383</c:v>
                </c:pt>
                <c:pt idx="7715">
                  <c:v>349.10792831561116</c:v>
                </c:pt>
                <c:pt idx="7716">
                  <c:v>349.21133056064627</c:v>
                </c:pt>
                <c:pt idx="7717">
                  <c:v>349.23595014279681</c:v>
                </c:pt>
                <c:pt idx="7718">
                  <c:v>349.09857287439451</c:v>
                </c:pt>
                <c:pt idx="7719">
                  <c:v>349.26450885809248</c:v>
                </c:pt>
                <c:pt idx="7720">
                  <c:v>349.47672965623423</c:v>
                </c:pt>
                <c:pt idx="7721">
                  <c:v>349.66679283044061</c:v>
                </c:pt>
                <c:pt idx="7722">
                  <c:v>349.60524387506314</c:v>
                </c:pt>
                <c:pt idx="7723">
                  <c:v>349.47328291473349</c:v>
                </c:pt>
                <c:pt idx="7724">
                  <c:v>349.5673297185507</c:v>
                </c:pt>
                <c:pt idx="7725">
                  <c:v>349.32802738004199</c:v>
                </c:pt>
                <c:pt idx="7726">
                  <c:v>349.31670237225222</c:v>
                </c:pt>
                <c:pt idx="7727">
                  <c:v>348.97596735528157</c:v>
                </c:pt>
                <c:pt idx="7728">
                  <c:v>348.69579651040306</c:v>
                </c:pt>
                <c:pt idx="7729">
                  <c:v>348.80166071365232</c:v>
                </c:pt>
                <c:pt idx="7730">
                  <c:v>349.06509024266944</c:v>
                </c:pt>
                <c:pt idx="7731">
                  <c:v>349.22511752665019</c:v>
                </c:pt>
                <c:pt idx="7732">
                  <c:v>349.37283501955693</c:v>
                </c:pt>
                <c:pt idx="7733">
                  <c:v>349.29355996503034</c:v>
                </c:pt>
                <c:pt idx="7734">
                  <c:v>341.55522809838988</c:v>
                </c:pt>
                <c:pt idx="7735">
                  <c:v>341.71737224020183</c:v>
                </c:pt>
                <c:pt idx="7736">
                  <c:v>342.01856580926614</c:v>
                </c:pt>
                <c:pt idx="7737">
                  <c:v>342.21438974314498</c:v>
                </c:pt>
                <c:pt idx="7738">
                  <c:v>342.4323461118131</c:v>
                </c:pt>
                <c:pt idx="7739">
                  <c:v>342.39433606076489</c:v>
                </c:pt>
                <c:pt idx="7740">
                  <c:v>342.2192011420122</c:v>
                </c:pt>
                <c:pt idx="7741">
                  <c:v>342.10324642932193</c:v>
                </c:pt>
                <c:pt idx="7742">
                  <c:v>342.00990529130564</c:v>
                </c:pt>
                <c:pt idx="7743">
                  <c:v>341.92041327238263</c:v>
                </c:pt>
                <c:pt idx="7744">
                  <c:v>341.90597907578223</c:v>
                </c:pt>
                <c:pt idx="7745">
                  <c:v>341.88095980167469</c:v>
                </c:pt>
                <c:pt idx="7746">
                  <c:v>341.85016684892611</c:v>
                </c:pt>
                <c:pt idx="7747">
                  <c:v>341.85978964666049</c:v>
                </c:pt>
                <c:pt idx="7748">
                  <c:v>341.84968570904033</c:v>
                </c:pt>
                <c:pt idx="7749">
                  <c:v>341.80686425912489</c:v>
                </c:pt>
                <c:pt idx="7750">
                  <c:v>341.56196405680373</c:v>
                </c:pt>
                <c:pt idx="7751">
                  <c:v>341.54271846133611</c:v>
                </c:pt>
                <c:pt idx="7752">
                  <c:v>341.52924654450959</c:v>
                </c:pt>
                <c:pt idx="7753">
                  <c:v>341.49171763334834</c:v>
                </c:pt>
                <c:pt idx="7754">
                  <c:v>341.41810323068535</c:v>
                </c:pt>
                <c:pt idx="7755">
                  <c:v>341.36421556337706</c:v>
                </c:pt>
                <c:pt idx="7756">
                  <c:v>341.30695991686241</c:v>
                </c:pt>
                <c:pt idx="7757">
                  <c:v>341.28675204162084</c:v>
                </c:pt>
                <c:pt idx="7758">
                  <c:v>333.32481389699325</c:v>
                </c:pt>
                <c:pt idx="7759">
                  <c:v>333.41644208241053</c:v>
                </c:pt>
                <c:pt idx="7760">
                  <c:v>333.49820261708959</c:v>
                </c:pt>
                <c:pt idx="7761">
                  <c:v>333.60016834137457</c:v>
                </c:pt>
                <c:pt idx="7762">
                  <c:v>333.84873916232704</c:v>
                </c:pt>
                <c:pt idx="7763">
                  <c:v>333.84404028102324</c:v>
                </c:pt>
                <c:pt idx="7764">
                  <c:v>333.84075106411132</c:v>
                </c:pt>
                <c:pt idx="7765">
                  <c:v>333.85907670119474</c:v>
                </c:pt>
                <c:pt idx="7766">
                  <c:v>333.81255777629076</c:v>
                </c:pt>
                <c:pt idx="7767">
                  <c:v>333.80456967807498</c:v>
                </c:pt>
                <c:pt idx="7768">
                  <c:v>333.79846113238051</c:v>
                </c:pt>
                <c:pt idx="7769">
                  <c:v>333.81302766442133</c:v>
                </c:pt>
                <c:pt idx="7770">
                  <c:v>333.80832878311759</c:v>
                </c:pt>
                <c:pt idx="7771">
                  <c:v>333.87035401632249</c:v>
                </c:pt>
                <c:pt idx="7772">
                  <c:v>333.88633021275399</c:v>
                </c:pt>
                <c:pt idx="7773">
                  <c:v>333.87834211453827</c:v>
                </c:pt>
                <c:pt idx="7774">
                  <c:v>333.73361657039305</c:v>
                </c:pt>
                <c:pt idx="7775">
                  <c:v>335.97318965755397</c:v>
                </c:pt>
                <c:pt idx="7776">
                  <c:v>338.19577494432906</c:v>
                </c:pt>
                <c:pt idx="7777">
                  <c:v>338.17815327779363</c:v>
                </c:pt>
                <c:pt idx="7778">
                  <c:v>339.79320135024915</c:v>
                </c:pt>
                <c:pt idx="7779">
                  <c:v>341.95611986881875</c:v>
                </c:pt>
                <c:pt idx="7780">
                  <c:v>341.87179982501209</c:v>
                </c:pt>
                <c:pt idx="7781">
                  <c:v>343.36358605578846</c:v>
                </c:pt>
                <c:pt idx="7782">
                  <c:v>337.63262357368558</c:v>
                </c:pt>
                <c:pt idx="7783">
                  <c:v>339.90910829511063</c:v>
                </c:pt>
                <c:pt idx="7784">
                  <c:v>342.2046125495292</c:v>
                </c:pt>
                <c:pt idx="7785">
                  <c:v>344.52145106189147</c:v>
                </c:pt>
                <c:pt idx="7786">
                  <c:v>346.8776266882266</c:v>
                </c:pt>
                <c:pt idx="7787">
                  <c:v>346.91720821418221</c:v>
                </c:pt>
                <c:pt idx="7788">
                  <c:v>349.21536480614981</c:v>
                </c:pt>
                <c:pt idx="7789">
                  <c:v>349.19323167414302</c:v>
                </c:pt>
                <c:pt idx="7790">
                  <c:v>349.20700340072483</c:v>
                </c:pt>
                <c:pt idx="7791">
                  <c:v>349.18142733707163</c:v>
                </c:pt>
                <c:pt idx="7792">
                  <c:v>348.40135739565073</c:v>
                </c:pt>
                <c:pt idx="7793">
                  <c:v>349.83582157432096</c:v>
                </c:pt>
                <c:pt idx="7794">
                  <c:v>349.93136312505328</c:v>
                </c:pt>
                <c:pt idx="7795">
                  <c:v>349.93037305716945</c:v>
                </c:pt>
                <c:pt idx="7796">
                  <c:v>349.53088066628197</c:v>
                </c:pt>
                <c:pt idx="7797">
                  <c:v>348.64031460530617</c:v>
                </c:pt>
                <c:pt idx="7798">
                  <c:v>348.51160578048467</c:v>
                </c:pt>
                <c:pt idx="7799">
                  <c:v>348.26210867390824</c:v>
                </c:pt>
                <c:pt idx="7800">
                  <c:v>347.99083007390038</c:v>
                </c:pt>
                <c:pt idx="7801">
                  <c:v>347.87004179214449</c:v>
                </c:pt>
                <c:pt idx="7802">
                  <c:v>349.87713171313538</c:v>
                </c:pt>
                <c:pt idx="7803">
                  <c:v>350.11677577618195</c:v>
                </c:pt>
                <c:pt idx="7804">
                  <c:v>350.47051233494261</c:v>
                </c:pt>
                <c:pt idx="7805">
                  <c:v>350.85015635997871</c:v>
                </c:pt>
                <c:pt idx="7806">
                  <c:v>345.24754903045579</c:v>
                </c:pt>
                <c:pt idx="7807">
                  <c:v>347.65978465554178</c:v>
                </c:pt>
                <c:pt idx="7808">
                  <c:v>347.80285379967148</c:v>
                </c:pt>
                <c:pt idx="7809">
                  <c:v>348.47136092565671</c:v>
                </c:pt>
                <c:pt idx="7810">
                  <c:v>349.61983214992716</c:v>
                </c:pt>
                <c:pt idx="7811">
                  <c:v>349.43006754144221</c:v>
                </c:pt>
                <c:pt idx="7812">
                  <c:v>349.3603883492633</c:v>
                </c:pt>
                <c:pt idx="7813">
                  <c:v>349.39448667735047</c:v>
                </c:pt>
                <c:pt idx="7814">
                  <c:v>349.44736379481992</c:v>
                </c:pt>
                <c:pt idx="7815">
                  <c:v>349.46169497618951</c:v>
                </c:pt>
                <c:pt idx="7816">
                  <c:v>349.9394093984501</c:v>
                </c:pt>
                <c:pt idx="7817">
                  <c:v>349.9126834161342</c:v>
                </c:pt>
                <c:pt idx="7818">
                  <c:v>349.89239146659685</c:v>
                </c:pt>
                <c:pt idx="7819">
                  <c:v>349.89783564818049</c:v>
                </c:pt>
                <c:pt idx="7820">
                  <c:v>349.90773416014923</c:v>
                </c:pt>
                <c:pt idx="7821">
                  <c:v>349.93248044007265</c:v>
                </c:pt>
                <c:pt idx="7822">
                  <c:v>350.61696254273681</c:v>
                </c:pt>
                <c:pt idx="7823">
                  <c:v>350.6605159954002</c:v>
                </c:pt>
                <c:pt idx="7824">
                  <c:v>350.69021153130859</c:v>
                </c:pt>
                <c:pt idx="7825">
                  <c:v>350.7169375136246</c:v>
                </c:pt>
                <c:pt idx="7826">
                  <c:v>350.65061748343146</c:v>
                </c:pt>
                <c:pt idx="7827">
                  <c:v>350.57934819725358</c:v>
                </c:pt>
                <c:pt idx="7828">
                  <c:v>350.3798931810768</c:v>
                </c:pt>
                <c:pt idx="7829">
                  <c:v>350.16608532254281</c:v>
                </c:pt>
                <c:pt idx="7830">
                  <c:v>344.1614146532421</c:v>
                </c:pt>
                <c:pt idx="7831">
                  <c:v>346.23904839776486</c:v>
                </c:pt>
                <c:pt idx="7832">
                  <c:v>348.3306836424166</c:v>
                </c:pt>
                <c:pt idx="7833">
                  <c:v>348.27001591783932</c:v>
                </c:pt>
                <c:pt idx="7834">
                  <c:v>347.79355232482283</c:v>
                </c:pt>
                <c:pt idx="7835">
                  <c:v>347.75458687570415</c:v>
                </c:pt>
                <c:pt idx="7836">
                  <c:v>347.77382298349676</c:v>
                </c:pt>
                <c:pt idx="7837">
                  <c:v>347.77678238469497</c:v>
                </c:pt>
                <c:pt idx="7838">
                  <c:v>347.81476136674797</c:v>
                </c:pt>
                <c:pt idx="7839">
                  <c:v>347.77727561822837</c:v>
                </c:pt>
                <c:pt idx="7840">
                  <c:v>349.95858330376433</c:v>
                </c:pt>
                <c:pt idx="7841">
                  <c:v>349.89851647204915</c:v>
                </c:pt>
                <c:pt idx="7842">
                  <c:v>349.8548315035286</c:v>
                </c:pt>
                <c:pt idx="7843">
                  <c:v>349.85234940304429</c:v>
                </c:pt>
                <c:pt idx="7844">
                  <c:v>349.79079331103907</c:v>
                </c:pt>
                <c:pt idx="7845">
                  <c:v>349.72923721903373</c:v>
                </c:pt>
                <c:pt idx="7846">
                  <c:v>350.05389596235295</c:v>
                </c:pt>
                <c:pt idx="7847">
                  <c:v>349.97446874686182</c:v>
                </c:pt>
                <c:pt idx="7848">
                  <c:v>349.92879809795528</c:v>
                </c:pt>
                <c:pt idx="7849">
                  <c:v>349.95113700231144</c:v>
                </c:pt>
                <c:pt idx="7850">
                  <c:v>349.96751886550726</c:v>
                </c:pt>
                <c:pt idx="7851">
                  <c:v>350.00822531344647</c:v>
                </c:pt>
                <c:pt idx="7852">
                  <c:v>350.10453081222931</c:v>
                </c:pt>
                <c:pt idx="7853">
                  <c:v>350.19140432917209</c:v>
                </c:pt>
                <c:pt idx="7854">
                  <c:v>342.35737847041673</c:v>
                </c:pt>
                <c:pt idx="7855">
                  <c:v>344.80863350397885</c:v>
                </c:pt>
                <c:pt idx="7856">
                  <c:v>347.23599014612944</c:v>
                </c:pt>
                <c:pt idx="7857">
                  <c:v>349.69186807292266</c:v>
                </c:pt>
                <c:pt idx="7858">
                  <c:v>349.79823459969657</c:v>
                </c:pt>
                <c:pt idx="7859">
                  <c:v>349.91004313481761</c:v>
                </c:pt>
                <c:pt idx="7860">
                  <c:v>349.98969434789069</c:v>
                </c:pt>
                <c:pt idx="7861">
                  <c:v>350.10941853151553</c:v>
                </c:pt>
                <c:pt idx="7862">
                  <c:v>350.18461719230379</c:v>
                </c:pt>
                <c:pt idx="7863">
                  <c:v>350.27168932584999</c:v>
                </c:pt>
                <c:pt idx="7864">
                  <c:v>350.41318154286148</c:v>
                </c:pt>
                <c:pt idx="7865">
                  <c:v>350.62937769263044</c:v>
                </c:pt>
                <c:pt idx="7866">
                  <c:v>350.8089639680677</c:v>
                </c:pt>
                <c:pt idx="7867">
                  <c:v>350.87080497200617</c:v>
                </c:pt>
                <c:pt idx="7868">
                  <c:v>350.8980150137387</c:v>
                </c:pt>
                <c:pt idx="7869">
                  <c:v>350.98657133137914</c:v>
                </c:pt>
                <c:pt idx="7870">
                  <c:v>350.82331108098111</c:v>
                </c:pt>
                <c:pt idx="7871">
                  <c:v>350.89108882129727</c:v>
                </c:pt>
                <c:pt idx="7872">
                  <c:v>351.03703359059244</c:v>
                </c:pt>
                <c:pt idx="7873">
                  <c:v>351.25471392445564</c:v>
                </c:pt>
                <c:pt idx="7874">
                  <c:v>351.20771476146246</c:v>
                </c:pt>
                <c:pt idx="7875">
                  <c:v>350.0485669836396</c:v>
                </c:pt>
                <c:pt idx="7876">
                  <c:v>349.08137368204149</c:v>
                </c:pt>
                <c:pt idx="7877">
                  <c:v>349.0546583683406</c:v>
                </c:pt>
                <c:pt idx="7878">
                  <c:v>340.16838420175083</c:v>
                </c:pt>
                <c:pt idx="7879">
                  <c:v>339.87394715017274</c:v>
                </c:pt>
                <c:pt idx="7880">
                  <c:v>341.30213606702387</c:v>
                </c:pt>
                <c:pt idx="7881">
                  <c:v>342.14725259601937</c:v>
                </c:pt>
                <c:pt idx="7882">
                  <c:v>342.34837872649013</c:v>
                </c:pt>
                <c:pt idx="7883">
                  <c:v>342.29374590739587</c:v>
                </c:pt>
                <c:pt idx="7884">
                  <c:v>342.11340925675847</c:v>
                </c:pt>
                <c:pt idx="7885">
                  <c:v>341.94515951299888</c:v>
                </c:pt>
                <c:pt idx="7886">
                  <c:v>341.86200159367002</c:v>
                </c:pt>
                <c:pt idx="7887">
                  <c:v>341.69423532618589</c:v>
                </c:pt>
                <c:pt idx="7888">
                  <c:v>341.62799907648792</c:v>
                </c:pt>
                <c:pt idx="7889">
                  <c:v>341.6120443594067</c:v>
                </c:pt>
                <c:pt idx="7890">
                  <c:v>341.49939438729228</c:v>
                </c:pt>
                <c:pt idx="7891">
                  <c:v>341.53517163165498</c:v>
                </c:pt>
                <c:pt idx="7892">
                  <c:v>341.51051434162156</c:v>
                </c:pt>
                <c:pt idx="7893">
                  <c:v>341.47377014470919</c:v>
                </c:pt>
                <c:pt idx="7894">
                  <c:v>341.37659141339952</c:v>
                </c:pt>
                <c:pt idx="7895">
                  <c:v>341.25668929715698</c:v>
                </c:pt>
                <c:pt idx="7896">
                  <c:v>341.22768072064696</c:v>
                </c:pt>
                <c:pt idx="7897">
                  <c:v>341.19577128648666</c:v>
                </c:pt>
                <c:pt idx="7898">
                  <c:v>341.19238695255979</c:v>
                </c:pt>
                <c:pt idx="7899">
                  <c:v>341.2112425272914</c:v>
                </c:pt>
                <c:pt idx="7900">
                  <c:v>341.26200753618457</c:v>
                </c:pt>
                <c:pt idx="7901">
                  <c:v>341.3214751180297</c:v>
                </c:pt>
                <c:pt idx="7902">
                  <c:v>333.39644921056333</c:v>
                </c:pt>
                <c:pt idx="7903">
                  <c:v>333.41014372161027</c:v>
                </c:pt>
                <c:pt idx="7904">
                  <c:v>332.81183525625107</c:v>
                </c:pt>
                <c:pt idx="7905">
                  <c:v>331.90421973105691</c:v>
                </c:pt>
                <c:pt idx="7906">
                  <c:v>332.83166868604167</c:v>
                </c:pt>
                <c:pt idx="7907">
                  <c:v>332.73580710871897</c:v>
                </c:pt>
                <c:pt idx="7908">
                  <c:v>332.60027867181401</c:v>
                </c:pt>
                <c:pt idx="7909">
                  <c:v>332.36936088210541</c:v>
                </c:pt>
                <c:pt idx="7910">
                  <c:v>331.15763276678513</c:v>
                </c:pt>
                <c:pt idx="7911">
                  <c:v>329.94212685531312</c:v>
                </c:pt>
                <c:pt idx="7912">
                  <c:v>329.50484695087528</c:v>
                </c:pt>
                <c:pt idx="7913">
                  <c:v>330.06396078117126</c:v>
                </c:pt>
                <c:pt idx="7914">
                  <c:v>330.53335195289048</c:v>
                </c:pt>
                <c:pt idx="7915">
                  <c:v>330.7241306584977</c:v>
                </c:pt>
                <c:pt idx="7916">
                  <c:v>330.62874130569406</c:v>
                </c:pt>
                <c:pt idx="7917">
                  <c:v>330.63157465280636</c:v>
                </c:pt>
                <c:pt idx="7918">
                  <c:v>331.98544234829563</c:v>
                </c:pt>
                <c:pt idx="7919">
                  <c:v>332.25933256921786</c:v>
                </c:pt>
                <c:pt idx="7920">
                  <c:v>332.2758604273771</c:v>
                </c:pt>
                <c:pt idx="7921">
                  <c:v>332.15119315440558</c:v>
                </c:pt>
                <c:pt idx="7922">
                  <c:v>332.01849806461399</c:v>
                </c:pt>
                <c:pt idx="7923">
                  <c:v>332.03644259632932</c:v>
                </c:pt>
                <c:pt idx="7924">
                  <c:v>331.97033116369369</c:v>
                </c:pt>
                <c:pt idx="7925">
                  <c:v>332.02888700402838</c:v>
                </c:pt>
                <c:pt idx="7926">
                  <c:v>324.23421671709741</c:v>
                </c:pt>
                <c:pt idx="7927">
                  <c:v>324.31534792329586</c:v>
                </c:pt>
                <c:pt idx="7928">
                  <c:v>324.33194294274597</c:v>
                </c:pt>
                <c:pt idx="7929">
                  <c:v>324.36697687269498</c:v>
                </c:pt>
                <c:pt idx="7930">
                  <c:v>324.69288461577804</c:v>
                </c:pt>
                <c:pt idx="7931">
                  <c:v>324.57118780647983</c:v>
                </c:pt>
                <c:pt idx="7932">
                  <c:v>324.44165446021935</c:v>
                </c:pt>
                <c:pt idx="7933">
                  <c:v>324.40708150303197</c:v>
                </c:pt>
                <c:pt idx="7934">
                  <c:v>324.41491803999429</c:v>
                </c:pt>
                <c:pt idx="7935">
                  <c:v>324.41123025789449</c:v>
                </c:pt>
                <c:pt idx="7936">
                  <c:v>324.38172800109521</c:v>
                </c:pt>
                <c:pt idx="7937">
                  <c:v>324.43427889601872</c:v>
                </c:pt>
                <c:pt idx="7938">
                  <c:v>324.52693442128032</c:v>
                </c:pt>
                <c:pt idx="7939">
                  <c:v>324.66707014107737</c:v>
                </c:pt>
                <c:pt idx="7940">
                  <c:v>324.90124430442427</c:v>
                </c:pt>
                <c:pt idx="7941">
                  <c:v>325.25665430430666</c:v>
                </c:pt>
                <c:pt idx="7942">
                  <c:v>325.89417963483413</c:v>
                </c:pt>
                <c:pt idx="7943">
                  <c:v>326.16338772813009</c:v>
                </c:pt>
                <c:pt idx="7944">
                  <c:v>326.30951609383959</c:v>
                </c:pt>
                <c:pt idx="7945">
                  <c:v>326.37128644401361</c:v>
                </c:pt>
                <c:pt idx="7946">
                  <c:v>326.45794932336287</c:v>
                </c:pt>
                <c:pt idx="7947">
                  <c:v>326.4639419692752</c:v>
                </c:pt>
                <c:pt idx="7948">
                  <c:v>326.4538005685003</c:v>
                </c:pt>
                <c:pt idx="7949">
                  <c:v>326.43397873971315</c:v>
                </c:pt>
                <c:pt idx="7950">
                  <c:v>318.48323166650442</c:v>
                </c:pt>
                <c:pt idx="7951">
                  <c:v>318.56373172660653</c:v>
                </c:pt>
                <c:pt idx="7952">
                  <c:v>319.93659649589478</c:v>
                </c:pt>
                <c:pt idx="7953">
                  <c:v>322.26625652959314</c:v>
                </c:pt>
                <c:pt idx="7954">
                  <c:v>324.48931335768754</c:v>
                </c:pt>
                <c:pt idx="7955">
                  <c:v>326.72755692763297</c:v>
                </c:pt>
                <c:pt idx="7956">
                  <c:v>329.1108488164063</c:v>
                </c:pt>
                <c:pt idx="7957">
                  <c:v>329.26638553112588</c:v>
                </c:pt>
                <c:pt idx="7958">
                  <c:v>329.32488590740832</c:v>
                </c:pt>
                <c:pt idx="7959">
                  <c:v>331.49819882588741</c:v>
                </c:pt>
                <c:pt idx="7960">
                  <c:v>333.69856605235924</c:v>
                </c:pt>
                <c:pt idx="7961">
                  <c:v>335.95783516213669</c:v>
                </c:pt>
                <c:pt idx="7962">
                  <c:v>338.42461447749355</c:v>
                </c:pt>
                <c:pt idx="7963">
                  <c:v>339.2265997706304</c:v>
                </c:pt>
                <c:pt idx="7964">
                  <c:v>341.43432585861069</c:v>
                </c:pt>
                <c:pt idx="7965">
                  <c:v>343.43944021081825</c:v>
                </c:pt>
                <c:pt idx="7966">
                  <c:v>343.22884054253058</c:v>
                </c:pt>
                <c:pt idx="7967">
                  <c:v>345.59760135042211</c:v>
                </c:pt>
                <c:pt idx="7968">
                  <c:v>348.13162655077406</c:v>
                </c:pt>
                <c:pt idx="7969">
                  <c:v>348.32684964851325</c:v>
                </c:pt>
                <c:pt idx="7970">
                  <c:v>348.32635913821713</c:v>
                </c:pt>
                <c:pt idx="7971">
                  <c:v>348.20422207455681</c:v>
                </c:pt>
                <c:pt idx="7972">
                  <c:v>348.19244982745624</c:v>
                </c:pt>
                <c:pt idx="7973">
                  <c:v>348.24689647029385</c:v>
                </c:pt>
                <c:pt idx="7974">
                  <c:v>340.27959041575781</c:v>
                </c:pt>
                <c:pt idx="7975">
                  <c:v>340.33135033802256</c:v>
                </c:pt>
                <c:pt idx="7976">
                  <c:v>340.33182959656233</c:v>
                </c:pt>
                <c:pt idx="7977">
                  <c:v>340.31265925498246</c:v>
                </c:pt>
                <c:pt idx="7978">
                  <c:v>340.2757563474421</c:v>
                </c:pt>
                <c:pt idx="7979">
                  <c:v>340.22207939101952</c:v>
                </c:pt>
                <c:pt idx="7980">
                  <c:v>340.23645714720408</c:v>
                </c:pt>
                <c:pt idx="7981">
                  <c:v>340.49339950812055</c:v>
                </c:pt>
                <c:pt idx="7982">
                  <c:v>342.91308417191743</c:v>
                </c:pt>
                <c:pt idx="7983">
                  <c:v>345.27702869594043</c:v>
                </c:pt>
                <c:pt idx="7984">
                  <c:v>347.65988166424683</c:v>
                </c:pt>
                <c:pt idx="7985">
                  <c:v>349.99456545578943</c:v>
                </c:pt>
                <c:pt idx="7986">
                  <c:v>350.00293166081661</c:v>
                </c:pt>
                <c:pt idx="7987">
                  <c:v>349.91385618376052</c:v>
                </c:pt>
                <c:pt idx="7988">
                  <c:v>349.79525292425637</c:v>
                </c:pt>
                <c:pt idx="7989">
                  <c:v>349.66483855177211</c:v>
                </c:pt>
                <c:pt idx="7990">
                  <c:v>349.46454176082597</c:v>
                </c:pt>
                <c:pt idx="7991">
                  <c:v>349.25538663514374</c:v>
                </c:pt>
                <c:pt idx="7992">
                  <c:v>349.70563438784228</c:v>
                </c:pt>
                <c:pt idx="7993">
                  <c:v>349.5360425118995</c:v>
                </c:pt>
                <c:pt idx="7994">
                  <c:v>349.37138063234949</c:v>
                </c:pt>
                <c:pt idx="7995">
                  <c:v>349.22643873837461</c:v>
                </c:pt>
                <c:pt idx="7996">
                  <c:v>349.14065680112384</c:v>
                </c:pt>
                <c:pt idx="7997">
                  <c:v>349.118471817353</c:v>
                </c:pt>
                <c:pt idx="7998">
                  <c:v>343.43667391994092</c:v>
                </c:pt>
                <c:pt idx="7999">
                  <c:v>345.70759389997005</c:v>
                </c:pt>
                <c:pt idx="8000">
                  <c:v>346.31645613404163</c:v>
                </c:pt>
                <c:pt idx="8001">
                  <c:v>348.4926338828829</c:v>
                </c:pt>
                <c:pt idx="8002">
                  <c:v>348.14910643937611</c:v>
                </c:pt>
                <c:pt idx="8003">
                  <c:v>348.21850095160283</c:v>
                </c:pt>
                <c:pt idx="8004">
                  <c:v>348.31004264858336</c:v>
                </c:pt>
                <c:pt idx="8005">
                  <c:v>348.45572190829472</c:v>
                </c:pt>
                <c:pt idx="8006">
                  <c:v>348.50493787441343</c:v>
                </c:pt>
                <c:pt idx="8007">
                  <c:v>349.23294319029776</c:v>
                </c:pt>
                <c:pt idx="8008">
                  <c:v>349.36803504503598</c:v>
                </c:pt>
                <c:pt idx="8009">
                  <c:v>349.56475639554748</c:v>
                </c:pt>
                <c:pt idx="8010">
                  <c:v>349.78119918470816</c:v>
                </c:pt>
                <c:pt idx="8011">
                  <c:v>349.89262531306883</c:v>
                </c:pt>
                <c:pt idx="8012">
                  <c:v>350.03856395906223</c:v>
                </c:pt>
                <c:pt idx="8013">
                  <c:v>350.12385918121419</c:v>
                </c:pt>
                <c:pt idx="8014">
                  <c:v>350.0548341459475</c:v>
                </c:pt>
                <c:pt idx="8015">
                  <c:v>348.3868934723053</c:v>
                </c:pt>
                <c:pt idx="8016">
                  <c:v>347.05964065130564</c:v>
                </c:pt>
                <c:pt idx="8017">
                  <c:v>347.1296517585053</c:v>
                </c:pt>
                <c:pt idx="8018">
                  <c:v>347.02611420560339</c:v>
                </c:pt>
                <c:pt idx="8019">
                  <c:v>347.17785928881318</c:v>
                </c:pt>
                <c:pt idx="8020">
                  <c:v>348.9767921674873</c:v>
                </c:pt>
                <c:pt idx="8021">
                  <c:v>348.74365102053002</c:v>
                </c:pt>
                <c:pt idx="8022">
                  <c:v>341.36092453247556</c:v>
                </c:pt>
                <c:pt idx="8023">
                  <c:v>343.49244264812506</c:v>
                </c:pt>
                <c:pt idx="8024">
                  <c:v>345.67439096679544</c:v>
                </c:pt>
                <c:pt idx="8025">
                  <c:v>347.83879017443576</c:v>
                </c:pt>
                <c:pt idx="8026">
                  <c:v>347.90330672557951</c:v>
                </c:pt>
                <c:pt idx="8027">
                  <c:v>349.96283919386849</c:v>
                </c:pt>
                <c:pt idx="8028">
                  <c:v>349.63069315586552</c:v>
                </c:pt>
                <c:pt idx="8029">
                  <c:v>349.36597526091697</c:v>
                </c:pt>
                <c:pt idx="8030">
                  <c:v>349.63119627146204</c:v>
                </c:pt>
                <c:pt idx="8031">
                  <c:v>349.3655105451075</c:v>
                </c:pt>
                <c:pt idx="8032">
                  <c:v>349.17187518522331</c:v>
                </c:pt>
                <c:pt idx="8033">
                  <c:v>349.04028319646454</c:v>
                </c:pt>
                <c:pt idx="8034">
                  <c:v>349.04728809320358</c:v>
                </c:pt>
                <c:pt idx="8035">
                  <c:v>349.54769371429035</c:v>
                </c:pt>
                <c:pt idx="8036">
                  <c:v>349.46651584277919</c:v>
                </c:pt>
                <c:pt idx="8037">
                  <c:v>349.3647929544033</c:v>
                </c:pt>
                <c:pt idx="8038">
                  <c:v>349.51662564000884</c:v>
                </c:pt>
                <c:pt idx="8039">
                  <c:v>349.30365900178299</c:v>
                </c:pt>
                <c:pt idx="8040">
                  <c:v>349.11324177231097</c:v>
                </c:pt>
                <c:pt idx="8041">
                  <c:v>348.94286846173094</c:v>
                </c:pt>
                <c:pt idx="8042">
                  <c:v>348.83864008349343</c:v>
                </c:pt>
                <c:pt idx="8043">
                  <c:v>348.74242927281222</c:v>
                </c:pt>
                <c:pt idx="8044">
                  <c:v>348.67478104655214</c:v>
                </c:pt>
                <c:pt idx="8045">
                  <c:v>348.606130624348</c:v>
                </c:pt>
                <c:pt idx="8046">
                  <c:v>340.7201655819128</c:v>
                </c:pt>
                <c:pt idx="8047">
                  <c:v>340.74563758514256</c:v>
                </c:pt>
                <c:pt idx="8048">
                  <c:v>340.77894712782853</c:v>
                </c:pt>
                <c:pt idx="8049">
                  <c:v>340.91071575991998</c:v>
                </c:pt>
                <c:pt idx="8050">
                  <c:v>340.82744190320813</c:v>
                </c:pt>
                <c:pt idx="8051">
                  <c:v>340.91414468343243</c:v>
                </c:pt>
                <c:pt idx="8052">
                  <c:v>340.97880438393821</c:v>
                </c:pt>
                <c:pt idx="8053">
                  <c:v>343.27287793754698</c:v>
                </c:pt>
                <c:pt idx="8054">
                  <c:v>345.49995090273387</c:v>
                </c:pt>
                <c:pt idx="8055">
                  <c:v>346.12454304955662</c:v>
                </c:pt>
                <c:pt idx="8056">
                  <c:v>348.33885306435951</c:v>
                </c:pt>
                <c:pt idx="8057">
                  <c:v>348.36786906301433</c:v>
                </c:pt>
                <c:pt idx="8058">
                  <c:v>348.38187678650195</c:v>
                </c:pt>
                <c:pt idx="8059">
                  <c:v>348.42039802609452</c:v>
                </c:pt>
                <c:pt idx="8060">
                  <c:v>348.49043664353633</c:v>
                </c:pt>
                <c:pt idx="8061">
                  <c:v>348.60750118983134</c:v>
                </c:pt>
                <c:pt idx="8062">
                  <c:v>348.81611621463821</c:v>
                </c:pt>
                <c:pt idx="8063">
                  <c:v>348.89165786630826</c:v>
                </c:pt>
                <c:pt idx="8064">
                  <c:v>349.04874447971201</c:v>
                </c:pt>
                <c:pt idx="8065">
                  <c:v>349.27386860720225</c:v>
                </c:pt>
                <c:pt idx="8066">
                  <c:v>349.52550735415281</c:v>
                </c:pt>
                <c:pt idx="8067">
                  <c:v>349.76964196351975</c:v>
                </c:pt>
                <c:pt idx="8068">
                  <c:v>350.00627243530306</c:v>
                </c:pt>
                <c:pt idx="8069">
                  <c:v>350.21638828762741</c:v>
                </c:pt>
                <c:pt idx="8070">
                  <c:v>342.58121268051332</c:v>
                </c:pt>
                <c:pt idx="8071">
                  <c:v>342.89956735823898</c:v>
                </c:pt>
                <c:pt idx="8072">
                  <c:v>343.24188421600894</c:v>
                </c:pt>
                <c:pt idx="8073">
                  <c:v>343.49275357034691</c:v>
                </c:pt>
                <c:pt idx="8074">
                  <c:v>343.73530951528079</c:v>
                </c:pt>
                <c:pt idx="8075">
                  <c:v>343.91527037765144</c:v>
                </c:pt>
                <c:pt idx="8076">
                  <c:v>344.08740685470201</c:v>
                </c:pt>
                <c:pt idx="8077">
                  <c:v>344.2551421150086</c:v>
                </c:pt>
                <c:pt idx="8078">
                  <c:v>344.39500300261193</c:v>
                </c:pt>
                <c:pt idx="8079">
                  <c:v>344.50796756567655</c:v>
                </c:pt>
                <c:pt idx="8080">
                  <c:v>344.58376629846833</c:v>
                </c:pt>
                <c:pt idx="8081">
                  <c:v>344.68890647621168</c:v>
                </c:pt>
                <c:pt idx="8082">
                  <c:v>344.76666130533346</c:v>
                </c:pt>
                <c:pt idx="8083">
                  <c:v>344.7925795817078</c:v>
                </c:pt>
                <c:pt idx="8084">
                  <c:v>344.77790885923201</c:v>
                </c:pt>
                <c:pt idx="8085">
                  <c:v>344.70748939134745</c:v>
                </c:pt>
                <c:pt idx="8086">
                  <c:v>344.98672214247142</c:v>
                </c:pt>
                <c:pt idx="8087">
                  <c:v>344.97498556449131</c:v>
                </c:pt>
                <c:pt idx="8088">
                  <c:v>345.03073430989883</c:v>
                </c:pt>
                <c:pt idx="8089">
                  <c:v>345.11386840392908</c:v>
                </c:pt>
                <c:pt idx="8090">
                  <c:v>345.22096467800361</c:v>
                </c:pt>
                <c:pt idx="8091">
                  <c:v>345.3495780117085</c:v>
                </c:pt>
                <c:pt idx="8092">
                  <c:v>345.50899986261209</c:v>
                </c:pt>
                <c:pt idx="8093">
                  <c:v>345.60973882361384</c:v>
                </c:pt>
                <c:pt idx="8094">
                  <c:v>337.60757873084543</c:v>
                </c:pt>
                <c:pt idx="8095">
                  <c:v>337.10782887765049</c:v>
                </c:pt>
                <c:pt idx="8096">
                  <c:v>336.15992858248904</c:v>
                </c:pt>
                <c:pt idx="8097">
                  <c:v>335.60045718851916</c:v>
                </c:pt>
                <c:pt idx="8098">
                  <c:v>335.28130527462463</c:v>
                </c:pt>
                <c:pt idx="8099">
                  <c:v>334.95450900351017</c:v>
                </c:pt>
                <c:pt idx="8100">
                  <c:v>334.38500439069168</c:v>
                </c:pt>
                <c:pt idx="8101">
                  <c:v>333.9225207789396</c:v>
                </c:pt>
                <c:pt idx="8102">
                  <c:v>333.69175674538883</c:v>
                </c:pt>
                <c:pt idx="8103">
                  <c:v>335.48953000726328</c:v>
                </c:pt>
                <c:pt idx="8104">
                  <c:v>335.32653787560741</c:v>
                </c:pt>
                <c:pt idx="8105">
                  <c:v>337.36067297444896</c:v>
                </c:pt>
                <c:pt idx="8106">
                  <c:v>339.42399535866468</c:v>
                </c:pt>
                <c:pt idx="8107">
                  <c:v>341.49898299791766</c:v>
                </c:pt>
                <c:pt idx="8108">
                  <c:v>341.39943942274539</c:v>
                </c:pt>
                <c:pt idx="8109">
                  <c:v>343.61255520971758</c:v>
                </c:pt>
                <c:pt idx="8110">
                  <c:v>345.79033266705812</c:v>
                </c:pt>
                <c:pt idx="8111">
                  <c:v>345.69148228930004</c:v>
                </c:pt>
                <c:pt idx="8112">
                  <c:v>347.91059640510144</c:v>
                </c:pt>
                <c:pt idx="8113">
                  <c:v>347.83910754046855</c:v>
                </c:pt>
                <c:pt idx="8114">
                  <c:v>347.83410831916643</c:v>
                </c:pt>
                <c:pt idx="8115">
                  <c:v>347.8431069175108</c:v>
                </c:pt>
                <c:pt idx="8116">
                  <c:v>347.81711096673519</c:v>
                </c:pt>
                <c:pt idx="8117">
                  <c:v>349.98835609727917</c:v>
                </c:pt>
                <c:pt idx="8118">
                  <c:v>342.65383712957225</c:v>
                </c:pt>
                <c:pt idx="8119">
                  <c:v>344.80345203158686</c:v>
                </c:pt>
                <c:pt idx="8120">
                  <c:v>346.88733150910565</c:v>
                </c:pt>
                <c:pt idx="8121">
                  <c:v>349.04587419764772</c:v>
                </c:pt>
                <c:pt idx="8122">
                  <c:v>349.10664940629175</c:v>
                </c:pt>
                <c:pt idx="8123">
                  <c:v>348.96802165764922</c:v>
                </c:pt>
                <c:pt idx="8124">
                  <c:v>348.89217821545708</c:v>
                </c:pt>
                <c:pt idx="8125">
                  <c:v>349.46227869535295</c:v>
                </c:pt>
                <c:pt idx="8126">
                  <c:v>349.25950739941464</c:v>
                </c:pt>
                <c:pt idx="8127">
                  <c:v>349.10403263404339</c:v>
                </c:pt>
                <c:pt idx="8128">
                  <c:v>348.97220613395388</c:v>
                </c:pt>
                <c:pt idx="8129">
                  <c:v>348.9631493515048</c:v>
                </c:pt>
                <c:pt idx="8130">
                  <c:v>349.05723925805705</c:v>
                </c:pt>
                <c:pt idx="8131">
                  <c:v>349.73433263067233</c:v>
                </c:pt>
                <c:pt idx="8132">
                  <c:v>349.96912549084857</c:v>
                </c:pt>
                <c:pt idx="8133">
                  <c:v>350.18628369414569</c:v>
                </c:pt>
                <c:pt idx="8134">
                  <c:v>350.0109448200219</c:v>
                </c:pt>
                <c:pt idx="8135">
                  <c:v>350.12380662405496</c:v>
                </c:pt>
                <c:pt idx="8136">
                  <c:v>350.22911071799717</c:v>
                </c:pt>
                <c:pt idx="8137">
                  <c:v>350.31728400239768</c:v>
                </c:pt>
                <c:pt idx="8138">
                  <c:v>350.37371490441541</c:v>
                </c:pt>
                <c:pt idx="8139">
                  <c:v>350.37774568313068</c:v>
                </c:pt>
                <c:pt idx="8140">
                  <c:v>350.38429569854333</c:v>
                </c:pt>
                <c:pt idx="8141">
                  <c:v>350.3888303245983</c:v>
                </c:pt>
                <c:pt idx="8142">
                  <c:v>342.58622673623654</c:v>
                </c:pt>
                <c:pt idx="8143">
                  <c:v>342.53499679559445</c:v>
                </c:pt>
                <c:pt idx="8144">
                  <c:v>342.58967490531893</c:v>
                </c:pt>
                <c:pt idx="8145">
                  <c:v>342.63056033871493</c:v>
                </c:pt>
                <c:pt idx="8146">
                  <c:v>342.78572794739006</c:v>
                </c:pt>
                <c:pt idx="8147">
                  <c:v>342.8187318514581</c:v>
                </c:pt>
                <c:pt idx="8148">
                  <c:v>342.89902493150242</c:v>
                </c:pt>
                <c:pt idx="8149">
                  <c:v>342.93596960023513</c:v>
                </c:pt>
                <c:pt idx="8150">
                  <c:v>342.98473656296147</c:v>
                </c:pt>
                <c:pt idx="8151">
                  <c:v>342.97981060713016</c:v>
                </c:pt>
                <c:pt idx="8152">
                  <c:v>343.10443728965419</c:v>
                </c:pt>
                <c:pt idx="8153">
                  <c:v>343.36107958844667</c:v>
                </c:pt>
                <c:pt idx="8154">
                  <c:v>343.67042961463136</c:v>
                </c:pt>
                <c:pt idx="8155">
                  <c:v>343.7738746870823</c:v>
                </c:pt>
                <c:pt idx="8156">
                  <c:v>343.68077412187631</c:v>
                </c:pt>
                <c:pt idx="8157">
                  <c:v>343.73890040068193</c:v>
                </c:pt>
                <c:pt idx="8158">
                  <c:v>343.09951133382276</c:v>
                </c:pt>
                <c:pt idx="8159">
                  <c:v>343.12020034831249</c:v>
                </c:pt>
                <c:pt idx="8160">
                  <c:v>343.19261189902767</c:v>
                </c:pt>
                <c:pt idx="8161">
                  <c:v>343.32167194179954</c:v>
                </c:pt>
                <c:pt idx="8162">
                  <c:v>343.47437657255904</c:v>
                </c:pt>
                <c:pt idx="8163">
                  <c:v>343.69505939378683</c:v>
                </c:pt>
                <c:pt idx="8164">
                  <c:v>343.91327923709787</c:v>
                </c:pt>
                <c:pt idx="8165">
                  <c:v>344.28568149791835</c:v>
                </c:pt>
                <c:pt idx="8166">
                  <c:v>336.79847843626698</c:v>
                </c:pt>
                <c:pt idx="8167">
                  <c:v>337.39245671848676</c:v>
                </c:pt>
                <c:pt idx="8168">
                  <c:v>337.90508789398422</c:v>
                </c:pt>
                <c:pt idx="8169">
                  <c:v>338.41723772565348</c:v>
                </c:pt>
                <c:pt idx="8170">
                  <c:v>339.24755582681206</c:v>
                </c:pt>
                <c:pt idx="8171">
                  <c:v>339.51758971362295</c:v>
                </c:pt>
                <c:pt idx="8172">
                  <c:v>339.67065705053142</c:v>
                </c:pt>
                <c:pt idx="8173">
                  <c:v>339.40591794581428</c:v>
                </c:pt>
                <c:pt idx="8174">
                  <c:v>339.12914524542856</c:v>
                </c:pt>
                <c:pt idx="8175">
                  <c:v>339.59653010121116</c:v>
                </c:pt>
                <c:pt idx="8176">
                  <c:v>340.09087021129096</c:v>
                </c:pt>
                <c:pt idx="8177">
                  <c:v>340.9290849546046</c:v>
                </c:pt>
                <c:pt idx="8178">
                  <c:v>341.61614849235633</c:v>
                </c:pt>
                <c:pt idx="8179">
                  <c:v>342.18330529016265</c:v>
                </c:pt>
                <c:pt idx="8180">
                  <c:v>342.41449782715807</c:v>
                </c:pt>
                <c:pt idx="8181">
                  <c:v>342.58802184987701</c:v>
                </c:pt>
                <c:pt idx="8182">
                  <c:v>343.81117324491049</c:v>
                </c:pt>
                <c:pt idx="8183">
                  <c:v>345.86069108603681</c:v>
                </c:pt>
                <c:pt idx="8184">
                  <c:v>346.18201949395279</c:v>
                </c:pt>
                <c:pt idx="8185">
                  <c:v>348.02364993213223</c:v>
                </c:pt>
                <c:pt idx="8186">
                  <c:v>349.92197394459674</c:v>
                </c:pt>
                <c:pt idx="8187">
                  <c:v>349.64972110627866</c:v>
                </c:pt>
                <c:pt idx="8188">
                  <c:v>349.48766584537515</c:v>
                </c:pt>
                <c:pt idx="8189">
                  <c:v>349.48816447694742</c:v>
                </c:pt>
                <c:pt idx="8190">
                  <c:v>343.8858430185125</c:v>
                </c:pt>
                <c:pt idx="8191">
                  <c:v>346.21639200915484</c:v>
                </c:pt>
                <c:pt idx="8192">
                  <c:v>346.82343201501362</c:v>
                </c:pt>
                <c:pt idx="8193">
                  <c:v>349.05230622292004</c:v>
                </c:pt>
                <c:pt idx="8194">
                  <c:v>348.89300516317309</c:v>
                </c:pt>
                <c:pt idx="8195">
                  <c:v>348.81235900167553</c:v>
                </c:pt>
                <c:pt idx="8196">
                  <c:v>348.82978255508544</c:v>
                </c:pt>
                <c:pt idx="8197">
                  <c:v>348.91590469051124</c:v>
                </c:pt>
                <c:pt idx="8198">
                  <c:v>349.06226253915378</c:v>
                </c:pt>
                <c:pt idx="8199">
                  <c:v>349.69666441057257</c:v>
                </c:pt>
                <c:pt idx="8200">
                  <c:v>349.63233312751589</c:v>
                </c:pt>
                <c:pt idx="8201">
                  <c:v>349.47025818958156</c:v>
                </c:pt>
                <c:pt idx="8202">
                  <c:v>349.26030880844189</c:v>
                </c:pt>
                <c:pt idx="8203">
                  <c:v>349.11369332612617</c:v>
                </c:pt>
                <c:pt idx="8204">
                  <c:v>349.38445295275989</c:v>
                </c:pt>
                <c:pt idx="8205">
                  <c:v>349.33952121953325</c:v>
                </c:pt>
                <c:pt idx="8206">
                  <c:v>349.67301452837171</c:v>
                </c:pt>
                <c:pt idx="8207">
                  <c:v>349.61260630925568</c:v>
                </c:pt>
                <c:pt idx="8208">
                  <c:v>349.58464878635908</c:v>
                </c:pt>
                <c:pt idx="8209">
                  <c:v>349.56917230047077</c:v>
                </c:pt>
                <c:pt idx="8210">
                  <c:v>349.52523905020416</c:v>
                </c:pt>
                <c:pt idx="8211">
                  <c:v>349.47331793625312</c:v>
                </c:pt>
                <c:pt idx="8212">
                  <c:v>349.39593550680712</c:v>
                </c:pt>
                <c:pt idx="8213">
                  <c:v>349.30157886702995</c:v>
                </c:pt>
                <c:pt idx="8214">
                  <c:v>341.36031698298984</c:v>
                </c:pt>
                <c:pt idx="8215">
                  <c:v>341.32225378452091</c:v>
                </c:pt>
                <c:pt idx="8216">
                  <c:v>341.36373291105713</c:v>
                </c:pt>
                <c:pt idx="8217">
                  <c:v>341.38276451029151</c:v>
                </c:pt>
                <c:pt idx="8218">
                  <c:v>341.48133843453223</c:v>
                </c:pt>
                <c:pt idx="8219">
                  <c:v>341.55892880064152</c:v>
                </c:pt>
                <c:pt idx="8220">
                  <c:v>341.58332828683905</c:v>
                </c:pt>
                <c:pt idx="8221">
                  <c:v>341.6789742727355</c:v>
                </c:pt>
                <c:pt idx="8222">
                  <c:v>341.74826881353761</c:v>
                </c:pt>
                <c:pt idx="8223">
                  <c:v>341.77315628945922</c:v>
                </c:pt>
                <c:pt idx="8224">
                  <c:v>341.8307390768868</c:v>
                </c:pt>
                <c:pt idx="8225">
                  <c:v>341.89466573072588</c:v>
                </c:pt>
                <c:pt idx="8226">
                  <c:v>341.96591223042367</c:v>
                </c:pt>
                <c:pt idx="8227">
                  <c:v>342.01812713088708</c:v>
                </c:pt>
                <c:pt idx="8228">
                  <c:v>342.22113085605451</c:v>
                </c:pt>
                <c:pt idx="8229">
                  <c:v>342.13085275712223</c:v>
                </c:pt>
                <c:pt idx="8230">
                  <c:v>341.1856166618125</c:v>
                </c:pt>
                <c:pt idx="8231">
                  <c:v>341.15731325782241</c:v>
                </c:pt>
                <c:pt idx="8232">
                  <c:v>341.18366470291676</c:v>
                </c:pt>
                <c:pt idx="8233">
                  <c:v>341.28760651412045</c:v>
                </c:pt>
                <c:pt idx="8234">
                  <c:v>341.43253946213611</c:v>
                </c:pt>
                <c:pt idx="8235">
                  <c:v>341.56868859512025</c:v>
                </c:pt>
                <c:pt idx="8236">
                  <c:v>341.61895153668792</c:v>
                </c:pt>
                <c:pt idx="8237">
                  <c:v>341.34811723989105</c:v>
                </c:pt>
                <c:pt idx="8238">
                  <c:v>333.39934467179114</c:v>
                </c:pt>
                <c:pt idx="8239">
                  <c:v>333.65392274650037</c:v>
                </c:pt>
                <c:pt idx="8240">
                  <c:v>334.0772660617485</c:v>
                </c:pt>
                <c:pt idx="8241">
                  <c:v>334.57974787962104</c:v>
                </c:pt>
                <c:pt idx="8242">
                  <c:v>333.99479039335</c:v>
                </c:pt>
                <c:pt idx="8243">
                  <c:v>334.17499734511131</c:v>
                </c:pt>
                <c:pt idx="8244">
                  <c:v>334.47200509893833</c:v>
                </c:pt>
                <c:pt idx="8245">
                  <c:v>334.73516445706599</c:v>
                </c:pt>
                <c:pt idx="8246">
                  <c:v>334.90106926979763</c:v>
                </c:pt>
                <c:pt idx="8247">
                  <c:v>335.02692809324969</c:v>
                </c:pt>
                <c:pt idx="8248">
                  <c:v>335.22620456371612</c:v>
                </c:pt>
                <c:pt idx="8249">
                  <c:v>335.45980616784976</c:v>
                </c:pt>
                <c:pt idx="8250">
                  <c:v>335.63476900196662</c:v>
                </c:pt>
                <c:pt idx="8251">
                  <c:v>335.620943600906</c:v>
                </c:pt>
                <c:pt idx="8252">
                  <c:v>335.14277541938191</c:v>
                </c:pt>
                <c:pt idx="8253">
                  <c:v>334.43767996526998</c:v>
                </c:pt>
                <c:pt idx="8254">
                  <c:v>333.34499654348195</c:v>
                </c:pt>
                <c:pt idx="8255">
                  <c:v>333.23582354889669</c:v>
                </c:pt>
                <c:pt idx="8256">
                  <c:v>333.60672568770593</c:v>
                </c:pt>
                <c:pt idx="8257">
                  <c:v>334.49107461764345</c:v>
                </c:pt>
                <c:pt idx="8258">
                  <c:v>335.07793905578484</c:v>
                </c:pt>
                <c:pt idx="8259">
                  <c:v>335.19378638191705</c:v>
                </c:pt>
                <c:pt idx="8260">
                  <c:v>335.10988049961605</c:v>
                </c:pt>
                <c:pt idx="8261">
                  <c:v>335.07031124830326</c:v>
                </c:pt>
                <c:pt idx="8262">
                  <c:v>327.16492450623485</c:v>
                </c:pt>
                <c:pt idx="8263">
                  <c:v>327.15189089231842</c:v>
                </c:pt>
                <c:pt idx="8264">
                  <c:v>327.13978825082506</c:v>
                </c:pt>
                <c:pt idx="8265">
                  <c:v>326.96662738022775</c:v>
                </c:pt>
                <c:pt idx="8266">
                  <c:v>326.9917636356376</c:v>
                </c:pt>
                <c:pt idx="8267">
                  <c:v>326.97779904929916</c:v>
                </c:pt>
                <c:pt idx="8268">
                  <c:v>327.08392990547134</c:v>
                </c:pt>
                <c:pt idx="8269">
                  <c:v>327.10254935392294</c:v>
                </c:pt>
                <c:pt idx="8270">
                  <c:v>326.60634105269475</c:v>
                </c:pt>
                <c:pt idx="8271">
                  <c:v>325.92905861527868</c:v>
                </c:pt>
                <c:pt idx="8272">
                  <c:v>325.32066813713158</c:v>
                </c:pt>
                <c:pt idx="8273">
                  <c:v>324.78675545278969</c:v>
                </c:pt>
                <c:pt idx="8274">
                  <c:v>323.99449792118656</c:v>
                </c:pt>
                <c:pt idx="8275">
                  <c:v>323.68076021478203</c:v>
                </c:pt>
                <c:pt idx="8276">
                  <c:v>324.19512247824917</c:v>
                </c:pt>
                <c:pt idx="8277">
                  <c:v>324.31712494959976</c:v>
                </c:pt>
                <c:pt idx="8278">
                  <c:v>325.12380414216778</c:v>
                </c:pt>
                <c:pt idx="8279">
                  <c:v>325.00793664850664</c:v>
                </c:pt>
                <c:pt idx="8280">
                  <c:v>325.72388165627603</c:v>
                </c:pt>
                <c:pt idx="8281">
                  <c:v>324.95676547348592</c:v>
                </c:pt>
                <c:pt idx="8282">
                  <c:v>324.76637645420396</c:v>
                </c:pt>
                <c:pt idx="8283">
                  <c:v>324.55774235526337</c:v>
                </c:pt>
                <c:pt idx="8284">
                  <c:v>324.75178223144036</c:v>
                </c:pt>
                <c:pt idx="8285">
                  <c:v>324.63099619684994</c:v>
                </c:pt>
                <c:pt idx="8286">
                  <c:v>317.17109080615808</c:v>
                </c:pt>
                <c:pt idx="8287">
                  <c:v>317.65815811170614</c:v>
                </c:pt>
                <c:pt idx="8288">
                  <c:v>318.16898479801381</c:v>
                </c:pt>
                <c:pt idx="8289">
                  <c:v>318.60259349685526</c:v>
                </c:pt>
                <c:pt idx="8290">
                  <c:v>317.72075494178102</c:v>
                </c:pt>
                <c:pt idx="8291">
                  <c:v>317.60378568266327</c:v>
                </c:pt>
                <c:pt idx="8292">
                  <c:v>317.79066235055149</c:v>
                </c:pt>
                <c:pt idx="8293">
                  <c:v>317.98484959713545</c:v>
                </c:pt>
                <c:pt idx="8294">
                  <c:v>318.12786279285405</c:v>
                </c:pt>
                <c:pt idx="8295">
                  <c:v>318.3416972196805</c:v>
                </c:pt>
                <c:pt idx="8296">
                  <c:v>318.51578037485319</c:v>
                </c:pt>
                <c:pt idx="8297">
                  <c:v>318.65605210356188</c:v>
                </c:pt>
                <c:pt idx="8298">
                  <c:v>318.64965534720358</c:v>
                </c:pt>
                <c:pt idx="8299">
                  <c:v>318.61493009840319</c:v>
                </c:pt>
                <c:pt idx="8300">
                  <c:v>318.56284222520151</c:v>
                </c:pt>
                <c:pt idx="8301">
                  <c:v>318.36591351160769</c:v>
                </c:pt>
                <c:pt idx="8302">
                  <c:v>318.23295236159362</c:v>
                </c:pt>
                <c:pt idx="8303">
                  <c:v>318.24940116365752</c:v>
                </c:pt>
                <c:pt idx="8304">
                  <c:v>318.36591351160769</c:v>
                </c:pt>
                <c:pt idx="8305">
                  <c:v>318.50527141797892</c:v>
                </c:pt>
                <c:pt idx="8306">
                  <c:v>318.49202099409479</c:v>
                </c:pt>
                <c:pt idx="8307">
                  <c:v>318.99296116748303</c:v>
                </c:pt>
                <c:pt idx="8308">
                  <c:v>319.8468527251693</c:v>
                </c:pt>
                <c:pt idx="8309">
                  <c:v>320.71179099784138</c:v>
                </c:pt>
                <c:pt idx="8310">
                  <c:v>313.75661922264078</c:v>
                </c:pt>
                <c:pt idx="8311">
                  <c:v>314.67666860359435</c:v>
                </c:pt>
                <c:pt idx="8312">
                  <c:v>317.2051765824998</c:v>
                </c:pt>
                <c:pt idx="8313">
                  <c:v>319.64070570190086</c:v>
                </c:pt>
                <c:pt idx="8314">
                  <c:v>320.26673971186307</c:v>
                </c:pt>
                <c:pt idx="8315">
                  <c:v>322.52648002518538</c:v>
                </c:pt>
                <c:pt idx="8316">
                  <c:v>324.89600881149221</c:v>
                </c:pt>
                <c:pt idx="8317">
                  <c:v>327.48027192550319</c:v>
                </c:pt>
                <c:pt idx="8318">
                  <c:v>329.98097548315064</c:v>
                </c:pt>
                <c:pt idx="8319">
                  <c:v>332.11196223866972</c:v>
                </c:pt>
                <c:pt idx="8320">
                  <c:v>334.20388486292876</c:v>
                </c:pt>
                <c:pt idx="8321">
                  <c:v>334.79324673387896</c:v>
                </c:pt>
                <c:pt idx="8322">
                  <c:v>337.15526528925585</c:v>
                </c:pt>
                <c:pt idx="8323">
                  <c:v>339.5121852662752</c:v>
                </c:pt>
                <c:pt idx="8324">
                  <c:v>341.78017087683867</c:v>
                </c:pt>
                <c:pt idx="8325">
                  <c:v>344.03336702081606</c:v>
                </c:pt>
                <c:pt idx="8326">
                  <c:v>344.06522706929593</c:v>
                </c:pt>
                <c:pt idx="8327">
                  <c:v>346.22655154061431</c:v>
                </c:pt>
                <c:pt idx="8328">
                  <c:v>348.48084978950584</c:v>
                </c:pt>
                <c:pt idx="8329">
                  <c:v>348.47190470631062</c:v>
                </c:pt>
                <c:pt idx="8330">
                  <c:v>348.56483418172576</c:v>
                </c:pt>
                <c:pt idx="8331">
                  <c:v>348.65975145340644</c:v>
                </c:pt>
                <c:pt idx="8332">
                  <c:v>348.59117248224476</c:v>
                </c:pt>
                <c:pt idx="8333">
                  <c:v>349.11821049479545</c:v>
                </c:pt>
                <c:pt idx="8334">
                  <c:v>343.46360388555115</c:v>
                </c:pt>
                <c:pt idx="8335">
                  <c:v>345.66037681095548</c:v>
                </c:pt>
                <c:pt idx="8336">
                  <c:v>347.69293690736288</c:v>
                </c:pt>
                <c:pt idx="8337">
                  <c:v>349.65100190564925</c:v>
                </c:pt>
                <c:pt idx="8338">
                  <c:v>348.80865896167575</c:v>
                </c:pt>
                <c:pt idx="8339">
                  <c:v>348.69181945433149</c:v>
                </c:pt>
                <c:pt idx="8340">
                  <c:v>349.1761541642631</c:v>
                </c:pt>
                <c:pt idx="8341">
                  <c:v>348.68216076385386</c:v>
                </c:pt>
                <c:pt idx="8342">
                  <c:v>349.44793281138658</c:v>
                </c:pt>
                <c:pt idx="8343">
                  <c:v>350.47829885835989</c:v>
                </c:pt>
                <c:pt idx="8344">
                  <c:v>350.75189605627054</c:v>
                </c:pt>
                <c:pt idx="8345">
                  <c:v>350.27272582665773</c:v>
                </c:pt>
                <c:pt idx="8346">
                  <c:v>349.86708171787382</c:v>
                </c:pt>
                <c:pt idx="8347">
                  <c:v>349.96861778949295</c:v>
                </c:pt>
                <c:pt idx="8348">
                  <c:v>350.23821356586109</c:v>
                </c:pt>
                <c:pt idx="8349">
                  <c:v>350.5383201814854</c:v>
                </c:pt>
                <c:pt idx="8350">
                  <c:v>350.17369064350225</c:v>
                </c:pt>
                <c:pt idx="8351">
                  <c:v>350.34925301364211</c:v>
                </c:pt>
                <c:pt idx="8352">
                  <c:v>350.59534043845309</c:v>
                </c:pt>
                <c:pt idx="8353">
                  <c:v>350.83092413171755</c:v>
                </c:pt>
                <c:pt idx="8354">
                  <c:v>351.0234925434093</c:v>
                </c:pt>
                <c:pt idx="8355">
                  <c:v>351.21606095510111</c:v>
                </c:pt>
                <c:pt idx="8356">
                  <c:v>351.42363469757402</c:v>
                </c:pt>
                <c:pt idx="8357">
                  <c:v>351.55268054229163</c:v>
                </c:pt>
                <c:pt idx="8358">
                  <c:v>343.62476381739998</c:v>
                </c:pt>
                <c:pt idx="8359">
                  <c:v>343.52257829669878</c:v>
                </c:pt>
                <c:pt idx="8360">
                  <c:v>343.54800244538995</c:v>
                </c:pt>
                <c:pt idx="8361">
                  <c:v>343.67463426290891</c:v>
                </c:pt>
                <c:pt idx="8362">
                  <c:v>343.96163378755637</c:v>
                </c:pt>
                <c:pt idx="8363">
                  <c:v>343.93376500918441</c:v>
                </c:pt>
                <c:pt idx="8364">
                  <c:v>343.91567474953814</c:v>
                </c:pt>
                <c:pt idx="8365">
                  <c:v>343.89171737865576</c:v>
                </c:pt>
                <c:pt idx="8366">
                  <c:v>343.8247345253738</c:v>
                </c:pt>
                <c:pt idx="8367">
                  <c:v>343.66876715167274</c:v>
                </c:pt>
                <c:pt idx="8368">
                  <c:v>343.60422892807173</c:v>
                </c:pt>
                <c:pt idx="8369">
                  <c:v>343.57782692750851</c:v>
                </c:pt>
                <c:pt idx="8370">
                  <c:v>343.64578763266371</c:v>
                </c:pt>
                <c:pt idx="8371">
                  <c:v>343.71228156000905</c:v>
                </c:pt>
                <c:pt idx="8372">
                  <c:v>343.7254825602912</c:v>
                </c:pt>
                <c:pt idx="8373">
                  <c:v>343.75384026460102</c:v>
                </c:pt>
                <c:pt idx="8374">
                  <c:v>344.07604245666653</c:v>
                </c:pt>
                <c:pt idx="8375">
                  <c:v>343.9557666763202</c:v>
                </c:pt>
                <c:pt idx="8376">
                  <c:v>343.86482645215585</c:v>
                </c:pt>
                <c:pt idx="8377">
                  <c:v>343.78268689484628</c:v>
                </c:pt>
                <c:pt idx="8378">
                  <c:v>343.67756781852762</c:v>
                </c:pt>
                <c:pt idx="8379">
                  <c:v>344.09947003759646</c:v>
                </c:pt>
                <c:pt idx="8380">
                  <c:v>344.28309620723167</c:v>
                </c:pt>
                <c:pt idx="8381">
                  <c:v>344.54521957079766</c:v>
                </c:pt>
                <c:pt idx="8382">
                  <c:v>337.13086085946185</c:v>
                </c:pt>
                <c:pt idx="8383">
                  <c:v>339.41960279939832</c:v>
                </c:pt>
                <c:pt idx="8384">
                  <c:v>341.78100021385058</c:v>
                </c:pt>
                <c:pt idx="8385">
                  <c:v>342.37580819025845</c:v>
                </c:pt>
                <c:pt idx="8386">
                  <c:v>344.65266220637278</c:v>
                </c:pt>
                <c:pt idx="8387">
                  <c:v>347.01241794209511</c:v>
                </c:pt>
                <c:pt idx="8388">
                  <c:v>349.37322564406372</c:v>
                </c:pt>
                <c:pt idx="8389">
                  <c:v>349.48498397678583</c:v>
                </c:pt>
                <c:pt idx="8390">
                  <c:v>349.54558182830647</c:v>
                </c:pt>
                <c:pt idx="8391">
                  <c:v>349.56793349485127</c:v>
                </c:pt>
                <c:pt idx="8392">
                  <c:v>349.59177527249881</c:v>
                </c:pt>
                <c:pt idx="8393">
                  <c:v>349.63399508708233</c:v>
                </c:pt>
                <c:pt idx="8394">
                  <c:v>349.68863249419138</c:v>
                </c:pt>
                <c:pt idx="8395">
                  <c:v>349.74972704941206</c:v>
                </c:pt>
                <c:pt idx="8396">
                  <c:v>349.79343697509927</c:v>
                </c:pt>
                <c:pt idx="8397">
                  <c:v>349.85850515992774</c:v>
                </c:pt>
                <c:pt idx="8398">
                  <c:v>349.98069427037154</c:v>
                </c:pt>
                <c:pt idx="8399">
                  <c:v>350.04029871448967</c:v>
                </c:pt>
                <c:pt idx="8400">
                  <c:v>350.09791634380394</c:v>
                </c:pt>
                <c:pt idx="8401">
                  <c:v>350.14957352870664</c:v>
                </c:pt>
                <c:pt idx="8402">
                  <c:v>350.16050101012843</c:v>
                </c:pt>
                <c:pt idx="8403">
                  <c:v>350.16348123233365</c:v>
                </c:pt>
                <c:pt idx="8404">
                  <c:v>350.23301975047218</c:v>
                </c:pt>
                <c:pt idx="8405">
                  <c:v>350.24345052819274</c:v>
                </c:pt>
                <c:pt idx="8406">
                  <c:v>342.97923323738263</c:v>
                </c:pt>
                <c:pt idx="8407">
                  <c:v>345.30145399536406</c:v>
                </c:pt>
                <c:pt idx="8408">
                  <c:v>347.67145592774494</c:v>
                </c:pt>
                <c:pt idx="8409">
                  <c:v>349.9874995887622</c:v>
                </c:pt>
                <c:pt idx="8410">
                  <c:v>349.91708431567071</c:v>
                </c:pt>
                <c:pt idx="8411">
                  <c:v>349.92650607756377</c:v>
                </c:pt>
                <c:pt idx="8412">
                  <c:v>349.91807608008099</c:v>
                </c:pt>
                <c:pt idx="8413">
                  <c:v>349.88633961896949</c:v>
                </c:pt>
                <c:pt idx="8414">
                  <c:v>349.88931491219796</c:v>
                </c:pt>
                <c:pt idx="8415">
                  <c:v>349.89476961645221</c:v>
                </c:pt>
                <c:pt idx="8416">
                  <c:v>349.92353078433399</c:v>
                </c:pt>
                <c:pt idx="8417">
                  <c:v>349.9726231226162</c:v>
                </c:pt>
                <c:pt idx="8418">
                  <c:v>349.99245841081137</c:v>
                </c:pt>
                <c:pt idx="8419">
                  <c:v>349.98353253112339</c:v>
                </c:pt>
                <c:pt idx="8420">
                  <c:v>349.98353253112339</c:v>
                </c:pt>
                <c:pt idx="8421">
                  <c:v>349.98303664891949</c:v>
                </c:pt>
                <c:pt idx="8422">
                  <c:v>349.99345017522165</c:v>
                </c:pt>
                <c:pt idx="8423">
                  <c:v>349.88881902999282</c:v>
                </c:pt>
                <c:pt idx="8424">
                  <c:v>349.82237081454014</c:v>
                </c:pt>
                <c:pt idx="8425">
                  <c:v>349.78617141358467</c:v>
                </c:pt>
                <c:pt idx="8426">
                  <c:v>349.75592259908746</c:v>
                </c:pt>
                <c:pt idx="8427">
                  <c:v>349.70435084978072</c:v>
                </c:pt>
                <c:pt idx="8428">
                  <c:v>349.6894743836346</c:v>
                </c:pt>
                <c:pt idx="8429">
                  <c:v>349.65972145134253</c:v>
                </c:pt>
                <c:pt idx="8430">
                  <c:v>343.96639813932734</c:v>
                </c:pt>
                <c:pt idx="8431">
                  <c:v>346.27466289621077</c:v>
                </c:pt>
                <c:pt idx="8432">
                  <c:v>348.6370968290866</c:v>
                </c:pt>
                <c:pt idx="8433">
                  <c:v>348.70430668806603</c:v>
                </c:pt>
                <c:pt idx="8434">
                  <c:v>349.2710902687113</c:v>
                </c:pt>
                <c:pt idx="8435">
                  <c:v>349.2394095240283</c:v>
                </c:pt>
                <c:pt idx="8436">
                  <c:v>349.12308178964423</c:v>
                </c:pt>
                <c:pt idx="8437">
                  <c:v>348.99536878764047</c:v>
                </c:pt>
                <c:pt idx="8438">
                  <c:v>348.91319685611791</c:v>
                </c:pt>
                <c:pt idx="8439">
                  <c:v>348.88250613470689</c:v>
                </c:pt>
                <c:pt idx="8440">
                  <c:v>349.02557462190754</c:v>
                </c:pt>
                <c:pt idx="8441">
                  <c:v>348.97803172408362</c:v>
                </c:pt>
                <c:pt idx="8442">
                  <c:v>348.9052316617894</c:v>
                </c:pt>
                <c:pt idx="8443">
                  <c:v>348.81460301281044</c:v>
                </c:pt>
                <c:pt idx="8444">
                  <c:v>348.71852674012291</c:v>
                </c:pt>
                <c:pt idx="8445">
                  <c:v>348.65513620968909</c:v>
                </c:pt>
                <c:pt idx="8446">
                  <c:v>348.77746012388428</c:v>
                </c:pt>
                <c:pt idx="8447">
                  <c:v>348.64572667782858</c:v>
                </c:pt>
                <c:pt idx="8448">
                  <c:v>348.56500279923051</c:v>
                </c:pt>
                <c:pt idx="8449">
                  <c:v>348.57292661553436</c:v>
                </c:pt>
                <c:pt idx="8450">
                  <c:v>348.56995518441983</c:v>
                </c:pt>
                <c:pt idx="8451">
                  <c:v>348.59125044073716</c:v>
                </c:pt>
                <c:pt idx="8452">
                  <c:v>348.59818378000347</c:v>
                </c:pt>
                <c:pt idx="8453">
                  <c:v>348.58976472518049</c:v>
                </c:pt>
                <c:pt idx="8454">
                  <c:v>342.90355984079548</c:v>
                </c:pt>
                <c:pt idx="8455">
                  <c:v>345.17245502027043</c:v>
                </c:pt>
                <c:pt idx="8456">
                  <c:v>345.78086595206685</c:v>
                </c:pt>
                <c:pt idx="8457">
                  <c:v>348.09395241826206</c:v>
                </c:pt>
                <c:pt idx="8458">
                  <c:v>348.12163563156048</c:v>
                </c:pt>
                <c:pt idx="8459">
                  <c:v>348.07121263591011</c:v>
                </c:pt>
                <c:pt idx="8460">
                  <c:v>348.03166518834024</c:v>
                </c:pt>
                <c:pt idx="8461">
                  <c:v>348.52229577878052</c:v>
                </c:pt>
                <c:pt idx="8462">
                  <c:v>348.51090837106346</c:v>
                </c:pt>
                <c:pt idx="8463">
                  <c:v>348.44307902944706</c:v>
                </c:pt>
                <c:pt idx="8464">
                  <c:v>348.39851960794596</c:v>
                </c:pt>
                <c:pt idx="8465">
                  <c:v>348.36584269884673</c:v>
                </c:pt>
                <c:pt idx="8466">
                  <c:v>348.32623432417944</c:v>
                </c:pt>
                <c:pt idx="8467">
                  <c:v>348.28217000736316</c:v>
                </c:pt>
                <c:pt idx="8468">
                  <c:v>348.23563016712887</c:v>
                </c:pt>
                <c:pt idx="8469">
                  <c:v>348.17275187234617</c:v>
                </c:pt>
                <c:pt idx="8470">
                  <c:v>348.03362745632921</c:v>
                </c:pt>
                <c:pt idx="8471">
                  <c:v>349.99234960836031</c:v>
                </c:pt>
                <c:pt idx="8472">
                  <c:v>349.98537781364342</c:v>
                </c:pt>
                <c:pt idx="8473">
                  <c:v>349.9550007080926</c:v>
                </c:pt>
                <c:pt idx="8474">
                  <c:v>349.93308935326894</c:v>
                </c:pt>
                <c:pt idx="8475">
                  <c:v>349.9774100482523</c:v>
                </c:pt>
                <c:pt idx="8476">
                  <c:v>350.02372268458436</c:v>
                </c:pt>
                <c:pt idx="8477">
                  <c:v>350.1203318399422</c:v>
                </c:pt>
                <c:pt idx="8478">
                  <c:v>342.26062629558152</c:v>
                </c:pt>
                <c:pt idx="8479">
                  <c:v>342.37646888775458</c:v>
                </c:pt>
                <c:pt idx="8480">
                  <c:v>342.50886042166644</c:v>
                </c:pt>
                <c:pt idx="8481">
                  <c:v>342.66656210176734</c:v>
                </c:pt>
                <c:pt idx="8482">
                  <c:v>342.17690811972568</c:v>
                </c:pt>
                <c:pt idx="8483">
                  <c:v>342.30248538350946</c:v>
                </c:pt>
                <c:pt idx="8484">
                  <c:v>342.44558505619375</c:v>
                </c:pt>
                <c:pt idx="8485">
                  <c:v>342.64417235706208</c:v>
                </c:pt>
                <c:pt idx="8486">
                  <c:v>342.81014850803251</c:v>
                </c:pt>
                <c:pt idx="8487">
                  <c:v>342.9907266664195</c:v>
                </c:pt>
                <c:pt idx="8488">
                  <c:v>343.23506692386007</c:v>
                </c:pt>
                <c:pt idx="8489">
                  <c:v>343.32657283700451</c:v>
                </c:pt>
                <c:pt idx="8490">
                  <c:v>343.34798911454931</c:v>
                </c:pt>
                <c:pt idx="8491">
                  <c:v>343.3153779646525</c:v>
                </c:pt>
                <c:pt idx="8492">
                  <c:v>343.23409345669842</c:v>
                </c:pt>
                <c:pt idx="8493">
                  <c:v>343.18785376654535</c:v>
                </c:pt>
                <c:pt idx="8494">
                  <c:v>343.43219402398591</c:v>
                </c:pt>
                <c:pt idx="8495">
                  <c:v>343.46869904252827</c:v>
                </c:pt>
                <c:pt idx="8496">
                  <c:v>343.42781342176079</c:v>
                </c:pt>
                <c:pt idx="8497">
                  <c:v>343.46431844030315</c:v>
                </c:pt>
                <c:pt idx="8498">
                  <c:v>343.8481111228927</c:v>
                </c:pt>
                <c:pt idx="8499">
                  <c:v>344.40263096108879</c:v>
                </c:pt>
                <c:pt idx="8500">
                  <c:v>346.65174892048054</c:v>
                </c:pt>
                <c:pt idx="8501">
                  <c:v>348.81581907081073</c:v>
                </c:pt>
                <c:pt idx="8502">
                  <c:v>343.13249489161069</c:v>
                </c:pt>
                <c:pt idx="8503">
                  <c:v>345.39579896087565</c:v>
                </c:pt>
                <c:pt idx="8504">
                  <c:v>347.62973620739484</c:v>
                </c:pt>
                <c:pt idx="8505">
                  <c:v>348.22305488739522</c:v>
                </c:pt>
                <c:pt idx="8506">
                  <c:v>348.11543397365347</c:v>
                </c:pt>
                <c:pt idx="8507">
                  <c:v>348.11740866931842</c:v>
                </c:pt>
                <c:pt idx="8508">
                  <c:v>348.15196584345574</c:v>
                </c:pt>
                <c:pt idx="8509">
                  <c:v>348.17220647402229</c:v>
                </c:pt>
                <c:pt idx="8510">
                  <c:v>348.1238264302296</c:v>
                </c:pt>
                <c:pt idx="8511">
                  <c:v>348.05421840803956</c:v>
                </c:pt>
                <c:pt idx="8512">
                  <c:v>348.55340694963718</c:v>
                </c:pt>
                <c:pt idx="8513">
                  <c:v>348.52918017200341</c:v>
                </c:pt>
                <c:pt idx="8514">
                  <c:v>348.55884561400325</c:v>
                </c:pt>
                <c:pt idx="8515">
                  <c:v>348.64833636403642</c:v>
                </c:pt>
                <c:pt idx="8516">
                  <c:v>349.22376796478267</c:v>
                </c:pt>
                <c:pt idx="8517">
                  <c:v>349.25495964013481</c:v>
                </c:pt>
                <c:pt idx="8518">
                  <c:v>349.2495134745966</c:v>
                </c:pt>
                <c:pt idx="8519">
                  <c:v>349.21980711711916</c:v>
                </c:pt>
                <c:pt idx="8520">
                  <c:v>349.19653713709516</c:v>
                </c:pt>
                <c:pt idx="8521">
                  <c:v>349.77235641813127</c:v>
                </c:pt>
                <c:pt idx="8522">
                  <c:v>349.67216915964616</c:v>
                </c:pt>
                <c:pt idx="8523">
                  <c:v>349.59628475099089</c:v>
                </c:pt>
                <c:pt idx="8524">
                  <c:v>349.56999799505127</c:v>
                </c:pt>
                <c:pt idx="8525">
                  <c:v>349.5625583471446</c:v>
                </c:pt>
                <c:pt idx="8526">
                  <c:v>343.88897221922582</c:v>
                </c:pt>
                <c:pt idx="8527">
                  <c:v>346.12166184958875</c:v>
                </c:pt>
                <c:pt idx="8528">
                  <c:v>348.3324308891917</c:v>
                </c:pt>
                <c:pt idx="8529">
                  <c:v>348.85008957609779</c:v>
                </c:pt>
                <c:pt idx="8530">
                  <c:v>348.79513224883095</c:v>
                </c:pt>
                <c:pt idx="8531">
                  <c:v>348.78374469453195</c:v>
                </c:pt>
                <c:pt idx="8532">
                  <c:v>348.82632424538866</c:v>
                </c:pt>
                <c:pt idx="8533">
                  <c:v>348.88227179476792</c:v>
                </c:pt>
                <c:pt idx="8534">
                  <c:v>348.88722290533281</c:v>
                </c:pt>
                <c:pt idx="8535">
                  <c:v>349.05308510924806</c:v>
                </c:pt>
                <c:pt idx="8536">
                  <c:v>349.55315739138342</c:v>
                </c:pt>
                <c:pt idx="8537">
                  <c:v>349.52588502683847</c:v>
                </c:pt>
                <c:pt idx="8538">
                  <c:v>349.60522281460663</c:v>
                </c:pt>
                <c:pt idx="8539">
                  <c:v>349.33745778088928</c:v>
                </c:pt>
                <c:pt idx="8540">
                  <c:v>348.26689350719244</c:v>
                </c:pt>
                <c:pt idx="8541">
                  <c:v>348.40006868035982</c:v>
                </c:pt>
                <c:pt idx="8542">
                  <c:v>348.38864695781433</c:v>
                </c:pt>
                <c:pt idx="8543">
                  <c:v>348.70895178574295</c:v>
                </c:pt>
                <c:pt idx="8544">
                  <c:v>348.5862924175284</c:v>
                </c:pt>
                <c:pt idx="8545">
                  <c:v>348.84750224619523</c:v>
                </c:pt>
                <c:pt idx="8546">
                  <c:v>349.23633740940147</c:v>
                </c:pt>
                <c:pt idx="8547">
                  <c:v>349.94060496587969</c:v>
                </c:pt>
                <c:pt idx="8548">
                  <c:v>349.71923206114849</c:v>
                </c:pt>
                <c:pt idx="8549">
                  <c:v>349.62073355522335</c:v>
                </c:pt>
                <c:pt idx="8550">
                  <c:v>343.78414914621902</c:v>
                </c:pt>
                <c:pt idx="8551">
                  <c:v>345.94573112566042</c:v>
                </c:pt>
                <c:pt idx="8552">
                  <c:v>348.38692762439854</c:v>
                </c:pt>
                <c:pt idx="8553">
                  <c:v>348.57036442484082</c:v>
                </c:pt>
                <c:pt idx="8554">
                  <c:v>349.22369271217065</c:v>
                </c:pt>
                <c:pt idx="8555">
                  <c:v>348.97787264706278</c:v>
                </c:pt>
                <c:pt idx="8556">
                  <c:v>348.85471431141212</c:v>
                </c:pt>
                <c:pt idx="8557">
                  <c:v>348.64663631690627</c:v>
                </c:pt>
                <c:pt idx="8558">
                  <c:v>348.21458892974573</c:v>
                </c:pt>
                <c:pt idx="8559">
                  <c:v>349.87520889354357</c:v>
                </c:pt>
                <c:pt idx="8560">
                  <c:v>349.67978992601985</c:v>
                </c:pt>
                <c:pt idx="8561">
                  <c:v>350.07912433791483</c:v>
                </c:pt>
                <c:pt idx="8562">
                  <c:v>350.29753377220555</c:v>
                </c:pt>
                <c:pt idx="8563">
                  <c:v>349.94667925762377</c:v>
                </c:pt>
                <c:pt idx="8564">
                  <c:v>350.31152796936891</c:v>
                </c:pt>
                <c:pt idx="8565">
                  <c:v>350.04863697981006</c:v>
                </c:pt>
                <c:pt idx="8566">
                  <c:v>349.78074806269393</c:v>
                </c:pt>
                <c:pt idx="8567">
                  <c:v>349.71227645514784</c:v>
                </c:pt>
                <c:pt idx="8568">
                  <c:v>349.66379655783334</c:v>
                </c:pt>
                <c:pt idx="8569">
                  <c:v>349.63081023595055</c:v>
                </c:pt>
                <c:pt idx="8570">
                  <c:v>349.72926940884531</c:v>
                </c:pt>
                <c:pt idx="8571">
                  <c:v>349.68428806082227</c:v>
                </c:pt>
                <c:pt idx="8572">
                  <c:v>349.67629137672969</c:v>
                </c:pt>
                <c:pt idx="8573">
                  <c:v>349.4668782120425</c:v>
                </c:pt>
                <c:pt idx="8574">
                  <c:v>343.65146688586674</c:v>
                </c:pt>
                <c:pt idx="8575">
                  <c:v>345.81311788117944</c:v>
                </c:pt>
                <c:pt idx="8576">
                  <c:v>347.90967263460601</c:v>
                </c:pt>
                <c:pt idx="8577">
                  <c:v>349.95644042539391</c:v>
                </c:pt>
                <c:pt idx="8578">
                  <c:v>349.76795641782314</c:v>
                </c:pt>
                <c:pt idx="8579">
                  <c:v>349.71933155416735</c:v>
                </c:pt>
                <c:pt idx="8580">
                  <c:v>349.73035987375937</c:v>
                </c:pt>
                <c:pt idx="8581">
                  <c:v>349.66970411600391</c:v>
                </c:pt>
                <c:pt idx="8582">
                  <c:v>349.52633596130892</c:v>
                </c:pt>
                <c:pt idx="8583">
                  <c:v>349.36792918898874</c:v>
                </c:pt>
                <c:pt idx="8584">
                  <c:v>349.73487366645514</c:v>
                </c:pt>
                <c:pt idx="8585">
                  <c:v>349.55564746251667</c:v>
                </c:pt>
                <c:pt idx="8586">
                  <c:v>349.43917553166472</c:v>
                </c:pt>
                <c:pt idx="8587">
                  <c:v>349.40654330965901</c:v>
                </c:pt>
                <c:pt idx="8588">
                  <c:v>349.7832413736985</c:v>
                </c:pt>
                <c:pt idx="8589">
                  <c:v>349.7958089737092</c:v>
                </c:pt>
                <c:pt idx="8590">
                  <c:v>349.94360394982323</c:v>
                </c:pt>
                <c:pt idx="8591">
                  <c:v>349.9245011978075</c:v>
                </c:pt>
                <c:pt idx="8592">
                  <c:v>349.90590114979364</c:v>
                </c:pt>
                <c:pt idx="8593">
                  <c:v>349.90389033379222</c:v>
                </c:pt>
                <c:pt idx="8594">
                  <c:v>349.83351177373743</c:v>
                </c:pt>
                <c:pt idx="8595">
                  <c:v>349.80385223771503</c:v>
                </c:pt>
                <c:pt idx="8596">
                  <c:v>349.75860887768039</c:v>
                </c:pt>
                <c:pt idx="8597">
                  <c:v>349.72593311765507</c:v>
                </c:pt>
                <c:pt idx="8598">
                  <c:v>344.11704120518817</c:v>
                </c:pt>
                <c:pt idx="8599">
                  <c:v>346.37423694034578</c:v>
                </c:pt>
                <c:pt idx="8600">
                  <c:v>348.5097019866609</c:v>
                </c:pt>
                <c:pt idx="8601">
                  <c:v>349.09779275289611</c:v>
                </c:pt>
                <c:pt idx="8602">
                  <c:v>348.93874832432891</c:v>
                </c:pt>
                <c:pt idx="8603">
                  <c:v>348.92570367088177</c:v>
                </c:pt>
                <c:pt idx="8604">
                  <c:v>348.94577236849307</c:v>
                </c:pt>
                <c:pt idx="8605">
                  <c:v>349.06166909719684</c:v>
                </c:pt>
                <c:pt idx="8606">
                  <c:v>349.11635629818574</c:v>
                </c:pt>
                <c:pt idx="8607">
                  <c:v>349.11886488538727</c:v>
                </c:pt>
                <c:pt idx="8608">
                  <c:v>348.99193037299858</c:v>
                </c:pt>
                <c:pt idx="8609">
                  <c:v>348.77418500391929</c:v>
                </c:pt>
                <c:pt idx="8610">
                  <c:v>348.54991730811639</c:v>
                </c:pt>
                <c:pt idx="8611">
                  <c:v>348.19871509992481</c:v>
                </c:pt>
                <c:pt idx="8612">
                  <c:v>347.89517604855922</c:v>
                </c:pt>
                <c:pt idx="8613">
                  <c:v>347.76623466640956</c:v>
                </c:pt>
                <c:pt idx="8614">
                  <c:v>347.23692276692071</c:v>
                </c:pt>
                <c:pt idx="8615">
                  <c:v>346.86565186111795</c:v>
                </c:pt>
                <c:pt idx="8616">
                  <c:v>346.70460056278966</c:v>
                </c:pt>
                <c:pt idx="8617">
                  <c:v>348.75313861206246</c:v>
                </c:pt>
                <c:pt idx="8618">
                  <c:v>348.75616803608665</c:v>
                </c:pt>
                <c:pt idx="8619">
                  <c:v>348.7571778440938</c:v>
                </c:pt>
                <c:pt idx="8620">
                  <c:v>349.01164946208502</c:v>
                </c:pt>
                <c:pt idx="8621">
                  <c:v>349.15504219920626</c:v>
                </c:pt>
                <c:pt idx="8622">
                  <c:v>343.4704218801333</c:v>
                </c:pt>
                <c:pt idx="8623">
                  <c:v>345.44731876869918</c:v>
                </c:pt>
                <c:pt idx="8624">
                  <c:v>347.66187031037055</c:v>
                </c:pt>
                <c:pt idx="8625">
                  <c:v>349.99964238941556</c:v>
                </c:pt>
                <c:pt idx="8626">
                  <c:v>350.15156194010871</c:v>
                </c:pt>
                <c:pt idx="8627">
                  <c:v>350.3110774683372</c:v>
                </c:pt>
                <c:pt idx="8628">
                  <c:v>350.55465514795014</c:v>
                </c:pt>
                <c:pt idx="8629">
                  <c:v>350.6675820139655</c:v>
                </c:pt>
                <c:pt idx="8630">
                  <c:v>350.66251802894317</c:v>
                </c:pt>
                <c:pt idx="8631">
                  <c:v>350.66707561546406</c:v>
                </c:pt>
                <c:pt idx="8632">
                  <c:v>350.72328584922047</c:v>
                </c:pt>
                <c:pt idx="8633">
                  <c:v>350.84077030175672</c:v>
                </c:pt>
                <c:pt idx="8634">
                  <c:v>350.91115969357838</c:v>
                </c:pt>
                <c:pt idx="8635">
                  <c:v>350.95217797226547</c:v>
                </c:pt>
                <c:pt idx="8636">
                  <c:v>351.07016882330549</c:v>
                </c:pt>
                <c:pt idx="8637">
                  <c:v>351.15017978667044</c:v>
                </c:pt>
                <c:pt idx="8638">
                  <c:v>350.49844491419373</c:v>
                </c:pt>
                <c:pt idx="8639">
                  <c:v>350.27664237018024</c:v>
                </c:pt>
                <c:pt idx="8640">
                  <c:v>350.20625297835852</c:v>
                </c:pt>
                <c:pt idx="8641">
                  <c:v>350.19207382029435</c:v>
                </c:pt>
                <c:pt idx="8642">
                  <c:v>349.99305920888543</c:v>
                </c:pt>
                <c:pt idx="8643">
                  <c:v>349.78492942443461</c:v>
                </c:pt>
                <c:pt idx="8644">
                  <c:v>349.98748882535932</c:v>
                </c:pt>
                <c:pt idx="8645">
                  <c:v>350.05332063066015</c:v>
                </c:pt>
                <c:pt idx="8646">
                  <c:v>344.56886756362246</c:v>
                </c:pt>
                <c:pt idx="8647">
                  <c:v>345.21953131642044</c:v>
                </c:pt>
                <c:pt idx="8648">
                  <c:v>347.40157949179888</c:v>
                </c:pt>
                <c:pt idx="8649">
                  <c:v>349.57223099866917</c:v>
                </c:pt>
                <c:pt idx="8650">
                  <c:v>349.46707164418518</c:v>
                </c:pt>
                <c:pt idx="8651">
                  <c:v>349.4251090171565</c:v>
                </c:pt>
                <c:pt idx="8652">
                  <c:v>349.37252933991454</c:v>
                </c:pt>
                <c:pt idx="8653">
                  <c:v>349.35533983004711</c:v>
                </c:pt>
                <c:pt idx="8654">
                  <c:v>349.29568211933002</c:v>
                </c:pt>
                <c:pt idx="8655">
                  <c:v>349.15816604038969</c:v>
                </c:pt>
                <c:pt idx="8656">
                  <c:v>349.05705127646257</c:v>
                </c:pt>
                <c:pt idx="8657">
                  <c:v>348.98930438463168</c:v>
                </c:pt>
                <c:pt idx="8658">
                  <c:v>348.97110372712433</c:v>
                </c:pt>
                <c:pt idx="8659">
                  <c:v>348.98728208935313</c:v>
                </c:pt>
                <c:pt idx="8660">
                  <c:v>348.97818176059951</c:v>
                </c:pt>
                <c:pt idx="8661">
                  <c:v>348.98273192497635</c:v>
                </c:pt>
                <c:pt idx="8662">
                  <c:v>348.43873449505037</c:v>
                </c:pt>
                <c:pt idx="8663">
                  <c:v>348.26330037963709</c:v>
                </c:pt>
                <c:pt idx="8664">
                  <c:v>348.13235676035202</c:v>
                </c:pt>
                <c:pt idx="8665">
                  <c:v>348.0332642917034</c:v>
                </c:pt>
                <c:pt idx="8666">
                  <c:v>348.07371019727469</c:v>
                </c:pt>
                <c:pt idx="8667">
                  <c:v>348.14550167966252</c:v>
                </c:pt>
                <c:pt idx="8668">
                  <c:v>348.26127808435865</c:v>
                </c:pt>
                <c:pt idx="8669">
                  <c:v>348.37452661995644</c:v>
                </c:pt>
                <c:pt idx="8670">
                  <c:v>341.08477854846842</c:v>
                </c:pt>
                <c:pt idx="8671">
                  <c:v>341.66234832747119</c:v>
                </c:pt>
                <c:pt idx="8672">
                  <c:v>343.76814326410783</c:v>
                </c:pt>
                <c:pt idx="8673">
                  <c:v>345.74823645703657</c:v>
                </c:pt>
                <c:pt idx="8674">
                  <c:v>347.53556298748799</c:v>
                </c:pt>
                <c:pt idx="8675">
                  <c:v>349.84061592526785</c:v>
                </c:pt>
                <c:pt idx="8676">
                  <c:v>349.89249407796683</c:v>
                </c:pt>
                <c:pt idx="8677">
                  <c:v>349.71193776219889</c:v>
                </c:pt>
                <c:pt idx="8678">
                  <c:v>349.30861055542789</c:v>
                </c:pt>
                <c:pt idx="8679">
                  <c:v>349.09855489792824</c:v>
                </c:pt>
                <c:pt idx="8680">
                  <c:v>349.04565952654826</c:v>
                </c:pt>
                <c:pt idx="8681">
                  <c:v>349.01666879415711</c:v>
                </c:pt>
                <c:pt idx="8682">
                  <c:v>348.94902375191202</c:v>
                </c:pt>
                <c:pt idx="8683">
                  <c:v>349.25659580916579</c:v>
                </c:pt>
                <c:pt idx="8684">
                  <c:v>349.0992265807044</c:v>
                </c:pt>
                <c:pt idx="8685">
                  <c:v>348.95153377729343</c:v>
                </c:pt>
                <c:pt idx="8686">
                  <c:v>349.17612869558388</c:v>
                </c:pt>
                <c:pt idx="8687">
                  <c:v>349.23367796036013</c:v>
                </c:pt>
                <c:pt idx="8688">
                  <c:v>349.89398919036336</c:v>
                </c:pt>
                <c:pt idx="8689">
                  <c:v>349.83124061740125</c:v>
                </c:pt>
                <c:pt idx="8690">
                  <c:v>349.6853374314876</c:v>
                </c:pt>
                <c:pt idx="8691">
                  <c:v>349.73482207845757</c:v>
                </c:pt>
                <c:pt idx="8692">
                  <c:v>349.7781849134326</c:v>
                </c:pt>
                <c:pt idx="8693">
                  <c:v>349.87205269737643</c:v>
                </c:pt>
                <c:pt idx="8694">
                  <c:v>344.64604578674448</c:v>
                </c:pt>
                <c:pt idx="8695">
                  <c:v>345.41362861594467</c:v>
                </c:pt>
                <c:pt idx="8696">
                  <c:v>347.65469290783784</c:v>
                </c:pt>
                <c:pt idx="8697">
                  <c:v>349.48997506111772</c:v>
                </c:pt>
                <c:pt idx="8698">
                  <c:v>350.08639990981197</c:v>
                </c:pt>
                <c:pt idx="8699">
                  <c:v>350.16381799435658</c:v>
                </c:pt>
                <c:pt idx="8700">
                  <c:v>350.29726232429459</c:v>
                </c:pt>
                <c:pt idx="8701">
                  <c:v>350.43325330175071</c:v>
                </c:pt>
                <c:pt idx="8702">
                  <c:v>350.53562853197127</c:v>
                </c:pt>
                <c:pt idx="8703">
                  <c:v>350.63953175070225</c:v>
                </c:pt>
                <c:pt idx="8704">
                  <c:v>350.58910812984772</c:v>
                </c:pt>
                <c:pt idx="8705">
                  <c:v>350.40676816756439</c:v>
                </c:pt>
                <c:pt idx="8706">
                  <c:v>350.32833142401324</c:v>
                </c:pt>
                <c:pt idx="8707">
                  <c:v>350.29522500628042</c:v>
                </c:pt>
                <c:pt idx="8708">
                  <c:v>350.32782209450937</c:v>
                </c:pt>
                <c:pt idx="8709">
                  <c:v>350.42001073465752</c:v>
                </c:pt>
                <c:pt idx="8710">
                  <c:v>350.27281450812256</c:v>
                </c:pt>
                <c:pt idx="8711">
                  <c:v>350.26721188358374</c:v>
                </c:pt>
                <c:pt idx="8712">
                  <c:v>350.21271362670069</c:v>
                </c:pt>
                <c:pt idx="8713">
                  <c:v>350.23919876088701</c:v>
                </c:pt>
                <c:pt idx="8714">
                  <c:v>350.27128651961215</c:v>
                </c:pt>
                <c:pt idx="8715">
                  <c:v>350.34972326316336</c:v>
                </c:pt>
                <c:pt idx="8716">
                  <c:v>350.30541159635277</c:v>
                </c:pt>
                <c:pt idx="8717">
                  <c:v>350.46279441295894</c:v>
                </c:pt>
                <c:pt idx="8718">
                  <c:v>343.38191454600366</c:v>
                </c:pt>
                <c:pt idx="8719">
                  <c:v>343.99493769549565</c:v>
                </c:pt>
                <c:pt idx="8720">
                  <c:v>344.61984252473428</c:v>
                </c:pt>
                <c:pt idx="8721">
                  <c:v>345.23058984053307</c:v>
                </c:pt>
                <c:pt idx="8722">
                  <c:v>347.56079155181726</c:v>
                </c:pt>
                <c:pt idx="8723">
                  <c:v>349.69162699272397</c:v>
                </c:pt>
                <c:pt idx="8724">
                  <c:v>349.69467376567422</c:v>
                </c:pt>
                <c:pt idx="8725">
                  <c:v>349.7256492906759</c:v>
                </c:pt>
                <c:pt idx="8726">
                  <c:v>349.75865599764484</c:v>
                </c:pt>
                <c:pt idx="8727">
                  <c:v>349.85869170953447</c:v>
                </c:pt>
                <c:pt idx="8728">
                  <c:v>349.99325751486941</c:v>
                </c:pt>
                <c:pt idx="8729">
                  <c:v>350.05165399643039</c:v>
                </c:pt>
                <c:pt idx="8730">
                  <c:v>350.18520421078108</c:v>
                </c:pt>
                <c:pt idx="8731">
                  <c:v>350.31012190177074</c:v>
                </c:pt>
                <c:pt idx="8732">
                  <c:v>350.30707512881935</c:v>
                </c:pt>
                <c:pt idx="8733">
                  <c:v>350.20297705299527</c:v>
                </c:pt>
                <c:pt idx="8734">
                  <c:v>350.00899917511629</c:v>
                </c:pt>
                <c:pt idx="8735">
                  <c:v>349.9262285099486</c:v>
                </c:pt>
                <c:pt idx="8736">
                  <c:v>349.74951567879162</c:v>
                </c:pt>
                <c:pt idx="8737">
                  <c:v>349.7205713357572</c:v>
                </c:pt>
                <c:pt idx="8738">
                  <c:v>349.67182296854264</c:v>
                </c:pt>
                <c:pt idx="8739">
                  <c:v>349.62205901034264</c:v>
                </c:pt>
                <c:pt idx="8740">
                  <c:v>349.64389421649122</c:v>
                </c:pt>
                <c:pt idx="8741">
                  <c:v>349.74850008780868</c:v>
                </c:pt>
                <c:pt idx="8742">
                  <c:v>344.40091754461048</c:v>
                </c:pt>
                <c:pt idx="8743">
                  <c:v>346.63322304364459</c:v>
                </c:pt>
                <c:pt idx="8744">
                  <c:v>347.27495460268074</c:v>
                </c:pt>
                <c:pt idx="8745">
                  <c:v>349.86639377268909</c:v>
                </c:pt>
                <c:pt idx="8746">
                  <c:v>349.55619823389662</c:v>
                </c:pt>
                <c:pt idx="8747">
                  <c:v>349.86284578450073</c:v>
                </c:pt>
                <c:pt idx="8748">
                  <c:v>349.94090152465412</c:v>
                </c:pt>
                <c:pt idx="8749">
                  <c:v>350.03669720575289</c:v>
                </c:pt>
                <c:pt idx="8750">
                  <c:v>350.13502716412836</c:v>
                </c:pt>
                <c:pt idx="8751">
                  <c:v>350.20750749427123</c:v>
                </c:pt>
                <c:pt idx="8752">
                  <c:v>350.14060257413871</c:v>
                </c:pt>
                <c:pt idx="8753">
                  <c:v>350.05443714669707</c:v>
                </c:pt>
                <c:pt idx="8754">
                  <c:v>350.17810987784912</c:v>
                </c:pt>
                <c:pt idx="8755">
                  <c:v>350.10360212588415</c:v>
                </c:pt>
                <c:pt idx="8756">
                  <c:v>350.0194641202645</c:v>
                </c:pt>
                <c:pt idx="8757">
                  <c:v>350.05849199034122</c:v>
                </c:pt>
                <c:pt idx="8758">
                  <c:v>350.3387830572571</c:v>
                </c:pt>
                <c:pt idx="8759">
                  <c:v>350.29164549989088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727696"/>
        <c:axId val="334726064"/>
      </c:areaChart>
      <c:catAx>
        <c:axId val="334727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r>
                  <a:rPr lang="en-US" b="1"/>
                  <a:t>Annual period (h)</a:t>
                </a:r>
                <a:endParaRPr lang="el-GR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Palatino Linotype" panose="02040502050505030304" pitchFamily="18" charset="0"/>
                  <a:ea typeface="+mn-ea"/>
                  <a:cs typeface="+mn-cs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l-GR"/>
          </a:p>
        </c:txPr>
        <c:crossAx val="334726064"/>
        <c:crosses val="autoZero"/>
        <c:auto val="1"/>
        <c:lblAlgn val="ctr"/>
        <c:lblOffset val="100"/>
        <c:noMultiLvlLbl val="0"/>
      </c:catAx>
      <c:valAx>
        <c:axId val="33472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r>
                  <a:rPr lang="en-US" b="1"/>
                  <a:t>Tank pressure (bar)</a:t>
                </a:r>
                <a:endParaRPr lang="el-GR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Palatino Linotype" panose="02040502050505030304" pitchFamily="18" charset="0"/>
                  <a:ea typeface="+mn-ea"/>
                  <a:cs typeface="+mn-cs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l-GR"/>
          </a:p>
        </c:txPr>
        <c:crossAx val="334727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Palatino Linotype" panose="02040502050505030304" pitchFamily="18" charset="0"/>
        </a:defRPr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33060539974"/>
          <c:y val="5.055945061661813E-2"/>
          <c:w val="0.85761880419703018"/>
          <c:h val="0.73281918527307377"/>
        </c:manualLayout>
      </c:layout>
      <c:areaChart>
        <c:grouping val="standard"/>
        <c:varyColors val="0"/>
        <c:ser>
          <c:idx val="0"/>
          <c:order val="0"/>
          <c:spPr>
            <a:solidFill>
              <a:schemeClr val="accent1"/>
            </a:solidFill>
            <a:ln w="12700">
              <a:noFill/>
            </a:ln>
            <a:effectLst/>
          </c:spPr>
          <c:val>
            <c:numRef>
              <c:f>Φύλλο1!$O$2:$O$8761</c:f>
              <c:numCache>
                <c:formatCode>#,##0.0</c:formatCode>
                <c:ptCount val="8760"/>
                <c:pt idx="0">
                  <c:v>118.25418209980637</c:v>
                </c:pt>
                <c:pt idx="1">
                  <c:v>118.10739782393802</c:v>
                </c:pt>
                <c:pt idx="2">
                  <c:v>118.03733006855838</c:v>
                </c:pt>
                <c:pt idx="3">
                  <c:v>118.1108074470707</c:v>
                </c:pt>
                <c:pt idx="4">
                  <c:v>118.21667624534487</c:v>
                </c:pt>
                <c:pt idx="5">
                  <c:v>118.267479630024</c:v>
                </c:pt>
                <c:pt idx="6">
                  <c:v>110.50131486571772</c:v>
                </c:pt>
                <c:pt idx="7">
                  <c:v>110.53379766337963</c:v>
                </c:pt>
                <c:pt idx="8">
                  <c:v>110.56962427844782</c:v>
                </c:pt>
                <c:pt idx="9">
                  <c:v>110.60879471092235</c:v>
                </c:pt>
                <c:pt idx="10">
                  <c:v>110.69716702809072</c:v>
                </c:pt>
                <c:pt idx="11">
                  <c:v>110.70958692131435</c:v>
                </c:pt>
                <c:pt idx="12">
                  <c:v>110.72343987914078</c:v>
                </c:pt>
                <c:pt idx="13">
                  <c:v>110.69637088108914</c:v>
                </c:pt>
                <c:pt idx="14">
                  <c:v>110.60943162852354</c:v>
                </c:pt>
                <c:pt idx="15">
                  <c:v>110.52822463436895</c:v>
                </c:pt>
                <c:pt idx="16">
                  <c:v>110.38682892689968</c:v>
                </c:pt>
                <c:pt idx="17">
                  <c:v>110.16104163726989</c:v>
                </c:pt>
                <c:pt idx="18">
                  <c:v>110.00213069576748</c:v>
                </c:pt>
                <c:pt idx="19">
                  <c:v>109.97665399171898</c:v>
                </c:pt>
                <c:pt idx="20">
                  <c:v>109.88254941613997</c:v>
                </c:pt>
                <c:pt idx="21">
                  <c:v>109.86407880570486</c:v>
                </c:pt>
                <c:pt idx="22">
                  <c:v>109.84927047147649</c:v>
                </c:pt>
                <c:pt idx="23">
                  <c:v>109.86312342930289</c:v>
                </c:pt>
                <c:pt idx="24">
                  <c:v>109.89321778596006</c:v>
                </c:pt>
                <c:pt idx="25">
                  <c:v>109.94273812945431</c:v>
                </c:pt>
                <c:pt idx="26">
                  <c:v>110.00213069576748</c:v>
                </c:pt>
                <c:pt idx="27">
                  <c:v>109.97267325671147</c:v>
                </c:pt>
                <c:pt idx="28">
                  <c:v>109.8957654563652</c:v>
                </c:pt>
                <c:pt idx="29">
                  <c:v>109.83127754924217</c:v>
                </c:pt>
                <c:pt idx="30">
                  <c:v>102.10273593043259</c:v>
                </c:pt>
                <c:pt idx="31">
                  <c:v>102.11797762776128</c:v>
                </c:pt>
                <c:pt idx="32">
                  <c:v>102.05923050310696</c:v>
                </c:pt>
                <c:pt idx="33">
                  <c:v>102.09666884703023</c:v>
                </c:pt>
                <c:pt idx="34">
                  <c:v>102.05049982211315</c:v>
                </c:pt>
                <c:pt idx="35">
                  <c:v>102.04428476106675</c:v>
                </c:pt>
                <c:pt idx="36">
                  <c:v>102.03437025892094</c:v>
                </c:pt>
                <c:pt idx="37">
                  <c:v>101.99352842918671</c:v>
                </c:pt>
                <c:pt idx="38">
                  <c:v>101.97429133547128</c:v>
                </c:pt>
                <c:pt idx="39">
                  <c:v>101.95697795112737</c:v>
                </c:pt>
                <c:pt idx="40">
                  <c:v>101.95949357107476</c:v>
                </c:pt>
                <c:pt idx="41">
                  <c:v>101.95017097950513</c:v>
                </c:pt>
                <c:pt idx="42">
                  <c:v>101.92856624348634</c:v>
                </c:pt>
                <c:pt idx="43">
                  <c:v>101.92294309301541</c:v>
                </c:pt>
                <c:pt idx="44">
                  <c:v>101.93951658913942</c:v>
                </c:pt>
                <c:pt idx="45">
                  <c:v>102.01764878515286</c:v>
                </c:pt>
                <c:pt idx="46">
                  <c:v>101.94647153840607</c:v>
                </c:pt>
                <c:pt idx="47">
                  <c:v>102.01010192531074</c:v>
                </c:pt>
                <c:pt idx="48">
                  <c:v>102.11413020901816</c:v>
                </c:pt>
                <c:pt idx="49">
                  <c:v>102.21445905162621</c:v>
                </c:pt>
                <c:pt idx="50">
                  <c:v>102.29273922528334</c:v>
                </c:pt>
                <c:pt idx="51">
                  <c:v>102.41304504982671</c:v>
                </c:pt>
                <c:pt idx="52">
                  <c:v>102.35429792517276</c:v>
                </c:pt>
                <c:pt idx="53">
                  <c:v>102.36051298621955</c:v>
                </c:pt>
                <c:pt idx="54">
                  <c:v>94.534545136974714</c:v>
                </c:pt>
                <c:pt idx="55">
                  <c:v>94.645566557727321</c:v>
                </c:pt>
                <c:pt idx="56">
                  <c:v>94.742231760279381</c:v>
                </c:pt>
                <c:pt idx="57">
                  <c:v>94.872804982962577</c:v>
                </c:pt>
                <c:pt idx="58">
                  <c:v>94.882922698646965</c:v>
                </c:pt>
                <c:pt idx="59">
                  <c:v>95.071741149458873</c:v>
                </c:pt>
                <c:pt idx="60">
                  <c:v>95.028809220744279</c:v>
                </c:pt>
                <c:pt idx="61">
                  <c:v>94.779421201713731</c:v>
                </c:pt>
                <c:pt idx="62">
                  <c:v>94.502141101607307</c:v>
                </c:pt>
                <c:pt idx="63">
                  <c:v>94.259999554620705</c:v>
                </c:pt>
                <c:pt idx="64">
                  <c:v>94.078290849965384</c:v>
                </c:pt>
                <c:pt idx="65">
                  <c:v>93.91968882031864</c:v>
                </c:pt>
                <c:pt idx="66">
                  <c:v>93.832594429900482</c:v>
                </c:pt>
                <c:pt idx="67">
                  <c:v>93.708173872160614</c:v>
                </c:pt>
                <c:pt idx="68">
                  <c:v>93.565295319590774</c:v>
                </c:pt>
                <c:pt idx="69">
                  <c:v>93.378937934756181</c:v>
                </c:pt>
                <c:pt idx="70">
                  <c:v>93.304695777774839</c:v>
                </c:pt>
                <c:pt idx="71">
                  <c:v>93.224027504075437</c:v>
                </c:pt>
                <c:pt idx="72">
                  <c:v>93.231273976119382</c:v>
                </c:pt>
                <c:pt idx="73">
                  <c:v>93.256568265330529</c:v>
                </c:pt>
                <c:pt idx="74">
                  <c:v>93.277897503799949</c:v>
                </c:pt>
                <c:pt idx="75">
                  <c:v>93.305242681325339</c:v>
                </c:pt>
                <c:pt idx="76">
                  <c:v>93.312489153369611</c:v>
                </c:pt>
                <c:pt idx="77">
                  <c:v>93.341201589771032</c:v>
                </c:pt>
                <c:pt idx="78">
                  <c:v>85.667911890942065</c:v>
                </c:pt>
                <c:pt idx="79">
                  <c:v>85.706683397510218</c:v>
                </c:pt>
                <c:pt idx="80">
                  <c:v>85.748089860835407</c:v>
                </c:pt>
                <c:pt idx="81">
                  <c:v>85.780085764313867</c:v>
                </c:pt>
                <c:pt idx="82">
                  <c:v>85.900164507956362</c:v>
                </c:pt>
                <c:pt idx="83">
                  <c:v>85.974445193678903</c:v>
                </c:pt>
                <c:pt idx="84">
                  <c:v>86.072189541952383</c:v>
                </c:pt>
                <c:pt idx="85">
                  <c:v>86.20017315586621</c:v>
                </c:pt>
                <c:pt idx="86">
                  <c:v>86.330415304143258</c:v>
                </c:pt>
                <c:pt idx="87">
                  <c:v>86.671892560985313</c:v>
                </c:pt>
                <c:pt idx="88">
                  <c:v>87.218300211640582</c:v>
                </c:pt>
                <c:pt idx="89">
                  <c:v>87.729288629262527</c:v>
                </c:pt>
                <c:pt idx="90">
                  <c:v>88.219962384593927</c:v>
                </c:pt>
                <c:pt idx="91">
                  <c:v>88.673841689823348</c:v>
                </c:pt>
                <c:pt idx="92">
                  <c:v>89.166583909901959</c:v>
                </c:pt>
                <c:pt idx="93">
                  <c:v>89.70210606431624</c:v>
                </c:pt>
                <c:pt idx="94">
                  <c:v>89.882828300577856</c:v>
                </c:pt>
                <c:pt idx="95">
                  <c:v>89.702517821187115</c:v>
                </c:pt>
                <c:pt idx="96">
                  <c:v>90.130340513312504</c:v>
                </c:pt>
                <c:pt idx="97">
                  <c:v>90.314129195370839</c:v>
                </c:pt>
                <c:pt idx="98">
                  <c:v>90.301092595869022</c:v>
                </c:pt>
                <c:pt idx="99">
                  <c:v>90.798228539878608</c:v>
                </c:pt>
                <c:pt idx="100">
                  <c:v>91.377616403467016</c:v>
                </c:pt>
                <c:pt idx="101">
                  <c:v>91.94789735720849</c:v>
                </c:pt>
                <c:pt idx="102">
                  <c:v>84.828646151137292</c:v>
                </c:pt>
                <c:pt idx="103">
                  <c:v>84.83992760178792</c:v>
                </c:pt>
                <c:pt idx="104">
                  <c:v>84.836456386202968</c:v>
                </c:pt>
                <c:pt idx="105">
                  <c:v>84.834968722380978</c:v>
                </c:pt>
                <c:pt idx="106">
                  <c:v>84.788656961454365</c:v>
                </c:pt>
                <c:pt idx="107">
                  <c:v>85.203388699333445</c:v>
                </c:pt>
                <c:pt idx="108">
                  <c:v>85.189414970106185</c:v>
                </c:pt>
                <c:pt idx="109">
                  <c:v>85.453542222219923</c:v>
                </c:pt>
                <c:pt idx="110">
                  <c:v>85.915677870872642</c:v>
                </c:pt>
                <c:pt idx="111">
                  <c:v>86.327304404479449</c:v>
                </c:pt>
                <c:pt idx="112">
                  <c:v>86.606094232801951</c:v>
                </c:pt>
                <c:pt idx="113">
                  <c:v>87.111209495123276</c:v>
                </c:pt>
                <c:pt idx="114">
                  <c:v>87.594138060051819</c:v>
                </c:pt>
                <c:pt idx="115">
                  <c:v>88.020984715289956</c:v>
                </c:pt>
                <c:pt idx="116">
                  <c:v>88.34968347841739</c:v>
                </c:pt>
                <c:pt idx="117">
                  <c:v>88.757630435266222</c:v>
                </c:pt>
                <c:pt idx="118">
                  <c:v>89.282026605368742</c:v>
                </c:pt>
                <c:pt idx="119">
                  <c:v>89.775309744878413</c:v>
                </c:pt>
                <c:pt idx="120">
                  <c:v>90.297637782760617</c:v>
                </c:pt>
                <c:pt idx="121">
                  <c:v>90.832767822979037</c:v>
                </c:pt>
                <c:pt idx="122">
                  <c:v>91.351683230811489</c:v>
                </c:pt>
                <c:pt idx="123">
                  <c:v>91.927673177247613</c:v>
                </c:pt>
                <c:pt idx="124">
                  <c:v>92.529351537339693</c:v>
                </c:pt>
                <c:pt idx="125">
                  <c:v>93.116974592399544</c:v>
                </c:pt>
                <c:pt idx="126">
                  <c:v>86.031652813614471</c:v>
                </c:pt>
                <c:pt idx="127">
                  <c:v>86.605522619355241</c:v>
                </c:pt>
                <c:pt idx="128">
                  <c:v>87.165918160911431</c:v>
                </c:pt>
                <c:pt idx="129">
                  <c:v>87.713078566643276</c:v>
                </c:pt>
                <c:pt idx="130">
                  <c:v>88.13232082034645</c:v>
                </c:pt>
                <c:pt idx="131">
                  <c:v>88.155612472190001</c:v>
                </c:pt>
                <c:pt idx="132">
                  <c:v>88.210347854022871</c:v>
                </c:pt>
                <c:pt idx="133">
                  <c:v>88.273494110132347</c:v>
                </c:pt>
                <c:pt idx="134">
                  <c:v>88.343886657926475</c:v>
                </c:pt>
                <c:pt idx="135">
                  <c:v>88.396939864903672</c:v>
                </c:pt>
                <c:pt idx="136">
                  <c:v>88.436018080774659</c:v>
                </c:pt>
                <c:pt idx="137">
                  <c:v>88.469790975948086</c:v>
                </c:pt>
                <c:pt idx="138">
                  <c:v>88.508998589884953</c:v>
                </c:pt>
                <c:pt idx="139">
                  <c:v>88.539924727610796</c:v>
                </c:pt>
                <c:pt idx="140">
                  <c:v>88.575121001507881</c:v>
                </c:pt>
                <c:pt idx="141">
                  <c:v>88.599447837877761</c:v>
                </c:pt>
                <c:pt idx="142">
                  <c:v>88.56334577752024</c:v>
                </c:pt>
                <c:pt idx="143">
                  <c:v>89.014806862190028</c:v>
                </c:pt>
                <c:pt idx="144">
                  <c:v>89.543360228001774</c:v>
                </c:pt>
                <c:pt idx="145">
                  <c:v>90.104580424974387</c:v>
                </c:pt>
                <c:pt idx="146">
                  <c:v>90.63190472350415</c:v>
                </c:pt>
                <c:pt idx="147">
                  <c:v>91.123071744263484</c:v>
                </c:pt>
                <c:pt idx="148">
                  <c:v>91.563675751763924</c:v>
                </c:pt>
                <c:pt idx="149">
                  <c:v>92.104887018313988</c:v>
                </c:pt>
                <c:pt idx="150">
                  <c:v>84.926122629748505</c:v>
                </c:pt>
                <c:pt idx="151">
                  <c:v>85.414412985758389</c:v>
                </c:pt>
                <c:pt idx="152">
                  <c:v>85.988995029943609</c:v>
                </c:pt>
                <c:pt idx="153">
                  <c:v>86.545601567222249</c:v>
                </c:pt>
                <c:pt idx="154">
                  <c:v>86.922370028331741</c:v>
                </c:pt>
                <c:pt idx="155">
                  <c:v>86.82600441375034</c:v>
                </c:pt>
                <c:pt idx="156">
                  <c:v>86.762144597447289</c:v>
                </c:pt>
                <c:pt idx="157">
                  <c:v>86.690862197285554</c:v>
                </c:pt>
                <c:pt idx="158">
                  <c:v>86.769183254555031</c:v>
                </c:pt>
                <c:pt idx="159">
                  <c:v>86.856334627104573</c:v>
                </c:pt>
                <c:pt idx="160">
                  <c:v>86.904069519852115</c:v>
                </c:pt>
                <c:pt idx="161">
                  <c:v>87.093482824941432</c:v>
                </c:pt>
                <c:pt idx="162">
                  <c:v>87.433012537110784</c:v>
                </c:pt>
                <c:pt idx="163">
                  <c:v>87.806214421801386</c:v>
                </c:pt>
                <c:pt idx="164">
                  <c:v>88.197527342262646</c:v>
                </c:pt>
                <c:pt idx="165">
                  <c:v>88.48223825399252</c:v>
                </c:pt>
                <c:pt idx="166">
                  <c:v>88.573094767231197</c:v>
                </c:pt>
                <c:pt idx="167">
                  <c:v>89.010572927241014</c:v>
                </c:pt>
                <c:pt idx="168">
                  <c:v>89.629372757438531</c:v>
                </c:pt>
                <c:pt idx="169">
                  <c:v>90.188202119008039</c:v>
                </c:pt>
                <c:pt idx="170">
                  <c:v>90.48119846487036</c:v>
                </c:pt>
                <c:pt idx="171">
                  <c:v>91.23289678527253</c:v>
                </c:pt>
                <c:pt idx="172">
                  <c:v>92.031768781465146</c:v>
                </c:pt>
                <c:pt idx="173">
                  <c:v>92.729807802831104</c:v>
                </c:pt>
                <c:pt idx="174">
                  <c:v>85.669036284356409</c:v>
                </c:pt>
                <c:pt idx="175">
                  <c:v>86.085001094060161</c:v>
                </c:pt>
                <c:pt idx="176">
                  <c:v>86.614076847021622</c:v>
                </c:pt>
                <c:pt idx="177">
                  <c:v>87.192201094455513</c:v>
                </c:pt>
                <c:pt idx="178">
                  <c:v>87.560725593096109</c:v>
                </c:pt>
                <c:pt idx="179">
                  <c:v>88.073187170067186</c:v>
                </c:pt>
                <c:pt idx="180">
                  <c:v>88.559278992466588</c:v>
                </c:pt>
                <c:pt idx="181">
                  <c:v>88.983142157636507</c:v>
                </c:pt>
                <c:pt idx="182">
                  <c:v>89.380673853005362</c:v>
                </c:pt>
                <c:pt idx="183">
                  <c:v>89.809482358217892</c:v>
                </c:pt>
                <c:pt idx="184">
                  <c:v>90.259536414797665</c:v>
                </c:pt>
                <c:pt idx="185">
                  <c:v>90.681528319919536</c:v>
                </c:pt>
                <c:pt idx="186">
                  <c:v>91.120439217321234</c:v>
                </c:pt>
                <c:pt idx="187">
                  <c:v>91.108743227876687</c:v>
                </c:pt>
                <c:pt idx="188">
                  <c:v>91.112910764345486</c:v>
                </c:pt>
                <c:pt idx="189">
                  <c:v>91.12742992365591</c:v>
                </c:pt>
                <c:pt idx="190">
                  <c:v>91.465269250944459</c:v>
                </c:pt>
                <c:pt idx="191">
                  <c:v>91.586531118518636</c:v>
                </c:pt>
                <c:pt idx="192">
                  <c:v>91.728630668436779</c:v>
                </c:pt>
                <c:pt idx="193">
                  <c:v>91.908910229874863</c:v>
                </c:pt>
                <c:pt idx="194">
                  <c:v>92.065125629122392</c:v>
                </c:pt>
                <c:pt idx="195">
                  <c:v>92.132075085942844</c:v>
                </c:pt>
                <c:pt idx="196">
                  <c:v>92.172002774046476</c:v>
                </c:pt>
                <c:pt idx="197">
                  <c:v>92.239221104187635</c:v>
                </c:pt>
                <c:pt idx="198">
                  <c:v>84.612209168574395</c:v>
                </c:pt>
                <c:pt idx="199">
                  <c:v>84.752763143974008</c:v>
                </c:pt>
                <c:pt idx="200">
                  <c:v>84.959221042983629</c:v>
                </c:pt>
                <c:pt idx="201">
                  <c:v>85.196351983074806</c:v>
                </c:pt>
                <c:pt idx="202">
                  <c:v>85.326435241639317</c:v>
                </c:pt>
                <c:pt idx="203">
                  <c:v>85.475981715026762</c:v>
                </c:pt>
                <c:pt idx="204">
                  <c:v>85.441859496634379</c:v>
                </c:pt>
                <c:pt idx="205">
                  <c:v>85.575022377797382</c:v>
                </c:pt>
                <c:pt idx="206">
                  <c:v>85.770270450548153</c:v>
                </c:pt>
                <c:pt idx="207">
                  <c:v>85.780987537191265</c:v>
                </c:pt>
                <c:pt idx="208">
                  <c:v>87.897494408434326</c:v>
                </c:pt>
                <c:pt idx="209">
                  <c:v>87.669899395252415</c:v>
                </c:pt>
                <c:pt idx="210">
                  <c:v>87.54340155616552</c:v>
                </c:pt>
                <c:pt idx="211">
                  <c:v>89.762283739842161</c:v>
                </c:pt>
                <c:pt idx="212">
                  <c:v>92.047700822425881</c:v>
                </c:pt>
                <c:pt idx="213">
                  <c:v>94.291445177522206</c:v>
                </c:pt>
                <c:pt idx="214">
                  <c:v>94.775687938338223</c:v>
                </c:pt>
                <c:pt idx="215">
                  <c:v>96.963760131348295</c:v>
                </c:pt>
                <c:pt idx="216">
                  <c:v>99.117220398684438</c:v>
                </c:pt>
                <c:pt idx="217">
                  <c:v>101.34333617112799</c:v>
                </c:pt>
                <c:pt idx="218">
                  <c:v>103.55155444936001</c:v>
                </c:pt>
                <c:pt idx="219">
                  <c:v>104.12039725971586</c:v>
                </c:pt>
                <c:pt idx="220">
                  <c:v>106.34658268279405</c:v>
                </c:pt>
                <c:pt idx="221">
                  <c:v>108.59529999935928</c:v>
                </c:pt>
                <c:pt idx="222">
                  <c:v>103.06328662757403</c:v>
                </c:pt>
                <c:pt idx="223">
                  <c:v>105.29417171138901</c:v>
                </c:pt>
                <c:pt idx="224">
                  <c:v>107.53862321148846</c:v>
                </c:pt>
                <c:pt idx="225">
                  <c:v>107.90824089201989</c:v>
                </c:pt>
                <c:pt idx="226">
                  <c:v>110.14921627623727</c:v>
                </c:pt>
                <c:pt idx="227">
                  <c:v>110.16032035446869</c:v>
                </c:pt>
                <c:pt idx="228">
                  <c:v>112.439419126079</c:v>
                </c:pt>
                <c:pt idx="229">
                  <c:v>112.44977442812743</c:v>
                </c:pt>
                <c:pt idx="230">
                  <c:v>114.6081292591807</c:v>
                </c:pt>
                <c:pt idx="231">
                  <c:v>116.76918792074163</c:v>
                </c:pt>
                <c:pt idx="232">
                  <c:v>116.78987341152934</c:v>
                </c:pt>
                <c:pt idx="233">
                  <c:v>116.77423316239721</c:v>
                </c:pt>
                <c:pt idx="234">
                  <c:v>118.92397413443013</c:v>
                </c:pt>
                <c:pt idx="235">
                  <c:v>121.04833585263084</c:v>
                </c:pt>
                <c:pt idx="236">
                  <c:v>121.00644436882162</c:v>
                </c:pt>
                <c:pt idx="237">
                  <c:v>123.28593342071939</c:v>
                </c:pt>
                <c:pt idx="238">
                  <c:v>123.66841787723637</c:v>
                </c:pt>
                <c:pt idx="239">
                  <c:v>125.82214020310781</c:v>
                </c:pt>
                <c:pt idx="240">
                  <c:v>128.02425513484275</c:v>
                </c:pt>
                <c:pt idx="241">
                  <c:v>128.05131894325669</c:v>
                </c:pt>
                <c:pt idx="242">
                  <c:v>127.80811288261158</c:v>
                </c:pt>
                <c:pt idx="243">
                  <c:v>127.77276423488753</c:v>
                </c:pt>
                <c:pt idx="244">
                  <c:v>127.81510896914068</c:v>
                </c:pt>
                <c:pt idx="245">
                  <c:v>127.83867473429005</c:v>
                </c:pt>
                <c:pt idx="246">
                  <c:v>120.06261573310846</c:v>
                </c:pt>
                <c:pt idx="247">
                  <c:v>122.30640266706861</c:v>
                </c:pt>
                <c:pt idx="248">
                  <c:v>124.55380135681803</c:v>
                </c:pt>
                <c:pt idx="249">
                  <c:v>126.81826196769968</c:v>
                </c:pt>
                <c:pt idx="250">
                  <c:v>128.91687017462507</c:v>
                </c:pt>
                <c:pt idx="251">
                  <c:v>129.47975562076888</c:v>
                </c:pt>
                <c:pt idx="252">
                  <c:v>131.76809906498431</c:v>
                </c:pt>
                <c:pt idx="253">
                  <c:v>134.15059984152754</c:v>
                </c:pt>
                <c:pt idx="254">
                  <c:v>136.50730979532131</c:v>
                </c:pt>
                <c:pt idx="255">
                  <c:v>138.84307480767515</c:v>
                </c:pt>
                <c:pt idx="256">
                  <c:v>141.06922631233218</c:v>
                </c:pt>
                <c:pt idx="257">
                  <c:v>141.61405994556947</c:v>
                </c:pt>
                <c:pt idx="258">
                  <c:v>143.97817077953658</c:v>
                </c:pt>
                <c:pt idx="259">
                  <c:v>146.37265493660365</c:v>
                </c:pt>
                <c:pt idx="260">
                  <c:v>148.68704641087939</c:v>
                </c:pt>
                <c:pt idx="261">
                  <c:v>150.95485483894231</c:v>
                </c:pt>
                <c:pt idx="262">
                  <c:v>151.26257723071265</c:v>
                </c:pt>
                <c:pt idx="263">
                  <c:v>153.49644303511204</c:v>
                </c:pt>
                <c:pt idx="264">
                  <c:v>155.70959753054689</c:v>
                </c:pt>
                <c:pt idx="265">
                  <c:v>157.9000112870236</c:v>
                </c:pt>
                <c:pt idx="266">
                  <c:v>160.05893998250545</c:v>
                </c:pt>
                <c:pt idx="267">
                  <c:v>162.2846379862543</c:v>
                </c:pt>
                <c:pt idx="268">
                  <c:v>164.51297993350738</c:v>
                </c:pt>
                <c:pt idx="269">
                  <c:v>165.11061894992554</c:v>
                </c:pt>
                <c:pt idx="270">
                  <c:v>159.50848750883182</c:v>
                </c:pt>
                <c:pt idx="271">
                  <c:v>161.75512027103778</c:v>
                </c:pt>
                <c:pt idx="272">
                  <c:v>161.65247033162427</c:v>
                </c:pt>
                <c:pt idx="273">
                  <c:v>161.46871998861175</c:v>
                </c:pt>
                <c:pt idx="274">
                  <c:v>161.40105908046547</c:v>
                </c:pt>
                <c:pt idx="275">
                  <c:v>161.40685196643673</c:v>
                </c:pt>
                <c:pt idx="276">
                  <c:v>161.36236260217672</c:v>
                </c:pt>
                <c:pt idx="277">
                  <c:v>160.87390645706776</c:v>
                </c:pt>
                <c:pt idx="278">
                  <c:v>160.11503839481435</c:v>
                </c:pt>
                <c:pt idx="279">
                  <c:v>159.77372155337892</c:v>
                </c:pt>
                <c:pt idx="280">
                  <c:v>159.75750147265887</c:v>
                </c:pt>
                <c:pt idx="281">
                  <c:v>160.07356133125887</c:v>
                </c:pt>
                <c:pt idx="282">
                  <c:v>160.24665276408425</c:v>
                </c:pt>
                <c:pt idx="283">
                  <c:v>160.28372723430121</c:v>
                </c:pt>
                <c:pt idx="284">
                  <c:v>160.15072257239797</c:v>
                </c:pt>
                <c:pt idx="285">
                  <c:v>160.05502409615011</c:v>
                </c:pt>
                <c:pt idx="286">
                  <c:v>159.77696556952304</c:v>
                </c:pt>
                <c:pt idx="287">
                  <c:v>160.02443765822136</c:v>
                </c:pt>
                <c:pt idx="288">
                  <c:v>160.2169931879109</c:v>
                </c:pt>
                <c:pt idx="289">
                  <c:v>160.09812316777737</c:v>
                </c:pt>
                <c:pt idx="290">
                  <c:v>160.01910820312747</c:v>
                </c:pt>
                <c:pt idx="291">
                  <c:v>159.93128805180123</c:v>
                </c:pt>
                <c:pt idx="292">
                  <c:v>159.85412681066211</c:v>
                </c:pt>
                <c:pt idx="293">
                  <c:v>159.77209954530713</c:v>
                </c:pt>
                <c:pt idx="294">
                  <c:v>151.92253256759136</c:v>
                </c:pt>
                <c:pt idx="295">
                  <c:v>151.85595253547055</c:v>
                </c:pt>
                <c:pt idx="296">
                  <c:v>151.77548329135186</c:v>
                </c:pt>
                <c:pt idx="297">
                  <c:v>151.70581676767623</c:v>
                </c:pt>
                <c:pt idx="298">
                  <c:v>151.89629738937148</c:v>
                </c:pt>
                <c:pt idx="299">
                  <c:v>151.81935556417295</c:v>
                </c:pt>
                <c:pt idx="300">
                  <c:v>151.77129448138382</c:v>
                </c:pt>
                <c:pt idx="301">
                  <c:v>151.74175234792645</c:v>
                </c:pt>
                <c:pt idx="302">
                  <c:v>151.70493491294619</c:v>
                </c:pt>
                <c:pt idx="303">
                  <c:v>151.68200668996431</c:v>
                </c:pt>
                <c:pt idx="304">
                  <c:v>151.6628263495852</c:v>
                </c:pt>
                <c:pt idx="305">
                  <c:v>151.70206888507346</c:v>
                </c:pt>
                <c:pt idx="306">
                  <c:v>151.75828712411547</c:v>
                </c:pt>
                <c:pt idx="307">
                  <c:v>151.84537027871019</c:v>
                </c:pt>
                <c:pt idx="308">
                  <c:v>151.91680051184591</c:v>
                </c:pt>
                <c:pt idx="309">
                  <c:v>152.01556824161366</c:v>
                </c:pt>
                <c:pt idx="310">
                  <c:v>152.0415829561509</c:v>
                </c:pt>
                <c:pt idx="311">
                  <c:v>152.18576620451714</c:v>
                </c:pt>
                <c:pt idx="312">
                  <c:v>152.32179229663095</c:v>
                </c:pt>
                <c:pt idx="313">
                  <c:v>152.75852182705597</c:v>
                </c:pt>
                <c:pt idx="314">
                  <c:v>153.31192466817748</c:v>
                </c:pt>
                <c:pt idx="315">
                  <c:v>153.70680146151727</c:v>
                </c:pt>
                <c:pt idx="316">
                  <c:v>153.96829154129003</c:v>
                </c:pt>
                <c:pt idx="317">
                  <c:v>154.25346736288387</c:v>
                </c:pt>
                <c:pt idx="318">
                  <c:v>148.68827429068585</c:v>
                </c:pt>
                <c:pt idx="319">
                  <c:v>150.90917154315184</c:v>
                </c:pt>
                <c:pt idx="320">
                  <c:v>153.13799118625363</c:v>
                </c:pt>
                <c:pt idx="321">
                  <c:v>155.37549851404526</c:v>
                </c:pt>
                <c:pt idx="322">
                  <c:v>157.5944281743339</c:v>
                </c:pt>
                <c:pt idx="323">
                  <c:v>158.14159554980787</c:v>
                </c:pt>
                <c:pt idx="324">
                  <c:v>160.46653609788288</c:v>
                </c:pt>
                <c:pt idx="325">
                  <c:v>162.80191123353353</c:v>
                </c:pt>
                <c:pt idx="326">
                  <c:v>165.0404829284019</c:v>
                </c:pt>
                <c:pt idx="327">
                  <c:v>167.29661094294372</c:v>
                </c:pt>
                <c:pt idx="328">
                  <c:v>169.54770009660501</c:v>
                </c:pt>
                <c:pt idx="329">
                  <c:v>170.13394470972742</c:v>
                </c:pt>
                <c:pt idx="330">
                  <c:v>172.43248005155471</c:v>
                </c:pt>
                <c:pt idx="331">
                  <c:v>174.66960231244306</c:v>
                </c:pt>
                <c:pt idx="332">
                  <c:v>176.73498759704313</c:v>
                </c:pt>
                <c:pt idx="333">
                  <c:v>176.07225012054309</c:v>
                </c:pt>
                <c:pt idx="334">
                  <c:v>178.30138753351056</c:v>
                </c:pt>
                <c:pt idx="335">
                  <c:v>180.15422044654701</c:v>
                </c:pt>
                <c:pt idx="336">
                  <c:v>182.34529420090544</c:v>
                </c:pt>
                <c:pt idx="337">
                  <c:v>184.62304026174252</c:v>
                </c:pt>
                <c:pt idx="338">
                  <c:v>186.7509671507201</c:v>
                </c:pt>
                <c:pt idx="339">
                  <c:v>187.27302758015929</c:v>
                </c:pt>
                <c:pt idx="340">
                  <c:v>189.36360312095195</c:v>
                </c:pt>
                <c:pt idx="341">
                  <c:v>191.40251027097224</c:v>
                </c:pt>
                <c:pt idx="342">
                  <c:v>185.60473004483396</c:v>
                </c:pt>
                <c:pt idx="343">
                  <c:v>187.74469403724979</c:v>
                </c:pt>
                <c:pt idx="344">
                  <c:v>187.74059323570987</c:v>
                </c:pt>
                <c:pt idx="345">
                  <c:v>187.84229311390951</c:v>
                </c:pt>
                <c:pt idx="346">
                  <c:v>187.59269099348933</c:v>
                </c:pt>
                <c:pt idx="347">
                  <c:v>187.51559592453137</c:v>
                </c:pt>
                <c:pt idx="348">
                  <c:v>187.49017095498178</c:v>
                </c:pt>
                <c:pt idx="349">
                  <c:v>187.42264442295129</c:v>
                </c:pt>
                <c:pt idx="350">
                  <c:v>187.26462687026429</c:v>
                </c:pt>
                <c:pt idx="351">
                  <c:v>187.02377312646371</c:v>
                </c:pt>
                <c:pt idx="352">
                  <c:v>186.74819926295493</c:v>
                </c:pt>
                <c:pt idx="353">
                  <c:v>186.76241537496134</c:v>
                </c:pt>
                <c:pt idx="354">
                  <c:v>186.65989533645381</c:v>
                </c:pt>
                <c:pt idx="355">
                  <c:v>186.4920358600705</c:v>
                </c:pt>
                <c:pt idx="356">
                  <c:v>186.0762145838834</c:v>
                </c:pt>
                <c:pt idx="357">
                  <c:v>185.60380224643944</c:v>
                </c:pt>
                <c:pt idx="358">
                  <c:v>184.89573051381291</c:v>
                </c:pt>
                <c:pt idx="359">
                  <c:v>184.6234372915369</c:v>
                </c:pt>
                <c:pt idx="360">
                  <c:v>184.71119444449894</c:v>
                </c:pt>
                <c:pt idx="361">
                  <c:v>185.04499968988029</c:v>
                </c:pt>
                <c:pt idx="362">
                  <c:v>185.23719058873581</c:v>
                </c:pt>
                <c:pt idx="363">
                  <c:v>185.61665142459904</c:v>
                </c:pt>
                <c:pt idx="364">
                  <c:v>185.97162933738605</c:v>
                </c:pt>
                <c:pt idx="365">
                  <c:v>186.28667808658489</c:v>
                </c:pt>
                <c:pt idx="366">
                  <c:v>178.78829184599488</c:v>
                </c:pt>
                <c:pt idx="367">
                  <c:v>178.82972387958119</c:v>
                </c:pt>
                <c:pt idx="368">
                  <c:v>178.95375775228069</c:v>
                </c:pt>
                <c:pt idx="369">
                  <c:v>179.52751274903733</c:v>
                </c:pt>
                <c:pt idx="370">
                  <c:v>179.68773409410991</c:v>
                </c:pt>
                <c:pt idx="371">
                  <c:v>179.79708319541098</c:v>
                </c:pt>
                <c:pt idx="372">
                  <c:v>179.91980592780695</c:v>
                </c:pt>
                <c:pt idx="373">
                  <c:v>180.01394580158927</c:v>
                </c:pt>
                <c:pt idx="374">
                  <c:v>179.947339874178</c:v>
                </c:pt>
                <c:pt idx="375">
                  <c:v>179.99899880213067</c:v>
                </c:pt>
                <c:pt idx="376">
                  <c:v>181.66223830613137</c:v>
                </c:pt>
                <c:pt idx="377">
                  <c:v>181.93437282032934</c:v>
                </c:pt>
                <c:pt idx="378">
                  <c:v>182.25014406420931</c:v>
                </c:pt>
                <c:pt idx="379">
                  <c:v>182.51989839315183</c:v>
                </c:pt>
                <c:pt idx="380">
                  <c:v>184.93134530357813</c:v>
                </c:pt>
                <c:pt idx="381">
                  <c:v>187.29638685440588</c:v>
                </c:pt>
                <c:pt idx="382">
                  <c:v>189.36165201192841</c:v>
                </c:pt>
                <c:pt idx="383">
                  <c:v>191.70035560065031</c:v>
                </c:pt>
                <c:pt idx="384">
                  <c:v>191.83785239705708</c:v>
                </c:pt>
                <c:pt idx="385">
                  <c:v>194.16333301095341</c:v>
                </c:pt>
                <c:pt idx="386">
                  <c:v>196.44192042465943</c:v>
                </c:pt>
                <c:pt idx="387">
                  <c:v>196.46772660600845</c:v>
                </c:pt>
                <c:pt idx="388">
                  <c:v>196.48275657976066</c:v>
                </c:pt>
                <c:pt idx="389">
                  <c:v>198.25197651440098</c:v>
                </c:pt>
                <c:pt idx="390">
                  <c:v>190.49167222626824</c:v>
                </c:pt>
                <c:pt idx="391">
                  <c:v>190.58181593187768</c:v>
                </c:pt>
                <c:pt idx="392">
                  <c:v>190.6928465936646</c:v>
                </c:pt>
                <c:pt idx="393">
                  <c:v>190.80607588241824</c:v>
                </c:pt>
                <c:pt idx="394">
                  <c:v>192.00078807680484</c:v>
                </c:pt>
                <c:pt idx="395">
                  <c:v>194.27671474616807</c:v>
                </c:pt>
                <c:pt idx="396">
                  <c:v>194.33882979075901</c:v>
                </c:pt>
                <c:pt idx="397">
                  <c:v>194.40849936779969</c:v>
                </c:pt>
                <c:pt idx="398">
                  <c:v>194.42500742019132</c:v>
                </c:pt>
                <c:pt idx="399">
                  <c:v>194.41213673527568</c:v>
                </c:pt>
                <c:pt idx="400">
                  <c:v>196.19062474375951</c:v>
                </c:pt>
                <c:pt idx="401">
                  <c:v>198.3836825616423</c:v>
                </c:pt>
                <c:pt idx="402">
                  <c:v>198.36454683379242</c:v>
                </c:pt>
                <c:pt idx="403">
                  <c:v>198.34940961623903</c:v>
                </c:pt>
                <c:pt idx="404">
                  <c:v>198.36940216772453</c:v>
                </c:pt>
                <c:pt idx="405">
                  <c:v>198.40738801554653</c:v>
                </c:pt>
                <c:pt idx="406">
                  <c:v>198.28714709875644</c:v>
                </c:pt>
                <c:pt idx="407">
                  <c:v>198.33627165383459</c:v>
                </c:pt>
                <c:pt idx="408">
                  <c:v>198.36140514713003</c:v>
                </c:pt>
                <c:pt idx="409">
                  <c:v>198.38111209073699</c:v>
                </c:pt>
                <c:pt idx="410">
                  <c:v>198.37425750165659</c:v>
                </c:pt>
                <c:pt idx="411">
                  <c:v>198.3448398901854</c:v>
                </c:pt>
                <c:pt idx="412">
                  <c:v>198.31313741568678</c:v>
                </c:pt>
                <c:pt idx="413">
                  <c:v>198.32827463324011</c:v>
                </c:pt>
                <c:pt idx="414">
                  <c:v>190.51689027620304</c:v>
                </c:pt>
                <c:pt idx="415">
                  <c:v>190.54871558635776</c:v>
                </c:pt>
                <c:pt idx="416">
                  <c:v>190.59370999036963</c:v>
                </c:pt>
                <c:pt idx="417">
                  <c:v>190.68644235961381</c:v>
                </c:pt>
                <c:pt idx="418">
                  <c:v>190.74021615953009</c:v>
                </c:pt>
                <c:pt idx="419">
                  <c:v>190.82060250328362</c:v>
                </c:pt>
                <c:pt idx="420">
                  <c:v>190.91772457048003</c:v>
                </c:pt>
                <c:pt idx="421">
                  <c:v>192.75365490034005</c:v>
                </c:pt>
                <c:pt idx="422">
                  <c:v>192.8679765482203</c:v>
                </c:pt>
                <c:pt idx="423">
                  <c:v>194.60532879362873</c:v>
                </c:pt>
                <c:pt idx="424">
                  <c:v>196.58670247365731</c:v>
                </c:pt>
                <c:pt idx="425">
                  <c:v>196.6825419706428</c:v>
                </c:pt>
                <c:pt idx="426">
                  <c:v>196.65491764504122</c:v>
                </c:pt>
                <c:pt idx="427">
                  <c:v>196.40460742938419</c:v>
                </c:pt>
                <c:pt idx="428">
                  <c:v>196.13738436131794</c:v>
                </c:pt>
                <c:pt idx="429">
                  <c:v>195.94232279686463</c:v>
                </c:pt>
                <c:pt idx="430">
                  <c:v>197.99574828533687</c:v>
                </c:pt>
                <c:pt idx="431">
                  <c:v>197.93217824684913</c:v>
                </c:pt>
                <c:pt idx="432">
                  <c:v>197.92989770735193</c:v>
                </c:pt>
                <c:pt idx="433">
                  <c:v>199.53337239924801</c:v>
                </c:pt>
                <c:pt idx="434">
                  <c:v>199.51526515521832</c:v>
                </c:pt>
                <c:pt idx="435">
                  <c:v>200.8060202957015</c:v>
                </c:pt>
                <c:pt idx="436">
                  <c:v>202.97696374916237</c:v>
                </c:pt>
                <c:pt idx="437">
                  <c:v>205.23874313183356</c:v>
                </c:pt>
                <c:pt idx="438">
                  <c:v>199.71124807981937</c:v>
                </c:pt>
                <c:pt idx="439">
                  <c:v>199.84390077748014</c:v>
                </c:pt>
                <c:pt idx="440">
                  <c:v>199.96216598081662</c:v>
                </c:pt>
                <c:pt idx="441">
                  <c:v>200.04503794811896</c:v>
                </c:pt>
                <c:pt idx="442">
                  <c:v>200.02374445652049</c:v>
                </c:pt>
                <c:pt idx="443">
                  <c:v>202.31388390538157</c:v>
                </c:pt>
                <c:pt idx="444">
                  <c:v>204.50448930434689</c:v>
                </c:pt>
                <c:pt idx="445">
                  <c:v>204.62125614083175</c:v>
                </c:pt>
                <c:pt idx="446">
                  <c:v>204.65772739454542</c:v>
                </c:pt>
                <c:pt idx="447">
                  <c:v>204.67566889838827</c:v>
                </c:pt>
                <c:pt idx="448">
                  <c:v>204.66302160879422</c:v>
                </c:pt>
                <c:pt idx="449">
                  <c:v>204.61419718850047</c:v>
                </c:pt>
                <c:pt idx="450">
                  <c:v>204.61978552576326</c:v>
                </c:pt>
                <c:pt idx="451">
                  <c:v>204.62743272412249</c:v>
                </c:pt>
                <c:pt idx="452">
                  <c:v>206.89463596001158</c:v>
                </c:pt>
                <c:pt idx="453">
                  <c:v>209.20107926435222</c:v>
                </c:pt>
                <c:pt idx="454">
                  <c:v>211.42832573219522</c:v>
                </c:pt>
                <c:pt idx="455">
                  <c:v>211.92602235063731</c:v>
                </c:pt>
                <c:pt idx="456">
                  <c:v>214.08460504075052</c:v>
                </c:pt>
                <c:pt idx="457">
                  <c:v>216.24972154068797</c:v>
                </c:pt>
                <c:pt idx="458">
                  <c:v>218.4197268761765</c:v>
                </c:pt>
                <c:pt idx="459">
                  <c:v>220.57862645092763</c:v>
                </c:pt>
                <c:pt idx="460">
                  <c:v>222.75654927229218</c:v>
                </c:pt>
                <c:pt idx="461">
                  <c:v>224.95021495141467</c:v>
                </c:pt>
                <c:pt idx="462">
                  <c:v>217.71580841181907</c:v>
                </c:pt>
                <c:pt idx="463">
                  <c:v>219.95196673655809</c:v>
                </c:pt>
                <c:pt idx="464">
                  <c:v>222.21986120120295</c:v>
                </c:pt>
                <c:pt idx="465">
                  <c:v>224.49331911541088</c:v>
                </c:pt>
                <c:pt idx="466">
                  <c:v>226.96639622902856</c:v>
                </c:pt>
                <c:pt idx="467">
                  <c:v>229.21707692258497</c:v>
                </c:pt>
                <c:pt idx="468">
                  <c:v>231.45607462086565</c:v>
                </c:pt>
                <c:pt idx="469">
                  <c:v>233.62466229113866</c:v>
                </c:pt>
                <c:pt idx="470">
                  <c:v>234.17026168264832</c:v>
                </c:pt>
                <c:pt idx="471">
                  <c:v>236.29802203479835</c:v>
                </c:pt>
                <c:pt idx="472">
                  <c:v>238.47172132539794</c:v>
                </c:pt>
                <c:pt idx="473">
                  <c:v>240.64668040227761</c:v>
                </c:pt>
                <c:pt idx="474">
                  <c:v>242.91826392492288</c:v>
                </c:pt>
                <c:pt idx="475">
                  <c:v>243.27759462544381</c:v>
                </c:pt>
                <c:pt idx="476">
                  <c:v>245.28757332700934</c:v>
                </c:pt>
                <c:pt idx="477">
                  <c:v>247.36401426363278</c:v>
                </c:pt>
                <c:pt idx="478">
                  <c:v>248.94451303700336</c:v>
                </c:pt>
                <c:pt idx="479">
                  <c:v>250.82781780232591</c:v>
                </c:pt>
                <c:pt idx="480">
                  <c:v>253.07049179833078</c:v>
                </c:pt>
                <c:pt idx="481">
                  <c:v>253.78425406033116</c:v>
                </c:pt>
                <c:pt idx="482">
                  <c:v>256.13628346257343</c:v>
                </c:pt>
                <c:pt idx="483">
                  <c:v>258.45875555184284</c:v>
                </c:pt>
                <c:pt idx="484">
                  <c:v>260.6771086282892</c:v>
                </c:pt>
                <c:pt idx="485">
                  <c:v>262.80306439501476</c:v>
                </c:pt>
                <c:pt idx="486">
                  <c:v>257.07362383038082</c:v>
                </c:pt>
                <c:pt idx="487">
                  <c:v>259.26351198293582</c:v>
                </c:pt>
                <c:pt idx="488">
                  <c:v>261.60723453563497</c:v>
                </c:pt>
                <c:pt idx="489">
                  <c:v>262.38036705331615</c:v>
                </c:pt>
                <c:pt idx="490">
                  <c:v>265.07744551381143</c:v>
                </c:pt>
                <c:pt idx="491">
                  <c:v>267.27144137446464</c:v>
                </c:pt>
                <c:pt idx="492">
                  <c:v>269.48415099820659</c:v>
                </c:pt>
                <c:pt idx="493">
                  <c:v>271.66634222862558</c:v>
                </c:pt>
                <c:pt idx="494">
                  <c:v>273.91037842451857</c:v>
                </c:pt>
                <c:pt idx="495">
                  <c:v>276.14101077368286</c:v>
                </c:pt>
                <c:pt idx="496">
                  <c:v>276.67218298207683</c:v>
                </c:pt>
                <c:pt idx="497">
                  <c:v>278.93526465978795</c:v>
                </c:pt>
                <c:pt idx="498">
                  <c:v>281.13842084071752</c:v>
                </c:pt>
                <c:pt idx="499">
                  <c:v>283.32632646439646</c:v>
                </c:pt>
                <c:pt idx="500">
                  <c:v>285.54509679713823</c:v>
                </c:pt>
                <c:pt idx="501">
                  <c:v>285.97028396441419</c:v>
                </c:pt>
                <c:pt idx="502">
                  <c:v>288.15936986961037</c:v>
                </c:pt>
                <c:pt idx="503">
                  <c:v>290.15817380858925</c:v>
                </c:pt>
                <c:pt idx="504">
                  <c:v>292.3704042356099</c:v>
                </c:pt>
                <c:pt idx="505">
                  <c:v>294.64722462582932</c:v>
                </c:pt>
                <c:pt idx="506">
                  <c:v>296.76629065695192</c:v>
                </c:pt>
                <c:pt idx="507">
                  <c:v>299.00211354105494</c:v>
                </c:pt>
                <c:pt idx="508">
                  <c:v>299.72247549341813</c:v>
                </c:pt>
                <c:pt idx="509">
                  <c:v>302.05926779080795</c:v>
                </c:pt>
                <c:pt idx="510">
                  <c:v>296.67563305506116</c:v>
                </c:pt>
                <c:pt idx="511">
                  <c:v>299.11895554750828</c:v>
                </c:pt>
                <c:pt idx="512">
                  <c:v>301.54834299306202</c:v>
                </c:pt>
                <c:pt idx="513">
                  <c:v>303.79486842542985</c:v>
                </c:pt>
                <c:pt idx="514">
                  <c:v>306.33519420718659</c:v>
                </c:pt>
                <c:pt idx="515">
                  <c:v>306.98542545901125</c:v>
                </c:pt>
                <c:pt idx="516">
                  <c:v>309.23282754436315</c:v>
                </c:pt>
                <c:pt idx="517">
                  <c:v>311.538739941703</c:v>
                </c:pt>
                <c:pt idx="518">
                  <c:v>313.86658639366993</c:v>
                </c:pt>
                <c:pt idx="519">
                  <c:v>316.24537166246006</c:v>
                </c:pt>
                <c:pt idx="520">
                  <c:v>318.60536482840615</c:v>
                </c:pt>
                <c:pt idx="521">
                  <c:v>319.30947074919453</c:v>
                </c:pt>
                <c:pt idx="522">
                  <c:v>321.76452201254045</c:v>
                </c:pt>
                <c:pt idx="523">
                  <c:v>324.12584218086636</c:v>
                </c:pt>
                <c:pt idx="524">
                  <c:v>326.51189539276606</c:v>
                </c:pt>
                <c:pt idx="525">
                  <c:v>328.67964139023991</c:v>
                </c:pt>
                <c:pt idx="526">
                  <c:v>328.85415853480993</c:v>
                </c:pt>
                <c:pt idx="527">
                  <c:v>330.98871523330439</c:v>
                </c:pt>
                <c:pt idx="528">
                  <c:v>333.01047439565627</c:v>
                </c:pt>
                <c:pt idx="529">
                  <c:v>335.14560035718119</c:v>
                </c:pt>
                <c:pt idx="530">
                  <c:v>337.4108972001236</c:v>
                </c:pt>
                <c:pt idx="531">
                  <c:v>339.73068570503682</c:v>
                </c:pt>
                <c:pt idx="532">
                  <c:v>341.91516319674679</c:v>
                </c:pt>
                <c:pt idx="533">
                  <c:v>344.0074725474725</c:v>
                </c:pt>
                <c:pt idx="534">
                  <c:v>336.93633426425748</c:v>
                </c:pt>
                <c:pt idx="535">
                  <c:v>339.34991702825715</c:v>
                </c:pt>
                <c:pt idx="536">
                  <c:v>341.72344971397797</c:v>
                </c:pt>
                <c:pt idx="537">
                  <c:v>344.05806756914541</c:v>
                </c:pt>
                <c:pt idx="538">
                  <c:v>345.9481311277957</c:v>
                </c:pt>
                <c:pt idx="539">
                  <c:v>348.14862719086153</c:v>
                </c:pt>
                <c:pt idx="540">
                  <c:v>348.05348849825464</c:v>
                </c:pt>
                <c:pt idx="541">
                  <c:v>348.05896768997491</c:v>
                </c:pt>
                <c:pt idx="542">
                  <c:v>348.130695290684</c:v>
                </c:pt>
                <c:pt idx="543">
                  <c:v>348.27066373373361</c:v>
                </c:pt>
                <c:pt idx="544">
                  <c:v>348.27863346714531</c:v>
                </c:pt>
                <c:pt idx="545">
                  <c:v>348.13717069908125</c:v>
                </c:pt>
                <c:pt idx="546">
                  <c:v>348.0370509230915</c:v>
                </c:pt>
                <c:pt idx="547">
                  <c:v>347.94241033882315</c:v>
                </c:pt>
                <c:pt idx="548">
                  <c:v>347.94888574722046</c:v>
                </c:pt>
                <c:pt idx="549">
                  <c:v>347.85275083793772</c:v>
                </c:pt>
                <c:pt idx="550">
                  <c:v>347.72523510334418</c:v>
                </c:pt>
                <c:pt idx="551">
                  <c:v>346.7061054432744</c:v>
                </c:pt>
                <c:pt idx="552">
                  <c:v>347.0299924566088</c:v>
                </c:pt>
                <c:pt idx="553">
                  <c:v>346.76526764745347</c:v>
                </c:pt>
                <c:pt idx="554">
                  <c:v>349.14568360825746</c:v>
                </c:pt>
                <c:pt idx="555">
                  <c:v>349.23981200913624</c:v>
                </c:pt>
                <c:pt idx="556">
                  <c:v>349.27152371638351</c:v>
                </c:pt>
                <c:pt idx="557">
                  <c:v>349.19501293064258</c:v>
                </c:pt>
                <c:pt idx="558">
                  <c:v>343.2658513389764</c:v>
                </c:pt>
                <c:pt idx="559">
                  <c:v>343.2737691900341</c:v>
                </c:pt>
                <c:pt idx="560">
                  <c:v>345.6097038199851</c:v>
                </c:pt>
                <c:pt idx="561">
                  <c:v>345.73371883141459</c:v>
                </c:pt>
                <c:pt idx="562">
                  <c:v>346.29751398377351</c:v>
                </c:pt>
                <c:pt idx="563">
                  <c:v>346.34383284346438</c:v>
                </c:pt>
                <c:pt idx="564">
                  <c:v>346.30398866308502</c:v>
                </c:pt>
                <c:pt idx="565">
                  <c:v>346.26962305750845</c:v>
                </c:pt>
                <c:pt idx="566">
                  <c:v>346.82036792165064</c:v>
                </c:pt>
                <c:pt idx="567">
                  <c:v>349.14973428546534</c:v>
                </c:pt>
                <c:pt idx="568">
                  <c:v>349.79678879486642</c:v>
                </c:pt>
                <c:pt idx="569">
                  <c:v>350.10542596381345</c:v>
                </c:pt>
                <c:pt idx="570">
                  <c:v>350.44673644869135</c:v>
                </c:pt>
                <c:pt idx="571">
                  <c:v>350.54123773169192</c:v>
                </c:pt>
                <c:pt idx="572">
                  <c:v>349.85157943235083</c:v>
                </c:pt>
                <c:pt idx="573">
                  <c:v>350.03957666555243</c:v>
                </c:pt>
                <c:pt idx="574">
                  <c:v>350.49499242298947</c:v>
                </c:pt>
                <c:pt idx="575">
                  <c:v>350.62065902272326</c:v>
                </c:pt>
                <c:pt idx="576">
                  <c:v>350.7619082808244</c:v>
                </c:pt>
                <c:pt idx="577">
                  <c:v>350.88858021335676</c:v>
                </c:pt>
                <c:pt idx="578">
                  <c:v>351.07406411456344</c:v>
                </c:pt>
                <c:pt idx="579">
                  <c:v>351.35706529716492</c:v>
                </c:pt>
                <c:pt idx="580">
                  <c:v>351.64710380935179</c:v>
                </c:pt>
                <c:pt idx="581">
                  <c:v>351.78986106664934</c:v>
                </c:pt>
                <c:pt idx="582">
                  <c:v>346.25624619806484</c:v>
                </c:pt>
                <c:pt idx="583">
                  <c:v>348.48209097621202</c:v>
                </c:pt>
                <c:pt idx="584">
                  <c:v>348.40941396179852</c:v>
                </c:pt>
                <c:pt idx="585">
                  <c:v>348.32130552651762</c:v>
                </c:pt>
                <c:pt idx="586">
                  <c:v>348.00708614258758</c:v>
                </c:pt>
                <c:pt idx="587">
                  <c:v>349.41907434558959</c:v>
                </c:pt>
                <c:pt idx="588">
                  <c:v>348.58084746552242</c:v>
                </c:pt>
                <c:pt idx="589">
                  <c:v>349.88432638416703</c:v>
                </c:pt>
                <c:pt idx="590">
                  <c:v>349.77686395863111</c:v>
                </c:pt>
                <c:pt idx="591">
                  <c:v>350.44787347019093</c:v>
                </c:pt>
                <c:pt idx="592">
                  <c:v>350.53969582440453</c:v>
                </c:pt>
                <c:pt idx="593">
                  <c:v>350.72889023555962</c:v>
                </c:pt>
                <c:pt idx="594">
                  <c:v>350.70971853522838</c:v>
                </c:pt>
                <c:pt idx="595">
                  <c:v>350.19258714474017</c:v>
                </c:pt>
                <c:pt idx="596">
                  <c:v>349.90854326879486</c:v>
                </c:pt>
                <c:pt idx="597">
                  <c:v>349.4322778711155</c:v>
                </c:pt>
                <c:pt idx="598">
                  <c:v>349.92821948755488</c:v>
                </c:pt>
                <c:pt idx="599">
                  <c:v>349.99986110457843</c:v>
                </c:pt>
                <c:pt idx="600">
                  <c:v>350.07402531375089</c:v>
                </c:pt>
                <c:pt idx="601">
                  <c:v>349.96555385135497</c:v>
                </c:pt>
                <c:pt idx="602">
                  <c:v>349.69462745458304</c:v>
                </c:pt>
                <c:pt idx="603">
                  <c:v>349.3116979664062</c:v>
                </c:pt>
                <c:pt idx="604">
                  <c:v>349.38788024929755</c:v>
                </c:pt>
                <c:pt idx="605">
                  <c:v>349.54831710995694</c:v>
                </c:pt>
                <c:pt idx="606">
                  <c:v>343.58415314841056</c:v>
                </c:pt>
                <c:pt idx="607">
                  <c:v>345.75302870877908</c:v>
                </c:pt>
                <c:pt idx="608">
                  <c:v>348.00138842279546</c:v>
                </c:pt>
                <c:pt idx="609">
                  <c:v>348.08536042565532</c:v>
                </c:pt>
                <c:pt idx="610">
                  <c:v>348.54919259023643</c:v>
                </c:pt>
                <c:pt idx="611">
                  <c:v>348.4298132450611</c:v>
                </c:pt>
                <c:pt idx="612">
                  <c:v>348.51494028866745</c:v>
                </c:pt>
                <c:pt idx="613">
                  <c:v>348.82522584406098</c:v>
                </c:pt>
                <c:pt idx="614">
                  <c:v>349.0534066177508</c:v>
                </c:pt>
                <c:pt idx="615">
                  <c:v>349.1032739391531</c:v>
                </c:pt>
                <c:pt idx="616">
                  <c:v>349.63355818874078</c:v>
                </c:pt>
                <c:pt idx="617">
                  <c:v>349.68804012213297</c:v>
                </c:pt>
                <c:pt idx="618">
                  <c:v>349.71225431475187</c:v>
                </c:pt>
                <c:pt idx="619">
                  <c:v>349.83382974019145</c:v>
                </c:pt>
                <c:pt idx="620">
                  <c:v>349.96347656317153</c:v>
                </c:pt>
                <c:pt idx="621">
                  <c:v>350.06991811822456</c:v>
                </c:pt>
                <c:pt idx="622">
                  <c:v>350.144578545466</c:v>
                </c:pt>
                <c:pt idx="623">
                  <c:v>350.21722112332134</c:v>
                </c:pt>
                <c:pt idx="624">
                  <c:v>350.1022037083826</c:v>
                </c:pt>
                <c:pt idx="625">
                  <c:v>349.93169543535873</c:v>
                </c:pt>
                <c:pt idx="626">
                  <c:v>349.41462153047911</c:v>
                </c:pt>
                <c:pt idx="627">
                  <c:v>349.24193314917409</c:v>
                </c:pt>
                <c:pt idx="628">
                  <c:v>348.73963223124667</c:v>
                </c:pt>
                <c:pt idx="629">
                  <c:v>348.69870026509801</c:v>
                </c:pt>
                <c:pt idx="630">
                  <c:v>343.01804815464988</c:v>
                </c:pt>
                <c:pt idx="631">
                  <c:v>345.09955169906402</c:v>
                </c:pt>
                <c:pt idx="632">
                  <c:v>347.32915163728842</c:v>
                </c:pt>
                <c:pt idx="633">
                  <c:v>348.0456942506907</c:v>
                </c:pt>
                <c:pt idx="634">
                  <c:v>348.33420588392806</c:v>
                </c:pt>
                <c:pt idx="635">
                  <c:v>348.51679541405326</c:v>
                </c:pt>
                <c:pt idx="636">
                  <c:v>348.71703862803048</c:v>
                </c:pt>
                <c:pt idx="637">
                  <c:v>348.82951781371622</c:v>
                </c:pt>
                <c:pt idx="638">
                  <c:v>349.5083196203226</c:v>
                </c:pt>
                <c:pt idx="639">
                  <c:v>349.58055780285446</c:v>
                </c:pt>
                <c:pt idx="640">
                  <c:v>349.60177461170963</c:v>
                </c:pt>
                <c:pt idx="641">
                  <c:v>349.67805409116738</c:v>
                </c:pt>
                <c:pt idx="642">
                  <c:v>349.75029227369799</c:v>
                </c:pt>
                <c:pt idx="643">
                  <c:v>349.82556142892412</c:v>
                </c:pt>
                <c:pt idx="644">
                  <c:v>349.92305771723585</c:v>
                </c:pt>
                <c:pt idx="645">
                  <c:v>350.01146108746758</c:v>
                </c:pt>
                <c:pt idx="646">
                  <c:v>350.20746398832284</c:v>
                </c:pt>
                <c:pt idx="647">
                  <c:v>350.30950673567509</c:v>
                </c:pt>
                <c:pt idx="648">
                  <c:v>350.49995285325929</c:v>
                </c:pt>
                <c:pt idx="649">
                  <c:v>350.71818288720141</c:v>
                </c:pt>
                <c:pt idx="650">
                  <c:v>350.93237162421889</c:v>
                </c:pt>
                <c:pt idx="651">
                  <c:v>351.10261125717841</c:v>
                </c:pt>
                <c:pt idx="652">
                  <c:v>351.29558318534077</c:v>
                </c:pt>
                <c:pt idx="653">
                  <c:v>351.36832652998856</c:v>
                </c:pt>
                <c:pt idx="654">
                  <c:v>345.44213259203826</c:v>
                </c:pt>
                <c:pt idx="655">
                  <c:v>345.38899013769782</c:v>
                </c:pt>
                <c:pt idx="656">
                  <c:v>347.57335606867639</c:v>
                </c:pt>
                <c:pt idx="657">
                  <c:v>349.75669288365179</c:v>
                </c:pt>
                <c:pt idx="658">
                  <c:v>349.63712062136204</c:v>
                </c:pt>
                <c:pt idx="659">
                  <c:v>349.81045016123556</c:v>
                </c:pt>
                <c:pt idx="660">
                  <c:v>350.05361392152213</c:v>
                </c:pt>
                <c:pt idx="661">
                  <c:v>350.35857343080784</c:v>
                </c:pt>
                <c:pt idx="662">
                  <c:v>350.48718897343787</c:v>
                </c:pt>
                <c:pt idx="663">
                  <c:v>350.48668656897536</c:v>
                </c:pt>
                <c:pt idx="664">
                  <c:v>350.56003762063176</c:v>
                </c:pt>
                <c:pt idx="665">
                  <c:v>350.73839120513975</c:v>
                </c:pt>
                <c:pt idx="666">
                  <c:v>350.5339125885348</c:v>
                </c:pt>
                <c:pt idx="667">
                  <c:v>350.23849876405433</c:v>
                </c:pt>
                <c:pt idx="668">
                  <c:v>349.8521497316982</c:v>
                </c:pt>
                <c:pt idx="669">
                  <c:v>349.46379108148722</c:v>
                </c:pt>
                <c:pt idx="670">
                  <c:v>349.1477786740079</c:v>
                </c:pt>
                <c:pt idx="671">
                  <c:v>348.92270147440411</c:v>
                </c:pt>
                <c:pt idx="672">
                  <c:v>349.3376875611745</c:v>
                </c:pt>
                <c:pt idx="673">
                  <c:v>349.48087283324401</c:v>
                </c:pt>
                <c:pt idx="674">
                  <c:v>349.73609430065176</c:v>
                </c:pt>
                <c:pt idx="675">
                  <c:v>349.97574122969502</c:v>
                </c:pt>
                <c:pt idx="676">
                  <c:v>350.08275338039999</c:v>
                </c:pt>
                <c:pt idx="677">
                  <c:v>350.15660683652015</c:v>
                </c:pt>
                <c:pt idx="678">
                  <c:v>344.63533397644437</c:v>
                </c:pt>
                <c:pt idx="679">
                  <c:v>347.01460579463179</c:v>
                </c:pt>
                <c:pt idx="680">
                  <c:v>347.21660128340415</c:v>
                </c:pt>
                <c:pt idx="681">
                  <c:v>347.4414829605592</c:v>
                </c:pt>
                <c:pt idx="682">
                  <c:v>347.64646360433852</c:v>
                </c:pt>
                <c:pt idx="683">
                  <c:v>349.08950497822644</c:v>
                </c:pt>
                <c:pt idx="684">
                  <c:v>349.29284462966183</c:v>
                </c:pt>
                <c:pt idx="685">
                  <c:v>349.62358381700744</c:v>
                </c:pt>
                <c:pt idx="686">
                  <c:v>349.82242701423417</c:v>
                </c:pt>
                <c:pt idx="687">
                  <c:v>349.75048374689669</c:v>
                </c:pt>
                <c:pt idx="688">
                  <c:v>349.53365473283509</c:v>
                </c:pt>
                <c:pt idx="689">
                  <c:v>349.45471698117285</c:v>
                </c:pt>
                <c:pt idx="690">
                  <c:v>349.25637338996842</c:v>
                </c:pt>
                <c:pt idx="691">
                  <c:v>349.04753807227848</c:v>
                </c:pt>
                <c:pt idx="692">
                  <c:v>349.11448527938501</c:v>
                </c:pt>
                <c:pt idx="693">
                  <c:v>349.29284462966183</c:v>
                </c:pt>
                <c:pt idx="694">
                  <c:v>348.74327800416069</c:v>
                </c:pt>
                <c:pt idx="695">
                  <c:v>348.8851661147441</c:v>
                </c:pt>
                <c:pt idx="696">
                  <c:v>348.8127232413832</c:v>
                </c:pt>
                <c:pt idx="697">
                  <c:v>348.65534734408095</c:v>
                </c:pt>
                <c:pt idx="698">
                  <c:v>348.20420310514612</c:v>
                </c:pt>
                <c:pt idx="699">
                  <c:v>347.44280352581677</c:v>
                </c:pt>
                <c:pt idx="700">
                  <c:v>348.12690807476508</c:v>
                </c:pt>
                <c:pt idx="701">
                  <c:v>349.48215139054463</c:v>
                </c:pt>
                <c:pt idx="702">
                  <c:v>343.5168509710108</c:v>
                </c:pt>
                <c:pt idx="703">
                  <c:v>346.02150187931164</c:v>
                </c:pt>
                <c:pt idx="704">
                  <c:v>348.64842496029928</c:v>
                </c:pt>
                <c:pt idx="705">
                  <c:v>348.76239294103709</c:v>
                </c:pt>
                <c:pt idx="706">
                  <c:v>349.6428215336411</c:v>
                </c:pt>
                <c:pt idx="707">
                  <c:v>349.68003964522632</c:v>
                </c:pt>
                <c:pt idx="708">
                  <c:v>349.72128133644213</c:v>
                </c:pt>
                <c:pt idx="709">
                  <c:v>349.72480196861864</c:v>
                </c:pt>
                <c:pt idx="710">
                  <c:v>349.68003964522632</c:v>
                </c:pt>
                <c:pt idx="711">
                  <c:v>349.61515942367947</c:v>
                </c:pt>
                <c:pt idx="712">
                  <c:v>349.49394908730005</c:v>
                </c:pt>
                <c:pt idx="713">
                  <c:v>349.4703105569692</c:v>
                </c:pt>
                <c:pt idx="714">
                  <c:v>349.40895096759891</c:v>
                </c:pt>
                <c:pt idx="715">
                  <c:v>349.31540274118237</c:v>
                </c:pt>
                <c:pt idx="716">
                  <c:v>349.81088119363176</c:v>
                </c:pt>
                <c:pt idx="717">
                  <c:v>349.8199477154941</c:v>
                </c:pt>
                <c:pt idx="718">
                  <c:v>349.82196249813001</c:v>
                </c:pt>
                <c:pt idx="719">
                  <c:v>349.92522010822626</c:v>
                </c:pt>
                <c:pt idx="720">
                  <c:v>350.07532141460916</c:v>
                </c:pt>
                <c:pt idx="721">
                  <c:v>350.158431198345</c:v>
                </c:pt>
                <c:pt idx="722">
                  <c:v>349.87837641193823</c:v>
                </c:pt>
                <c:pt idx="723">
                  <c:v>349.66229097422666</c:v>
                </c:pt>
                <c:pt idx="724">
                  <c:v>349.51621923311552</c:v>
                </c:pt>
                <c:pt idx="725">
                  <c:v>349.52427836365922</c:v>
                </c:pt>
                <c:pt idx="726">
                  <c:v>343.78593297360106</c:v>
                </c:pt>
                <c:pt idx="727">
                  <c:v>345.71440891054499</c:v>
                </c:pt>
                <c:pt idx="728">
                  <c:v>348.04189091267585</c:v>
                </c:pt>
                <c:pt idx="729">
                  <c:v>348.99443775121642</c:v>
                </c:pt>
                <c:pt idx="730">
                  <c:v>349.40973758449701</c:v>
                </c:pt>
                <c:pt idx="731">
                  <c:v>349.73302789054918</c:v>
                </c:pt>
                <c:pt idx="732">
                  <c:v>349.84766271135754</c:v>
                </c:pt>
                <c:pt idx="733">
                  <c:v>349.8526905543759</c:v>
                </c:pt>
                <c:pt idx="734">
                  <c:v>349.8813492595782</c:v>
                </c:pt>
                <c:pt idx="735">
                  <c:v>350.0211232954768</c:v>
                </c:pt>
                <c:pt idx="736">
                  <c:v>350.10307713666862</c:v>
                </c:pt>
                <c:pt idx="737">
                  <c:v>350.10609384247988</c:v>
                </c:pt>
                <c:pt idx="738">
                  <c:v>350.02464278558892</c:v>
                </c:pt>
                <c:pt idx="739">
                  <c:v>349.95475576763965</c:v>
                </c:pt>
                <c:pt idx="740">
                  <c:v>349.9291137682485</c:v>
                </c:pt>
                <c:pt idx="741">
                  <c:v>349.94972792462249</c:v>
                </c:pt>
                <c:pt idx="742">
                  <c:v>349.63397938309663</c:v>
                </c:pt>
                <c:pt idx="743">
                  <c:v>349.68023553886064</c:v>
                </c:pt>
                <c:pt idx="744">
                  <c:v>349.68274946036979</c:v>
                </c:pt>
                <c:pt idx="745">
                  <c:v>349.67822440165355</c:v>
                </c:pt>
                <c:pt idx="746">
                  <c:v>349.65107404935742</c:v>
                </c:pt>
                <c:pt idx="747">
                  <c:v>349.66012416678979</c:v>
                </c:pt>
                <c:pt idx="748">
                  <c:v>349.69230236210433</c:v>
                </c:pt>
                <c:pt idx="749">
                  <c:v>349.79788706548021</c:v>
                </c:pt>
                <c:pt idx="750">
                  <c:v>342.07007004703286</c:v>
                </c:pt>
                <c:pt idx="751">
                  <c:v>344.11684754225126</c:v>
                </c:pt>
                <c:pt idx="752">
                  <c:v>344.30416637771526</c:v>
                </c:pt>
                <c:pt idx="753">
                  <c:v>346.50990895265164</c:v>
                </c:pt>
                <c:pt idx="754">
                  <c:v>348.71603954452985</c:v>
                </c:pt>
                <c:pt idx="755">
                  <c:v>348.81259831649186</c:v>
                </c:pt>
                <c:pt idx="756">
                  <c:v>348.94017596856656</c:v>
                </c:pt>
                <c:pt idx="757">
                  <c:v>349.14980356158338</c:v>
                </c:pt>
                <c:pt idx="758">
                  <c:v>349.37043785399487</c:v>
                </c:pt>
                <c:pt idx="759">
                  <c:v>349.38244516242617</c:v>
                </c:pt>
                <c:pt idx="760">
                  <c:v>349.15430630224495</c:v>
                </c:pt>
                <c:pt idx="761">
                  <c:v>348.98070063452064</c:v>
                </c:pt>
                <c:pt idx="762">
                  <c:v>348.93917535953136</c:v>
                </c:pt>
                <c:pt idx="763">
                  <c:v>348.89414795291697</c:v>
                </c:pt>
                <c:pt idx="764">
                  <c:v>348.88364155803919</c:v>
                </c:pt>
                <c:pt idx="765">
                  <c:v>348.87963912189582</c:v>
                </c:pt>
                <c:pt idx="766">
                  <c:v>348.59696706926013</c:v>
                </c:pt>
                <c:pt idx="767">
                  <c:v>348.5574430123425</c:v>
                </c:pt>
                <c:pt idx="768">
                  <c:v>348.5394320496975</c:v>
                </c:pt>
                <c:pt idx="769">
                  <c:v>348.4959055566365</c:v>
                </c:pt>
                <c:pt idx="770">
                  <c:v>348.44087205966264</c:v>
                </c:pt>
                <c:pt idx="771">
                  <c:v>348.41435592021145</c:v>
                </c:pt>
                <c:pt idx="772">
                  <c:v>348.45488058616547</c:v>
                </c:pt>
                <c:pt idx="773">
                  <c:v>348.54293418132255</c:v>
                </c:pt>
                <c:pt idx="774">
                  <c:v>340.80354558324939</c:v>
                </c:pt>
                <c:pt idx="775">
                  <c:v>340.94585993687588</c:v>
                </c:pt>
                <c:pt idx="776">
                  <c:v>341.13121093352248</c:v>
                </c:pt>
                <c:pt idx="777">
                  <c:v>341.28330634238057</c:v>
                </c:pt>
                <c:pt idx="778">
                  <c:v>341.34786130691265</c:v>
                </c:pt>
                <c:pt idx="779">
                  <c:v>341.49164281882355</c:v>
                </c:pt>
                <c:pt idx="780">
                  <c:v>341.57527084105692</c:v>
                </c:pt>
                <c:pt idx="781">
                  <c:v>341.69704497869526</c:v>
                </c:pt>
                <c:pt idx="782">
                  <c:v>341.78605258130693</c:v>
                </c:pt>
                <c:pt idx="783">
                  <c:v>341.89657850542926</c:v>
                </c:pt>
                <c:pt idx="784">
                  <c:v>342.00710442955153</c:v>
                </c:pt>
                <c:pt idx="785">
                  <c:v>342.16653562983299</c:v>
                </c:pt>
                <c:pt idx="786">
                  <c:v>342.275105342909</c:v>
                </c:pt>
                <c:pt idx="787">
                  <c:v>342.34944136267268</c:v>
                </c:pt>
                <c:pt idx="788">
                  <c:v>342.40763864130264</c:v>
                </c:pt>
                <c:pt idx="789">
                  <c:v>342.58966609200598</c:v>
                </c:pt>
                <c:pt idx="790">
                  <c:v>342.8267836165183</c:v>
                </c:pt>
                <c:pt idx="791">
                  <c:v>343.25478993269712</c:v>
                </c:pt>
                <c:pt idx="792">
                  <c:v>343.78735230395944</c:v>
                </c:pt>
                <c:pt idx="793">
                  <c:v>345.96520555881506</c:v>
                </c:pt>
                <c:pt idx="794">
                  <c:v>345.96223604728766</c:v>
                </c:pt>
                <c:pt idx="795">
                  <c:v>348.20965932328681</c:v>
                </c:pt>
                <c:pt idx="796">
                  <c:v>348.22011953147216</c:v>
                </c:pt>
                <c:pt idx="797">
                  <c:v>348.24452668390541</c:v>
                </c:pt>
                <c:pt idx="798">
                  <c:v>342.70335731856039</c:v>
                </c:pt>
                <c:pt idx="799">
                  <c:v>345.07142414259425</c:v>
                </c:pt>
                <c:pt idx="800">
                  <c:v>347.41994879895304</c:v>
                </c:pt>
                <c:pt idx="801">
                  <c:v>347.5529875061028</c:v>
                </c:pt>
                <c:pt idx="802">
                  <c:v>349.774999002377</c:v>
                </c:pt>
                <c:pt idx="803">
                  <c:v>349.78898779257906</c:v>
                </c:pt>
                <c:pt idx="804">
                  <c:v>349.81146977683085</c:v>
                </c:pt>
                <c:pt idx="805">
                  <c:v>349.9013977138415</c:v>
                </c:pt>
                <c:pt idx="806">
                  <c:v>349.99382364910139</c:v>
                </c:pt>
                <c:pt idx="807">
                  <c:v>350.07076199520947</c:v>
                </c:pt>
                <c:pt idx="808">
                  <c:v>350.07475879241093</c:v>
                </c:pt>
                <c:pt idx="809">
                  <c:v>350.05077800920822</c:v>
                </c:pt>
                <c:pt idx="810">
                  <c:v>349.99232485015159</c:v>
                </c:pt>
                <c:pt idx="811">
                  <c:v>349.84993894988611</c:v>
                </c:pt>
                <c:pt idx="812">
                  <c:v>349.68956746221812</c:v>
                </c:pt>
                <c:pt idx="813">
                  <c:v>349.49422399904603</c:v>
                </c:pt>
                <c:pt idx="814">
                  <c:v>349.1864706146128</c:v>
                </c:pt>
                <c:pt idx="815">
                  <c:v>349.06806549754992</c:v>
                </c:pt>
                <c:pt idx="816">
                  <c:v>349.58384619414511</c:v>
                </c:pt>
                <c:pt idx="817">
                  <c:v>349.47474646503252</c:v>
                </c:pt>
                <c:pt idx="818">
                  <c:v>349.33411791512054</c:v>
                </c:pt>
                <c:pt idx="819">
                  <c:v>349.19148753531664</c:v>
                </c:pt>
                <c:pt idx="820">
                  <c:v>349.00281506799678</c:v>
                </c:pt>
                <c:pt idx="821">
                  <c:v>348.85618102840783</c:v>
                </c:pt>
                <c:pt idx="822">
                  <c:v>343.18440864855916</c:v>
                </c:pt>
                <c:pt idx="823">
                  <c:v>345.44847468956732</c:v>
                </c:pt>
                <c:pt idx="824">
                  <c:v>347.88516925830589</c:v>
                </c:pt>
                <c:pt idx="825">
                  <c:v>348.24527788265436</c:v>
                </c:pt>
                <c:pt idx="826">
                  <c:v>348.36797417294474</c:v>
                </c:pt>
                <c:pt idx="827">
                  <c:v>348.49865070975756</c:v>
                </c:pt>
                <c:pt idx="828">
                  <c:v>349.06163881133728</c:v>
                </c:pt>
                <c:pt idx="829">
                  <c:v>349.22594104830011</c:v>
                </c:pt>
                <c:pt idx="830">
                  <c:v>349.368269733815</c:v>
                </c:pt>
                <c:pt idx="831">
                  <c:v>349.50760202595001</c:v>
                </c:pt>
                <c:pt idx="832">
                  <c:v>349.658420492706</c:v>
                </c:pt>
                <c:pt idx="833">
                  <c:v>349.7922593969796</c:v>
                </c:pt>
                <c:pt idx="834">
                  <c:v>349.92210311008108</c:v>
                </c:pt>
                <c:pt idx="835">
                  <c:v>349.90262655311591</c:v>
                </c:pt>
                <c:pt idx="836">
                  <c:v>349.94857125159814</c:v>
                </c:pt>
                <c:pt idx="837">
                  <c:v>349.97104420194194</c:v>
                </c:pt>
                <c:pt idx="838">
                  <c:v>349.91461212663359</c:v>
                </c:pt>
                <c:pt idx="839">
                  <c:v>349.95006944828742</c:v>
                </c:pt>
                <c:pt idx="840">
                  <c:v>349.98652556773499</c:v>
                </c:pt>
                <c:pt idx="841">
                  <c:v>350.01798769821795</c:v>
                </c:pt>
                <c:pt idx="842">
                  <c:v>350.03496726070023</c:v>
                </c:pt>
                <c:pt idx="843">
                  <c:v>350.03946185076921</c:v>
                </c:pt>
                <c:pt idx="844">
                  <c:v>350.04944982869961</c:v>
                </c:pt>
                <c:pt idx="845">
                  <c:v>350.10588190400921</c:v>
                </c:pt>
                <c:pt idx="846">
                  <c:v>344.49792704584007</c:v>
                </c:pt>
                <c:pt idx="847">
                  <c:v>345.18934856132762</c:v>
                </c:pt>
                <c:pt idx="848">
                  <c:v>347.54916298335718</c:v>
                </c:pt>
                <c:pt idx="849">
                  <c:v>349.87468916447682</c:v>
                </c:pt>
                <c:pt idx="850">
                  <c:v>350.06213701370723</c:v>
                </c:pt>
                <c:pt idx="851">
                  <c:v>350.12545051597448</c:v>
                </c:pt>
                <c:pt idx="852">
                  <c:v>350.13591967776642</c:v>
                </c:pt>
                <c:pt idx="853">
                  <c:v>350.19474639640822</c:v>
                </c:pt>
                <c:pt idx="854">
                  <c:v>350.18228310855955</c:v>
                </c:pt>
                <c:pt idx="855">
                  <c:v>350.24360248477109</c:v>
                </c:pt>
                <c:pt idx="856">
                  <c:v>349.73859006117897</c:v>
                </c:pt>
                <c:pt idx="857">
                  <c:v>349.08401818341412</c:v>
                </c:pt>
                <c:pt idx="858">
                  <c:v>348.56305275137754</c:v>
                </c:pt>
                <c:pt idx="859">
                  <c:v>348.69309065451364</c:v>
                </c:pt>
                <c:pt idx="860">
                  <c:v>349.27155203204319</c:v>
                </c:pt>
                <c:pt idx="861">
                  <c:v>349.76794095300903</c:v>
                </c:pt>
                <c:pt idx="862">
                  <c:v>350.40951979137418</c:v>
                </c:pt>
                <c:pt idx="863">
                  <c:v>349.26438498531002</c:v>
                </c:pt>
                <c:pt idx="864">
                  <c:v>349.73305605163233</c:v>
                </c:pt>
                <c:pt idx="865">
                  <c:v>350.24773474151073</c:v>
                </c:pt>
                <c:pt idx="866">
                  <c:v>350.49344578599005</c:v>
                </c:pt>
                <c:pt idx="867">
                  <c:v>350.67343165396358</c:v>
                </c:pt>
                <c:pt idx="868">
                  <c:v>350.94290487764255</c:v>
                </c:pt>
                <c:pt idx="869">
                  <c:v>351.2007498008623</c:v>
                </c:pt>
                <c:pt idx="870">
                  <c:v>345.81218163105689</c:v>
                </c:pt>
                <c:pt idx="871">
                  <c:v>348.28946995172413</c:v>
                </c:pt>
                <c:pt idx="872">
                  <c:v>349.0980873671632</c:v>
                </c:pt>
                <c:pt idx="873">
                  <c:v>349.27061458829843</c:v>
                </c:pt>
                <c:pt idx="874">
                  <c:v>349.72099088068148</c:v>
                </c:pt>
                <c:pt idx="875">
                  <c:v>349.53442074619738</c:v>
                </c:pt>
                <c:pt idx="876">
                  <c:v>347.84425581821142</c:v>
                </c:pt>
                <c:pt idx="877">
                  <c:v>348.28309686034368</c:v>
                </c:pt>
                <c:pt idx="878">
                  <c:v>348.45361795100183</c:v>
                </c:pt>
                <c:pt idx="879">
                  <c:v>348.11959722636112</c:v>
                </c:pt>
                <c:pt idx="880">
                  <c:v>349.97862925360397</c:v>
                </c:pt>
                <c:pt idx="881">
                  <c:v>349.14281428613168</c:v>
                </c:pt>
                <c:pt idx="882">
                  <c:v>349.15992408992446</c:v>
                </c:pt>
                <c:pt idx="883">
                  <c:v>348.88599530775758</c:v>
                </c:pt>
                <c:pt idx="884">
                  <c:v>348.80664693358841</c:v>
                </c:pt>
                <c:pt idx="885">
                  <c:v>349.5076418060325</c:v>
                </c:pt>
                <c:pt idx="886">
                  <c:v>349.46822032077608</c:v>
                </c:pt>
                <c:pt idx="887">
                  <c:v>349.56323620831779</c:v>
                </c:pt>
                <c:pt idx="888">
                  <c:v>348.90621145404316</c:v>
                </c:pt>
                <c:pt idx="889">
                  <c:v>348.39322674205283</c:v>
                </c:pt>
                <c:pt idx="890">
                  <c:v>348.229981360799</c:v>
                </c:pt>
                <c:pt idx="891">
                  <c:v>348.52513709656512</c:v>
                </c:pt>
                <c:pt idx="892">
                  <c:v>348.92288977472941</c:v>
                </c:pt>
                <c:pt idx="893">
                  <c:v>349.32771810409253</c:v>
                </c:pt>
                <c:pt idx="894">
                  <c:v>342.3127907635062</c:v>
                </c:pt>
                <c:pt idx="895">
                  <c:v>344.70859219118813</c:v>
                </c:pt>
                <c:pt idx="896">
                  <c:v>346.99503986964601</c:v>
                </c:pt>
                <c:pt idx="897">
                  <c:v>349.13266205896633</c:v>
                </c:pt>
                <c:pt idx="898">
                  <c:v>348.11893345097815</c:v>
                </c:pt>
                <c:pt idx="899">
                  <c:v>347.97714264020431</c:v>
                </c:pt>
                <c:pt idx="900">
                  <c:v>348.29402744150713</c:v>
                </c:pt>
                <c:pt idx="901">
                  <c:v>348.42168963056633</c:v>
                </c:pt>
                <c:pt idx="902">
                  <c:v>349.0504042022614</c:v>
                </c:pt>
                <c:pt idx="903">
                  <c:v>349.13532336592488</c:v>
                </c:pt>
                <c:pt idx="904">
                  <c:v>349.20002368109675</c:v>
                </c:pt>
                <c:pt idx="905">
                  <c:v>349.16868446593469</c:v>
                </c:pt>
                <c:pt idx="906">
                  <c:v>349.1231920568294</c:v>
                </c:pt>
                <c:pt idx="907">
                  <c:v>348.84467741886186</c:v>
                </c:pt>
                <c:pt idx="908">
                  <c:v>348.57778861877591</c:v>
                </c:pt>
                <c:pt idx="909">
                  <c:v>348.28815361413677</c:v>
                </c:pt>
                <c:pt idx="910">
                  <c:v>347.95353167160494</c:v>
                </c:pt>
                <c:pt idx="911">
                  <c:v>349.10103253379168</c:v>
                </c:pt>
                <c:pt idx="912">
                  <c:v>349.01377447062788</c:v>
                </c:pt>
                <c:pt idx="913">
                  <c:v>348.96050646695392</c:v>
                </c:pt>
                <c:pt idx="914">
                  <c:v>348.91941400697641</c:v>
                </c:pt>
                <c:pt idx="915">
                  <c:v>348.84686805911429</c:v>
                </c:pt>
                <c:pt idx="916">
                  <c:v>348.61045958566086</c:v>
                </c:pt>
                <c:pt idx="917">
                  <c:v>348.60995227134106</c:v>
                </c:pt>
                <c:pt idx="918">
                  <c:v>342.98743426589931</c:v>
                </c:pt>
                <c:pt idx="919">
                  <c:v>342.97145829380116</c:v>
                </c:pt>
                <c:pt idx="920">
                  <c:v>344.44548455844364</c:v>
                </c:pt>
                <c:pt idx="921">
                  <c:v>344.60943612554513</c:v>
                </c:pt>
                <c:pt idx="922">
                  <c:v>345.18552282462775</c:v>
                </c:pt>
                <c:pt idx="923">
                  <c:v>345.27326448897958</c:v>
                </c:pt>
                <c:pt idx="924">
                  <c:v>345.37855448620041</c:v>
                </c:pt>
                <c:pt idx="925">
                  <c:v>345.31889015444227</c:v>
                </c:pt>
                <c:pt idx="926">
                  <c:v>345.29682939311942</c:v>
                </c:pt>
                <c:pt idx="927">
                  <c:v>345.13789163540861</c:v>
                </c:pt>
                <c:pt idx="928">
                  <c:v>345.18301591993304</c:v>
                </c:pt>
                <c:pt idx="929">
                  <c:v>345.3033473453284</c:v>
                </c:pt>
                <c:pt idx="930">
                  <c:v>347.59129331989692</c:v>
                </c:pt>
                <c:pt idx="931">
                  <c:v>347.62863131510608</c:v>
                </c:pt>
                <c:pt idx="932">
                  <c:v>347.63973180016831</c:v>
                </c:pt>
                <c:pt idx="933">
                  <c:v>347.69170225295909</c:v>
                </c:pt>
                <c:pt idx="934">
                  <c:v>347.62156737006626</c:v>
                </c:pt>
                <c:pt idx="935">
                  <c:v>348.88587917988139</c:v>
                </c:pt>
                <c:pt idx="936">
                  <c:v>348.80992848624123</c:v>
                </c:pt>
                <c:pt idx="937">
                  <c:v>348.67220456177324</c:v>
                </c:pt>
                <c:pt idx="938">
                  <c:v>349.84704149852143</c:v>
                </c:pt>
                <c:pt idx="939">
                  <c:v>349.77232951331735</c:v>
                </c:pt>
                <c:pt idx="940">
                  <c:v>349.72811221595151</c:v>
                </c:pt>
                <c:pt idx="941">
                  <c:v>349.79367579480385</c:v>
                </c:pt>
                <c:pt idx="942">
                  <c:v>344.18037662705632</c:v>
                </c:pt>
                <c:pt idx="943">
                  <c:v>346.41487374644083</c:v>
                </c:pt>
                <c:pt idx="944">
                  <c:v>346.47729115131216</c:v>
                </c:pt>
                <c:pt idx="945">
                  <c:v>348.76995283287818</c:v>
                </c:pt>
                <c:pt idx="946">
                  <c:v>349.07743034119852</c:v>
                </c:pt>
                <c:pt idx="947">
                  <c:v>349.07692378846622</c:v>
                </c:pt>
                <c:pt idx="948">
                  <c:v>349.0551420209905</c:v>
                </c:pt>
                <c:pt idx="949">
                  <c:v>349.07641723573522</c:v>
                </c:pt>
                <c:pt idx="950">
                  <c:v>349.11542179609847</c:v>
                </c:pt>
                <c:pt idx="951">
                  <c:v>349.16506396383357</c:v>
                </c:pt>
                <c:pt idx="952">
                  <c:v>349.14277564362561</c:v>
                </c:pt>
                <c:pt idx="953">
                  <c:v>349.15037393460608</c:v>
                </c:pt>
                <c:pt idx="954">
                  <c:v>349.18583262584605</c:v>
                </c:pt>
                <c:pt idx="955">
                  <c:v>349.28410385585295</c:v>
                </c:pt>
                <c:pt idx="956">
                  <c:v>349.32361496894856</c:v>
                </c:pt>
                <c:pt idx="957">
                  <c:v>349.34944915828004</c:v>
                </c:pt>
                <c:pt idx="958">
                  <c:v>349.25776311378911</c:v>
                </c:pt>
                <c:pt idx="959">
                  <c:v>349.29778077961703</c:v>
                </c:pt>
                <c:pt idx="960">
                  <c:v>349.41479446070724</c:v>
                </c:pt>
                <c:pt idx="961">
                  <c:v>349.52319674535477</c:v>
                </c:pt>
                <c:pt idx="962">
                  <c:v>349.62704005541303</c:v>
                </c:pt>
                <c:pt idx="963">
                  <c:v>349.58651583685406</c:v>
                </c:pt>
                <c:pt idx="964">
                  <c:v>349.60576484066962</c:v>
                </c:pt>
                <c:pt idx="965">
                  <c:v>349.65084803381666</c:v>
                </c:pt>
                <c:pt idx="966">
                  <c:v>343.99158362827239</c:v>
                </c:pt>
                <c:pt idx="967">
                  <c:v>346.18150732694494</c:v>
                </c:pt>
                <c:pt idx="968">
                  <c:v>348.40059822799327</c:v>
                </c:pt>
                <c:pt idx="969">
                  <c:v>348.51772590266341</c:v>
                </c:pt>
                <c:pt idx="970">
                  <c:v>349.04004151508428</c:v>
                </c:pt>
                <c:pt idx="971">
                  <c:v>349.1093122879463</c:v>
                </c:pt>
                <c:pt idx="972">
                  <c:v>349.13712172230623</c:v>
                </c:pt>
                <c:pt idx="973">
                  <c:v>349.18414494767853</c:v>
                </c:pt>
                <c:pt idx="974">
                  <c:v>349.65004727455499</c:v>
                </c:pt>
                <c:pt idx="975">
                  <c:v>349.68041841294638</c:v>
                </c:pt>
                <c:pt idx="976">
                  <c:v>349.65359057403356</c:v>
                </c:pt>
                <c:pt idx="977">
                  <c:v>349.70420913801968</c:v>
                </c:pt>
                <c:pt idx="978">
                  <c:v>349.89453493860691</c:v>
                </c:pt>
                <c:pt idx="979">
                  <c:v>350.17141848361069</c:v>
                </c:pt>
                <c:pt idx="980">
                  <c:v>350.48525358032293</c:v>
                </c:pt>
                <c:pt idx="981">
                  <c:v>350.89475776296956</c:v>
                </c:pt>
                <c:pt idx="982">
                  <c:v>351.30780524509595</c:v>
                </c:pt>
                <c:pt idx="983">
                  <c:v>351.81905274135374</c:v>
                </c:pt>
                <c:pt idx="984">
                  <c:v>352.22400125324151</c:v>
                </c:pt>
                <c:pt idx="985">
                  <c:v>352.35712807652436</c:v>
                </c:pt>
                <c:pt idx="986">
                  <c:v>352.37484457391957</c:v>
                </c:pt>
                <c:pt idx="987">
                  <c:v>352.26095280495116</c:v>
                </c:pt>
                <c:pt idx="988">
                  <c:v>352.14959196418209</c:v>
                </c:pt>
                <c:pt idx="989">
                  <c:v>352.02861359625535</c:v>
                </c:pt>
                <c:pt idx="990">
                  <c:v>346.43708072967797</c:v>
                </c:pt>
                <c:pt idx="991">
                  <c:v>348.75005161729814</c:v>
                </c:pt>
                <c:pt idx="992">
                  <c:v>348.91397900985294</c:v>
                </c:pt>
                <c:pt idx="993">
                  <c:v>349.111995279148</c:v>
                </c:pt>
                <c:pt idx="994">
                  <c:v>349.75834623298061</c:v>
                </c:pt>
                <c:pt idx="995">
                  <c:v>350.06360394153268</c:v>
                </c:pt>
                <c:pt idx="996">
                  <c:v>350.3066051437346</c:v>
                </c:pt>
                <c:pt idx="997">
                  <c:v>350.60182148029401</c:v>
                </c:pt>
                <c:pt idx="998">
                  <c:v>350.88147369026586</c:v>
                </c:pt>
                <c:pt idx="999">
                  <c:v>350.97184603819176</c:v>
                </c:pt>
                <c:pt idx="1000">
                  <c:v>350.85586819168702</c:v>
                </c:pt>
                <c:pt idx="1001">
                  <c:v>350.7223179441952</c:v>
                </c:pt>
                <c:pt idx="1002">
                  <c:v>350.67914004463051</c:v>
                </c:pt>
                <c:pt idx="1003">
                  <c:v>350.72583242439305</c:v>
                </c:pt>
                <c:pt idx="1004">
                  <c:v>350.86791783807666</c:v>
                </c:pt>
                <c:pt idx="1005">
                  <c:v>350.85988474048355</c:v>
                </c:pt>
                <c:pt idx="1006">
                  <c:v>350.76901032395779</c:v>
                </c:pt>
                <c:pt idx="1007">
                  <c:v>350.72733863019147</c:v>
                </c:pt>
                <c:pt idx="1008">
                  <c:v>350.66006143784637</c:v>
                </c:pt>
                <c:pt idx="1009">
                  <c:v>350.60583802909053</c:v>
                </c:pt>
                <c:pt idx="1010">
                  <c:v>350.51847809276143</c:v>
                </c:pt>
                <c:pt idx="1011">
                  <c:v>350.47078157580034</c:v>
                </c:pt>
                <c:pt idx="1012">
                  <c:v>350.41505196124615</c:v>
                </c:pt>
                <c:pt idx="1013">
                  <c:v>350.36534716988677</c:v>
                </c:pt>
                <c:pt idx="1014">
                  <c:v>344.59087926874213</c:v>
                </c:pt>
                <c:pt idx="1015">
                  <c:v>346.84100448625395</c:v>
                </c:pt>
                <c:pt idx="1016">
                  <c:v>349.05895575104296</c:v>
                </c:pt>
                <c:pt idx="1017">
                  <c:v>349.07259613231139</c:v>
                </c:pt>
                <c:pt idx="1018">
                  <c:v>348.94382672900207</c:v>
                </c:pt>
                <c:pt idx="1019">
                  <c:v>349.16328586771539</c:v>
                </c:pt>
                <c:pt idx="1020">
                  <c:v>349.35969678638065</c:v>
                </c:pt>
                <c:pt idx="1021">
                  <c:v>349.9540147818073</c:v>
                </c:pt>
                <c:pt idx="1022">
                  <c:v>350.02575591011623</c:v>
                </c:pt>
                <c:pt idx="1023">
                  <c:v>349.97709234755774</c:v>
                </c:pt>
                <c:pt idx="1024">
                  <c:v>349.90484953303667</c:v>
                </c:pt>
                <c:pt idx="1025">
                  <c:v>349.86722306714</c:v>
                </c:pt>
                <c:pt idx="1026">
                  <c:v>349.68310422735453</c:v>
                </c:pt>
                <c:pt idx="1027">
                  <c:v>349.27774176809919</c:v>
                </c:pt>
                <c:pt idx="1028">
                  <c:v>348.89545687459326</c:v>
                </c:pt>
                <c:pt idx="1029">
                  <c:v>349.08205083698363</c:v>
                </c:pt>
                <c:pt idx="1030">
                  <c:v>348.77865435693712</c:v>
                </c:pt>
                <c:pt idx="1031">
                  <c:v>348.16030821962596</c:v>
                </c:pt>
                <c:pt idx="1032">
                  <c:v>349.89885142498468</c:v>
                </c:pt>
                <c:pt idx="1033">
                  <c:v>349.90714674118811</c:v>
                </c:pt>
                <c:pt idx="1034">
                  <c:v>349.52439957161545</c:v>
                </c:pt>
                <c:pt idx="1035">
                  <c:v>349.37707228808904</c:v>
                </c:pt>
                <c:pt idx="1036">
                  <c:v>349.33505110412784</c:v>
                </c:pt>
                <c:pt idx="1037">
                  <c:v>349.31986272438297</c:v>
                </c:pt>
                <c:pt idx="1038">
                  <c:v>343.86867765488864</c:v>
                </c:pt>
                <c:pt idx="1039">
                  <c:v>346.20643870587344</c:v>
                </c:pt>
                <c:pt idx="1040">
                  <c:v>346.63509200737985</c:v>
                </c:pt>
                <c:pt idx="1041">
                  <c:v>348.45139207552501</c:v>
                </c:pt>
                <c:pt idx="1042">
                  <c:v>349.15891864595091</c:v>
                </c:pt>
                <c:pt idx="1043">
                  <c:v>348.89094332261152</c:v>
                </c:pt>
                <c:pt idx="1044">
                  <c:v>348.80551665407091</c:v>
                </c:pt>
                <c:pt idx="1045">
                  <c:v>349.48575773921505</c:v>
                </c:pt>
                <c:pt idx="1046">
                  <c:v>350.09263768994504</c:v>
                </c:pt>
                <c:pt idx="1047">
                  <c:v>350.24893982490659</c:v>
                </c:pt>
                <c:pt idx="1048">
                  <c:v>350.32225418137102</c:v>
                </c:pt>
                <c:pt idx="1049">
                  <c:v>350.45870034479032</c:v>
                </c:pt>
                <c:pt idx="1050">
                  <c:v>351.04623345145359</c:v>
                </c:pt>
                <c:pt idx="1051">
                  <c:v>351.48459220781177</c:v>
                </c:pt>
                <c:pt idx="1052">
                  <c:v>351.84403620547505</c:v>
                </c:pt>
                <c:pt idx="1053">
                  <c:v>351.76715795668298</c:v>
                </c:pt>
                <c:pt idx="1054">
                  <c:v>351.88833029583884</c:v>
                </c:pt>
                <c:pt idx="1055">
                  <c:v>351.36341986865585</c:v>
                </c:pt>
                <c:pt idx="1056">
                  <c:v>351.03656002941966</c:v>
                </c:pt>
                <c:pt idx="1057">
                  <c:v>351.05641600096203</c:v>
                </c:pt>
                <c:pt idx="1058">
                  <c:v>351.35221906419599</c:v>
                </c:pt>
                <c:pt idx="1059">
                  <c:v>351.40211355678917</c:v>
                </c:pt>
                <c:pt idx="1060">
                  <c:v>350.95866352567731</c:v>
                </c:pt>
                <c:pt idx="1061">
                  <c:v>350.80948917537103</c:v>
                </c:pt>
                <c:pt idx="1062">
                  <c:v>345.12046479331678</c:v>
                </c:pt>
                <c:pt idx="1063">
                  <c:v>347.23915682319614</c:v>
                </c:pt>
                <c:pt idx="1064">
                  <c:v>349.46547768861456</c:v>
                </c:pt>
                <c:pt idx="1065">
                  <c:v>349.96010795041389</c:v>
                </c:pt>
                <c:pt idx="1066">
                  <c:v>349.53119452441166</c:v>
                </c:pt>
                <c:pt idx="1067">
                  <c:v>349.4305726543293</c:v>
                </c:pt>
                <c:pt idx="1068">
                  <c:v>349.40973681254536</c:v>
                </c:pt>
                <c:pt idx="1069">
                  <c:v>349.44124467085413</c:v>
                </c:pt>
                <c:pt idx="1070">
                  <c:v>349.58404641576755</c:v>
                </c:pt>
                <c:pt idx="1071">
                  <c:v>349.78376558214097</c:v>
                </c:pt>
                <c:pt idx="1072">
                  <c:v>349.82086354434244</c:v>
                </c:pt>
                <c:pt idx="1073">
                  <c:v>349.90268233769172</c:v>
                </c:pt>
                <c:pt idx="1074">
                  <c:v>349.92046903189691</c:v>
                </c:pt>
                <c:pt idx="1075">
                  <c:v>349.92555094452769</c:v>
                </c:pt>
                <c:pt idx="1076">
                  <c:v>350.13492574489931</c:v>
                </c:pt>
                <c:pt idx="1077">
                  <c:v>350.12628649342776</c:v>
                </c:pt>
                <c:pt idx="1078">
                  <c:v>349.55507951377416</c:v>
                </c:pt>
                <c:pt idx="1079">
                  <c:v>349.13328076545343</c:v>
                </c:pt>
                <c:pt idx="1080">
                  <c:v>348.72571137249713</c:v>
                </c:pt>
                <c:pt idx="1081">
                  <c:v>348.52751677991239</c:v>
                </c:pt>
                <c:pt idx="1082">
                  <c:v>348.41012459815158</c:v>
                </c:pt>
                <c:pt idx="1083">
                  <c:v>348.30797815428053</c:v>
                </c:pt>
                <c:pt idx="1084">
                  <c:v>348.88435243483138</c:v>
                </c:pt>
                <c:pt idx="1085">
                  <c:v>348.91133173238916</c:v>
                </c:pt>
                <c:pt idx="1086">
                  <c:v>343.33765338984983</c:v>
                </c:pt>
                <c:pt idx="1087">
                  <c:v>345.42269937145949</c:v>
                </c:pt>
                <c:pt idx="1088">
                  <c:v>347.60340031551414</c:v>
                </c:pt>
                <c:pt idx="1089">
                  <c:v>349.87545566881897</c:v>
                </c:pt>
                <c:pt idx="1090">
                  <c:v>349.79409717897801</c:v>
                </c:pt>
                <c:pt idx="1091">
                  <c:v>349.71494652534841</c:v>
                </c:pt>
                <c:pt idx="1092">
                  <c:v>349.80175691965252</c:v>
                </c:pt>
                <c:pt idx="1093">
                  <c:v>349.87631172887757</c:v>
                </c:pt>
                <c:pt idx="1094">
                  <c:v>349.92584471856901</c:v>
                </c:pt>
                <c:pt idx="1095">
                  <c:v>349.90797199032994</c:v>
                </c:pt>
                <c:pt idx="1096">
                  <c:v>349.88958861271232</c:v>
                </c:pt>
                <c:pt idx="1097">
                  <c:v>349.98508004644657</c:v>
                </c:pt>
                <c:pt idx="1098">
                  <c:v>350.17963745956234</c:v>
                </c:pt>
                <c:pt idx="1099">
                  <c:v>350.30270395972184</c:v>
                </c:pt>
                <c:pt idx="1100">
                  <c:v>350.50951695791525</c:v>
                </c:pt>
                <c:pt idx="1101">
                  <c:v>350.66883956393144</c:v>
                </c:pt>
                <c:pt idx="1102">
                  <c:v>350.71581930673136</c:v>
                </c:pt>
                <c:pt idx="1103">
                  <c:v>350.91701516176454</c:v>
                </c:pt>
                <c:pt idx="1104">
                  <c:v>351.00484685482434</c:v>
                </c:pt>
                <c:pt idx="1105">
                  <c:v>350.9486754232156</c:v>
                </c:pt>
                <c:pt idx="1106">
                  <c:v>351.01403854363315</c:v>
                </c:pt>
                <c:pt idx="1107">
                  <c:v>351.13353049814532</c:v>
                </c:pt>
                <c:pt idx="1108">
                  <c:v>351.23361777628276</c:v>
                </c:pt>
                <c:pt idx="1109">
                  <c:v>351.1457860832229</c:v>
                </c:pt>
                <c:pt idx="1110">
                  <c:v>343.92559276971707</c:v>
                </c:pt>
                <c:pt idx="1111">
                  <c:v>346.05192317436121</c:v>
                </c:pt>
                <c:pt idx="1112">
                  <c:v>348.34614449657397</c:v>
                </c:pt>
                <c:pt idx="1113">
                  <c:v>348.53866262747732</c:v>
                </c:pt>
                <c:pt idx="1114">
                  <c:v>348.59945782671087</c:v>
                </c:pt>
                <c:pt idx="1115">
                  <c:v>348.67798495905294</c:v>
                </c:pt>
                <c:pt idx="1116">
                  <c:v>349.50810261084297</c:v>
                </c:pt>
                <c:pt idx="1117">
                  <c:v>349.97286149024256</c:v>
                </c:pt>
                <c:pt idx="1118">
                  <c:v>350.21995491193115</c:v>
                </c:pt>
                <c:pt idx="1119">
                  <c:v>350.38434560726421</c:v>
                </c:pt>
                <c:pt idx="1120">
                  <c:v>350.48988037463869</c:v>
                </c:pt>
                <c:pt idx="1121">
                  <c:v>350.53300756322875</c:v>
                </c:pt>
                <c:pt idx="1122">
                  <c:v>350.31889375634466</c:v>
                </c:pt>
                <c:pt idx="1123">
                  <c:v>349.95764012956238</c:v>
                </c:pt>
                <c:pt idx="1124">
                  <c:v>349.74098942923172</c:v>
                </c:pt>
                <c:pt idx="1125">
                  <c:v>349.57355446176359</c:v>
                </c:pt>
                <c:pt idx="1126">
                  <c:v>349.39597192050746</c:v>
                </c:pt>
                <c:pt idx="1127">
                  <c:v>349.25948705308684</c:v>
                </c:pt>
                <c:pt idx="1128">
                  <c:v>349.23462549731073</c:v>
                </c:pt>
                <c:pt idx="1129">
                  <c:v>349.1828728710027</c:v>
                </c:pt>
                <c:pt idx="1130">
                  <c:v>349.11082509712105</c:v>
                </c:pt>
                <c:pt idx="1131">
                  <c:v>348.98753207562225</c:v>
                </c:pt>
                <c:pt idx="1132">
                  <c:v>348.90939575746921</c:v>
                </c:pt>
                <c:pt idx="1133">
                  <c:v>349.1270612151792</c:v>
                </c:pt>
                <c:pt idx="1134">
                  <c:v>341.39862399839319</c:v>
                </c:pt>
                <c:pt idx="1135">
                  <c:v>343.73518862472946</c:v>
                </c:pt>
                <c:pt idx="1136">
                  <c:v>346.027358706195</c:v>
                </c:pt>
                <c:pt idx="1137">
                  <c:v>346.10323621530205</c:v>
                </c:pt>
                <c:pt idx="1138">
                  <c:v>346.11278371644721</c:v>
                </c:pt>
                <c:pt idx="1139">
                  <c:v>346.217806229053</c:v>
                </c:pt>
                <c:pt idx="1140">
                  <c:v>346.22584623001762</c:v>
                </c:pt>
                <c:pt idx="1141">
                  <c:v>346.17710372416792</c:v>
                </c:pt>
                <c:pt idx="1142">
                  <c:v>346.16253122241812</c:v>
                </c:pt>
                <c:pt idx="1143">
                  <c:v>346.15951622205699</c:v>
                </c:pt>
                <c:pt idx="1144">
                  <c:v>346.20725372778662</c:v>
                </c:pt>
                <c:pt idx="1145">
                  <c:v>346.29971373888361</c:v>
                </c:pt>
                <c:pt idx="1146">
                  <c:v>346.41277625245391</c:v>
                </c:pt>
                <c:pt idx="1147">
                  <c:v>346.44342875613307</c:v>
                </c:pt>
                <c:pt idx="1148">
                  <c:v>346.53237126680835</c:v>
                </c:pt>
                <c:pt idx="1149">
                  <c:v>346.57056127139276</c:v>
                </c:pt>
                <c:pt idx="1150">
                  <c:v>346.98009882054691</c:v>
                </c:pt>
                <c:pt idx="1151">
                  <c:v>347.0861263332726</c:v>
                </c:pt>
                <c:pt idx="1152">
                  <c:v>347.19617384648183</c:v>
                </c:pt>
                <c:pt idx="1153">
                  <c:v>347.29717635860408</c:v>
                </c:pt>
                <c:pt idx="1154">
                  <c:v>347.4569713777841</c:v>
                </c:pt>
                <c:pt idx="1155">
                  <c:v>347.5589788900275</c:v>
                </c:pt>
                <c:pt idx="1156">
                  <c:v>347.70269390727697</c:v>
                </c:pt>
                <c:pt idx="1157">
                  <c:v>347.78761641746877</c:v>
                </c:pt>
                <c:pt idx="1158">
                  <c:v>340.18138246902771</c:v>
                </c:pt>
                <c:pt idx="1159">
                  <c:v>340.44813029808648</c:v>
                </c:pt>
                <c:pt idx="1160">
                  <c:v>340.66673579335486</c:v>
                </c:pt>
                <c:pt idx="1161">
                  <c:v>340.83769020313724</c:v>
                </c:pt>
                <c:pt idx="1162">
                  <c:v>340.91727242838169</c:v>
                </c:pt>
                <c:pt idx="1163">
                  <c:v>341.06808565770177</c:v>
                </c:pt>
                <c:pt idx="1164">
                  <c:v>341.01797833069566</c:v>
                </c:pt>
                <c:pt idx="1165">
                  <c:v>341.05629569840568</c:v>
                </c:pt>
                <c:pt idx="1166">
                  <c:v>341.07692812717346</c:v>
                </c:pt>
                <c:pt idx="1167">
                  <c:v>341.10149054237166</c:v>
                </c:pt>
                <c:pt idx="1168">
                  <c:v>341.13833416517019</c:v>
                </c:pt>
                <c:pt idx="1169">
                  <c:v>341.10935051523489</c:v>
                </c:pt>
                <c:pt idx="1170">
                  <c:v>341.07398063734917</c:v>
                </c:pt>
                <c:pt idx="1171">
                  <c:v>341.02141706882423</c:v>
                </c:pt>
                <c:pt idx="1172">
                  <c:v>340.9516598096601</c:v>
                </c:pt>
                <c:pt idx="1173">
                  <c:v>340.89909624113398</c:v>
                </c:pt>
                <c:pt idx="1174">
                  <c:v>341.19188023030239</c:v>
                </c:pt>
                <c:pt idx="1175">
                  <c:v>341.15651035241666</c:v>
                </c:pt>
                <c:pt idx="1176">
                  <c:v>341.0813493619093</c:v>
                </c:pt>
                <c:pt idx="1177">
                  <c:v>341.03615451794332</c:v>
                </c:pt>
                <c:pt idx="1178">
                  <c:v>341.01896082730423</c:v>
                </c:pt>
                <c:pt idx="1179">
                  <c:v>343.20582075079705</c:v>
                </c:pt>
                <c:pt idx="1180">
                  <c:v>345.38538894475607</c:v>
                </c:pt>
                <c:pt idx="1181">
                  <c:v>347.5490178375922</c:v>
                </c:pt>
                <c:pt idx="1182">
                  <c:v>341.92929687601873</c:v>
                </c:pt>
                <c:pt idx="1183">
                  <c:v>342.00123732515982</c:v>
                </c:pt>
                <c:pt idx="1184">
                  <c:v>344.29528080652841</c:v>
                </c:pt>
                <c:pt idx="1185">
                  <c:v>346.60335924121046</c:v>
                </c:pt>
                <c:pt idx="1186">
                  <c:v>346.86289952464909</c:v>
                </c:pt>
                <c:pt idx="1187">
                  <c:v>346.95373862385259</c:v>
                </c:pt>
                <c:pt idx="1188">
                  <c:v>349.24970628939047</c:v>
                </c:pt>
                <c:pt idx="1189">
                  <c:v>349.37477961023905</c:v>
                </c:pt>
                <c:pt idx="1190">
                  <c:v>349.42601446456177</c:v>
                </c:pt>
                <c:pt idx="1191">
                  <c:v>349.45816182413682</c:v>
                </c:pt>
                <c:pt idx="1192">
                  <c:v>349.41094538976085</c:v>
                </c:pt>
                <c:pt idx="1193">
                  <c:v>349.37930033267946</c:v>
                </c:pt>
                <c:pt idx="1194">
                  <c:v>349.34966448557014</c:v>
                </c:pt>
                <c:pt idx="1195">
                  <c:v>349.34413915814372</c:v>
                </c:pt>
                <c:pt idx="1196">
                  <c:v>349.31098719358124</c:v>
                </c:pt>
                <c:pt idx="1197">
                  <c:v>349.3114894960749</c:v>
                </c:pt>
                <c:pt idx="1198">
                  <c:v>349.26728687665843</c:v>
                </c:pt>
                <c:pt idx="1199">
                  <c:v>349.2903927913539</c:v>
                </c:pt>
                <c:pt idx="1200">
                  <c:v>349.32053094095568</c:v>
                </c:pt>
                <c:pt idx="1201">
                  <c:v>349.322540150929</c:v>
                </c:pt>
                <c:pt idx="1202">
                  <c:v>349.34765527559676</c:v>
                </c:pt>
                <c:pt idx="1203">
                  <c:v>349.33208389830224</c:v>
                </c:pt>
                <c:pt idx="1204">
                  <c:v>349.35217599803707</c:v>
                </c:pt>
                <c:pt idx="1205">
                  <c:v>349.3401207381969</c:v>
                </c:pt>
                <c:pt idx="1206">
                  <c:v>343.74282178656006</c:v>
                </c:pt>
                <c:pt idx="1207">
                  <c:v>346.08940689887635</c:v>
                </c:pt>
                <c:pt idx="1208">
                  <c:v>348.417637353435</c:v>
                </c:pt>
                <c:pt idx="1209">
                  <c:v>348.5437911813047</c:v>
                </c:pt>
                <c:pt idx="1210">
                  <c:v>348.81718158740313</c:v>
                </c:pt>
                <c:pt idx="1211">
                  <c:v>348.94547947297195</c:v>
                </c:pt>
                <c:pt idx="1212">
                  <c:v>349.00662143406407</c:v>
                </c:pt>
                <c:pt idx="1213">
                  <c:v>349.10585182993429</c:v>
                </c:pt>
                <c:pt idx="1214">
                  <c:v>349.15697051871666</c:v>
                </c:pt>
                <c:pt idx="1215">
                  <c:v>349.41167183904565</c:v>
                </c:pt>
                <c:pt idx="1216">
                  <c:v>349.3444726168151</c:v>
                </c:pt>
                <c:pt idx="1217">
                  <c:v>349.31538638629809</c:v>
                </c:pt>
                <c:pt idx="1218">
                  <c:v>349.29382245677522</c:v>
                </c:pt>
                <c:pt idx="1219">
                  <c:v>349.26473622625826</c:v>
                </c:pt>
                <c:pt idx="1220">
                  <c:v>349.20907119888858</c:v>
                </c:pt>
                <c:pt idx="1221">
                  <c:v>349.1428749501236</c:v>
                </c:pt>
                <c:pt idx="1222">
                  <c:v>348.97236946088231</c:v>
                </c:pt>
                <c:pt idx="1223">
                  <c:v>348.87157062753596</c:v>
                </c:pt>
                <c:pt idx="1224">
                  <c:v>348.77077179419081</c:v>
                </c:pt>
                <c:pt idx="1225">
                  <c:v>348.69354283729814</c:v>
                </c:pt>
                <c:pt idx="1226">
                  <c:v>348.6664625537133</c:v>
                </c:pt>
                <c:pt idx="1227">
                  <c:v>348.63336442933081</c:v>
                </c:pt>
                <c:pt idx="1228">
                  <c:v>348.60929306614366</c:v>
                </c:pt>
                <c:pt idx="1229">
                  <c:v>348.59725738455063</c:v>
                </c:pt>
                <c:pt idx="1230">
                  <c:v>340.80036301893114</c:v>
                </c:pt>
                <c:pt idx="1231">
                  <c:v>340.95135539176283</c:v>
                </c:pt>
                <c:pt idx="1232">
                  <c:v>341.10528917445419</c:v>
                </c:pt>
                <c:pt idx="1233">
                  <c:v>341.23716238319355</c:v>
                </c:pt>
                <c:pt idx="1234">
                  <c:v>341.38521334616445</c:v>
                </c:pt>
                <c:pt idx="1235">
                  <c:v>341.5567955880183</c:v>
                </c:pt>
                <c:pt idx="1236">
                  <c:v>341.65582305331759</c:v>
                </c:pt>
                <c:pt idx="1237">
                  <c:v>341.73033876977888</c:v>
                </c:pt>
                <c:pt idx="1238">
                  <c:v>341.78769626205587</c:v>
                </c:pt>
                <c:pt idx="1239">
                  <c:v>341.79455955173029</c:v>
                </c:pt>
                <c:pt idx="1240">
                  <c:v>341.72788759489623</c:v>
                </c:pt>
                <c:pt idx="1241">
                  <c:v>341.61366284531817</c:v>
                </c:pt>
                <c:pt idx="1242">
                  <c:v>341.49306504104391</c:v>
                </c:pt>
                <c:pt idx="1243">
                  <c:v>341.35726995249087</c:v>
                </c:pt>
                <c:pt idx="1244">
                  <c:v>341.30726598486535</c:v>
                </c:pt>
                <c:pt idx="1245">
                  <c:v>341.29746128533134</c:v>
                </c:pt>
                <c:pt idx="1246">
                  <c:v>341.28226400105262</c:v>
                </c:pt>
                <c:pt idx="1247">
                  <c:v>341.3013831651449</c:v>
                </c:pt>
                <c:pt idx="1248">
                  <c:v>341.25971319212249</c:v>
                </c:pt>
                <c:pt idx="1249">
                  <c:v>341.24402567286802</c:v>
                </c:pt>
                <c:pt idx="1250">
                  <c:v>341.17392207119622</c:v>
                </c:pt>
                <c:pt idx="1251">
                  <c:v>341.12244739863968</c:v>
                </c:pt>
                <c:pt idx="1252">
                  <c:v>341.04057815752702</c:v>
                </c:pt>
                <c:pt idx="1253">
                  <c:v>340.94498233706543</c:v>
                </c:pt>
                <c:pt idx="1254">
                  <c:v>332.99084788038908</c:v>
                </c:pt>
                <c:pt idx="1255">
                  <c:v>332.98605804818482</c:v>
                </c:pt>
                <c:pt idx="1256">
                  <c:v>332.96641973614959</c:v>
                </c:pt>
                <c:pt idx="1257">
                  <c:v>332.96258787038664</c:v>
                </c:pt>
                <c:pt idx="1258">
                  <c:v>332.85098478003653</c:v>
                </c:pt>
                <c:pt idx="1259">
                  <c:v>332.98462109852397</c:v>
                </c:pt>
                <c:pt idx="1260">
                  <c:v>333.15322319210071</c:v>
                </c:pt>
                <c:pt idx="1261">
                  <c:v>333.36828665805433</c:v>
                </c:pt>
                <c:pt idx="1262">
                  <c:v>333.57281249315929</c:v>
                </c:pt>
                <c:pt idx="1263">
                  <c:v>333.75961594911053</c:v>
                </c:pt>
                <c:pt idx="1264">
                  <c:v>333.80847223758946</c:v>
                </c:pt>
                <c:pt idx="1265">
                  <c:v>333.80895122081017</c:v>
                </c:pt>
                <c:pt idx="1266">
                  <c:v>333.77159052961986</c:v>
                </c:pt>
                <c:pt idx="1267">
                  <c:v>333.73039797266671</c:v>
                </c:pt>
                <c:pt idx="1268">
                  <c:v>333.73997763707405</c:v>
                </c:pt>
                <c:pt idx="1269">
                  <c:v>333.74333051961747</c:v>
                </c:pt>
                <c:pt idx="1270">
                  <c:v>333.80607732148854</c:v>
                </c:pt>
                <c:pt idx="1271">
                  <c:v>333.69830609690138</c:v>
                </c:pt>
                <c:pt idx="1272">
                  <c:v>333.57999724146566</c:v>
                </c:pt>
                <c:pt idx="1273">
                  <c:v>333.38505107076799</c:v>
                </c:pt>
                <c:pt idx="1274">
                  <c:v>332.81554002172783</c:v>
                </c:pt>
                <c:pt idx="1275">
                  <c:v>331.99168888266234</c:v>
                </c:pt>
                <c:pt idx="1276">
                  <c:v>331.56347788363541</c:v>
                </c:pt>
                <c:pt idx="1277">
                  <c:v>331.44277411209868</c:v>
                </c:pt>
                <c:pt idx="1278">
                  <c:v>323.3818524397866</c:v>
                </c:pt>
                <c:pt idx="1279">
                  <c:v>323.13114837505651</c:v>
                </c:pt>
                <c:pt idx="1280">
                  <c:v>322.90663727231311</c:v>
                </c:pt>
                <c:pt idx="1281">
                  <c:v>322.68259390103293</c:v>
                </c:pt>
                <c:pt idx="1282">
                  <c:v>324.10699092071428</c:v>
                </c:pt>
                <c:pt idx="1283">
                  <c:v>324.24218492552313</c:v>
                </c:pt>
                <c:pt idx="1284">
                  <c:v>324.40883287071694</c:v>
                </c:pt>
                <c:pt idx="1285">
                  <c:v>325.23362383521015</c:v>
                </c:pt>
                <c:pt idx="1286">
                  <c:v>327.60137733399654</c:v>
                </c:pt>
                <c:pt idx="1287">
                  <c:v>329.39998399331387</c:v>
                </c:pt>
                <c:pt idx="1288">
                  <c:v>331.59024242393048</c:v>
                </c:pt>
                <c:pt idx="1289">
                  <c:v>334.09064603416181</c:v>
                </c:pt>
                <c:pt idx="1290">
                  <c:v>334.67308306943602</c:v>
                </c:pt>
                <c:pt idx="1291">
                  <c:v>337.02529572075719</c:v>
                </c:pt>
                <c:pt idx="1292">
                  <c:v>339.31325806470392</c:v>
                </c:pt>
                <c:pt idx="1293">
                  <c:v>341.30619585223855</c:v>
                </c:pt>
                <c:pt idx="1294">
                  <c:v>341.02255414842739</c:v>
                </c:pt>
                <c:pt idx="1295">
                  <c:v>343.20177296627054</c:v>
                </c:pt>
                <c:pt idx="1296">
                  <c:v>345.35871536380904</c:v>
                </c:pt>
                <c:pt idx="1297">
                  <c:v>347.51966317119241</c:v>
                </c:pt>
                <c:pt idx="1298">
                  <c:v>349.48747689766003</c:v>
                </c:pt>
                <c:pt idx="1299">
                  <c:v>349.20710230389989</c:v>
                </c:pt>
                <c:pt idx="1300">
                  <c:v>349.28112525270433</c:v>
                </c:pt>
                <c:pt idx="1301">
                  <c:v>349.19696217392584</c:v>
                </c:pt>
                <c:pt idx="1302">
                  <c:v>343.65658989753149</c:v>
                </c:pt>
                <c:pt idx="1303">
                  <c:v>343.68952002372657</c:v>
                </c:pt>
                <c:pt idx="1304">
                  <c:v>345.21634623627767</c:v>
                </c:pt>
                <c:pt idx="1305">
                  <c:v>345.26947336260923</c:v>
                </c:pt>
                <c:pt idx="1306">
                  <c:v>346.4705097565452</c:v>
                </c:pt>
                <c:pt idx="1307">
                  <c:v>348.62083447581472</c:v>
                </c:pt>
                <c:pt idx="1308">
                  <c:v>348.64012222824579</c:v>
                </c:pt>
                <c:pt idx="1309">
                  <c:v>348.58276654338778</c:v>
                </c:pt>
                <c:pt idx="1310">
                  <c:v>348.51424426501728</c:v>
                </c:pt>
                <c:pt idx="1311">
                  <c:v>348.45688858015916</c:v>
                </c:pt>
                <c:pt idx="1312">
                  <c:v>348.37364670125038</c:v>
                </c:pt>
                <c:pt idx="1313">
                  <c:v>348.36349525260346</c:v>
                </c:pt>
                <c:pt idx="1314">
                  <c:v>348.80166976190702</c:v>
                </c:pt>
                <c:pt idx="1315">
                  <c:v>348.79048939989036</c:v>
                </c:pt>
                <c:pt idx="1316">
                  <c:v>348.71730884850928</c:v>
                </c:pt>
                <c:pt idx="1317">
                  <c:v>348.61668559036104</c:v>
                </c:pt>
                <c:pt idx="1318">
                  <c:v>349.05563734631704</c:v>
                </c:pt>
                <c:pt idx="1319">
                  <c:v>348.98947430409527</c:v>
                </c:pt>
                <c:pt idx="1320">
                  <c:v>348.99558166183857</c:v>
                </c:pt>
                <c:pt idx="1321">
                  <c:v>348.96250014072768</c:v>
                </c:pt>
                <c:pt idx="1322">
                  <c:v>348.92178442243807</c:v>
                </c:pt>
                <c:pt idx="1323">
                  <c:v>348.99405482240303</c:v>
                </c:pt>
                <c:pt idx="1324">
                  <c:v>349.10347831530777</c:v>
                </c:pt>
                <c:pt idx="1325">
                  <c:v>349.11925565614553</c:v>
                </c:pt>
                <c:pt idx="1326">
                  <c:v>343.49366833685718</c:v>
                </c:pt>
                <c:pt idx="1327">
                  <c:v>343.62335631430648</c:v>
                </c:pt>
                <c:pt idx="1328">
                  <c:v>343.85469162543239</c:v>
                </c:pt>
                <c:pt idx="1329">
                  <c:v>344.16714451318609</c:v>
                </c:pt>
                <c:pt idx="1330">
                  <c:v>345.38917280304992</c:v>
                </c:pt>
                <c:pt idx="1331">
                  <c:v>346.04250998043835</c:v>
                </c:pt>
                <c:pt idx="1332">
                  <c:v>346.30213743678803</c:v>
                </c:pt>
                <c:pt idx="1333">
                  <c:v>346.36089258648394</c:v>
                </c:pt>
                <c:pt idx="1334">
                  <c:v>346.69835806166014</c:v>
                </c:pt>
                <c:pt idx="1335">
                  <c:v>346.8545362800827</c:v>
                </c:pt>
                <c:pt idx="1336">
                  <c:v>346.96853131410887</c:v>
                </c:pt>
                <c:pt idx="1337">
                  <c:v>347.30298370468591</c:v>
                </c:pt>
                <c:pt idx="1338">
                  <c:v>347.48025351530669</c:v>
                </c:pt>
                <c:pt idx="1339">
                  <c:v>347.36826720434823</c:v>
                </c:pt>
                <c:pt idx="1340">
                  <c:v>346.79226586502068</c:v>
                </c:pt>
                <c:pt idx="1341">
                  <c:v>346.38148199791527</c:v>
                </c:pt>
                <c:pt idx="1342">
                  <c:v>346.62202658513189</c:v>
                </c:pt>
                <c:pt idx="1343">
                  <c:v>346.54067330093807</c:v>
                </c:pt>
                <c:pt idx="1344">
                  <c:v>346.3774645517824</c:v>
                </c:pt>
                <c:pt idx="1345">
                  <c:v>346.23082776792637</c:v>
                </c:pt>
                <c:pt idx="1346">
                  <c:v>346.14294613376512</c:v>
                </c:pt>
                <c:pt idx="1347">
                  <c:v>346.08067571870311</c:v>
                </c:pt>
                <c:pt idx="1348">
                  <c:v>346.03698599200601</c:v>
                </c:pt>
                <c:pt idx="1349">
                  <c:v>345.99128754224239</c:v>
                </c:pt>
                <c:pt idx="1350">
                  <c:v>338.21109677568091</c:v>
                </c:pt>
                <c:pt idx="1351">
                  <c:v>338.28277241118354</c:v>
                </c:pt>
                <c:pt idx="1352">
                  <c:v>338.29455470743125</c:v>
                </c:pt>
                <c:pt idx="1353">
                  <c:v>338.37653985214985</c:v>
                </c:pt>
                <c:pt idx="1354">
                  <c:v>338.36132105283059</c:v>
                </c:pt>
                <c:pt idx="1355">
                  <c:v>338.46981636410572</c:v>
                </c:pt>
                <c:pt idx="1356">
                  <c:v>338.53265527742406</c:v>
                </c:pt>
                <c:pt idx="1357">
                  <c:v>338.72706316549994</c:v>
                </c:pt>
                <c:pt idx="1358">
                  <c:v>339.01720221058326</c:v>
                </c:pt>
                <c:pt idx="1359">
                  <c:v>339.39963590960241</c:v>
                </c:pt>
                <c:pt idx="1360">
                  <c:v>339.74819550691137</c:v>
                </c:pt>
                <c:pt idx="1361">
                  <c:v>340.06091728646896</c:v>
                </c:pt>
                <c:pt idx="1362">
                  <c:v>340.32601895202754</c:v>
                </c:pt>
                <c:pt idx="1363">
                  <c:v>340.53319099437113</c:v>
                </c:pt>
                <c:pt idx="1364">
                  <c:v>340.68488805855242</c:v>
                </c:pt>
                <c:pt idx="1365">
                  <c:v>340.81596610430063</c:v>
                </c:pt>
                <c:pt idx="1366">
                  <c:v>340.7325081725503</c:v>
                </c:pt>
                <c:pt idx="1367">
                  <c:v>340.90482425516365</c:v>
                </c:pt>
                <c:pt idx="1368">
                  <c:v>341.00350098623329</c:v>
                </c:pt>
                <c:pt idx="1369">
                  <c:v>340.96226294936815</c:v>
                </c:pt>
                <c:pt idx="1370">
                  <c:v>340.68636084558295</c:v>
                </c:pt>
                <c:pt idx="1371">
                  <c:v>339.54593275466993</c:v>
                </c:pt>
                <c:pt idx="1372">
                  <c:v>339.02996636485091</c:v>
                </c:pt>
                <c:pt idx="1373">
                  <c:v>339.01082013344944</c:v>
                </c:pt>
                <c:pt idx="1374">
                  <c:v>330.9181017675993</c:v>
                </c:pt>
                <c:pt idx="1375">
                  <c:v>330.72095441622355</c:v>
                </c:pt>
                <c:pt idx="1376">
                  <c:v>330.35208260793189</c:v>
                </c:pt>
                <c:pt idx="1377">
                  <c:v>330.16165073811175</c:v>
                </c:pt>
                <c:pt idx="1378">
                  <c:v>330.36215583026478</c:v>
                </c:pt>
                <c:pt idx="1379">
                  <c:v>330.30123681901193</c:v>
                </c:pt>
                <c:pt idx="1380">
                  <c:v>330.24079748501453</c:v>
                </c:pt>
                <c:pt idx="1381">
                  <c:v>330.20674039998329</c:v>
                </c:pt>
                <c:pt idx="1382">
                  <c:v>330.25662683439469</c:v>
                </c:pt>
                <c:pt idx="1383">
                  <c:v>330.17843944200024</c:v>
                </c:pt>
                <c:pt idx="1384">
                  <c:v>329.88871438061028</c:v>
                </c:pt>
                <c:pt idx="1385">
                  <c:v>329.90646243900727</c:v>
                </c:pt>
                <c:pt idx="1386">
                  <c:v>330.11560172173171</c:v>
                </c:pt>
                <c:pt idx="1387">
                  <c:v>331.2241824657151</c:v>
                </c:pt>
                <c:pt idx="1388">
                  <c:v>330.87421585077504</c:v>
                </c:pt>
                <c:pt idx="1389">
                  <c:v>330.67395985102928</c:v>
                </c:pt>
                <c:pt idx="1390">
                  <c:v>330.15984108245175</c:v>
                </c:pt>
                <c:pt idx="1391">
                  <c:v>330.11844200558141</c:v>
                </c:pt>
                <c:pt idx="1392">
                  <c:v>330.03901354414364</c:v>
                </c:pt>
                <c:pt idx="1393">
                  <c:v>330.00339108265035</c:v>
                </c:pt>
                <c:pt idx="1394">
                  <c:v>330.12710692864749</c:v>
                </c:pt>
                <c:pt idx="1395">
                  <c:v>330.35287631297541</c:v>
                </c:pt>
                <c:pt idx="1396">
                  <c:v>330.48862677434164</c:v>
                </c:pt>
                <c:pt idx="1397">
                  <c:v>330.5348396973601</c:v>
                </c:pt>
                <c:pt idx="1398">
                  <c:v>322.85742968566115</c:v>
                </c:pt>
                <c:pt idx="1399">
                  <c:v>322.96838104025238</c:v>
                </c:pt>
                <c:pt idx="1400">
                  <c:v>322.98577595601392</c:v>
                </c:pt>
                <c:pt idx="1401">
                  <c:v>323.00599166892653</c:v>
                </c:pt>
                <c:pt idx="1402">
                  <c:v>323.4187683186322</c:v>
                </c:pt>
                <c:pt idx="1403">
                  <c:v>323.40513446573794</c:v>
                </c:pt>
                <c:pt idx="1404">
                  <c:v>323.54241326040028</c:v>
                </c:pt>
                <c:pt idx="1405">
                  <c:v>323.76243543814797</c:v>
                </c:pt>
                <c:pt idx="1406">
                  <c:v>323.9570704415396</c:v>
                </c:pt>
                <c:pt idx="1407">
                  <c:v>324.21658377939627</c:v>
                </c:pt>
                <c:pt idx="1408">
                  <c:v>324.44882941146216</c:v>
                </c:pt>
                <c:pt idx="1409">
                  <c:v>324.74266244798434</c:v>
                </c:pt>
                <c:pt idx="1410">
                  <c:v>325.16766255200935</c:v>
                </c:pt>
                <c:pt idx="1411">
                  <c:v>325.55834295736867</c:v>
                </c:pt>
                <c:pt idx="1412">
                  <c:v>325.91752446121239</c:v>
                </c:pt>
                <c:pt idx="1413">
                  <c:v>326.18314952622757</c:v>
                </c:pt>
                <c:pt idx="1414">
                  <c:v>326.52869717717698</c:v>
                </c:pt>
                <c:pt idx="1415">
                  <c:v>326.71392952340034</c:v>
                </c:pt>
                <c:pt idx="1416">
                  <c:v>326.83287313658485</c:v>
                </c:pt>
                <c:pt idx="1417">
                  <c:v>326.78397931930766</c:v>
                </c:pt>
                <c:pt idx="1418">
                  <c:v>326.6499914546539</c:v>
                </c:pt>
                <c:pt idx="1419">
                  <c:v>326.5033100028221</c:v>
                </c:pt>
                <c:pt idx="1420">
                  <c:v>326.41069382970988</c:v>
                </c:pt>
                <c:pt idx="1421">
                  <c:v>326.35944934814137</c:v>
                </c:pt>
                <c:pt idx="1422">
                  <c:v>318.56103217791258</c:v>
                </c:pt>
                <c:pt idx="1423">
                  <c:v>318.63904196526931</c:v>
                </c:pt>
                <c:pt idx="1424">
                  <c:v>318.69640210303118</c:v>
                </c:pt>
                <c:pt idx="1425">
                  <c:v>318.73448923450542</c:v>
                </c:pt>
                <c:pt idx="1426">
                  <c:v>319.05019943274783</c:v>
                </c:pt>
                <c:pt idx="1427">
                  <c:v>319.04148069180752</c:v>
                </c:pt>
                <c:pt idx="1428">
                  <c:v>319.02312544772337</c:v>
                </c:pt>
                <c:pt idx="1429">
                  <c:v>319.0139478256819</c:v>
                </c:pt>
                <c:pt idx="1430">
                  <c:v>319.10159411618247</c:v>
                </c:pt>
                <c:pt idx="1431">
                  <c:v>319.22640977595256</c:v>
                </c:pt>
                <c:pt idx="1432">
                  <c:v>319.87482013267385</c:v>
                </c:pt>
                <c:pt idx="1433">
                  <c:v>320.70763526669975</c:v>
                </c:pt>
                <c:pt idx="1434">
                  <c:v>321.50645495931207</c:v>
                </c:pt>
                <c:pt idx="1435">
                  <c:v>322.12193527777839</c:v>
                </c:pt>
                <c:pt idx="1436">
                  <c:v>324.32716977632441</c:v>
                </c:pt>
                <c:pt idx="1437">
                  <c:v>326.53963652018325</c:v>
                </c:pt>
                <c:pt idx="1438">
                  <c:v>328.57904386892682</c:v>
                </c:pt>
                <c:pt idx="1439">
                  <c:v>330.66054552498349</c:v>
                </c:pt>
                <c:pt idx="1440">
                  <c:v>331.16466461718915</c:v>
                </c:pt>
                <c:pt idx="1441">
                  <c:v>333.27923840036624</c:v>
                </c:pt>
                <c:pt idx="1442">
                  <c:v>335.02945912912605</c:v>
                </c:pt>
                <c:pt idx="1443">
                  <c:v>337.18345948650187</c:v>
                </c:pt>
                <c:pt idx="1444">
                  <c:v>339.38875204423778</c:v>
                </c:pt>
                <c:pt idx="1445">
                  <c:v>339.39703796697972</c:v>
                </c:pt>
                <c:pt idx="1446">
                  <c:v>333.82940319036612</c:v>
                </c:pt>
                <c:pt idx="1447">
                  <c:v>336.16877956018828</c:v>
                </c:pt>
                <c:pt idx="1448">
                  <c:v>336.32222365216904</c:v>
                </c:pt>
                <c:pt idx="1449">
                  <c:v>338.68460029445203</c:v>
                </c:pt>
                <c:pt idx="1450">
                  <c:v>338.67440027620114</c:v>
                </c:pt>
                <c:pt idx="1451">
                  <c:v>340.32181725207067</c:v>
                </c:pt>
                <c:pt idx="1452">
                  <c:v>340.53598850505</c:v>
                </c:pt>
                <c:pt idx="1453">
                  <c:v>342.8918668734301</c:v>
                </c:pt>
                <c:pt idx="1454">
                  <c:v>345.10315975351153</c:v>
                </c:pt>
                <c:pt idx="1455">
                  <c:v>347.19837501960166</c:v>
                </c:pt>
                <c:pt idx="1456">
                  <c:v>347.08546038106851</c:v>
                </c:pt>
                <c:pt idx="1457">
                  <c:v>349.21483328611799</c:v>
                </c:pt>
                <c:pt idx="1458">
                  <c:v>347.55631938364672</c:v>
                </c:pt>
                <c:pt idx="1459">
                  <c:v>348.34594039291261</c:v>
                </c:pt>
                <c:pt idx="1460">
                  <c:v>348.43751893421711</c:v>
                </c:pt>
                <c:pt idx="1461">
                  <c:v>348.63728091717189</c:v>
                </c:pt>
                <c:pt idx="1462">
                  <c:v>348.45663972855516</c:v>
                </c:pt>
                <c:pt idx="1463">
                  <c:v>349.07504647175881</c:v>
                </c:pt>
                <c:pt idx="1464">
                  <c:v>349.73370751883192</c:v>
                </c:pt>
                <c:pt idx="1465">
                  <c:v>350.18505890097521</c:v>
                </c:pt>
                <c:pt idx="1466">
                  <c:v>350.33249028889895</c:v>
                </c:pt>
                <c:pt idx="1467">
                  <c:v>349.91233599225535</c:v>
                </c:pt>
                <c:pt idx="1468">
                  <c:v>349.45997825251595</c:v>
                </c:pt>
                <c:pt idx="1469">
                  <c:v>349.29896103703572</c:v>
                </c:pt>
                <c:pt idx="1470">
                  <c:v>341.65394474197404</c:v>
                </c:pt>
                <c:pt idx="1471">
                  <c:v>341.55555933356629</c:v>
                </c:pt>
                <c:pt idx="1472">
                  <c:v>341.3012330528336</c:v>
                </c:pt>
                <c:pt idx="1473">
                  <c:v>340.95245678002931</c:v>
                </c:pt>
                <c:pt idx="1474">
                  <c:v>340.98984323522359</c:v>
                </c:pt>
                <c:pt idx="1475">
                  <c:v>340.79208856432473</c:v>
                </c:pt>
                <c:pt idx="1476">
                  <c:v>340.76208101476038</c:v>
                </c:pt>
                <c:pt idx="1477">
                  <c:v>340.73108961111257</c:v>
                </c:pt>
                <c:pt idx="1478">
                  <c:v>340.72026721618755</c:v>
                </c:pt>
                <c:pt idx="1479">
                  <c:v>340.67451800127759</c:v>
                </c:pt>
                <c:pt idx="1480">
                  <c:v>340.62335758890561</c:v>
                </c:pt>
                <c:pt idx="1481">
                  <c:v>340.56088285456764</c:v>
                </c:pt>
                <c:pt idx="1482">
                  <c:v>340.52890759683527</c:v>
                </c:pt>
                <c:pt idx="1483">
                  <c:v>340.4802068196737</c:v>
                </c:pt>
                <c:pt idx="1484">
                  <c:v>340.41379666899837</c:v>
                </c:pt>
                <c:pt idx="1485">
                  <c:v>340.36657167296261</c:v>
                </c:pt>
                <c:pt idx="1486">
                  <c:v>340.45757817573917</c:v>
                </c:pt>
                <c:pt idx="1487">
                  <c:v>340.32967714480947</c:v>
                </c:pt>
                <c:pt idx="1488">
                  <c:v>340.24801725583194</c:v>
                </c:pt>
                <c:pt idx="1489">
                  <c:v>340.14766413925628</c:v>
                </c:pt>
                <c:pt idx="1490">
                  <c:v>340.06895581253019</c:v>
                </c:pt>
                <c:pt idx="1491">
                  <c:v>340.01238420269652</c:v>
                </c:pt>
                <c:pt idx="1492">
                  <c:v>339.97745738271129</c:v>
                </c:pt>
                <c:pt idx="1493">
                  <c:v>339.90760374274225</c:v>
                </c:pt>
                <c:pt idx="1494">
                  <c:v>332.11084886448623</c:v>
                </c:pt>
                <c:pt idx="1495">
                  <c:v>332.14834153677077</c:v>
                </c:pt>
                <c:pt idx="1496">
                  <c:v>332.16852989877094</c:v>
                </c:pt>
                <c:pt idx="1497">
                  <c:v>332.25601280076825</c:v>
                </c:pt>
                <c:pt idx="1498">
                  <c:v>332.49490841776048</c:v>
                </c:pt>
                <c:pt idx="1499">
                  <c:v>332.54489864747319</c:v>
                </c:pt>
                <c:pt idx="1500">
                  <c:v>332.52711366190175</c:v>
                </c:pt>
                <c:pt idx="1501">
                  <c:v>332.58912077375663</c:v>
                </c:pt>
                <c:pt idx="1502">
                  <c:v>332.63045884832775</c:v>
                </c:pt>
                <c:pt idx="1503">
                  <c:v>332.64055302932729</c:v>
                </c:pt>
                <c:pt idx="1504">
                  <c:v>332.6078671098989</c:v>
                </c:pt>
                <c:pt idx="1505">
                  <c:v>332.58142996918588</c:v>
                </c:pt>
                <c:pt idx="1506">
                  <c:v>332.65881869018364</c:v>
                </c:pt>
                <c:pt idx="1507">
                  <c:v>332.79244641960821</c:v>
                </c:pt>
                <c:pt idx="1508">
                  <c:v>332.95106926388797</c:v>
                </c:pt>
                <c:pt idx="1509">
                  <c:v>333.14574275459671</c:v>
                </c:pt>
                <c:pt idx="1510">
                  <c:v>333.54133851472608</c:v>
                </c:pt>
                <c:pt idx="1511">
                  <c:v>333.80234519486112</c:v>
                </c:pt>
                <c:pt idx="1512">
                  <c:v>334.25946739156058</c:v>
                </c:pt>
                <c:pt idx="1513">
                  <c:v>334.40655402898415</c:v>
                </c:pt>
                <c:pt idx="1514">
                  <c:v>334.42818441684113</c:v>
                </c:pt>
                <c:pt idx="1515">
                  <c:v>334.44260467541204</c:v>
                </c:pt>
                <c:pt idx="1516">
                  <c:v>334.39645984798466</c:v>
                </c:pt>
                <c:pt idx="1517">
                  <c:v>334.33156868441512</c:v>
                </c:pt>
                <c:pt idx="1518">
                  <c:v>326.52939993580753</c:v>
                </c:pt>
                <c:pt idx="1519">
                  <c:v>326.62422348873918</c:v>
                </c:pt>
                <c:pt idx="1520">
                  <c:v>326.7500289946077</c:v>
                </c:pt>
                <c:pt idx="1521">
                  <c:v>326.8655071828303</c:v>
                </c:pt>
                <c:pt idx="1522">
                  <c:v>326.89320317106211</c:v>
                </c:pt>
                <c:pt idx="1523">
                  <c:v>326.93779840635136</c:v>
                </c:pt>
                <c:pt idx="1524">
                  <c:v>327.06688987692502</c:v>
                </c:pt>
                <c:pt idx="1525">
                  <c:v>327.20724751220394</c:v>
                </c:pt>
                <c:pt idx="1526">
                  <c:v>327.2973768298416</c:v>
                </c:pt>
                <c:pt idx="1527">
                  <c:v>327.4973512533486</c:v>
                </c:pt>
                <c:pt idx="1528">
                  <c:v>327.71328607685479</c:v>
                </c:pt>
                <c:pt idx="1529">
                  <c:v>327.89823894742295</c:v>
                </c:pt>
                <c:pt idx="1530">
                  <c:v>328.00432866505878</c:v>
                </c:pt>
                <c:pt idx="1531">
                  <c:v>327.97193844153293</c:v>
                </c:pt>
                <c:pt idx="1532">
                  <c:v>327.90950511212708</c:v>
                </c:pt>
                <c:pt idx="1533">
                  <c:v>327.88603393565961</c:v>
                </c:pt>
                <c:pt idx="1534">
                  <c:v>327.91279107683334</c:v>
                </c:pt>
                <c:pt idx="1535">
                  <c:v>327.85880737095624</c:v>
                </c:pt>
                <c:pt idx="1536">
                  <c:v>327.80012942978624</c:v>
                </c:pt>
                <c:pt idx="1537">
                  <c:v>327.73957379449894</c:v>
                </c:pt>
                <c:pt idx="1538">
                  <c:v>327.70108106509144</c:v>
                </c:pt>
                <c:pt idx="1539">
                  <c:v>327.74098206508671</c:v>
                </c:pt>
                <c:pt idx="1540">
                  <c:v>327.78886326508211</c:v>
                </c:pt>
                <c:pt idx="1541">
                  <c:v>327.79590461802189</c:v>
                </c:pt>
                <c:pt idx="1542">
                  <c:v>320.00025920882814</c:v>
                </c:pt>
                <c:pt idx="1543">
                  <c:v>320.10930409080743</c:v>
                </c:pt>
                <c:pt idx="1544">
                  <c:v>320.19544038413613</c:v>
                </c:pt>
                <c:pt idx="1545">
                  <c:v>320.23438498484262</c:v>
                </c:pt>
                <c:pt idx="1546">
                  <c:v>320.16978276484696</c:v>
                </c:pt>
                <c:pt idx="1547">
                  <c:v>320.64578783220679</c:v>
                </c:pt>
                <c:pt idx="1548">
                  <c:v>321.29940875068394</c:v>
                </c:pt>
                <c:pt idx="1549">
                  <c:v>321.93483023986806</c:v>
                </c:pt>
                <c:pt idx="1550">
                  <c:v>322.62769386418302</c:v>
                </c:pt>
                <c:pt idx="1551">
                  <c:v>323.30228515125827</c:v>
                </c:pt>
                <c:pt idx="1552">
                  <c:v>323.90288994413248</c:v>
                </c:pt>
                <c:pt idx="1553">
                  <c:v>324.42865067556045</c:v>
                </c:pt>
                <c:pt idx="1554">
                  <c:v>324.90112957574217</c:v>
                </c:pt>
                <c:pt idx="1555">
                  <c:v>327.06752246650711</c:v>
                </c:pt>
                <c:pt idx="1556">
                  <c:v>329.22881830017786</c:v>
                </c:pt>
                <c:pt idx="1557">
                  <c:v>331.38872247417936</c:v>
                </c:pt>
                <c:pt idx="1558">
                  <c:v>333.46802419040642</c:v>
                </c:pt>
                <c:pt idx="1559">
                  <c:v>335.63083132837818</c:v>
                </c:pt>
                <c:pt idx="1560">
                  <c:v>335.54245567615175</c:v>
                </c:pt>
                <c:pt idx="1561">
                  <c:v>335.47281181977871</c:v>
                </c:pt>
                <c:pt idx="1562">
                  <c:v>335.43726943790523</c:v>
                </c:pt>
                <c:pt idx="1563">
                  <c:v>337.68158199235705</c:v>
                </c:pt>
                <c:pt idx="1564">
                  <c:v>339.906189399786</c:v>
                </c:pt>
                <c:pt idx="1565">
                  <c:v>342.11706792079514</c:v>
                </c:pt>
                <c:pt idx="1566">
                  <c:v>336.53111541168801</c:v>
                </c:pt>
                <c:pt idx="1567">
                  <c:v>336.63277456942757</c:v>
                </c:pt>
                <c:pt idx="1568">
                  <c:v>338.97514588083141</c:v>
                </c:pt>
                <c:pt idx="1569">
                  <c:v>341.3541886156811</c:v>
                </c:pt>
                <c:pt idx="1570">
                  <c:v>341.61340693000005</c:v>
                </c:pt>
                <c:pt idx="1571">
                  <c:v>341.68956146302042</c:v>
                </c:pt>
                <c:pt idx="1572">
                  <c:v>343.74327254903943</c:v>
                </c:pt>
                <c:pt idx="1573">
                  <c:v>345.91307660841943</c:v>
                </c:pt>
                <c:pt idx="1574">
                  <c:v>345.83249691800376</c:v>
                </c:pt>
                <c:pt idx="1575">
                  <c:v>347.98010734527742</c:v>
                </c:pt>
                <c:pt idx="1576">
                  <c:v>347.90696889286534</c:v>
                </c:pt>
                <c:pt idx="1577">
                  <c:v>347.88507711119036</c:v>
                </c:pt>
                <c:pt idx="1578">
                  <c:v>347.94876229424364</c:v>
                </c:pt>
                <c:pt idx="1579">
                  <c:v>347.98856553365289</c:v>
                </c:pt>
                <c:pt idx="1580">
                  <c:v>348.03931466389844</c:v>
                </c:pt>
                <c:pt idx="1581">
                  <c:v>348.46168138687045</c:v>
                </c:pt>
                <c:pt idx="1582">
                  <c:v>348.30725930663294</c:v>
                </c:pt>
                <c:pt idx="1583">
                  <c:v>348.2499736962215</c:v>
                </c:pt>
                <c:pt idx="1584">
                  <c:v>348.15084468342485</c:v>
                </c:pt>
                <c:pt idx="1585">
                  <c:v>348.05769329953921</c:v>
                </c:pt>
                <c:pt idx="1586">
                  <c:v>347.9989132819</c:v>
                </c:pt>
                <c:pt idx="1587">
                  <c:v>347.97699530922085</c:v>
                </c:pt>
                <c:pt idx="1588">
                  <c:v>347.93565004257624</c:v>
                </c:pt>
                <c:pt idx="1589">
                  <c:v>347.8763718891953</c:v>
                </c:pt>
                <c:pt idx="1590">
                  <c:v>342.2885879727196</c:v>
                </c:pt>
                <c:pt idx="1591">
                  <c:v>342.35229714422479</c:v>
                </c:pt>
                <c:pt idx="1592">
                  <c:v>344.65432066945118</c:v>
                </c:pt>
                <c:pt idx="1593">
                  <c:v>344.74951929239899</c:v>
                </c:pt>
                <c:pt idx="1594">
                  <c:v>344.85063700070992</c:v>
                </c:pt>
                <c:pt idx="1595">
                  <c:v>344.96359287975065</c:v>
                </c:pt>
                <c:pt idx="1596">
                  <c:v>346.80210003628616</c:v>
                </c:pt>
                <c:pt idx="1597">
                  <c:v>346.89432322069672</c:v>
                </c:pt>
                <c:pt idx="1598">
                  <c:v>346.96473016793465</c:v>
                </c:pt>
                <c:pt idx="1599">
                  <c:v>347.03315382088431</c:v>
                </c:pt>
                <c:pt idx="1600">
                  <c:v>346.96820093293888</c:v>
                </c:pt>
                <c:pt idx="1601">
                  <c:v>346.90671880999895</c:v>
                </c:pt>
                <c:pt idx="1602">
                  <c:v>346.88589421997108</c:v>
                </c:pt>
                <c:pt idx="1603">
                  <c:v>346.83135362703962</c:v>
                </c:pt>
                <c:pt idx="1604">
                  <c:v>346.81846221416504</c:v>
                </c:pt>
                <c:pt idx="1605">
                  <c:v>346.83581603918867</c:v>
                </c:pt>
                <c:pt idx="1606">
                  <c:v>346.73665132476839</c:v>
                </c:pt>
                <c:pt idx="1607">
                  <c:v>346.77086315124325</c:v>
                </c:pt>
                <c:pt idx="1608">
                  <c:v>346.80606662486275</c:v>
                </c:pt>
                <c:pt idx="1609">
                  <c:v>346.78127544625835</c:v>
                </c:pt>
                <c:pt idx="1610">
                  <c:v>346.74954273764303</c:v>
                </c:pt>
                <c:pt idx="1611">
                  <c:v>346.71235596973634</c:v>
                </c:pt>
                <c:pt idx="1612">
                  <c:v>346.66971514253589</c:v>
                </c:pt>
                <c:pt idx="1613">
                  <c:v>346.63946990463774</c:v>
                </c:pt>
                <c:pt idx="1614">
                  <c:v>338.80126319594956</c:v>
                </c:pt>
                <c:pt idx="1615">
                  <c:v>338.9456655970464</c:v>
                </c:pt>
                <c:pt idx="1616">
                  <c:v>339.03288852388414</c:v>
                </c:pt>
                <c:pt idx="1617">
                  <c:v>339.13997889516747</c:v>
                </c:pt>
                <c:pt idx="1618">
                  <c:v>339.04742567835689</c:v>
                </c:pt>
                <c:pt idx="1619">
                  <c:v>339.12980288703665</c:v>
                </c:pt>
                <c:pt idx="1620">
                  <c:v>339.23737783013485</c:v>
                </c:pt>
                <c:pt idx="1621">
                  <c:v>339.3837185184945</c:v>
                </c:pt>
                <c:pt idx="1622">
                  <c:v>339.53538949682826</c:v>
                </c:pt>
                <c:pt idx="1623">
                  <c:v>339.62988100090183</c:v>
                </c:pt>
                <c:pt idx="1624">
                  <c:v>339.74230166215801</c:v>
                </c:pt>
                <c:pt idx="1625">
                  <c:v>339.81789486541686</c:v>
                </c:pt>
                <c:pt idx="1626">
                  <c:v>339.8988183586485</c:v>
                </c:pt>
                <c:pt idx="1627">
                  <c:v>339.95309040201488</c:v>
                </c:pt>
                <c:pt idx="1628">
                  <c:v>340.01705388169472</c:v>
                </c:pt>
                <c:pt idx="1629">
                  <c:v>340.03789046977244</c:v>
                </c:pt>
                <c:pt idx="1630">
                  <c:v>339.86102175702035</c:v>
                </c:pt>
                <c:pt idx="1631">
                  <c:v>339.68221475700403</c:v>
                </c:pt>
                <c:pt idx="1632">
                  <c:v>339.49468546430387</c:v>
                </c:pt>
                <c:pt idx="1633">
                  <c:v>339.36724307675877</c:v>
                </c:pt>
                <c:pt idx="1634">
                  <c:v>339.26354470818649</c:v>
                </c:pt>
                <c:pt idx="1635">
                  <c:v>339.2233252474781</c:v>
                </c:pt>
                <c:pt idx="1636">
                  <c:v>339.1850440740327</c:v>
                </c:pt>
                <c:pt idx="1637">
                  <c:v>339.16275377050812</c:v>
                </c:pt>
                <c:pt idx="1638">
                  <c:v>331.2779290832213</c:v>
                </c:pt>
                <c:pt idx="1639">
                  <c:v>331.37685297564104</c:v>
                </c:pt>
                <c:pt idx="1640">
                  <c:v>331.4203984211083</c:v>
                </c:pt>
                <c:pt idx="1641">
                  <c:v>331.46631046687168</c:v>
                </c:pt>
                <c:pt idx="1642">
                  <c:v>331.9140712430866</c:v>
                </c:pt>
                <c:pt idx="1643">
                  <c:v>331.97512953075199</c:v>
                </c:pt>
                <c:pt idx="1644">
                  <c:v>332.02814137740722</c:v>
                </c:pt>
                <c:pt idx="1645">
                  <c:v>332.13085183030222</c:v>
                </c:pt>
                <c:pt idx="1646">
                  <c:v>332.22078264159245</c:v>
                </c:pt>
                <c:pt idx="1647">
                  <c:v>332.20279647933467</c:v>
                </c:pt>
                <c:pt idx="1648">
                  <c:v>332.16019767398564</c:v>
                </c:pt>
                <c:pt idx="1649">
                  <c:v>332.09724610608271</c:v>
                </c:pt>
                <c:pt idx="1650">
                  <c:v>332.06364038186433</c:v>
                </c:pt>
                <c:pt idx="1651">
                  <c:v>332.03382121812007</c:v>
                </c:pt>
                <c:pt idx="1652">
                  <c:v>332.03334789806036</c:v>
                </c:pt>
                <c:pt idx="1653">
                  <c:v>332.06506034204227</c:v>
                </c:pt>
                <c:pt idx="1654">
                  <c:v>332.08872634501296</c:v>
                </c:pt>
                <c:pt idx="1655">
                  <c:v>331.92401096433434</c:v>
                </c:pt>
                <c:pt idx="1656">
                  <c:v>331.69681733581137</c:v>
                </c:pt>
                <c:pt idx="1657">
                  <c:v>331.54014839614172</c:v>
                </c:pt>
                <c:pt idx="1658">
                  <c:v>331.3872660169485</c:v>
                </c:pt>
                <c:pt idx="1659">
                  <c:v>331.34845377207586</c:v>
                </c:pt>
                <c:pt idx="1660">
                  <c:v>331.27556248292512</c:v>
                </c:pt>
                <c:pt idx="1661">
                  <c:v>331.25899628084528</c:v>
                </c:pt>
                <c:pt idx="1662">
                  <c:v>323.40787858358505</c:v>
                </c:pt>
                <c:pt idx="1663">
                  <c:v>323.40880272019058</c:v>
                </c:pt>
                <c:pt idx="1664">
                  <c:v>323.34919590909288</c:v>
                </c:pt>
                <c:pt idx="1665">
                  <c:v>323.3718372559444</c:v>
                </c:pt>
                <c:pt idx="1666">
                  <c:v>323.40834065188841</c:v>
                </c:pt>
                <c:pt idx="1667">
                  <c:v>323.52247152275038</c:v>
                </c:pt>
                <c:pt idx="1668">
                  <c:v>323.58115419724146</c:v>
                </c:pt>
                <c:pt idx="1669">
                  <c:v>323.61488518336648</c:v>
                </c:pt>
                <c:pt idx="1670">
                  <c:v>323.62551275433776</c:v>
                </c:pt>
                <c:pt idx="1671">
                  <c:v>323.61396104676089</c:v>
                </c:pt>
                <c:pt idx="1672">
                  <c:v>323.5649818066334</c:v>
                </c:pt>
                <c:pt idx="1673">
                  <c:v>323.48411985359417</c:v>
                </c:pt>
                <c:pt idx="1674">
                  <c:v>323.89171999057311</c:v>
                </c:pt>
                <c:pt idx="1675">
                  <c:v>324.21836877388682</c:v>
                </c:pt>
                <c:pt idx="1676">
                  <c:v>324.61868488981713</c:v>
                </c:pt>
                <c:pt idx="1677">
                  <c:v>325.04691484025739</c:v>
                </c:pt>
                <c:pt idx="1678">
                  <c:v>325.51282347473631</c:v>
                </c:pt>
                <c:pt idx="1679">
                  <c:v>327.70159081788705</c:v>
                </c:pt>
                <c:pt idx="1680">
                  <c:v>329.9921714636971</c:v>
                </c:pt>
                <c:pt idx="1681">
                  <c:v>332.33772536640538</c:v>
                </c:pt>
                <c:pt idx="1682">
                  <c:v>334.66141453945346</c:v>
                </c:pt>
                <c:pt idx="1683">
                  <c:v>336.99068428601919</c:v>
                </c:pt>
                <c:pt idx="1684">
                  <c:v>337.6553032319095</c:v>
                </c:pt>
                <c:pt idx="1685">
                  <c:v>339.94525211788959</c:v>
                </c:pt>
                <c:pt idx="1686">
                  <c:v>334.42610974840136</c:v>
                </c:pt>
                <c:pt idx="1687">
                  <c:v>336.64418040799444</c:v>
                </c:pt>
                <c:pt idx="1688">
                  <c:v>338.73824735443873</c:v>
                </c:pt>
                <c:pt idx="1689">
                  <c:v>340.78667282433008</c:v>
                </c:pt>
                <c:pt idx="1690">
                  <c:v>343.25359779623767</c:v>
                </c:pt>
                <c:pt idx="1691">
                  <c:v>344.19707508882175</c:v>
                </c:pt>
                <c:pt idx="1692">
                  <c:v>345.9092637683176</c:v>
                </c:pt>
                <c:pt idx="1693">
                  <c:v>347.49587470221945</c:v>
                </c:pt>
                <c:pt idx="1694">
                  <c:v>349.66923817234493</c:v>
                </c:pt>
                <c:pt idx="1695">
                  <c:v>349.87391433104187</c:v>
                </c:pt>
                <c:pt idx="1696">
                  <c:v>349.87591605386638</c:v>
                </c:pt>
                <c:pt idx="1697">
                  <c:v>349.86240442480789</c:v>
                </c:pt>
                <c:pt idx="1698">
                  <c:v>349.36547673388645</c:v>
                </c:pt>
                <c:pt idx="1699">
                  <c:v>349.93689148494775</c:v>
                </c:pt>
                <c:pt idx="1700">
                  <c:v>348.59130276103133</c:v>
                </c:pt>
                <c:pt idx="1701">
                  <c:v>348.59079954909242</c:v>
                </c:pt>
                <c:pt idx="1702">
                  <c:v>348.43329421229834</c:v>
                </c:pt>
                <c:pt idx="1703">
                  <c:v>348.29994304855899</c:v>
                </c:pt>
                <c:pt idx="1704">
                  <c:v>348.09563900147219</c:v>
                </c:pt>
                <c:pt idx="1705">
                  <c:v>347.41328361268006</c:v>
                </c:pt>
                <c:pt idx="1706">
                  <c:v>347.04392604972037</c:v>
                </c:pt>
                <c:pt idx="1707">
                  <c:v>346.80540359080533</c:v>
                </c:pt>
                <c:pt idx="1708">
                  <c:v>346.87283399058276</c:v>
                </c:pt>
                <c:pt idx="1709">
                  <c:v>347.30609946974994</c:v>
                </c:pt>
                <c:pt idx="1710">
                  <c:v>340.19074965841361</c:v>
                </c:pt>
                <c:pt idx="1711">
                  <c:v>340.70386412855095</c:v>
                </c:pt>
                <c:pt idx="1712">
                  <c:v>340.86621098871007</c:v>
                </c:pt>
                <c:pt idx="1713">
                  <c:v>340.72993801821309</c:v>
                </c:pt>
                <c:pt idx="1714">
                  <c:v>341.44377224272893</c:v>
                </c:pt>
                <c:pt idx="1715">
                  <c:v>341.57660149195021</c:v>
                </c:pt>
                <c:pt idx="1716">
                  <c:v>341.17319414246521</c:v>
                </c:pt>
                <c:pt idx="1717">
                  <c:v>340.8194747713917</c:v>
                </c:pt>
                <c:pt idx="1718">
                  <c:v>340.86867078962177</c:v>
                </c:pt>
                <c:pt idx="1719">
                  <c:v>340.64630478722182</c:v>
                </c:pt>
                <c:pt idx="1720">
                  <c:v>340.64187714558102</c:v>
                </c:pt>
                <c:pt idx="1721">
                  <c:v>340.55676803404322</c:v>
                </c:pt>
                <c:pt idx="1722">
                  <c:v>340.52085494073549</c:v>
                </c:pt>
                <c:pt idx="1723">
                  <c:v>340.4908453696151</c:v>
                </c:pt>
                <c:pt idx="1724">
                  <c:v>340.46427951977165</c:v>
                </c:pt>
                <c:pt idx="1725">
                  <c:v>340.32111910672211</c:v>
                </c:pt>
                <c:pt idx="1726">
                  <c:v>340.07956665721372</c:v>
                </c:pt>
                <c:pt idx="1727">
                  <c:v>339.86703985846043</c:v>
                </c:pt>
                <c:pt idx="1728">
                  <c:v>339.84736145116818</c:v>
                </c:pt>
                <c:pt idx="1729">
                  <c:v>339.84194988916346</c:v>
                </c:pt>
                <c:pt idx="1730">
                  <c:v>339.65352913934208</c:v>
                </c:pt>
                <c:pt idx="1731">
                  <c:v>339.54775770014817</c:v>
                </c:pt>
                <c:pt idx="1732">
                  <c:v>339.53988633723043</c:v>
                </c:pt>
                <c:pt idx="1733">
                  <c:v>339.44198626095289</c:v>
                </c:pt>
                <c:pt idx="1734">
                  <c:v>331.60400563385991</c:v>
                </c:pt>
                <c:pt idx="1735">
                  <c:v>331.58670013052614</c:v>
                </c:pt>
                <c:pt idx="1736">
                  <c:v>331.60448634228618</c:v>
                </c:pt>
                <c:pt idx="1737">
                  <c:v>331.70543511173861</c:v>
                </c:pt>
                <c:pt idx="1738">
                  <c:v>332.31064702002254</c:v>
                </c:pt>
                <c:pt idx="1739">
                  <c:v>332.68848384282882</c:v>
                </c:pt>
                <c:pt idx="1740">
                  <c:v>333.01776911461144</c:v>
                </c:pt>
                <c:pt idx="1741">
                  <c:v>333.28648512472392</c:v>
                </c:pt>
                <c:pt idx="1742">
                  <c:v>333.7638285917028</c:v>
                </c:pt>
                <c:pt idx="1743">
                  <c:v>334.10849653311664</c:v>
                </c:pt>
                <c:pt idx="1744">
                  <c:v>334.53584632379665</c:v>
                </c:pt>
                <c:pt idx="1745">
                  <c:v>335.04299371318547</c:v>
                </c:pt>
                <c:pt idx="1746">
                  <c:v>335.14153894050679</c:v>
                </c:pt>
                <c:pt idx="1747">
                  <c:v>334.50556169296044</c:v>
                </c:pt>
                <c:pt idx="1748">
                  <c:v>333.381665393064</c:v>
                </c:pt>
                <c:pt idx="1749">
                  <c:v>333.00190573655516</c:v>
                </c:pt>
                <c:pt idx="1750">
                  <c:v>333.36484059815524</c:v>
                </c:pt>
                <c:pt idx="1751">
                  <c:v>336.01502417276754</c:v>
                </c:pt>
                <c:pt idx="1752">
                  <c:v>338.11670848559874</c:v>
                </c:pt>
                <c:pt idx="1753">
                  <c:v>340.08799921062752</c:v>
                </c:pt>
                <c:pt idx="1754">
                  <c:v>341.36335035847515</c:v>
                </c:pt>
                <c:pt idx="1755">
                  <c:v>343.0338702503509</c:v>
                </c:pt>
                <c:pt idx="1756">
                  <c:v>343.10383637311986</c:v>
                </c:pt>
                <c:pt idx="1757">
                  <c:v>345.03855014866667</c:v>
                </c:pt>
                <c:pt idx="1758">
                  <c:v>339.84180844700091</c:v>
                </c:pt>
                <c:pt idx="1759">
                  <c:v>342.16747735112079</c:v>
                </c:pt>
                <c:pt idx="1760">
                  <c:v>344.56913608944336</c:v>
                </c:pt>
                <c:pt idx="1761">
                  <c:v>347.14714105242035</c:v>
                </c:pt>
                <c:pt idx="1762">
                  <c:v>349.70871267071476</c:v>
                </c:pt>
                <c:pt idx="1763">
                  <c:v>349.99880046884505</c:v>
                </c:pt>
                <c:pt idx="1764">
                  <c:v>349.96190776977875</c:v>
                </c:pt>
                <c:pt idx="1765">
                  <c:v>349.97150997912496</c:v>
                </c:pt>
                <c:pt idx="1766">
                  <c:v>349.8871116127707</c:v>
                </c:pt>
                <c:pt idx="1767">
                  <c:v>349.64048644641696</c:v>
                </c:pt>
                <c:pt idx="1768">
                  <c:v>348.88797646137363</c:v>
                </c:pt>
                <c:pt idx="1769">
                  <c:v>348.93750364641971</c:v>
                </c:pt>
                <c:pt idx="1770">
                  <c:v>349.26802179968939</c:v>
                </c:pt>
                <c:pt idx="1771">
                  <c:v>349.25589269314787</c:v>
                </c:pt>
                <c:pt idx="1772">
                  <c:v>349.41205493987547</c:v>
                </c:pt>
                <c:pt idx="1773">
                  <c:v>349.45046377725913</c:v>
                </c:pt>
                <c:pt idx="1774">
                  <c:v>349.36101161651072</c:v>
                </c:pt>
                <c:pt idx="1775">
                  <c:v>349.46057136604361</c:v>
                </c:pt>
                <c:pt idx="1776">
                  <c:v>349.51869000155688</c:v>
                </c:pt>
                <c:pt idx="1777">
                  <c:v>349.55962573613704</c:v>
                </c:pt>
                <c:pt idx="1778">
                  <c:v>349.73094936604201</c:v>
                </c:pt>
                <c:pt idx="1779">
                  <c:v>350.04933841276892</c:v>
                </c:pt>
                <c:pt idx="1780">
                  <c:v>350.28888826697408</c:v>
                </c:pt>
                <c:pt idx="1781">
                  <c:v>350.47638403893552</c:v>
                </c:pt>
                <c:pt idx="1782">
                  <c:v>342.84830699760028</c:v>
                </c:pt>
                <c:pt idx="1783">
                  <c:v>343.05682887978963</c:v>
                </c:pt>
                <c:pt idx="1784">
                  <c:v>343.18431382198042</c:v>
                </c:pt>
                <c:pt idx="1785">
                  <c:v>343.40518889624224</c:v>
                </c:pt>
                <c:pt idx="1786">
                  <c:v>343.86868066281306</c:v>
                </c:pt>
                <c:pt idx="1787">
                  <c:v>344.22148782841197</c:v>
                </c:pt>
                <c:pt idx="1788">
                  <c:v>344.51944682120688</c:v>
                </c:pt>
                <c:pt idx="1789">
                  <c:v>344.84359458119656</c:v>
                </c:pt>
                <c:pt idx="1790">
                  <c:v>345.22654353545306</c:v>
                </c:pt>
                <c:pt idx="1791">
                  <c:v>345.47706627068953</c:v>
                </c:pt>
                <c:pt idx="1792">
                  <c:v>347.80347012066937</c:v>
                </c:pt>
                <c:pt idx="1793">
                  <c:v>347.7840748650525</c:v>
                </c:pt>
                <c:pt idx="1794">
                  <c:v>347.8541961738207</c:v>
                </c:pt>
                <c:pt idx="1795">
                  <c:v>347.91636045464526</c:v>
                </c:pt>
                <c:pt idx="1796">
                  <c:v>347.92282553985081</c:v>
                </c:pt>
                <c:pt idx="1797">
                  <c:v>347.90442491272643</c:v>
                </c:pt>
                <c:pt idx="1798">
                  <c:v>348.04168364478431</c:v>
                </c:pt>
                <c:pt idx="1799">
                  <c:v>347.96808113629027</c:v>
                </c:pt>
                <c:pt idx="1800">
                  <c:v>347.93724765300152</c:v>
                </c:pt>
                <c:pt idx="1801">
                  <c:v>347.92929062505647</c:v>
                </c:pt>
                <c:pt idx="1802">
                  <c:v>347.89547325628774</c:v>
                </c:pt>
                <c:pt idx="1803">
                  <c:v>347.86961291546515</c:v>
                </c:pt>
                <c:pt idx="1804">
                  <c:v>347.78556680779189</c:v>
                </c:pt>
                <c:pt idx="1805">
                  <c:v>347.66471944587221</c:v>
                </c:pt>
                <c:pt idx="1806">
                  <c:v>339.76865425719029</c:v>
                </c:pt>
                <c:pt idx="1807">
                  <c:v>339.848368505591</c:v>
                </c:pt>
                <c:pt idx="1808">
                  <c:v>339.89454444216454</c:v>
                </c:pt>
                <c:pt idx="1809">
                  <c:v>339.95821862838744</c:v>
                </c:pt>
                <c:pt idx="1810">
                  <c:v>340.23284393537762</c:v>
                </c:pt>
                <c:pt idx="1811">
                  <c:v>340.24985612253636</c:v>
                </c:pt>
                <c:pt idx="1812">
                  <c:v>340.20999899833606</c:v>
                </c:pt>
                <c:pt idx="1813">
                  <c:v>340.21291537327807</c:v>
                </c:pt>
                <c:pt idx="1814">
                  <c:v>340.24207912269281</c:v>
                </c:pt>
                <c:pt idx="1815">
                  <c:v>340.25617493490967</c:v>
                </c:pt>
                <c:pt idx="1816">
                  <c:v>340.23138574790721</c:v>
                </c:pt>
                <c:pt idx="1817">
                  <c:v>340.25879505127682</c:v>
                </c:pt>
                <c:pt idx="1818">
                  <c:v>340.51891630169251</c:v>
                </c:pt>
                <c:pt idx="1819">
                  <c:v>340.48046953464183</c:v>
                </c:pt>
                <c:pt idx="1820">
                  <c:v>342.69612319142243</c:v>
                </c:pt>
                <c:pt idx="1821">
                  <c:v>344.87412727972082</c:v>
                </c:pt>
                <c:pt idx="1822">
                  <c:v>344.83972202507391</c:v>
                </c:pt>
                <c:pt idx="1823">
                  <c:v>346.98549358204821</c:v>
                </c:pt>
                <c:pt idx="1824">
                  <c:v>346.86832956525677</c:v>
                </c:pt>
                <c:pt idx="1825">
                  <c:v>348.00755911224542</c:v>
                </c:pt>
                <c:pt idx="1826">
                  <c:v>349.3222553381853</c:v>
                </c:pt>
                <c:pt idx="1827">
                  <c:v>349.23269432697282</c:v>
                </c:pt>
                <c:pt idx="1828">
                  <c:v>349.16965138053217</c:v>
                </c:pt>
                <c:pt idx="1829">
                  <c:v>349.12512104534852</c:v>
                </c:pt>
                <c:pt idx="1830">
                  <c:v>341.27393153186568</c:v>
                </c:pt>
                <c:pt idx="1831">
                  <c:v>341.30816776805466</c:v>
                </c:pt>
                <c:pt idx="1832">
                  <c:v>341.35218578601405</c:v>
                </c:pt>
                <c:pt idx="1833">
                  <c:v>341.46956716723611</c:v>
                </c:pt>
                <c:pt idx="1834">
                  <c:v>341.55809229224138</c:v>
                </c:pt>
                <c:pt idx="1835">
                  <c:v>341.70286266241652</c:v>
                </c:pt>
                <c:pt idx="1836">
                  <c:v>341.81535315275511</c:v>
                </c:pt>
                <c:pt idx="1837">
                  <c:v>341.85643663618237</c:v>
                </c:pt>
                <c:pt idx="1838">
                  <c:v>341.84861121076784</c:v>
                </c:pt>
                <c:pt idx="1839">
                  <c:v>341.839807607176</c:v>
                </c:pt>
                <c:pt idx="1840">
                  <c:v>341.78209509474124</c:v>
                </c:pt>
                <c:pt idx="1841">
                  <c:v>341.74101161131392</c:v>
                </c:pt>
                <c:pt idx="1842">
                  <c:v>341.70579719694638</c:v>
                </c:pt>
                <c:pt idx="1843">
                  <c:v>341.66813733713769</c:v>
                </c:pt>
                <c:pt idx="1844">
                  <c:v>341.58352492483965</c:v>
                </c:pt>
                <c:pt idx="1845">
                  <c:v>341.50918338339852</c:v>
                </c:pt>
                <c:pt idx="1846">
                  <c:v>343.54173945963794</c:v>
                </c:pt>
                <c:pt idx="1847">
                  <c:v>343.48414320834183</c:v>
                </c:pt>
                <c:pt idx="1848">
                  <c:v>345.55396700331357</c:v>
                </c:pt>
                <c:pt idx="1849">
                  <c:v>347.63328405073548</c:v>
                </c:pt>
                <c:pt idx="1850">
                  <c:v>349.75945003889063</c:v>
                </c:pt>
                <c:pt idx="1851">
                  <c:v>349.65858113492095</c:v>
                </c:pt>
                <c:pt idx="1852">
                  <c:v>349.60538658854966</c:v>
                </c:pt>
                <c:pt idx="1853">
                  <c:v>349.56724710247113</c:v>
                </c:pt>
                <c:pt idx="1854">
                  <c:v>341.78005605076584</c:v>
                </c:pt>
                <c:pt idx="1855">
                  <c:v>341.88013510247038</c:v>
                </c:pt>
                <c:pt idx="1856">
                  <c:v>341.98119532135007</c:v>
                </c:pt>
                <c:pt idx="1857">
                  <c:v>342.14848432444586</c:v>
                </c:pt>
                <c:pt idx="1858">
                  <c:v>342.40211603881647</c:v>
                </c:pt>
                <c:pt idx="1859">
                  <c:v>344.06066125043651</c:v>
                </c:pt>
                <c:pt idx="1860">
                  <c:v>346.35520640255646</c:v>
                </c:pt>
                <c:pt idx="1861">
                  <c:v>346.42265392310384</c:v>
                </c:pt>
                <c:pt idx="1862">
                  <c:v>348.69145890115766</c:v>
                </c:pt>
                <c:pt idx="1863">
                  <c:v>348.6949527706617</c:v>
                </c:pt>
                <c:pt idx="1864">
                  <c:v>348.63954998282321</c:v>
                </c:pt>
                <c:pt idx="1865">
                  <c:v>348.5621857295364</c:v>
                </c:pt>
                <c:pt idx="1866">
                  <c:v>348.52075841971151</c:v>
                </c:pt>
                <c:pt idx="1867">
                  <c:v>348.43191430948502</c:v>
                </c:pt>
                <c:pt idx="1868">
                  <c:v>348.38250101222434</c:v>
                </c:pt>
                <c:pt idx="1869">
                  <c:v>348.31711574009239</c:v>
                </c:pt>
                <c:pt idx="1870">
                  <c:v>347.7745677186536</c:v>
                </c:pt>
                <c:pt idx="1871">
                  <c:v>347.68073236627913</c:v>
                </c:pt>
                <c:pt idx="1872">
                  <c:v>347.61534709414707</c:v>
                </c:pt>
                <c:pt idx="1873">
                  <c:v>347.52999685342337</c:v>
                </c:pt>
                <c:pt idx="1874">
                  <c:v>347.49006691624356</c:v>
                </c:pt>
                <c:pt idx="1875">
                  <c:v>347.47359581715597</c:v>
                </c:pt>
                <c:pt idx="1876">
                  <c:v>347.48008443194777</c:v>
                </c:pt>
                <c:pt idx="1877">
                  <c:v>347.49855202789433</c:v>
                </c:pt>
                <c:pt idx="1878">
                  <c:v>339.76197937001155</c:v>
                </c:pt>
                <c:pt idx="1879">
                  <c:v>339.97078878221362</c:v>
                </c:pt>
                <c:pt idx="1880">
                  <c:v>340.27278183397362</c:v>
                </c:pt>
                <c:pt idx="1881">
                  <c:v>340.60746234044672</c:v>
                </c:pt>
                <c:pt idx="1882">
                  <c:v>341.18851843842117</c:v>
                </c:pt>
                <c:pt idx="1883">
                  <c:v>341.09972565098934</c:v>
                </c:pt>
                <c:pt idx="1884">
                  <c:v>340.80797792085593</c:v>
                </c:pt>
                <c:pt idx="1885">
                  <c:v>340.50598486909604</c:v>
                </c:pt>
                <c:pt idx="1886">
                  <c:v>340.48842146059388</c:v>
                </c:pt>
                <c:pt idx="1887">
                  <c:v>340.75723918518059</c:v>
                </c:pt>
                <c:pt idx="1888">
                  <c:v>341.01678733305818</c:v>
                </c:pt>
                <c:pt idx="1889">
                  <c:v>341.08265011494456</c:v>
                </c:pt>
                <c:pt idx="1890">
                  <c:v>341.12216778407594</c:v>
                </c:pt>
                <c:pt idx="1891">
                  <c:v>341.26218717964196</c:v>
                </c:pt>
                <c:pt idx="1892">
                  <c:v>341.4666057397182</c:v>
                </c:pt>
                <c:pt idx="1893">
                  <c:v>341.7661594291859</c:v>
                </c:pt>
                <c:pt idx="1894">
                  <c:v>341.97643245876299</c:v>
                </c:pt>
                <c:pt idx="1895">
                  <c:v>341.66273046800166</c:v>
                </c:pt>
                <c:pt idx="1896">
                  <c:v>340.95580327575624</c:v>
                </c:pt>
                <c:pt idx="1897">
                  <c:v>340.32693567685737</c:v>
                </c:pt>
                <c:pt idx="1898">
                  <c:v>339.90053514820136</c:v>
                </c:pt>
                <c:pt idx="1899">
                  <c:v>339.69026211862428</c:v>
                </c:pt>
                <c:pt idx="1900">
                  <c:v>339.59366337185816</c:v>
                </c:pt>
                <c:pt idx="1901">
                  <c:v>339.56536676926947</c:v>
                </c:pt>
                <c:pt idx="1902">
                  <c:v>331.77451561013106</c:v>
                </c:pt>
                <c:pt idx="1903">
                  <c:v>331.7911973347039</c:v>
                </c:pt>
                <c:pt idx="1904">
                  <c:v>331.75735726485709</c:v>
                </c:pt>
                <c:pt idx="1905">
                  <c:v>331.6758551248011</c:v>
                </c:pt>
                <c:pt idx="1906">
                  <c:v>331.69730305639507</c:v>
                </c:pt>
                <c:pt idx="1907">
                  <c:v>331.57052194964172</c:v>
                </c:pt>
                <c:pt idx="1908">
                  <c:v>331.58291408789574</c:v>
                </c:pt>
                <c:pt idx="1909">
                  <c:v>331.75831050626061</c:v>
                </c:pt>
                <c:pt idx="1910">
                  <c:v>331.96182754604877</c:v>
                </c:pt>
                <c:pt idx="1911">
                  <c:v>332.13770058511483</c:v>
                </c:pt>
                <c:pt idx="1912">
                  <c:v>332.2239689321907</c:v>
                </c:pt>
                <c:pt idx="1913">
                  <c:v>332.29927500311965</c:v>
                </c:pt>
                <c:pt idx="1914">
                  <c:v>332.31071389996907</c:v>
                </c:pt>
                <c:pt idx="1915">
                  <c:v>332.08622554929042</c:v>
                </c:pt>
                <c:pt idx="1916">
                  <c:v>331.77117926521697</c:v>
                </c:pt>
                <c:pt idx="1917">
                  <c:v>331.45470311903767</c:v>
                </c:pt>
                <c:pt idx="1918">
                  <c:v>331.39178918636281</c:v>
                </c:pt>
                <c:pt idx="1919">
                  <c:v>331.1244049724973</c:v>
                </c:pt>
                <c:pt idx="1920">
                  <c:v>331.02288476295439</c:v>
                </c:pt>
                <c:pt idx="1921">
                  <c:v>330.95377476115362</c:v>
                </c:pt>
                <c:pt idx="1922">
                  <c:v>330.97283958923589</c:v>
                </c:pt>
                <c:pt idx="1923">
                  <c:v>331.01811855593326</c:v>
                </c:pt>
                <c:pt idx="1924">
                  <c:v>331.10438690301032</c:v>
                </c:pt>
                <c:pt idx="1925">
                  <c:v>331.12869455881611</c:v>
                </c:pt>
                <c:pt idx="1926">
                  <c:v>323.30789741898536</c:v>
                </c:pt>
                <c:pt idx="1927">
                  <c:v>323.27346011700047</c:v>
                </c:pt>
                <c:pt idx="1928">
                  <c:v>323.18550538625487</c:v>
                </c:pt>
                <c:pt idx="1929">
                  <c:v>323.04729080937057</c:v>
                </c:pt>
                <c:pt idx="1930">
                  <c:v>323.44936957848944</c:v>
                </c:pt>
                <c:pt idx="1931">
                  <c:v>323.32744291470613</c:v>
                </c:pt>
                <c:pt idx="1932">
                  <c:v>323.17573263839455</c:v>
                </c:pt>
                <c:pt idx="1933">
                  <c:v>323.11476930650343</c:v>
                </c:pt>
                <c:pt idx="1934">
                  <c:v>323.07614368400681</c:v>
                </c:pt>
                <c:pt idx="1935">
                  <c:v>323.17619800734053</c:v>
                </c:pt>
                <c:pt idx="1936">
                  <c:v>323.3334927110007</c:v>
                </c:pt>
                <c:pt idx="1937">
                  <c:v>323.52569008559067</c:v>
                </c:pt>
                <c:pt idx="1938">
                  <c:v>323.78210837469368</c:v>
                </c:pt>
                <c:pt idx="1939">
                  <c:v>324.00874305126848</c:v>
                </c:pt>
                <c:pt idx="1940">
                  <c:v>324.06226048002929</c:v>
                </c:pt>
                <c:pt idx="1941">
                  <c:v>323.96267152564042</c:v>
                </c:pt>
                <c:pt idx="1942">
                  <c:v>323.90496577636907</c:v>
                </c:pt>
                <c:pt idx="1943">
                  <c:v>323.65832023512638</c:v>
                </c:pt>
                <c:pt idx="1944">
                  <c:v>323.47170728788501</c:v>
                </c:pt>
                <c:pt idx="1945">
                  <c:v>323.42284354858208</c:v>
                </c:pt>
                <c:pt idx="1946">
                  <c:v>323.50009479357527</c:v>
                </c:pt>
                <c:pt idx="1947">
                  <c:v>323.61783313684805</c:v>
                </c:pt>
                <c:pt idx="1948">
                  <c:v>323.67460814822738</c:v>
                </c:pt>
                <c:pt idx="1949">
                  <c:v>323.69229216816632</c:v>
                </c:pt>
                <c:pt idx="1950">
                  <c:v>315.95910806704319</c:v>
                </c:pt>
                <c:pt idx="1951">
                  <c:v>316.04039504394643</c:v>
                </c:pt>
                <c:pt idx="1952">
                  <c:v>316.08171970818205</c:v>
                </c:pt>
                <c:pt idx="1953">
                  <c:v>316.05311032524912</c:v>
                </c:pt>
                <c:pt idx="1954">
                  <c:v>316.32785122483688</c:v>
                </c:pt>
                <c:pt idx="1955">
                  <c:v>316.37190059220927</c:v>
                </c:pt>
                <c:pt idx="1956">
                  <c:v>316.38370763913372</c:v>
                </c:pt>
                <c:pt idx="1957">
                  <c:v>316.45046286597568</c:v>
                </c:pt>
                <c:pt idx="1958">
                  <c:v>316.52902513974215</c:v>
                </c:pt>
                <c:pt idx="1959">
                  <c:v>316.64255443709226</c:v>
                </c:pt>
                <c:pt idx="1960">
                  <c:v>316.81421073468647</c:v>
                </c:pt>
                <c:pt idx="1961">
                  <c:v>317.06760812637248</c:v>
                </c:pt>
                <c:pt idx="1962">
                  <c:v>317.37595369797594</c:v>
                </c:pt>
                <c:pt idx="1963">
                  <c:v>317.6856616211474</c:v>
                </c:pt>
                <c:pt idx="1964">
                  <c:v>317.77148976994397</c:v>
                </c:pt>
                <c:pt idx="1965">
                  <c:v>317.43907598730186</c:v>
                </c:pt>
                <c:pt idx="1966">
                  <c:v>317.30011612734529</c:v>
                </c:pt>
                <c:pt idx="1967">
                  <c:v>317.15116568922178</c:v>
                </c:pt>
                <c:pt idx="1968">
                  <c:v>316.8523565785955</c:v>
                </c:pt>
                <c:pt idx="1969">
                  <c:v>316.61894034324331</c:v>
                </c:pt>
                <c:pt idx="1970">
                  <c:v>316.32240181856429</c:v>
                </c:pt>
                <c:pt idx="1971">
                  <c:v>315.84194583217794</c:v>
                </c:pt>
                <c:pt idx="1972">
                  <c:v>315.42415801792902</c:v>
                </c:pt>
                <c:pt idx="1973">
                  <c:v>315.20436529825884</c:v>
                </c:pt>
                <c:pt idx="1974">
                  <c:v>307.36126607481395</c:v>
                </c:pt>
                <c:pt idx="1975">
                  <c:v>307.27756450796534</c:v>
                </c:pt>
                <c:pt idx="1976">
                  <c:v>307.22840644489457</c:v>
                </c:pt>
                <c:pt idx="1977">
                  <c:v>307.17791978552611</c:v>
                </c:pt>
                <c:pt idx="1978">
                  <c:v>307.18633422875371</c:v>
                </c:pt>
                <c:pt idx="1979">
                  <c:v>307.14736207064482</c:v>
                </c:pt>
                <c:pt idx="1980">
                  <c:v>307.10661845080273</c:v>
                </c:pt>
                <c:pt idx="1981">
                  <c:v>307.05303173340212</c:v>
                </c:pt>
                <c:pt idx="1982">
                  <c:v>306.9910305727729</c:v>
                </c:pt>
                <c:pt idx="1983">
                  <c:v>306.93522952820683</c:v>
                </c:pt>
                <c:pt idx="1984">
                  <c:v>306.94275824056876</c:v>
                </c:pt>
                <c:pt idx="1985">
                  <c:v>307.01405957529221</c:v>
                </c:pt>
                <c:pt idx="1986">
                  <c:v>307.21202042387182</c:v>
                </c:pt>
                <c:pt idx="1987">
                  <c:v>307.38385221189992</c:v>
                </c:pt>
                <c:pt idx="1988">
                  <c:v>307.50696880229174</c:v>
                </c:pt>
                <c:pt idx="1989">
                  <c:v>307.53265499740883</c:v>
                </c:pt>
                <c:pt idx="1990">
                  <c:v>307.71732988299652</c:v>
                </c:pt>
                <c:pt idx="1991">
                  <c:v>307.65400012606847</c:v>
                </c:pt>
                <c:pt idx="1992">
                  <c:v>307.61989948772282</c:v>
                </c:pt>
                <c:pt idx="1993">
                  <c:v>307.62211381488828</c:v>
                </c:pt>
                <c:pt idx="1994">
                  <c:v>307.63938556677772</c:v>
                </c:pt>
                <c:pt idx="1995">
                  <c:v>307.66595749276144</c:v>
                </c:pt>
                <c:pt idx="1996">
                  <c:v>307.67038614709134</c:v>
                </c:pt>
                <c:pt idx="1997">
                  <c:v>307.70758684346902</c:v>
                </c:pt>
                <c:pt idx="1998">
                  <c:v>299.94197279065662</c:v>
                </c:pt>
                <c:pt idx="1999">
                  <c:v>300.04469684571723</c:v>
                </c:pt>
                <c:pt idx="2000">
                  <c:v>300.0986485553077</c:v>
                </c:pt>
                <c:pt idx="2001">
                  <c:v>300.19144549580318</c:v>
                </c:pt>
                <c:pt idx="2002">
                  <c:v>300.1508738101914</c:v>
                </c:pt>
                <c:pt idx="2003">
                  <c:v>300.20353067875197</c:v>
                </c:pt>
                <c:pt idx="2004">
                  <c:v>300.24496559171774</c:v>
                </c:pt>
                <c:pt idx="2005">
                  <c:v>300.3658174212004</c:v>
                </c:pt>
                <c:pt idx="2006">
                  <c:v>300.546231938071</c:v>
                </c:pt>
                <c:pt idx="2007">
                  <c:v>300.6865063830067</c:v>
                </c:pt>
                <c:pt idx="2008">
                  <c:v>300.83066535103296</c:v>
                </c:pt>
                <c:pt idx="2009">
                  <c:v>300.92259906417564</c:v>
                </c:pt>
                <c:pt idx="2010">
                  <c:v>301.03740830218391</c:v>
                </c:pt>
                <c:pt idx="2011">
                  <c:v>301.08920194339055</c:v>
                </c:pt>
                <c:pt idx="2012">
                  <c:v>301.19019954374431</c:v>
                </c:pt>
                <c:pt idx="2013">
                  <c:v>301.32399978352964</c:v>
                </c:pt>
                <c:pt idx="2014">
                  <c:v>301.46686391052498</c:v>
                </c:pt>
                <c:pt idx="2015">
                  <c:v>301.53290080306431</c:v>
                </c:pt>
                <c:pt idx="2016">
                  <c:v>301.5294478936496</c:v>
                </c:pt>
                <c:pt idx="2017">
                  <c:v>301.5026878456934</c:v>
                </c:pt>
                <c:pt idx="2018">
                  <c:v>301.43060836167973</c:v>
                </c:pt>
                <c:pt idx="2019">
                  <c:v>301.42154447446865</c:v>
                </c:pt>
                <c:pt idx="2020">
                  <c:v>301.43967224889184</c:v>
                </c:pt>
                <c:pt idx="2021">
                  <c:v>301.4590948643438</c:v>
                </c:pt>
                <c:pt idx="2022">
                  <c:v>293.68567764044002</c:v>
                </c:pt>
                <c:pt idx="2023">
                  <c:v>293.7541966334627</c:v>
                </c:pt>
                <c:pt idx="2024">
                  <c:v>293.87442014269334</c:v>
                </c:pt>
                <c:pt idx="2025">
                  <c:v>293.97951062279077</c:v>
                </c:pt>
                <c:pt idx="2026">
                  <c:v>294.1245354853238</c:v>
                </c:pt>
                <c:pt idx="2027">
                  <c:v>294.20314316443631</c:v>
                </c:pt>
                <c:pt idx="2028">
                  <c:v>294.20062099291357</c:v>
                </c:pt>
                <c:pt idx="2029">
                  <c:v>294.24559971839466</c:v>
                </c:pt>
                <c:pt idx="2030">
                  <c:v>294.26199383328969</c:v>
                </c:pt>
                <c:pt idx="2031">
                  <c:v>294.35447345577461</c:v>
                </c:pt>
                <c:pt idx="2032">
                  <c:v>294.39398747629167</c:v>
                </c:pt>
                <c:pt idx="2033">
                  <c:v>294.40491688622075</c:v>
                </c:pt>
                <c:pt idx="2034">
                  <c:v>294.31537979717916</c:v>
                </c:pt>
                <c:pt idx="2035">
                  <c:v>294.14303140982094</c:v>
                </c:pt>
                <c:pt idx="2036">
                  <c:v>293.9454613072387</c:v>
                </c:pt>
                <c:pt idx="2037">
                  <c:v>293.73864324240884</c:v>
                </c:pt>
                <c:pt idx="2038">
                  <c:v>293.76419223361438</c:v>
                </c:pt>
                <c:pt idx="2039">
                  <c:v>293.74230093629723</c:v>
                </c:pt>
                <c:pt idx="2040">
                  <c:v>293.79029339579938</c:v>
                </c:pt>
                <c:pt idx="2041">
                  <c:v>293.82818217961824</c:v>
                </c:pt>
                <c:pt idx="2042">
                  <c:v>293.86522899046184</c:v>
                </c:pt>
                <c:pt idx="2043">
                  <c:v>293.88122647696258</c:v>
                </c:pt>
                <c:pt idx="2044">
                  <c:v>293.88880423372632</c:v>
                </c:pt>
                <c:pt idx="2045">
                  <c:v>293.86859688235666</c:v>
                </c:pt>
                <c:pt idx="2046">
                  <c:v>286.04301707053065</c:v>
                </c:pt>
                <c:pt idx="2047">
                  <c:v>286.45889666065011</c:v>
                </c:pt>
                <c:pt idx="2048">
                  <c:v>286.81687601245557</c:v>
                </c:pt>
                <c:pt idx="2049">
                  <c:v>286.75232202874912</c:v>
                </c:pt>
                <c:pt idx="2050">
                  <c:v>287.60341349787643</c:v>
                </c:pt>
                <c:pt idx="2051">
                  <c:v>288.1211319734976</c:v>
                </c:pt>
                <c:pt idx="2052">
                  <c:v>288.52659880550942</c:v>
                </c:pt>
                <c:pt idx="2053">
                  <c:v>288.93506062872922</c:v>
                </c:pt>
                <c:pt idx="2054">
                  <c:v>289.06751703918616</c:v>
                </c:pt>
                <c:pt idx="2055">
                  <c:v>289.44148834047513</c:v>
                </c:pt>
                <c:pt idx="2056">
                  <c:v>289.57953663031219</c:v>
                </c:pt>
                <c:pt idx="2057">
                  <c:v>290.02491072145745</c:v>
                </c:pt>
                <c:pt idx="2058">
                  <c:v>290.45726906699446</c:v>
                </c:pt>
                <c:pt idx="2059">
                  <c:v>290.89442902034773</c:v>
                </c:pt>
                <c:pt idx="2060">
                  <c:v>290.95871622813115</c:v>
                </c:pt>
                <c:pt idx="2061">
                  <c:v>293.24450220644491</c:v>
                </c:pt>
                <c:pt idx="2062">
                  <c:v>293.16500200908615</c:v>
                </c:pt>
                <c:pt idx="2063">
                  <c:v>295.5041450045444</c:v>
                </c:pt>
                <c:pt idx="2064">
                  <c:v>297.83695292978211</c:v>
                </c:pt>
                <c:pt idx="2065">
                  <c:v>300.10860930237163</c:v>
                </c:pt>
                <c:pt idx="2066">
                  <c:v>299.92577614861852</c:v>
                </c:pt>
                <c:pt idx="2067">
                  <c:v>301.78422489513821</c:v>
                </c:pt>
                <c:pt idx="2068">
                  <c:v>303.77878124670741</c:v>
                </c:pt>
                <c:pt idx="2069">
                  <c:v>305.79512786559155</c:v>
                </c:pt>
                <c:pt idx="2070">
                  <c:v>300.07498211843858</c:v>
                </c:pt>
                <c:pt idx="2071">
                  <c:v>302.27218540583772</c:v>
                </c:pt>
                <c:pt idx="2072">
                  <c:v>304.44065328171013</c:v>
                </c:pt>
                <c:pt idx="2073">
                  <c:v>304.91649351768331</c:v>
                </c:pt>
                <c:pt idx="2074">
                  <c:v>307.15092631691681</c:v>
                </c:pt>
                <c:pt idx="2075">
                  <c:v>309.19910791016758</c:v>
                </c:pt>
                <c:pt idx="2076">
                  <c:v>311.15254195640358</c:v>
                </c:pt>
                <c:pt idx="2077">
                  <c:v>313.42742818468463</c:v>
                </c:pt>
                <c:pt idx="2078">
                  <c:v>315.59816046457115</c:v>
                </c:pt>
                <c:pt idx="2079">
                  <c:v>315.704342484817</c:v>
                </c:pt>
                <c:pt idx="2080">
                  <c:v>317.95441430125794</c:v>
                </c:pt>
                <c:pt idx="2081">
                  <c:v>317.88068086450915</c:v>
                </c:pt>
                <c:pt idx="2082">
                  <c:v>317.90907510723258</c:v>
                </c:pt>
                <c:pt idx="2083">
                  <c:v>317.95441430125794</c:v>
                </c:pt>
                <c:pt idx="2084">
                  <c:v>317.98738826054881</c:v>
                </c:pt>
                <c:pt idx="2085">
                  <c:v>320.06574530467742</c:v>
                </c:pt>
                <c:pt idx="2086">
                  <c:v>319.71342042421662</c:v>
                </c:pt>
                <c:pt idx="2087">
                  <c:v>319.56400516077508</c:v>
                </c:pt>
                <c:pt idx="2088">
                  <c:v>319.16925372402818</c:v>
                </c:pt>
                <c:pt idx="2089">
                  <c:v>318.90039848147751</c:v>
                </c:pt>
                <c:pt idx="2090">
                  <c:v>321.14762124104601</c:v>
                </c:pt>
                <c:pt idx="2091">
                  <c:v>321.00135263403126</c:v>
                </c:pt>
                <c:pt idx="2092">
                  <c:v>320.86529961226842</c:v>
                </c:pt>
                <c:pt idx="2093">
                  <c:v>320.85322664787992</c:v>
                </c:pt>
                <c:pt idx="2094">
                  <c:v>313.25111001056536</c:v>
                </c:pt>
                <c:pt idx="2095">
                  <c:v>313.41059875636296</c:v>
                </c:pt>
                <c:pt idx="2096">
                  <c:v>313.33901005796537</c:v>
                </c:pt>
                <c:pt idx="2097">
                  <c:v>313.31001210418407</c:v>
                </c:pt>
                <c:pt idx="2098">
                  <c:v>313.03317226417596</c:v>
                </c:pt>
                <c:pt idx="2099">
                  <c:v>313.11110426496356</c:v>
                </c:pt>
                <c:pt idx="2100">
                  <c:v>313.26289042928914</c:v>
                </c:pt>
                <c:pt idx="2101">
                  <c:v>313.37253894202536</c:v>
                </c:pt>
                <c:pt idx="2102">
                  <c:v>313.26968682470607</c:v>
                </c:pt>
                <c:pt idx="2103">
                  <c:v>313.32541726713038</c:v>
                </c:pt>
                <c:pt idx="2104">
                  <c:v>313.32088633685169</c:v>
                </c:pt>
                <c:pt idx="2105">
                  <c:v>313.15278882352476</c:v>
                </c:pt>
                <c:pt idx="2106">
                  <c:v>312.93892891438594</c:v>
                </c:pt>
                <c:pt idx="2107">
                  <c:v>312.66797928373973</c:v>
                </c:pt>
                <c:pt idx="2108">
                  <c:v>312.40699769970695</c:v>
                </c:pt>
                <c:pt idx="2109">
                  <c:v>312.18770067423333</c:v>
                </c:pt>
                <c:pt idx="2110">
                  <c:v>311.96341962545506</c:v>
                </c:pt>
                <c:pt idx="2111">
                  <c:v>311.87642576411008</c:v>
                </c:pt>
                <c:pt idx="2112">
                  <c:v>311.80257160057317</c:v>
                </c:pt>
                <c:pt idx="2113">
                  <c:v>311.76541797229061</c:v>
                </c:pt>
                <c:pt idx="2114">
                  <c:v>311.64625450596998</c:v>
                </c:pt>
                <c:pt idx="2115">
                  <c:v>311.53841836534497</c:v>
                </c:pt>
                <c:pt idx="2116">
                  <c:v>311.50353020220177</c:v>
                </c:pt>
                <c:pt idx="2117">
                  <c:v>311.52709103964929</c:v>
                </c:pt>
                <c:pt idx="2118">
                  <c:v>303.79749959150348</c:v>
                </c:pt>
                <c:pt idx="2119">
                  <c:v>303.85493895679826</c:v>
                </c:pt>
                <c:pt idx="2120">
                  <c:v>303.96009717941473</c:v>
                </c:pt>
                <c:pt idx="2121">
                  <c:v>304.22122537086955</c:v>
                </c:pt>
                <c:pt idx="2122">
                  <c:v>304.3891250540396</c:v>
                </c:pt>
                <c:pt idx="2123">
                  <c:v>304.68294949958539</c:v>
                </c:pt>
                <c:pt idx="2124">
                  <c:v>304.92507851636583</c:v>
                </c:pt>
                <c:pt idx="2125">
                  <c:v>305.17869540620518</c:v>
                </c:pt>
                <c:pt idx="2126">
                  <c:v>305.42701020078681</c:v>
                </c:pt>
                <c:pt idx="2127">
                  <c:v>307.71386311837239</c:v>
                </c:pt>
                <c:pt idx="2128">
                  <c:v>310.01940091858143</c:v>
                </c:pt>
                <c:pt idx="2129">
                  <c:v>310.04494913931603</c:v>
                </c:pt>
                <c:pt idx="2130">
                  <c:v>312.06141942682495</c:v>
                </c:pt>
                <c:pt idx="2131">
                  <c:v>313.99113980100907</c:v>
                </c:pt>
                <c:pt idx="2132">
                  <c:v>313.78793917679729</c:v>
                </c:pt>
                <c:pt idx="2133">
                  <c:v>315.83600391174735</c:v>
                </c:pt>
                <c:pt idx="2134">
                  <c:v>318.01287196715231</c:v>
                </c:pt>
                <c:pt idx="2135">
                  <c:v>320.052981203706</c:v>
                </c:pt>
                <c:pt idx="2136">
                  <c:v>319.96804226295433</c:v>
                </c:pt>
                <c:pt idx="2137">
                  <c:v>322.18485129379604</c:v>
                </c:pt>
                <c:pt idx="2138">
                  <c:v>324.36664534327008</c:v>
                </c:pt>
                <c:pt idx="2139">
                  <c:v>326.59134278132115</c:v>
                </c:pt>
                <c:pt idx="2140">
                  <c:v>327.20225449315461</c:v>
                </c:pt>
                <c:pt idx="2141">
                  <c:v>329.376359683136</c:v>
                </c:pt>
                <c:pt idx="2142">
                  <c:v>323.83645742297165</c:v>
                </c:pt>
                <c:pt idx="2143">
                  <c:v>326.00606433539235</c:v>
                </c:pt>
                <c:pt idx="2144">
                  <c:v>328.12341519734156</c:v>
                </c:pt>
                <c:pt idx="2145">
                  <c:v>330.41841839712487</c:v>
                </c:pt>
                <c:pt idx="2146">
                  <c:v>331.13124754172543</c:v>
                </c:pt>
                <c:pt idx="2147">
                  <c:v>333.40138877849006</c:v>
                </c:pt>
                <c:pt idx="2148">
                  <c:v>335.73812273372135</c:v>
                </c:pt>
                <c:pt idx="2149">
                  <c:v>338.27000453790293</c:v>
                </c:pt>
                <c:pt idx="2150">
                  <c:v>340.83428926661611</c:v>
                </c:pt>
                <c:pt idx="2151">
                  <c:v>343.44738909428736</c:v>
                </c:pt>
                <c:pt idx="2152">
                  <c:v>346.16554814186475</c:v>
                </c:pt>
                <c:pt idx="2153">
                  <c:v>346.98301468512642</c:v>
                </c:pt>
                <c:pt idx="2154">
                  <c:v>349.264116551222</c:v>
                </c:pt>
                <c:pt idx="2155">
                  <c:v>349.14641446913237</c:v>
                </c:pt>
                <c:pt idx="2156">
                  <c:v>348.92911831758278</c:v>
                </c:pt>
                <c:pt idx="2157">
                  <c:v>349.1698717496003</c:v>
                </c:pt>
                <c:pt idx="2158">
                  <c:v>349.01826933145963</c:v>
                </c:pt>
                <c:pt idx="2159">
                  <c:v>348.96538476699146</c:v>
                </c:pt>
                <c:pt idx="2160">
                  <c:v>348.98905690537208</c:v>
                </c:pt>
                <c:pt idx="2161">
                  <c:v>349.05755500792145</c:v>
                </c:pt>
                <c:pt idx="2162">
                  <c:v>349.63704778168142</c:v>
                </c:pt>
                <c:pt idx="2163">
                  <c:v>349.57146096576912</c:v>
                </c:pt>
                <c:pt idx="2164">
                  <c:v>349.50133352413974</c:v>
                </c:pt>
                <c:pt idx="2165">
                  <c:v>349.43675573616395</c:v>
                </c:pt>
                <c:pt idx="2166">
                  <c:v>343.87992782252684</c:v>
                </c:pt>
                <c:pt idx="2167">
                  <c:v>346.20111225710434</c:v>
                </c:pt>
                <c:pt idx="2168">
                  <c:v>348.48000425913682</c:v>
                </c:pt>
                <c:pt idx="2169">
                  <c:v>349.11624641384532</c:v>
                </c:pt>
                <c:pt idx="2170">
                  <c:v>349.33334610992029</c:v>
                </c:pt>
                <c:pt idx="2171">
                  <c:v>349.46380741220196</c:v>
                </c:pt>
                <c:pt idx="2172">
                  <c:v>349.66781060688959</c:v>
                </c:pt>
                <c:pt idx="2173">
                  <c:v>349.87332493635336</c:v>
                </c:pt>
                <c:pt idx="2174">
                  <c:v>350.08941720924525</c:v>
                </c:pt>
                <c:pt idx="2175">
                  <c:v>350.2853610184639</c:v>
                </c:pt>
                <c:pt idx="2176">
                  <c:v>350.36242889201196</c:v>
                </c:pt>
                <c:pt idx="2177">
                  <c:v>350.4510821321735</c:v>
                </c:pt>
                <c:pt idx="2178">
                  <c:v>350.60723272563791</c:v>
                </c:pt>
                <c:pt idx="2179">
                  <c:v>350.778494666857</c:v>
                </c:pt>
                <c:pt idx="2180">
                  <c:v>350.92104504734306</c:v>
                </c:pt>
                <c:pt idx="2181">
                  <c:v>351.0016389020347</c:v>
                </c:pt>
                <c:pt idx="2182">
                  <c:v>351.14116701296939</c:v>
                </c:pt>
                <c:pt idx="2183">
                  <c:v>351.10439606676653</c:v>
                </c:pt>
                <c:pt idx="2184">
                  <c:v>351.03689871346245</c:v>
                </c:pt>
                <c:pt idx="2185">
                  <c:v>350.98199414995355</c:v>
                </c:pt>
                <c:pt idx="2186">
                  <c:v>350.94320835738353</c:v>
                </c:pt>
                <c:pt idx="2187">
                  <c:v>350.86311821428285</c:v>
                </c:pt>
                <c:pt idx="2188">
                  <c:v>350.78403549436763</c:v>
                </c:pt>
                <c:pt idx="2189">
                  <c:v>350.75784249159284</c:v>
                </c:pt>
                <c:pt idx="2190">
                  <c:v>345.17190762266449</c:v>
                </c:pt>
                <c:pt idx="2191">
                  <c:v>345.18182055064733</c:v>
                </c:pt>
                <c:pt idx="2192">
                  <c:v>347.43495200993203</c:v>
                </c:pt>
                <c:pt idx="2193">
                  <c:v>347.50927812139497</c:v>
                </c:pt>
                <c:pt idx="2194">
                  <c:v>347.47386098103317</c:v>
                </c:pt>
                <c:pt idx="2195">
                  <c:v>347.60655054914787</c:v>
                </c:pt>
                <c:pt idx="2196">
                  <c:v>347.76118876762621</c:v>
                </c:pt>
                <c:pt idx="2197">
                  <c:v>347.92630247832517</c:v>
                </c:pt>
                <c:pt idx="2198">
                  <c:v>348.11037184161034</c:v>
                </c:pt>
                <c:pt idx="2199">
                  <c:v>348.34482333414354</c:v>
                </c:pt>
                <c:pt idx="2200">
                  <c:v>348.50095805151017</c:v>
                </c:pt>
                <c:pt idx="2201">
                  <c:v>348.4655409111495</c:v>
                </c:pt>
                <c:pt idx="2202">
                  <c:v>348.56630516964185</c:v>
                </c:pt>
                <c:pt idx="2203">
                  <c:v>348.7044819003471</c:v>
                </c:pt>
                <c:pt idx="2204">
                  <c:v>348.69749823886713</c:v>
                </c:pt>
                <c:pt idx="2205">
                  <c:v>348.38971830079856</c:v>
                </c:pt>
                <c:pt idx="2206">
                  <c:v>348.04302939162744</c:v>
                </c:pt>
                <c:pt idx="2207">
                  <c:v>347.46937148436757</c:v>
                </c:pt>
                <c:pt idx="2208">
                  <c:v>346.91167623191876</c:v>
                </c:pt>
                <c:pt idx="2209">
                  <c:v>346.57047448533967</c:v>
                </c:pt>
                <c:pt idx="2210">
                  <c:v>346.30010701948282</c:v>
                </c:pt>
                <c:pt idx="2211">
                  <c:v>346.14696529989249</c:v>
                </c:pt>
                <c:pt idx="2212">
                  <c:v>345.975865593641</c:v>
                </c:pt>
                <c:pt idx="2213">
                  <c:v>345.86263051107687</c:v>
                </c:pt>
                <c:pt idx="2214">
                  <c:v>338.05447139303925</c:v>
                </c:pt>
                <c:pt idx="2215">
                  <c:v>338.05300864941887</c:v>
                </c:pt>
                <c:pt idx="2216">
                  <c:v>338.02911717030139</c:v>
                </c:pt>
                <c:pt idx="2217">
                  <c:v>338.00766359721536</c:v>
                </c:pt>
                <c:pt idx="2218">
                  <c:v>338.13931052296869</c:v>
                </c:pt>
                <c:pt idx="2219">
                  <c:v>338.01448973410538</c:v>
                </c:pt>
                <c:pt idx="2220">
                  <c:v>337.93160092900177</c:v>
                </c:pt>
                <c:pt idx="2221">
                  <c:v>337.90429638143809</c:v>
                </c:pt>
                <c:pt idx="2222">
                  <c:v>337.98182179327068</c:v>
                </c:pt>
                <c:pt idx="2223">
                  <c:v>338.00571327238941</c:v>
                </c:pt>
                <c:pt idx="2224">
                  <c:v>338.02424135823605</c:v>
                </c:pt>
                <c:pt idx="2225">
                  <c:v>338.02229103341011</c:v>
                </c:pt>
                <c:pt idx="2226">
                  <c:v>338.08860207749302</c:v>
                </c:pt>
                <c:pt idx="2227">
                  <c:v>338.18806864361852</c:v>
                </c:pt>
                <c:pt idx="2228">
                  <c:v>338.32117831299217</c:v>
                </c:pt>
                <c:pt idx="2229">
                  <c:v>338.47232848700565</c:v>
                </c:pt>
                <c:pt idx="2230">
                  <c:v>338.50694675266743</c:v>
                </c:pt>
                <c:pt idx="2231">
                  <c:v>338.89392193616862</c:v>
                </c:pt>
                <c:pt idx="2232">
                  <c:v>338.86707678784245</c:v>
                </c:pt>
                <c:pt idx="2233">
                  <c:v>338.83876735869774</c:v>
                </c:pt>
                <c:pt idx="2234">
                  <c:v>338.8236364569135</c:v>
                </c:pt>
                <c:pt idx="2235">
                  <c:v>338.78898181089284</c:v>
                </c:pt>
                <c:pt idx="2236">
                  <c:v>338.66256556695561</c:v>
                </c:pt>
                <c:pt idx="2237">
                  <c:v>338.4809947455476</c:v>
                </c:pt>
                <c:pt idx="2238">
                  <c:v>330.48362505792727</c:v>
                </c:pt>
                <c:pt idx="2239">
                  <c:v>330.29479568548726</c:v>
                </c:pt>
                <c:pt idx="2240">
                  <c:v>330.16366417684736</c:v>
                </c:pt>
                <c:pt idx="2241">
                  <c:v>330.06448107213106</c:v>
                </c:pt>
                <c:pt idx="2242">
                  <c:v>330.68771336955473</c:v>
                </c:pt>
                <c:pt idx="2243">
                  <c:v>330.63812181719663</c:v>
                </c:pt>
                <c:pt idx="2244">
                  <c:v>330.64289023569296</c:v>
                </c:pt>
                <c:pt idx="2245">
                  <c:v>330.61189551546909</c:v>
                </c:pt>
                <c:pt idx="2246">
                  <c:v>330.6233397198589</c:v>
                </c:pt>
                <c:pt idx="2247">
                  <c:v>330.55419765166783</c:v>
                </c:pt>
                <c:pt idx="2248">
                  <c:v>330.55562817721631</c:v>
                </c:pt>
                <c:pt idx="2249">
                  <c:v>330.48887031827343</c:v>
                </c:pt>
                <c:pt idx="2250">
                  <c:v>330.46550506764277</c:v>
                </c:pt>
                <c:pt idx="2251">
                  <c:v>330.42735771967443</c:v>
                </c:pt>
                <c:pt idx="2252">
                  <c:v>330.40589983644327</c:v>
                </c:pt>
                <c:pt idx="2253">
                  <c:v>330.4087608875401</c:v>
                </c:pt>
                <c:pt idx="2254">
                  <c:v>330.20657994331089</c:v>
                </c:pt>
                <c:pt idx="2255">
                  <c:v>330.22374624989681</c:v>
                </c:pt>
                <c:pt idx="2256">
                  <c:v>330.23566729613646</c:v>
                </c:pt>
                <c:pt idx="2257">
                  <c:v>330.28239779739772</c:v>
                </c:pt>
                <c:pt idx="2258">
                  <c:v>330.35630828408512</c:v>
                </c:pt>
                <c:pt idx="2259">
                  <c:v>330.39779352500017</c:v>
                </c:pt>
                <c:pt idx="2260">
                  <c:v>330.54466081467638</c:v>
                </c:pt>
                <c:pt idx="2261">
                  <c:v>330.70869441093726</c:v>
                </c:pt>
                <c:pt idx="2262">
                  <c:v>323.09791038415608</c:v>
                </c:pt>
                <c:pt idx="2263">
                  <c:v>323.36329673731342</c:v>
                </c:pt>
                <c:pt idx="2264">
                  <c:v>323.66965501867787</c:v>
                </c:pt>
                <c:pt idx="2265">
                  <c:v>324.04678299421784</c:v>
                </c:pt>
                <c:pt idx="2266">
                  <c:v>324.72002626906936</c:v>
                </c:pt>
                <c:pt idx="2267">
                  <c:v>325.20470555615259</c:v>
                </c:pt>
                <c:pt idx="2268">
                  <c:v>325.67448596024991</c:v>
                </c:pt>
                <c:pt idx="2269">
                  <c:v>325.91193690781182</c:v>
                </c:pt>
                <c:pt idx="2270">
                  <c:v>325.95616796667139</c:v>
                </c:pt>
                <c:pt idx="2271">
                  <c:v>325.9496497053666</c:v>
                </c:pt>
                <c:pt idx="2272">
                  <c:v>325.95244324592545</c:v>
                </c:pt>
                <c:pt idx="2273">
                  <c:v>325.99341517413256</c:v>
                </c:pt>
                <c:pt idx="2274">
                  <c:v>326.04975157541691</c:v>
                </c:pt>
                <c:pt idx="2275">
                  <c:v>326.05580424662929</c:v>
                </c:pt>
                <c:pt idx="2276">
                  <c:v>325.7066116766847</c:v>
                </c:pt>
                <c:pt idx="2277">
                  <c:v>325.38023302131126</c:v>
                </c:pt>
                <c:pt idx="2278">
                  <c:v>325.18608195242194</c:v>
                </c:pt>
                <c:pt idx="2279">
                  <c:v>325.15954331710594</c:v>
                </c:pt>
                <c:pt idx="2280">
                  <c:v>325.17118306943718</c:v>
                </c:pt>
                <c:pt idx="2281">
                  <c:v>325.06502852817454</c:v>
                </c:pt>
                <c:pt idx="2282">
                  <c:v>324.96911696896359</c:v>
                </c:pt>
                <c:pt idx="2283">
                  <c:v>325.12089933936528</c:v>
                </c:pt>
                <c:pt idx="2284">
                  <c:v>325.32296543984</c:v>
                </c:pt>
                <c:pt idx="2285">
                  <c:v>325.39420072410894</c:v>
                </c:pt>
                <c:pt idx="2286">
                  <c:v>317.59320919982918</c:v>
                </c:pt>
                <c:pt idx="2287">
                  <c:v>317.5064305774772</c:v>
                </c:pt>
                <c:pt idx="2288">
                  <c:v>317.42192364680994</c:v>
                </c:pt>
                <c:pt idx="2289">
                  <c:v>317.22973853029282</c:v>
                </c:pt>
                <c:pt idx="2290">
                  <c:v>317.96485795943028</c:v>
                </c:pt>
                <c:pt idx="2291">
                  <c:v>317.9903009062977</c:v>
                </c:pt>
                <c:pt idx="2292">
                  <c:v>318.03528040165281</c:v>
                </c:pt>
                <c:pt idx="2293">
                  <c:v>318.00256804139377</c:v>
                </c:pt>
                <c:pt idx="2294">
                  <c:v>317.90761132897808</c:v>
                </c:pt>
                <c:pt idx="2295">
                  <c:v>317.76222306116358</c:v>
                </c:pt>
                <c:pt idx="2296">
                  <c:v>317.56276853125496</c:v>
                </c:pt>
                <c:pt idx="2297">
                  <c:v>317.38421356484531</c:v>
                </c:pt>
                <c:pt idx="2298">
                  <c:v>317.2642682438983</c:v>
                </c:pt>
                <c:pt idx="2299">
                  <c:v>317.17476359152545</c:v>
                </c:pt>
                <c:pt idx="2300">
                  <c:v>317.06844842068597</c:v>
                </c:pt>
                <c:pt idx="2301">
                  <c:v>316.97576339995396</c:v>
                </c:pt>
                <c:pt idx="2302">
                  <c:v>316.62274251216712</c:v>
                </c:pt>
                <c:pt idx="2303">
                  <c:v>316.61092971540722</c:v>
                </c:pt>
                <c:pt idx="2304">
                  <c:v>316.56231551335588</c:v>
                </c:pt>
                <c:pt idx="2305">
                  <c:v>316.51142961962091</c:v>
                </c:pt>
                <c:pt idx="2306">
                  <c:v>316.47281086098303</c:v>
                </c:pt>
                <c:pt idx="2307">
                  <c:v>316.4151098921937</c:v>
                </c:pt>
                <c:pt idx="2308">
                  <c:v>316.39375599035861</c:v>
                </c:pt>
                <c:pt idx="2309">
                  <c:v>316.45600034251748</c:v>
                </c:pt>
                <c:pt idx="2310">
                  <c:v>308.75140341907604</c:v>
                </c:pt>
                <c:pt idx="2311">
                  <c:v>308.86439049712448</c:v>
                </c:pt>
                <c:pt idx="2312">
                  <c:v>308.95921102536954</c:v>
                </c:pt>
                <c:pt idx="2313">
                  <c:v>309.05624698651667</c:v>
                </c:pt>
                <c:pt idx="2314">
                  <c:v>309.48869948916553</c:v>
                </c:pt>
                <c:pt idx="2315">
                  <c:v>309.80107552847596</c:v>
                </c:pt>
                <c:pt idx="2316">
                  <c:v>309.94640792690672</c:v>
                </c:pt>
                <c:pt idx="2317">
                  <c:v>310.03812684908712</c:v>
                </c:pt>
                <c:pt idx="2318">
                  <c:v>310.09971588378818</c:v>
                </c:pt>
                <c:pt idx="2319">
                  <c:v>310.17105282326105</c:v>
                </c:pt>
                <c:pt idx="2320">
                  <c:v>310.14801232107072</c:v>
                </c:pt>
                <c:pt idx="2321">
                  <c:v>310.09041106559607</c:v>
                </c:pt>
                <c:pt idx="2322">
                  <c:v>310.01996029928273</c:v>
                </c:pt>
                <c:pt idx="2323">
                  <c:v>309.94064780135915</c:v>
                </c:pt>
                <c:pt idx="2324">
                  <c:v>309.82411603066623</c:v>
                </c:pt>
                <c:pt idx="2325">
                  <c:v>309.71733216474513</c:v>
                </c:pt>
                <c:pt idx="2326">
                  <c:v>309.5764306321206</c:v>
                </c:pt>
                <c:pt idx="2327">
                  <c:v>309.51129690477501</c:v>
                </c:pt>
                <c:pt idx="2328">
                  <c:v>309.47452071858646</c:v>
                </c:pt>
                <c:pt idx="2329">
                  <c:v>309.39919599988718</c:v>
                </c:pt>
                <c:pt idx="2330">
                  <c:v>309.37571241111709</c:v>
                </c:pt>
                <c:pt idx="2331">
                  <c:v>309.51407684384282</c:v>
                </c:pt>
                <c:pt idx="2332">
                  <c:v>309.54953881086936</c:v>
                </c:pt>
                <c:pt idx="2333">
                  <c:v>309.679861539694</c:v>
                </c:pt>
                <c:pt idx="2334">
                  <c:v>301.87663458045205</c:v>
                </c:pt>
                <c:pt idx="2335">
                  <c:v>301.80707890458018</c:v>
                </c:pt>
                <c:pt idx="2336">
                  <c:v>301.54527306869062</c:v>
                </c:pt>
                <c:pt idx="2337">
                  <c:v>301.68092823778147</c:v>
                </c:pt>
                <c:pt idx="2338">
                  <c:v>301.79757440228707</c:v>
                </c:pt>
                <c:pt idx="2339">
                  <c:v>301.76560471275587</c:v>
                </c:pt>
                <c:pt idx="2340">
                  <c:v>301.86410591833771</c:v>
                </c:pt>
                <c:pt idx="2341">
                  <c:v>300.61123970698628</c:v>
                </c:pt>
                <c:pt idx="2342">
                  <c:v>301.13441935593363</c:v>
                </c:pt>
                <c:pt idx="2343">
                  <c:v>301.67487991814124</c:v>
                </c:pt>
                <c:pt idx="2344">
                  <c:v>301.81960756669338</c:v>
                </c:pt>
                <c:pt idx="2345">
                  <c:v>301.72110636111148</c:v>
                </c:pt>
                <c:pt idx="2346">
                  <c:v>301.56557814177103</c:v>
                </c:pt>
                <c:pt idx="2347">
                  <c:v>301.53144833808221</c:v>
                </c:pt>
                <c:pt idx="2348">
                  <c:v>301.57637871255832</c:v>
                </c:pt>
                <c:pt idx="2349">
                  <c:v>301.74529963967552</c:v>
                </c:pt>
                <c:pt idx="2350">
                  <c:v>301.00783666630417</c:v>
                </c:pt>
                <c:pt idx="2351">
                  <c:v>301.28433127846455</c:v>
                </c:pt>
                <c:pt idx="2352">
                  <c:v>301.30204421455556</c:v>
                </c:pt>
                <c:pt idx="2353">
                  <c:v>301.34006222372801</c:v>
                </c:pt>
                <c:pt idx="2354">
                  <c:v>301.37246393608984</c:v>
                </c:pt>
                <c:pt idx="2355">
                  <c:v>301.38758473519249</c:v>
                </c:pt>
                <c:pt idx="2356">
                  <c:v>301.39924935164328</c:v>
                </c:pt>
                <c:pt idx="2357">
                  <c:v>301.46059659371616</c:v>
                </c:pt>
                <c:pt idx="2358">
                  <c:v>293.64459432595874</c:v>
                </c:pt>
                <c:pt idx="2359">
                  <c:v>293.69929456572987</c:v>
                </c:pt>
                <c:pt idx="2360">
                  <c:v>293.76788025098102</c:v>
                </c:pt>
                <c:pt idx="2361">
                  <c:v>293.89074540492891</c:v>
                </c:pt>
                <c:pt idx="2362">
                  <c:v>294.05905383499328</c:v>
                </c:pt>
                <c:pt idx="2363">
                  <c:v>294.24461387913988</c:v>
                </c:pt>
                <c:pt idx="2364">
                  <c:v>294.4701471754268</c:v>
                </c:pt>
                <c:pt idx="2365">
                  <c:v>294.57912688389371</c:v>
                </c:pt>
                <c:pt idx="2366">
                  <c:v>294.54420288465514</c:v>
                </c:pt>
                <c:pt idx="2367">
                  <c:v>294.54504442680587</c:v>
                </c:pt>
                <c:pt idx="2368">
                  <c:v>294.55303907723436</c:v>
                </c:pt>
                <c:pt idx="2369">
                  <c:v>294.52316433089737</c:v>
                </c:pt>
                <c:pt idx="2370">
                  <c:v>294.50002192176379</c:v>
                </c:pt>
                <c:pt idx="2371">
                  <c:v>294.34980664793028</c:v>
                </c:pt>
                <c:pt idx="2372">
                  <c:v>294.16214274840775</c:v>
                </c:pt>
                <c:pt idx="2373">
                  <c:v>294.07251850939895</c:v>
                </c:pt>
                <c:pt idx="2374">
                  <c:v>293.96522188523255</c:v>
                </c:pt>
                <c:pt idx="2375">
                  <c:v>293.83520362300692</c:v>
                </c:pt>
                <c:pt idx="2376">
                  <c:v>293.83520362300692</c:v>
                </c:pt>
                <c:pt idx="2377">
                  <c:v>293.84782675526174</c:v>
                </c:pt>
                <c:pt idx="2378">
                  <c:v>293.84698521311196</c:v>
                </c:pt>
                <c:pt idx="2379">
                  <c:v>293.98038430824039</c:v>
                </c:pt>
                <c:pt idx="2380">
                  <c:v>294.18231716938374</c:v>
                </c:pt>
                <c:pt idx="2381">
                  <c:v>294.54671678392123</c:v>
                </c:pt>
                <c:pt idx="2382">
                  <c:v>287.07847435507927</c:v>
                </c:pt>
                <c:pt idx="2383">
                  <c:v>287.49748737800257</c:v>
                </c:pt>
                <c:pt idx="2384">
                  <c:v>287.93233143833703</c:v>
                </c:pt>
                <c:pt idx="2385">
                  <c:v>288.43877814698288</c:v>
                </c:pt>
                <c:pt idx="2386">
                  <c:v>288.84286862145251</c:v>
                </c:pt>
                <c:pt idx="2387">
                  <c:v>289.50005641941851</c:v>
                </c:pt>
                <c:pt idx="2388">
                  <c:v>290.17089150336182</c:v>
                </c:pt>
                <c:pt idx="2389">
                  <c:v>290.69258626372607</c:v>
                </c:pt>
                <c:pt idx="2390">
                  <c:v>291.165850559879</c:v>
                </c:pt>
                <c:pt idx="2391">
                  <c:v>291.54241403123683</c:v>
                </c:pt>
                <c:pt idx="2392">
                  <c:v>291.92814009440406</c:v>
                </c:pt>
                <c:pt idx="2393">
                  <c:v>292.20454480207059</c:v>
                </c:pt>
                <c:pt idx="2394">
                  <c:v>292.43414401195759</c:v>
                </c:pt>
                <c:pt idx="2395">
                  <c:v>292.59109283931406</c:v>
                </c:pt>
                <c:pt idx="2396">
                  <c:v>292.57269569742857</c:v>
                </c:pt>
                <c:pt idx="2397">
                  <c:v>292.44491054652451</c:v>
                </c:pt>
                <c:pt idx="2398">
                  <c:v>292.26450798054202</c:v>
                </c:pt>
                <c:pt idx="2399">
                  <c:v>292.15969074891791</c:v>
                </c:pt>
                <c:pt idx="2400">
                  <c:v>292.04276315985544</c:v>
                </c:pt>
                <c:pt idx="2401">
                  <c:v>294.17110321166905</c:v>
                </c:pt>
                <c:pt idx="2402">
                  <c:v>294.09578267947705</c:v>
                </c:pt>
                <c:pt idx="2403">
                  <c:v>294.04949631891299</c:v>
                </c:pt>
                <c:pt idx="2404">
                  <c:v>296.24832177498604</c:v>
                </c:pt>
                <c:pt idx="2405">
                  <c:v>296.29283879925674</c:v>
                </c:pt>
                <c:pt idx="2406">
                  <c:v>290.77583941359615</c:v>
                </c:pt>
                <c:pt idx="2407">
                  <c:v>293.13486193758831</c:v>
                </c:pt>
                <c:pt idx="2408">
                  <c:v>295.49967976678994</c:v>
                </c:pt>
                <c:pt idx="2409">
                  <c:v>295.59384811634311</c:v>
                </c:pt>
                <c:pt idx="2410">
                  <c:v>297.9431336514541</c:v>
                </c:pt>
                <c:pt idx="2411">
                  <c:v>298.11544744547786</c:v>
                </c:pt>
                <c:pt idx="2412">
                  <c:v>298.26223327001588</c:v>
                </c:pt>
                <c:pt idx="2413">
                  <c:v>298.30520535198252</c:v>
                </c:pt>
                <c:pt idx="2414">
                  <c:v>298.34605010315755</c:v>
                </c:pt>
                <c:pt idx="2415">
                  <c:v>298.43284519940647</c:v>
                </c:pt>
                <c:pt idx="2416">
                  <c:v>298.53665894197883</c:v>
                </c:pt>
                <c:pt idx="2417">
                  <c:v>298.50389804780679</c:v>
                </c:pt>
                <c:pt idx="2418">
                  <c:v>298.520491227972</c:v>
                </c:pt>
                <c:pt idx="2419">
                  <c:v>298.54431733282456</c:v>
                </c:pt>
                <c:pt idx="2420">
                  <c:v>298.37030167416839</c:v>
                </c:pt>
                <c:pt idx="2421">
                  <c:v>298.25117114990576</c:v>
                </c:pt>
                <c:pt idx="2422">
                  <c:v>298.03290701081016</c:v>
                </c:pt>
                <c:pt idx="2423">
                  <c:v>298.34945383242314</c:v>
                </c:pt>
                <c:pt idx="2424">
                  <c:v>298.62643230133398</c:v>
                </c:pt>
                <c:pt idx="2425">
                  <c:v>298.7145037960567</c:v>
                </c:pt>
                <c:pt idx="2426">
                  <c:v>298.72514045000855</c:v>
                </c:pt>
                <c:pt idx="2427">
                  <c:v>298.623879504385</c:v>
                </c:pt>
                <c:pt idx="2428">
                  <c:v>298.64217454918247</c:v>
                </c:pt>
                <c:pt idx="2429">
                  <c:v>298.76343240423569</c:v>
                </c:pt>
                <c:pt idx="2430">
                  <c:v>291.02520637357281</c:v>
                </c:pt>
                <c:pt idx="2431">
                  <c:v>291.07408367297785</c:v>
                </c:pt>
                <c:pt idx="2432">
                  <c:v>291.03266223280337</c:v>
                </c:pt>
                <c:pt idx="2433">
                  <c:v>290.98378493339834</c:v>
                </c:pt>
                <c:pt idx="2434">
                  <c:v>290.65821241362818</c:v>
                </c:pt>
                <c:pt idx="2435">
                  <c:v>290.72904307632592</c:v>
                </c:pt>
                <c:pt idx="2436">
                  <c:v>290.76218022846581</c:v>
                </c:pt>
                <c:pt idx="2437">
                  <c:v>290.80898645586205</c:v>
                </c:pt>
                <c:pt idx="2438">
                  <c:v>290.90549841146816</c:v>
                </c:pt>
                <c:pt idx="2439">
                  <c:v>290.83880989278822</c:v>
                </c:pt>
                <c:pt idx="2440">
                  <c:v>290.60105082618668</c:v>
                </c:pt>
                <c:pt idx="2441">
                  <c:v>290.44364935352428</c:v>
                </c:pt>
                <c:pt idx="2442">
                  <c:v>290.27175037680081</c:v>
                </c:pt>
                <c:pt idx="2443">
                  <c:v>290.1773094932035</c:v>
                </c:pt>
                <c:pt idx="2444">
                  <c:v>290.18766485324687</c:v>
                </c:pt>
                <c:pt idx="2445">
                  <c:v>290.1673683475621</c:v>
                </c:pt>
                <c:pt idx="2446">
                  <c:v>289.95611900267301</c:v>
                </c:pt>
                <c:pt idx="2447">
                  <c:v>290.02197909255</c:v>
                </c:pt>
                <c:pt idx="2448">
                  <c:v>290.02984916618254</c:v>
                </c:pt>
                <c:pt idx="2449">
                  <c:v>290.0128663757115</c:v>
                </c:pt>
                <c:pt idx="2450">
                  <c:v>289.9631606475026</c:v>
                </c:pt>
                <c:pt idx="2451">
                  <c:v>289.91966813531923</c:v>
                </c:pt>
                <c:pt idx="2452">
                  <c:v>289.85173697343339</c:v>
                </c:pt>
                <c:pt idx="2453">
                  <c:v>289.78919059877018</c:v>
                </c:pt>
                <c:pt idx="2454">
                  <c:v>281.80329318024371</c:v>
                </c:pt>
                <c:pt idx="2455">
                  <c:v>281.89154199958807</c:v>
                </c:pt>
                <c:pt idx="2456">
                  <c:v>281.98543229596731</c:v>
                </c:pt>
                <c:pt idx="2457">
                  <c:v>282.15318232757858</c:v>
                </c:pt>
                <c:pt idx="2458">
                  <c:v>282.92678930480662</c:v>
                </c:pt>
                <c:pt idx="2459">
                  <c:v>282.99983270712386</c:v>
                </c:pt>
                <c:pt idx="2460">
                  <c:v>283.04745216277763</c:v>
                </c:pt>
                <c:pt idx="2461">
                  <c:v>283.00104337125038</c:v>
                </c:pt>
                <c:pt idx="2462">
                  <c:v>282.98974383940066</c:v>
                </c:pt>
                <c:pt idx="2463">
                  <c:v>283.2062970549714</c:v>
                </c:pt>
                <c:pt idx="2464">
                  <c:v>283.01684696988116</c:v>
                </c:pt>
                <c:pt idx="2465">
                  <c:v>282.55231051390177</c:v>
                </c:pt>
                <c:pt idx="2466">
                  <c:v>282.36689987625414</c:v>
                </c:pt>
                <c:pt idx="2467">
                  <c:v>282.28085964571164</c:v>
                </c:pt>
                <c:pt idx="2468">
                  <c:v>282.33943163363904</c:v>
                </c:pt>
                <c:pt idx="2469">
                  <c:v>282.40365884798825</c:v>
                </c:pt>
                <c:pt idx="2470">
                  <c:v>281.79572200777164</c:v>
                </c:pt>
                <c:pt idx="2471">
                  <c:v>281.87570306714872</c:v>
                </c:pt>
                <c:pt idx="2472">
                  <c:v>281.99163520877181</c:v>
                </c:pt>
                <c:pt idx="2473">
                  <c:v>282.09585295280857</c:v>
                </c:pt>
                <c:pt idx="2474">
                  <c:v>282.15361705124786</c:v>
                </c:pt>
                <c:pt idx="2475">
                  <c:v>282.10958707411567</c:v>
                </c:pt>
                <c:pt idx="2476">
                  <c:v>282.06394131800624</c:v>
                </c:pt>
                <c:pt idx="2477">
                  <c:v>282.06474920749537</c:v>
                </c:pt>
                <c:pt idx="2478">
                  <c:v>274.22991337141445</c:v>
                </c:pt>
                <c:pt idx="2479">
                  <c:v>274.27428767905764</c:v>
                </c:pt>
                <c:pt idx="2480">
                  <c:v>274.35282627665532</c:v>
                </c:pt>
                <c:pt idx="2481">
                  <c:v>274.43921873401422</c:v>
                </c:pt>
                <c:pt idx="2482">
                  <c:v>274.47927341878903</c:v>
                </c:pt>
                <c:pt idx="2483">
                  <c:v>274.55349239351915</c:v>
                </c:pt>
                <c:pt idx="2484">
                  <c:v>274.61946481550154</c:v>
                </c:pt>
                <c:pt idx="2485">
                  <c:v>274.75062427349104</c:v>
                </c:pt>
                <c:pt idx="2486">
                  <c:v>274.78439587045824</c:v>
                </c:pt>
                <c:pt idx="2487">
                  <c:v>274.82091631834192</c:v>
                </c:pt>
                <c:pt idx="2488">
                  <c:v>274.85311714335717</c:v>
                </c:pt>
                <c:pt idx="2489">
                  <c:v>274.78635933539829</c:v>
                </c:pt>
                <c:pt idx="2490">
                  <c:v>274.73923617683954</c:v>
                </c:pt>
                <c:pt idx="2491">
                  <c:v>274.6944691762082</c:v>
                </c:pt>
                <c:pt idx="2492">
                  <c:v>274.68386646553216</c:v>
                </c:pt>
                <c:pt idx="2493">
                  <c:v>274.68386646553216</c:v>
                </c:pt>
                <c:pt idx="2494">
                  <c:v>274.56448779718335</c:v>
                </c:pt>
                <c:pt idx="2495">
                  <c:v>274.48162957671639</c:v>
                </c:pt>
                <c:pt idx="2496">
                  <c:v>274.3575385925119</c:v>
                </c:pt>
                <c:pt idx="2497">
                  <c:v>274.18082674791566</c:v>
                </c:pt>
                <c:pt idx="2498">
                  <c:v>274.15137477381592</c:v>
                </c:pt>
                <c:pt idx="2499">
                  <c:v>273.96837984141206</c:v>
                </c:pt>
                <c:pt idx="2500">
                  <c:v>273.80069993553985</c:v>
                </c:pt>
                <c:pt idx="2501">
                  <c:v>273.69310205682979</c:v>
                </c:pt>
                <c:pt idx="2502">
                  <c:v>265.78084127935631</c:v>
                </c:pt>
                <c:pt idx="2503">
                  <c:v>265.64771828950956</c:v>
                </c:pt>
                <c:pt idx="2504">
                  <c:v>265.61148137250257</c:v>
                </c:pt>
                <c:pt idx="2505">
                  <c:v>265.75070742205634</c:v>
                </c:pt>
                <c:pt idx="2506">
                  <c:v>265.27581308864808</c:v>
                </c:pt>
                <c:pt idx="2507">
                  <c:v>265.49247170822656</c:v>
                </c:pt>
                <c:pt idx="2508">
                  <c:v>265.72209932968207</c:v>
                </c:pt>
                <c:pt idx="2509">
                  <c:v>265.98109792597467</c:v>
                </c:pt>
                <c:pt idx="2510">
                  <c:v>266.19546789816377</c:v>
                </c:pt>
                <c:pt idx="2511">
                  <c:v>266.32744656431584</c:v>
                </c:pt>
                <c:pt idx="2512">
                  <c:v>266.31295179751322</c:v>
                </c:pt>
                <c:pt idx="2513">
                  <c:v>266.18288033751958</c:v>
                </c:pt>
                <c:pt idx="2514">
                  <c:v>266.06615932063295</c:v>
                </c:pt>
                <c:pt idx="2515">
                  <c:v>265.51345097596823</c:v>
                </c:pt>
                <c:pt idx="2516">
                  <c:v>265.08204094296781</c:v>
                </c:pt>
                <c:pt idx="2517">
                  <c:v>264.72501195014081</c:v>
                </c:pt>
                <c:pt idx="2518">
                  <c:v>264.35730260282708</c:v>
                </c:pt>
                <c:pt idx="2519">
                  <c:v>264.35890884255161</c:v>
                </c:pt>
                <c:pt idx="2520">
                  <c:v>264.60400543546831</c:v>
                </c:pt>
                <c:pt idx="2521">
                  <c:v>265.05485000105813</c:v>
                </c:pt>
                <c:pt idx="2522">
                  <c:v>264.94621697861038</c:v>
                </c:pt>
                <c:pt idx="2523">
                  <c:v>265.03075183058496</c:v>
                </c:pt>
                <c:pt idx="2524">
                  <c:v>265.45878123945681</c:v>
                </c:pt>
                <c:pt idx="2525">
                  <c:v>265.46719647359015</c:v>
                </c:pt>
                <c:pt idx="2526">
                  <c:v>257.73630043352949</c:v>
                </c:pt>
                <c:pt idx="2527">
                  <c:v>258.41110245957731</c:v>
                </c:pt>
                <c:pt idx="2528">
                  <c:v>258.92809657024418</c:v>
                </c:pt>
                <c:pt idx="2529">
                  <c:v>259.46955786258764</c:v>
                </c:pt>
                <c:pt idx="2530">
                  <c:v>259.86752020164954</c:v>
                </c:pt>
                <c:pt idx="2531">
                  <c:v>260.42993417507859</c:v>
                </c:pt>
                <c:pt idx="2532">
                  <c:v>260.43030986711221</c:v>
                </c:pt>
                <c:pt idx="2533">
                  <c:v>260.62153711214813</c:v>
                </c:pt>
                <c:pt idx="2534">
                  <c:v>263.06244822351891</c:v>
                </c:pt>
                <c:pt idx="2535">
                  <c:v>265.48278202602592</c:v>
                </c:pt>
                <c:pt idx="2536">
                  <c:v>267.84763929596443</c:v>
                </c:pt>
                <c:pt idx="2537">
                  <c:v>270.1691527406918</c:v>
                </c:pt>
                <c:pt idx="2538">
                  <c:v>270.7442961791275</c:v>
                </c:pt>
                <c:pt idx="2539">
                  <c:v>272.99046914951157</c:v>
                </c:pt>
                <c:pt idx="2540">
                  <c:v>275.18886089769865</c:v>
                </c:pt>
                <c:pt idx="2541">
                  <c:v>277.45593752185306</c:v>
                </c:pt>
                <c:pt idx="2542">
                  <c:v>279.74471806063514</c:v>
                </c:pt>
                <c:pt idx="2543">
                  <c:v>280.26638604488261</c:v>
                </c:pt>
                <c:pt idx="2544">
                  <c:v>282.4273624242702</c:v>
                </c:pt>
                <c:pt idx="2545">
                  <c:v>284.63326169353309</c:v>
                </c:pt>
                <c:pt idx="2546">
                  <c:v>286.84351726747349</c:v>
                </c:pt>
                <c:pt idx="2547">
                  <c:v>289.01045907442165</c:v>
                </c:pt>
                <c:pt idx="2548">
                  <c:v>291.23481837600349</c:v>
                </c:pt>
                <c:pt idx="2549">
                  <c:v>293.53606179475332</c:v>
                </c:pt>
                <c:pt idx="2550">
                  <c:v>286.43247459382638</c:v>
                </c:pt>
                <c:pt idx="2551">
                  <c:v>288.75623021437411</c:v>
                </c:pt>
                <c:pt idx="2552">
                  <c:v>291.08285802051103</c:v>
                </c:pt>
                <c:pt idx="2553">
                  <c:v>293.44143502275028</c:v>
                </c:pt>
                <c:pt idx="2554">
                  <c:v>295.97686965614787</c:v>
                </c:pt>
                <c:pt idx="2555">
                  <c:v>298.33240577165691</c:v>
                </c:pt>
                <c:pt idx="2556">
                  <c:v>300.70713318358747</c:v>
                </c:pt>
                <c:pt idx="2557">
                  <c:v>303.10186801614736</c:v>
                </c:pt>
                <c:pt idx="2558">
                  <c:v>303.82077581371578</c:v>
                </c:pt>
                <c:pt idx="2559">
                  <c:v>306.15093141797377</c:v>
                </c:pt>
                <c:pt idx="2560">
                  <c:v>308.01175059502725</c:v>
                </c:pt>
                <c:pt idx="2561">
                  <c:v>308.05621467645449</c:v>
                </c:pt>
                <c:pt idx="2562">
                  <c:v>308.09715685044216</c:v>
                </c:pt>
                <c:pt idx="2563">
                  <c:v>308.1019994731713</c:v>
                </c:pt>
                <c:pt idx="2564">
                  <c:v>310.25009064774832</c:v>
                </c:pt>
                <c:pt idx="2565">
                  <c:v>312.35144841491814</c:v>
                </c:pt>
                <c:pt idx="2566">
                  <c:v>311.94681834398676</c:v>
                </c:pt>
                <c:pt idx="2567">
                  <c:v>311.88831222997749</c:v>
                </c:pt>
                <c:pt idx="2568">
                  <c:v>311.83025272752582</c:v>
                </c:pt>
                <c:pt idx="2569">
                  <c:v>311.74762958942188</c:v>
                </c:pt>
                <c:pt idx="2570">
                  <c:v>311.72663884622801</c:v>
                </c:pt>
                <c:pt idx="2571">
                  <c:v>311.71100744172168</c:v>
                </c:pt>
                <c:pt idx="2572">
                  <c:v>311.735571077374</c:v>
                </c:pt>
                <c:pt idx="2573">
                  <c:v>311.76728049794417</c:v>
                </c:pt>
                <c:pt idx="2574">
                  <c:v>303.94190706773765</c:v>
                </c:pt>
                <c:pt idx="2575">
                  <c:v>304.00982319669089</c:v>
                </c:pt>
                <c:pt idx="2576">
                  <c:v>304.11169739012075</c:v>
                </c:pt>
                <c:pt idx="2577">
                  <c:v>304.1904975140983</c:v>
                </c:pt>
                <c:pt idx="2578">
                  <c:v>304.31849329558685</c:v>
                </c:pt>
                <c:pt idx="2579">
                  <c:v>304.43038076443958</c:v>
                </c:pt>
                <c:pt idx="2580">
                  <c:v>304.40425917638083</c:v>
                </c:pt>
                <c:pt idx="2581">
                  <c:v>304.37509006971453</c:v>
                </c:pt>
                <c:pt idx="2582">
                  <c:v>304.24840036762856</c:v>
                </c:pt>
                <c:pt idx="2583">
                  <c:v>304.10690843230935</c:v>
                </c:pt>
                <c:pt idx="2584">
                  <c:v>303.9022893258483</c:v>
                </c:pt>
                <c:pt idx="2585">
                  <c:v>303.79214329620044</c:v>
                </c:pt>
                <c:pt idx="2586">
                  <c:v>303.57707555451526</c:v>
                </c:pt>
                <c:pt idx="2587">
                  <c:v>303.31629503372676</c:v>
                </c:pt>
                <c:pt idx="2588">
                  <c:v>303.02591004647275</c:v>
                </c:pt>
                <c:pt idx="2589">
                  <c:v>302.87092195732293</c:v>
                </c:pt>
                <c:pt idx="2590">
                  <c:v>302.90357394239692</c:v>
                </c:pt>
                <c:pt idx="2591">
                  <c:v>302.5809723298691</c:v>
                </c:pt>
                <c:pt idx="2592">
                  <c:v>302.4024748114669</c:v>
                </c:pt>
                <c:pt idx="2593">
                  <c:v>302.45645942678829</c:v>
                </c:pt>
                <c:pt idx="2594">
                  <c:v>302.49607716867763</c:v>
                </c:pt>
                <c:pt idx="2595">
                  <c:v>302.30016525823584</c:v>
                </c:pt>
                <c:pt idx="2596">
                  <c:v>302.0215349856075</c:v>
                </c:pt>
                <c:pt idx="2597">
                  <c:v>301.88091376989075</c:v>
                </c:pt>
                <c:pt idx="2598">
                  <c:v>293.92365963551111</c:v>
                </c:pt>
                <c:pt idx="2599">
                  <c:v>293.90457477350174</c:v>
                </c:pt>
                <c:pt idx="2600">
                  <c:v>293.94019984925222</c:v>
                </c:pt>
                <c:pt idx="2601">
                  <c:v>293.95292309059141</c:v>
                </c:pt>
                <c:pt idx="2602">
                  <c:v>295.25075226604218</c:v>
                </c:pt>
                <c:pt idx="2603">
                  <c:v>297.4993867064598</c:v>
                </c:pt>
                <c:pt idx="2604">
                  <c:v>299.78923918741742</c:v>
                </c:pt>
                <c:pt idx="2605">
                  <c:v>302.17476729568665</c:v>
                </c:pt>
                <c:pt idx="2606">
                  <c:v>304.72427791832706</c:v>
                </c:pt>
                <c:pt idx="2607">
                  <c:v>305.06903747599574</c:v>
                </c:pt>
                <c:pt idx="2608">
                  <c:v>307.45984512375077</c:v>
                </c:pt>
                <c:pt idx="2609">
                  <c:v>307.42936009884704</c:v>
                </c:pt>
                <c:pt idx="2610">
                  <c:v>309.64313085594063</c:v>
                </c:pt>
                <c:pt idx="2611">
                  <c:v>311.88105262246893</c:v>
                </c:pt>
                <c:pt idx="2612">
                  <c:v>314.09218525408602</c:v>
                </c:pt>
                <c:pt idx="2613">
                  <c:v>314.10346954523931</c:v>
                </c:pt>
                <c:pt idx="2614">
                  <c:v>314.19464661775896</c:v>
                </c:pt>
                <c:pt idx="2615">
                  <c:v>314.21947205829736</c:v>
                </c:pt>
                <c:pt idx="2616">
                  <c:v>315.70979390470455</c:v>
                </c:pt>
                <c:pt idx="2617">
                  <c:v>315.83628954123907</c:v>
                </c:pt>
                <c:pt idx="2618">
                  <c:v>316.9674593750396</c:v>
                </c:pt>
                <c:pt idx="2619">
                  <c:v>317.01794235966315</c:v>
                </c:pt>
                <c:pt idx="2620">
                  <c:v>317.03022200457207</c:v>
                </c:pt>
                <c:pt idx="2621">
                  <c:v>317.01430394635713</c:v>
                </c:pt>
                <c:pt idx="2622">
                  <c:v>309.10486323949749</c:v>
                </c:pt>
                <c:pt idx="2623">
                  <c:v>308.74514426496921</c:v>
                </c:pt>
                <c:pt idx="2624">
                  <c:v>310.62863416900342</c:v>
                </c:pt>
                <c:pt idx="2625">
                  <c:v>312.52669729112608</c:v>
                </c:pt>
                <c:pt idx="2626">
                  <c:v>314.69665784009999</c:v>
                </c:pt>
                <c:pt idx="2627">
                  <c:v>314.62959761960064</c:v>
                </c:pt>
                <c:pt idx="2628">
                  <c:v>314.60875457809453</c:v>
                </c:pt>
                <c:pt idx="2629">
                  <c:v>316.77337844803378</c:v>
                </c:pt>
                <c:pt idx="2630">
                  <c:v>318.92906245054519</c:v>
                </c:pt>
                <c:pt idx="2631">
                  <c:v>320.7274307737361</c:v>
                </c:pt>
                <c:pt idx="2632">
                  <c:v>320.73066514478984</c:v>
                </c:pt>
                <c:pt idx="2633">
                  <c:v>320.72234819065324</c:v>
                </c:pt>
                <c:pt idx="2634">
                  <c:v>320.73667183388721</c:v>
                </c:pt>
                <c:pt idx="2635">
                  <c:v>320.81198647412339</c:v>
                </c:pt>
                <c:pt idx="2636">
                  <c:v>320.80505567900923</c:v>
                </c:pt>
                <c:pt idx="2637">
                  <c:v>320.7916561417897</c:v>
                </c:pt>
                <c:pt idx="2638">
                  <c:v>320.71264507749424</c:v>
                </c:pt>
                <c:pt idx="2639">
                  <c:v>320.5661742740914</c:v>
                </c:pt>
                <c:pt idx="2640">
                  <c:v>320.30557637781635</c:v>
                </c:pt>
                <c:pt idx="2641">
                  <c:v>320.14062345411122</c:v>
                </c:pt>
                <c:pt idx="2642">
                  <c:v>320.08101861613369</c:v>
                </c:pt>
                <c:pt idx="2643">
                  <c:v>322.27264968199711</c:v>
                </c:pt>
                <c:pt idx="2644">
                  <c:v>324.32615872575224</c:v>
                </c:pt>
                <c:pt idx="2645">
                  <c:v>326.59150857144618</c:v>
                </c:pt>
                <c:pt idx="2646">
                  <c:v>318.8805671665869</c:v>
                </c:pt>
                <c:pt idx="2647">
                  <c:v>319.00894421340945</c:v>
                </c:pt>
                <c:pt idx="2648">
                  <c:v>319.2123229040738</c:v>
                </c:pt>
                <c:pt idx="2649">
                  <c:v>320.96244771572327</c:v>
                </c:pt>
                <c:pt idx="2650">
                  <c:v>323.55388030484073</c:v>
                </c:pt>
                <c:pt idx="2651">
                  <c:v>325.84308096272753</c:v>
                </c:pt>
                <c:pt idx="2652">
                  <c:v>328.1205495943197</c:v>
                </c:pt>
                <c:pt idx="2653">
                  <c:v>330.43447815457938</c:v>
                </c:pt>
                <c:pt idx="2654">
                  <c:v>330.45632818462184</c:v>
                </c:pt>
                <c:pt idx="2655">
                  <c:v>332.73633033700298</c:v>
                </c:pt>
                <c:pt idx="2656">
                  <c:v>334.96085300987983</c:v>
                </c:pt>
                <c:pt idx="2657">
                  <c:v>337.13604612456589</c:v>
                </c:pt>
                <c:pt idx="2658">
                  <c:v>339.35750848032222</c:v>
                </c:pt>
                <c:pt idx="2659">
                  <c:v>341.59719273267024</c:v>
                </c:pt>
                <c:pt idx="2660">
                  <c:v>341.57706446033887</c:v>
                </c:pt>
                <c:pt idx="2661">
                  <c:v>343.81098178701154</c:v>
                </c:pt>
                <c:pt idx="2662">
                  <c:v>343.42507403955318</c:v>
                </c:pt>
                <c:pt idx="2663">
                  <c:v>345.66467625190609</c:v>
                </c:pt>
                <c:pt idx="2664">
                  <c:v>347.86105421548939</c:v>
                </c:pt>
                <c:pt idx="2665">
                  <c:v>347.89158429840262</c:v>
                </c:pt>
                <c:pt idx="2666">
                  <c:v>347.91911142234034</c:v>
                </c:pt>
                <c:pt idx="2667">
                  <c:v>347.92711931294008</c:v>
                </c:pt>
                <c:pt idx="2668">
                  <c:v>347.93963164200261</c:v>
                </c:pt>
                <c:pt idx="2669">
                  <c:v>348.56526606191233</c:v>
                </c:pt>
                <c:pt idx="2670">
                  <c:v>343.1368698994728</c:v>
                </c:pt>
                <c:pt idx="2671">
                  <c:v>345.50928615285375</c:v>
                </c:pt>
                <c:pt idx="2672">
                  <c:v>347.93215483744825</c:v>
                </c:pt>
                <c:pt idx="2673">
                  <c:v>348.12898278680063</c:v>
                </c:pt>
                <c:pt idx="2674">
                  <c:v>348.23039414141613</c:v>
                </c:pt>
                <c:pt idx="2675">
                  <c:v>348.37326925185857</c:v>
                </c:pt>
                <c:pt idx="2676">
                  <c:v>348.48267361964656</c:v>
                </c:pt>
                <c:pt idx="2677">
                  <c:v>348.55560986483783</c:v>
                </c:pt>
                <c:pt idx="2678">
                  <c:v>348.59357667740261</c:v>
                </c:pt>
                <c:pt idx="2679">
                  <c:v>348.63853737649424</c:v>
                </c:pt>
                <c:pt idx="2680">
                  <c:v>348.66201685268595</c:v>
                </c:pt>
                <c:pt idx="2681">
                  <c:v>348.64503169969623</c:v>
                </c:pt>
                <c:pt idx="2682">
                  <c:v>348.583085847615</c:v>
                </c:pt>
                <c:pt idx="2683">
                  <c:v>348.57309458115088</c:v>
                </c:pt>
                <c:pt idx="2684">
                  <c:v>348.54012340181748</c:v>
                </c:pt>
                <c:pt idx="2685">
                  <c:v>348.60906314042302</c:v>
                </c:pt>
                <c:pt idx="2686">
                  <c:v>348.58758191752429</c:v>
                </c:pt>
                <c:pt idx="2687">
                  <c:v>348.59657405734254</c:v>
                </c:pt>
                <c:pt idx="2688">
                  <c:v>348.61805528024132</c:v>
                </c:pt>
                <c:pt idx="2689">
                  <c:v>348.68999239878667</c:v>
                </c:pt>
                <c:pt idx="2690">
                  <c:v>348.82287624276506</c:v>
                </c:pt>
                <c:pt idx="2691">
                  <c:v>348.86034349200764</c:v>
                </c:pt>
                <c:pt idx="2692">
                  <c:v>348.90330593780527</c:v>
                </c:pt>
                <c:pt idx="2693">
                  <c:v>348.9157950208857</c:v>
                </c:pt>
                <c:pt idx="2694">
                  <c:v>341.19480444778867</c:v>
                </c:pt>
                <c:pt idx="2695">
                  <c:v>341.42919399989626</c:v>
                </c:pt>
                <c:pt idx="2696">
                  <c:v>341.64160953149326</c:v>
                </c:pt>
                <c:pt idx="2697">
                  <c:v>341.859884801894</c:v>
                </c:pt>
                <c:pt idx="2698">
                  <c:v>341.93459647162871</c:v>
                </c:pt>
                <c:pt idx="2699">
                  <c:v>342.0337237197075</c:v>
                </c:pt>
                <c:pt idx="2700">
                  <c:v>342.15921979239778</c:v>
                </c:pt>
                <c:pt idx="2701">
                  <c:v>342.27494963375187</c:v>
                </c:pt>
                <c:pt idx="2702">
                  <c:v>342.30961975500037</c:v>
                </c:pt>
                <c:pt idx="2703">
                  <c:v>342.26811327181508</c:v>
                </c:pt>
                <c:pt idx="2704">
                  <c:v>342.16361459649988</c:v>
                </c:pt>
                <c:pt idx="2705">
                  <c:v>342.08646136893168</c:v>
                </c:pt>
                <c:pt idx="2706">
                  <c:v>342.02737566933786</c:v>
                </c:pt>
                <c:pt idx="2707">
                  <c:v>341.98684580928574</c:v>
                </c:pt>
                <c:pt idx="2708">
                  <c:v>341.991728924955</c:v>
                </c:pt>
                <c:pt idx="2709">
                  <c:v>341.97659126638115</c:v>
                </c:pt>
                <c:pt idx="2710">
                  <c:v>341.8374224698174</c:v>
                </c:pt>
                <c:pt idx="2711">
                  <c:v>341.74317833740673</c:v>
                </c:pt>
                <c:pt idx="2712">
                  <c:v>341.59180175167091</c:v>
                </c:pt>
                <c:pt idx="2713">
                  <c:v>341.53173942894398</c:v>
                </c:pt>
                <c:pt idx="2714">
                  <c:v>341.60010304830803</c:v>
                </c:pt>
                <c:pt idx="2715">
                  <c:v>341.655770566934</c:v>
                </c:pt>
                <c:pt idx="2716">
                  <c:v>341.63623810425804</c:v>
                </c:pt>
                <c:pt idx="2717">
                  <c:v>341.65967705946883</c:v>
                </c:pt>
                <c:pt idx="2718">
                  <c:v>333.94118827599505</c:v>
                </c:pt>
                <c:pt idx="2719">
                  <c:v>334.0466184941273</c:v>
                </c:pt>
                <c:pt idx="2720">
                  <c:v>334.20643353066293</c:v>
                </c:pt>
                <c:pt idx="2721">
                  <c:v>334.38819331848356</c:v>
                </c:pt>
                <c:pt idx="2722">
                  <c:v>334.80705183214752</c:v>
                </c:pt>
                <c:pt idx="2723">
                  <c:v>334.85666605244506</c:v>
                </c:pt>
                <c:pt idx="2724">
                  <c:v>334.91391322971219</c:v>
                </c:pt>
                <c:pt idx="2725">
                  <c:v>334.94873859588245</c:v>
                </c:pt>
                <c:pt idx="2726">
                  <c:v>334.76888704730391</c:v>
                </c:pt>
                <c:pt idx="2727">
                  <c:v>334.69875925515271</c:v>
                </c:pt>
                <c:pt idx="2728">
                  <c:v>334.70543809250069</c:v>
                </c:pt>
                <c:pt idx="2729">
                  <c:v>334.52081594581637</c:v>
                </c:pt>
                <c:pt idx="2730">
                  <c:v>334.41204630901063</c:v>
                </c:pt>
                <c:pt idx="2731">
                  <c:v>334.51556828790081</c:v>
                </c:pt>
                <c:pt idx="2732">
                  <c:v>334.70496103268982</c:v>
                </c:pt>
                <c:pt idx="2733">
                  <c:v>334.99262809845243</c:v>
                </c:pt>
                <c:pt idx="2734">
                  <c:v>334.59094373796756</c:v>
                </c:pt>
                <c:pt idx="2735">
                  <c:v>334.38723919886189</c:v>
                </c:pt>
                <c:pt idx="2736">
                  <c:v>334.04137083621174</c:v>
                </c:pt>
                <c:pt idx="2737">
                  <c:v>333.96265596747037</c:v>
                </c:pt>
                <c:pt idx="2738">
                  <c:v>333.89205111550837</c:v>
                </c:pt>
                <c:pt idx="2739">
                  <c:v>333.90302349115137</c:v>
                </c:pt>
                <c:pt idx="2740">
                  <c:v>333.93021590035312</c:v>
                </c:pt>
                <c:pt idx="2741">
                  <c:v>334.01131606814624</c:v>
                </c:pt>
                <c:pt idx="2742">
                  <c:v>326.28157560162595</c:v>
                </c:pt>
                <c:pt idx="2743">
                  <c:v>326.4087412004265</c:v>
                </c:pt>
                <c:pt idx="2744">
                  <c:v>326.57317144356375</c:v>
                </c:pt>
                <c:pt idx="2745">
                  <c:v>326.74272557529792</c:v>
                </c:pt>
                <c:pt idx="2746">
                  <c:v>326.9965909648447</c:v>
                </c:pt>
                <c:pt idx="2747">
                  <c:v>327.0240736400429</c:v>
                </c:pt>
                <c:pt idx="2748">
                  <c:v>326.89504480902553</c:v>
                </c:pt>
                <c:pt idx="2749">
                  <c:v>326.7674134021704</c:v>
                </c:pt>
                <c:pt idx="2750">
                  <c:v>326.65329042888834</c:v>
                </c:pt>
                <c:pt idx="2751">
                  <c:v>326.51634286094935</c:v>
                </c:pt>
                <c:pt idx="2752">
                  <c:v>326.42271544205295</c:v>
                </c:pt>
                <c:pt idx="2753">
                  <c:v>326.4269077145409</c:v>
                </c:pt>
                <c:pt idx="2754">
                  <c:v>326.43622387562482</c:v>
                </c:pt>
                <c:pt idx="2755">
                  <c:v>326.31697701374566</c:v>
                </c:pt>
                <c:pt idx="2756">
                  <c:v>326.34259645672722</c:v>
                </c:pt>
                <c:pt idx="2757">
                  <c:v>326.28250721773372</c:v>
                </c:pt>
                <c:pt idx="2758">
                  <c:v>325.56190215786467</c:v>
                </c:pt>
                <c:pt idx="2759">
                  <c:v>325.70304199829161</c:v>
                </c:pt>
                <c:pt idx="2760">
                  <c:v>325.92290339988097</c:v>
                </c:pt>
                <c:pt idx="2761">
                  <c:v>326.04960319062707</c:v>
                </c:pt>
                <c:pt idx="2762">
                  <c:v>325.91498466295934</c:v>
                </c:pt>
                <c:pt idx="2763">
                  <c:v>325.70537103856293</c:v>
                </c:pt>
                <c:pt idx="2764">
                  <c:v>325.61733331631564</c:v>
                </c:pt>
                <c:pt idx="2765">
                  <c:v>325.67090124255088</c:v>
                </c:pt>
                <c:pt idx="2766">
                  <c:v>317.9373918041112</c:v>
                </c:pt>
                <c:pt idx="2767">
                  <c:v>318.0846680446229</c:v>
                </c:pt>
                <c:pt idx="2768">
                  <c:v>318.21830759619837</c:v>
                </c:pt>
                <c:pt idx="2769">
                  <c:v>318.36831117449782</c:v>
                </c:pt>
                <c:pt idx="2770">
                  <c:v>319.19651274922791</c:v>
                </c:pt>
                <c:pt idx="2771">
                  <c:v>319.32969774450527</c:v>
                </c:pt>
                <c:pt idx="2772">
                  <c:v>319.41379065961206</c:v>
                </c:pt>
                <c:pt idx="2773">
                  <c:v>319.43697303080353</c:v>
                </c:pt>
                <c:pt idx="2774">
                  <c:v>319.41924533518636</c:v>
                </c:pt>
                <c:pt idx="2775">
                  <c:v>319.46106451459127</c:v>
                </c:pt>
                <c:pt idx="2776">
                  <c:v>319.4287910174416</c:v>
                </c:pt>
                <c:pt idx="2777">
                  <c:v>319.42106356037783</c:v>
                </c:pt>
                <c:pt idx="2778">
                  <c:v>319.43060924263301</c:v>
                </c:pt>
                <c:pt idx="2779">
                  <c:v>319.42060900407967</c:v>
                </c:pt>
                <c:pt idx="2780">
                  <c:v>319.34106165195197</c:v>
                </c:pt>
                <c:pt idx="2781">
                  <c:v>319.22378612710031</c:v>
                </c:pt>
                <c:pt idx="2782">
                  <c:v>318.79604865079853</c:v>
                </c:pt>
                <c:pt idx="2783">
                  <c:v>318.69559170896787</c:v>
                </c:pt>
                <c:pt idx="2784">
                  <c:v>318.58877097896777</c:v>
                </c:pt>
                <c:pt idx="2785">
                  <c:v>318.59877121752112</c:v>
                </c:pt>
                <c:pt idx="2786">
                  <c:v>318.56377038258375</c:v>
                </c:pt>
                <c:pt idx="2787">
                  <c:v>318.53013321654191</c:v>
                </c:pt>
                <c:pt idx="2788">
                  <c:v>318.52604220986092</c:v>
                </c:pt>
                <c:pt idx="2789">
                  <c:v>318.62058991981814</c:v>
                </c:pt>
                <c:pt idx="2790">
                  <c:v>310.89283366212948</c:v>
                </c:pt>
                <c:pt idx="2791">
                  <c:v>311.08966087857289</c:v>
                </c:pt>
                <c:pt idx="2792">
                  <c:v>311.31707610838129</c:v>
                </c:pt>
                <c:pt idx="2793">
                  <c:v>311.57818248334701</c:v>
                </c:pt>
                <c:pt idx="2794">
                  <c:v>312.21033475957933</c:v>
                </c:pt>
                <c:pt idx="2795">
                  <c:v>312.54458638389895</c:v>
                </c:pt>
                <c:pt idx="2796">
                  <c:v>312.86598217651328</c:v>
                </c:pt>
                <c:pt idx="2797">
                  <c:v>313.12265550606338</c:v>
                </c:pt>
                <c:pt idx="2798">
                  <c:v>313.29598758180498</c:v>
                </c:pt>
                <c:pt idx="2799">
                  <c:v>313.43208207605704</c:v>
                </c:pt>
                <c:pt idx="2800">
                  <c:v>313.23569816415545</c:v>
                </c:pt>
                <c:pt idx="2801">
                  <c:v>312.93425107591077</c:v>
                </c:pt>
                <c:pt idx="2802">
                  <c:v>312.6988563643535</c:v>
                </c:pt>
                <c:pt idx="2803">
                  <c:v>312.50557558424333</c:v>
                </c:pt>
                <c:pt idx="2804">
                  <c:v>312.3353466402931</c:v>
                </c:pt>
                <c:pt idx="2805">
                  <c:v>312.23294329119756</c:v>
                </c:pt>
                <c:pt idx="2806">
                  <c:v>311.854361212725</c:v>
                </c:pt>
                <c:pt idx="2807">
                  <c:v>311.76703021804155</c:v>
                </c:pt>
                <c:pt idx="2808">
                  <c:v>311.71073054126697</c:v>
                </c:pt>
                <c:pt idx="2809">
                  <c:v>311.695214882313</c:v>
                </c:pt>
                <c:pt idx="2810">
                  <c:v>311.683688964233</c:v>
                </c:pt>
                <c:pt idx="2811">
                  <c:v>311.69344166414697</c:v>
                </c:pt>
                <c:pt idx="2812">
                  <c:v>311.69920462318692</c:v>
                </c:pt>
                <c:pt idx="2813">
                  <c:v>311.73333907288514</c:v>
                </c:pt>
                <c:pt idx="2814">
                  <c:v>303.86254084162073</c:v>
                </c:pt>
                <c:pt idx="2815">
                  <c:v>303.96104887664592</c:v>
                </c:pt>
                <c:pt idx="2816">
                  <c:v>304.13257383236976</c:v>
                </c:pt>
                <c:pt idx="2817">
                  <c:v>304.36242591409575</c:v>
                </c:pt>
                <c:pt idx="2818">
                  <c:v>304.79491075208063</c:v>
                </c:pt>
                <c:pt idx="2819">
                  <c:v>304.89212262875049</c:v>
                </c:pt>
                <c:pt idx="2820">
                  <c:v>304.9914947693465</c:v>
                </c:pt>
                <c:pt idx="2821">
                  <c:v>304.96902802451609</c:v>
                </c:pt>
                <c:pt idx="2822">
                  <c:v>304.91761374307686</c:v>
                </c:pt>
                <c:pt idx="2823">
                  <c:v>304.81478518019946</c:v>
                </c:pt>
                <c:pt idx="2824">
                  <c:v>304.65492564967616</c:v>
                </c:pt>
                <c:pt idx="2825">
                  <c:v>304.54734450616098</c:v>
                </c:pt>
                <c:pt idx="2826">
                  <c:v>304.50500333321179</c:v>
                </c:pt>
                <c:pt idx="2827">
                  <c:v>304.45056468227659</c:v>
                </c:pt>
                <c:pt idx="2828">
                  <c:v>304.37970802550399</c:v>
                </c:pt>
                <c:pt idx="2829">
                  <c:v>304.4090876148972</c:v>
                </c:pt>
                <c:pt idx="2830">
                  <c:v>304.26867045970732</c:v>
                </c:pt>
                <c:pt idx="2831">
                  <c:v>304.2595973512183</c:v>
                </c:pt>
                <c:pt idx="2832">
                  <c:v>304.25138834830011</c:v>
                </c:pt>
                <c:pt idx="2833">
                  <c:v>304.17275474139382</c:v>
                </c:pt>
                <c:pt idx="2834">
                  <c:v>304.02067216100329</c:v>
                </c:pt>
                <c:pt idx="2835">
                  <c:v>303.8569241554132</c:v>
                </c:pt>
                <c:pt idx="2836">
                  <c:v>303.69317614982197</c:v>
                </c:pt>
                <c:pt idx="2837">
                  <c:v>303.6512670296583</c:v>
                </c:pt>
                <c:pt idx="2838">
                  <c:v>295.81200423895962</c:v>
                </c:pt>
                <c:pt idx="2839">
                  <c:v>295.923516511608</c:v>
                </c:pt>
                <c:pt idx="2840">
                  <c:v>296.09183692315185</c:v>
                </c:pt>
                <c:pt idx="2841">
                  <c:v>296.18609635361747</c:v>
                </c:pt>
                <c:pt idx="2842">
                  <c:v>296.23995888531124</c:v>
                </c:pt>
                <c:pt idx="2843">
                  <c:v>296.37124880631598</c:v>
                </c:pt>
                <c:pt idx="2844">
                  <c:v>296.46634983883882</c:v>
                </c:pt>
                <c:pt idx="2845">
                  <c:v>296.4343689606448</c:v>
                </c:pt>
                <c:pt idx="2846">
                  <c:v>296.33337671371874</c:v>
                </c:pt>
                <c:pt idx="2847">
                  <c:v>296.22144364004117</c:v>
                </c:pt>
                <c:pt idx="2848">
                  <c:v>296.08889131595021</c:v>
                </c:pt>
                <c:pt idx="2849">
                  <c:v>295.89700604679018</c:v>
                </c:pt>
                <c:pt idx="2850">
                  <c:v>295.75519610006319</c:v>
                </c:pt>
                <c:pt idx="2851">
                  <c:v>295.67650630766695</c:v>
                </c:pt>
                <c:pt idx="2852">
                  <c:v>295.57425165765358</c:v>
                </c:pt>
                <c:pt idx="2853">
                  <c:v>295.47199700764014</c:v>
                </c:pt>
                <c:pt idx="2854">
                  <c:v>295.25107646748785</c:v>
                </c:pt>
                <c:pt idx="2855">
                  <c:v>295.21236277283339</c:v>
                </c:pt>
                <c:pt idx="2856">
                  <c:v>295.16312905245661</c:v>
                </c:pt>
                <c:pt idx="2857">
                  <c:v>295.14587621027277</c:v>
                </c:pt>
                <c:pt idx="2858">
                  <c:v>295.09622168886801</c:v>
                </c:pt>
                <c:pt idx="2859">
                  <c:v>295.01879429955704</c:v>
                </c:pt>
                <c:pt idx="2860">
                  <c:v>294.95357014008374</c:v>
                </c:pt>
                <c:pt idx="2861">
                  <c:v>294.94262931333333</c:v>
                </c:pt>
                <c:pt idx="2862">
                  <c:v>287.1082008048532</c:v>
                </c:pt>
                <c:pt idx="2863">
                  <c:v>287.17987192754413</c:v>
                </c:pt>
                <c:pt idx="2864">
                  <c:v>287.32730966565242</c:v>
                </c:pt>
                <c:pt idx="2865">
                  <c:v>287.47106146030808</c:v>
                </c:pt>
                <c:pt idx="2866">
                  <c:v>287.16430905518848</c:v>
                </c:pt>
                <c:pt idx="2867">
                  <c:v>287.26178178204884</c:v>
                </c:pt>
                <c:pt idx="2868">
                  <c:v>287.3125658918413</c:v>
                </c:pt>
                <c:pt idx="2869">
                  <c:v>287.34000569310081</c:v>
                </c:pt>
                <c:pt idx="2870">
                  <c:v>287.35843541036377</c:v>
                </c:pt>
                <c:pt idx="2871">
                  <c:v>287.41003861870172</c:v>
                </c:pt>
                <c:pt idx="2872">
                  <c:v>287.45713678504239</c:v>
                </c:pt>
                <c:pt idx="2873">
                  <c:v>287.43911661705124</c:v>
                </c:pt>
                <c:pt idx="2874">
                  <c:v>287.47147100958074</c:v>
                </c:pt>
                <c:pt idx="2875">
                  <c:v>287.50095855720201</c:v>
                </c:pt>
                <c:pt idx="2876">
                  <c:v>287.48744343120916</c:v>
                </c:pt>
                <c:pt idx="2877">
                  <c:v>287.44444075759401</c:v>
                </c:pt>
                <c:pt idx="2878">
                  <c:v>287.2941361745784</c:v>
                </c:pt>
                <c:pt idx="2879">
                  <c:v>287.29618392094017</c:v>
                </c:pt>
                <c:pt idx="2880">
                  <c:v>287.34573938291538</c:v>
                </c:pt>
                <c:pt idx="2881">
                  <c:v>287.41741050560734</c:v>
                </c:pt>
                <c:pt idx="2882">
                  <c:v>287.42969698378289</c:v>
                </c:pt>
                <c:pt idx="2883">
                  <c:v>287.39283754925606</c:v>
                </c:pt>
                <c:pt idx="2884">
                  <c:v>287.35761631181924</c:v>
                </c:pt>
                <c:pt idx="2885">
                  <c:v>287.36253090308929</c:v>
                </c:pt>
                <c:pt idx="2886">
                  <c:v>279.55091750414016</c:v>
                </c:pt>
                <c:pt idx="2887">
                  <c:v>279.61623829679434</c:v>
                </c:pt>
                <c:pt idx="2888">
                  <c:v>279.71700756838845</c:v>
                </c:pt>
                <c:pt idx="2889">
                  <c:v>279.80662450952991</c:v>
                </c:pt>
                <c:pt idx="2890">
                  <c:v>279.9468252352271</c:v>
                </c:pt>
                <c:pt idx="2891">
                  <c:v>280.01493411049421</c:v>
                </c:pt>
                <c:pt idx="2892">
                  <c:v>280.04719620930581</c:v>
                </c:pt>
                <c:pt idx="2893">
                  <c:v>279.96992649116521</c:v>
                </c:pt>
                <c:pt idx="2894">
                  <c:v>279.87075040963578</c:v>
                </c:pt>
                <c:pt idx="2895">
                  <c:v>279.8408780959216</c:v>
                </c:pt>
                <c:pt idx="2896">
                  <c:v>279.84207298847087</c:v>
                </c:pt>
                <c:pt idx="2897">
                  <c:v>279.95319799548577</c:v>
                </c:pt>
                <c:pt idx="2898">
                  <c:v>280.07627192798714</c:v>
                </c:pt>
                <c:pt idx="2899">
                  <c:v>279.99820561481471</c:v>
                </c:pt>
                <c:pt idx="2900">
                  <c:v>279.81100578220844</c:v>
                </c:pt>
                <c:pt idx="2901">
                  <c:v>279.7444900970051</c:v>
                </c:pt>
                <c:pt idx="2902">
                  <c:v>279.79467558404446</c:v>
                </c:pt>
                <c:pt idx="2903">
                  <c:v>280.06759228046832</c:v>
                </c:pt>
                <c:pt idx="2904">
                  <c:v>280.59899085026728</c:v>
                </c:pt>
                <c:pt idx="2905">
                  <c:v>281.05188091666656</c:v>
                </c:pt>
                <c:pt idx="2906">
                  <c:v>280.89100235239584</c:v>
                </c:pt>
                <c:pt idx="2907">
                  <c:v>280.71051421188287</c:v>
                </c:pt>
                <c:pt idx="2908">
                  <c:v>280.58965519096324</c:v>
                </c:pt>
                <c:pt idx="2909">
                  <c:v>280.53482841657274</c:v>
                </c:pt>
                <c:pt idx="2910">
                  <c:v>272.61784852821489</c:v>
                </c:pt>
                <c:pt idx="2911">
                  <c:v>272.58167676623844</c:v>
                </c:pt>
                <c:pt idx="2912">
                  <c:v>272.59451190758472</c:v>
                </c:pt>
                <c:pt idx="2913">
                  <c:v>272.62290479601813</c:v>
                </c:pt>
                <c:pt idx="2914">
                  <c:v>272.79637367603647</c:v>
                </c:pt>
                <c:pt idx="2915">
                  <c:v>272.87649607353433</c:v>
                </c:pt>
                <c:pt idx="2916">
                  <c:v>272.99434600771724</c:v>
                </c:pt>
                <c:pt idx="2917">
                  <c:v>273.05035389722917</c:v>
                </c:pt>
                <c:pt idx="2918">
                  <c:v>273.08613671552916</c:v>
                </c:pt>
                <c:pt idx="2919">
                  <c:v>273.12775368898622</c:v>
                </c:pt>
                <c:pt idx="2920">
                  <c:v>273.17248221186145</c:v>
                </c:pt>
                <c:pt idx="2921">
                  <c:v>273.2409362990432</c:v>
                </c:pt>
                <c:pt idx="2922">
                  <c:v>273.27438545527986</c:v>
                </c:pt>
                <c:pt idx="2923">
                  <c:v>273.27710806101965</c:v>
                </c:pt>
                <c:pt idx="2924">
                  <c:v>273.23938052433465</c:v>
                </c:pt>
                <c:pt idx="2925">
                  <c:v>273.18103897275927</c:v>
                </c:pt>
                <c:pt idx="2926">
                  <c:v>272.87143980573109</c:v>
                </c:pt>
                <c:pt idx="2927">
                  <c:v>272.88233022869144</c:v>
                </c:pt>
                <c:pt idx="2928">
                  <c:v>272.89049804591184</c:v>
                </c:pt>
                <c:pt idx="2929">
                  <c:v>272.94222755497628</c:v>
                </c:pt>
                <c:pt idx="2930">
                  <c:v>273.05618805238714</c:v>
                </c:pt>
                <c:pt idx="2931">
                  <c:v>273.17170432450666</c:v>
                </c:pt>
                <c:pt idx="2932">
                  <c:v>273.2288790450508</c:v>
                </c:pt>
                <c:pt idx="2933">
                  <c:v>273.2942215828154</c:v>
                </c:pt>
                <c:pt idx="2934">
                  <c:v>265.42774739482013</c:v>
                </c:pt>
                <c:pt idx="2935">
                  <c:v>265.44889814238672</c:v>
                </c:pt>
                <c:pt idx="2936">
                  <c:v>265.53123498112859</c:v>
                </c:pt>
                <c:pt idx="2937">
                  <c:v>265.65436254731952</c:v>
                </c:pt>
                <c:pt idx="2938">
                  <c:v>265.91874689190229</c:v>
                </c:pt>
                <c:pt idx="2939">
                  <c:v>265.94480763443966</c:v>
                </c:pt>
                <c:pt idx="2940">
                  <c:v>265.94820686172721</c:v>
                </c:pt>
                <c:pt idx="2941">
                  <c:v>266.00674910945617</c:v>
                </c:pt>
                <c:pt idx="2942">
                  <c:v>265.95764915974883</c:v>
                </c:pt>
                <c:pt idx="2943">
                  <c:v>265.87908924021548</c:v>
                </c:pt>
                <c:pt idx="2944">
                  <c:v>265.73103400724852</c:v>
                </c:pt>
                <c:pt idx="2945">
                  <c:v>265.56938186513213</c:v>
                </c:pt>
                <c:pt idx="2946">
                  <c:v>265.48175733949927</c:v>
                </c:pt>
                <c:pt idx="2947">
                  <c:v>265.45720736464517</c:v>
                </c:pt>
                <c:pt idx="2948">
                  <c:v>265.42397047561155</c:v>
                </c:pt>
                <c:pt idx="2949">
                  <c:v>265.39677665731193</c:v>
                </c:pt>
                <c:pt idx="2950">
                  <c:v>265.26571756078278</c:v>
                </c:pt>
                <c:pt idx="2951">
                  <c:v>265.22681529293715</c:v>
                </c:pt>
                <c:pt idx="2952">
                  <c:v>265.19093456045806</c:v>
                </c:pt>
                <c:pt idx="2953">
                  <c:v>265.18413610588294</c:v>
                </c:pt>
                <c:pt idx="2954">
                  <c:v>265.15920843910777</c:v>
                </c:pt>
                <c:pt idx="2955">
                  <c:v>265.14863306532493</c:v>
                </c:pt>
                <c:pt idx="2956">
                  <c:v>265.1641184340786</c:v>
                </c:pt>
                <c:pt idx="2957">
                  <c:v>265.26005218197076</c:v>
                </c:pt>
                <c:pt idx="2958">
                  <c:v>257.40940275087985</c:v>
                </c:pt>
                <c:pt idx="2959">
                  <c:v>257.49405042887838</c:v>
                </c:pt>
                <c:pt idx="2960">
                  <c:v>257.55817745766444</c:v>
                </c:pt>
                <c:pt idx="2961">
                  <c:v>257.60031807658186</c:v>
                </c:pt>
                <c:pt idx="2962">
                  <c:v>257.21628878419148</c:v>
                </c:pt>
                <c:pt idx="2963">
                  <c:v>257.20089829728295</c:v>
                </c:pt>
                <c:pt idx="2964">
                  <c:v>256.92899969522767</c:v>
                </c:pt>
                <c:pt idx="2965">
                  <c:v>256.42441158871947</c:v>
                </c:pt>
                <c:pt idx="2966">
                  <c:v>256.43577123381897</c:v>
                </c:pt>
                <c:pt idx="2967">
                  <c:v>256.90518108453551</c:v>
                </c:pt>
                <c:pt idx="2968">
                  <c:v>257.2148230235336</c:v>
                </c:pt>
                <c:pt idx="2969">
                  <c:v>257.31999135074375</c:v>
                </c:pt>
                <c:pt idx="2970">
                  <c:v>257.56184185930965</c:v>
                </c:pt>
                <c:pt idx="2971">
                  <c:v>257.72893857431859</c:v>
                </c:pt>
                <c:pt idx="2972">
                  <c:v>257.94623759186385</c:v>
                </c:pt>
                <c:pt idx="2973">
                  <c:v>258.24781784724297</c:v>
                </c:pt>
                <c:pt idx="2974">
                  <c:v>257.97445348452976</c:v>
                </c:pt>
                <c:pt idx="2975">
                  <c:v>258.07082724779247</c:v>
                </c:pt>
                <c:pt idx="2976">
                  <c:v>258.21740331358973</c:v>
                </c:pt>
                <c:pt idx="2977">
                  <c:v>258.5915387215386</c:v>
                </c:pt>
                <c:pt idx="2978">
                  <c:v>259.07670549932925</c:v>
                </c:pt>
                <c:pt idx="2979">
                  <c:v>259.31122720460553</c:v>
                </c:pt>
                <c:pt idx="2980">
                  <c:v>259.31232652509874</c:v>
                </c:pt>
                <c:pt idx="2981">
                  <c:v>259.19066839048685</c:v>
                </c:pt>
                <c:pt idx="2982">
                  <c:v>251.25870874161023</c:v>
                </c:pt>
                <c:pt idx="2983">
                  <c:v>251.15996636414263</c:v>
                </c:pt>
                <c:pt idx="2984">
                  <c:v>251.11130555222553</c:v>
                </c:pt>
                <c:pt idx="2985">
                  <c:v>251.11840932038837</c:v>
                </c:pt>
                <c:pt idx="2986">
                  <c:v>250.92199013067815</c:v>
                </c:pt>
                <c:pt idx="2987">
                  <c:v>250.90991372480099</c:v>
                </c:pt>
                <c:pt idx="2988">
                  <c:v>250.89677175369874</c:v>
                </c:pt>
                <c:pt idx="2989">
                  <c:v>250.91843824659634</c:v>
                </c:pt>
                <c:pt idx="2990">
                  <c:v>250.83035152137336</c:v>
                </c:pt>
                <c:pt idx="2991">
                  <c:v>250.70461482488628</c:v>
                </c:pt>
                <c:pt idx="2992">
                  <c:v>250.53945221509414</c:v>
                </c:pt>
                <c:pt idx="2993">
                  <c:v>250.24393545950801</c:v>
                </c:pt>
                <c:pt idx="2994">
                  <c:v>249.88981261657685</c:v>
                </c:pt>
                <c:pt idx="2995">
                  <c:v>249.77544194915023</c:v>
                </c:pt>
                <c:pt idx="2996">
                  <c:v>249.75839290555868</c:v>
                </c:pt>
                <c:pt idx="2997">
                  <c:v>249.73672641266194</c:v>
                </c:pt>
                <c:pt idx="2998">
                  <c:v>249.6813170209895</c:v>
                </c:pt>
                <c:pt idx="2999">
                  <c:v>249.60601707846041</c:v>
                </c:pt>
                <c:pt idx="3000">
                  <c:v>249.51899591846168</c:v>
                </c:pt>
                <c:pt idx="3001">
                  <c:v>249.45683794703484</c:v>
                </c:pt>
                <c:pt idx="3002">
                  <c:v>249.43090919323956</c:v>
                </c:pt>
                <c:pt idx="3003">
                  <c:v>249.38864177266851</c:v>
                </c:pt>
                <c:pt idx="3004">
                  <c:v>249.36413377250582</c:v>
                </c:pt>
                <c:pt idx="3005">
                  <c:v>249.50802304792651</c:v>
                </c:pt>
                <c:pt idx="3006">
                  <c:v>241.63404115530872</c:v>
                </c:pt>
                <c:pt idx="3007">
                  <c:v>241.68807122823532</c:v>
                </c:pt>
                <c:pt idx="3008">
                  <c:v>241.71560247558716</c:v>
                </c:pt>
                <c:pt idx="3009">
                  <c:v>241.74623098826527</c:v>
                </c:pt>
                <c:pt idx="3010">
                  <c:v>241.76137317430872</c:v>
                </c:pt>
                <c:pt idx="3011">
                  <c:v>241.86908917957155</c:v>
                </c:pt>
                <c:pt idx="3012">
                  <c:v>241.96854581062837</c:v>
                </c:pt>
                <c:pt idx="3013">
                  <c:v>242.03634150723093</c:v>
                </c:pt>
                <c:pt idx="3014">
                  <c:v>241.95065049984996</c:v>
                </c:pt>
                <c:pt idx="3015">
                  <c:v>241.7768595009442</c:v>
                </c:pt>
                <c:pt idx="3016">
                  <c:v>241.53664936780262</c:v>
                </c:pt>
                <c:pt idx="3017">
                  <c:v>241.33601540272926</c:v>
                </c:pt>
                <c:pt idx="3018">
                  <c:v>241.29471853170227</c:v>
                </c:pt>
                <c:pt idx="3019">
                  <c:v>241.37662399257283</c:v>
                </c:pt>
                <c:pt idx="3020">
                  <c:v>241.31777595135873</c:v>
                </c:pt>
                <c:pt idx="3021">
                  <c:v>241.13503729706372</c:v>
                </c:pt>
                <c:pt idx="3022">
                  <c:v>241.02112676114675</c:v>
                </c:pt>
                <c:pt idx="3023">
                  <c:v>240.95264278336006</c:v>
                </c:pt>
                <c:pt idx="3024">
                  <c:v>240.90033341339304</c:v>
                </c:pt>
                <c:pt idx="3025">
                  <c:v>240.85834826118193</c:v>
                </c:pt>
                <c:pt idx="3026">
                  <c:v>240.84320607513848</c:v>
                </c:pt>
                <c:pt idx="3027">
                  <c:v>240.8232459208084</c:v>
                </c:pt>
                <c:pt idx="3028">
                  <c:v>241.42947540420079</c:v>
                </c:pt>
                <c:pt idx="3029">
                  <c:v>242.10877892460286</c:v>
                </c:pt>
                <c:pt idx="3030">
                  <c:v>234.91267959145631</c:v>
                </c:pt>
                <c:pt idx="3031">
                  <c:v>235.56682103627909</c:v>
                </c:pt>
                <c:pt idx="3032">
                  <c:v>236.20773816627803</c:v>
                </c:pt>
                <c:pt idx="3033">
                  <c:v>236.88451991224187</c:v>
                </c:pt>
                <c:pt idx="3034">
                  <c:v>237.3999066734203</c:v>
                </c:pt>
                <c:pt idx="3035">
                  <c:v>238.18575075071675</c:v>
                </c:pt>
                <c:pt idx="3036">
                  <c:v>238.97760791965931</c:v>
                </c:pt>
                <c:pt idx="3037">
                  <c:v>239.58834701854798</c:v>
                </c:pt>
                <c:pt idx="3038">
                  <c:v>239.92077422539319</c:v>
                </c:pt>
                <c:pt idx="3039">
                  <c:v>239.92658139736685</c:v>
                </c:pt>
                <c:pt idx="3040">
                  <c:v>239.99865864951047</c:v>
                </c:pt>
                <c:pt idx="3041">
                  <c:v>240.01300578026957</c:v>
                </c:pt>
                <c:pt idx="3042">
                  <c:v>239.9576668473436</c:v>
                </c:pt>
                <c:pt idx="3043">
                  <c:v>239.9347797578007</c:v>
                </c:pt>
                <c:pt idx="3044">
                  <c:v>239.83332504743657</c:v>
                </c:pt>
                <c:pt idx="3045">
                  <c:v>239.67345701898466</c:v>
                </c:pt>
                <c:pt idx="3046">
                  <c:v>239.38036563349038</c:v>
                </c:pt>
                <c:pt idx="3047">
                  <c:v>239.36328571592028</c:v>
                </c:pt>
                <c:pt idx="3048">
                  <c:v>239.76053449458826</c:v>
                </c:pt>
                <c:pt idx="3049">
                  <c:v>240.23392520655793</c:v>
                </c:pt>
                <c:pt idx="3050">
                  <c:v>240.2479824237528</c:v>
                </c:pt>
                <c:pt idx="3051">
                  <c:v>240.23118233491019</c:v>
                </c:pt>
                <c:pt idx="3052">
                  <c:v>240.18832496541242</c:v>
                </c:pt>
                <c:pt idx="3053">
                  <c:v>240.22946804013017</c:v>
                </c:pt>
                <c:pt idx="3054">
                  <c:v>232.377915597439</c:v>
                </c:pt>
                <c:pt idx="3055">
                  <c:v>232.33082737508883</c:v>
                </c:pt>
                <c:pt idx="3056">
                  <c:v>232.26118986316391</c:v>
                </c:pt>
                <c:pt idx="3057">
                  <c:v>232.23532450159166</c:v>
                </c:pt>
                <c:pt idx="3058">
                  <c:v>232.1113034089243</c:v>
                </c:pt>
                <c:pt idx="3059">
                  <c:v>232.07582143856254</c:v>
                </c:pt>
                <c:pt idx="3060">
                  <c:v>232.04862964819173</c:v>
                </c:pt>
                <c:pt idx="3061">
                  <c:v>232.07980072495812</c:v>
                </c:pt>
                <c:pt idx="3062">
                  <c:v>232.00949999863349</c:v>
                </c:pt>
                <c:pt idx="3063">
                  <c:v>231.94152052270692</c:v>
                </c:pt>
                <c:pt idx="3064">
                  <c:v>231.91001783874071</c:v>
                </c:pt>
                <c:pt idx="3065">
                  <c:v>231.88713694196531</c:v>
                </c:pt>
                <c:pt idx="3066">
                  <c:v>231.87553068997769</c:v>
                </c:pt>
                <c:pt idx="3067">
                  <c:v>231.90404890914701</c:v>
                </c:pt>
                <c:pt idx="3068">
                  <c:v>231.90106444435014</c:v>
                </c:pt>
                <c:pt idx="3069">
                  <c:v>231.87519908277787</c:v>
                </c:pt>
                <c:pt idx="3070">
                  <c:v>231.69380994457291</c:v>
                </c:pt>
                <c:pt idx="3071">
                  <c:v>232.18010297486495</c:v>
                </c:pt>
                <c:pt idx="3072">
                  <c:v>232.16016218592006</c:v>
                </c:pt>
                <c:pt idx="3073">
                  <c:v>232.15750341406002</c:v>
                </c:pt>
                <c:pt idx="3074">
                  <c:v>232.12028060802939</c:v>
                </c:pt>
                <c:pt idx="3075">
                  <c:v>232.11363367838138</c:v>
                </c:pt>
                <c:pt idx="3076">
                  <c:v>232.10466032335592</c:v>
                </c:pt>
                <c:pt idx="3077">
                  <c:v>232.47030493414007</c:v>
                </c:pt>
                <c:pt idx="3078">
                  <c:v>225.14332142951343</c:v>
                </c:pt>
                <c:pt idx="3079">
                  <c:v>225.76571884265496</c:v>
                </c:pt>
                <c:pt idx="3080">
                  <c:v>226.43357386471703</c:v>
                </c:pt>
                <c:pt idx="3081">
                  <c:v>226.88759293679149</c:v>
                </c:pt>
                <c:pt idx="3082">
                  <c:v>227.23103723902884</c:v>
                </c:pt>
                <c:pt idx="3083">
                  <c:v>227.39368727650353</c:v>
                </c:pt>
                <c:pt idx="3084">
                  <c:v>227.46496816942062</c:v>
                </c:pt>
                <c:pt idx="3085">
                  <c:v>227.47825233582827</c:v>
                </c:pt>
                <c:pt idx="3086">
                  <c:v>227.39757532520792</c:v>
                </c:pt>
                <c:pt idx="3087">
                  <c:v>227.32143437141056</c:v>
                </c:pt>
                <c:pt idx="3088">
                  <c:v>227.26667768548779</c:v>
                </c:pt>
                <c:pt idx="3089">
                  <c:v>227.20673693462578</c:v>
                </c:pt>
                <c:pt idx="3090">
                  <c:v>227.14161211882379</c:v>
                </c:pt>
                <c:pt idx="3091">
                  <c:v>227.16526441510987</c:v>
                </c:pt>
                <c:pt idx="3092">
                  <c:v>227.22196512538525</c:v>
                </c:pt>
                <c:pt idx="3093">
                  <c:v>227.29972609947632</c:v>
                </c:pt>
                <c:pt idx="3094">
                  <c:v>227.25112549066941</c:v>
                </c:pt>
                <c:pt idx="3095">
                  <c:v>227.29551404671301</c:v>
                </c:pt>
                <c:pt idx="3096">
                  <c:v>227.30620618065112</c:v>
                </c:pt>
                <c:pt idx="3097">
                  <c:v>227.30231813194592</c:v>
                </c:pt>
                <c:pt idx="3098">
                  <c:v>227.3087982131207</c:v>
                </c:pt>
                <c:pt idx="3099">
                  <c:v>227.32467441199717</c:v>
                </c:pt>
                <c:pt idx="3100">
                  <c:v>227.37068298833526</c:v>
                </c:pt>
                <c:pt idx="3101">
                  <c:v>227.41474754032001</c:v>
                </c:pt>
                <c:pt idx="3102">
                  <c:v>219.55292206373241</c:v>
                </c:pt>
                <c:pt idx="3103">
                  <c:v>219.60796646895037</c:v>
                </c:pt>
                <c:pt idx="3104">
                  <c:v>219.67864848928758</c:v>
                </c:pt>
                <c:pt idx="3105">
                  <c:v>219.75714931718403</c:v>
                </c:pt>
                <c:pt idx="3106">
                  <c:v>219.76653188625522</c:v>
                </c:pt>
                <c:pt idx="3107">
                  <c:v>219.82689308061353</c:v>
                </c:pt>
                <c:pt idx="3108">
                  <c:v>219.86254684308469</c:v>
                </c:pt>
                <c:pt idx="3109">
                  <c:v>219.9154019821863</c:v>
                </c:pt>
                <c:pt idx="3110">
                  <c:v>219.92759932197899</c:v>
                </c:pt>
                <c:pt idx="3111">
                  <c:v>219.96763161668281</c:v>
                </c:pt>
                <c:pt idx="3112">
                  <c:v>219.99296455317509</c:v>
                </c:pt>
                <c:pt idx="3113">
                  <c:v>219.98107996568493</c:v>
                </c:pt>
                <c:pt idx="3114">
                  <c:v>219.98139271798749</c:v>
                </c:pt>
                <c:pt idx="3115">
                  <c:v>219.9964048285016</c:v>
                </c:pt>
                <c:pt idx="3116">
                  <c:v>219.96794436898534</c:v>
                </c:pt>
                <c:pt idx="3117">
                  <c:v>219.92009326672155</c:v>
                </c:pt>
                <c:pt idx="3118">
                  <c:v>219.63329940544261</c:v>
                </c:pt>
                <c:pt idx="3119">
                  <c:v>219.54479050387062</c:v>
                </c:pt>
                <c:pt idx="3120">
                  <c:v>219.49475013549048</c:v>
                </c:pt>
                <c:pt idx="3121">
                  <c:v>219.4653514190673</c:v>
                </c:pt>
                <c:pt idx="3122">
                  <c:v>219.44345875790086</c:v>
                </c:pt>
                <c:pt idx="3123">
                  <c:v>219.39842242635845</c:v>
                </c:pt>
                <c:pt idx="3124">
                  <c:v>219.39810967405595</c:v>
                </c:pt>
                <c:pt idx="3125">
                  <c:v>219.46785343748618</c:v>
                </c:pt>
                <c:pt idx="3126">
                  <c:v>211.68008917141023</c:v>
                </c:pt>
                <c:pt idx="3127">
                  <c:v>211.80400589583178</c:v>
                </c:pt>
                <c:pt idx="3128">
                  <c:v>211.95113816229807</c:v>
                </c:pt>
                <c:pt idx="3129">
                  <c:v>212.12781748227582</c:v>
                </c:pt>
                <c:pt idx="3130">
                  <c:v>212.35183238798248</c:v>
                </c:pt>
                <c:pt idx="3131">
                  <c:v>212.50348716263895</c:v>
                </c:pt>
                <c:pt idx="3132">
                  <c:v>212.65242843238175</c:v>
                </c:pt>
                <c:pt idx="3133">
                  <c:v>212.80739971304507</c:v>
                </c:pt>
                <c:pt idx="3134">
                  <c:v>212.91382940579683</c:v>
                </c:pt>
                <c:pt idx="3135">
                  <c:v>212.95272297623561</c:v>
                </c:pt>
                <c:pt idx="3136">
                  <c:v>212.90176938395513</c:v>
                </c:pt>
                <c:pt idx="3137">
                  <c:v>212.79232468574349</c:v>
                </c:pt>
                <c:pt idx="3138">
                  <c:v>212.67202596787422</c:v>
                </c:pt>
                <c:pt idx="3139">
                  <c:v>212.56589777566865</c:v>
                </c:pt>
                <c:pt idx="3140">
                  <c:v>212.43836304469485</c:v>
                </c:pt>
                <c:pt idx="3141">
                  <c:v>212.31836582737176</c:v>
                </c:pt>
                <c:pt idx="3142">
                  <c:v>212.01324727478158</c:v>
                </c:pt>
                <c:pt idx="3143">
                  <c:v>211.89656656346534</c:v>
                </c:pt>
                <c:pt idx="3144">
                  <c:v>211.82993494279094</c:v>
                </c:pt>
                <c:pt idx="3145">
                  <c:v>211.76993633412943</c:v>
                </c:pt>
                <c:pt idx="3146">
                  <c:v>211.73948477897935</c:v>
                </c:pt>
                <c:pt idx="3147">
                  <c:v>211.71355573202018</c:v>
                </c:pt>
                <c:pt idx="3148">
                  <c:v>211.72712325659219</c:v>
                </c:pt>
                <c:pt idx="3149">
                  <c:v>211.79978488818708</c:v>
                </c:pt>
                <c:pt idx="3150">
                  <c:v>204.61394713968039</c:v>
                </c:pt>
                <c:pt idx="3151">
                  <c:v>205.2811013819414</c:v>
                </c:pt>
                <c:pt idx="3152">
                  <c:v>205.99638226666997</c:v>
                </c:pt>
                <c:pt idx="3153">
                  <c:v>206.70350330253657</c:v>
                </c:pt>
                <c:pt idx="3154">
                  <c:v>207.61316119822845</c:v>
                </c:pt>
                <c:pt idx="3155">
                  <c:v>208.36163277317536</c:v>
                </c:pt>
                <c:pt idx="3156">
                  <c:v>209.05456717867253</c:v>
                </c:pt>
                <c:pt idx="3157">
                  <c:v>209.72919954972375</c:v>
                </c:pt>
                <c:pt idx="3158">
                  <c:v>210.31955177911851</c:v>
                </c:pt>
                <c:pt idx="3159">
                  <c:v>210.85845659943934</c:v>
                </c:pt>
                <c:pt idx="3160">
                  <c:v>211.33999985889375</c:v>
                </c:pt>
                <c:pt idx="3161">
                  <c:v>211.74728610182814</c:v>
                </c:pt>
                <c:pt idx="3162">
                  <c:v>212.0967186171269</c:v>
                </c:pt>
                <c:pt idx="3163">
                  <c:v>212.45940247650847</c:v>
                </c:pt>
                <c:pt idx="3164">
                  <c:v>212.74512891545328</c:v>
                </c:pt>
                <c:pt idx="3165">
                  <c:v>213.1155422454309</c:v>
                </c:pt>
                <c:pt idx="3166">
                  <c:v>213.43316510980654</c:v>
                </c:pt>
                <c:pt idx="3167">
                  <c:v>213.85696073114755</c:v>
                </c:pt>
                <c:pt idx="3168">
                  <c:v>214.33923499983263</c:v>
                </c:pt>
                <c:pt idx="3169">
                  <c:v>214.84639388774204</c:v>
                </c:pt>
                <c:pt idx="3170">
                  <c:v>215.45654234382678</c:v>
                </c:pt>
                <c:pt idx="3171">
                  <c:v>216.10339508620879</c:v>
                </c:pt>
                <c:pt idx="3172">
                  <c:v>216.75847088861968</c:v>
                </c:pt>
                <c:pt idx="3173">
                  <c:v>217.47612052823362</c:v>
                </c:pt>
                <c:pt idx="3174">
                  <c:v>211.91826994752898</c:v>
                </c:pt>
                <c:pt idx="3175">
                  <c:v>214.28961012448636</c:v>
                </c:pt>
                <c:pt idx="3176">
                  <c:v>216.67063737981391</c:v>
                </c:pt>
                <c:pt idx="3177">
                  <c:v>217.46256239872758</c:v>
                </c:pt>
                <c:pt idx="3178">
                  <c:v>219.7074942356999</c:v>
                </c:pt>
                <c:pt idx="3179">
                  <c:v>222.04062455705605</c:v>
                </c:pt>
                <c:pt idx="3180">
                  <c:v>224.34400163766068</c:v>
                </c:pt>
                <c:pt idx="3181">
                  <c:v>226.6269400274717</c:v>
                </c:pt>
                <c:pt idx="3182">
                  <c:v>226.59968435414717</c:v>
                </c:pt>
                <c:pt idx="3183">
                  <c:v>228.77773551247549</c:v>
                </c:pt>
                <c:pt idx="3184">
                  <c:v>228.85347744923041</c:v>
                </c:pt>
                <c:pt idx="3185">
                  <c:v>228.85703796762533</c:v>
                </c:pt>
                <c:pt idx="3186">
                  <c:v>228.85800901809628</c:v>
                </c:pt>
                <c:pt idx="3187">
                  <c:v>228.87257477516502</c:v>
                </c:pt>
                <c:pt idx="3188">
                  <c:v>228.84117747659505</c:v>
                </c:pt>
                <c:pt idx="3189">
                  <c:v>231.02142483416259</c:v>
                </c:pt>
                <c:pt idx="3190">
                  <c:v>230.78937243531701</c:v>
                </c:pt>
                <c:pt idx="3191">
                  <c:v>230.77433805454697</c:v>
                </c:pt>
                <c:pt idx="3192">
                  <c:v>230.74721080228747</c:v>
                </c:pt>
                <c:pt idx="3193">
                  <c:v>230.70341499743495</c:v>
                </c:pt>
                <c:pt idx="3194">
                  <c:v>230.6733462358942</c:v>
                </c:pt>
                <c:pt idx="3195">
                  <c:v>230.68936111975844</c:v>
                </c:pt>
                <c:pt idx="3196">
                  <c:v>230.6942636352266</c:v>
                </c:pt>
                <c:pt idx="3197">
                  <c:v>230.69524413832085</c:v>
                </c:pt>
                <c:pt idx="3198">
                  <c:v>222.78193721326781</c:v>
                </c:pt>
                <c:pt idx="3199">
                  <c:v>222.8668289348818</c:v>
                </c:pt>
                <c:pt idx="3200">
                  <c:v>222.93562594347682</c:v>
                </c:pt>
                <c:pt idx="3201">
                  <c:v>223.03882145636859</c:v>
                </c:pt>
                <c:pt idx="3202">
                  <c:v>223.09310166498446</c:v>
                </c:pt>
                <c:pt idx="3203">
                  <c:v>223.18051804746497</c:v>
                </c:pt>
                <c:pt idx="3204">
                  <c:v>223.27897982123366</c:v>
                </c:pt>
                <c:pt idx="3205">
                  <c:v>223.33894051679783</c:v>
                </c:pt>
                <c:pt idx="3206">
                  <c:v>223.37081436022964</c:v>
                </c:pt>
                <c:pt idx="3207">
                  <c:v>223.36765853414704</c:v>
                </c:pt>
                <c:pt idx="3208">
                  <c:v>223.32694837768517</c:v>
                </c:pt>
                <c:pt idx="3209">
                  <c:v>223.18178037789784</c:v>
                </c:pt>
                <c:pt idx="3210">
                  <c:v>223.01704625640062</c:v>
                </c:pt>
                <c:pt idx="3211">
                  <c:v>222.91479749133327</c:v>
                </c:pt>
                <c:pt idx="3212">
                  <c:v>222.82801227406961</c:v>
                </c:pt>
                <c:pt idx="3213">
                  <c:v>222.71408695249724</c:v>
                </c:pt>
                <c:pt idx="3214">
                  <c:v>222.38935244862586</c:v>
                </c:pt>
                <c:pt idx="3215">
                  <c:v>222.33475665740158</c:v>
                </c:pt>
                <c:pt idx="3216">
                  <c:v>222.25617658795196</c:v>
                </c:pt>
                <c:pt idx="3217">
                  <c:v>222.15708364896639</c:v>
                </c:pt>
                <c:pt idx="3218">
                  <c:v>222.1103774229486</c:v>
                </c:pt>
                <c:pt idx="3219">
                  <c:v>222.09996319687642</c:v>
                </c:pt>
                <c:pt idx="3220">
                  <c:v>222.10974625773176</c:v>
                </c:pt>
                <c:pt idx="3221">
                  <c:v>222.14761617071949</c:v>
                </c:pt>
                <c:pt idx="3222">
                  <c:v>214.22109673169297</c:v>
                </c:pt>
                <c:pt idx="3223">
                  <c:v>214.24057390621405</c:v>
                </c:pt>
                <c:pt idx="3224">
                  <c:v>214.29383180529587</c:v>
                </c:pt>
                <c:pt idx="3225">
                  <c:v>214.37478381189942</c:v>
                </c:pt>
                <c:pt idx="3226">
                  <c:v>214.00593481940328</c:v>
                </c:pt>
                <c:pt idx="3227">
                  <c:v>213.86259498816111</c:v>
                </c:pt>
                <c:pt idx="3228">
                  <c:v>213.94598164158046</c:v>
                </c:pt>
                <c:pt idx="3229">
                  <c:v>213.96545881610152</c:v>
                </c:pt>
                <c:pt idx="3230">
                  <c:v>213.99163126936435</c:v>
                </c:pt>
                <c:pt idx="3231">
                  <c:v>214.03149861096273</c:v>
                </c:pt>
                <c:pt idx="3232">
                  <c:v>214.02084703114633</c:v>
                </c:pt>
                <c:pt idx="3233">
                  <c:v>214.07745256959871</c:v>
                </c:pt>
                <c:pt idx="3234">
                  <c:v>214.59977205502963</c:v>
                </c:pt>
                <c:pt idx="3235">
                  <c:v>215.09963565592636</c:v>
                </c:pt>
                <c:pt idx="3236">
                  <c:v>217.32821361028164</c:v>
                </c:pt>
                <c:pt idx="3237">
                  <c:v>217.70187167071887</c:v>
                </c:pt>
                <c:pt idx="3238">
                  <c:v>219.84118782199369</c:v>
                </c:pt>
                <c:pt idx="3239">
                  <c:v>222.0501032101032</c:v>
                </c:pt>
                <c:pt idx="3240">
                  <c:v>224.26826390860234</c:v>
                </c:pt>
                <c:pt idx="3241">
                  <c:v>226.47244665758976</c:v>
                </c:pt>
                <c:pt idx="3242">
                  <c:v>226.49644685825623</c:v>
                </c:pt>
                <c:pt idx="3243">
                  <c:v>228.71949219369006</c:v>
                </c:pt>
                <c:pt idx="3244">
                  <c:v>230.93991207406194</c:v>
                </c:pt>
                <c:pt idx="3245">
                  <c:v>233.23993064082885</c:v>
                </c:pt>
                <c:pt idx="3246">
                  <c:v>227.64526054814141</c:v>
                </c:pt>
                <c:pt idx="3247">
                  <c:v>229.94864483802729</c:v>
                </c:pt>
                <c:pt idx="3248">
                  <c:v>232.23476567192432</c:v>
                </c:pt>
                <c:pt idx="3249">
                  <c:v>232.81552249859419</c:v>
                </c:pt>
                <c:pt idx="3250">
                  <c:v>235.22665473012145</c:v>
                </c:pt>
                <c:pt idx="3251">
                  <c:v>237.52229573783112</c:v>
                </c:pt>
                <c:pt idx="3252">
                  <c:v>239.81823731114937</c:v>
                </c:pt>
                <c:pt idx="3253">
                  <c:v>239.87032585544046</c:v>
                </c:pt>
                <c:pt idx="3254">
                  <c:v>241.56641626752918</c:v>
                </c:pt>
                <c:pt idx="3255">
                  <c:v>241.54550420377873</c:v>
                </c:pt>
                <c:pt idx="3256">
                  <c:v>243.76959500423041</c:v>
                </c:pt>
                <c:pt idx="3257">
                  <c:v>245.97059944401659</c:v>
                </c:pt>
                <c:pt idx="3258">
                  <c:v>245.96117121021385</c:v>
                </c:pt>
                <c:pt idx="3259">
                  <c:v>248.1954674983339</c:v>
                </c:pt>
                <c:pt idx="3260">
                  <c:v>250.38655536215921</c:v>
                </c:pt>
                <c:pt idx="3261">
                  <c:v>252.56341337606435</c:v>
                </c:pt>
                <c:pt idx="3262">
                  <c:v>252.33955116985288</c:v>
                </c:pt>
                <c:pt idx="3263">
                  <c:v>254.49078870705469</c:v>
                </c:pt>
                <c:pt idx="3264">
                  <c:v>256.69301757501074</c:v>
                </c:pt>
                <c:pt idx="3265">
                  <c:v>256.64372547551358</c:v>
                </c:pt>
                <c:pt idx="3266">
                  <c:v>258.80177572190712</c:v>
                </c:pt>
                <c:pt idx="3267">
                  <c:v>258.78962420362586</c:v>
                </c:pt>
                <c:pt idx="3268">
                  <c:v>260.49448724940817</c:v>
                </c:pt>
                <c:pt idx="3269">
                  <c:v>260.6245709477185</c:v>
                </c:pt>
                <c:pt idx="3270">
                  <c:v>254.21524303081091</c:v>
                </c:pt>
                <c:pt idx="3271">
                  <c:v>254.35147075975155</c:v>
                </c:pt>
                <c:pt idx="3272">
                  <c:v>254.45770670751943</c:v>
                </c:pt>
                <c:pt idx="3273">
                  <c:v>256.21284802595295</c:v>
                </c:pt>
                <c:pt idx="3274">
                  <c:v>256.29214762466682</c:v>
                </c:pt>
                <c:pt idx="3275">
                  <c:v>257.94471256213569</c:v>
                </c:pt>
                <c:pt idx="3276">
                  <c:v>258.02815847799201</c:v>
                </c:pt>
                <c:pt idx="3277">
                  <c:v>258.06036567358484</c:v>
                </c:pt>
                <c:pt idx="3278">
                  <c:v>258.06219562788004</c:v>
                </c:pt>
                <c:pt idx="3279">
                  <c:v>258.11087241212897</c:v>
                </c:pt>
                <c:pt idx="3280">
                  <c:v>258.07280936279125</c:v>
                </c:pt>
                <c:pt idx="3281">
                  <c:v>258.03181838658156</c:v>
                </c:pt>
                <c:pt idx="3282">
                  <c:v>257.97252786742143</c:v>
                </c:pt>
                <c:pt idx="3283">
                  <c:v>257.92860896433973</c:v>
                </c:pt>
                <c:pt idx="3284">
                  <c:v>257.86016867370347</c:v>
                </c:pt>
                <c:pt idx="3285">
                  <c:v>257.88139614352593</c:v>
                </c:pt>
                <c:pt idx="3286">
                  <c:v>257.79502230079851</c:v>
                </c:pt>
                <c:pt idx="3287">
                  <c:v>257.9491044524446</c:v>
                </c:pt>
                <c:pt idx="3288">
                  <c:v>258.02120465167036</c:v>
                </c:pt>
                <c:pt idx="3289">
                  <c:v>258.10355259494901</c:v>
                </c:pt>
                <c:pt idx="3290">
                  <c:v>258.14893546146675</c:v>
                </c:pt>
                <c:pt idx="3291">
                  <c:v>258.18736450166364</c:v>
                </c:pt>
                <c:pt idx="3292">
                  <c:v>258.79401919157965</c:v>
                </c:pt>
                <c:pt idx="3293">
                  <c:v>261.13178202194189</c:v>
                </c:pt>
                <c:pt idx="3294">
                  <c:v>255.53367536372579</c:v>
                </c:pt>
                <c:pt idx="3295">
                  <c:v>257.89558966684854</c:v>
                </c:pt>
                <c:pt idx="3296">
                  <c:v>260.30586646089608</c:v>
                </c:pt>
                <c:pt idx="3297">
                  <c:v>262.74527844446328</c:v>
                </c:pt>
                <c:pt idx="3298">
                  <c:v>263.50399950322048</c:v>
                </c:pt>
                <c:pt idx="3299">
                  <c:v>265.83657993011798</c:v>
                </c:pt>
                <c:pt idx="3300">
                  <c:v>268.10458488758394</c:v>
                </c:pt>
                <c:pt idx="3301">
                  <c:v>270.27046004842447</c:v>
                </c:pt>
                <c:pt idx="3302">
                  <c:v>272.43790481875931</c:v>
                </c:pt>
                <c:pt idx="3303">
                  <c:v>274.58098683569057</c:v>
                </c:pt>
                <c:pt idx="3304">
                  <c:v>275.00557376236839</c:v>
                </c:pt>
                <c:pt idx="3305">
                  <c:v>277.23316928639656</c:v>
                </c:pt>
                <c:pt idx="3306">
                  <c:v>279.4773491797414</c:v>
                </c:pt>
                <c:pt idx="3307">
                  <c:v>281.74529906637622</c:v>
                </c:pt>
                <c:pt idx="3308">
                  <c:v>282.14287013656832</c:v>
                </c:pt>
                <c:pt idx="3309">
                  <c:v>284.38199958906046</c:v>
                </c:pt>
                <c:pt idx="3310">
                  <c:v>286.50941077986823</c:v>
                </c:pt>
                <c:pt idx="3311">
                  <c:v>288.77828771435367</c:v>
                </c:pt>
                <c:pt idx="3312">
                  <c:v>289.22677677400162</c:v>
                </c:pt>
                <c:pt idx="3313">
                  <c:v>291.31409216571575</c:v>
                </c:pt>
                <c:pt idx="3314">
                  <c:v>293.45251398622628</c:v>
                </c:pt>
                <c:pt idx="3315">
                  <c:v>295.67637437008267</c:v>
                </c:pt>
                <c:pt idx="3316">
                  <c:v>297.97373043925921</c:v>
                </c:pt>
                <c:pt idx="3317">
                  <c:v>300.41090788073825</c:v>
                </c:pt>
                <c:pt idx="3318">
                  <c:v>294.94210205351624</c:v>
                </c:pt>
                <c:pt idx="3319">
                  <c:v>295.69977759692335</c:v>
                </c:pt>
                <c:pt idx="3320">
                  <c:v>298.14275003451576</c:v>
                </c:pt>
                <c:pt idx="3321">
                  <c:v>300.51473021175536</c:v>
                </c:pt>
                <c:pt idx="3322">
                  <c:v>300.84919452263011</c:v>
                </c:pt>
                <c:pt idx="3323">
                  <c:v>302.71297604594258</c:v>
                </c:pt>
                <c:pt idx="3324">
                  <c:v>305.01912739094627</c:v>
                </c:pt>
                <c:pt idx="3325">
                  <c:v>305.15723083451002</c:v>
                </c:pt>
                <c:pt idx="3326">
                  <c:v>305.16110289367543</c:v>
                </c:pt>
                <c:pt idx="3327">
                  <c:v>305.12410321720654</c:v>
                </c:pt>
                <c:pt idx="3328">
                  <c:v>307.38650496382803</c:v>
                </c:pt>
                <c:pt idx="3329">
                  <c:v>309.72051373985101</c:v>
                </c:pt>
                <c:pt idx="3330">
                  <c:v>309.81742833116164</c:v>
                </c:pt>
                <c:pt idx="3331">
                  <c:v>310.03483133328911</c:v>
                </c:pt>
                <c:pt idx="3332">
                  <c:v>310.33823512140066</c:v>
                </c:pt>
                <c:pt idx="3333">
                  <c:v>310.34740271787575</c:v>
                </c:pt>
                <c:pt idx="3334">
                  <c:v>309.53541560149279</c:v>
                </c:pt>
                <c:pt idx="3335">
                  <c:v>309.4297699659204</c:v>
                </c:pt>
                <c:pt idx="3336">
                  <c:v>309.51271488641112</c:v>
                </c:pt>
                <c:pt idx="3337">
                  <c:v>309.53716181034514</c:v>
                </c:pt>
                <c:pt idx="3338">
                  <c:v>309.43326238362516</c:v>
                </c:pt>
                <c:pt idx="3339">
                  <c:v>309.211057307153</c:v>
                </c:pt>
                <c:pt idx="3340">
                  <c:v>308.90852662346811</c:v>
                </c:pt>
                <c:pt idx="3341">
                  <c:v>308.67846360715976</c:v>
                </c:pt>
                <c:pt idx="3342">
                  <c:v>300.62259713833822</c:v>
                </c:pt>
                <c:pt idx="3343">
                  <c:v>300.61962003514122</c:v>
                </c:pt>
                <c:pt idx="3344">
                  <c:v>300.7651253750102</c:v>
                </c:pt>
                <c:pt idx="3345">
                  <c:v>303.14660853200274</c:v>
                </c:pt>
                <c:pt idx="3346">
                  <c:v>305.5684463058904</c:v>
                </c:pt>
                <c:pt idx="3347">
                  <c:v>306.28588564237231</c:v>
                </c:pt>
                <c:pt idx="3348">
                  <c:v>308.5417929274721</c:v>
                </c:pt>
                <c:pt idx="3349">
                  <c:v>310.77355439914879</c:v>
                </c:pt>
                <c:pt idx="3350">
                  <c:v>313.06554693420821</c:v>
                </c:pt>
                <c:pt idx="3351">
                  <c:v>315.28412767150985</c:v>
                </c:pt>
                <c:pt idx="3352">
                  <c:v>315.30372473985227</c:v>
                </c:pt>
                <c:pt idx="3353">
                  <c:v>317.66545417703219</c:v>
                </c:pt>
                <c:pt idx="3354">
                  <c:v>320.05624509596566</c:v>
                </c:pt>
                <c:pt idx="3355">
                  <c:v>320.27399391927889</c:v>
                </c:pt>
                <c:pt idx="3356">
                  <c:v>320.53330475866073</c:v>
                </c:pt>
                <c:pt idx="3357">
                  <c:v>320.68057885907677</c:v>
                </c:pt>
                <c:pt idx="3358">
                  <c:v>320.14840434898554</c:v>
                </c:pt>
                <c:pt idx="3359">
                  <c:v>320.22746253172448</c:v>
                </c:pt>
                <c:pt idx="3360">
                  <c:v>320.12807510199627</c:v>
                </c:pt>
                <c:pt idx="3361">
                  <c:v>320.10006591725426</c:v>
                </c:pt>
                <c:pt idx="3362">
                  <c:v>320.06528031684962</c:v>
                </c:pt>
                <c:pt idx="3363">
                  <c:v>322.35839425975007</c:v>
                </c:pt>
                <c:pt idx="3364">
                  <c:v>324.66666560007354</c:v>
                </c:pt>
                <c:pt idx="3365">
                  <c:v>326.68638988340729</c:v>
                </c:pt>
                <c:pt idx="3366">
                  <c:v>321.16036830608402</c:v>
                </c:pt>
                <c:pt idx="3367">
                  <c:v>321.93320508071093</c:v>
                </c:pt>
                <c:pt idx="3368">
                  <c:v>324.19340143972943</c:v>
                </c:pt>
                <c:pt idx="3369">
                  <c:v>324.15910757772269</c:v>
                </c:pt>
                <c:pt idx="3370">
                  <c:v>324.50478970675755</c:v>
                </c:pt>
                <c:pt idx="3371">
                  <c:v>324.4325439707946</c:v>
                </c:pt>
                <c:pt idx="3372">
                  <c:v>324.41379665956447</c:v>
                </c:pt>
                <c:pt idx="3373">
                  <c:v>324.44488976111757</c:v>
                </c:pt>
                <c:pt idx="3374">
                  <c:v>324.67744921596193</c:v>
                </c:pt>
                <c:pt idx="3375">
                  <c:v>327.14692665851459</c:v>
                </c:pt>
                <c:pt idx="3376">
                  <c:v>329.52977609738389</c:v>
                </c:pt>
                <c:pt idx="3377">
                  <c:v>330.24993078189516</c:v>
                </c:pt>
                <c:pt idx="3378">
                  <c:v>332.61086510834571</c:v>
                </c:pt>
                <c:pt idx="3379">
                  <c:v>334.8761115047979</c:v>
                </c:pt>
                <c:pt idx="3380">
                  <c:v>337.03279933286348</c:v>
                </c:pt>
                <c:pt idx="3381">
                  <c:v>337.24361482778812</c:v>
                </c:pt>
                <c:pt idx="3382">
                  <c:v>339.08714354656058</c:v>
                </c:pt>
                <c:pt idx="3383">
                  <c:v>341.43390193146365</c:v>
                </c:pt>
                <c:pt idx="3384">
                  <c:v>343.64623030962775</c:v>
                </c:pt>
                <c:pt idx="3385">
                  <c:v>345.80673339763524</c:v>
                </c:pt>
                <c:pt idx="3386">
                  <c:v>346.16843409908711</c:v>
                </c:pt>
                <c:pt idx="3387">
                  <c:v>348.13995177372993</c:v>
                </c:pt>
                <c:pt idx="3388">
                  <c:v>347.90756781293362</c:v>
                </c:pt>
                <c:pt idx="3389">
                  <c:v>347.77540864706964</c:v>
                </c:pt>
                <c:pt idx="3390">
                  <c:v>339.74629520301909</c:v>
                </c:pt>
                <c:pt idx="3391">
                  <c:v>341.6747969884467</c:v>
                </c:pt>
                <c:pt idx="3392">
                  <c:v>344.02112639814607</c:v>
                </c:pt>
                <c:pt idx="3393">
                  <c:v>344.18394302789562</c:v>
                </c:pt>
                <c:pt idx="3394">
                  <c:v>344.78077533037839</c:v>
                </c:pt>
                <c:pt idx="3395">
                  <c:v>344.73217335134871</c:v>
                </c:pt>
                <c:pt idx="3396">
                  <c:v>344.7778592116361</c:v>
                </c:pt>
                <c:pt idx="3397">
                  <c:v>344.8702029717922</c:v>
                </c:pt>
                <c:pt idx="3398">
                  <c:v>344.83763964584301</c:v>
                </c:pt>
                <c:pt idx="3399">
                  <c:v>344.81965691360148</c:v>
                </c:pt>
                <c:pt idx="3400">
                  <c:v>344.62865113601549</c:v>
                </c:pt>
                <c:pt idx="3401">
                  <c:v>344.51395046550624</c:v>
                </c:pt>
                <c:pt idx="3402">
                  <c:v>344.40167989394752</c:v>
                </c:pt>
                <c:pt idx="3403">
                  <c:v>344.2685104714073</c:v>
                </c:pt>
                <c:pt idx="3404">
                  <c:v>344.29378350050149</c:v>
                </c:pt>
                <c:pt idx="3405">
                  <c:v>344.26753843182615</c:v>
                </c:pt>
                <c:pt idx="3406">
                  <c:v>343.9832168545031</c:v>
                </c:pt>
                <c:pt idx="3407">
                  <c:v>343.88455483707315</c:v>
                </c:pt>
                <c:pt idx="3408">
                  <c:v>343.87289036210655</c:v>
                </c:pt>
                <c:pt idx="3409">
                  <c:v>343.86025384755885</c:v>
                </c:pt>
                <c:pt idx="3410">
                  <c:v>343.8388689767857</c:v>
                </c:pt>
                <c:pt idx="3411">
                  <c:v>343.86851618399379</c:v>
                </c:pt>
                <c:pt idx="3412">
                  <c:v>343.90205154952412</c:v>
                </c:pt>
                <c:pt idx="3413">
                  <c:v>343.97252441911644</c:v>
                </c:pt>
                <c:pt idx="3414">
                  <c:v>336.08144340542174</c:v>
                </c:pt>
                <c:pt idx="3415">
                  <c:v>336.20868123852222</c:v>
                </c:pt>
                <c:pt idx="3416">
                  <c:v>336.4190034775657</c:v>
                </c:pt>
                <c:pt idx="3417">
                  <c:v>336.77602903910127</c:v>
                </c:pt>
                <c:pt idx="3418">
                  <c:v>337.2949505002162</c:v>
                </c:pt>
                <c:pt idx="3419">
                  <c:v>337.41791542101095</c:v>
                </c:pt>
                <c:pt idx="3420">
                  <c:v>337.56651781563988</c:v>
                </c:pt>
                <c:pt idx="3421">
                  <c:v>337.77019330220764</c:v>
                </c:pt>
                <c:pt idx="3422">
                  <c:v>337.71179683403051</c:v>
                </c:pt>
                <c:pt idx="3423">
                  <c:v>337.29590003628454</c:v>
                </c:pt>
                <c:pt idx="3424">
                  <c:v>336.84914331633024</c:v>
                </c:pt>
                <c:pt idx="3425">
                  <c:v>336.57615169680497</c:v>
                </c:pt>
                <c:pt idx="3426">
                  <c:v>336.42517546200713</c:v>
                </c:pt>
                <c:pt idx="3427">
                  <c:v>336.34114151999682</c:v>
                </c:pt>
                <c:pt idx="3428">
                  <c:v>336.3140797420611</c:v>
                </c:pt>
                <c:pt idx="3429">
                  <c:v>336.38719401929006</c:v>
                </c:pt>
                <c:pt idx="3430">
                  <c:v>336.1080304153233</c:v>
                </c:pt>
                <c:pt idx="3431">
                  <c:v>336.12607160061344</c:v>
                </c:pt>
                <c:pt idx="3432">
                  <c:v>335.94423544360836</c:v>
                </c:pt>
                <c:pt idx="3433">
                  <c:v>335.82032098674523</c:v>
                </c:pt>
                <c:pt idx="3434">
                  <c:v>335.93616438703111</c:v>
                </c:pt>
                <c:pt idx="3435">
                  <c:v>336.1830437646891</c:v>
                </c:pt>
                <c:pt idx="3436">
                  <c:v>336.36108177742273</c:v>
                </c:pt>
                <c:pt idx="3437">
                  <c:v>336.43656989482162</c:v>
                </c:pt>
                <c:pt idx="3438">
                  <c:v>328.44836503837769</c:v>
                </c:pt>
                <c:pt idx="3439">
                  <c:v>328.38764440600931</c:v>
                </c:pt>
                <c:pt idx="3440">
                  <c:v>328.26434907616215</c:v>
                </c:pt>
                <c:pt idx="3441">
                  <c:v>328.24766249016864</c:v>
                </c:pt>
                <c:pt idx="3442">
                  <c:v>328.20965415540394</c:v>
                </c:pt>
                <c:pt idx="3443">
                  <c:v>328.34407387591341</c:v>
                </c:pt>
                <c:pt idx="3444">
                  <c:v>328.47200436853603</c:v>
                </c:pt>
                <c:pt idx="3445">
                  <c:v>328.66111900980371</c:v>
                </c:pt>
                <c:pt idx="3446">
                  <c:v>328.79785631170154</c:v>
                </c:pt>
                <c:pt idx="3447">
                  <c:v>328.82103212558309</c:v>
                </c:pt>
                <c:pt idx="3448">
                  <c:v>328.68985701901647</c:v>
                </c:pt>
                <c:pt idx="3449">
                  <c:v>328.51279380096685</c:v>
                </c:pt>
                <c:pt idx="3450">
                  <c:v>328.48822743825281</c:v>
                </c:pt>
                <c:pt idx="3451">
                  <c:v>328.54153181017853</c:v>
                </c:pt>
                <c:pt idx="3452">
                  <c:v>328.5929821169949</c:v>
                </c:pt>
                <c:pt idx="3453">
                  <c:v>328.58834695421831</c:v>
                </c:pt>
                <c:pt idx="3454">
                  <c:v>328.45207316859847</c:v>
                </c:pt>
                <c:pt idx="3455">
                  <c:v>328.43353251749346</c:v>
                </c:pt>
                <c:pt idx="3456">
                  <c:v>328.39506066645089</c:v>
                </c:pt>
                <c:pt idx="3457">
                  <c:v>328.39459715017301</c:v>
                </c:pt>
                <c:pt idx="3458">
                  <c:v>328.42611625705189</c:v>
                </c:pt>
                <c:pt idx="3459">
                  <c:v>328.46412459181659</c:v>
                </c:pt>
                <c:pt idx="3460">
                  <c:v>328.4738584336464</c:v>
                </c:pt>
                <c:pt idx="3461">
                  <c:v>328.49054501964105</c:v>
                </c:pt>
                <c:pt idx="3462">
                  <c:v>320.59068021194616</c:v>
                </c:pt>
                <c:pt idx="3463">
                  <c:v>320.64766554162759</c:v>
                </c:pt>
                <c:pt idx="3464">
                  <c:v>320.73992750396798</c:v>
                </c:pt>
                <c:pt idx="3465">
                  <c:v>320.81771700162898</c:v>
                </c:pt>
                <c:pt idx="3466">
                  <c:v>321.11530705663063</c:v>
                </c:pt>
                <c:pt idx="3467">
                  <c:v>321.1777195605672</c:v>
                </c:pt>
                <c:pt idx="3468">
                  <c:v>321.2740519036002</c:v>
                </c:pt>
                <c:pt idx="3469">
                  <c:v>321.37400236280331</c:v>
                </c:pt>
                <c:pt idx="3470">
                  <c:v>321.40656540833504</c:v>
                </c:pt>
                <c:pt idx="3471">
                  <c:v>321.36450480785652</c:v>
                </c:pt>
                <c:pt idx="3472">
                  <c:v>321.04339699774721</c:v>
                </c:pt>
                <c:pt idx="3473">
                  <c:v>320.77249054950079</c:v>
                </c:pt>
                <c:pt idx="3474">
                  <c:v>320.56490113423297</c:v>
                </c:pt>
                <c:pt idx="3475">
                  <c:v>320.48439804944485</c:v>
                </c:pt>
                <c:pt idx="3476">
                  <c:v>320.43464895210354</c:v>
                </c:pt>
                <c:pt idx="3477">
                  <c:v>320.3776636224232</c:v>
                </c:pt>
                <c:pt idx="3478">
                  <c:v>320.13027492928228</c:v>
                </c:pt>
                <c:pt idx="3479">
                  <c:v>320.1167069936439</c:v>
                </c:pt>
                <c:pt idx="3480">
                  <c:v>320.08369168359059</c:v>
                </c:pt>
                <c:pt idx="3481">
                  <c:v>320.06288751561203</c:v>
                </c:pt>
                <c:pt idx="3482">
                  <c:v>320.59310188103785</c:v>
                </c:pt>
                <c:pt idx="3483">
                  <c:v>321.11628787202284</c:v>
                </c:pt>
                <c:pt idx="3484">
                  <c:v>321.62242156335691</c:v>
                </c:pt>
                <c:pt idx="3485">
                  <c:v>322.28914648180506</c:v>
                </c:pt>
                <c:pt idx="3486">
                  <c:v>314.45957470870781</c:v>
                </c:pt>
                <c:pt idx="3487">
                  <c:v>314.62391195389603</c:v>
                </c:pt>
                <c:pt idx="3488">
                  <c:v>314.84865424055943</c:v>
                </c:pt>
                <c:pt idx="3489">
                  <c:v>315.12447431964705</c:v>
                </c:pt>
                <c:pt idx="3490">
                  <c:v>315.93594498710519</c:v>
                </c:pt>
                <c:pt idx="3491">
                  <c:v>316.21931569637701</c:v>
                </c:pt>
                <c:pt idx="3492">
                  <c:v>316.4600475528419</c:v>
                </c:pt>
                <c:pt idx="3493">
                  <c:v>316.64259514141639</c:v>
                </c:pt>
                <c:pt idx="3494">
                  <c:v>316.77495324700067</c:v>
                </c:pt>
                <c:pt idx="3495">
                  <c:v>316.8682257375138</c:v>
                </c:pt>
                <c:pt idx="3496">
                  <c:v>316.89709579410106</c:v>
                </c:pt>
                <c:pt idx="3497">
                  <c:v>316.85356863186115</c:v>
                </c:pt>
                <c:pt idx="3498">
                  <c:v>316.74430657154664</c:v>
                </c:pt>
                <c:pt idx="3499">
                  <c:v>316.63859774896571</c:v>
                </c:pt>
                <c:pt idx="3500">
                  <c:v>316.44450213775639</c:v>
                </c:pt>
                <c:pt idx="3501">
                  <c:v>316.14247693038345</c:v>
                </c:pt>
                <c:pt idx="3502">
                  <c:v>315.49445519867953</c:v>
                </c:pt>
                <c:pt idx="3503">
                  <c:v>315.41583981381905</c:v>
                </c:pt>
                <c:pt idx="3504">
                  <c:v>315.42072551570254</c:v>
                </c:pt>
                <c:pt idx="3505">
                  <c:v>315.52821095715029</c:v>
                </c:pt>
                <c:pt idx="3506">
                  <c:v>315.57307058353996</c:v>
                </c:pt>
                <c:pt idx="3507">
                  <c:v>315.62681330426381</c:v>
                </c:pt>
                <c:pt idx="3508">
                  <c:v>315.70054298724079</c:v>
                </c:pt>
                <c:pt idx="3509">
                  <c:v>315.81868814188942</c:v>
                </c:pt>
                <c:pt idx="3510">
                  <c:v>307.94360591098967</c:v>
                </c:pt>
                <c:pt idx="3511">
                  <c:v>308.10594452113486</c:v>
                </c:pt>
                <c:pt idx="3512">
                  <c:v>308.24144314773662</c:v>
                </c:pt>
                <c:pt idx="3513">
                  <c:v>308.36958242401084</c:v>
                </c:pt>
                <c:pt idx="3514">
                  <c:v>308.08473227607658</c:v>
                </c:pt>
                <c:pt idx="3515">
                  <c:v>308.28213602601284</c:v>
                </c:pt>
                <c:pt idx="3516">
                  <c:v>308.43451786806975</c:v>
                </c:pt>
                <c:pt idx="3517">
                  <c:v>308.57001649467043</c:v>
                </c:pt>
                <c:pt idx="3518">
                  <c:v>308.64837193050158</c:v>
                </c:pt>
                <c:pt idx="3519">
                  <c:v>308.43408496510909</c:v>
                </c:pt>
                <c:pt idx="3520">
                  <c:v>308.15572836158009</c:v>
                </c:pt>
                <c:pt idx="3521">
                  <c:v>308.03018650306751</c:v>
                </c:pt>
                <c:pt idx="3522">
                  <c:v>307.87953627285208</c:v>
                </c:pt>
                <c:pt idx="3523">
                  <c:v>307.82369179096224</c:v>
                </c:pt>
                <c:pt idx="3524">
                  <c:v>307.8016137399826</c:v>
                </c:pt>
                <c:pt idx="3525">
                  <c:v>307.76784730907235</c:v>
                </c:pt>
                <c:pt idx="3526">
                  <c:v>307.29901340297187</c:v>
                </c:pt>
                <c:pt idx="3527">
                  <c:v>307.25225988325002</c:v>
                </c:pt>
                <c:pt idx="3528">
                  <c:v>307.25745471877553</c:v>
                </c:pt>
                <c:pt idx="3529">
                  <c:v>307.2894895378443</c:v>
                </c:pt>
                <c:pt idx="3530">
                  <c:v>307.31070178290264</c:v>
                </c:pt>
                <c:pt idx="3531">
                  <c:v>307.89463117783043</c:v>
                </c:pt>
                <c:pt idx="3532">
                  <c:v>308.43659894092525</c:v>
                </c:pt>
                <c:pt idx="3533">
                  <c:v>309.13107562291532</c:v>
                </c:pt>
                <c:pt idx="3534">
                  <c:v>301.31088708615573</c:v>
                </c:pt>
                <c:pt idx="3535">
                  <c:v>301.82683434667103</c:v>
                </c:pt>
                <c:pt idx="3536">
                  <c:v>302.49444984240392</c:v>
                </c:pt>
                <c:pt idx="3537">
                  <c:v>302.83259650826125</c:v>
                </c:pt>
                <c:pt idx="3538">
                  <c:v>303.18508203009992</c:v>
                </c:pt>
                <c:pt idx="3539">
                  <c:v>303.74391621175687</c:v>
                </c:pt>
                <c:pt idx="3540">
                  <c:v>304.22466963258842</c:v>
                </c:pt>
                <c:pt idx="3541">
                  <c:v>304.59839157174486</c:v>
                </c:pt>
                <c:pt idx="3542">
                  <c:v>304.61049078720708</c:v>
                </c:pt>
                <c:pt idx="3543">
                  <c:v>304.66494405073752</c:v>
                </c:pt>
                <c:pt idx="3544">
                  <c:v>304.90234785280944</c:v>
                </c:pt>
                <c:pt idx="3545">
                  <c:v>305.29689028725829</c:v>
                </c:pt>
                <c:pt idx="3546">
                  <c:v>305.94015882259583</c:v>
                </c:pt>
                <c:pt idx="3547">
                  <c:v>306.67248981016718</c:v>
                </c:pt>
                <c:pt idx="3548">
                  <c:v>309.02053277918799</c:v>
                </c:pt>
                <c:pt idx="3549">
                  <c:v>311.10056147422756</c:v>
                </c:pt>
                <c:pt idx="3550">
                  <c:v>310.61946770986685</c:v>
                </c:pt>
                <c:pt idx="3551">
                  <c:v>312.74911439427177</c:v>
                </c:pt>
                <c:pt idx="3552">
                  <c:v>314.9144815333745</c:v>
                </c:pt>
                <c:pt idx="3553">
                  <c:v>314.84266144839154</c:v>
                </c:pt>
                <c:pt idx="3554">
                  <c:v>317.00653767720138</c:v>
                </c:pt>
                <c:pt idx="3555">
                  <c:v>319.18428910923967</c:v>
                </c:pt>
                <c:pt idx="3556">
                  <c:v>321.3558605642969</c:v>
                </c:pt>
                <c:pt idx="3557">
                  <c:v>323.58864674244063</c:v>
                </c:pt>
                <c:pt idx="3558">
                  <c:v>315.63266491562433</c:v>
                </c:pt>
                <c:pt idx="3559">
                  <c:v>315.66736152741481</c:v>
                </c:pt>
                <c:pt idx="3560">
                  <c:v>315.70116848249216</c:v>
                </c:pt>
                <c:pt idx="3561">
                  <c:v>315.74832028825915</c:v>
                </c:pt>
                <c:pt idx="3562">
                  <c:v>315.4480611477652</c:v>
                </c:pt>
                <c:pt idx="3563">
                  <c:v>315.49254398339411</c:v>
                </c:pt>
                <c:pt idx="3564">
                  <c:v>315.52101299819623</c:v>
                </c:pt>
                <c:pt idx="3565">
                  <c:v>315.51523022956451</c:v>
                </c:pt>
                <c:pt idx="3566">
                  <c:v>315.4778646476359</c:v>
                </c:pt>
                <c:pt idx="3567">
                  <c:v>315.46318531187882</c:v>
                </c:pt>
                <c:pt idx="3568">
                  <c:v>315.46363014023541</c:v>
                </c:pt>
                <c:pt idx="3569">
                  <c:v>315.40891625241159</c:v>
                </c:pt>
                <c:pt idx="3570">
                  <c:v>315.39468174501104</c:v>
                </c:pt>
                <c:pt idx="3571">
                  <c:v>315.43827492392683</c:v>
                </c:pt>
                <c:pt idx="3572">
                  <c:v>315.47475084914231</c:v>
                </c:pt>
                <c:pt idx="3573">
                  <c:v>315.51878885641463</c:v>
                </c:pt>
                <c:pt idx="3574">
                  <c:v>315.54280958765463</c:v>
                </c:pt>
                <c:pt idx="3575">
                  <c:v>315.56683031889361</c:v>
                </c:pt>
                <c:pt idx="3576">
                  <c:v>315.53435784888478</c:v>
                </c:pt>
                <c:pt idx="3577">
                  <c:v>315.53613716230984</c:v>
                </c:pt>
                <c:pt idx="3578">
                  <c:v>315.55615443834319</c:v>
                </c:pt>
                <c:pt idx="3579">
                  <c:v>315.61665109479765</c:v>
                </c:pt>
                <c:pt idx="3580">
                  <c:v>315.71451333318072</c:v>
                </c:pt>
                <c:pt idx="3581">
                  <c:v>315.83862044458544</c:v>
                </c:pt>
                <c:pt idx="3582">
                  <c:v>308.02867530349261</c:v>
                </c:pt>
                <c:pt idx="3583">
                  <c:v>308.17262273467543</c:v>
                </c:pt>
                <c:pt idx="3584">
                  <c:v>308.29879352526081</c:v>
                </c:pt>
                <c:pt idx="3585">
                  <c:v>308.45271321824276</c:v>
                </c:pt>
                <c:pt idx="3586">
                  <c:v>309.34197882473808</c:v>
                </c:pt>
                <c:pt idx="3587">
                  <c:v>309.60862843370688</c:v>
                </c:pt>
                <c:pt idx="3588">
                  <c:v>309.8657393574756</c:v>
                </c:pt>
                <c:pt idx="3589">
                  <c:v>309.98757438206121</c:v>
                </c:pt>
                <c:pt idx="3590">
                  <c:v>310.02919773565651</c:v>
                </c:pt>
                <c:pt idx="3591">
                  <c:v>310.01792474405784</c:v>
                </c:pt>
                <c:pt idx="3592">
                  <c:v>309.9385802262679</c:v>
                </c:pt>
                <c:pt idx="3593">
                  <c:v>309.67930141949819</c:v>
                </c:pt>
                <c:pt idx="3594">
                  <c:v>309.37753210593382</c:v>
                </c:pt>
                <c:pt idx="3595">
                  <c:v>309.18155548275644</c:v>
                </c:pt>
                <c:pt idx="3596">
                  <c:v>308.97907521058033</c:v>
                </c:pt>
                <c:pt idx="3597">
                  <c:v>308.77442705540432</c:v>
                </c:pt>
                <c:pt idx="3598">
                  <c:v>308.66776721181702</c:v>
                </c:pt>
                <c:pt idx="3599">
                  <c:v>308.51341394223596</c:v>
                </c:pt>
                <c:pt idx="3600">
                  <c:v>308.443608109644</c:v>
                </c:pt>
                <c:pt idx="3601">
                  <c:v>308.4054533688481</c:v>
                </c:pt>
                <c:pt idx="3602">
                  <c:v>308.38854388145012</c:v>
                </c:pt>
                <c:pt idx="3603">
                  <c:v>308.42799935204545</c:v>
                </c:pt>
                <c:pt idx="3604">
                  <c:v>308.4860986164386</c:v>
                </c:pt>
                <c:pt idx="3605">
                  <c:v>308.60706648782485</c:v>
                </c:pt>
                <c:pt idx="3606">
                  <c:v>300.75761385867207</c:v>
                </c:pt>
                <c:pt idx="3607">
                  <c:v>300.95315026126269</c:v>
                </c:pt>
                <c:pt idx="3608">
                  <c:v>301.19218612274716</c:v>
                </c:pt>
                <c:pt idx="3609">
                  <c:v>301.44389172953879</c:v>
                </c:pt>
                <c:pt idx="3610">
                  <c:v>301.48274561515024</c:v>
                </c:pt>
                <c:pt idx="3611">
                  <c:v>301.70995638101311</c:v>
                </c:pt>
                <c:pt idx="3612">
                  <c:v>301.86621657314959</c:v>
                </c:pt>
                <c:pt idx="3613">
                  <c:v>301.98108893061152</c:v>
                </c:pt>
                <c:pt idx="3614">
                  <c:v>301.96335128717919</c:v>
                </c:pt>
                <c:pt idx="3615">
                  <c:v>301.95828338905608</c:v>
                </c:pt>
                <c:pt idx="3616">
                  <c:v>301.81427061738503</c:v>
                </c:pt>
                <c:pt idx="3617">
                  <c:v>301.57861335465037</c:v>
                </c:pt>
                <c:pt idx="3618">
                  <c:v>301.43966848110239</c:v>
                </c:pt>
                <c:pt idx="3619">
                  <c:v>301.56214268574951</c:v>
                </c:pt>
                <c:pt idx="3620">
                  <c:v>301.79104275098672</c:v>
                </c:pt>
                <c:pt idx="3621">
                  <c:v>301.91942950344361</c:v>
                </c:pt>
                <c:pt idx="3622">
                  <c:v>300.81758398646457</c:v>
                </c:pt>
                <c:pt idx="3623">
                  <c:v>300.83321000567764</c:v>
                </c:pt>
                <c:pt idx="3624">
                  <c:v>300.78210869960083</c:v>
                </c:pt>
                <c:pt idx="3625">
                  <c:v>300.6190913099669</c:v>
                </c:pt>
                <c:pt idx="3626">
                  <c:v>300.44804974830498</c:v>
                </c:pt>
                <c:pt idx="3627">
                  <c:v>300.3344443653736</c:v>
                </c:pt>
                <c:pt idx="3628">
                  <c:v>300.27785283632977</c:v>
                </c:pt>
                <c:pt idx="3629">
                  <c:v>300.34838108521336</c:v>
                </c:pt>
                <c:pt idx="3630">
                  <c:v>292.4544852517239</c:v>
                </c:pt>
                <c:pt idx="3631">
                  <c:v>292.58561756656343</c:v>
                </c:pt>
                <c:pt idx="3632">
                  <c:v>292.70852841965802</c:v>
                </c:pt>
                <c:pt idx="3633">
                  <c:v>292.83020605348997</c:v>
                </c:pt>
                <c:pt idx="3634">
                  <c:v>292.63782384864737</c:v>
                </c:pt>
                <c:pt idx="3635">
                  <c:v>292.69414086160333</c:v>
                </c:pt>
                <c:pt idx="3636">
                  <c:v>292.70523983495997</c:v>
                </c:pt>
                <c:pt idx="3637">
                  <c:v>292.69085227690539</c:v>
                </c:pt>
                <c:pt idx="3638">
                  <c:v>292.66166608770862</c:v>
                </c:pt>
                <c:pt idx="3639">
                  <c:v>292.67399828032671</c:v>
                </c:pt>
                <c:pt idx="3640">
                  <c:v>292.69044120381784</c:v>
                </c:pt>
                <c:pt idx="3641">
                  <c:v>292.54533240401116</c:v>
                </c:pt>
                <c:pt idx="3642">
                  <c:v>292.3266415215823</c:v>
                </c:pt>
                <c:pt idx="3643">
                  <c:v>292.11781639324761</c:v>
                </c:pt>
                <c:pt idx="3644">
                  <c:v>291.97435188578987</c:v>
                </c:pt>
                <c:pt idx="3645">
                  <c:v>291.84609708256085</c:v>
                </c:pt>
                <c:pt idx="3646">
                  <c:v>291.60027537637183</c:v>
                </c:pt>
                <c:pt idx="3647">
                  <c:v>291.53779226710731</c:v>
                </c:pt>
                <c:pt idx="3648">
                  <c:v>291.47119842696873</c:v>
                </c:pt>
                <c:pt idx="3649">
                  <c:v>291.44694511482004</c:v>
                </c:pt>
                <c:pt idx="3650">
                  <c:v>291.44530082247098</c:v>
                </c:pt>
                <c:pt idx="3651">
                  <c:v>291.45557764965264</c:v>
                </c:pt>
                <c:pt idx="3652">
                  <c:v>291.48517491193587</c:v>
                </c:pt>
                <c:pt idx="3653">
                  <c:v>291.57108918717609</c:v>
                </c:pt>
                <c:pt idx="3654">
                  <c:v>283.68186102897204</c:v>
                </c:pt>
                <c:pt idx="3655">
                  <c:v>283.79780921494296</c:v>
                </c:pt>
                <c:pt idx="3656">
                  <c:v>283.92615186217296</c:v>
                </c:pt>
                <c:pt idx="3657">
                  <c:v>284.05689343738788</c:v>
                </c:pt>
                <c:pt idx="3658">
                  <c:v>284.24600892691996</c:v>
                </c:pt>
                <c:pt idx="3659">
                  <c:v>284.23201518033716</c:v>
                </c:pt>
                <c:pt idx="3660">
                  <c:v>284.12766181296314</c:v>
                </c:pt>
                <c:pt idx="3661">
                  <c:v>284.03730219217186</c:v>
                </c:pt>
                <c:pt idx="3662">
                  <c:v>284.0177109469567</c:v>
                </c:pt>
                <c:pt idx="3663">
                  <c:v>284.02410808825141</c:v>
                </c:pt>
                <c:pt idx="3664">
                  <c:v>283.95853738997829</c:v>
                </c:pt>
                <c:pt idx="3665">
                  <c:v>283.90096311832349</c:v>
                </c:pt>
                <c:pt idx="3666">
                  <c:v>283.87657401713642</c:v>
                </c:pt>
                <c:pt idx="3667">
                  <c:v>283.90935936627301</c:v>
                </c:pt>
                <c:pt idx="3668">
                  <c:v>283.94174489407936</c:v>
                </c:pt>
                <c:pt idx="3669">
                  <c:v>284.00371720037396</c:v>
                </c:pt>
                <c:pt idx="3670">
                  <c:v>284.10767074641689</c:v>
                </c:pt>
                <c:pt idx="3671">
                  <c:v>284.27399642008453</c:v>
                </c:pt>
                <c:pt idx="3672">
                  <c:v>284.35156175828558</c:v>
                </c:pt>
                <c:pt idx="3673">
                  <c:v>284.30558230522854</c:v>
                </c:pt>
                <c:pt idx="3674">
                  <c:v>284.14525395152441</c:v>
                </c:pt>
                <c:pt idx="3675">
                  <c:v>283.92735132616542</c:v>
                </c:pt>
                <c:pt idx="3676">
                  <c:v>283.73863565796449</c:v>
                </c:pt>
                <c:pt idx="3677">
                  <c:v>283.61309176005165</c:v>
                </c:pt>
                <c:pt idx="3678">
                  <c:v>275.54462358224248</c:v>
                </c:pt>
                <c:pt idx="3679">
                  <c:v>275.511983737977</c:v>
                </c:pt>
                <c:pt idx="3680">
                  <c:v>275.49993808116437</c:v>
                </c:pt>
                <c:pt idx="3681">
                  <c:v>275.53918360819881</c:v>
                </c:pt>
                <c:pt idx="3682">
                  <c:v>275.53840646904922</c:v>
                </c:pt>
                <c:pt idx="3683">
                  <c:v>275.58270340055344</c:v>
                </c:pt>
                <c:pt idx="3684">
                  <c:v>275.59513762693996</c:v>
                </c:pt>
                <c:pt idx="3685">
                  <c:v>275.53568648202742</c:v>
                </c:pt>
                <c:pt idx="3686">
                  <c:v>275.47429248924084</c:v>
                </c:pt>
                <c:pt idx="3687">
                  <c:v>275.47506962839043</c:v>
                </c:pt>
                <c:pt idx="3688">
                  <c:v>275.49527524626944</c:v>
                </c:pt>
                <c:pt idx="3689">
                  <c:v>275.47234964136766</c:v>
                </c:pt>
                <c:pt idx="3690">
                  <c:v>275.50615519435758</c:v>
                </c:pt>
                <c:pt idx="3691">
                  <c:v>275.56482920012144</c:v>
                </c:pt>
                <c:pt idx="3692">
                  <c:v>275.60834899247698</c:v>
                </c:pt>
                <c:pt idx="3693">
                  <c:v>275.66702299824084</c:v>
                </c:pt>
                <c:pt idx="3694">
                  <c:v>275.64215454546598</c:v>
                </c:pt>
                <c:pt idx="3695">
                  <c:v>275.81895370190716</c:v>
                </c:pt>
                <c:pt idx="3696">
                  <c:v>276.09134097369861</c:v>
                </c:pt>
                <c:pt idx="3697">
                  <c:v>276.26775156056499</c:v>
                </c:pt>
                <c:pt idx="3698">
                  <c:v>276.32059702271039</c:v>
                </c:pt>
                <c:pt idx="3699">
                  <c:v>276.21918036374063</c:v>
                </c:pt>
                <c:pt idx="3700">
                  <c:v>276.09678094774318</c:v>
                </c:pt>
                <c:pt idx="3701">
                  <c:v>276.05442686411214</c:v>
                </c:pt>
                <c:pt idx="3702">
                  <c:v>268.00642259428764</c:v>
                </c:pt>
                <c:pt idx="3703">
                  <c:v>267.96227640955152</c:v>
                </c:pt>
                <c:pt idx="3704">
                  <c:v>267.92794048809009</c:v>
                </c:pt>
                <c:pt idx="3705">
                  <c:v>267.93171366627297</c:v>
                </c:pt>
                <c:pt idx="3706">
                  <c:v>267.97963302919192</c:v>
                </c:pt>
                <c:pt idx="3707">
                  <c:v>267.96076713827853</c:v>
                </c:pt>
                <c:pt idx="3708">
                  <c:v>267.95359809973223</c:v>
                </c:pt>
                <c:pt idx="3709">
                  <c:v>267.93133634845447</c:v>
                </c:pt>
                <c:pt idx="3710">
                  <c:v>267.87096549753335</c:v>
                </c:pt>
                <c:pt idx="3711">
                  <c:v>267.77814531424218</c:v>
                </c:pt>
                <c:pt idx="3712">
                  <c:v>267.77437213606021</c:v>
                </c:pt>
                <c:pt idx="3713">
                  <c:v>267.73814962550733</c:v>
                </c:pt>
                <c:pt idx="3714">
                  <c:v>267.67777877458622</c:v>
                </c:pt>
                <c:pt idx="3715">
                  <c:v>267.65136652730803</c:v>
                </c:pt>
                <c:pt idx="3716">
                  <c:v>267.63287795421314</c:v>
                </c:pt>
                <c:pt idx="3717">
                  <c:v>267.58835445165937</c:v>
                </c:pt>
                <c:pt idx="3718">
                  <c:v>267.39101723271096</c:v>
                </c:pt>
                <c:pt idx="3719">
                  <c:v>267.38007501598088</c:v>
                </c:pt>
                <c:pt idx="3720">
                  <c:v>267.39592236434834</c:v>
                </c:pt>
                <c:pt idx="3721">
                  <c:v>267.43176755708271</c:v>
                </c:pt>
                <c:pt idx="3722">
                  <c:v>267.45516126181411</c:v>
                </c:pt>
                <c:pt idx="3723">
                  <c:v>267.47893228436482</c:v>
                </c:pt>
                <c:pt idx="3724">
                  <c:v>267.51553211273523</c:v>
                </c:pt>
                <c:pt idx="3725">
                  <c:v>267.57401637456496</c:v>
                </c:pt>
                <c:pt idx="3726">
                  <c:v>259.68527895354026</c:v>
                </c:pt>
                <c:pt idx="3727">
                  <c:v>259.76434922291469</c:v>
                </c:pt>
                <c:pt idx="3728">
                  <c:v>259.82694651950328</c:v>
                </c:pt>
                <c:pt idx="3729">
                  <c:v>259.87160657905753</c:v>
                </c:pt>
                <c:pt idx="3730">
                  <c:v>260.00814922015263</c:v>
                </c:pt>
                <c:pt idx="3731">
                  <c:v>260.0583002706361</c:v>
                </c:pt>
                <c:pt idx="3732">
                  <c:v>260.09710327319902</c:v>
                </c:pt>
                <c:pt idx="3733">
                  <c:v>260.10698705687111</c:v>
                </c:pt>
                <c:pt idx="3734">
                  <c:v>260.04512189240677</c:v>
                </c:pt>
                <c:pt idx="3735">
                  <c:v>260.02974711780644</c:v>
                </c:pt>
                <c:pt idx="3736">
                  <c:v>260.03999696753965</c:v>
                </c:pt>
                <c:pt idx="3737">
                  <c:v>260.0143723432052</c:v>
                </c:pt>
                <c:pt idx="3738">
                  <c:v>259.95653390542242</c:v>
                </c:pt>
                <c:pt idx="3739">
                  <c:v>259.91333811011572</c:v>
                </c:pt>
                <c:pt idx="3740">
                  <c:v>259.87709756998589</c:v>
                </c:pt>
                <c:pt idx="3741">
                  <c:v>259.8565978705185</c:v>
                </c:pt>
                <c:pt idx="3742">
                  <c:v>259.75409937318136</c:v>
                </c:pt>
                <c:pt idx="3743">
                  <c:v>259.73506393796163</c:v>
                </c:pt>
                <c:pt idx="3744">
                  <c:v>259.71200177606022</c:v>
                </c:pt>
                <c:pt idx="3745">
                  <c:v>259.72518015428955</c:v>
                </c:pt>
                <c:pt idx="3746">
                  <c:v>259.74311739132389</c:v>
                </c:pt>
                <c:pt idx="3747">
                  <c:v>259.75190297680956</c:v>
                </c:pt>
                <c:pt idx="3748">
                  <c:v>259.7877774508782</c:v>
                </c:pt>
                <c:pt idx="3749">
                  <c:v>259.89686513732994</c:v>
                </c:pt>
                <c:pt idx="3750">
                  <c:v>252.04609465059704</c:v>
                </c:pt>
                <c:pt idx="3751">
                  <c:v>252.21427663144189</c:v>
                </c:pt>
                <c:pt idx="3752">
                  <c:v>252.37004011159215</c:v>
                </c:pt>
                <c:pt idx="3753">
                  <c:v>252.57121982285636</c:v>
                </c:pt>
                <c:pt idx="3754">
                  <c:v>252.94022670065962</c:v>
                </c:pt>
                <c:pt idx="3755">
                  <c:v>253.16127601303634</c:v>
                </c:pt>
                <c:pt idx="3756">
                  <c:v>253.3198780076311</c:v>
                </c:pt>
                <c:pt idx="3757">
                  <c:v>253.39864678346945</c:v>
                </c:pt>
                <c:pt idx="3758">
                  <c:v>253.43199932819459</c:v>
                </c:pt>
                <c:pt idx="3759">
                  <c:v>253.30710469262993</c:v>
                </c:pt>
                <c:pt idx="3760">
                  <c:v>253.00054513260855</c:v>
                </c:pt>
                <c:pt idx="3761">
                  <c:v>252.81213873634553</c:v>
                </c:pt>
                <c:pt idx="3762">
                  <c:v>252.70640407328176</c:v>
                </c:pt>
                <c:pt idx="3763">
                  <c:v>252.67163227133517</c:v>
                </c:pt>
                <c:pt idx="3764">
                  <c:v>252.65318192744493</c:v>
                </c:pt>
                <c:pt idx="3765">
                  <c:v>252.60350792466426</c:v>
                </c:pt>
                <c:pt idx="3766">
                  <c:v>252.53112580632566</c:v>
                </c:pt>
                <c:pt idx="3767">
                  <c:v>252.52970654910345</c:v>
                </c:pt>
                <c:pt idx="3768">
                  <c:v>252.53609320660311</c:v>
                </c:pt>
                <c:pt idx="3769">
                  <c:v>252.5460280071598</c:v>
                </c:pt>
                <c:pt idx="3770">
                  <c:v>252.58683165230121</c:v>
                </c:pt>
                <c:pt idx="3771">
                  <c:v>252.6340219549441</c:v>
                </c:pt>
                <c:pt idx="3772">
                  <c:v>252.70853295911559</c:v>
                </c:pt>
                <c:pt idx="3773">
                  <c:v>252.83804018065283</c:v>
                </c:pt>
                <c:pt idx="3774">
                  <c:v>244.96922828811901</c:v>
                </c:pt>
                <c:pt idx="3775">
                  <c:v>245.14822437627458</c:v>
                </c:pt>
                <c:pt idx="3776">
                  <c:v>245.34233721659612</c:v>
                </c:pt>
                <c:pt idx="3777">
                  <c:v>245.54847474614118</c:v>
                </c:pt>
                <c:pt idx="3778">
                  <c:v>245.84943553927781</c:v>
                </c:pt>
                <c:pt idx="3779">
                  <c:v>245.94735086581176</c:v>
                </c:pt>
                <c:pt idx="3780">
                  <c:v>246.02705737723562</c:v>
                </c:pt>
                <c:pt idx="3781">
                  <c:v>246.11844501533446</c:v>
                </c:pt>
                <c:pt idx="3782">
                  <c:v>246.18647040008423</c:v>
                </c:pt>
                <c:pt idx="3783">
                  <c:v>246.1242855786715</c:v>
                </c:pt>
                <c:pt idx="3784">
                  <c:v>246.01365843781517</c:v>
                </c:pt>
                <c:pt idx="3785">
                  <c:v>245.90612335990286</c:v>
                </c:pt>
                <c:pt idx="3786">
                  <c:v>245.8195455974936</c:v>
                </c:pt>
                <c:pt idx="3787">
                  <c:v>245.80064965728556</c:v>
                </c:pt>
                <c:pt idx="3788">
                  <c:v>245.76766765255812</c:v>
                </c:pt>
                <c:pt idx="3789">
                  <c:v>245.72918864704306</c:v>
                </c:pt>
                <c:pt idx="3790">
                  <c:v>245.39455872408107</c:v>
                </c:pt>
                <c:pt idx="3791">
                  <c:v>245.40658341330462</c:v>
                </c:pt>
                <c:pt idx="3792">
                  <c:v>245.48697704982735</c:v>
                </c:pt>
                <c:pt idx="3793">
                  <c:v>245.65669694915317</c:v>
                </c:pt>
                <c:pt idx="3794">
                  <c:v>245.85012266437582</c:v>
                </c:pt>
                <c:pt idx="3795">
                  <c:v>246.03736425371281</c:v>
                </c:pt>
                <c:pt idx="3796">
                  <c:v>246.1452428941754</c:v>
                </c:pt>
                <c:pt idx="3797">
                  <c:v>246.18131696184517</c:v>
                </c:pt>
                <c:pt idx="3798">
                  <c:v>238.15238285441202</c:v>
                </c:pt>
                <c:pt idx="3799">
                  <c:v>238.17630923150077</c:v>
                </c:pt>
                <c:pt idx="3800">
                  <c:v>238.27168242906453</c:v>
                </c:pt>
                <c:pt idx="3801">
                  <c:v>238.43517933917298</c:v>
                </c:pt>
                <c:pt idx="3802">
                  <c:v>238.78244411775802</c:v>
                </c:pt>
                <c:pt idx="3803">
                  <c:v>238.91869154284839</c:v>
                </c:pt>
                <c:pt idx="3804">
                  <c:v>239.04530195494485</c:v>
                </c:pt>
                <c:pt idx="3805">
                  <c:v>239.13602280140688</c:v>
                </c:pt>
                <c:pt idx="3806">
                  <c:v>239.17357392100513</c:v>
                </c:pt>
                <c:pt idx="3807">
                  <c:v>239.23704528244988</c:v>
                </c:pt>
                <c:pt idx="3808">
                  <c:v>239.27260253729037</c:v>
                </c:pt>
                <c:pt idx="3809">
                  <c:v>239.32145222384725</c:v>
                </c:pt>
                <c:pt idx="3810">
                  <c:v>239.38292972053506</c:v>
                </c:pt>
                <c:pt idx="3811">
                  <c:v>239.44739801435827</c:v>
                </c:pt>
                <c:pt idx="3812">
                  <c:v>239.32577226415495</c:v>
                </c:pt>
                <c:pt idx="3813">
                  <c:v>239.13369662585683</c:v>
                </c:pt>
                <c:pt idx="3814">
                  <c:v>238.92567006949923</c:v>
                </c:pt>
                <c:pt idx="3815">
                  <c:v>238.89509747655188</c:v>
                </c:pt>
                <c:pt idx="3816">
                  <c:v>238.89974982765273</c:v>
                </c:pt>
                <c:pt idx="3817">
                  <c:v>238.91138070540444</c:v>
                </c:pt>
                <c:pt idx="3818">
                  <c:v>238.87914655849241</c:v>
                </c:pt>
                <c:pt idx="3819">
                  <c:v>238.80404431929674</c:v>
                </c:pt>
                <c:pt idx="3820">
                  <c:v>238.71664658076241</c:v>
                </c:pt>
                <c:pt idx="3821">
                  <c:v>238.64054740918743</c:v>
                </c:pt>
                <c:pt idx="3822">
                  <c:v>230.55364241445176</c:v>
                </c:pt>
                <c:pt idx="3823">
                  <c:v>230.54433170239162</c:v>
                </c:pt>
                <c:pt idx="3824">
                  <c:v>230.5889589084743</c:v>
                </c:pt>
                <c:pt idx="3825">
                  <c:v>230.66793943146934</c:v>
                </c:pt>
                <c:pt idx="3826">
                  <c:v>230.67179213990795</c:v>
                </c:pt>
                <c:pt idx="3827">
                  <c:v>230.6512443615679</c:v>
                </c:pt>
                <c:pt idx="3828">
                  <c:v>230.67339743509089</c:v>
                </c:pt>
                <c:pt idx="3829">
                  <c:v>230.69041356402909</c:v>
                </c:pt>
                <c:pt idx="3830">
                  <c:v>230.69876109897976</c:v>
                </c:pt>
                <c:pt idx="3831">
                  <c:v>230.6583076603724</c:v>
                </c:pt>
                <c:pt idx="3832">
                  <c:v>230.55235817830558</c:v>
                </c:pt>
                <c:pt idx="3833">
                  <c:v>230.51864697946596</c:v>
                </c:pt>
                <c:pt idx="3834">
                  <c:v>230.48654107580933</c:v>
                </c:pt>
                <c:pt idx="3835">
                  <c:v>230.36967558650016</c:v>
                </c:pt>
                <c:pt idx="3836">
                  <c:v>230.2242358429354</c:v>
                </c:pt>
                <c:pt idx="3837">
                  <c:v>230.12984448618516</c:v>
                </c:pt>
                <c:pt idx="3838">
                  <c:v>230.00366828481503</c:v>
                </c:pt>
                <c:pt idx="3839">
                  <c:v>229.89707668467545</c:v>
                </c:pt>
                <c:pt idx="3840">
                  <c:v>229.7969062652669</c:v>
                </c:pt>
                <c:pt idx="3841">
                  <c:v>229.68164607113991</c:v>
                </c:pt>
                <c:pt idx="3842">
                  <c:v>229.56542269990339</c:v>
                </c:pt>
                <c:pt idx="3843">
                  <c:v>229.38274010809798</c:v>
                </c:pt>
                <c:pt idx="3844">
                  <c:v>229.23986883682642</c:v>
                </c:pt>
                <c:pt idx="3845">
                  <c:v>229.193315276524</c:v>
                </c:pt>
                <c:pt idx="3846">
                  <c:v>221.199168795513</c:v>
                </c:pt>
                <c:pt idx="3847">
                  <c:v>221.20939243576024</c:v>
                </c:pt>
                <c:pt idx="3848">
                  <c:v>221.22488279977125</c:v>
                </c:pt>
                <c:pt idx="3849">
                  <c:v>221.26020082971738</c:v>
                </c:pt>
                <c:pt idx="3850">
                  <c:v>221.13689753218699</c:v>
                </c:pt>
                <c:pt idx="3851">
                  <c:v>221.18584708246328</c:v>
                </c:pt>
                <c:pt idx="3852">
                  <c:v>221.21311012312273</c:v>
                </c:pt>
                <c:pt idx="3853">
                  <c:v>221.26422832436037</c:v>
                </c:pt>
                <c:pt idx="3854">
                  <c:v>221.3748295234011</c:v>
                </c:pt>
                <c:pt idx="3855">
                  <c:v>221.54367449112493</c:v>
                </c:pt>
                <c:pt idx="3856">
                  <c:v>222.0169371813852</c:v>
                </c:pt>
                <c:pt idx="3857">
                  <c:v>222.13144279149822</c:v>
                </c:pt>
                <c:pt idx="3858">
                  <c:v>222.19164357296668</c:v>
                </c:pt>
                <c:pt idx="3859">
                  <c:v>222.24812059475678</c:v>
                </c:pt>
                <c:pt idx="3860">
                  <c:v>222.24439683507853</c:v>
                </c:pt>
                <c:pt idx="3861">
                  <c:v>222.19940140562997</c:v>
                </c:pt>
                <c:pt idx="3862">
                  <c:v>222.47488860327263</c:v>
                </c:pt>
                <c:pt idx="3863">
                  <c:v>222.83710983668681</c:v>
                </c:pt>
                <c:pt idx="3864">
                  <c:v>223.26275477385386</c:v>
                </c:pt>
                <c:pt idx="3865">
                  <c:v>223.6891408769032</c:v>
                </c:pt>
                <c:pt idx="3866">
                  <c:v>224.07630198765895</c:v>
                </c:pt>
                <c:pt idx="3867">
                  <c:v>224.55423537800968</c:v>
                </c:pt>
                <c:pt idx="3868">
                  <c:v>225.12080537979398</c:v>
                </c:pt>
                <c:pt idx="3869">
                  <c:v>225.66295000683826</c:v>
                </c:pt>
                <c:pt idx="3870">
                  <c:v>218.04372371438399</c:v>
                </c:pt>
                <c:pt idx="3871">
                  <c:v>218.31971678144657</c:v>
                </c:pt>
                <c:pt idx="3872">
                  <c:v>218.36600359116673</c:v>
                </c:pt>
                <c:pt idx="3873">
                  <c:v>218.76647251413257</c:v>
                </c:pt>
                <c:pt idx="3874">
                  <c:v>219.77478168558949</c:v>
                </c:pt>
                <c:pt idx="3875">
                  <c:v>220.42062703699116</c:v>
                </c:pt>
                <c:pt idx="3876">
                  <c:v>220.99458897062931</c:v>
                </c:pt>
                <c:pt idx="3877">
                  <c:v>221.48079781735956</c:v>
                </c:pt>
                <c:pt idx="3878">
                  <c:v>222.05616637876611</c:v>
                </c:pt>
                <c:pt idx="3879">
                  <c:v>222.61523325445094</c:v>
                </c:pt>
                <c:pt idx="3880">
                  <c:v>223.0901464962123</c:v>
                </c:pt>
                <c:pt idx="3881">
                  <c:v>223.44907439008813</c:v>
                </c:pt>
                <c:pt idx="3882">
                  <c:v>223.82531664791014</c:v>
                </c:pt>
                <c:pt idx="3883">
                  <c:v>224.19474393719995</c:v>
                </c:pt>
                <c:pt idx="3884">
                  <c:v>224.48772500067827</c:v>
                </c:pt>
                <c:pt idx="3885">
                  <c:v>224.7862987299437</c:v>
                </c:pt>
                <c:pt idx="3886">
                  <c:v>224.94056859354316</c:v>
                </c:pt>
                <c:pt idx="3887">
                  <c:v>225.33043833296139</c:v>
                </c:pt>
                <c:pt idx="3888">
                  <c:v>225.60598506745984</c:v>
                </c:pt>
                <c:pt idx="3889">
                  <c:v>225.55952191188126</c:v>
                </c:pt>
                <c:pt idx="3890">
                  <c:v>225.5389769791424</c:v>
                </c:pt>
                <c:pt idx="3891">
                  <c:v>225.52190888117514</c:v>
                </c:pt>
                <c:pt idx="3892">
                  <c:v>225.55098786289724</c:v>
                </c:pt>
                <c:pt idx="3893">
                  <c:v>225.65609238378849</c:v>
                </c:pt>
                <c:pt idx="3894">
                  <c:v>217.72360607241325</c:v>
                </c:pt>
                <c:pt idx="3895">
                  <c:v>218.32486327111022</c:v>
                </c:pt>
                <c:pt idx="3896">
                  <c:v>218.81155274352261</c:v>
                </c:pt>
                <c:pt idx="3897">
                  <c:v>219.10916788733761</c:v>
                </c:pt>
                <c:pt idx="3898">
                  <c:v>219.42701438573729</c:v>
                </c:pt>
                <c:pt idx="3899">
                  <c:v>219.58800791740131</c:v>
                </c:pt>
                <c:pt idx="3900">
                  <c:v>219.80867778651438</c:v>
                </c:pt>
                <c:pt idx="3901">
                  <c:v>220.07035816436866</c:v>
                </c:pt>
                <c:pt idx="3902">
                  <c:v>220.26065067571196</c:v>
                </c:pt>
                <c:pt idx="3903">
                  <c:v>220.52861194676086</c:v>
                </c:pt>
                <c:pt idx="3904">
                  <c:v>220.39408289652613</c:v>
                </c:pt>
                <c:pt idx="3905">
                  <c:v>220.24235378507424</c:v>
                </c:pt>
                <c:pt idx="3906">
                  <c:v>220.04578165687767</c:v>
                </c:pt>
                <c:pt idx="3907">
                  <c:v>220.01107439049284</c:v>
                </c:pt>
                <c:pt idx="3908">
                  <c:v>220.05868170279032</c:v>
                </c:pt>
                <c:pt idx="3909">
                  <c:v>219.95978135079187</c:v>
                </c:pt>
                <c:pt idx="3910">
                  <c:v>219.7278876683103</c:v>
                </c:pt>
                <c:pt idx="3911">
                  <c:v>219.70239472043463</c:v>
                </c:pt>
                <c:pt idx="3912">
                  <c:v>219.67935892416139</c:v>
                </c:pt>
                <c:pt idx="3913">
                  <c:v>219.69809470513019</c:v>
                </c:pt>
                <c:pt idx="3914">
                  <c:v>219.79023789022258</c:v>
                </c:pt>
                <c:pt idx="3915">
                  <c:v>219.93889556217115</c:v>
                </c:pt>
                <c:pt idx="3916">
                  <c:v>220.07465318820633</c:v>
                </c:pt>
                <c:pt idx="3917">
                  <c:v>220.18737501796969</c:v>
                </c:pt>
                <c:pt idx="3918">
                  <c:v>212.19067660293072</c:v>
                </c:pt>
                <c:pt idx="3919">
                  <c:v>212.22056171452184</c:v>
                </c:pt>
                <c:pt idx="3920">
                  <c:v>212.2815155064792</c:v>
                </c:pt>
                <c:pt idx="3921">
                  <c:v>212.37708868513158</c:v>
                </c:pt>
                <c:pt idx="3922">
                  <c:v>212.61380244030661</c:v>
                </c:pt>
                <c:pt idx="3923">
                  <c:v>212.71085507992822</c:v>
                </c:pt>
                <c:pt idx="3924">
                  <c:v>212.81352967123487</c:v>
                </c:pt>
                <c:pt idx="3925">
                  <c:v>212.88898218069687</c:v>
                </c:pt>
                <c:pt idx="3926">
                  <c:v>212.93011119565864</c:v>
                </c:pt>
                <c:pt idx="3927">
                  <c:v>212.88750271972765</c:v>
                </c:pt>
                <c:pt idx="3928">
                  <c:v>212.84104764527433</c:v>
                </c:pt>
                <c:pt idx="3929">
                  <c:v>212.82891606532127</c:v>
                </c:pt>
                <c:pt idx="3930">
                  <c:v>212.76737048897638</c:v>
                </c:pt>
                <c:pt idx="3931">
                  <c:v>212.71884416916487</c:v>
                </c:pt>
                <c:pt idx="3932">
                  <c:v>212.71647703161327</c:v>
                </c:pt>
                <c:pt idx="3933">
                  <c:v>212.70848794237662</c:v>
                </c:pt>
                <c:pt idx="3934">
                  <c:v>212.40697379672196</c:v>
                </c:pt>
                <c:pt idx="3935">
                  <c:v>212.42650268152408</c:v>
                </c:pt>
                <c:pt idx="3936">
                  <c:v>212.45017405704127</c:v>
                </c:pt>
                <c:pt idx="3937">
                  <c:v>212.48094684521399</c:v>
                </c:pt>
                <c:pt idx="3938">
                  <c:v>212.54959383421524</c:v>
                </c:pt>
                <c:pt idx="3939">
                  <c:v>212.6167613622458</c:v>
                </c:pt>
                <c:pt idx="3940">
                  <c:v>212.70671258921254</c:v>
                </c:pt>
                <c:pt idx="3941">
                  <c:v>212.81885573072645</c:v>
                </c:pt>
                <c:pt idx="3942">
                  <c:v>204.81319098257501</c:v>
                </c:pt>
                <c:pt idx="3943">
                  <c:v>204.82087627439051</c:v>
                </c:pt>
                <c:pt idx="3944">
                  <c:v>204.80692889294707</c:v>
                </c:pt>
                <c:pt idx="3945">
                  <c:v>204.80038216288139</c:v>
                </c:pt>
                <c:pt idx="3946">
                  <c:v>205.31871239980649</c:v>
                </c:pt>
                <c:pt idx="3947">
                  <c:v>205.42203687866629</c:v>
                </c:pt>
                <c:pt idx="3948">
                  <c:v>205.51226789739533</c:v>
                </c:pt>
                <c:pt idx="3949">
                  <c:v>205.58086624286412</c:v>
                </c:pt>
                <c:pt idx="3950">
                  <c:v>205.57517343411106</c:v>
                </c:pt>
                <c:pt idx="3951">
                  <c:v>205.48750417932141</c:v>
                </c:pt>
                <c:pt idx="3952">
                  <c:v>205.39613459884188</c:v>
                </c:pt>
                <c:pt idx="3953">
                  <c:v>205.35856206107431</c:v>
                </c:pt>
                <c:pt idx="3954">
                  <c:v>205.37165552120572</c:v>
                </c:pt>
                <c:pt idx="3955">
                  <c:v>205.42801432785646</c:v>
                </c:pt>
                <c:pt idx="3956">
                  <c:v>205.42203687866629</c:v>
                </c:pt>
                <c:pt idx="3957">
                  <c:v>205.31643527630553</c:v>
                </c:pt>
                <c:pt idx="3958">
                  <c:v>205.26064575052973</c:v>
                </c:pt>
                <c:pt idx="3959">
                  <c:v>205.04261117530473</c:v>
                </c:pt>
                <c:pt idx="3960">
                  <c:v>204.8951674286123</c:v>
                </c:pt>
                <c:pt idx="3961">
                  <c:v>204.78928118581373</c:v>
                </c:pt>
                <c:pt idx="3962">
                  <c:v>204.72779885128563</c:v>
                </c:pt>
                <c:pt idx="3963">
                  <c:v>204.68851847089263</c:v>
                </c:pt>
                <c:pt idx="3964">
                  <c:v>204.65436161837718</c:v>
                </c:pt>
                <c:pt idx="3965">
                  <c:v>204.64069887737088</c:v>
                </c:pt>
                <c:pt idx="3966">
                  <c:v>196.53299264055855</c:v>
                </c:pt>
                <c:pt idx="3967">
                  <c:v>196.53764024814046</c:v>
                </c:pt>
                <c:pt idx="3968">
                  <c:v>196.57208722198337</c:v>
                </c:pt>
                <c:pt idx="3969">
                  <c:v>196.62676495824195</c:v>
                </c:pt>
                <c:pt idx="3970">
                  <c:v>196.5247909801198</c:v>
                </c:pt>
                <c:pt idx="3971">
                  <c:v>196.59751236934386</c:v>
                </c:pt>
                <c:pt idx="3972">
                  <c:v>196.63906744889971</c:v>
                </c:pt>
                <c:pt idx="3973">
                  <c:v>196.62157057329713</c:v>
                </c:pt>
                <c:pt idx="3974">
                  <c:v>196.62020362989057</c:v>
                </c:pt>
                <c:pt idx="3975">
                  <c:v>196.65547076977779</c:v>
                </c:pt>
                <c:pt idx="3976">
                  <c:v>196.75607780449266</c:v>
                </c:pt>
                <c:pt idx="3977">
                  <c:v>196.86926071854811</c:v>
                </c:pt>
                <c:pt idx="3978">
                  <c:v>196.90726174524781</c:v>
                </c:pt>
                <c:pt idx="3979">
                  <c:v>196.87418171481147</c:v>
                </c:pt>
                <c:pt idx="3980">
                  <c:v>196.80255388031256</c:v>
                </c:pt>
                <c:pt idx="3981">
                  <c:v>196.67980236241254</c:v>
                </c:pt>
                <c:pt idx="3982">
                  <c:v>196.44742198331448</c:v>
                </c:pt>
                <c:pt idx="3983">
                  <c:v>196.27983472168194</c:v>
                </c:pt>
                <c:pt idx="3984">
                  <c:v>196.16009047927648</c:v>
                </c:pt>
                <c:pt idx="3985">
                  <c:v>196.11990234312654</c:v>
                </c:pt>
                <c:pt idx="3986">
                  <c:v>196.08436181455855</c:v>
                </c:pt>
                <c:pt idx="3987">
                  <c:v>196.08490859192077</c:v>
                </c:pt>
                <c:pt idx="3988">
                  <c:v>196.10049174675453</c:v>
                </c:pt>
                <c:pt idx="3989">
                  <c:v>196.14450732444271</c:v>
                </c:pt>
                <c:pt idx="3990">
                  <c:v>188.10620067987725</c:v>
                </c:pt>
                <c:pt idx="3991">
                  <c:v>188.12586094924902</c:v>
                </c:pt>
                <c:pt idx="3992">
                  <c:v>188.16858926801629</c:v>
                </c:pt>
                <c:pt idx="3993">
                  <c:v>188.20266706826033</c:v>
                </c:pt>
                <c:pt idx="3994">
                  <c:v>188.07395783810827</c:v>
                </c:pt>
                <c:pt idx="3995">
                  <c:v>188.11118128145162</c:v>
                </c:pt>
                <c:pt idx="3996">
                  <c:v>188.13136582467294</c:v>
                </c:pt>
                <c:pt idx="3997">
                  <c:v>188.19532723436194</c:v>
                </c:pt>
                <c:pt idx="3998">
                  <c:v>188.26086146560027</c:v>
                </c:pt>
                <c:pt idx="3999">
                  <c:v>188.40818241742426</c:v>
                </c:pt>
                <c:pt idx="4000">
                  <c:v>188.51172650278122</c:v>
                </c:pt>
                <c:pt idx="4001">
                  <c:v>188.5827656094435</c:v>
                </c:pt>
                <c:pt idx="4002">
                  <c:v>188.63964932215859</c:v>
                </c:pt>
                <c:pt idx="4003">
                  <c:v>188.71147483959547</c:v>
                </c:pt>
                <c:pt idx="4004">
                  <c:v>188.72222245351892</c:v>
                </c:pt>
                <c:pt idx="4005">
                  <c:v>188.6420085544832</c:v>
                </c:pt>
                <c:pt idx="4006">
                  <c:v>188.20371561596011</c:v>
                </c:pt>
                <c:pt idx="4007">
                  <c:v>188.16518148799187</c:v>
                </c:pt>
                <c:pt idx="4008">
                  <c:v>188.12533667539947</c:v>
                </c:pt>
                <c:pt idx="4009">
                  <c:v>188.09414238132962</c:v>
                </c:pt>
                <c:pt idx="4010">
                  <c:v>188.12428812769969</c:v>
                </c:pt>
                <c:pt idx="4011">
                  <c:v>188.19768646668658</c:v>
                </c:pt>
                <c:pt idx="4012">
                  <c:v>188.27003625797369</c:v>
                </c:pt>
                <c:pt idx="4013">
                  <c:v>188.40110472045035</c:v>
                </c:pt>
                <c:pt idx="4014">
                  <c:v>180.44854949796516</c:v>
                </c:pt>
                <c:pt idx="4015">
                  <c:v>180.52958540742773</c:v>
                </c:pt>
                <c:pt idx="4016">
                  <c:v>180.55994251283019</c:v>
                </c:pt>
                <c:pt idx="4017">
                  <c:v>180.54288232136454</c:v>
                </c:pt>
                <c:pt idx="4018">
                  <c:v>180.62266380498397</c:v>
                </c:pt>
                <c:pt idx="4019">
                  <c:v>180.58879430722072</c:v>
                </c:pt>
                <c:pt idx="4020">
                  <c:v>180.54413674720712</c:v>
                </c:pt>
                <c:pt idx="4021">
                  <c:v>180.52607301506703</c:v>
                </c:pt>
                <c:pt idx="4022">
                  <c:v>180.47464155550122</c:v>
                </c:pt>
                <c:pt idx="4023">
                  <c:v>180.39009325367724</c:v>
                </c:pt>
                <c:pt idx="4024">
                  <c:v>180.34041799029148</c:v>
                </c:pt>
                <c:pt idx="4025">
                  <c:v>180.31332239208103</c:v>
                </c:pt>
                <c:pt idx="4026">
                  <c:v>180.35070428220504</c:v>
                </c:pt>
                <c:pt idx="4027">
                  <c:v>180.39184944985789</c:v>
                </c:pt>
                <c:pt idx="4028">
                  <c:v>180.42822779930685</c:v>
                </c:pt>
                <c:pt idx="4029">
                  <c:v>180.48417519190843</c:v>
                </c:pt>
                <c:pt idx="4030">
                  <c:v>180.13444126685832</c:v>
                </c:pt>
                <c:pt idx="4031">
                  <c:v>180.16555102776644</c:v>
                </c:pt>
                <c:pt idx="4032">
                  <c:v>180.19666078867513</c:v>
                </c:pt>
                <c:pt idx="4033">
                  <c:v>180.23755507115928</c:v>
                </c:pt>
                <c:pt idx="4034">
                  <c:v>180.26189093251526</c:v>
                </c:pt>
                <c:pt idx="4035">
                  <c:v>180.3125697365754</c:v>
                </c:pt>
                <c:pt idx="4036">
                  <c:v>180.40063043075952</c:v>
                </c:pt>
                <c:pt idx="4037">
                  <c:v>180.51854646000859</c:v>
                </c:pt>
                <c:pt idx="4038">
                  <c:v>172.46214825568006</c:v>
                </c:pt>
                <c:pt idx="4039">
                  <c:v>172.37635949408497</c:v>
                </c:pt>
                <c:pt idx="4040">
                  <c:v>172.56376844115925</c:v>
                </c:pt>
                <c:pt idx="4041">
                  <c:v>172.49199075914112</c:v>
                </c:pt>
                <c:pt idx="4042">
                  <c:v>172.46504942492265</c:v>
                </c:pt>
                <c:pt idx="4043">
                  <c:v>172.41727461281735</c:v>
                </c:pt>
                <c:pt idx="4044">
                  <c:v>172.44368280041292</c:v>
                </c:pt>
                <c:pt idx="4045">
                  <c:v>172.49121753808595</c:v>
                </c:pt>
                <c:pt idx="4046">
                  <c:v>172.5596387514025</c:v>
                </c:pt>
                <c:pt idx="4047">
                  <c:v>172.62613936925757</c:v>
                </c:pt>
                <c:pt idx="4048">
                  <c:v>172.67415425579514</c:v>
                </c:pt>
                <c:pt idx="4049">
                  <c:v>172.74185524581375</c:v>
                </c:pt>
                <c:pt idx="4050">
                  <c:v>172.75601963734283</c:v>
                </c:pt>
                <c:pt idx="4051">
                  <c:v>173.04369384455254</c:v>
                </c:pt>
                <c:pt idx="4052">
                  <c:v>173.26600666792538</c:v>
                </c:pt>
                <c:pt idx="4053">
                  <c:v>173.44917688179112</c:v>
                </c:pt>
                <c:pt idx="4054">
                  <c:v>173.64566636803121</c:v>
                </c:pt>
                <c:pt idx="4055">
                  <c:v>174.04717661273335</c:v>
                </c:pt>
                <c:pt idx="4056">
                  <c:v>174.51198587465484</c:v>
                </c:pt>
                <c:pt idx="4057">
                  <c:v>175.02859245486783</c:v>
                </c:pt>
                <c:pt idx="4058">
                  <c:v>175.59027495145918</c:v>
                </c:pt>
                <c:pt idx="4059">
                  <c:v>176.18327638597538</c:v>
                </c:pt>
                <c:pt idx="4060">
                  <c:v>176.78035809853702</c:v>
                </c:pt>
                <c:pt idx="4061">
                  <c:v>177.29656677257358</c:v>
                </c:pt>
                <c:pt idx="4062">
                  <c:v>169.7001169032153</c:v>
                </c:pt>
                <c:pt idx="4063">
                  <c:v>170.18642257090201</c:v>
                </c:pt>
                <c:pt idx="4064">
                  <c:v>170.68955085579159</c:v>
                </c:pt>
                <c:pt idx="4065">
                  <c:v>171.20530093672366</c:v>
                </c:pt>
                <c:pt idx="4066">
                  <c:v>171.87602081455833</c:v>
                </c:pt>
                <c:pt idx="4067">
                  <c:v>172.44982588322674</c:v>
                </c:pt>
                <c:pt idx="4068">
                  <c:v>172.98204092231046</c:v>
                </c:pt>
                <c:pt idx="4069">
                  <c:v>173.33485365016236</c:v>
                </c:pt>
                <c:pt idx="4070">
                  <c:v>173.83764372715208</c:v>
                </c:pt>
                <c:pt idx="4071">
                  <c:v>174.3704775067182</c:v>
                </c:pt>
                <c:pt idx="4072">
                  <c:v>174.86016854268138</c:v>
                </c:pt>
                <c:pt idx="4073">
                  <c:v>175.28126035504212</c:v>
                </c:pt>
                <c:pt idx="4074">
                  <c:v>175.67239187127126</c:v>
                </c:pt>
                <c:pt idx="4075">
                  <c:v>176.02545535568919</c:v>
                </c:pt>
                <c:pt idx="4076">
                  <c:v>176.28629085392868</c:v>
                </c:pt>
                <c:pt idx="4077">
                  <c:v>176.24138268725198</c:v>
                </c:pt>
                <c:pt idx="4078">
                  <c:v>176.28113745775278</c:v>
                </c:pt>
                <c:pt idx="4079">
                  <c:v>176.28015585848118</c:v>
                </c:pt>
                <c:pt idx="4080">
                  <c:v>176.21684270546149</c:v>
                </c:pt>
                <c:pt idx="4081">
                  <c:v>176.15254795317077</c:v>
                </c:pt>
                <c:pt idx="4082">
                  <c:v>176.08481760342929</c:v>
                </c:pt>
                <c:pt idx="4083">
                  <c:v>176.05536962528086</c:v>
                </c:pt>
                <c:pt idx="4084">
                  <c:v>176.06125922091033</c:v>
                </c:pt>
                <c:pt idx="4085">
                  <c:v>176.12874417083378</c:v>
                </c:pt>
                <c:pt idx="4086">
                  <c:v>168.15239465177424</c:v>
                </c:pt>
                <c:pt idx="4087">
                  <c:v>168.24254165547717</c:v>
                </c:pt>
                <c:pt idx="4088">
                  <c:v>168.31629829487096</c:v>
                </c:pt>
                <c:pt idx="4089">
                  <c:v>168.40176233734221</c:v>
                </c:pt>
                <c:pt idx="4090">
                  <c:v>168.63450551053879</c:v>
                </c:pt>
                <c:pt idx="4091">
                  <c:v>168.76820405369295</c:v>
                </c:pt>
                <c:pt idx="4092">
                  <c:v>168.91946370146488</c:v>
                </c:pt>
                <c:pt idx="4093">
                  <c:v>168.95669324325374</c:v>
                </c:pt>
                <c:pt idx="4094">
                  <c:v>168.99626426565845</c:v>
                </c:pt>
                <c:pt idx="4095">
                  <c:v>168.97284945950176</c:v>
                </c:pt>
                <c:pt idx="4096">
                  <c:v>168.83610699154715</c:v>
                </c:pt>
                <c:pt idx="4097">
                  <c:v>168.66541305466578</c:v>
                </c:pt>
                <c:pt idx="4098">
                  <c:v>168.57198797810076</c:v>
                </c:pt>
                <c:pt idx="4099">
                  <c:v>168.47036771938093</c:v>
                </c:pt>
                <c:pt idx="4100">
                  <c:v>168.38373293660172</c:v>
                </c:pt>
                <c:pt idx="4101">
                  <c:v>168.30599578016196</c:v>
                </c:pt>
                <c:pt idx="4102">
                  <c:v>168.25424905855579</c:v>
                </c:pt>
                <c:pt idx="4103">
                  <c:v>168.2102292229811</c:v>
                </c:pt>
                <c:pt idx="4104">
                  <c:v>168.16574109128359</c:v>
                </c:pt>
                <c:pt idx="4105">
                  <c:v>168.12289199601739</c:v>
                </c:pt>
                <c:pt idx="4106">
                  <c:v>168.09479422862901</c:v>
                </c:pt>
                <c:pt idx="4107">
                  <c:v>168.06950623797994</c:v>
                </c:pt>
                <c:pt idx="4108">
                  <c:v>168.06552572093338</c:v>
                </c:pt>
                <c:pt idx="4109">
                  <c:v>168.11563340610874</c:v>
                </c:pt>
                <c:pt idx="4110">
                  <c:v>160.13039444189315</c:v>
                </c:pt>
                <c:pt idx="4111">
                  <c:v>160.23470991273985</c:v>
                </c:pt>
                <c:pt idx="4112">
                  <c:v>160.33412166487093</c:v>
                </c:pt>
                <c:pt idx="4113">
                  <c:v>160.44155768399091</c:v>
                </c:pt>
                <c:pt idx="4114">
                  <c:v>160.53138489499779</c:v>
                </c:pt>
                <c:pt idx="4115">
                  <c:v>160.662670818777</c:v>
                </c:pt>
                <c:pt idx="4116">
                  <c:v>160.77634793444309</c:v>
                </c:pt>
                <c:pt idx="4117">
                  <c:v>160.85770508585088</c:v>
                </c:pt>
                <c:pt idx="4118">
                  <c:v>160.8998324875393</c:v>
                </c:pt>
                <c:pt idx="4119">
                  <c:v>160.84121075926396</c:v>
                </c:pt>
                <c:pt idx="4120">
                  <c:v>160.75049196303621</c:v>
                </c:pt>
                <c:pt idx="4121">
                  <c:v>160.66378530030269</c:v>
                </c:pt>
                <c:pt idx="4122">
                  <c:v>160.58978372696723</c:v>
                </c:pt>
                <c:pt idx="4123">
                  <c:v>160.48881170069919</c:v>
                </c:pt>
                <c:pt idx="4124">
                  <c:v>160.38182147418991</c:v>
                </c:pt>
                <c:pt idx="4125">
                  <c:v>160.28553027033158</c:v>
                </c:pt>
                <c:pt idx="4126">
                  <c:v>160.14867193892178</c:v>
                </c:pt>
                <c:pt idx="4127">
                  <c:v>160.18522693297911</c:v>
                </c:pt>
                <c:pt idx="4128">
                  <c:v>160.26524670655584</c:v>
                </c:pt>
                <c:pt idx="4129">
                  <c:v>160.36956217740251</c:v>
                </c:pt>
                <c:pt idx="4130">
                  <c:v>160.42929838720352</c:v>
                </c:pt>
                <c:pt idx="4131">
                  <c:v>160.42194280913068</c:v>
                </c:pt>
                <c:pt idx="4132">
                  <c:v>160.38783967443118</c:v>
                </c:pt>
                <c:pt idx="4133">
                  <c:v>160.37580327394861</c:v>
                </c:pt>
                <c:pt idx="4134">
                  <c:v>152.29826951941283</c:v>
                </c:pt>
                <c:pt idx="4135">
                  <c:v>152.31075654779764</c:v>
                </c:pt>
                <c:pt idx="4136">
                  <c:v>152.35245052392864</c:v>
                </c:pt>
                <c:pt idx="4137">
                  <c:v>152.4167904667911</c:v>
                </c:pt>
                <c:pt idx="4138">
                  <c:v>152.58335472676706</c:v>
                </c:pt>
                <c:pt idx="4139">
                  <c:v>152.6206041673714</c:v>
                </c:pt>
                <c:pt idx="4140">
                  <c:v>152.62822337113161</c:v>
                </c:pt>
                <c:pt idx="4141">
                  <c:v>152.63774737583131</c:v>
                </c:pt>
                <c:pt idx="4142">
                  <c:v>152.65023440421612</c:v>
                </c:pt>
                <c:pt idx="4143">
                  <c:v>152.66631938993152</c:v>
                </c:pt>
                <c:pt idx="4144">
                  <c:v>152.71203461249158</c:v>
                </c:pt>
                <c:pt idx="4145">
                  <c:v>152.75182378768304</c:v>
                </c:pt>
                <c:pt idx="4146">
                  <c:v>152.80833288223636</c:v>
                </c:pt>
                <c:pt idx="4147">
                  <c:v>152.84685219013426</c:v>
                </c:pt>
                <c:pt idx="4148">
                  <c:v>152.83351858355394</c:v>
                </c:pt>
                <c:pt idx="4149">
                  <c:v>152.75140049858499</c:v>
                </c:pt>
                <c:pt idx="4150">
                  <c:v>152.55668751360693</c:v>
                </c:pt>
                <c:pt idx="4151">
                  <c:v>152.52811549950675</c:v>
                </c:pt>
                <c:pt idx="4152">
                  <c:v>152.52769221040924</c:v>
                </c:pt>
                <c:pt idx="4153">
                  <c:v>152.54547035251562</c:v>
                </c:pt>
                <c:pt idx="4154">
                  <c:v>152.54039088334255</c:v>
                </c:pt>
                <c:pt idx="4155">
                  <c:v>152.53636963691343</c:v>
                </c:pt>
                <c:pt idx="4156">
                  <c:v>152.52070794029555</c:v>
                </c:pt>
                <c:pt idx="4157">
                  <c:v>152.50250650909118</c:v>
                </c:pt>
                <c:pt idx="4158">
                  <c:v>144.39093787158848</c:v>
                </c:pt>
                <c:pt idx="4159">
                  <c:v>144.39715004815767</c:v>
                </c:pt>
                <c:pt idx="4160">
                  <c:v>144.37650959052453</c:v>
                </c:pt>
                <c:pt idx="4161">
                  <c:v>144.36869427161503</c:v>
                </c:pt>
                <c:pt idx="4162">
                  <c:v>144.7839081377808</c:v>
                </c:pt>
                <c:pt idx="4163">
                  <c:v>144.81416744945597</c:v>
                </c:pt>
                <c:pt idx="4164">
                  <c:v>144.86787271785963</c:v>
                </c:pt>
                <c:pt idx="4165">
                  <c:v>144.90434420610396</c:v>
                </c:pt>
                <c:pt idx="4166">
                  <c:v>144.9303952691356</c:v>
                </c:pt>
                <c:pt idx="4167">
                  <c:v>144.90133831421596</c:v>
                </c:pt>
                <c:pt idx="4168">
                  <c:v>144.82719298097177</c:v>
                </c:pt>
                <c:pt idx="4169">
                  <c:v>144.73881975945682</c:v>
                </c:pt>
                <c:pt idx="4170">
                  <c:v>144.6901243108673</c:v>
                </c:pt>
                <c:pt idx="4171">
                  <c:v>144.668682282064</c:v>
                </c:pt>
                <c:pt idx="4172">
                  <c:v>144.70415180634546</c:v>
                </c:pt>
                <c:pt idx="4173">
                  <c:v>144.74102408017515</c:v>
                </c:pt>
                <c:pt idx="4174">
                  <c:v>144.59313419927216</c:v>
                </c:pt>
                <c:pt idx="4175">
                  <c:v>144.65365282262297</c:v>
                </c:pt>
                <c:pt idx="4176">
                  <c:v>144.65866264243661</c:v>
                </c:pt>
                <c:pt idx="4177">
                  <c:v>144.64423436137267</c:v>
                </c:pt>
                <c:pt idx="4178">
                  <c:v>144.63000647310182</c:v>
                </c:pt>
                <c:pt idx="4179">
                  <c:v>144.62559783166566</c:v>
                </c:pt>
                <c:pt idx="4180">
                  <c:v>144.6636724622503</c:v>
                </c:pt>
                <c:pt idx="4181">
                  <c:v>144.74102408017515</c:v>
                </c:pt>
                <c:pt idx="4182">
                  <c:v>136.67039554411835</c:v>
                </c:pt>
                <c:pt idx="4183">
                  <c:v>136.71143914897661</c:v>
                </c:pt>
                <c:pt idx="4184">
                  <c:v>136.71768080317145</c:v>
                </c:pt>
                <c:pt idx="4185">
                  <c:v>136.72430073943892</c:v>
                </c:pt>
                <c:pt idx="4186">
                  <c:v>136.9251685198966</c:v>
                </c:pt>
                <c:pt idx="4187">
                  <c:v>136.9491894314958</c:v>
                </c:pt>
                <c:pt idx="4188">
                  <c:v>136.93159931512776</c:v>
                </c:pt>
                <c:pt idx="4189">
                  <c:v>136.89414938995776</c:v>
                </c:pt>
                <c:pt idx="4190">
                  <c:v>136.87845068395202</c:v>
                </c:pt>
                <c:pt idx="4191">
                  <c:v>136.83343511733383</c:v>
                </c:pt>
                <c:pt idx="4192">
                  <c:v>136.79901144874307</c:v>
                </c:pt>
                <c:pt idx="4193">
                  <c:v>136.64429408112105</c:v>
                </c:pt>
                <c:pt idx="4194">
                  <c:v>136.47803911028996</c:v>
                </c:pt>
                <c:pt idx="4195">
                  <c:v>136.44399372377183</c:v>
                </c:pt>
                <c:pt idx="4196">
                  <c:v>136.38195546389417</c:v>
                </c:pt>
                <c:pt idx="4197">
                  <c:v>136.32918511479059</c:v>
                </c:pt>
                <c:pt idx="4198">
                  <c:v>136.15139254075049</c:v>
                </c:pt>
                <c:pt idx="4199">
                  <c:v>136.15857990012694</c:v>
                </c:pt>
                <c:pt idx="4200">
                  <c:v>136.23404717357545</c:v>
                </c:pt>
                <c:pt idx="4201">
                  <c:v>136.32388916577688</c:v>
                </c:pt>
                <c:pt idx="4202">
                  <c:v>136.40408496513064</c:v>
                </c:pt>
                <c:pt idx="4203">
                  <c:v>136.4663123660446</c:v>
                </c:pt>
                <c:pt idx="4204">
                  <c:v>136.52494608727088</c:v>
                </c:pt>
                <c:pt idx="4205">
                  <c:v>136.56277429451308</c:v>
                </c:pt>
                <c:pt idx="4206">
                  <c:v>128.45715355146007</c:v>
                </c:pt>
                <c:pt idx="4207">
                  <c:v>128.47956760072387</c:v>
                </c:pt>
                <c:pt idx="4208">
                  <c:v>128.47191836168929</c:v>
                </c:pt>
                <c:pt idx="4209">
                  <c:v>128.44843697674608</c:v>
                </c:pt>
                <c:pt idx="4210">
                  <c:v>128.34294863378054</c:v>
                </c:pt>
                <c:pt idx="4211">
                  <c:v>128.39008929294738</c:v>
                </c:pt>
                <c:pt idx="4212">
                  <c:v>128.42050835980569</c:v>
                </c:pt>
                <c:pt idx="4213">
                  <c:v>128.46693746185304</c:v>
                </c:pt>
                <c:pt idx="4214">
                  <c:v>128.53275649540635</c:v>
                </c:pt>
                <c:pt idx="4215">
                  <c:v>128.58185393665204</c:v>
                </c:pt>
                <c:pt idx="4216">
                  <c:v>128.67346691578692</c:v>
                </c:pt>
                <c:pt idx="4217">
                  <c:v>128.74337740277792</c:v>
                </c:pt>
                <c:pt idx="4218">
                  <c:v>128.77006079475893</c:v>
                </c:pt>
                <c:pt idx="4219">
                  <c:v>128.7638346699633</c:v>
                </c:pt>
                <c:pt idx="4220">
                  <c:v>128.7446226277369</c:v>
                </c:pt>
                <c:pt idx="4221">
                  <c:v>128.73234826742555</c:v>
                </c:pt>
                <c:pt idx="4222">
                  <c:v>128.73466082806394</c:v>
                </c:pt>
                <c:pt idx="4223">
                  <c:v>128.63379760637511</c:v>
                </c:pt>
                <c:pt idx="4224">
                  <c:v>128.52279469573341</c:v>
                </c:pt>
                <c:pt idx="4225">
                  <c:v>128.40609932813598</c:v>
                </c:pt>
                <c:pt idx="4226">
                  <c:v>128.28958184981809</c:v>
                </c:pt>
                <c:pt idx="4227">
                  <c:v>128.14157796896288</c:v>
                </c:pt>
                <c:pt idx="4228">
                  <c:v>128.06899914277398</c:v>
                </c:pt>
                <c:pt idx="4229">
                  <c:v>128.0350222903179</c:v>
                </c:pt>
                <c:pt idx="4230">
                  <c:v>119.92462253663108</c:v>
                </c:pt>
                <c:pt idx="4231">
                  <c:v>119.93312105033134</c:v>
                </c:pt>
                <c:pt idx="4232">
                  <c:v>119.94795178992628</c:v>
                </c:pt>
                <c:pt idx="4233">
                  <c:v>119.96144942933257</c:v>
                </c:pt>
                <c:pt idx="4234">
                  <c:v>119.93778690099053</c:v>
                </c:pt>
                <c:pt idx="4235">
                  <c:v>119.94478567697894</c:v>
                </c:pt>
                <c:pt idx="4236">
                  <c:v>120.02210548789976</c:v>
                </c:pt>
                <c:pt idx="4237">
                  <c:v>120.1194218016448</c:v>
                </c:pt>
                <c:pt idx="4238">
                  <c:v>120.20390702607729</c:v>
                </c:pt>
                <c:pt idx="4239">
                  <c:v>120.29289146364572</c:v>
                </c:pt>
                <c:pt idx="4240">
                  <c:v>120.33805023252383</c:v>
                </c:pt>
                <c:pt idx="4241">
                  <c:v>120.35954647305989</c:v>
                </c:pt>
                <c:pt idx="4242">
                  <c:v>120.35954647305989</c:v>
                </c:pt>
                <c:pt idx="4243">
                  <c:v>120.3450490085126</c:v>
                </c:pt>
                <c:pt idx="4244">
                  <c:v>120.32938508129993</c:v>
                </c:pt>
                <c:pt idx="4245">
                  <c:v>120.30355626515191</c:v>
                </c:pt>
                <c:pt idx="4246">
                  <c:v>120.24923243247943</c:v>
                </c:pt>
                <c:pt idx="4247">
                  <c:v>120.19040938667095</c:v>
                </c:pt>
                <c:pt idx="4248">
                  <c:v>120.10709062490311</c:v>
                </c:pt>
                <c:pt idx="4249">
                  <c:v>120.02327195056436</c:v>
                </c:pt>
                <c:pt idx="4250">
                  <c:v>119.94745187735539</c:v>
                </c:pt>
                <c:pt idx="4251">
                  <c:v>119.88596263117088</c:v>
                </c:pt>
                <c:pt idx="4252">
                  <c:v>119.83230534859209</c:v>
                </c:pt>
                <c:pt idx="4253">
                  <c:v>119.80980928291463</c:v>
                </c:pt>
                <c:pt idx="4254">
                  <c:v>111.73783938072368</c:v>
                </c:pt>
                <c:pt idx="4255">
                  <c:v>111.75508720088249</c:v>
                </c:pt>
                <c:pt idx="4256">
                  <c:v>111.76845037686144</c:v>
                </c:pt>
                <c:pt idx="4257">
                  <c:v>111.78880591236444</c:v>
                </c:pt>
                <c:pt idx="4258">
                  <c:v>111.74094709606749</c:v>
                </c:pt>
                <c:pt idx="4259">
                  <c:v>111.81475533548632</c:v>
                </c:pt>
                <c:pt idx="4260">
                  <c:v>111.88545585956136</c:v>
                </c:pt>
                <c:pt idx="4261">
                  <c:v>111.97806577681109</c:v>
                </c:pt>
                <c:pt idx="4262">
                  <c:v>112.07316186633626</c:v>
                </c:pt>
                <c:pt idx="4263">
                  <c:v>112.17323030041156</c:v>
                </c:pt>
                <c:pt idx="4264">
                  <c:v>112.26211095924873</c:v>
                </c:pt>
                <c:pt idx="4265">
                  <c:v>112.30919284670928</c:v>
                </c:pt>
                <c:pt idx="4266">
                  <c:v>112.35674089147204</c:v>
                </c:pt>
                <c:pt idx="4267">
                  <c:v>112.38843958798046</c:v>
                </c:pt>
                <c:pt idx="4268">
                  <c:v>112.38067029962035</c:v>
                </c:pt>
                <c:pt idx="4269">
                  <c:v>112.34555311623357</c:v>
                </c:pt>
                <c:pt idx="4270">
                  <c:v>112.22419683205231</c:v>
                </c:pt>
                <c:pt idx="4271">
                  <c:v>112.19451815051751</c:v>
                </c:pt>
                <c:pt idx="4272">
                  <c:v>112.16608255512023</c:v>
                </c:pt>
                <c:pt idx="4273">
                  <c:v>112.1502332068662</c:v>
                </c:pt>
                <c:pt idx="4274">
                  <c:v>112.15038859263349</c:v>
                </c:pt>
                <c:pt idx="4275">
                  <c:v>112.15365169374458</c:v>
                </c:pt>
                <c:pt idx="4276">
                  <c:v>112.1705887423692</c:v>
                </c:pt>
                <c:pt idx="4277">
                  <c:v>112.1977812516286</c:v>
                </c:pt>
                <c:pt idx="4278">
                  <c:v>104.08862104062058</c:v>
                </c:pt>
                <c:pt idx="4279">
                  <c:v>104.11615063669477</c:v>
                </c:pt>
                <c:pt idx="4280">
                  <c:v>104.17207463290809</c:v>
                </c:pt>
                <c:pt idx="4281">
                  <c:v>104.21243215594863</c:v>
                </c:pt>
                <c:pt idx="4282">
                  <c:v>104.26749134809701</c:v>
                </c:pt>
                <c:pt idx="4283">
                  <c:v>104.2468801845441</c:v>
                </c:pt>
                <c:pt idx="4284">
                  <c:v>104.25005113278303</c:v>
                </c:pt>
                <c:pt idx="4285">
                  <c:v>104.27729246083534</c:v>
                </c:pt>
                <c:pt idx="4286">
                  <c:v>104.32629802452739</c:v>
                </c:pt>
                <c:pt idx="4287">
                  <c:v>104.34935946626489</c:v>
                </c:pt>
                <c:pt idx="4288">
                  <c:v>104.39432927765306</c:v>
                </c:pt>
                <c:pt idx="4289">
                  <c:v>104.44982087183392</c:v>
                </c:pt>
                <c:pt idx="4290">
                  <c:v>104.46178399473531</c:v>
                </c:pt>
                <c:pt idx="4291">
                  <c:v>104.3849605669472</c:v>
                </c:pt>
                <c:pt idx="4292">
                  <c:v>104.25523995717374</c:v>
                </c:pt>
                <c:pt idx="4293">
                  <c:v>104.16962435472351</c:v>
                </c:pt>
                <c:pt idx="4294">
                  <c:v>104.10807913208666</c:v>
                </c:pt>
                <c:pt idx="4295">
                  <c:v>104.1475718510619</c:v>
                </c:pt>
                <c:pt idx="4296">
                  <c:v>104.11831264685746</c:v>
                </c:pt>
                <c:pt idx="4297">
                  <c:v>104.01078867475657</c:v>
                </c:pt>
                <c:pt idx="4298">
                  <c:v>103.90283230062285</c:v>
                </c:pt>
                <c:pt idx="4299">
                  <c:v>103.81202787378156</c:v>
                </c:pt>
                <c:pt idx="4300">
                  <c:v>103.70853965398454</c:v>
                </c:pt>
                <c:pt idx="4301">
                  <c:v>103.65448939991207</c:v>
                </c:pt>
                <c:pt idx="4302">
                  <c:v>95.557167532982177</c:v>
                </c:pt>
                <c:pt idx="4303">
                  <c:v>95.560755353854319</c:v>
                </c:pt>
                <c:pt idx="4304">
                  <c:v>95.570588640688896</c:v>
                </c:pt>
                <c:pt idx="4305">
                  <c:v>95.583876866141054</c:v>
                </c:pt>
                <c:pt idx="4306">
                  <c:v>95.583345337122665</c:v>
                </c:pt>
                <c:pt idx="4307">
                  <c:v>95.560888236108923</c:v>
                </c:pt>
                <c:pt idx="4308">
                  <c:v>95.541620309203196</c:v>
                </c:pt>
                <c:pt idx="4309">
                  <c:v>95.543746425275444</c:v>
                </c:pt>
                <c:pt idx="4310">
                  <c:v>95.567399466580227</c:v>
                </c:pt>
                <c:pt idx="4311">
                  <c:v>95.652576991728267</c:v>
                </c:pt>
                <c:pt idx="4312">
                  <c:v>95.730578875132011</c:v>
                </c:pt>
                <c:pt idx="4313">
                  <c:v>95.763135027489867</c:v>
                </c:pt>
                <c:pt idx="4314">
                  <c:v>95.783731776940584</c:v>
                </c:pt>
                <c:pt idx="4315">
                  <c:v>95.80326546835515</c:v>
                </c:pt>
                <c:pt idx="4316">
                  <c:v>95.803664115118622</c:v>
                </c:pt>
                <c:pt idx="4317">
                  <c:v>95.768450317670485</c:v>
                </c:pt>
                <c:pt idx="4318">
                  <c:v>95.714101475571525</c:v>
                </c:pt>
                <c:pt idx="4319">
                  <c:v>95.629455479441532</c:v>
                </c:pt>
                <c:pt idx="4320">
                  <c:v>95.506938040773107</c:v>
                </c:pt>
                <c:pt idx="4321">
                  <c:v>95.432523978241491</c:v>
                </c:pt>
                <c:pt idx="4322">
                  <c:v>95.374587315270375</c:v>
                </c:pt>
                <c:pt idx="4323">
                  <c:v>95.325553763352033</c:v>
                </c:pt>
                <c:pt idx="4324">
                  <c:v>95.29273184648531</c:v>
                </c:pt>
                <c:pt idx="4325">
                  <c:v>95.282898559650718</c:v>
                </c:pt>
                <c:pt idx="4326">
                  <c:v>87.220570579673705</c:v>
                </c:pt>
                <c:pt idx="4327">
                  <c:v>87.224097864121205</c:v>
                </c:pt>
                <c:pt idx="4328">
                  <c:v>87.223124820135794</c:v>
                </c:pt>
                <c:pt idx="4329">
                  <c:v>87.22786840956492</c:v>
                </c:pt>
                <c:pt idx="4330">
                  <c:v>87.19733915452106</c:v>
                </c:pt>
                <c:pt idx="4331">
                  <c:v>87.193811870073546</c:v>
                </c:pt>
                <c:pt idx="4332">
                  <c:v>87.199650133986339</c:v>
                </c:pt>
                <c:pt idx="4333">
                  <c:v>87.21461068526294</c:v>
                </c:pt>
                <c:pt idx="4334">
                  <c:v>87.266790168983363</c:v>
                </c:pt>
                <c:pt idx="4335">
                  <c:v>87.322983459143728</c:v>
                </c:pt>
                <c:pt idx="4336">
                  <c:v>87.403624479438619</c:v>
                </c:pt>
                <c:pt idx="4337">
                  <c:v>87.532552807512303</c:v>
                </c:pt>
                <c:pt idx="4338">
                  <c:v>87.582907833760132</c:v>
                </c:pt>
                <c:pt idx="4339">
                  <c:v>87.592151751621884</c:v>
                </c:pt>
                <c:pt idx="4340">
                  <c:v>87.575366742872731</c:v>
                </c:pt>
                <c:pt idx="4341">
                  <c:v>87.552256948218016</c:v>
                </c:pt>
                <c:pt idx="4342">
                  <c:v>87.505185945421204</c:v>
                </c:pt>
                <c:pt idx="4343">
                  <c:v>87.423206989646104</c:v>
                </c:pt>
                <c:pt idx="4344">
                  <c:v>87.328821723056507</c:v>
                </c:pt>
                <c:pt idx="4345">
                  <c:v>87.289413441645351</c:v>
                </c:pt>
                <c:pt idx="4346">
                  <c:v>87.253045922688671</c:v>
                </c:pt>
                <c:pt idx="4347">
                  <c:v>87.219354274692066</c:v>
                </c:pt>
                <c:pt idx="4348">
                  <c:v>87.193933500571816</c:v>
                </c:pt>
                <c:pt idx="4349">
                  <c:v>87.169972292429932</c:v>
                </c:pt>
                <c:pt idx="4350">
                  <c:v>79.093827536782314</c:v>
                </c:pt>
                <c:pt idx="4351">
                  <c:v>79.082458526372392</c:v>
                </c:pt>
                <c:pt idx="4352">
                  <c:v>79.087756705980937</c:v>
                </c:pt>
                <c:pt idx="4353">
                  <c:v>79.106741849578128</c:v>
                </c:pt>
                <c:pt idx="4354">
                  <c:v>79.09967761010013</c:v>
                </c:pt>
                <c:pt idx="4355">
                  <c:v>79.125395856949837</c:v>
                </c:pt>
                <c:pt idx="4356">
                  <c:v>79.156743419633798</c:v>
                </c:pt>
                <c:pt idx="4357">
                  <c:v>79.194934464311942</c:v>
                </c:pt>
                <c:pt idx="4358">
                  <c:v>79.223743315933149</c:v>
                </c:pt>
                <c:pt idx="4359">
                  <c:v>79.300015026547541</c:v>
                </c:pt>
                <c:pt idx="4360">
                  <c:v>79.351451520247196</c:v>
                </c:pt>
                <c:pt idx="4361">
                  <c:v>79.390304837376249</c:v>
                </c:pt>
                <c:pt idx="4362">
                  <c:v>79.409289980973412</c:v>
                </c:pt>
                <c:pt idx="4363">
                  <c:v>79.417568386611819</c:v>
                </c:pt>
                <c:pt idx="4364">
                  <c:v>79.407634299845881</c:v>
                </c:pt>
                <c:pt idx="4365">
                  <c:v>79.391739761020204</c:v>
                </c:pt>
                <c:pt idx="4366">
                  <c:v>79.327057818299565</c:v>
                </c:pt>
                <c:pt idx="4367">
                  <c:v>79.304871691188723</c:v>
                </c:pt>
                <c:pt idx="4368">
                  <c:v>79.287762986202878</c:v>
                </c:pt>
                <c:pt idx="4369">
                  <c:v>79.270764659958971</c:v>
                </c:pt>
                <c:pt idx="4370">
                  <c:v>79.251227622652536</c:v>
                </c:pt>
                <c:pt idx="4371">
                  <c:v>79.226171648253754</c:v>
                </c:pt>
                <c:pt idx="4372">
                  <c:v>79.204647793594077</c:v>
                </c:pt>
                <c:pt idx="4373">
                  <c:v>79.189305148477672</c:v>
                </c:pt>
                <c:pt idx="4374">
                  <c:v>71.107313291301892</c:v>
                </c:pt>
                <c:pt idx="4375">
                  <c:v>71.088280910084649</c:v>
                </c:pt>
                <c:pt idx="4376">
                  <c:v>71.085207973533926</c:v>
                </c:pt>
                <c:pt idx="4377">
                  <c:v>71.095616307012122</c:v>
                </c:pt>
                <c:pt idx="4378">
                  <c:v>71.078368211534027</c:v>
                </c:pt>
                <c:pt idx="4379">
                  <c:v>71.078467338519587</c:v>
                </c:pt>
                <c:pt idx="4380">
                  <c:v>71.089073925968663</c:v>
                </c:pt>
                <c:pt idx="4381">
                  <c:v>71.09809448164971</c:v>
                </c:pt>
                <c:pt idx="4382">
                  <c:v>71.105231624606304</c:v>
                </c:pt>
                <c:pt idx="4383">
                  <c:v>71.107808926229453</c:v>
                </c:pt>
                <c:pt idx="4384">
                  <c:v>71.118217259707421</c:v>
                </c:pt>
                <c:pt idx="4385">
                  <c:v>71.125651783620469</c:v>
                </c:pt>
                <c:pt idx="4386">
                  <c:v>71.139628688576707</c:v>
                </c:pt>
                <c:pt idx="4387">
                  <c:v>71.142106863214536</c:v>
                </c:pt>
                <c:pt idx="4388">
                  <c:v>71.127634323330483</c:v>
                </c:pt>
                <c:pt idx="4389">
                  <c:v>71.102852576954035</c:v>
                </c:pt>
                <c:pt idx="4390">
                  <c:v>71.005113369245109</c:v>
                </c:pt>
                <c:pt idx="4391">
                  <c:v>71.395275302457378</c:v>
                </c:pt>
                <c:pt idx="4392">
                  <c:v>71.865467548299009</c:v>
                </c:pt>
                <c:pt idx="4393">
                  <c:v>72.322510927952663</c:v>
                </c:pt>
                <c:pt idx="4394">
                  <c:v>72.857467570491849</c:v>
                </c:pt>
                <c:pt idx="4395">
                  <c:v>73.396608951912427</c:v>
                </c:pt>
                <c:pt idx="4396">
                  <c:v>73.930222320907532</c:v>
                </c:pt>
                <c:pt idx="4397">
                  <c:v>74.483017306819306</c:v>
                </c:pt>
                <c:pt idx="4398">
                  <c:v>66.982073802967093</c:v>
                </c:pt>
                <c:pt idx="4399">
                  <c:v>67.551982460855029</c:v>
                </c:pt>
                <c:pt idx="4400">
                  <c:v>68.055008077242917</c:v>
                </c:pt>
                <c:pt idx="4401">
                  <c:v>68.559300320946065</c:v>
                </c:pt>
                <c:pt idx="4402">
                  <c:v>69.158747020204203</c:v>
                </c:pt>
                <c:pt idx="4403">
                  <c:v>69.652521255400785</c:v>
                </c:pt>
                <c:pt idx="4404">
                  <c:v>70.131426308935545</c:v>
                </c:pt>
                <c:pt idx="4405">
                  <c:v>70.607805365159805</c:v>
                </c:pt>
                <c:pt idx="4406">
                  <c:v>71.097012593423386</c:v>
                </c:pt>
                <c:pt idx="4407">
                  <c:v>71.570044253782896</c:v>
                </c:pt>
                <c:pt idx="4408">
                  <c:v>72.026632357507353</c:v>
                </c:pt>
                <c:pt idx="4409">
                  <c:v>72.444539881398839</c:v>
                </c:pt>
                <c:pt idx="4410">
                  <c:v>72.763714933020538</c:v>
                </c:pt>
                <c:pt idx="4411">
                  <c:v>73.093975156526568</c:v>
                </c:pt>
                <c:pt idx="4412">
                  <c:v>73.387219267905706</c:v>
                </c:pt>
                <c:pt idx="4413">
                  <c:v>73.680774065591635</c:v>
                </c:pt>
                <c:pt idx="4414">
                  <c:v>74.013033968059275</c:v>
                </c:pt>
                <c:pt idx="4415">
                  <c:v>74.443695979398953</c:v>
                </c:pt>
                <c:pt idx="4416">
                  <c:v>74.887323463926663</c:v>
                </c:pt>
                <c:pt idx="4417">
                  <c:v>75.328781925939552</c:v>
                </c:pt>
                <c:pt idx="4418">
                  <c:v>75.784493323888768</c:v>
                </c:pt>
                <c:pt idx="4419">
                  <c:v>76.313112928672595</c:v>
                </c:pt>
                <c:pt idx="4420">
                  <c:v>76.916545443722555</c:v>
                </c:pt>
                <c:pt idx="4421">
                  <c:v>77.536836830792936</c:v>
                </c:pt>
                <c:pt idx="4422">
                  <c:v>70.034671889387042</c:v>
                </c:pt>
                <c:pt idx="4423">
                  <c:v>70.621151339453732</c:v>
                </c:pt>
                <c:pt idx="4424">
                  <c:v>71.107377634667856</c:v>
                </c:pt>
                <c:pt idx="4425">
                  <c:v>71.591023263659935</c:v>
                </c:pt>
                <c:pt idx="4426">
                  <c:v>71.984660498388422</c:v>
                </c:pt>
                <c:pt idx="4427">
                  <c:v>72.427445832904255</c:v>
                </c:pt>
                <c:pt idx="4428">
                  <c:v>72.867950977170295</c:v>
                </c:pt>
                <c:pt idx="4429">
                  <c:v>73.329460098429223</c:v>
                </c:pt>
                <c:pt idx="4430">
                  <c:v>73.831665583135631</c:v>
                </c:pt>
                <c:pt idx="4431">
                  <c:v>74.343831774231148</c:v>
                </c:pt>
                <c:pt idx="4432">
                  <c:v>74.862521301433759</c:v>
                </c:pt>
                <c:pt idx="4433">
                  <c:v>75.289544926497328</c:v>
                </c:pt>
                <c:pt idx="4434">
                  <c:v>75.705784247888573</c:v>
                </c:pt>
                <c:pt idx="4435">
                  <c:v>76.075707385433347</c:v>
                </c:pt>
                <c:pt idx="4436">
                  <c:v>76.401312352727615</c:v>
                </c:pt>
                <c:pt idx="4437">
                  <c:v>76.753315193580562</c:v>
                </c:pt>
                <c:pt idx="4438">
                  <c:v>77.022974809826039</c:v>
                </c:pt>
                <c:pt idx="4439">
                  <c:v>77.440825935416854</c:v>
                </c:pt>
                <c:pt idx="4440">
                  <c:v>77.851696575257293</c:v>
                </c:pt>
                <c:pt idx="4441">
                  <c:v>78.360253851733646</c:v>
                </c:pt>
                <c:pt idx="4442">
                  <c:v>78.864255983661494</c:v>
                </c:pt>
                <c:pt idx="4443">
                  <c:v>79.374425326626081</c:v>
                </c:pt>
                <c:pt idx="4444">
                  <c:v>79.900208433002632</c:v>
                </c:pt>
                <c:pt idx="4445">
                  <c:v>80.43875640616244</c:v>
                </c:pt>
                <c:pt idx="4446">
                  <c:v>72.875600667062741</c:v>
                </c:pt>
                <c:pt idx="4447">
                  <c:v>73.409913957533831</c:v>
                </c:pt>
                <c:pt idx="4448">
                  <c:v>73.852507725041335</c:v>
                </c:pt>
                <c:pt idx="4449">
                  <c:v>74.306166667538946</c:v>
                </c:pt>
                <c:pt idx="4450">
                  <c:v>74.872563331484585</c:v>
                </c:pt>
                <c:pt idx="4451">
                  <c:v>75.325594762134671</c:v>
                </c:pt>
                <c:pt idx="4452">
                  <c:v>75.790522827862659</c:v>
                </c:pt>
                <c:pt idx="4453">
                  <c:v>76.287955319097264</c:v>
                </c:pt>
                <c:pt idx="4454">
                  <c:v>76.776575465703658</c:v>
                </c:pt>
                <c:pt idx="4455">
                  <c:v>77.2576559945974</c:v>
                </c:pt>
                <c:pt idx="4456">
                  <c:v>77.730693592679629</c:v>
                </c:pt>
                <c:pt idx="4457">
                  <c:v>78.193418689069873</c:v>
                </c:pt>
                <c:pt idx="4458">
                  <c:v>78.646494746892017</c:v>
                </c:pt>
                <c:pt idx="4459">
                  <c:v>78.997857172579117</c:v>
                </c:pt>
                <c:pt idx="4460">
                  <c:v>79.296922658513509</c:v>
                </c:pt>
                <c:pt idx="4461">
                  <c:v>79.554021561370874</c:v>
                </c:pt>
                <c:pt idx="4462">
                  <c:v>79.817373025573119</c:v>
                </c:pt>
                <c:pt idx="4463">
                  <c:v>80.228592737899206</c:v>
                </c:pt>
                <c:pt idx="4464">
                  <c:v>80.700200014305281</c:v>
                </c:pt>
                <c:pt idx="4465">
                  <c:v>81.262003614569181</c:v>
                </c:pt>
                <c:pt idx="4466">
                  <c:v>81.801743894062682</c:v>
                </c:pt>
                <c:pt idx="4467">
                  <c:v>82.215044799590657</c:v>
                </c:pt>
                <c:pt idx="4468">
                  <c:v>82.719101011117971</c:v>
                </c:pt>
                <c:pt idx="4469">
                  <c:v>83.256704709863868</c:v>
                </c:pt>
                <c:pt idx="4470">
                  <c:v>75.688089261416266</c:v>
                </c:pt>
                <c:pt idx="4471">
                  <c:v>76.251728363557717</c:v>
                </c:pt>
                <c:pt idx="4472">
                  <c:v>76.734694195790581</c:v>
                </c:pt>
                <c:pt idx="4473">
                  <c:v>77.228386085135597</c:v>
                </c:pt>
                <c:pt idx="4474">
                  <c:v>77.742949628899609</c:v>
                </c:pt>
                <c:pt idx="4475">
                  <c:v>78.243716555659958</c:v>
                </c:pt>
                <c:pt idx="4476">
                  <c:v>78.731643732027962</c:v>
                </c:pt>
                <c:pt idx="4477">
                  <c:v>79.21812935223825</c:v>
                </c:pt>
                <c:pt idx="4478">
                  <c:v>79.688127915395597</c:v>
                </c:pt>
                <c:pt idx="4479">
                  <c:v>80.16016292698059</c:v>
                </c:pt>
                <c:pt idx="4480">
                  <c:v>80.616444927486384</c:v>
                </c:pt>
                <c:pt idx="4481">
                  <c:v>81.078735727750569</c:v>
                </c:pt>
                <c:pt idx="4482">
                  <c:v>81.448919914094887</c:v>
                </c:pt>
                <c:pt idx="4483">
                  <c:v>81.831713811697796</c:v>
                </c:pt>
                <c:pt idx="4484">
                  <c:v>82.174806037740524</c:v>
                </c:pt>
                <c:pt idx="4485">
                  <c:v>82.436827817503854</c:v>
                </c:pt>
                <c:pt idx="4486">
                  <c:v>82.702683752752165</c:v>
                </c:pt>
                <c:pt idx="4487">
                  <c:v>82.940993417553685</c:v>
                </c:pt>
                <c:pt idx="4488">
                  <c:v>83.362407253894787</c:v>
                </c:pt>
                <c:pt idx="4489">
                  <c:v>83.796857322870011</c:v>
                </c:pt>
                <c:pt idx="4490">
                  <c:v>84.336722924424336</c:v>
                </c:pt>
                <c:pt idx="4491">
                  <c:v>84.352860979171339</c:v>
                </c:pt>
                <c:pt idx="4492">
                  <c:v>84.366894070255938</c:v>
                </c:pt>
                <c:pt idx="4493">
                  <c:v>84.378471370400547</c:v>
                </c:pt>
                <c:pt idx="4494">
                  <c:v>76.273423524972102</c:v>
                </c:pt>
                <c:pt idx="4495">
                  <c:v>76.290016960062474</c:v>
                </c:pt>
                <c:pt idx="4496">
                  <c:v>76.324894880952968</c:v>
                </c:pt>
                <c:pt idx="4497">
                  <c:v>76.361992305899818</c:v>
                </c:pt>
                <c:pt idx="4498">
                  <c:v>76.403740120299034</c:v>
                </c:pt>
                <c:pt idx="4499">
                  <c:v>76.422130296768586</c:v>
                </c:pt>
                <c:pt idx="4500">
                  <c:v>76.4249839448415</c:v>
                </c:pt>
                <c:pt idx="4501">
                  <c:v>76.419699411373117</c:v>
                </c:pt>
                <c:pt idx="4502">
                  <c:v>76.869024181617874</c:v>
                </c:pt>
                <c:pt idx="4503">
                  <c:v>77.315237186103786</c:v>
                </c:pt>
                <c:pt idx="4504">
                  <c:v>77.762858908279057</c:v>
                </c:pt>
                <c:pt idx="4505">
                  <c:v>78.098195954641014</c:v>
                </c:pt>
                <c:pt idx="4506">
                  <c:v>78.419529085945584</c:v>
                </c:pt>
                <c:pt idx="4507">
                  <c:v>78.750778871308427</c:v>
                </c:pt>
                <c:pt idx="4508">
                  <c:v>78.998109165194393</c:v>
                </c:pt>
                <c:pt idx="4509">
                  <c:v>79.235402738676811</c:v>
                </c:pt>
                <c:pt idx="4510">
                  <c:v>79.47312197799836</c:v>
                </c:pt>
                <c:pt idx="4511">
                  <c:v>79.837860677940739</c:v>
                </c:pt>
                <c:pt idx="4512">
                  <c:v>80.23700982982173</c:v>
                </c:pt>
                <c:pt idx="4513">
                  <c:v>80.643342980311388</c:v>
                </c:pt>
                <c:pt idx="4514">
                  <c:v>81.079998835883714</c:v>
                </c:pt>
                <c:pt idx="4515">
                  <c:v>81.528243760554915</c:v>
                </c:pt>
                <c:pt idx="4516">
                  <c:v>81.993682599509597</c:v>
                </c:pt>
                <c:pt idx="4517">
                  <c:v>82.500375909142676</c:v>
                </c:pt>
                <c:pt idx="4518">
                  <c:v>74.934636714265608</c:v>
                </c:pt>
                <c:pt idx="4519">
                  <c:v>75.447216784349123</c:v>
                </c:pt>
                <c:pt idx="4520">
                  <c:v>75.990007113316082</c:v>
                </c:pt>
                <c:pt idx="4521">
                  <c:v>76.54226984580292</c:v>
                </c:pt>
                <c:pt idx="4522">
                  <c:v>77.231148211742706</c:v>
                </c:pt>
                <c:pt idx="4523">
                  <c:v>77.777054687941146</c:v>
                </c:pt>
                <c:pt idx="4524">
                  <c:v>78.302474669792034</c:v>
                </c:pt>
                <c:pt idx="4525">
                  <c:v>78.79550586780644</c:v>
                </c:pt>
                <c:pt idx="4526">
                  <c:v>79.247753098054744</c:v>
                </c:pt>
                <c:pt idx="4527">
                  <c:v>79.651941718632258</c:v>
                </c:pt>
                <c:pt idx="4528">
                  <c:v>80.054827390632084</c:v>
                </c:pt>
                <c:pt idx="4529">
                  <c:v>80.390419848327696</c:v>
                </c:pt>
                <c:pt idx="4530">
                  <c:v>80.743067199388364</c:v>
                </c:pt>
                <c:pt idx="4531">
                  <c:v>81.029761107347454</c:v>
                </c:pt>
                <c:pt idx="4532">
                  <c:v>81.197654301546919</c:v>
                </c:pt>
                <c:pt idx="4533">
                  <c:v>81.364506936394179</c:v>
                </c:pt>
                <c:pt idx="4534">
                  <c:v>81.576721584781737</c:v>
                </c:pt>
                <c:pt idx="4535">
                  <c:v>81.899359162364178</c:v>
                </c:pt>
                <c:pt idx="4536">
                  <c:v>82.245010580810572</c:v>
                </c:pt>
                <c:pt idx="4537">
                  <c:v>82.647519030581805</c:v>
                </c:pt>
                <c:pt idx="4538">
                  <c:v>83.06079341139386</c:v>
                </c:pt>
                <c:pt idx="4539">
                  <c:v>83.619041125574526</c:v>
                </c:pt>
                <c:pt idx="4540">
                  <c:v>84.197618883273734</c:v>
                </c:pt>
                <c:pt idx="4541">
                  <c:v>84.790292281513302</c:v>
                </c:pt>
                <c:pt idx="4542">
                  <c:v>77.251405472945677</c:v>
                </c:pt>
                <c:pt idx="4543">
                  <c:v>77.726338212053932</c:v>
                </c:pt>
                <c:pt idx="4544">
                  <c:v>78.207104510304859</c:v>
                </c:pt>
                <c:pt idx="4545">
                  <c:v>78.707523406196401</c:v>
                </c:pt>
                <c:pt idx="4546">
                  <c:v>79.370901000609422</c:v>
                </c:pt>
                <c:pt idx="4547">
                  <c:v>81.725060713078705</c:v>
                </c:pt>
                <c:pt idx="4548">
                  <c:v>84.095903232277564</c:v>
                </c:pt>
                <c:pt idx="4549">
                  <c:v>84.537368469779921</c:v>
                </c:pt>
                <c:pt idx="4550">
                  <c:v>86.88835268295999</c:v>
                </c:pt>
                <c:pt idx="4551">
                  <c:v>89.224495517883938</c:v>
                </c:pt>
                <c:pt idx="4552">
                  <c:v>91.549400721869134</c:v>
                </c:pt>
                <c:pt idx="4553">
                  <c:v>91.940929642252257</c:v>
                </c:pt>
                <c:pt idx="4554">
                  <c:v>94.238558507409806</c:v>
                </c:pt>
                <c:pt idx="4555">
                  <c:v>96.506715033139599</c:v>
                </c:pt>
                <c:pt idx="4556">
                  <c:v>96.588773495559337</c:v>
                </c:pt>
                <c:pt idx="4557">
                  <c:v>98.806766868874504</c:v>
                </c:pt>
                <c:pt idx="4558">
                  <c:v>98.602881847263205</c:v>
                </c:pt>
                <c:pt idx="4559">
                  <c:v>100.86720193451085</c:v>
                </c:pt>
                <c:pt idx="4560">
                  <c:v>100.83233359880401</c:v>
                </c:pt>
                <c:pt idx="4561">
                  <c:v>103.09797144994643</c:v>
                </c:pt>
                <c:pt idx="4562">
                  <c:v>105.37022092488634</c:v>
                </c:pt>
                <c:pt idx="4563">
                  <c:v>105.42370614741424</c:v>
                </c:pt>
                <c:pt idx="4564">
                  <c:v>107.73803999842187</c:v>
                </c:pt>
                <c:pt idx="4565">
                  <c:v>110.10531659608907</c:v>
                </c:pt>
                <c:pt idx="4566">
                  <c:v>104.38373105303587</c:v>
                </c:pt>
                <c:pt idx="4567">
                  <c:v>106.79424937650107</c:v>
                </c:pt>
                <c:pt idx="4568">
                  <c:v>107.36375299506439</c:v>
                </c:pt>
                <c:pt idx="4569">
                  <c:v>109.78999246877744</c:v>
                </c:pt>
                <c:pt idx="4570">
                  <c:v>112.05306306744411</c:v>
                </c:pt>
                <c:pt idx="4571">
                  <c:v>112.48437175154388</c:v>
                </c:pt>
                <c:pt idx="4572">
                  <c:v>114.81293791441058</c:v>
                </c:pt>
                <c:pt idx="4573">
                  <c:v>117.17054845801681</c:v>
                </c:pt>
                <c:pt idx="4574">
                  <c:v>119.53239267012215</c:v>
                </c:pt>
                <c:pt idx="4575">
                  <c:v>120.01179612648637</c:v>
                </c:pt>
                <c:pt idx="4576">
                  <c:v>122.20465170464493</c:v>
                </c:pt>
                <c:pt idx="4577">
                  <c:v>124.39906336597127</c:v>
                </c:pt>
                <c:pt idx="4578">
                  <c:v>124.74003931702467</c:v>
                </c:pt>
                <c:pt idx="4579">
                  <c:v>127.0557553840011</c:v>
                </c:pt>
                <c:pt idx="4580">
                  <c:v>127.31340951847496</c:v>
                </c:pt>
                <c:pt idx="4581">
                  <c:v>129.63321684259654</c:v>
                </c:pt>
                <c:pt idx="4582">
                  <c:v>131.96319555560618</c:v>
                </c:pt>
                <c:pt idx="4583">
                  <c:v>132.43296018370788</c:v>
                </c:pt>
                <c:pt idx="4584">
                  <c:v>134.94131312697141</c:v>
                </c:pt>
                <c:pt idx="4585">
                  <c:v>137.44541374886634</c:v>
                </c:pt>
                <c:pt idx="4586">
                  <c:v>137.57266585777202</c:v>
                </c:pt>
                <c:pt idx="4587">
                  <c:v>139.90016639168272</c:v>
                </c:pt>
                <c:pt idx="4588">
                  <c:v>142.09357170688435</c:v>
                </c:pt>
                <c:pt idx="4589">
                  <c:v>142.2659823595591</c:v>
                </c:pt>
                <c:pt idx="4590">
                  <c:v>136.18624929840308</c:v>
                </c:pt>
                <c:pt idx="4591">
                  <c:v>138.40916258837402</c:v>
                </c:pt>
                <c:pt idx="4592">
                  <c:v>140.72000468766853</c:v>
                </c:pt>
                <c:pt idx="4593">
                  <c:v>141.23439652269155</c:v>
                </c:pt>
                <c:pt idx="4594">
                  <c:v>142.05716039624545</c:v>
                </c:pt>
                <c:pt idx="4595">
                  <c:v>144.2201709007106</c:v>
                </c:pt>
                <c:pt idx="4596">
                  <c:v>146.48288749254689</c:v>
                </c:pt>
                <c:pt idx="4597">
                  <c:v>146.86670388736127</c:v>
                </c:pt>
                <c:pt idx="4598">
                  <c:v>149.13459481237123</c:v>
                </c:pt>
                <c:pt idx="4599">
                  <c:v>151.42269269999042</c:v>
                </c:pt>
                <c:pt idx="4600">
                  <c:v>151.78615833380886</c:v>
                </c:pt>
                <c:pt idx="4601">
                  <c:v>154.10674924540996</c:v>
                </c:pt>
                <c:pt idx="4602">
                  <c:v>156.45940810996828</c:v>
                </c:pt>
                <c:pt idx="4603">
                  <c:v>156.88927055677379</c:v>
                </c:pt>
                <c:pt idx="4604">
                  <c:v>159.27949028098107</c:v>
                </c:pt>
                <c:pt idx="4605">
                  <c:v>159.59222761686866</c:v>
                </c:pt>
                <c:pt idx="4606">
                  <c:v>161.79244850231592</c:v>
                </c:pt>
                <c:pt idx="4607">
                  <c:v>161.85350314264051</c:v>
                </c:pt>
                <c:pt idx="4608">
                  <c:v>164.19234444508484</c:v>
                </c:pt>
                <c:pt idx="4609">
                  <c:v>166.46144694621631</c:v>
                </c:pt>
                <c:pt idx="4610">
                  <c:v>166.41117520654606</c:v>
                </c:pt>
                <c:pt idx="4611">
                  <c:v>168.64777711751881</c:v>
                </c:pt>
                <c:pt idx="4612">
                  <c:v>170.91390303804894</c:v>
                </c:pt>
                <c:pt idx="4613">
                  <c:v>170.94389609448436</c:v>
                </c:pt>
                <c:pt idx="4614">
                  <c:v>165.2134379466271</c:v>
                </c:pt>
                <c:pt idx="4615">
                  <c:v>165.27921077883127</c:v>
                </c:pt>
                <c:pt idx="4616">
                  <c:v>167.62879794067663</c:v>
                </c:pt>
                <c:pt idx="4617">
                  <c:v>167.68522302402801</c:v>
                </c:pt>
                <c:pt idx="4618">
                  <c:v>169.98733704001557</c:v>
                </c:pt>
                <c:pt idx="4619">
                  <c:v>172.29955239338722</c:v>
                </c:pt>
                <c:pt idx="4620">
                  <c:v>174.60745503873437</c:v>
                </c:pt>
                <c:pt idx="4621">
                  <c:v>174.62493096459318</c:v>
                </c:pt>
                <c:pt idx="4622">
                  <c:v>174.62153286789834</c:v>
                </c:pt>
                <c:pt idx="4623">
                  <c:v>174.58949367049087</c:v>
                </c:pt>
                <c:pt idx="4624">
                  <c:v>174.56133801216342</c:v>
                </c:pt>
                <c:pt idx="4625">
                  <c:v>174.50259948358359</c:v>
                </c:pt>
                <c:pt idx="4626">
                  <c:v>174.46327865040234</c:v>
                </c:pt>
                <c:pt idx="4627">
                  <c:v>174.42687047153015</c:v>
                </c:pt>
                <c:pt idx="4628">
                  <c:v>174.39264678339092</c:v>
                </c:pt>
                <c:pt idx="4629">
                  <c:v>174.35186962305457</c:v>
                </c:pt>
                <c:pt idx="4630">
                  <c:v>174.3164323289528</c:v>
                </c:pt>
                <c:pt idx="4631">
                  <c:v>174.32322852234188</c:v>
                </c:pt>
                <c:pt idx="4632">
                  <c:v>174.34361710251036</c:v>
                </c:pt>
                <c:pt idx="4633">
                  <c:v>174.35308322901705</c:v>
                </c:pt>
                <c:pt idx="4634">
                  <c:v>174.34458798728022</c:v>
                </c:pt>
                <c:pt idx="4635">
                  <c:v>174.31788865610733</c:v>
                </c:pt>
                <c:pt idx="4636">
                  <c:v>174.30356810575128</c:v>
                </c:pt>
                <c:pt idx="4637">
                  <c:v>174.31400511702785</c:v>
                </c:pt>
                <c:pt idx="4638">
                  <c:v>166.26555529167362</c:v>
                </c:pt>
                <c:pt idx="4639">
                  <c:v>166.30652538187044</c:v>
                </c:pt>
                <c:pt idx="4640">
                  <c:v>166.38291029579634</c:v>
                </c:pt>
                <c:pt idx="4641">
                  <c:v>166.48359950051776</c:v>
                </c:pt>
                <c:pt idx="4642">
                  <c:v>166.62317557051009</c:v>
                </c:pt>
                <c:pt idx="4643">
                  <c:v>166.66576594676019</c:v>
                </c:pt>
                <c:pt idx="4644">
                  <c:v>166.72525359184797</c:v>
                </c:pt>
                <c:pt idx="4645">
                  <c:v>166.77663980667131</c:v>
                </c:pt>
                <c:pt idx="4646">
                  <c:v>166.84978414849172</c:v>
                </c:pt>
                <c:pt idx="4647">
                  <c:v>166.87478284759487</c:v>
                </c:pt>
                <c:pt idx="4648">
                  <c:v>166.85719117044846</c:v>
                </c:pt>
                <c:pt idx="4649">
                  <c:v>166.82872042980293</c:v>
                </c:pt>
                <c:pt idx="4650">
                  <c:v>166.79608323930736</c:v>
                </c:pt>
                <c:pt idx="4651">
                  <c:v>166.7889076867869</c:v>
                </c:pt>
                <c:pt idx="4652">
                  <c:v>166.79168532002046</c:v>
                </c:pt>
                <c:pt idx="4653">
                  <c:v>166.7747880511823</c:v>
                </c:pt>
                <c:pt idx="4654">
                  <c:v>166.80603642506134</c:v>
                </c:pt>
                <c:pt idx="4655">
                  <c:v>166.79654617817934</c:v>
                </c:pt>
                <c:pt idx="4656">
                  <c:v>166.8345071657063</c:v>
                </c:pt>
                <c:pt idx="4657">
                  <c:v>166.84793239300271</c:v>
                </c:pt>
                <c:pt idx="4658">
                  <c:v>166.84214565709931</c:v>
                </c:pt>
                <c:pt idx="4659">
                  <c:v>166.81853577461263</c:v>
                </c:pt>
                <c:pt idx="4660">
                  <c:v>166.79284266720126</c:v>
                </c:pt>
                <c:pt idx="4661">
                  <c:v>166.78150066483019</c:v>
                </c:pt>
                <c:pt idx="4662">
                  <c:v>158.69074875482855</c:v>
                </c:pt>
                <c:pt idx="4663">
                  <c:v>158.70990769297137</c:v>
                </c:pt>
                <c:pt idx="4664">
                  <c:v>158.75681405876881</c:v>
                </c:pt>
                <c:pt idx="4665">
                  <c:v>158.79138823449787</c:v>
                </c:pt>
                <c:pt idx="4666">
                  <c:v>158.8508470080447</c:v>
                </c:pt>
                <c:pt idx="4667">
                  <c:v>158.919554924143</c:v>
                </c:pt>
                <c:pt idx="4668">
                  <c:v>158.97835304464996</c:v>
                </c:pt>
                <c:pt idx="4669">
                  <c:v>159.01468896181743</c:v>
                </c:pt>
                <c:pt idx="4670">
                  <c:v>159.0219561452507</c:v>
                </c:pt>
                <c:pt idx="4671">
                  <c:v>159.01182613197997</c:v>
                </c:pt>
                <c:pt idx="4672">
                  <c:v>159.017111356295</c:v>
                </c:pt>
                <c:pt idx="4673">
                  <c:v>158.66762589844919</c:v>
                </c:pt>
                <c:pt idx="4674">
                  <c:v>158.19085462167797</c:v>
                </c:pt>
                <c:pt idx="4675">
                  <c:v>158.07281794530411</c:v>
                </c:pt>
                <c:pt idx="4676">
                  <c:v>158.04705247676722</c:v>
                </c:pt>
                <c:pt idx="4677">
                  <c:v>157.98054673746708</c:v>
                </c:pt>
                <c:pt idx="4678">
                  <c:v>157.85392157158094</c:v>
                </c:pt>
                <c:pt idx="4679">
                  <c:v>157.84026807543304</c:v>
                </c:pt>
                <c:pt idx="4680">
                  <c:v>157.82793588536418</c:v>
                </c:pt>
                <c:pt idx="4681">
                  <c:v>157.7871956146009</c:v>
                </c:pt>
                <c:pt idx="4682">
                  <c:v>157.72553466425595</c:v>
                </c:pt>
                <c:pt idx="4683">
                  <c:v>157.68413374045343</c:v>
                </c:pt>
                <c:pt idx="4684">
                  <c:v>157.63106127962126</c:v>
                </c:pt>
                <c:pt idx="4685">
                  <c:v>157.64735738792672</c:v>
                </c:pt>
                <c:pt idx="4686">
                  <c:v>149.64688723184543</c:v>
                </c:pt>
                <c:pt idx="4687">
                  <c:v>149.71542805474198</c:v>
                </c:pt>
                <c:pt idx="4688">
                  <c:v>149.77686403624031</c:v>
                </c:pt>
                <c:pt idx="4689">
                  <c:v>149.82826965341229</c:v>
                </c:pt>
                <c:pt idx="4690">
                  <c:v>149.89221322599207</c:v>
                </c:pt>
                <c:pt idx="4691">
                  <c:v>149.9454995364753</c:v>
                </c:pt>
                <c:pt idx="4692">
                  <c:v>150.01780174599375</c:v>
                </c:pt>
                <c:pt idx="4693">
                  <c:v>150.08049152303303</c:v>
                </c:pt>
                <c:pt idx="4694">
                  <c:v>150.10201501314972</c:v>
                </c:pt>
                <c:pt idx="4695">
                  <c:v>149.92606570559292</c:v>
                </c:pt>
                <c:pt idx="4696">
                  <c:v>150.00547275650956</c:v>
                </c:pt>
                <c:pt idx="4697">
                  <c:v>150.01696588229993</c:v>
                </c:pt>
                <c:pt idx="4698">
                  <c:v>150.00505482466241</c:v>
                </c:pt>
                <c:pt idx="4699">
                  <c:v>149.98708375524458</c:v>
                </c:pt>
                <c:pt idx="4700">
                  <c:v>149.99481549441251</c:v>
                </c:pt>
                <c:pt idx="4701">
                  <c:v>150.03911627018684</c:v>
                </c:pt>
                <c:pt idx="4702">
                  <c:v>149.81176134545851</c:v>
                </c:pt>
                <c:pt idx="4703">
                  <c:v>149.79964132189744</c:v>
                </c:pt>
                <c:pt idx="4704">
                  <c:v>149.80549236775465</c:v>
                </c:pt>
                <c:pt idx="4705">
                  <c:v>149.83015034672349</c:v>
                </c:pt>
                <c:pt idx="4706">
                  <c:v>149.83579242665664</c:v>
                </c:pt>
                <c:pt idx="4707">
                  <c:v>149.86295799670697</c:v>
                </c:pt>
                <c:pt idx="4708">
                  <c:v>150.33818273869971</c:v>
                </c:pt>
                <c:pt idx="4709">
                  <c:v>150.94401963267867</c:v>
                </c:pt>
                <c:pt idx="4710">
                  <c:v>143.4775389810988</c:v>
                </c:pt>
                <c:pt idx="4711">
                  <c:v>143.99137548114865</c:v>
                </c:pt>
                <c:pt idx="4712">
                  <c:v>144.11580994379256</c:v>
                </c:pt>
                <c:pt idx="4713">
                  <c:v>144.13706840103507</c:v>
                </c:pt>
                <c:pt idx="4714">
                  <c:v>144.22511050225759</c:v>
                </c:pt>
                <c:pt idx="4715">
                  <c:v>144.2180912003378</c:v>
                </c:pt>
                <c:pt idx="4716">
                  <c:v>144.25759984257172</c:v>
                </c:pt>
                <c:pt idx="4717">
                  <c:v>144.32017190539946</c:v>
                </c:pt>
                <c:pt idx="4718">
                  <c:v>144.34363642895988</c:v>
                </c:pt>
                <c:pt idx="4719">
                  <c:v>144.35226014274699</c:v>
                </c:pt>
                <c:pt idx="4720">
                  <c:v>144.35767503279951</c:v>
                </c:pt>
                <c:pt idx="4721">
                  <c:v>144.34925187049592</c:v>
                </c:pt>
                <c:pt idx="4722">
                  <c:v>144.3129520519966</c:v>
                </c:pt>
                <c:pt idx="4723">
                  <c:v>144.56363044935949</c:v>
                </c:pt>
                <c:pt idx="4724">
                  <c:v>144.77090750566526</c:v>
                </c:pt>
                <c:pt idx="4725">
                  <c:v>144.79358600888372</c:v>
                </c:pt>
                <c:pt idx="4726">
                  <c:v>144.9408606420385</c:v>
                </c:pt>
                <c:pt idx="4727">
                  <c:v>144.97734202711268</c:v>
                </c:pt>
                <c:pt idx="4728">
                  <c:v>144.95698501113213</c:v>
                </c:pt>
                <c:pt idx="4729">
                  <c:v>144.9386435412884</c:v>
                </c:pt>
                <c:pt idx="4730">
                  <c:v>144.9410621966523</c:v>
                </c:pt>
                <c:pt idx="4731">
                  <c:v>144.84250199056905</c:v>
                </c:pt>
                <c:pt idx="4732">
                  <c:v>144.74958531366869</c:v>
                </c:pt>
                <c:pt idx="4733">
                  <c:v>144.68871582034132</c:v>
                </c:pt>
                <c:pt idx="4734">
                  <c:v>136.60920613948932</c:v>
                </c:pt>
                <c:pt idx="4735">
                  <c:v>136.62119521950132</c:v>
                </c:pt>
                <c:pt idx="4736">
                  <c:v>136.62195643093057</c:v>
                </c:pt>
                <c:pt idx="4737">
                  <c:v>136.62024370521459</c:v>
                </c:pt>
                <c:pt idx="4738">
                  <c:v>136.63432611665698</c:v>
                </c:pt>
                <c:pt idx="4739">
                  <c:v>136.63223278522611</c:v>
                </c:pt>
                <c:pt idx="4740">
                  <c:v>136.64802792238447</c:v>
                </c:pt>
                <c:pt idx="4741">
                  <c:v>136.70416726529658</c:v>
                </c:pt>
                <c:pt idx="4742">
                  <c:v>136.73518663104105</c:v>
                </c:pt>
                <c:pt idx="4743">
                  <c:v>136.8221550368406</c:v>
                </c:pt>
                <c:pt idx="4744">
                  <c:v>136.91140707692753</c:v>
                </c:pt>
                <c:pt idx="4745">
                  <c:v>136.99057306557643</c:v>
                </c:pt>
                <c:pt idx="4746">
                  <c:v>137.02558879132471</c:v>
                </c:pt>
                <c:pt idx="4747">
                  <c:v>137.05375361420946</c:v>
                </c:pt>
                <c:pt idx="4748">
                  <c:v>137.03700696276485</c:v>
                </c:pt>
                <c:pt idx="4749">
                  <c:v>137.00123002558681</c:v>
                </c:pt>
                <c:pt idx="4750">
                  <c:v>136.9896215512897</c:v>
                </c:pt>
                <c:pt idx="4751">
                  <c:v>136.97002035698492</c:v>
                </c:pt>
                <c:pt idx="4752">
                  <c:v>136.95936339697451</c:v>
                </c:pt>
                <c:pt idx="4753">
                  <c:v>136.94337795695873</c:v>
                </c:pt>
                <c:pt idx="4754">
                  <c:v>136.91920949407825</c:v>
                </c:pt>
                <c:pt idx="4755">
                  <c:v>136.88248104261351</c:v>
                </c:pt>
                <c:pt idx="4756">
                  <c:v>136.85336470544249</c:v>
                </c:pt>
                <c:pt idx="4757">
                  <c:v>136.85755136830377</c:v>
                </c:pt>
                <c:pt idx="4758">
                  <c:v>128.78547242190331</c:v>
                </c:pt>
                <c:pt idx="4759">
                  <c:v>129.24914337834193</c:v>
                </c:pt>
                <c:pt idx="4760">
                  <c:v>129.70544638977398</c:v>
                </c:pt>
                <c:pt idx="4761">
                  <c:v>130.0905611319933</c:v>
                </c:pt>
                <c:pt idx="4762">
                  <c:v>130.60798292560361</c:v>
                </c:pt>
                <c:pt idx="4763">
                  <c:v>130.87998025150853</c:v>
                </c:pt>
                <c:pt idx="4764">
                  <c:v>130.9114181711173</c:v>
                </c:pt>
                <c:pt idx="4765">
                  <c:v>130.9359506517365</c:v>
                </c:pt>
                <c:pt idx="4766">
                  <c:v>130.9401302595459</c:v>
                </c:pt>
                <c:pt idx="4767">
                  <c:v>130.93831303875913</c:v>
                </c:pt>
                <c:pt idx="4768">
                  <c:v>130.94412814527652</c:v>
                </c:pt>
                <c:pt idx="4769">
                  <c:v>130.94267436864729</c:v>
                </c:pt>
                <c:pt idx="4770">
                  <c:v>130.9401302595459</c:v>
                </c:pt>
                <c:pt idx="4771">
                  <c:v>130.97738328567206</c:v>
                </c:pt>
                <c:pt idx="4772">
                  <c:v>131.0000985455049</c:v>
                </c:pt>
                <c:pt idx="4773">
                  <c:v>130.98737799999839</c:v>
                </c:pt>
                <c:pt idx="4774">
                  <c:v>130.93889735933018</c:v>
                </c:pt>
                <c:pt idx="4775">
                  <c:v>130.88056293546052</c:v>
                </c:pt>
                <c:pt idx="4776">
                  <c:v>130.99402496392557</c:v>
                </c:pt>
                <c:pt idx="4777">
                  <c:v>131.43684124876236</c:v>
                </c:pt>
                <c:pt idx="4778">
                  <c:v>131.89059353206818</c:v>
                </c:pt>
                <c:pt idx="4779">
                  <c:v>132.33866961881552</c:v>
                </c:pt>
                <c:pt idx="4780">
                  <c:v>132.77787624462186</c:v>
                </c:pt>
                <c:pt idx="4781">
                  <c:v>133.2503126827412</c:v>
                </c:pt>
                <c:pt idx="4782">
                  <c:v>125.61709387016403</c:v>
                </c:pt>
                <c:pt idx="4783">
                  <c:v>126.06703228472841</c:v>
                </c:pt>
                <c:pt idx="4784">
                  <c:v>126.55950384735615</c:v>
                </c:pt>
                <c:pt idx="4785">
                  <c:v>127.06444422536433</c:v>
                </c:pt>
                <c:pt idx="4786">
                  <c:v>127.48621109413035</c:v>
                </c:pt>
                <c:pt idx="4787">
                  <c:v>127.85705905091807</c:v>
                </c:pt>
                <c:pt idx="4788">
                  <c:v>128.17054647544697</c:v>
                </c:pt>
                <c:pt idx="4789">
                  <c:v>128.51735306863276</c:v>
                </c:pt>
                <c:pt idx="4790">
                  <c:v>128.83864570591052</c:v>
                </c:pt>
                <c:pt idx="4791">
                  <c:v>129.19059423453007</c:v>
                </c:pt>
                <c:pt idx="4792">
                  <c:v>129.58868100382912</c:v>
                </c:pt>
                <c:pt idx="4793">
                  <c:v>129.99813340247442</c:v>
                </c:pt>
                <c:pt idx="4794">
                  <c:v>130.41206421883072</c:v>
                </c:pt>
                <c:pt idx="4795">
                  <c:v>130.71890530963699</c:v>
                </c:pt>
                <c:pt idx="4796">
                  <c:v>130.93434682734471</c:v>
                </c:pt>
                <c:pt idx="4797">
                  <c:v>131.12689102953402</c:v>
                </c:pt>
                <c:pt idx="4798">
                  <c:v>131.26915428912898</c:v>
                </c:pt>
                <c:pt idx="4799">
                  <c:v>131.57788191788399</c:v>
                </c:pt>
                <c:pt idx="4800">
                  <c:v>132.01325454613885</c:v>
                </c:pt>
                <c:pt idx="4801">
                  <c:v>132.43714280207109</c:v>
                </c:pt>
                <c:pt idx="4802">
                  <c:v>132.83926315590381</c:v>
                </c:pt>
                <c:pt idx="4803">
                  <c:v>135.05934937756629</c:v>
                </c:pt>
                <c:pt idx="4804">
                  <c:v>137.29198269242713</c:v>
                </c:pt>
                <c:pt idx="4805">
                  <c:v>137.77776418860867</c:v>
                </c:pt>
                <c:pt idx="4806">
                  <c:v>131.96140595209297</c:v>
                </c:pt>
                <c:pt idx="4807">
                  <c:v>134.23486910246214</c:v>
                </c:pt>
                <c:pt idx="4808">
                  <c:v>136.51968337451038</c:v>
                </c:pt>
                <c:pt idx="4809">
                  <c:v>136.89182720401755</c:v>
                </c:pt>
                <c:pt idx="4810">
                  <c:v>139.13373921489577</c:v>
                </c:pt>
                <c:pt idx="4811">
                  <c:v>141.42323522517219</c:v>
                </c:pt>
                <c:pt idx="4812">
                  <c:v>141.82758727582905</c:v>
                </c:pt>
                <c:pt idx="4813">
                  <c:v>144.15653656052064</c:v>
                </c:pt>
                <c:pt idx="4814">
                  <c:v>146.53335426071399</c:v>
                </c:pt>
                <c:pt idx="4815">
                  <c:v>147.00937254465151</c:v>
                </c:pt>
                <c:pt idx="4816">
                  <c:v>149.39397313090913</c:v>
                </c:pt>
                <c:pt idx="4817">
                  <c:v>151.83463670236509</c:v>
                </c:pt>
                <c:pt idx="4818">
                  <c:v>152.27481404326716</c:v>
                </c:pt>
                <c:pt idx="4819">
                  <c:v>154.64803301179433</c:v>
                </c:pt>
                <c:pt idx="4820">
                  <c:v>154.85269564268069</c:v>
                </c:pt>
                <c:pt idx="4821">
                  <c:v>157.15262552610525</c:v>
                </c:pt>
                <c:pt idx="4822">
                  <c:v>159.37678084172518</c:v>
                </c:pt>
                <c:pt idx="4823">
                  <c:v>159.69649367847487</c:v>
                </c:pt>
                <c:pt idx="4824">
                  <c:v>161.93980909788215</c:v>
                </c:pt>
                <c:pt idx="4825">
                  <c:v>164.12074051206696</c:v>
                </c:pt>
                <c:pt idx="4826">
                  <c:v>164.38542683986392</c:v>
                </c:pt>
                <c:pt idx="4827">
                  <c:v>166.49297069074515</c:v>
                </c:pt>
                <c:pt idx="4828">
                  <c:v>168.65448797848288</c:v>
                </c:pt>
                <c:pt idx="4829">
                  <c:v>170.87761993109009</c:v>
                </c:pt>
                <c:pt idx="4830">
                  <c:v>163.26021411971976</c:v>
                </c:pt>
                <c:pt idx="4831">
                  <c:v>165.57324157904154</c:v>
                </c:pt>
                <c:pt idx="4832">
                  <c:v>167.90770096639648</c:v>
                </c:pt>
                <c:pt idx="4833">
                  <c:v>168.32340419677973</c:v>
                </c:pt>
                <c:pt idx="4834">
                  <c:v>170.67965060689147</c:v>
                </c:pt>
                <c:pt idx="4835">
                  <c:v>173.02874580919178</c:v>
                </c:pt>
                <c:pt idx="4836">
                  <c:v>173.44088471191026</c:v>
                </c:pt>
                <c:pt idx="4837">
                  <c:v>175.81790466521147</c:v>
                </c:pt>
                <c:pt idx="4838">
                  <c:v>178.1946368526938</c:v>
                </c:pt>
                <c:pt idx="4839">
                  <c:v>178.76097476477355</c:v>
                </c:pt>
                <c:pt idx="4840">
                  <c:v>181.17809806550142</c:v>
                </c:pt>
                <c:pt idx="4841">
                  <c:v>183.54892011039149</c:v>
                </c:pt>
                <c:pt idx="4842">
                  <c:v>183.94826989149399</c:v>
                </c:pt>
                <c:pt idx="4843">
                  <c:v>186.30398824657877</c:v>
                </c:pt>
                <c:pt idx="4844">
                  <c:v>188.62372094265359</c:v>
                </c:pt>
                <c:pt idx="4845">
                  <c:v>188.60622450870895</c:v>
                </c:pt>
                <c:pt idx="4846">
                  <c:v>190.80063432374001</c:v>
                </c:pt>
                <c:pt idx="4847">
                  <c:v>190.76759340263703</c:v>
                </c:pt>
                <c:pt idx="4848">
                  <c:v>193.03232259813663</c:v>
                </c:pt>
                <c:pt idx="4849">
                  <c:v>192.99915087050684</c:v>
                </c:pt>
                <c:pt idx="4850">
                  <c:v>192.96223394782194</c:v>
                </c:pt>
                <c:pt idx="4851">
                  <c:v>195.19091442094171</c:v>
                </c:pt>
                <c:pt idx="4852">
                  <c:v>195.14272973262234</c:v>
                </c:pt>
                <c:pt idx="4853">
                  <c:v>197.39713521065585</c:v>
                </c:pt>
                <c:pt idx="4854">
                  <c:v>191.48466944444974</c:v>
                </c:pt>
                <c:pt idx="4855">
                  <c:v>193.77741915419944</c:v>
                </c:pt>
                <c:pt idx="4856">
                  <c:v>194.12604553502783</c:v>
                </c:pt>
                <c:pt idx="4857">
                  <c:v>196.40315800439868</c:v>
                </c:pt>
                <c:pt idx="4858">
                  <c:v>198.70661217945039</c:v>
                </c:pt>
                <c:pt idx="4859">
                  <c:v>199.11587176840985</c:v>
                </c:pt>
                <c:pt idx="4860">
                  <c:v>201.51969392726826</c:v>
                </c:pt>
                <c:pt idx="4861">
                  <c:v>203.98792245163406</c:v>
                </c:pt>
                <c:pt idx="4862">
                  <c:v>204.46934982318388</c:v>
                </c:pt>
                <c:pt idx="4863">
                  <c:v>206.87844452510916</c:v>
                </c:pt>
                <c:pt idx="4864">
                  <c:v>209.27375048675134</c:v>
                </c:pt>
                <c:pt idx="4865">
                  <c:v>209.34617582126617</c:v>
                </c:pt>
                <c:pt idx="4866">
                  <c:v>211.72736856504275</c:v>
                </c:pt>
                <c:pt idx="4867">
                  <c:v>211.78594614539</c:v>
                </c:pt>
                <c:pt idx="4868">
                  <c:v>214.09724203047111</c:v>
                </c:pt>
                <c:pt idx="4869">
                  <c:v>214.060824871226</c:v>
                </c:pt>
                <c:pt idx="4870">
                  <c:v>213.96578496782888</c:v>
                </c:pt>
                <c:pt idx="4871">
                  <c:v>213.89976036204186</c:v>
                </c:pt>
                <c:pt idx="4872">
                  <c:v>213.82337314996605</c:v>
                </c:pt>
                <c:pt idx="4873">
                  <c:v>213.77688945889631</c:v>
                </c:pt>
                <c:pt idx="4874">
                  <c:v>213.74550556556306</c:v>
                </c:pt>
                <c:pt idx="4875">
                  <c:v>213.72270783172652</c:v>
                </c:pt>
                <c:pt idx="4876">
                  <c:v>213.67326339600245</c:v>
                </c:pt>
                <c:pt idx="4877">
                  <c:v>213.63862268354933</c:v>
                </c:pt>
                <c:pt idx="4878">
                  <c:v>205.48152013322371</c:v>
                </c:pt>
                <c:pt idx="4879">
                  <c:v>207.73923839599456</c:v>
                </c:pt>
                <c:pt idx="4880">
                  <c:v>210.00827552668449</c:v>
                </c:pt>
                <c:pt idx="4881">
                  <c:v>209.99662769322737</c:v>
                </c:pt>
                <c:pt idx="4882">
                  <c:v>212.0464619346337</c:v>
                </c:pt>
                <c:pt idx="4883">
                  <c:v>214.4325328000962</c:v>
                </c:pt>
                <c:pt idx="4884">
                  <c:v>214.85913454126256</c:v>
                </c:pt>
                <c:pt idx="4885">
                  <c:v>217.32498694770314</c:v>
                </c:pt>
                <c:pt idx="4886">
                  <c:v>219.7849560755584</c:v>
                </c:pt>
                <c:pt idx="4887">
                  <c:v>220.27672247189642</c:v>
                </c:pt>
                <c:pt idx="4888">
                  <c:v>222.67929709617454</c:v>
                </c:pt>
                <c:pt idx="4889">
                  <c:v>225.06215334090578</c:v>
                </c:pt>
                <c:pt idx="4890">
                  <c:v>225.44933756898257</c:v>
                </c:pt>
                <c:pt idx="4891">
                  <c:v>227.81140144239453</c:v>
                </c:pt>
                <c:pt idx="4892">
                  <c:v>227.79062132022491</c:v>
                </c:pt>
                <c:pt idx="4893">
                  <c:v>230.01210199617304</c:v>
                </c:pt>
                <c:pt idx="4894">
                  <c:v>229.63650041777416</c:v>
                </c:pt>
                <c:pt idx="4895">
                  <c:v>229.53600075750825</c:v>
                </c:pt>
                <c:pt idx="4896">
                  <c:v>231.7452466196747</c:v>
                </c:pt>
                <c:pt idx="4897">
                  <c:v>233.96372520084438</c:v>
                </c:pt>
                <c:pt idx="4898">
                  <c:v>236.19045114414814</c:v>
                </c:pt>
                <c:pt idx="4899">
                  <c:v>236.58521554134435</c:v>
                </c:pt>
                <c:pt idx="4900">
                  <c:v>238.83074638728198</c:v>
                </c:pt>
                <c:pt idx="4901">
                  <c:v>241.12514413677957</c:v>
                </c:pt>
                <c:pt idx="4902">
                  <c:v>235.30972535213229</c:v>
                </c:pt>
                <c:pt idx="4903">
                  <c:v>235.71298172397528</c:v>
                </c:pt>
                <c:pt idx="4904">
                  <c:v>237.93381392656732</c:v>
                </c:pt>
                <c:pt idx="4905">
                  <c:v>240.167208062822</c:v>
                </c:pt>
                <c:pt idx="4906">
                  <c:v>240.6247663510606</c:v>
                </c:pt>
                <c:pt idx="4907">
                  <c:v>242.91125596214755</c:v>
                </c:pt>
                <c:pt idx="4908">
                  <c:v>245.20234601011464</c:v>
                </c:pt>
                <c:pt idx="4909">
                  <c:v>245.62790081050761</c:v>
                </c:pt>
                <c:pt idx="4910">
                  <c:v>247.98367292993288</c:v>
                </c:pt>
                <c:pt idx="4911">
                  <c:v>250.30478413982652</c:v>
                </c:pt>
                <c:pt idx="4912">
                  <c:v>250.66959630456205</c:v>
                </c:pt>
                <c:pt idx="4913">
                  <c:v>252.87177810824747</c:v>
                </c:pt>
                <c:pt idx="4914">
                  <c:v>255.09173466289832</c:v>
                </c:pt>
                <c:pt idx="4915">
                  <c:v>255.19803489167762</c:v>
                </c:pt>
                <c:pt idx="4916">
                  <c:v>257.49493079747924</c:v>
                </c:pt>
                <c:pt idx="4917">
                  <c:v>257.59156694485301</c:v>
                </c:pt>
                <c:pt idx="4918">
                  <c:v>259.76281850078232</c:v>
                </c:pt>
                <c:pt idx="4919">
                  <c:v>259.98105892318358</c:v>
                </c:pt>
                <c:pt idx="4920">
                  <c:v>262.22634042688662</c:v>
                </c:pt>
                <c:pt idx="4921">
                  <c:v>262.50558972658365</c:v>
                </c:pt>
                <c:pt idx="4922">
                  <c:v>264.75103236971302</c:v>
                </c:pt>
                <c:pt idx="4923">
                  <c:v>266.97710395598972</c:v>
                </c:pt>
                <c:pt idx="4924">
                  <c:v>269.19718475539605</c:v>
                </c:pt>
                <c:pt idx="4925">
                  <c:v>269.51327519898365</c:v>
                </c:pt>
                <c:pt idx="4926">
                  <c:v>263.64492523617855</c:v>
                </c:pt>
                <c:pt idx="4927">
                  <c:v>265.90743688735796</c:v>
                </c:pt>
                <c:pt idx="4928">
                  <c:v>266.31720254636377</c:v>
                </c:pt>
                <c:pt idx="4929">
                  <c:v>268.66818201793745</c:v>
                </c:pt>
                <c:pt idx="4930">
                  <c:v>270.8716285254078</c:v>
                </c:pt>
                <c:pt idx="4931">
                  <c:v>271.33782148185708</c:v>
                </c:pt>
                <c:pt idx="4932">
                  <c:v>273.7354099369968</c:v>
                </c:pt>
                <c:pt idx="4933">
                  <c:v>276.18703747985273</c:v>
                </c:pt>
                <c:pt idx="4934">
                  <c:v>276.67253018840137</c:v>
                </c:pt>
                <c:pt idx="4935">
                  <c:v>279.16981847377548</c:v>
                </c:pt>
                <c:pt idx="4936">
                  <c:v>281.66030740341444</c:v>
                </c:pt>
                <c:pt idx="4937">
                  <c:v>282.10800556580233</c:v>
                </c:pt>
                <c:pt idx="4938">
                  <c:v>284.52680101072002</c:v>
                </c:pt>
                <c:pt idx="4939">
                  <c:v>286.90023288758715</c:v>
                </c:pt>
                <c:pt idx="4940">
                  <c:v>286.96603896871886</c:v>
                </c:pt>
                <c:pt idx="4941">
                  <c:v>286.92108132872926</c:v>
                </c:pt>
                <c:pt idx="4942">
                  <c:v>289.04468092860469</c:v>
                </c:pt>
                <c:pt idx="4943">
                  <c:v>288.98652986980511</c:v>
                </c:pt>
                <c:pt idx="4944">
                  <c:v>291.26009765163002</c:v>
                </c:pt>
                <c:pt idx="4945">
                  <c:v>293.50845622868064</c:v>
                </c:pt>
                <c:pt idx="4946">
                  <c:v>293.77775613797053</c:v>
                </c:pt>
                <c:pt idx="4947">
                  <c:v>295.95757032189942</c:v>
                </c:pt>
                <c:pt idx="4948">
                  <c:v>298.15838606358187</c:v>
                </c:pt>
                <c:pt idx="4949">
                  <c:v>300.42122451980993</c:v>
                </c:pt>
                <c:pt idx="4950">
                  <c:v>292.82653991439986</c:v>
                </c:pt>
                <c:pt idx="4951">
                  <c:v>295.13764853278184</c:v>
                </c:pt>
                <c:pt idx="4952">
                  <c:v>297.47423805510334</c:v>
                </c:pt>
                <c:pt idx="4953">
                  <c:v>299.80274569354157</c:v>
                </c:pt>
                <c:pt idx="4954">
                  <c:v>299.88918149446909</c:v>
                </c:pt>
                <c:pt idx="4955">
                  <c:v>302.18954732083569</c:v>
                </c:pt>
                <c:pt idx="4956">
                  <c:v>304.61449528666509</c:v>
                </c:pt>
                <c:pt idx="4957">
                  <c:v>305.18446207824917</c:v>
                </c:pt>
                <c:pt idx="4958">
                  <c:v>307.71215868666394</c:v>
                </c:pt>
                <c:pt idx="4959">
                  <c:v>310.20504726891375</c:v>
                </c:pt>
                <c:pt idx="4960">
                  <c:v>310.76036502207012</c:v>
                </c:pt>
                <c:pt idx="4961">
                  <c:v>313.12888426931556</c:v>
                </c:pt>
                <c:pt idx="4962">
                  <c:v>313.15144722032716</c:v>
                </c:pt>
                <c:pt idx="4963">
                  <c:v>315.43766778092163</c:v>
                </c:pt>
                <c:pt idx="4964">
                  <c:v>315.31528272995229</c:v>
                </c:pt>
                <c:pt idx="4965">
                  <c:v>315.09061874353165</c:v>
                </c:pt>
                <c:pt idx="4966">
                  <c:v>314.57529026106096</c:v>
                </c:pt>
                <c:pt idx="4967">
                  <c:v>314.44416342073714</c:v>
                </c:pt>
                <c:pt idx="4968">
                  <c:v>314.4358587208506</c:v>
                </c:pt>
                <c:pt idx="4969">
                  <c:v>314.37947417951176</c:v>
                </c:pt>
                <c:pt idx="4970">
                  <c:v>316.5974646861934</c:v>
                </c:pt>
                <c:pt idx="4971">
                  <c:v>318.8760258081997</c:v>
                </c:pt>
                <c:pt idx="4972">
                  <c:v>321.25400487191831</c:v>
                </c:pt>
                <c:pt idx="4973">
                  <c:v>321.85934775057694</c:v>
                </c:pt>
                <c:pt idx="4974">
                  <c:v>316.20364416615047</c:v>
                </c:pt>
                <c:pt idx="4975">
                  <c:v>318.63093240361212</c:v>
                </c:pt>
                <c:pt idx="4976">
                  <c:v>319.1654999132387</c:v>
                </c:pt>
                <c:pt idx="4977">
                  <c:v>321.703297912572</c:v>
                </c:pt>
                <c:pt idx="4978">
                  <c:v>324.16098469032414</c:v>
                </c:pt>
                <c:pt idx="4979">
                  <c:v>324.6196875697409</c:v>
                </c:pt>
                <c:pt idx="4980">
                  <c:v>327.06733818043472</c:v>
                </c:pt>
                <c:pt idx="4981">
                  <c:v>329.50018988657888</c:v>
                </c:pt>
                <c:pt idx="4982">
                  <c:v>329.83133885421091</c:v>
                </c:pt>
                <c:pt idx="4983">
                  <c:v>332.08253783788814</c:v>
                </c:pt>
                <c:pt idx="4984">
                  <c:v>334.30294090467601</c:v>
                </c:pt>
                <c:pt idx="4985">
                  <c:v>334.50447866820446</c:v>
                </c:pt>
                <c:pt idx="4986">
                  <c:v>336.71148485727889</c:v>
                </c:pt>
                <c:pt idx="4987">
                  <c:v>336.82530077581754</c:v>
                </c:pt>
                <c:pt idx="4988">
                  <c:v>338.95523295083404</c:v>
                </c:pt>
                <c:pt idx="4989">
                  <c:v>338.89742048418276</c:v>
                </c:pt>
                <c:pt idx="4990">
                  <c:v>338.96933355245756</c:v>
                </c:pt>
                <c:pt idx="4991">
                  <c:v>339.09764902722054</c:v>
                </c:pt>
                <c:pt idx="4992">
                  <c:v>341.37460854584708</c:v>
                </c:pt>
                <c:pt idx="4993">
                  <c:v>341.33770638332498</c:v>
                </c:pt>
                <c:pt idx="4994">
                  <c:v>343.53531289912922</c:v>
                </c:pt>
                <c:pt idx="4995">
                  <c:v>345.66203766142092</c:v>
                </c:pt>
                <c:pt idx="4996">
                  <c:v>346.00327128325353</c:v>
                </c:pt>
                <c:pt idx="4997">
                  <c:v>348.33457546909341</c:v>
                </c:pt>
                <c:pt idx="4998">
                  <c:v>342.59566991491886</c:v>
                </c:pt>
                <c:pt idx="4999">
                  <c:v>344.94744266112446</c:v>
                </c:pt>
                <c:pt idx="5000">
                  <c:v>345.31430751377388</c:v>
                </c:pt>
                <c:pt idx="5001">
                  <c:v>347.58485826730771</c:v>
                </c:pt>
                <c:pt idx="5002">
                  <c:v>347.79843604829489</c:v>
                </c:pt>
                <c:pt idx="5003">
                  <c:v>348.05791194110145</c:v>
                </c:pt>
                <c:pt idx="5004">
                  <c:v>348.06080701322793</c:v>
                </c:pt>
                <c:pt idx="5005">
                  <c:v>348.08155503013091</c:v>
                </c:pt>
                <c:pt idx="5006">
                  <c:v>348.05019174876577</c:v>
                </c:pt>
                <c:pt idx="5007">
                  <c:v>347.97636740955221</c:v>
                </c:pt>
                <c:pt idx="5008">
                  <c:v>348.16863395987309</c:v>
                </c:pt>
                <c:pt idx="5009">
                  <c:v>348.01941584593902</c:v>
                </c:pt>
                <c:pt idx="5010">
                  <c:v>348.2003624491681</c:v>
                </c:pt>
                <c:pt idx="5011">
                  <c:v>348.30039744790531</c:v>
                </c:pt>
                <c:pt idx="5012">
                  <c:v>348.43039462017759</c:v>
                </c:pt>
                <c:pt idx="5013">
                  <c:v>348.54202787963732</c:v>
                </c:pt>
                <c:pt idx="5014">
                  <c:v>348.57343983576266</c:v>
                </c:pt>
                <c:pt idx="5015">
                  <c:v>348.73049961638907</c:v>
                </c:pt>
                <c:pt idx="5016">
                  <c:v>348.91993787486695</c:v>
                </c:pt>
                <c:pt idx="5017">
                  <c:v>349.104543524711</c:v>
                </c:pt>
                <c:pt idx="5018">
                  <c:v>349.23019134921202</c:v>
                </c:pt>
                <c:pt idx="5019">
                  <c:v>349.2210093928058</c:v>
                </c:pt>
                <c:pt idx="5020">
                  <c:v>349.11179243766355</c:v>
                </c:pt>
                <c:pt idx="5021">
                  <c:v>348.90447352723675</c:v>
                </c:pt>
                <c:pt idx="5022">
                  <c:v>340.95735833212518</c:v>
                </c:pt>
                <c:pt idx="5023">
                  <c:v>343.16968731127582</c:v>
                </c:pt>
                <c:pt idx="5024">
                  <c:v>345.47231681384494</c:v>
                </c:pt>
                <c:pt idx="5025">
                  <c:v>345.82130930878901</c:v>
                </c:pt>
                <c:pt idx="5026">
                  <c:v>348.53067916751377</c:v>
                </c:pt>
                <c:pt idx="5027">
                  <c:v>348.68265379158879</c:v>
                </c:pt>
                <c:pt idx="5028">
                  <c:v>348.87034553086517</c:v>
                </c:pt>
                <c:pt idx="5029">
                  <c:v>348.95045247097863</c:v>
                </c:pt>
                <c:pt idx="5030">
                  <c:v>349.33584218099912</c:v>
                </c:pt>
                <c:pt idx="5031">
                  <c:v>349.49474127995649</c:v>
                </c:pt>
                <c:pt idx="5032">
                  <c:v>349.61451932415457</c:v>
                </c:pt>
                <c:pt idx="5033">
                  <c:v>349.81086155430182</c:v>
                </c:pt>
                <c:pt idx="5034">
                  <c:v>349.65521810626933</c:v>
                </c:pt>
                <c:pt idx="5035">
                  <c:v>349.41305236880362</c:v>
                </c:pt>
                <c:pt idx="5036">
                  <c:v>349.11578305035829</c:v>
                </c:pt>
                <c:pt idx="5037">
                  <c:v>348.80014587158536</c:v>
                </c:pt>
                <c:pt idx="5038">
                  <c:v>348.64256896457113</c:v>
                </c:pt>
                <c:pt idx="5039">
                  <c:v>348.46759092672187</c:v>
                </c:pt>
                <c:pt idx="5040">
                  <c:v>348.26216090990914</c:v>
                </c:pt>
                <c:pt idx="5041">
                  <c:v>348.25007679127333</c:v>
                </c:pt>
                <c:pt idx="5042">
                  <c:v>348.53912890904621</c:v>
                </c:pt>
                <c:pt idx="5043">
                  <c:v>348.84364869867483</c:v>
                </c:pt>
                <c:pt idx="5044">
                  <c:v>349.26850652141519</c:v>
                </c:pt>
                <c:pt idx="5045">
                  <c:v>349.24044449325038</c:v>
                </c:pt>
                <c:pt idx="5046">
                  <c:v>343.4216205970078</c:v>
                </c:pt>
                <c:pt idx="5047">
                  <c:v>343.86949785163654</c:v>
                </c:pt>
                <c:pt idx="5048">
                  <c:v>346.32520688226992</c:v>
                </c:pt>
                <c:pt idx="5049">
                  <c:v>346.81249247700379</c:v>
                </c:pt>
                <c:pt idx="5050">
                  <c:v>347.73472246397915</c:v>
                </c:pt>
                <c:pt idx="5051">
                  <c:v>347.95352416744521</c:v>
                </c:pt>
                <c:pt idx="5052">
                  <c:v>348.40234171205418</c:v>
                </c:pt>
                <c:pt idx="5053">
                  <c:v>348.56129039394165</c:v>
                </c:pt>
                <c:pt idx="5054">
                  <c:v>348.61987570871634</c:v>
                </c:pt>
                <c:pt idx="5055">
                  <c:v>348.8903038035935</c:v>
                </c:pt>
                <c:pt idx="5056">
                  <c:v>348.70478995760948</c:v>
                </c:pt>
                <c:pt idx="5057">
                  <c:v>348.43260049211773</c:v>
                </c:pt>
                <c:pt idx="5058">
                  <c:v>348.07052818869204</c:v>
                </c:pt>
                <c:pt idx="5059">
                  <c:v>347.78875611723532</c:v>
                </c:pt>
                <c:pt idx="5060">
                  <c:v>347.52189007686155</c:v>
                </c:pt>
                <c:pt idx="5061">
                  <c:v>349.58341664635026</c:v>
                </c:pt>
                <c:pt idx="5062">
                  <c:v>349.20103588826322</c:v>
                </c:pt>
                <c:pt idx="5063">
                  <c:v>349.1352083147197</c:v>
                </c:pt>
                <c:pt idx="5064">
                  <c:v>349.31710438944594</c:v>
                </c:pt>
                <c:pt idx="5065">
                  <c:v>349.42073006485305</c:v>
                </c:pt>
                <c:pt idx="5066">
                  <c:v>349.76418451843881</c:v>
                </c:pt>
                <c:pt idx="5067">
                  <c:v>349.85916321750642</c:v>
                </c:pt>
                <c:pt idx="5068">
                  <c:v>349.92167470822073</c:v>
                </c:pt>
                <c:pt idx="5069">
                  <c:v>350.02586052607609</c:v>
                </c:pt>
                <c:pt idx="5070">
                  <c:v>344.31981243424877</c:v>
                </c:pt>
                <c:pt idx="5071">
                  <c:v>344.66578140637762</c:v>
                </c:pt>
                <c:pt idx="5072">
                  <c:v>347.06750058616512</c:v>
                </c:pt>
                <c:pt idx="5073">
                  <c:v>349.53529633248382</c:v>
                </c:pt>
                <c:pt idx="5074">
                  <c:v>349.65791209490447</c:v>
                </c:pt>
                <c:pt idx="5075">
                  <c:v>349.75561614207061</c:v>
                </c:pt>
                <c:pt idx="5076">
                  <c:v>349.82575023533235</c:v>
                </c:pt>
                <c:pt idx="5077">
                  <c:v>349.87073279170113</c:v>
                </c:pt>
                <c:pt idx="5078">
                  <c:v>349.88669434396036</c:v>
                </c:pt>
                <c:pt idx="5079">
                  <c:v>349.8978190622023</c:v>
                </c:pt>
                <c:pt idx="5080">
                  <c:v>349.93264426713216</c:v>
                </c:pt>
                <c:pt idx="5081">
                  <c:v>349.93893215135569</c:v>
                </c:pt>
                <c:pt idx="5082">
                  <c:v>349.98826785833961</c:v>
                </c:pt>
                <c:pt idx="5083">
                  <c:v>350.07871665447817</c:v>
                </c:pt>
                <c:pt idx="5084">
                  <c:v>350.16094283278591</c:v>
                </c:pt>
                <c:pt idx="5085">
                  <c:v>350.12176447723976</c:v>
                </c:pt>
                <c:pt idx="5086">
                  <c:v>349.88475961035317</c:v>
                </c:pt>
                <c:pt idx="5087">
                  <c:v>349.79479449761681</c:v>
                </c:pt>
                <c:pt idx="5088">
                  <c:v>349.8283417578312</c:v>
                </c:pt>
                <c:pt idx="5089">
                  <c:v>349.79882750680588</c:v>
                </c:pt>
                <c:pt idx="5090">
                  <c:v>349.79495678536011</c:v>
                </c:pt>
                <c:pt idx="5091">
                  <c:v>349.84334080343439</c:v>
                </c:pt>
                <c:pt idx="5092">
                  <c:v>349.93914115922092</c:v>
                </c:pt>
                <c:pt idx="5093">
                  <c:v>350.06058504458701</c:v>
                </c:pt>
                <c:pt idx="5094">
                  <c:v>344.3538404897555</c:v>
                </c:pt>
                <c:pt idx="5095">
                  <c:v>344.77453308980114</c:v>
                </c:pt>
                <c:pt idx="5096">
                  <c:v>347.20430475463269</c:v>
                </c:pt>
                <c:pt idx="5097">
                  <c:v>349.64246415227865</c:v>
                </c:pt>
                <c:pt idx="5098">
                  <c:v>350.06086672285289</c:v>
                </c:pt>
                <c:pt idx="5099">
                  <c:v>350.05652344357344</c:v>
                </c:pt>
                <c:pt idx="5100">
                  <c:v>350.12360297910982</c:v>
                </c:pt>
                <c:pt idx="5101">
                  <c:v>350.23845858671859</c:v>
                </c:pt>
                <c:pt idx="5102">
                  <c:v>350.33545849062398</c:v>
                </c:pt>
                <c:pt idx="5103">
                  <c:v>350.39674698712037</c:v>
                </c:pt>
                <c:pt idx="5104">
                  <c:v>350.50050310323832</c:v>
                </c:pt>
                <c:pt idx="5105">
                  <c:v>350.65058753166824</c:v>
                </c:pt>
                <c:pt idx="5106">
                  <c:v>350.81563214428252</c:v>
                </c:pt>
                <c:pt idx="5107">
                  <c:v>350.83734854067848</c:v>
                </c:pt>
                <c:pt idx="5108">
                  <c:v>350.74083122335986</c:v>
                </c:pt>
                <c:pt idx="5109">
                  <c:v>350.5603438399753</c:v>
                </c:pt>
                <c:pt idx="5110">
                  <c:v>350.3624833394731</c:v>
                </c:pt>
                <c:pt idx="5111">
                  <c:v>350.18730440854051</c:v>
                </c:pt>
                <c:pt idx="5112">
                  <c:v>350.0705184545854</c:v>
                </c:pt>
                <c:pt idx="5113">
                  <c:v>350.04059808621639</c:v>
                </c:pt>
                <c:pt idx="5114">
                  <c:v>350.01309065078033</c:v>
                </c:pt>
                <c:pt idx="5115">
                  <c:v>349.93587679692575</c:v>
                </c:pt>
                <c:pt idx="5116">
                  <c:v>349.79061823436223</c:v>
                </c:pt>
                <c:pt idx="5117">
                  <c:v>349.7090611012282</c:v>
                </c:pt>
                <c:pt idx="5118">
                  <c:v>341.56531115704973</c:v>
                </c:pt>
                <c:pt idx="5119">
                  <c:v>341.55399912112421</c:v>
                </c:pt>
                <c:pt idx="5120">
                  <c:v>341.54221575036695</c:v>
                </c:pt>
                <c:pt idx="5121">
                  <c:v>341.52147701783679</c:v>
                </c:pt>
                <c:pt idx="5122">
                  <c:v>341.59406258169525</c:v>
                </c:pt>
                <c:pt idx="5123">
                  <c:v>341.55305645146319</c:v>
                </c:pt>
                <c:pt idx="5124">
                  <c:v>341.55494179078408</c:v>
                </c:pt>
                <c:pt idx="5125">
                  <c:v>341.61574398388655</c:v>
                </c:pt>
                <c:pt idx="5126">
                  <c:v>341.69068622189758</c:v>
                </c:pt>
                <c:pt idx="5127">
                  <c:v>341.77316981719127</c:v>
                </c:pt>
                <c:pt idx="5128">
                  <c:v>341.83491467995481</c:v>
                </c:pt>
                <c:pt idx="5129">
                  <c:v>341.8683794529021</c:v>
                </c:pt>
                <c:pt idx="5130">
                  <c:v>341.91645560558862</c:v>
                </c:pt>
                <c:pt idx="5131">
                  <c:v>341.93153832015605</c:v>
                </c:pt>
                <c:pt idx="5132">
                  <c:v>341.77741183066371</c:v>
                </c:pt>
                <c:pt idx="5133">
                  <c:v>341.49131158869966</c:v>
                </c:pt>
                <c:pt idx="5134">
                  <c:v>341.18588661869586</c:v>
                </c:pt>
                <c:pt idx="5135">
                  <c:v>340.97001526644004</c:v>
                </c:pt>
                <c:pt idx="5136">
                  <c:v>340.79326470509545</c:v>
                </c:pt>
                <c:pt idx="5137">
                  <c:v>340.66647563575719</c:v>
                </c:pt>
                <c:pt idx="5138">
                  <c:v>340.5722086697063</c:v>
                </c:pt>
                <c:pt idx="5139">
                  <c:v>340.50527912381051</c:v>
                </c:pt>
                <c:pt idx="5140">
                  <c:v>340.41525417123205</c:v>
                </c:pt>
                <c:pt idx="5141">
                  <c:v>340.52743186083228</c:v>
                </c:pt>
                <c:pt idx="5142">
                  <c:v>332.48988049750164</c:v>
                </c:pt>
                <c:pt idx="5143">
                  <c:v>332.63526674885873</c:v>
                </c:pt>
                <c:pt idx="5144">
                  <c:v>332.90073468250802</c:v>
                </c:pt>
                <c:pt idx="5145">
                  <c:v>333.24027599105665</c:v>
                </c:pt>
                <c:pt idx="5146">
                  <c:v>333.78455426749838</c:v>
                </c:pt>
                <c:pt idx="5147">
                  <c:v>334.32462427772629</c:v>
                </c:pt>
                <c:pt idx="5148">
                  <c:v>334.51844884492829</c:v>
                </c:pt>
                <c:pt idx="5149">
                  <c:v>334.62940305085573</c:v>
                </c:pt>
                <c:pt idx="5150">
                  <c:v>334.41808362960722</c:v>
                </c:pt>
                <c:pt idx="5151">
                  <c:v>334.00281104144659</c:v>
                </c:pt>
                <c:pt idx="5152">
                  <c:v>333.81681311947597</c:v>
                </c:pt>
                <c:pt idx="5153">
                  <c:v>334.01892472280548</c:v>
                </c:pt>
                <c:pt idx="5154">
                  <c:v>334.20123951760752</c:v>
                </c:pt>
                <c:pt idx="5155">
                  <c:v>334.35685164044412</c:v>
                </c:pt>
                <c:pt idx="5156">
                  <c:v>334.63907125967086</c:v>
                </c:pt>
                <c:pt idx="5157">
                  <c:v>334.80757432759503</c:v>
                </c:pt>
                <c:pt idx="5158">
                  <c:v>334.51983001761585</c:v>
                </c:pt>
                <c:pt idx="5159">
                  <c:v>334.58000062015975</c:v>
                </c:pt>
                <c:pt idx="5160">
                  <c:v>334.77153547638511</c:v>
                </c:pt>
                <c:pt idx="5161">
                  <c:v>334.90112019037252</c:v>
                </c:pt>
                <c:pt idx="5162">
                  <c:v>335.22783329355315</c:v>
                </c:pt>
                <c:pt idx="5163">
                  <c:v>335.5965567763015</c:v>
                </c:pt>
                <c:pt idx="5164">
                  <c:v>335.99517733318709</c:v>
                </c:pt>
                <c:pt idx="5165">
                  <c:v>336.32443027371897</c:v>
                </c:pt>
                <c:pt idx="5166">
                  <c:v>328.21613796402244</c:v>
                </c:pt>
                <c:pt idx="5167">
                  <c:v>328.1527401578233</c:v>
                </c:pt>
                <c:pt idx="5168">
                  <c:v>328.50651747662914</c:v>
                </c:pt>
                <c:pt idx="5169">
                  <c:v>328.91903560604544</c:v>
                </c:pt>
                <c:pt idx="5170">
                  <c:v>328.78057975926214</c:v>
                </c:pt>
                <c:pt idx="5171">
                  <c:v>328.94441594273644</c:v>
                </c:pt>
                <c:pt idx="5172">
                  <c:v>329.12352729871219</c:v>
                </c:pt>
                <c:pt idx="5173">
                  <c:v>329.39031168764075</c:v>
                </c:pt>
                <c:pt idx="5174">
                  <c:v>329.68527654455158</c:v>
                </c:pt>
                <c:pt idx="5175">
                  <c:v>330.03268689667789</c:v>
                </c:pt>
                <c:pt idx="5176">
                  <c:v>330.4162205425618</c:v>
                </c:pt>
                <c:pt idx="5177">
                  <c:v>330.73681276134295</c:v>
                </c:pt>
                <c:pt idx="5178">
                  <c:v>330.96513060923672</c:v>
                </c:pt>
                <c:pt idx="5179">
                  <c:v>331.10129878873164</c:v>
                </c:pt>
                <c:pt idx="5180">
                  <c:v>331.06472727027995</c:v>
                </c:pt>
                <c:pt idx="5181">
                  <c:v>333.27804320021733</c:v>
                </c:pt>
                <c:pt idx="5182">
                  <c:v>333.23704119827227</c:v>
                </c:pt>
                <c:pt idx="5183">
                  <c:v>335.51250310158724</c:v>
                </c:pt>
                <c:pt idx="5184">
                  <c:v>335.58663782153388</c:v>
                </c:pt>
                <c:pt idx="5185">
                  <c:v>337.72148474842362</c:v>
                </c:pt>
                <c:pt idx="5186">
                  <c:v>337.89313294050703</c:v>
                </c:pt>
                <c:pt idx="5187">
                  <c:v>340.12243615611868</c:v>
                </c:pt>
                <c:pt idx="5188">
                  <c:v>342.3569292999457</c:v>
                </c:pt>
                <c:pt idx="5189">
                  <c:v>342.63816184097448</c:v>
                </c:pt>
                <c:pt idx="5190">
                  <c:v>336.78539790983194</c:v>
                </c:pt>
                <c:pt idx="5191">
                  <c:v>338.99055645981991</c:v>
                </c:pt>
                <c:pt idx="5192">
                  <c:v>339.15870843264247</c:v>
                </c:pt>
                <c:pt idx="5193">
                  <c:v>341.375283815714</c:v>
                </c:pt>
                <c:pt idx="5194">
                  <c:v>341.67330747612817</c:v>
                </c:pt>
                <c:pt idx="5195">
                  <c:v>343.87300099038572</c:v>
                </c:pt>
                <c:pt idx="5196">
                  <c:v>346.11074151664309</c:v>
                </c:pt>
                <c:pt idx="5197">
                  <c:v>346.18845414360578</c:v>
                </c:pt>
                <c:pt idx="5198">
                  <c:v>348.51219774188576</c:v>
                </c:pt>
                <c:pt idx="5199">
                  <c:v>348.51026450468891</c:v>
                </c:pt>
                <c:pt idx="5200">
                  <c:v>348.57212809499146</c:v>
                </c:pt>
                <c:pt idx="5201">
                  <c:v>348.59967672504678</c:v>
                </c:pt>
                <c:pt idx="5202">
                  <c:v>348.61707585981952</c:v>
                </c:pt>
                <c:pt idx="5203">
                  <c:v>348.66395686184563</c:v>
                </c:pt>
                <c:pt idx="5204">
                  <c:v>348.67942275942033</c:v>
                </c:pt>
                <c:pt idx="5205">
                  <c:v>348.70697138947691</c:v>
                </c:pt>
                <c:pt idx="5206">
                  <c:v>348.8920788510826</c:v>
                </c:pt>
                <c:pt idx="5207">
                  <c:v>348.86694676752245</c:v>
                </c:pt>
                <c:pt idx="5208">
                  <c:v>348.83504835377397</c:v>
                </c:pt>
                <c:pt idx="5209">
                  <c:v>348.76061872169134</c:v>
                </c:pt>
                <c:pt idx="5210">
                  <c:v>348.65525729445926</c:v>
                </c:pt>
                <c:pt idx="5211">
                  <c:v>348.57212809499146</c:v>
                </c:pt>
                <c:pt idx="5212">
                  <c:v>348.55472896021871</c:v>
                </c:pt>
                <c:pt idx="5213">
                  <c:v>348.66685671764031</c:v>
                </c:pt>
                <c:pt idx="5214">
                  <c:v>340.63416273274152</c:v>
                </c:pt>
                <c:pt idx="5215">
                  <c:v>342.86370891491032</c:v>
                </c:pt>
                <c:pt idx="5216">
                  <c:v>342.72398714757873</c:v>
                </c:pt>
                <c:pt idx="5217">
                  <c:v>342.67883895745456</c:v>
                </c:pt>
                <c:pt idx="5218">
                  <c:v>345.03251441357781</c:v>
                </c:pt>
                <c:pt idx="5219">
                  <c:v>345.00715758805455</c:v>
                </c:pt>
                <c:pt idx="5220">
                  <c:v>345.02725167620457</c:v>
                </c:pt>
                <c:pt idx="5221">
                  <c:v>347.36526275007435</c:v>
                </c:pt>
                <c:pt idx="5222">
                  <c:v>347.41101638729685</c:v>
                </c:pt>
                <c:pt idx="5223">
                  <c:v>347.50637659961308</c:v>
                </c:pt>
                <c:pt idx="5224">
                  <c:v>347.59258608448545</c:v>
                </c:pt>
                <c:pt idx="5225">
                  <c:v>347.67831395212352</c:v>
                </c:pt>
                <c:pt idx="5226">
                  <c:v>347.72695729274886</c:v>
                </c:pt>
                <c:pt idx="5227">
                  <c:v>347.83146823251002</c:v>
                </c:pt>
                <c:pt idx="5228">
                  <c:v>347.83869249101934</c:v>
                </c:pt>
                <c:pt idx="5229">
                  <c:v>347.8300233808086</c:v>
                </c:pt>
                <c:pt idx="5230">
                  <c:v>347.74381389593623</c:v>
                </c:pt>
                <c:pt idx="5231">
                  <c:v>347.68890953126999</c:v>
                </c:pt>
                <c:pt idx="5232">
                  <c:v>347.66627352127574</c:v>
                </c:pt>
                <c:pt idx="5233">
                  <c:v>347.62437282192445</c:v>
                </c:pt>
                <c:pt idx="5234">
                  <c:v>347.55935449534491</c:v>
                </c:pt>
                <c:pt idx="5235">
                  <c:v>347.47988765174767</c:v>
                </c:pt>
                <c:pt idx="5236">
                  <c:v>347.43028107665396</c:v>
                </c:pt>
                <c:pt idx="5237">
                  <c:v>347.44858253154268</c:v>
                </c:pt>
                <c:pt idx="5238">
                  <c:v>339.43528475822956</c:v>
                </c:pt>
                <c:pt idx="5239">
                  <c:v>339.50536921438885</c:v>
                </c:pt>
                <c:pt idx="5240">
                  <c:v>339.54487991450628</c:v>
                </c:pt>
                <c:pt idx="5241">
                  <c:v>339.53029858470103</c:v>
                </c:pt>
                <c:pt idx="5242">
                  <c:v>339.19022434440836</c:v>
                </c:pt>
                <c:pt idx="5243">
                  <c:v>339.23349796834634</c:v>
                </c:pt>
                <c:pt idx="5244">
                  <c:v>339.25842733865852</c:v>
                </c:pt>
                <c:pt idx="5245">
                  <c:v>339.2955862113879</c:v>
                </c:pt>
                <c:pt idx="5246">
                  <c:v>339.322867409087</c:v>
                </c:pt>
                <c:pt idx="5247">
                  <c:v>339.48043984407781</c:v>
                </c:pt>
                <c:pt idx="5248">
                  <c:v>339.63848264454538</c:v>
                </c:pt>
                <c:pt idx="5249">
                  <c:v>339.78476630807353</c:v>
                </c:pt>
                <c:pt idx="5250">
                  <c:v>339.8435619927713</c:v>
                </c:pt>
                <c:pt idx="5251">
                  <c:v>339.87037282499375</c:v>
                </c:pt>
                <c:pt idx="5252">
                  <c:v>339.83838797251843</c:v>
                </c:pt>
                <c:pt idx="5253">
                  <c:v>339.77112570922395</c:v>
                </c:pt>
                <c:pt idx="5254">
                  <c:v>339.43998841300578</c:v>
                </c:pt>
                <c:pt idx="5255">
                  <c:v>339.44092914396032</c:v>
                </c:pt>
                <c:pt idx="5256">
                  <c:v>339.4686807071385</c:v>
                </c:pt>
                <c:pt idx="5257">
                  <c:v>339.43246256536366</c:v>
                </c:pt>
                <c:pt idx="5258">
                  <c:v>339.31204900310337</c:v>
                </c:pt>
                <c:pt idx="5259">
                  <c:v>339.11731769538312</c:v>
                </c:pt>
                <c:pt idx="5260">
                  <c:v>339.01854094509127</c:v>
                </c:pt>
                <c:pt idx="5261">
                  <c:v>339.00019669146553</c:v>
                </c:pt>
                <c:pt idx="5262">
                  <c:v>330.96662314807406</c:v>
                </c:pt>
                <c:pt idx="5263">
                  <c:v>331.05155918650405</c:v>
                </c:pt>
                <c:pt idx="5264">
                  <c:v>331.14751395424457</c:v>
                </c:pt>
                <c:pt idx="5265">
                  <c:v>331.32702741925056</c:v>
                </c:pt>
                <c:pt idx="5266">
                  <c:v>331.3118766664499</c:v>
                </c:pt>
                <c:pt idx="5267">
                  <c:v>331.37293879137513</c:v>
                </c:pt>
                <c:pt idx="5268">
                  <c:v>331.44272407700453</c:v>
                </c:pt>
                <c:pt idx="5269">
                  <c:v>331.69064548647651</c:v>
                </c:pt>
                <c:pt idx="5270">
                  <c:v>331.78614114049549</c:v>
                </c:pt>
                <c:pt idx="5271">
                  <c:v>331.84858060658416</c:v>
                </c:pt>
                <c:pt idx="5272">
                  <c:v>331.93076196268731</c:v>
                </c:pt>
                <c:pt idx="5273">
                  <c:v>331.99136497389225</c:v>
                </c:pt>
                <c:pt idx="5274">
                  <c:v>332.03406254996742</c:v>
                </c:pt>
                <c:pt idx="5275">
                  <c:v>332.04003102834361</c:v>
                </c:pt>
                <c:pt idx="5276">
                  <c:v>331.95968612712528</c:v>
                </c:pt>
                <c:pt idx="5277">
                  <c:v>331.79899632468977</c:v>
                </c:pt>
                <c:pt idx="5278">
                  <c:v>331.26321061199741</c:v>
                </c:pt>
                <c:pt idx="5279">
                  <c:v>331.17781545984587</c:v>
                </c:pt>
                <c:pt idx="5280">
                  <c:v>331.17689723240397</c:v>
                </c:pt>
                <c:pt idx="5281">
                  <c:v>331.25311011012991</c:v>
                </c:pt>
                <c:pt idx="5282">
                  <c:v>331.25265099640956</c:v>
                </c:pt>
                <c:pt idx="5283">
                  <c:v>331.3132540076133</c:v>
                </c:pt>
                <c:pt idx="5284">
                  <c:v>331.43400091630042</c:v>
                </c:pt>
                <c:pt idx="5285">
                  <c:v>331.548320232891</c:v>
                </c:pt>
                <c:pt idx="5286">
                  <c:v>323.47483239834656</c:v>
                </c:pt>
                <c:pt idx="5287">
                  <c:v>323.50080839231049</c:v>
                </c:pt>
                <c:pt idx="5288">
                  <c:v>323.5881414754673</c:v>
                </c:pt>
                <c:pt idx="5289">
                  <c:v>323.71130351581724</c:v>
                </c:pt>
                <c:pt idx="5290">
                  <c:v>323.54514672683717</c:v>
                </c:pt>
                <c:pt idx="5291">
                  <c:v>323.63874987750188</c:v>
                </c:pt>
                <c:pt idx="5292">
                  <c:v>323.71399068760593</c:v>
                </c:pt>
                <c:pt idx="5293">
                  <c:v>323.88641754409491</c:v>
                </c:pt>
                <c:pt idx="5294">
                  <c:v>324.03465985447946</c:v>
                </c:pt>
                <c:pt idx="5295">
                  <c:v>324.24157208226603</c:v>
                </c:pt>
                <c:pt idx="5296">
                  <c:v>324.43460058914025</c:v>
                </c:pt>
                <c:pt idx="5297">
                  <c:v>324.56044980127888</c:v>
                </c:pt>
                <c:pt idx="5298">
                  <c:v>324.72839803811951</c:v>
                </c:pt>
                <c:pt idx="5299">
                  <c:v>324.84349856309984</c:v>
                </c:pt>
                <c:pt idx="5300">
                  <c:v>324.87395317671314</c:v>
                </c:pt>
                <c:pt idx="5301">
                  <c:v>324.84529001095939</c:v>
                </c:pt>
                <c:pt idx="5302">
                  <c:v>324.49147905868375</c:v>
                </c:pt>
                <c:pt idx="5303">
                  <c:v>324.35577688331711</c:v>
                </c:pt>
                <c:pt idx="5304">
                  <c:v>324.25724725103782</c:v>
                </c:pt>
                <c:pt idx="5305">
                  <c:v>324.22768836135373</c:v>
                </c:pt>
                <c:pt idx="5306">
                  <c:v>324.2505293215637</c:v>
                </c:pt>
                <c:pt idx="5307">
                  <c:v>324.29173262233542</c:v>
                </c:pt>
                <c:pt idx="5308">
                  <c:v>324.2496335976345</c:v>
                </c:pt>
                <c:pt idx="5309">
                  <c:v>324.14752106963618</c:v>
                </c:pt>
                <c:pt idx="5310">
                  <c:v>315.83403453427331</c:v>
                </c:pt>
                <c:pt idx="5311">
                  <c:v>315.68034774085811</c:v>
                </c:pt>
                <c:pt idx="5312">
                  <c:v>315.64323587313015</c:v>
                </c:pt>
                <c:pt idx="5313">
                  <c:v>315.65327790792645</c:v>
                </c:pt>
                <c:pt idx="5314">
                  <c:v>315.72007926983781</c:v>
                </c:pt>
                <c:pt idx="5315">
                  <c:v>315.74321961089214</c:v>
                </c:pt>
                <c:pt idx="5316">
                  <c:v>315.85018911199091</c:v>
                </c:pt>
                <c:pt idx="5317">
                  <c:v>316.03400200979843</c:v>
                </c:pt>
                <c:pt idx="5318">
                  <c:v>316.17721015820854</c:v>
                </c:pt>
                <c:pt idx="5319">
                  <c:v>316.319545086201</c:v>
                </c:pt>
                <c:pt idx="5320">
                  <c:v>316.51645629026547</c:v>
                </c:pt>
                <c:pt idx="5321">
                  <c:v>316.72384613933514</c:v>
                </c:pt>
                <c:pt idx="5322">
                  <c:v>316.86443462649447</c:v>
                </c:pt>
                <c:pt idx="5323">
                  <c:v>316.90154649422237</c:v>
                </c:pt>
                <c:pt idx="5324">
                  <c:v>316.87229361024885</c:v>
                </c:pt>
                <c:pt idx="5325">
                  <c:v>316.75309902330969</c:v>
                </c:pt>
                <c:pt idx="5326">
                  <c:v>316.68411461035538</c:v>
                </c:pt>
                <c:pt idx="5327">
                  <c:v>316.46930238774019</c:v>
                </c:pt>
                <c:pt idx="5328">
                  <c:v>316.26671525096435</c:v>
                </c:pt>
                <c:pt idx="5329">
                  <c:v>316.089014896077</c:v>
                </c:pt>
                <c:pt idx="5330">
                  <c:v>315.92615928828201</c:v>
                </c:pt>
                <c:pt idx="5331">
                  <c:v>315.71222028608338</c:v>
                </c:pt>
                <c:pt idx="5332">
                  <c:v>315.49653484305054</c:v>
                </c:pt>
                <c:pt idx="5333">
                  <c:v>315.27691990814162</c:v>
                </c:pt>
                <c:pt idx="5334">
                  <c:v>307.01802100576288</c:v>
                </c:pt>
                <c:pt idx="5335">
                  <c:v>306.91933784484598</c:v>
                </c:pt>
                <c:pt idx="5336">
                  <c:v>306.84107188963623</c:v>
                </c:pt>
                <c:pt idx="5337">
                  <c:v>306.77131310347062</c:v>
                </c:pt>
                <c:pt idx="5338">
                  <c:v>306.69347250671228</c:v>
                </c:pt>
                <c:pt idx="5339">
                  <c:v>306.65178737839415</c:v>
                </c:pt>
                <c:pt idx="5340">
                  <c:v>306.72494903217739</c:v>
                </c:pt>
                <c:pt idx="5341">
                  <c:v>306.9605976147127</c:v>
                </c:pt>
                <c:pt idx="5342">
                  <c:v>307.20432800783976</c:v>
                </c:pt>
                <c:pt idx="5343">
                  <c:v>307.50335499975773</c:v>
                </c:pt>
                <c:pt idx="5344">
                  <c:v>307.76027150490415</c:v>
                </c:pt>
                <c:pt idx="5345">
                  <c:v>307.96699571268709</c:v>
                </c:pt>
                <c:pt idx="5346">
                  <c:v>308.0950286068088</c:v>
                </c:pt>
                <c:pt idx="5347">
                  <c:v>308.16138452535665</c:v>
                </c:pt>
                <c:pt idx="5348">
                  <c:v>308.10523720966188</c:v>
                </c:pt>
                <c:pt idx="5349">
                  <c:v>307.89255798354748</c:v>
                </c:pt>
                <c:pt idx="5350">
                  <c:v>307.54759227878867</c:v>
                </c:pt>
                <c:pt idx="5351">
                  <c:v>307.18391080213269</c:v>
                </c:pt>
                <c:pt idx="5352">
                  <c:v>306.7215461645597</c:v>
                </c:pt>
                <c:pt idx="5353">
                  <c:v>306.43145170013844</c:v>
                </c:pt>
                <c:pt idx="5354">
                  <c:v>306.31022454125309</c:v>
                </c:pt>
                <c:pt idx="5355">
                  <c:v>306.26428582841226</c:v>
                </c:pt>
                <c:pt idx="5356">
                  <c:v>306.24259254734875</c:v>
                </c:pt>
                <c:pt idx="5357">
                  <c:v>306.27874801578793</c:v>
                </c:pt>
                <c:pt idx="5358">
                  <c:v>298.21544880434345</c:v>
                </c:pt>
                <c:pt idx="5359">
                  <c:v>298.22455915165312</c:v>
                </c:pt>
                <c:pt idx="5360">
                  <c:v>298.21586291103961</c:v>
                </c:pt>
                <c:pt idx="5361">
                  <c:v>298.27425195515985</c:v>
                </c:pt>
                <c:pt idx="5362">
                  <c:v>298.20385381685804</c:v>
                </c:pt>
                <c:pt idx="5363">
                  <c:v>298.30158299708893</c:v>
                </c:pt>
                <c:pt idx="5364">
                  <c:v>298.41711876524215</c:v>
                </c:pt>
                <c:pt idx="5365">
                  <c:v>298.59477053777965</c:v>
                </c:pt>
                <c:pt idx="5366">
                  <c:v>298.92025840075001</c:v>
                </c:pt>
                <c:pt idx="5367">
                  <c:v>299.27349141234549</c:v>
                </c:pt>
                <c:pt idx="5368">
                  <c:v>299.54514540484985</c:v>
                </c:pt>
                <c:pt idx="5369">
                  <c:v>299.73729091174374</c:v>
                </c:pt>
                <c:pt idx="5370">
                  <c:v>299.87228969460466</c:v>
                </c:pt>
                <c:pt idx="5371">
                  <c:v>299.89133860261529</c:v>
                </c:pt>
                <c:pt idx="5372">
                  <c:v>299.75841035323401</c:v>
                </c:pt>
                <c:pt idx="5373">
                  <c:v>299.57827394052163</c:v>
                </c:pt>
                <c:pt idx="5374">
                  <c:v>299.42049928938695</c:v>
                </c:pt>
                <c:pt idx="5375">
                  <c:v>299.10246534694187</c:v>
                </c:pt>
                <c:pt idx="5376">
                  <c:v>298.72231540011444</c:v>
                </c:pt>
                <c:pt idx="5377">
                  <c:v>298.38109148269945</c:v>
                </c:pt>
                <c:pt idx="5378">
                  <c:v>298.18356258875997</c:v>
                </c:pt>
                <c:pt idx="5379">
                  <c:v>298.05891647329611</c:v>
                </c:pt>
                <c:pt idx="5380">
                  <c:v>297.99597225552048</c:v>
                </c:pt>
                <c:pt idx="5381">
                  <c:v>298.38092632362685</c:v>
                </c:pt>
                <c:pt idx="5382">
                  <c:v>290.74050702786883</c:v>
                </c:pt>
                <c:pt idx="5383">
                  <c:v>291.18980096328954</c:v>
                </c:pt>
                <c:pt idx="5384">
                  <c:v>291.67860010690055</c:v>
                </c:pt>
                <c:pt idx="5385">
                  <c:v>292.07588443299943</c:v>
                </c:pt>
                <c:pt idx="5386">
                  <c:v>292.2287410427204</c:v>
                </c:pt>
                <c:pt idx="5387">
                  <c:v>292.46881972862423</c:v>
                </c:pt>
                <c:pt idx="5388">
                  <c:v>292.76364626092231</c:v>
                </c:pt>
                <c:pt idx="5389">
                  <c:v>293.18766870741553</c:v>
                </c:pt>
                <c:pt idx="5390">
                  <c:v>293.69309989571502</c:v>
                </c:pt>
                <c:pt idx="5391">
                  <c:v>294.32373999709091</c:v>
                </c:pt>
                <c:pt idx="5392">
                  <c:v>294.91991905995729</c:v>
                </c:pt>
                <c:pt idx="5393">
                  <c:v>295.37421414177862</c:v>
                </c:pt>
                <c:pt idx="5394">
                  <c:v>295.64491658161376</c:v>
                </c:pt>
                <c:pt idx="5395">
                  <c:v>295.64565025381455</c:v>
                </c:pt>
                <c:pt idx="5396">
                  <c:v>295.41517307791378</c:v>
                </c:pt>
                <c:pt idx="5397">
                  <c:v>295.25743515256261</c:v>
                </c:pt>
                <c:pt idx="5398">
                  <c:v>294.75888523305969</c:v>
                </c:pt>
                <c:pt idx="5399">
                  <c:v>294.93365004341734</c:v>
                </c:pt>
                <c:pt idx="5400">
                  <c:v>295.26461960486904</c:v>
                </c:pt>
                <c:pt idx="5401">
                  <c:v>295.28077016863193</c:v>
                </c:pt>
                <c:pt idx="5402">
                  <c:v>295.00581373309956</c:v>
                </c:pt>
                <c:pt idx="5403">
                  <c:v>294.82753480356104</c:v>
                </c:pt>
                <c:pt idx="5404">
                  <c:v>294.89468852816879</c:v>
                </c:pt>
                <c:pt idx="5405">
                  <c:v>295.12760780213438</c:v>
                </c:pt>
                <c:pt idx="5406">
                  <c:v>287.4351419164563</c:v>
                </c:pt>
                <c:pt idx="5407">
                  <c:v>287.79213394176958</c:v>
                </c:pt>
                <c:pt idx="5408">
                  <c:v>288.09137354992612</c:v>
                </c:pt>
                <c:pt idx="5409">
                  <c:v>288.41162896954671</c:v>
                </c:pt>
                <c:pt idx="5410">
                  <c:v>288.65950168366072</c:v>
                </c:pt>
                <c:pt idx="5411">
                  <c:v>288.98815627528796</c:v>
                </c:pt>
                <c:pt idx="5412">
                  <c:v>289.26636456230938</c:v>
                </c:pt>
                <c:pt idx="5413">
                  <c:v>289.60037352879783</c:v>
                </c:pt>
                <c:pt idx="5414">
                  <c:v>289.96372637799777</c:v>
                </c:pt>
                <c:pt idx="5415">
                  <c:v>290.28471155898268</c:v>
                </c:pt>
                <c:pt idx="5416">
                  <c:v>290.57364991377699</c:v>
                </c:pt>
                <c:pt idx="5417">
                  <c:v>290.79043471272888</c:v>
                </c:pt>
                <c:pt idx="5418">
                  <c:v>290.83912133183708</c:v>
                </c:pt>
                <c:pt idx="5419">
                  <c:v>290.89373451777681</c:v>
                </c:pt>
                <c:pt idx="5420">
                  <c:v>290.81207974769484</c:v>
                </c:pt>
                <c:pt idx="5421">
                  <c:v>290.81125201335948</c:v>
                </c:pt>
                <c:pt idx="5422">
                  <c:v>290.92211490582264</c:v>
                </c:pt>
                <c:pt idx="5423">
                  <c:v>291.13312333878184</c:v>
                </c:pt>
                <c:pt idx="5424">
                  <c:v>291.33245907300335</c:v>
                </c:pt>
                <c:pt idx="5425">
                  <c:v>291.50246625847421</c:v>
                </c:pt>
                <c:pt idx="5426">
                  <c:v>291.69668731248032</c:v>
                </c:pt>
                <c:pt idx="5427">
                  <c:v>291.90401346131557</c:v>
                </c:pt>
                <c:pt idx="5428">
                  <c:v>292.20524290869844</c:v>
                </c:pt>
                <c:pt idx="5429">
                  <c:v>292.65165767116184</c:v>
                </c:pt>
                <c:pt idx="5430">
                  <c:v>285.1067999549407</c:v>
                </c:pt>
                <c:pt idx="5431">
                  <c:v>285.50053003733984</c:v>
                </c:pt>
                <c:pt idx="5432">
                  <c:v>286.18395468576034</c:v>
                </c:pt>
                <c:pt idx="5433">
                  <c:v>286.83385194143187</c:v>
                </c:pt>
                <c:pt idx="5434">
                  <c:v>287.63573450544862</c:v>
                </c:pt>
                <c:pt idx="5435">
                  <c:v>287.90639048265143</c:v>
                </c:pt>
                <c:pt idx="5436">
                  <c:v>288.08969577783853</c:v>
                </c:pt>
                <c:pt idx="5437">
                  <c:v>288.17583307523961</c:v>
                </c:pt>
                <c:pt idx="5438">
                  <c:v>288.20581648544311</c:v>
                </c:pt>
                <c:pt idx="5439">
                  <c:v>288.34987583767736</c:v>
                </c:pt>
                <c:pt idx="5440">
                  <c:v>288.52873165255642</c:v>
                </c:pt>
                <c:pt idx="5441">
                  <c:v>288.75107536233185</c:v>
                </c:pt>
                <c:pt idx="5442">
                  <c:v>288.90039095266241</c:v>
                </c:pt>
                <c:pt idx="5443">
                  <c:v>288.96348454530346</c:v>
                </c:pt>
                <c:pt idx="5444">
                  <c:v>288.99153288908894</c:v>
                </c:pt>
                <c:pt idx="5445">
                  <c:v>289.01076603911326</c:v>
                </c:pt>
                <c:pt idx="5446">
                  <c:v>288.88214434832611</c:v>
                </c:pt>
                <c:pt idx="5447">
                  <c:v>288.96949490468643</c:v>
                </c:pt>
                <c:pt idx="5448">
                  <c:v>289.19295536979297</c:v>
                </c:pt>
                <c:pt idx="5449">
                  <c:v>291.55188764966459</c:v>
                </c:pt>
                <c:pt idx="5450">
                  <c:v>291.88279050542093</c:v>
                </c:pt>
                <c:pt idx="5451">
                  <c:v>294.21348333754679</c:v>
                </c:pt>
                <c:pt idx="5452">
                  <c:v>296.48714625231844</c:v>
                </c:pt>
                <c:pt idx="5453">
                  <c:v>296.52247644983896</c:v>
                </c:pt>
                <c:pt idx="5454">
                  <c:v>290.70997304210181</c:v>
                </c:pt>
                <c:pt idx="5455">
                  <c:v>290.74872178238155</c:v>
                </c:pt>
                <c:pt idx="5456">
                  <c:v>293.08405680110792</c:v>
                </c:pt>
                <c:pt idx="5457">
                  <c:v>293.24777615276469</c:v>
                </c:pt>
                <c:pt idx="5458">
                  <c:v>295.4770831489144</c:v>
                </c:pt>
                <c:pt idx="5459">
                  <c:v>297.74777509143655</c:v>
                </c:pt>
                <c:pt idx="5460">
                  <c:v>297.72528712185783</c:v>
                </c:pt>
                <c:pt idx="5461">
                  <c:v>299.95331468465059</c:v>
                </c:pt>
                <c:pt idx="5462">
                  <c:v>299.84979126670902</c:v>
                </c:pt>
                <c:pt idx="5463">
                  <c:v>299.80405802986672</c:v>
                </c:pt>
                <c:pt idx="5464">
                  <c:v>299.75499873943596</c:v>
                </c:pt>
                <c:pt idx="5465">
                  <c:v>299.70968125929352</c:v>
                </c:pt>
                <c:pt idx="5466">
                  <c:v>299.71674912316894</c:v>
                </c:pt>
                <c:pt idx="5467">
                  <c:v>299.7745393042693</c:v>
                </c:pt>
                <c:pt idx="5468">
                  <c:v>299.79324835570401</c:v>
                </c:pt>
                <c:pt idx="5469">
                  <c:v>299.81362043393392</c:v>
                </c:pt>
                <c:pt idx="5470">
                  <c:v>299.78784351862265</c:v>
                </c:pt>
                <c:pt idx="5471">
                  <c:v>299.79283259900524</c:v>
                </c:pt>
                <c:pt idx="5472">
                  <c:v>299.7649769002021</c:v>
                </c:pt>
                <c:pt idx="5473">
                  <c:v>299.74211028178138</c:v>
                </c:pt>
                <c:pt idx="5474">
                  <c:v>299.72423274374324</c:v>
                </c:pt>
                <c:pt idx="5475">
                  <c:v>299.71508609637482</c:v>
                </c:pt>
                <c:pt idx="5476">
                  <c:v>299.73171636431658</c:v>
                </c:pt>
                <c:pt idx="5477">
                  <c:v>299.71508609637482</c:v>
                </c:pt>
                <c:pt idx="5478">
                  <c:v>291.58600276591699</c:v>
                </c:pt>
                <c:pt idx="5479">
                  <c:v>291.48932608472518</c:v>
                </c:pt>
                <c:pt idx="5480">
                  <c:v>291.36554757240481</c:v>
                </c:pt>
                <c:pt idx="5481">
                  <c:v>291.22356633768396</c:v>
                </c:pt>
                <c:pt idx="5482">
                  <c:v>291.07187698435024</c:v>
                </c:pt>
                <c:pt idx="5483">
                  <c:v>290.9658966894869</c:v>
                </c:pt>
                <c:pt idx="5484">
                  <c:v>290.84211817716658</c:v>
                </c:pt>
                <c:pt idx="5485">
                  <c:v>290.75717213929988</c:v>
                </c:pt>
                <c:pt idx="5486">
                  <c:v>290.63784318134361</c:v>
                </c:pt>
                <c:pt idx="5487">
                  <c:v>290.64714679501503</c:v>
                </c:pt>
                <c:pt idx="5488">
                  <c:v>290.65968644822323</c:v>
                </c:pt>
                <c:pt idx="5489">
                  <c:v>290.61923595400162</c:v>
                </c:pt>
                <c:pt idx="5490">
                  <c:v>290.64552877524523</c:v>
                </c:pt>
                <c:pt idx="5491">
                  <c:v>290.69245134854407</c:v>
                </c:pt>
                <c:pt idx="5492">
                  <c:v>290.77173431721934</c:v>
                </c:pt>
                <c:pt idx="5493">
                  <c:v>290.84373619693542</c:v>
                </c:pt>
                <c:pt idx="5494">
                  <c:v>290.85546684025962</c:v>
                </c:pt>
                <c:pt idx="5495">
                  <c:v>290.90198490861593</c:v>
                </c:pt>
                <c:pt idx="5496">
                  <c:v>290.94324441272238</c:v>
                </c:pt>
                <c:pt idx="5497">
                  <c:v>290.9165470865363</c:v>
                </c:pt>
                <c:pt idx="5498">
                  <c:v>290.87892812690899</c:v>
                </c:pt>
                <c:pt idx="5499">
                  <c:v>290.79560010881119</c:v>
                </c:pt>
                <c:pt idx="5500">
                  <c:v>290.70741803140589</c:v>
                </c:pt>
                <c:pt idx="5501">
                  <c:v>290.63298912203715</c:v>
                </c:pt>
                <c:pt idx="5502">
                  <c:v>282.55264075610751</c:v>
                </c:pt>
                <c:pt idx="5503">
                  <c:v>282.55185424973621</c:v>
                </c:pt>
                <c:pt idx="5504">
                  <c:v>282.54044990734587</c:v>
                </c:pt>
                <c:pt idx="5505">
                  <c:v>282.54438243920401</c:v>
                </c:pt>
                <c:pt idx="5506">
                  <c:v>282.7575256659544</c:v>
                </c:pt>
                <c:pt idx="5507">
                  <c:v>282.85662546879792</c:v>
                </c:pt>
                <c:pt idx="5508">
                  <c:v>282.93763562509002</c:v>
                </c:pt>
                <c:pt idx="5509">
                  <c:v>283.05915085952921</c:v>
                </c:pt>
                <c:pt idx="5510">
                  <c:v>283.11853209059791</c:v>
                </c:pt>
                <c:pt idx="5511">
                  <c:v>283.17201452387781</c:v>
                </c:pt>
                <c:pt idx="5512">
                  <c:v>283.2144858679535</c:v>
                </c:pt>
                <c:pt idx="5513">
                  <c:v>283.25263142698481</c:v>
                </c:pt>
                <c:pt idx="5514">
                  <c:v>283.32105748132824</c:v>
                </c:pt>
                <c:pt idx="5515">
                  <c:v>283.39538233346133</c:v>
                </c:pt>
                <c:pt idx="5516">
                  <c:v>283.39184305478824</c:v>
                </c:pt>
                <c:pt idx="5517">
                  <c:v>283.39380932071776</c:v>
                </c:pt>
                <c:pt idx="5518">
                  <c:v>283.44807826036998</c:v>
                </c:pt>
                <c:pt idx="5519">
                  <c:v>283.33403483646299</c:v>
                </c:pt>
                <c:pt idx="5520">
                  <c:v>283.26678854167608</c:v>
                </c:pt>
                <c:pt idx="5521">
                  <c:v>283.23965407184994</c:v>
                </c:pt>
                <c:pt idx="5522">
                  <c:v>283.20662080423608</c:v>
                </c:pt>
                <c:pt idx="5523">
                  <c:v>283.18853115768474</c:v>
                </c:pt>
                <c:pt idx="5524">
                  <c:v>283.21487912113952</c:v>
                </c:pt>
                <c:pt idx="5525">
                  <c:v>283.2435866037091</c:v>
                </c:pt>
                <c:pt idx="5526">
                  <c:v>275.169601965406</c:v>
                </c:pt>
                <c:pt idx="5527">
                  <c:v>275.10427972095295</c:v>
                </c:pt>
                <c:pt idx="5528">
                  <c:v>274.97516323776568</c:v>
                </c:pt>
                <c:pt idx="5529">
                  <c:v>274.83267670454524</c:v>
                </c:pt>
                <c:pt idx="5530">
                  <c:v>274.63709197261647</c:v>
                </c:pt>
                <c:pt idx="5531">
                  <c:v>274.63900197976443</c:v>
                </c:pt>
                <c:pt idx="5532">
                  <c:v>274.64549600406667</c:v>
                </c:pt>
                <c:pt idx="5533">
                  <c:v>274.74901839147367</c:v>
                </c:pt>
                <c:pt idx="5534">
                  <c:v>274.85024877030401</c:v>
                </c:pt>
                <c:pt idx="5535">
                  <c:v>274.97401723347735</c:v>
                </c:pt>
                <c:pt idx="5536">
                  <c:v>275.06646157942777</c:v>
                </c:pt>
                <c:pt idx="5537">
                  <c:v>275.11306575383281</c:v>
                </c:pt>
                <c:pt idx="5538">
                  <c:v>275.15966992823775</c:v>
                </c:pt>
                <c:pt idx="5539">
                  <c:v>275.22690217983785</c:v>
                </c:pt>
                <c:pt idx="5540">
                  <c:v>275.1997800783405</c:v>
                </c:pt>
                <c:pt idx="5541">
                  <c:v>275.12834581101492</c:v>
                </c:pt>
                <c:pt idx="5542">
                  <c:v>274.9732532306187</c:v>
                </c:pt>
                <c:pt idx="5543">
                  <c:v>274.9679052106049</c:v>
                </c:pt>
                <c:pt idx="5544">
                  <c:v>274.8685848389224</c:v>
                </c:pt>
                <c:pt idx="5545">
                  <c:v>274.71272825566672</c:v>
                </c:pt>
                <c:pt idx="5546">
                  <c:v>274.58895979249343</c:v>
                </c:pt>
                <c:pt idx="5547">
                  <c:v>274.44494525355384</c:v>
                </c:pt>
                <c:pt idx="5548">
                  <c:v>274.32232279466984</c:v>
                </c:pt>
                <c:pt idx="5549">
                  <c:v>274.24477650447176</c:v>
                </c:pt>
                <c:pt idx="5550">
                  <c:v>266.09985967572777</c:v>
                </c:pt>
                <c:pt idx="5551">
                  <c:v>266.05722346330822</c:v>
                </c:pt>
                <c:pt idx="5552">
                  <c:v>266.0231144933727</c:v>
                </c:pt>
                <c:pt idx="5553">
                  <c:v>266.07019970187065</c:v>
                </c:pt>
                <c:pt idx="5554">
                  <c:v>266.15213537964991</c:v>
                </c:pt>
                <c:pt idx="5555">
                  <c:v>266.20255733520588</c:v>
                </c:pt>
                <c:pt idx="5556">
                  <c:v>266.30043524893313</c:v>
                </c:pt>
                <c:pt idx="5557">
                  <c:v>266.39460566592891</c:v>
                </c:pt>
                <c:pt idx="5558">
                  <c:v>266.52251430318586</c:v>
                </c:pt>
                <c:pt idx="5559">
                  <c:v>266.65153518946215</c:v>
                </c:pt>
                <c:pt idx="5560">
                  <c:v>266.78574657116451</c:v>
                </c:pt>
                <c:pt idx="5561">
                  <c:v>266.86545775090423</c:v>
                </c:pt>
                <c:pt idx="5562">
                  <c:v>266.97112140776869</c:v>
                </c:pt>
                <c:pt idx="5563">
                  <c:v>267.04490059273741</c:v>
                </c:pt>
                <c:pt idx="5564">
                  <c:v>267.15686699404637</c:v>
                </c:pt>
                <c:pt idx="5565">
                  <c:v>267.14611525352359</c:v>
                </c:pt>
                <c:pt idx="5566">
                  <c:v>266.86471625155741</c:v>
                </c:pt>
                <c:pt idx="5567">
                  <c:v>266.8035425554786</c:v>
                </c:pt>
                <c:pt idx="5568">
                  <c:v>266.7108551371756</c:v>
                </c:pt>
                <c:pt idx="5569">
                  <c:v>266.60593297965795</c:v>
                </c:pt>
                <c:pt idx="5570">
                  <c:v>266.5299292966497</c:v>
                </c:pt>
                <c:pt idx="5571">
                  <c:v>266.71911731853226</c:v>
                </c:pt>
                <c:pt idx="5572">
                  <c:v>266.64674122279911</c:v>
                </c:pt>
                <c:pt idx="5573">
                  <c:v>266.6259562927425</c:v>
                </c:pt>
                <c:pt idx="5574">
                  <c:v>258.5373908516919</c:v>
                </c:pt>
                <c:pt idx="5575">
                  <c:v>258.47620654116855</c:v>
                </c:pt>
                <c:pt idx="5576">
                  <c:v>258.61146966170605</c:v>
                </c:pt>
                <c:pt idx="5577">
                  <c:v>258.84691578812169</c:v>
                </c:pt>
                <c:pt idx="5578">
                  <c:v>259.08796928358436</c:v>
                </c:pt>
                <c:pt idx="5579">
                  <c:v>259.38024397890013</c:v>
                </c:pt>
                <c:pt idx="5580">
                  <c:v>259.64894882787996</c:v>
                </c:pt>
                <c:pt idx="5581">
                  <c:v>259.73351590047548</c:v>
                </c:pt>
                <c:pt idx="5582">
                  <c:v>259.83868264460079</c:v>
                </c:pt>
                <c:pt idx="5583">
                  <c:v>259.97059282193919</c:v>
                </c:pt>
                <c:pt idx="5584">
                  <c:v>260.07069999761848</c:v>
                </c:pt>
                <c:pt idx="5585">
                  <c:v>260.16827738907506</c:v>
                </c:pt>
                <c:pt idx="5586">
                  <c:v>260.37138292240246</c:v>
                </c:pt>
                <c:pt idx="5587">
                  <c:v>260.59038995655982</c:v>
                </c:pt>
                <c:pt idx="5588">
                  <c:v>260.72013174742199</c:v>
                </c:pt>
                <c:pt idx="5589">
                  <c:v>260.80469882001745</c:v>
                </c:pt>
                <c:pt idx="5590">
                  <c:v>260.65110477791023</c:v>
                </c:pt>
                <c:pt idx="5591">
                  <c:v>260.70639863306911</c:v>
                </c:pt>
                <c:pt idx="5592">
                  <c:v>260.68110079083954</c:v>
                </c:pt>
                <c:pt idx="5593">
                  <c:v>260.61243521907414</c:v>
                </c:pt>
                <c:pt idx="5594">
                  <c:v>260.53184352168569</c:v>
                </c:pt>
                <c:pt idx="5595">
                  <c:v>260.4613709611894</c:v>
                </c:pt>
                <c:pt idx="5596">
                  <c:v>260.41800323165359</c:v>
                </c:pt>
                <c:pt idx="5597">
                  <c:v>260.39776495787004</c:v>
                </c:pt>
                <c:pt idx="5598">
                  <c:v>252.30699859042875</c:v>
                </c:pt>
                <c:pt idx="5599">
                  <c:v>252.28528953906198</c:v>
                </c:pt>
                <c:pt idx="5600">
                  <c:v>252.30664844443876</c:v>
                </c:pt>
                <c:pt idx="5601">
                  <c:v>252.35601902900046</c:v>
                </c:pt>
                <c:pt idx="5602">
                  <c:v>252.62107954327595</c:v>
                </c:pt>
                <c:pt idx="5603">
                  <c:v>252.69916209900003</c:v>
                </c:pt>
                <c:pt idx="5604">
                  <c:v>252.76393910711209</c:v>
                </c:pt>
                <c:pt idx="5605">
                  <c:v>252.84692370669435</c:v>
                </c:pt>
                <c:pt idx="5606">
                  <c:v>252.9320091822141</c:v>
                </c:pt>
                <c:pt idx="5607">
                  <c:v>253.10708217711252</c:v>
                </c:pt>
                <c:pt idx="5608">
                  <c:v>253.29966247150034</c:v>
                </c:pt>
                <c:pt idx="5609">
                  <c:v>253.48523984609176</c:v>
                </c:pt>
                <c:pt idx="5610">
                  <c:v>253.65961254901021</c:v>
                </c:pt>
                <c:pt idx="5611">
                  <c:v>253.72298897316315</c:v>
                </c:pt>
                <c:pt idx="5612">
                  <c:v>253.61654459226497</c:v>
                </c:pt>
                <c:pt idx="5613">
                  <c:v>253.44112145137743</c:v>
                </c:pt>
                <c:pt idx="5614">
                  <c:v>253.36864123148979</c:v>
                </c:pt>
                <c:pt idx="5615">
                  <c:v>253.21842860186723</c:v>
                </c:pt>
                <c:pt idx="5616">
                  <c:v>253.08292210381666</c:v>
                </c:pt>
                <c:pt idx="5617">
                  <c:v>252.94496458383702</c:v>
                </c:pt>
                <c:pt idx="5618">
                  <c:v>252.82591494730673</c:v>
                </c:pt>
                <c:pt idx="5619">
                  <c:v>252.73242596803064</c:v>
                </c:pt>
                <c:pt idx="5620">
                  <c:v>252.65854516418389</c:v>
                </c:pt>
                <c:pt idx="5621">
                  <c:v>252.61547720743945</c:v>
                </c:pt>
                <c:pt idx="5622">
                  <c:v>244.49815124282875</c:v>
                </c:pt>
                <c:pt idx="5623">
                  <c:v>244.50120129092991</c:v>
                </c:pt>
                <c:pt idx="5624">
                  <c:v>244.52865172383974</c:v>
                </c:pt>
                <c:pt idx="5625">
                  <c:v>244.51611263720216</c:v>
                </c:pt>
                <c:pt idx="5626">
                  <c:v>244.42190004030076</c:v>
                </c:pt>
                <c:pt idx="5627">
                  <c:v>244.40698869402848</c:v>
                </c:pt>
                <c:pt idx="5628">
                  <c:v>244.38394388615362</c:v>
                </c:pt>
                <c:pt idx="5629">
                  <c:v>244.44460595394281</c:v>
                </c:pt>
                <c:pt idx="5630">
                  <c:v>244.55508547404946</c:v>
                </c:pt>
                <c:pt idx="5631">
                  <c:v>244.73978283128378</c:v>
                </c:pt>
                <c:pt idx="5632">
                  <c:v>244.95396398682908</c:v>
                </c:pt>
                <c:pt idx="5633">
                  <c:v>245.14543922873307</c:v>
                </c:pt>
                <c:pt idx="5634">
                  <c:v>245.22948499862994</c:v>
                </c:pt>
                <c:pt idx="5635">
                  <c:v>245.30607509539158</c:v>
                </c:pt>
                <c:pt idx="5636">
                  <c:v>245.23117946979738</c:v>
                </c:pt>
                <c:pt idx="5637">
                  <c:v>245.08240490130996</c:v>
                </c:pt>
                <c:pt idx="5638">
                  <c:v>244.83365653395157</c:v>
                </c:pt>
                <c:pt idx="5639">
                  <c:v>244.58118033002634</c:v>
                </c:pt>
                <c:pt idx="5640">
                  <c:v>244.39072177082326</c:v>
                </c:pt>
                <c:pt idx="5641">
                  <c:v>244.42961588226422</c:v>
                </c:pt>
                <c:pt idx="5642">
                  <c:v>244.72127729682754</c:v>
                </c:pt>
                <c:pt idx="5643">
                  <c:v>245.05622019618286</c:v>
                </c:pt>
                <c:pt idx="5644">
                  <c:v>245.42255416262918</c:v>
                </c:pt>
                <c:pt idx="5645">
                  <c:v>245.80963365676988</c:v>
                </c:pt>
                <c:pt idx="5646">
                  <c:v>238.0611882043043</c:v>
                </c:pt>
                <c:pt idx="5647">
                  <c:v>238.37089167843178</c:v>
                </c:pt>
                <c:pt idx="5648">
                  <c:v>238.58325153465711</c:v>
                </c:pt>
                <c:pt idx="5649">
                  <c:v>238.61375066074163</c:v>
                </c:pt>
                <c:pt idx="5650">
                  <c:v>238.95682509887692</c:v>
                </c:pt>
                <c:pt idx="5651">
                  <c:v>238.98899717917629</c:v>
                </c:pt>
                <c:pt idx="5652">
                  <c:v>239.08982514217553</c:v>
                </c:pt>
                <c:pt idx="5653">
                  <c:v>239.25134888553217</c:v>
                </c:pt>
                <c:pt idx="5654">
                  <c:v>239.41983771843877</c:v>
                </c:pt>
                <c:pt idx="5655">
                  <c:v>239.63376546888006</c:v>
                </c:pt>
                <c:pt idx="5656">
                  <c:v>239.80822437854331</c:v>
                </c:pt>
                <c:pt idx="5657">
                  <c:v>239.93359599042975</c:v>
                </c:pt>
                <c:pt idx="5658">
                  <c:v>240.01949876153733</c:v>
                </c:pt>
                <c:pt idx="5659">
                  <c:v>240.05100749997453</c:v>
                </c:pt>
                <c:pt idx="5660">
                  <c:v>240.01120698826458</c:v>
                </c:pt>
                <c:pt idx="5661">
                  <c:v>239.92099249505506</c:v>
                </c:pt>
                <c:pt idx="5662">
                  <c:v>239.80590268202636</c:v>
                </c:pt>
                <c:pt idx="5663">
                  <c:v>239.66991760035023</c:v>
                </c:pt>
                <c:pt idx="5664">
                  <c:v>239.50043375465114</c:v>
                </c:pt>
                <c:pt idx="5665">
                  <c:v>239.32431649033393</c:v>
                </c:pt>
                <c:pt idx="5666">
                  <c:v>239.18103464817759</c:v>
                </c:pt>
                <c:pt idx="5667">
                  <c:v>239.07158324097446</c:v>
                </c:pt>
                <c:pt idx="5668">
                  <c:v>238.98568046986685</c:v>
                </c:pt>
                <c:pt idx="5669">
                  <c:v>238.93891486860775</c:v>
                </c:pt>
                <c:pt idx="5670">
                  <c:v>230.80612663974173</c:v>
                </c:pt>
                <c:pt idx="5671">
                  <c:v>230.78209520164876</c:v>
                </c:pt>
                <c:pt idx="5672">
                  <c:v>231.05778138324018</c:v>
                </c:pt>
                <c:pt idx="5673">
                  <c:v>231.05713978648848</c:v>
                </c:pt>
                <c:pt idx="5674">
                  <c:v>231.23935326386183</c:v>
                </c:pt>
                <c:pt idx="5675">
                  <c:v>231.19091270913773</c:v>
                </c:pt>
                <c:pt idx="5676">
                  <c:v>231.22844611908965</c:v>
                </c:pt>
                <c:pt idx="5677">
                  <c:v>231.31602407564401</c:v>
                </c:pt>
                <c:pt idx="5678">
                  <c:v>231.46006254631382</c:v>
                </c:pt>
                <c:pt idx="5679">
                  <c:v>231.62784009678225</c:v>
                </c:pt>
                <c:pt idx="5680">
                  <c:v>231.80684559039881</c:v>
                </c:pt>
                <c:pt idx="5681">
                  <c:v>231.94639288380918</c:v>
                </c:pt>
                <c:pt idx="5682">
                  <c:v>232.06572987955357</c:v>
                </c:pt>
                <c:pt idx="5683">
                  <c:v>232.11545362778023</c:v>
                </c:pt>
                <c:pt idx="5684">
                  <c:v>232.09524333011422</c:v>
                </c:pt>
                <c:pt idx="5685">
                  <c:v>232.08241139508777</c:v>
                </c:pt>
                <c:pt idx="5686">
                  <c:v>231.99804142229013</c:v>
                </c:pt>
                <c:pt idx="5687">
                  <c:v>231.99900381741685</c:v>
                </c:pt>
                <c:pt idx="5688">
                  <c:v>231.93644813416373</c:v>
                </c:pt>
                <c:pt idx="5689">
                  <c:v>232.14714386437251</c:v>
                </c:pt>
                <c:pt idx="5690">
                  <c:v>232.11590726646517</c:v>
                </c:pt>
                <c:pt idx="5691">
                  <c:v>232.21018087811856</c:v>
                </c:pt>
                <c:pt idx="5692">
                  <c:v>232.40905042165653</c:v>
                </c:pt>
                <c:pt idx="5693">
                  <c:v>232.72812185758653</c:v>
                </c:pt>
                <c:pt idx="5694">
                  <c:v>225.0810333540193</c:v>
                </c:pt>
                <c:pt idx="5695">
                  <c:v>225.52619101405307</c:v>
                </c:pt>
                <c:pt idx="5696">
                  <c:v>225.96155740219925</c:v>
                </c:pt>
                <c:pt idx="5697">
                  <c:v>226.34475755140164</c:v>
                </c:pt>
                <c:pt idx="5698">
                  <c:v>226.71474107738723</c:v>
                </c:pt>
                <c:pt idx="5699">
                  <c:v>227.02557566595095</c:v>
                </c:pt>
                <c:pt idx="5700">
                  <c:v>227.3271609881958</c:v>
                </c:pt>
                <c:pt idx="5701">
                  <c:v>227.69704377054347</c:v>
                </c:pt>
                <c:pt idx="5702">
                  <c:v>228.15130672933586</c:v>
                </c:pt>
                <c:pt idx="5703">
                  <c:v>228.51965117622913</c:v>
                </c:pt>
                <c:pt idx="5704">
                  <c:v>229.05333313220672</c:v>
                </c:pt>
                <c:pt idx="5705">
                  <c:v>229.48002156116826</c:v>
                </c:pt>
                <c:pt idx="5706">
                  <c:v>229.80062337046431</c:v>
                </c:pt>
                <c:pt idx="5707">
                  <c:v>230.01521337710085</c:v>
                </c:pt>
                <c:pt idx="5708">
                  <c:v>230.05274985221942</c:v>
                </c:pt>
                <c:pt idx="5709">
                  <c:v>230.11003043889554</c:v>
                </c:pt>
                <c:pt idx="5710">
                  <c:v>230.26712858702163</c:v>
                </c:pt>
                <c:pt idx="5711">
                  <c:v>230.40830315434786</c:v>
                </c:pt>
                <c:pt idx="5712">
                  <c:v>230.53182393599425</c:v>
                </c:pt>
                <c:pt idx="5713">
                  <c:v>230.72265315910846</c:v>
                </c:pt>
                <c:pt idx="5714">
                  <c:v>230.99134994292535</c:v>
                </c:pt>
                <c:pt idx="5715">
                  <c:v>231.21240311645499</c:v>
                </c:pt>
                <c:pt idx="5716">
                  <c:v>231.46181035989409</c:v>
                </c:pt>
                <c:pt idx="5717">
                  <c:v>231.83115149054453</c:v>
                </c:pt>
                <c:pt idx="5718">
                  <c:v>224.18441969364534</c:v>
                </c:pt>
                <c:pt idx="5719">
                  <c:v>224.64388163539749</c:v>
                </c:pt>
                <c:pt idx="5720">
                  <c:v>225.05112703477471</c:v>
                </c:pt>
                <c:pt idx="5721">
                  <c:v>225.44108998601735</c:v>
                </c:pt>
                <c:pt idx="5722">
                  <c:v>225.7609907484927</c:v>
                </c:pt>
                <c:pt idx="5723">
                  <c:v>226.07286790993388</c:v>
                </c:pt>
                <c:pt idx="5724">
                  <c:v>226.42937298773114</c:v>
                </c:pt>
                <c:pt idx="5725">
                  <c:v>226.86947301763516</c:v>
                </c:pt>
                <c:pt idx="5726">
                  <c:v>227.38153811747372</c:v>
                </c:pt>
                <c:pt idx="5727">
                  <c:v>227.95642226595069</c:v>
                </c:pt>
                <c:pt idx="5728">
                  <c:v>228.48772611060906</c:v>
                </c:pt>
                <c:pt idx="5729">
                  <c:v>228.95371052630537</c:v>
                </c:pt>
                <c:pt idx="5730">
                  <c:v>229.32451348356611</c:v>
                </c:pt>
                <c:pt idx="5731">
                  <c:v>229.52898974363524</c:v>
                </c:pt>
                <c:pt idx="5732">
                  <c:v>229.49957107842289</c:v>
                </c:pt>
                <c:pt idx="5733">
                  <c:v>229.37904084969244</c:v>
                </c:pt>
                <c:pt idx="5734">
                  <c:v>229.27214956789729</c:v>
                </c:pt>
                <c:pt idx="5735">
                  <c:v>229.09991821473793</c:v>
                </c:pt>
                <c:pt idx="5736">
                  <c:v>228.92356345901598</c:v>
                </c:pt>
                <c:pt idx="5737">
                  <c:v>229.12647440965179</c:v>
                </c:pt>
                <c:pt idx="5738">
                  <c:v>229.37311522655901</c:v>
                </c:pt>
                <c:pt idx="5739">
                  <c:v>229.60378561539062</c:v>
                </c:pt>
                <c:pt idx="5740">
                  <c:v>229.60847351381523</c:v>
                </c:pt>
                <c:pt idx="5741">
                  <c:v>229.53702325121495</c:v>
                </c:pt>
                <c:pt idx="5742">
                  <c:v>221.43399718547948</c:v>
                </c:pt>
                <c:pt idx="5743">
                  <c:v>221.81912519687981</c:v>
                </c:pt>
                <c:pt idx="5744">
                  <c:v>222.17244444733012</c:v>
                </c:pt>
                <c:pt idx="5745">
                  <c:v>222.50698639365339</c:v>
                </c:pt>
                <c:pt idx="5746">
                  <c:v>222.78356697892488</c:v>
                </c:pt>
                <c:pt idx="5747">
                  <c:v>223.15271641247335</c:v>
                </c:pt>
                <c:pt idx="5748">
                  <c:v>223.62189222577936</c:v>
                </c:pt>
                <c:pt idx="5749">
                  <c:v>224.1137693945611</c:v>
                </c:pt>
                <c:pt idx="5750">
                  <c:v>224.7382415674432</c:v>
                </c:pt>
                <c:pt idx="5751">
                  <c:v>225.3731366005901</c:v>
                </c:pt>
                <c:pt idx="5752">
                  <c:v>225.94513147905928</c:v>
                </c:pt>
                <c:pt idx="5753">
                  <c:v>228.3722934680552</c:v>
                </c:pt>
                <c:pt idx="5754">
                  <c:v>228.70264379357607</c:v>
                </c:pt>
                <c:pt idx="5755">
                  <c:v>230.99357110628543</c:v>
                </c:pt>
                <c:pt idx="5756">
                  <c:v>231.02085004180964</c:v>
                </c:pt>
                <c:pt idx="5757">
                  <c:v>233.19401674800125</c:v>
                </c:pt>
                <c:pt idx="5758">
                  <c:v>233.01361633868478</c:v>
                </c:pt>
                <c:pt idx="5759">
                  <c:v>232.81643449594361</c:v>
                </c:pt>
                <c:pt idx="5760">
                  <c:v>232.52146853151652</c:v>
                </c:pt>
                <c:pt idx="5761">
                  <c:v>232.31460509256874</c:v>
                </c:pt>
                <c:pt idx="5762">
                  <c:v>232.17164018858432</c:v>
                </c:pt>
                <c:pt idx="5763">
                  <c:v>232.02157544738247</c:v>
                </c:pt>
                <c:pt idx="5764">
                  <c:v>231.8799014228922</c:v>
                </c:pt>
                <c:pt idx="5765">
                  <c:v>231.79567153589537</c:v>
                </c:pt>
                <c:pt idx="5766">
                  <c:v>223.70623684616052</c:v>
                </c:pt>
                <c:pt idx="5767">
                  <c:v>223.69564693017458</c:v>
                </c:pt>
                <c:pt idx="5768">
                  <c:v>223.69222078088555</c:v>
                </c:pt>
                <c:pt idx="5769">
                  <c:v>223.6968928026441</c:v>
                </c:pt>
                <c:pt idx="5770">
                  <c:v>223.69502399394054</c:v>
                </c:pt>
                <c:pt idx="5771">
                  <c:v>223.74641623328111</c:v>
                </c:pt>
                <c:pt idx="5772">
                  <c:v>223.78161213052644</c:v>
                </c:pt>
                <c:pt idx="5773">
                  <c:v>223.9015273556542</c:v>
                </c:pt>
                <c:pt idx="5774">
                  <c:v>226.28724169690133</c:v>
                </c:pt>
                <c:pt idx="5775">
                  <c:v>226.48295690841499</c:v>
                </c:pt>
                <c:pt idx="5776">
                  <c:v>226.60661619800482</c:v>
                </c:pt>
                <c:pt idx="5777">
                  <c:v>226.74915476844799</c:v>
                </c:pt>
                <c:pt idx="5778">
                  <c:v>226.96343460613465</c:v>
                </c:pt>
                <c:pt idx="5779">
                  <c:v>227.04146896699498</c:v>
                </c:pt>
                <c:pt idx="5780">
                  <c:v>227.07293443508414</c:v>
                </c:pt>
                <c:pt idx="5781">
                  <c:v>227.0612922118915</c:v>
                </c:pt>
                <c:pt idx="5782">
                  <c:v>226.95084841889889</c:v>
                </c:pt>
                <c:pt idx="5783">
                  <c:v>226.8960985044238</c:v>
                </c:pt>
                <c:pt idx="5784">
                  <c:v>226.76362888376943</c:v>
                </c:pt>
                <c:pt idx="5785">
                  <c:v>226.53046976522938</c:v>
                </c:pt>
                <c:pt idx="5786">
                  <c:v>226.2504270992371</c:v>
                </c:pt>
                <c:pt idx="5787">
                  <c:v>225.97353098005317</c:v>
                </c:pt>
                <c:pt idx="5788">
                  <c:v>225.80582003513922</c:v>
                </c:pt>
                <c:pt idx="5789">
                  <c:v>225.79291919322233</c:v>
                </c:pt>
                <c:pt idx="5790">
                  <c:v>217.76762399874843</c:v>
                </c:pt>
                <c:pt idx="5791">
                  <c:v>217.82587736026198</c:v>
                </c:pt>
                <c:pt idx="5792">
                  <c:v>217.871994604794</c:v>
                </c:pt>
                <c:pt idx="5793">
                  <c:v>217.91507782008026</c:v>
                </c:pt>
                <c:pt idx="5794">
                  <c:v>217.83042840413063</c:v>
                </c:pt>
                <c:pt idx="5795">
                  <c:v>217.9187186551755</c:v>
                </c:pt>
                <c:pt idx="5796">
                  <c:v>217.98091625470821</c:v>
                </c:pt>
                <c:pt idx="5797">
                  <c:v>218.09287193386817</c:v>
                </c:pt>
                <c:pt idx="5798">
                  <c:v>218.16902606793073</c:v>
                </c:pt>
                <c:pt idx="5799">
                  <c:v>218.30768120445077</c:v>
                </c:pt>
                <c:pt idx="5800">
                  <c:v>218.48365490069105</c:v>
                </c:pt>
                <c:pt idx="5801">
                  <c:v>218.66691026712022</c:v>
                </c:pt>
                <c:pt idx="5802">
                  <c:v>218.77461830533628</c:v>
                </c:pt>
                <c:pt idx="5803">
                  <c:v>218.83408527854874</c:v>
                </c:pt>
                <c:pt idx="5804">
                  <c:v>218.81497089430152</c:v>
                </c:pt>
                <c:pt idx="5805">
                  <c:v>218.73153509004999</c:v>
                </c:pt>
                <c:pt idx="5806">
                  <c:v>218.60016162371889</c:v>
                </c:pt>
                <c:pt idx="5807">
                  <c:v>218.52249047503341</c:v>
                </c:pt>
                <c:pt idx="5808">
                  <c:v>218.39930888766534</c:v>
                </c:pt>
                <c:pt idx="5809">
                  <c:v>218.23031345869001</c:v>
                </c:pt>
                <c:pt idx="5810">
                  <c:v>218.00518848867276</c:v>
                </c:pt>
                <c:pt idx="5811">
                  <c:v>217.72120335129168</c:v>
                </c:pt>
                <c:pt idx="5812">
                  <c:v>217.46270405957333</c:v>
                </c:pt>
                <c:pt idx="5813">
                  <c:v>217.2934052276733</c:v>
                </c:pt>
                <c:pt idx="5814">
                  <c:v>209.15732491398819</c:v>
                </c:pt>
                <c:pt idx="5815">
                  <c:v>209.12255892497038</c:v>
                </c:pt>
                <c:pt idx="5816">
                  <c:v>209.50871159948613</c:v>
                </c:pt>
                <c:pt idx="5817">
                  <c:v>209.82101253975148</c:v>
                </c:pt>
                <c:pt idx="5818">
                  <c:v>210.21074363951553</c:v>
                </c:pt>
                <c:pt idx="5819">
                  <c:v>210.60976847077183</c:v>
                </c:pt>
                <c:pt idx="5820">
                  <c:v>211.02434482238203</c:v>
                </c:pt>
                <c:pt idx="5821">
                  <c:v>211.51547292464301</c:v>
                </c:pt>
                <c:pt idx="5822">
                  <c:v>212.08843579403228</c:v>
                </c:pt>
                <c:pt idx="5823">
                  <c:v>212.72581745895673</c:v>
                </c:pt>
                <c:pt idx="5824">
                  <c:v>213.31370908767408</c:v>
                </c:pt>
                <c:pt idx="5825">
                  <c:v>213.80429454026006</c:v>
                </c:pt>
                <c:pt idx="5826">
                  <c:v>214.36681224857546</c:v>
                </c:pt>
                <c:pt idx="5827">
                  <c:v>216.78634845801807</c:v>
                </c:pt>
                <c:pt idx="5828">
                  <c:v>217.05173695863328</c:v>
                </c:pt>
                <c:pt idx="5829">
                  <c:v>219.26891999199211</c:v>
                </c:pt>
                <c:pt idx="5830">
                  <c:v>221.43431205639646</c:v>
                </c:pt>
                <c:pt idx="5831">
                  <c:v>221.6225227437389</c:v>
                </c:pt>
                <c:pt idx="5832">
                  <c:v>223.79069928866542</c:v>
                </c:pt>
                <c:pt idx="5833">
                  <c:v>225.99001044268553</c:v>
                </c:pt>
                <c:pt idx="5834">
                  <c:v>226.26532873938359</c:v>
                </c:pt>
                <c:pt idx="5835">
                  <c:v>228.3153569214287</c:v>
                </c:pt>
                <c:pt idx="5836">
                  <c:v>230.38185391843126</c:v>
                </c:pt>
                <c:pt idx="5837">
                  <c:v>232.51643637519456</c:v>
                </c:pt>
                <c:pt idx="5838">
                  <c:v>224.99352075054176</c:v>
                </c:pt>
                <c:pt idx="5839">
                  <c:v>227.30963224202816</c:v>
                </c:pt>
                <c:pt idx="5840">
                  <c:v>229.65978281063747</c:v>
                </c:pt>
                <c:pt idx="5841">
                  <c:v>232.01193846708111</c:v>
                </c:pt>
                <c:pt idx="5842">
                  <c:v>232.11368128729336</c:v>
                </c:pt>
                <c:pt idx="5843">
                  <c:v>234.47801546495933</c:v>
                </c:pt>
                <c:pt idx="5844">
                  <c:v>236.87561926404086</c:v>
                </c:pt>
                <c:pt idx="5845">
                  <c:v>237.36908815398579</c:v>
                </c:pt>
                <c:pt idx="5846">
                  <c:v>239.78717386641156</c:v>
                </c:pt>
                <c:pt idx="5847">
                  <c:v>242.20776421788554</c:v>
                </c:pt>
                <c:pt idx="5848">
                  <c:v>242.73304026105072</c:v>
                </c:pt>
                <c:pt idx="5849">
                  <c:v>245.18234337140703</c:v>
                </c:pt>
                <c:pt idx="5850">
                  <c:v>247.71545441929371</c:v>
                </c:pt>
                <c:pt idx="5851">
                  <c:v>247.87060692748136</c:v>
                </c:pt>
                <c:pt idx="5852">
                  <c:v>247.95076332306365</c:v>
                </c:pt>
                <c:pt idx="5853">
                  <c:v>250.25441547804144</c:v>
                </c:pt>
                <c:pt idx="5854">
                  <c:v>250.15511472539421</c:v>
                </c:pt>
                <c:pt idx="5855">
                  <c:v>252.44887279390343</c:v>
                </c:pt>
                <c:pt idx="5856">
                  <c:v>254.74577483065337</c:v>
                </c:pt>
                <c:pt idx="5857">
                  <c:v>255.19738834850321</c:v>
                </c:pt>
                <c:pt idx="5858">
                  <c:v>257.43534824672685</c:v>
                </c:pt>
                <c:pt idx="5859">
                  <c:v>259.5741986116156</c:v>
                </c:pt>
                <c:pt idx="5860">
                  <c:v>261.62916364753914</c:v>
                </c:pt>
                <c:pt idx="5861">
                  <c:v>261.80271387293794</c:v>
                </c:pt>
                <c:pt idx="5862">
                  <c:v>255.87521725476171</c:v>
                </c:pt>
                <c:pt idx="5863">
                  <c:v>258.05310456506106</c:v>
                </c:pt>
                <c:pt idx="5864">
                  <c:v>260.32696374857483</c:v>
                </c:pt>
                <c:pt idx="5865">
                  <c:v>260.75137581907188</c:v>
                </c:pt>
                <c:pt idx="5866">
                  <c:v>262.99572129263822</c:v>
                </c:pt>
                <c:pt idx="5867">
                  <c:v>265.37828264511995</c:v>
                </c:pt>
                <c:pt idx="5868">
                  <c:v>265.79628567819003</c:v>
                </c:pt>
                <c:pt idx="5869">
                  <c:v>268.19288374551587</c:v>
                </c:pt>
                <c:pt idx="5870">
                  <c:v>270.55405644222384</c:v>
                </c:pt>
                <c:pt idx="5871">
                  <c:v>271.04684934097691</c:v>
                </c:pt>
                <c:pt idx="5872">
                  <c:v>273.4129916118365</c:v>
                </c:pt>
                <c:pt idx="5873">
                  <c:v>275.78998067459037</c:v>
                </c:pt>
                <c:pt idx="5874">
                  <c:v>276.27905887014117</c:v>
                </c:pt>
                <c:pt idx="5875">
                  <c:v>278.68343821877801</c:v>
                </c:pt>
                <c:pt idx="5876">
                  <c:v>278.85382729818451</c:v>
                </c:pt>
                <c:pt idx="5877">
                  <c:v>281.11723282253752</c:v>
                </c:pt>
                <c:pt idx="5878">
                  <c:v>280.80684055295097</c:v>
                </c:pt>
                <c:pt idx="5879">
                  <c:v>280.84705489731232</c:v>
                </c:pt>
                <c:pt idx="5880">
                  <c:v>283.23212847031527</c:v>
                </c:pt>
                <c:pt idx="5881">
                  <c:v>283.72266371147452</c:v>
                </c:pt>
                <c:pt idx="5882">
                  <c:v>286.12657012498875</c:v>
                </c:pt>
                <c:pt idx="5883">
                  <c:v>288.41368953553166</c:v>
                </c:pt>
                <c:pt idx="5884">
                  <c:v>290.48430396475027</c:v>
                </c:pt>
                <c:pt idx="5885">
                  <c:v>290.63194984398405</c:v>
                </c:pt>
                <c:pt idx="5886">
                  <c:v>284.68568950058784</c:v>
                </c:pt>
                <c:pt idx="5887">
                  <c:v>286.85555948550922</c:v>
                </c:pt>
                <c:pt idx="5888">
                  <c:v>289.1600178410975</c:v>
                </c:pt>
                <c:pt idx="5889">
                  <c:v>289.65765015098839</c:v>
                </c:pt>
                <c:pt idx="5890">
                  <c:v>291.98528317584442</c:v>
                </c:pt>
                <c:pt idx="5891">
                  <c:v>294.36675477453338</c:v>
                </c:pt>
                <c:pt idx="5892">
                  <c:v>294.78097921591467</c:v>
                </c:pt>
                <c:pt idx="5893">
                  <c:v>297.22291607703323</c:v>
                </c:pt>
                <c:pt idx="5894">
                  <c:v>299.69383777858718</c:v>
                </c:pt>
                <c:pt idx="5895">
                  <c:v>300.24813520407946</c:v>
                </c:pt>
                <c:pt idx="5896">
                  <c:v>302.68432970665521</c:v>
                </c:pt>
                <c:pt idx="5897">
                  <c:v>305.11251194411659</c:v>
                </c:pt>
                <c:pt idx="5898">
                  <c:v>305.55388291112945</c:v>
                </c:pt>
                <c:pt idx="5899">
                  <c:v>307.8998765653613</c:v>
                </c:pt>
                <c:pt idx="5900">
                  <c:v>308.00968577059467</c:v>
                </c:pt>
                <c:pt idx="5901">
                  <c:v>310.26096232351642</c:v>
                </c:pt>
                <c:pt idx="5902">
                  <c:v>310.28536167626748</c:v>
                </c:pt>
                <c:pt idx="5903">
                  <c:v>312.69572831547669</c:v>
                </c:pt>
                <c:pt idx="5904">
                  <c:v>314.94301227045253</c:v>
                </c:pt>
                <c:pt idx="5905">
                  <c:v>315.07389799265491</c:v>
                </c:pt>
                <c:pt idx="5906">
                  <c:v>317.0370147981933</c:v>
                </c:pt>
                <c:pt idx="5907">
                  <c:v>319.02064311642715</c:v>
                </c:pt>
                <c:pt idx="5908">
                  <c:v>321.11251590283126</c:v>
                </c:pt>
                <c:pt idx="5909">
                  <c:v>321.3887163245177</c:v>
                </c:pt>
                <c:pt idx="5910">
                  <c:v>315.56005684201517</c:v>
                </c:pt>
                <c:pt idx="5911">
                  <c:v>317.8525351712571</c:v>
                </c:pt>
                <c:pt idx="5912">
                  <c:v>318.31050197747578</c:v>
                </c:pt>
                <c:pt idx="5913">
                  <c:v>320.68851183996946</c:v>
                </c:pt>
                <c:pt idx="5914">
                  <c:v>322.89421307577135</c:v>
                </c:pt>
                <c:pt idx="5915">
                  <c:v>323.38164806319236</c:v>
                </c:pt>
                <c:pt idx="5916">
                  <c:v>325.82352490984584</c:v>
                </c:pt>
                <c:pt idx="5917">
                  <c:v>328.27623195468163</c:v>
                </c:pt>
                <c:pt idx="5918">
                  <c:v>328.94589293855415</c:v>
                </c:pt>
                <c:pt idx="5919">
                  <c:v>331.63786296592372</c:v>
                </c:pt>
                <c:pt idx="5920">
                  <c:v>334.27927048032609</c:v>
                </c:pt>
                <c:pt idx="5921">
                  <c:v>334.88222425358509</c:v>
                </c:pt>
                <c:pt idx="5922">
                  <c:v>337.25331554844803</c:v>
                </c:pt>
                <c:pt idx="5923">
                  <c:v>339.50683618020565</c:v>
                </c:pt>
                <c:pt idx="5924">
                  <c:v>339.34971601738408</c:v>
                </c:pt>
                <c:pt idx="5925">
                  <c:v>339.1559031219287</c:v>
                </c:pt>
                <c:pt idx="5926">
                  <c:v>338.90375818997501</c:v>
                </c:pt>
                <c:pt idx="5927">
                  <c:v>338.63420773100376</c:v>
                </c:pt>
                <c:pt idx="5928">
                  <c:v>338.33690251273111</c:v>
                </c:pt>
                <c:pt idx="5929">
                  <c:v>338.00384540112219</c:v>
                </c:pt>
                <c:pt idx="5930">
                  <c:v>337.79827201443686</c:v>
                </c:pt>
                <c:pt idx="5931">
                  <c:v>337.59881408319069</c:v>
                </c:pt>
                <c:pt idx="5932">
                  <c:v>337.46145154563487</c:v>
                </c:pt>
                <c:pt idx="5933">
                  <c:v>337.43134468808739</c:v>
                </c:pt>
                <c:pt idx="5934">
                  <c:v>329.40271932999531</c:v>
                </c:pt>
                <c:pt idx="5935">
                  <c:v>329.4527686303137</c:v>
                </c:pt>
                <c:pt idx="5936">
                  <c:v>329.46654366709845</c:v>
                </c:pt>
                <c:pt idx="5937">
                  <c:v>329.46516616342029</c:v>
                </c:pt>
                <c:pt idx="5938">
                  <c:v>329.42430022095806</c:v>
                </c:pt>
                <c:pt idx="5939">
                  <c:v>329.48812455806114</c:v>
                </c:pt>
                <c:pt idx="5940">
                  <c:v>329.50511377009633</c:v>
                </c:pt>
                <c:pt idx="5941">
                  <c:v>329.56434642827088</c:v>
                </c:pt>
                <c:pt idx="5942">
                  <c:v>329.63643578744393</c:v>
                </c:pt>
                <c:pt idx="5943">
                  <c:v>329.83892882818071</c:v>
                </c:pt>
                <c:pt idx="5944">
                  <c:v>330.15254049898152</c:v>
                </c:pt>
                <c:pt idx="5945">
                  <c:v>330.39360364271619</c:v>
                </c:pt>
                <c:pt idx="5946">
                  <c:v>330.57910747141881</c:v>
                </c:pt>
                <c:pt idx="5947">
                  <c:v>330.66405353159161</c:v>
                </c:pt>
                <c:pt idx="5948">
                  <c:v>330.62502426070057</c:v>
                </c:pt>
                <c:pt idx="5949">
                  <c:v>330.57084244934777</c:v>
                </c:pt>
                <c:pt idx="5950">
                  <c:v>330.41151119053649</c:v>
                </c:pt>
                <c:pt idx="5951">
                  <c:v>330.38120610960959</c:v>
                </c:pt>
                <c:pt idx="5952">
                  <c:v>330.2553941069757</c:v>
                </c:pt>
                <c:pt idx="5953">
                  <c:v>330.00285176592058</c:v>
                </c:pt>
                <c:pt idx="5954">
                  <c:v>329.68189340883373</c:v>
                </c:pt>
                <c:pt idx="5955">
                  <c:v>329.34899668653446</c:v>
                </c:pt>
                <c:pt idx="5956">
                  <c:v>329.08267930869465</c:v>
                </c:pt>
                <c:pt idx="5957">
                  <c:v>328.98854989066575</c:v>
                </c:pt>
                <c:pt idx="5958">
                  <c:v>320.88289922769076</c:v>
                </c:pt>
                <c:pt idx="5959">
                  <c:v>320.88782630519262</c:v>
                </c:pt>
                <c:pt idx="5960">
                  <c:v>320.90350336996988</c:v>
                </c:pt>
                <c:pt idx="5961">
                  <c:v>320.96621162907763</c:v>
                </c:pt>
                <c:pt idx="5962">
                  <c:v>321.16687805822528</c:v>
                </c:pt>
                <c:pt idx="5963">
                  <c:v>321.14448225140018</c:v>
                </c:pt>
                <c:pt idx="5964">
                  <c:v>321.10237813457053</c:v>
                </c:pt>
                <c:pt idx="5965">
                  <c:v>321.170461387317</c:v>
                </c:pt>
                <c:pt idx="5966">
                  <c:v>321.27348209870962</c:v>
                </c:pt>
                <c:pt idx="5967">
                  <c:v>321.3993465330629</c:v>
                </c:pt>
                <c:pt idx="5968">
                  <c:v>321.49520058627093</c:v>
                </c:pt>
                <c:pt idx="5969">
                  <c:v>321.576721323112</c:v>
                </c:pt>
                <c:pt idx="5970">
                  <c:v>321.69497118314507</c:v>
                </c:pt>
                <c:pt idx="5971">
                  <c:v>321.77783566839526</c:v>
                </c:pt>
                <c:pt idx="5972">
                  <c:v>321.82800227568191</c:v>
                </c:pt>
                <c:pt idx="5973">
                  <c:v>321.84771058568765</c:v>
                </c:pt>
                <c:pt idx="5974">
                  <c:v>321.8548772438711</c:v>
                </c:pt>
                <c:pt idx="5975">
                  <c:v>321.81187729476903</c:v>
                </c:pt>
                <c:pt idx="5976">
                  <c:v>321.77201275862092</c:v>
                </c:pt>
                <c:pt idx="5977">
                  <c:v>321.65331498245217</c:v>
                </c:pt>
                <c:pt idx="5978">
                  <c:v>321.51401306400317</c:v>
                </c:pt>
                <c:pt idx="5979">
                  <c:v>321.35769033236897</c:v>
                </c:pt>
                <c:pt idx="5980">
                  <c:v>321.27348209870962</c:v>
                </c:pt>
                <c:pt idx="5981">
                  <c:v>321.20405509755398</c:v>
                </c:pt>
                <c:pt idx="5982">
                  <c:v>313.0763856874616</c:v>
                </c:pt>
                <c:pt idx="5983">
                  <c:v>312.97158623622494</c:v>
                </c:pt>
                <c:pt idx="5984">
                  <c:v>312.88949333275718</c:v>
                </c:pt>
                <c:pt idx="5985">
                  <c:v>312.84058692218048</c:v>
                </c:pt>
                <c:pt idx="5986">
                  <c:v>312.72094088201885</c:v>
                </c:pt>
                <c:pt idx="5987">
                  <c:v>312.71089760127506</c:v>
                </c:pt>
                <c:pt idx="5988">
                  <c:v>312.75674736119112</c:v>
                </c:pt>
                <c:pt idx="5989">
                  <c:v>312.84320690846073</c:v>
                </c:pt>
                <c:pt idx="5990">
                  <c:v>312.90695990796246</c:v>
                </c:pt>
                <c:pt idx="5991">
                  <c:v>312.97988285944825</c:v>
                </c:pt>
                <c:pt idx="5992">
                  <c:v>313.05236914655256</c:v>
                </c:pt>
                <c:pt idx="5993">
                  <c:v>313.13140539936063</c:v>
                </c:pt>
                <c:pt idx="5994">
                  <c:v>313.29078789811496</c:v>
                </c:pt>
                <c:pt idx="5995">
                  <c:v>313.46545365017568</c:v>
                </c:pt>
                <c:pt idx="5996">
                  <c:v>313.62527281331035</c:v>
                </c:pt>
                <c:pt idx="5997">
                  <c:v>313.73793222338873</c:v>
                </c:pt>
                <c:pt idx="5998">
                  <c:v>313.72788894264602</c:v>
                </c:pt>
                <c:pt idx="5999">
                  <c:v>313.81216516801464</c:v>
                </c:pt>
                <c:pt idx="6000">
                  <c:v>313.87024153057439</c:v>
                </c:pt>
                <c:pt idx="6001">
                  <c:v>313.87984814693783</c:v>
                </c:pt>
                <c:pt idx="6002">
                  <c:v>313.88683477702097</c:v>
                </c:pt>
                <c:pt idx="6003">
                  <c:v>313.83356172264234</c:v>
                </c:pt>
                <c:pt idx="6004">
                  <c:v>313.75714545611555</c:v>
                </c:pt>
                <c:pt idx="6005">
                  <c:v>313.63444276529333</c:v>
                </c:pt>
                <c:pt idx="6006">
                  <c:v>305.39588503084076</c:v>
                </c:pt>
                <c:pt idx="6007">
                  <c:v>305.19338862190614</c:v>
                </c:pt>
                <c:pt idx="6008">
                  <c:v>305.13893580605759</c:v>
                </c:pt>
                <c:pt idx="6009">
                  <c:v>305.1551014857622</c:v>
                </c:pt>
                <c:pt idx="6010">
                  <c:v>305.12830049046249</c:v>
                </c:pt>
                <c:pt idx="6011">
                  <c:v>305.22742163181061</c:v>
                </c:pt>
                <c:pt idx="6012">
                  <c:v>305.32313947216835</c:v>
                </c:pt>
                <c:pt idx="6013">
                  <c:v>305.51755304125015</c:v>
                </c:pt>
                <c:pt idx="6014">
                  <c:v>305.55498935214598</c:v>
                </c:pt>
                <c:pt idx="6015">
                  <c:v>305.54818275016532</c:v>
                </c:pt>
                <c:pt idx="6016">
                  <c:v>305.52308340535973</c:v>
                </c:pt>
                <c:pt idx="6017">
                  <c:v>305.5379728471932</c:v>
                </c:pt>
                <c:pt idx="6018">
                  <c:v>305.6111438184887</c:v>
                </c:pt>
                <c:pt idx="6019">
                  <c:v>305.66304415859395</c:v>
                </c:pt>
                <c:pt idx="6020">
                  <c:v>305.69580093062734</c:v>
                </c:pt>
                <c:pt idx="6021">
                  <c:v>305.74302173187112</c:v>
                </c:pt>
                <c:pt idx="6022">
                  <c:v>305.83406003336637</c:v>
                </c:pt>
                <c:pt idx="6023">
                  <c:v>305.77875639227074</c:v>
                </c:pt>
                <c:pt idx="6024">
                  <c:v>305.72217651330396</c:v>
                </c:pt>
                <c:pt idx="6025">
                  <c:v>305.53286789570774</c:v>
                </c:pt>
                <c:pt idx="6026">
                  <c:v>305.34781340434989</c:v>
                </c:pt>
                <c:pt idx="6027">
                  <c:v>305.09469289318105</c:v>
                </c:pt>
                <c:pt idx="6028">
                  <c:v>304.8692242025611</c:v>
                </c:pt>
                <c:pt idx="6029">
                  <c:v>304.68459512382628</c:v>
                </c:pt>
                <c:pt idx="6030">
                  <c:v>296.53279328706464</c:v>
                </c:pt>
                <c:pt idx="6031">
                  <c:v>296.48226566123265</c:v>
                </c:pt>
                <c:pt idx="6032">
                  <c:v>296.49303384378692</c:v>
                </c:pt>
                <c:pt idx="6033">
                  <c:v>296.54149066528146</c:v>
                </c:pt>
                <c:pt idx="6034">
                  <c:v>296.45948681352183</c:v>
                </c:pt>
                <c:pt idx="6035">
                  <c:v>296.54853140002842</c:v>
                </c:pt>
                <c:pt idx="6036">
                  <c:v>296.63053525178901</c:v>
                </c:pt>
                <c:pt idx="6037">
                  <c:v>296.70467004706626</c:v>
                </c:pt>
                <c:pt idx="6038">
                  <c:v>296.75892512070561</c:v>
                </c:pt>
                <c:pt idx="6039">
                  <c:v>296.81193771174179</c:v>
                </c:pt>
                <c:pt idx="6040">
                  <c:v>296.83347407685051</c:v>
                </c:pt>
                <c:pt idx="6041">
                  <c:v>296.89145659829717</c:v>
                </c:pt>
                <c:pt idx="6042">
                  <c:v>296.97718789786416</c:v>
                </c:pt>
                <c:pt idx="6043">
                  <c:v>297.0687174495759</c:v>
                </c:pt>
                <c:pt idx="6044">
                  <c:v>297.14740801439586</c:v>
                </c:pt>
                <c:pt idx="6045">
                  <c:v>297.26999963116856</c:v>
                </c:pt>
                <c:pt idx="6046">
                  <c:v>297.41702673912084</c:v>
                </c:pt>
                <c:pt idx="6047">
                  <c:v>297.46465523888088</c:v>
                </c:pt>
                <c:pt idx="6048">
                  <c:v>297.45057376938689</c:v>
                </c:pt>
                <c:pt idx="6049">
                  <c:v>297.49571730394183</c:v>
                </c:pt>
                <c:pt idx="6050">
                  <c:v>297.52139527772448</c:v>
                </c:pt>
                <c:pt idx="6051">
                  <c:v>297.454715378061</c:v>
                </c:pt>
                <c:pt idx="6052">
                  <c:v>297.31058739618061</c:v>
                </c:pt>
                <c:pt idx="6053">
                  <c:v>297.11261850152766</c:v>
                </c:pt>
                <c:pt idx="6054">
                  <c:v>289.00049113513734</c:v>
                </c:pt>
                <c:pt idx="6055">
                  <c:v>288.99323877113676</c:v>
                </c:pt>
                <c:pt idx="6056">
                  <c:v>288.98558349802482</c:v>
                </c:pt>
                <c:pt idx="6057">
                  <c:v>288.98558349802482</c:v>
                </c:pt>
                <c:pt idx="6058">
                  <c:v>288.96906422446875</c:v>
                </c:pt>
                <c:pt idx="6059">
                  <c:v>289.00814640824831</c:v>
                </c:pt>
                <c:pt idx="6060">
                  <c:v>289.02144240891641</c:v>
                </c:pt>
                <c:pt idx="6061">
                  <c:v>288.98598640713618</c:v>
                </c:pt>
                <c:pt idx="6062">
                  <c:v>288.94488967779978</c:v>
                </c:pt>
                <c:pt idx="6063">
                  <c:v>288.9549624055789</c:v>
                </c:pt>
                <c:pt idx="6064">
                  <c:v>289.04682568291753</c:v>
                </c:pt>
                <c:pt idx="6065">
                  <c:v>289.16971296181339</c:v>
                </c:pt>
                <c:pt idx="6066">
                  <c:v>289.31637187826686</c:v>
                </c:pt>
                <c:pt idx="6067">
                  <c:v>289.49445770538887</c:v>
                </c:pt>
                <c:pt idx="6068">
                  <c:v>289.63668462161934</c:v>
                </c:pt>
                <c:pt idx="6069">
                  <c:v>289.70115007940097</c:v>
                </c:pt>
                <c:pt idx="6070">
                  <c:v>289.69752389740069</c:v>
                </c:pt>
                <c:pt idx="6071">
                  <c:v>289.6552184407322</c:v>
                </c:pt>
                <c:pt idx="6072">
                  <c:v>289.50412752405668</c:v>
                </c:pt>
                <c:pt idx="6073">
                  <c:v>289.31073115071069</c:v>
                </c:pt>
                <c:pt idx="6074">
                  <c:v>289.1463442333681</c:v>
                </c:pt>
                <c:pt idx="6075">
                  <c:v>288.91749185824284</c:v>
                </c:pt>
                <c:pt idx="6076">
                  <c:v>288.76478930512286</c:v>
                </c:pt>
                <c:pt idx="6077">
                  <c:v>288.6008052968906</c:v>
                </c:pt>
                <c:pt idx="6078">
                  <c:v>280.48368212837937</c:v>
                </c:pt>
                <c:pt idx="6079">
                  <c:v>280.49112361812087</c:v>
                </c:pt>
                <c:pt idx="6080">
                  <c:v>280.51344808734348</c:v>
                </c:pt>
                <c:pt idx="6081">
                  <c:v>280.54438901837273</c:v>
                </c:pt>
                <c:pt idx="6082">
                  <c:v>280.4327666722557</c:v>
                </c:pt>
                <c:pt idx="6083">
                  <c:v>280.42180026632184</c:v>
                </c:pt>
                <c:pt idx="6084">
                  <c:v>280.41161717509715</c:v>
                </c:pt>
                <c:pt idx="6085">
                  <c:v>280.4691908062523</c:v>
                </c:pt>
                <c:pt idx="6086">
                  <c:v>280.54908890663012</c:v>
                </c:pt>
                <c:pt idx="6087">
                  <c:v>280.67206931603698</c:v>
                </c:pt>
                <c:pt idx="6088">
                  <c:v>280.8510567271789</c:v>
                </c:pt>
                <c:pt idx="6089">
                  <c:v>281.01633613090286</c:v>
                </c:pt>
                <c:pt idx="6090">
                  <c:v>281.21059817888295</c:v>
                </c:pt>
                <c:pt idx="6091">
                  <c:v>281.35551140015741</c:v>
                </c:pt>
                <c:pt idx="6092">
                  <c:v>281.41895989163504</c:v>
                </c:pt>
                <c:pt idx="6093">
                  <c:v>281.51648257297904</c:v>
                </c:pt>
                <c:pt idx="6094">
                  <c:v>281.54664018929827</c:v>
                </c:pt>
                <c:pt idx="6095">
                  <c:v>281.61753017051643</c:v>
                </c:pt>
                <c:pt idx="6096">
                  <c:v>281.56935631587692</c:v>
                </c:pt>
                <c:pt idx="6097">
                  <c:v>281.36138626047983</c:v>
                </c:pt>
                <c:pt idx="6098">
                  <c:v>281.03356905451415</c:v>
                </c:pt>
                <c:pt idx="6099">
                  <c:v>280.69008555435732</c:v>
                </c:pt>
                <c:pt idx="6100">
                  <c:v>280.43746656051303</c:v>
                </c:pt>
                <c:pt idx="6101">
                  <c:v>280.32506089968689</c:v>
                </c:pt>
                <c:pt idx="6102">
                  <c:v>272.21123784167384</c:v>
                </c:pt>
                <c:pt idx="6103">
                  <c:v>272.19830405132632</c:v>
                </c:pt>
                <c:pt idx="6104">
                  <c:v>272.20058648491744</c:v>
                </c:pt>
                <c:pt idx="6105">
                  <c:v>272.30862167487942</c:v>
                </c:pt>
                <c:pt idx="6106">
                  <c:v>272.38736563376028</c:v>
                </c:pt>
                <c:pt idx="6107">
                  <c:v>272.57761220703151</c:v>
                </c:pt>
                <c:pt idx="6108">
                  <c:v>272.6312809376584</c:v>
                </c:pt>
                <c:pt idx="6109">
                  <c:v>272.70093609868559</c:v>
                </c:pt>
                <c:pt idx="6110">
                  <c:v>272.77934573350325</c:v>
                </c:pt>
                <c:pt idx="6111">
                  <c:v>272.8767868330811</c:v>
                </c:pt>
                <c:pt idx="6112">
                  <c:v>273.02979980976306</c:v>
                </c:pt>
                <c:pt idx="6113">
                  <c:v>273.22658515539678</c:v>
                </c:pt>
                <c:pt idx="6114">
                  <c:v>273.41728043230631</c:v>
                </c:pt>
                <c:pt idx="6115">
                  <c:v>273.49797384289479</c:v>
                </c:pt>
                <c:pt idx="6116">
                  <c:v>273.55659075435972</c:v>
                </c:pt>
                <c:pt idx="6117">
                  <c:v>273.61977521736799</c:v>
                </c:pt>
                <c:pt idx="6118">
                  <c:v>273.65136744887218</c:v>
                </c:pt>
                <c:pt idx="6119">
                  <c:v>273.59579557176812</c:v>
                </c:pt>
                <c:pt idx="6120">
                  <c:v>273.39862959683978</c:v>
                </c:pt>
                <c:pt idx="6121">
                  <c:v>273.05073442100127</c:v>
                </c:pt>
                <c:pt idx="6122">
                  <c:v>272.85471033395839</c:v>
                </c:pt>
                <c:pt idx="6123">
                  <c:v>273.20225200991212</c:v>
                </c:pt>
                <c:pt idx="6124">
                  <c:v>273.5810265505076</c:v>
                </c:pt>
                <c:pt idx="6125">
                  <c:v>273.99560012141683</c:v>
                </c:pt>
                <c:pt idx="6126">
                  <c:v>266.38657670883782</c:v>
                </c:pt>
                <c:pt idx="6127">
                  <c:v>266.76907162021945</c:v>
                </c:pt>
                <c:pt idx="6128">
                  <c:v>267.15120188896691</c:v>
                </c:pt>
                <c:pt idx="6129">
                  <c:v>267.60018481525498</c:v>
                </c:pt>
                <c:pt idx="6130">
                  <c:v>267.90973627098725</c:v>
                </c:pt>
                <c:pt idx="6131">
                  <c:v>268.39427090004307</c:v>
                </c:pt>
                <c:pt idx="6132">
                  <c:v>268.91132021670438</c:v>
                </c:pt>
                <c:pt idx="6133">
                  <c:v>269.56167621597558</c:v>
                </c:pt>
                <c:pt idx="6134">
                  <c:v>270.27309817593255</c:v>
                </c:pt>
                <c:pt idx="6135">
                  <c:v>270.998325535182</c:v>
                </c:pt>
                <c:pt idx="6136">
                  <c:v>271.79094427890578</c:v>
                </c:pt>
                <c:pt idx="6137">
                  <c:v>272.36728129929895</c:v>
                </c:pt>
                <c:pt idx="6138">
                  <c:v>272.49570450795636</c:v>
                </c:pt>
                <c:pt idx="6139">
                  <c:v>272.46615580507932</c:v>
                </c:pt>
                <c:pt idx="6140">
                  <c:v>272.24643468112157</c:v>
                </c:pt>
                <c:pt idx="6141">
                  <c:v>271.87025696372552</c:v>
                </c:pt>
                <c:pt idx="6142">
                  <c:v>271.64864169214735</c:v>
                </c:pt>
                <c:pt idx="6143">
                  <c:v>271.41528270532393</c:v>
                </c:pt>
                <c:pt idx="6144">
                  <c:v>271.17131649182619</c:v>
                </c:pt>
                <c:pt idx="6145">
                  <c:v>270.94477643643523</c:v>
                </c:pt>
                <c:pt idx="6146">
                  <c:v>270.76748421917267</c:v>
                </c:pt>
                <c:pt idx="6147">
                  <c:v>270.61898304573958</c:v>
                </c:pt>
                <c:pt idx="6148">
                  <c:v>270.56291627617776</c:v>
                </c:pt>
                <c:pt idx="6149">
                  <c:v>270.55685500379303</c:v>
                </c:pt>
                <c:pt idx="6150">
                  <c:v>262.61614804834477</c:v>
                </c:pt>
                <c:pt idx="6151">
                  <c:v>263.08500581751588</c:v>
                </c:pt>
                <c:pt idx="6152">
                  <c:v>263.55937756406149</c:v>
                </c:pt>
                <c:pt idx="6153">
                  <c:v>264.13817211377187</c:v>
                </c:pt>
                <c:pt idx="6154">
                  <c:v>264.26113260141938</c:v>
                </c:pt>
                <c:pt idx="6155">
                  <c:v>264.39738611475877</c:v>
                </c:pt>
                <c:pt idx="6156">
                  <c:v>264.55985642876726</c:v>
                </c:pt>
                <c:pt idx="6157">
                  <c:v>264.72121899063507</c:v>
                </c:pt>
                <c:pt idx="6158">
                  <c:v>264.94720042739311</c:v>
                </c:pt>
                <c:pt idx="6159">
                  <c:v>265.15915033703146</c:v>
                </c:pt>
                <c:pt idx="6160">
                  <c:v>265.48113695933932</c:v>
                </c:pt>
                <c:pt idx="6161">
                  <c:v>265.63400675479272</c:v>
                </c:pt>
                <c:pt idx="6162">
                  <c:v>265.68791735898719</c:v>
                </c:pt>
                <c:pt idx="6163">
                  <c:v>265.6565310483258</c:v>
                </c:pt>
                <c:pt idx="6164">
                  <c:v>265.5298780535424</c:v>
                </c:pt>
                <c:pt idx="6165">
                  <c:v>265.28986508966562</c:v>
                </c:pt>
                <c:pt idx="6166">
                  <c:v>265.00628054157806</c:v>
                </c:pt>
                <c:pt idx="6167">
                  <c:v>264.83568671186816</c:v>
                </c:pt>
                <c:pt idx="6168">
                  <c:v>264.74448178559584</c:v>
                </c:pt>
                <c:pt idx="6169">
                  <c:v>264.68207841498793</c:v>
                </c:pt>
                <c:pt idx="6170">
                  <c:v>264.63924533220393</c:v>
                </c:pt>
                <c:pt idx="6171">
                  <c:v>264.54139389308489</c:v>
                </c:pt>
                <c:pt idx="6172">
                  <c:v>264.47455951391322</c:v>
                </c:pt>
                <c:pt idx="6173">
                  <c:v>264.39553986119034</c:v>
                </c:pt>
                <c:pt idx="6174">
                  <c:v>256.35645772939108</c:v>
                </c:pt>
                <c:pt idx="6175">
                  <c:v>256.32745981384858</c:v>
                </c:pt>
                <c:pt idx="6176">
                  <c:v>256.29667190351847</c:v>
                </c:pt>
                <c:pt idx="6177">
                  <c:v>256.28986992332995</c:v>
                </c:pt>
                <c:pt idx="6178">
                  <c:v>256.1495343320608</c:v>
                </c:pt>
                <c:pt idx="6179">
                  <c:v>256.14559634353066</c:v>
                </c:pt>
                <c:pt idx="6180">
                  <c:v>256.17495225803071</c:v>
                </c:pt>
                <c:pt idx="6181">
                  <c:v>256.25586002238481</c:v>
                </c:pt>
                <c:pt idx="6182">
                  <c:v>256.39619561365305</c:v>
                </c:pt>
                <c:pt idx="6183">
                  <c:v>256.54190118928153</c:v>
                </c:pt>
                <c:pt idx="6184">
                  <c:v>256.72555465438523</c:v>
                </c:pt>
                <c:pt idx="6185">
                  <c:v>256.78140249172685</c:v>
                </c:pt>
                <c:pt idx="6186">
                  <c:v>256.92997205901378</c:v>
                </c:pt>
                <c:pt idx="6187">
                  <c:v>256.9077761236606</c:v>
                </c:pt>
                <c:pt idx="6188">
                  <c:v>256.79071046461712</c:v>
                </c:pt>
                <c:pt idx="6189">
                  <c:v>256.55801114236118</c:v>
                </c:pt>
                <c:pt idx="6190">
                  <c:v>256.48211536340978</c:v>
                </c:pt>
                <c:pt idx="6191">
                  <c:v>256.26731598901847</c:v>
                </c:pt>
                <c:pt idx="6192">
                  <c:v>256.2774722752734</c:v>
                </c:pt>
                <c:pt idx="6193">
                  <c:v>256.09653282302213</c:v>
                </c:pt>
                <c:pt idx="6194">
                  <c:v>256.48990446779749</c:v>
                </c:pt>
                <c:pt idx="6195">
                  <c:v>256.77570093581306</c:v>
                </c:pt>
                <c:pt idx="6196">
                  <c:v>256.72966163012995</c:v>
                </c:pt>
                <c:pt idx="6197">
                  <c:v>256.64156621578491</c:v>
                </c:pt>
                <c:pt idx="6198">
                  <c:v>248.60168605691118</c:v>
                </c:pt>
                <c:pt idx="6199">
                  <c:v>248.6100457696341</c:v>
                </c:pt>
                <c:pt idx="6200">
                  <c:v>248.63860812143577</c:v>
                </c:pt>
                <c:pt idx="6201">
                  <c:v>248.66612550914738</c:v>
                </c:pt>
                <c:pt idx="6202">
                  <c:v>248.6741369005058</c:v>
                </c:pt>
                <c:pt idx="6203">
                  <c:v>248.82056703606798</c:v>
                </c:pt>
                <c:pt idx="6204">
                  <c:v>249.27170661641605</c:v>
                </c:pt>
                <c:pt idx="6205">
                  <c:v>249.47416943440243</c:v>
                </c:pt>
                <c:pt idx="6206">
                  <c:v>249.64832143910743</c:v>
                </c:pt>
                <c:pt idx="6207">
                  <c:v>249.77466016797115</c:v>
                </c:pt>
                <c:pt idx="6208">
                  <c:v>249.87656875589497</c:v>
                </c:pt>
                <c:pt idx="6209">
                  <c:v>249.90623392703679</c:v>
                </c:pt>
                <c:pt idx="6210">
                  <c:v>249.90344191092942</c:v>
                </c:pt>
                <c:pt idx="6211">
                  <c:v>249.87796476394865</c:v>
                </c:pt>
                <c:pt idx="6212">
                  <c:v>249.86889071159933</c:v>
                </c:pt>
                <c:pt idx="6213">
                  <c:v>249.87936077200237</c:v>
                </c:pt>
                <c:pt idx="6214">
                  <c:v>249.74708900890943</c:v>
                </c:pt>
                <c:pt idx="6215">
                  <c:v>249.76035108542069</c:v>
                </c:pt>
                <c:pt idx="6216">
                  <c:v>249.7774521840785</c:v>
                </c:pt>
                <c:pt idx="6217">
                  <c:v>249.74813601495035</c:v>
                </c:pt>
                <c:pt idx="6218">
                  <c:v>249.74918302099042</c:v>
                </c:pt>
                <c:pt idx="6219">
                  <c:v>249.69334269884058</c:v>
                </c:pt>
                <c:pt idx="6220">
                  <c:v>249.6409923968254</c:v>
                </c:pt>
                <c:pt idx="6221">
                  <c:v>249.61586425185749</c:v>
                </c:pt>
                <c:pt idx="6222">
                  <c:v>241.64327839207769</c:v>
                </c:pt>
                <c:pt idx="6223">
                  <c:v>241.7202854506958</c:v>
                </c:pt>
                <c:pt idx="6224">
                  <c:v>241.8202595267972</c:v>
                </c:pt>
                <c:pt idx="6225">
                  <c:v>241.94151186909534</c:v>
                </c:pt>
                <c:pt idx="6226">
                  <c:v>242.19685106346122</c:v>
                </c:pt>
                <c:pt idx="6227">
                  <c:v>242.31810340575944</c:v>
                </c:pt>
                <c:pt idx="6228">
                  <c:v>242.44138224959968</c:v>
                </c:pt>
                <c:pt idx="6229">
                  <c:v>242.50791905024846</c:v>
                </c:pt>
                <c:pt idx="6230">
                  <c:v>242.55452858572792</c:v>
                </c:pt>
                <c:pt idx="6231">
                  <c:v>242.50386604716348</c:v>
                </c:pt>
                <c:pt idx="6232">
                  <c:v>242.34208367401291</c:v>
                </c:pt>
                <c:pt idx="6233">
                  <c:v>242.1265990099848</c:v>
                </c:pt>
                <c:pt idx="6234">
                  <c:v>241.91786935109835</c:v>
                </c:pt>
                <c:pt idx="6235">
                  <c:v>241.81485552268299</c:v>
                </c:pt>
                <c:pt idx="6236">
                  <c:v>241.7564247282051</c:v>
                </c:pt>
                <c:pt idx="6237">
                  <c:v>241.72129870146767</c:v>
                </c:pt>
                <c:pt idx="6238">
                  <c:v>241.56086732934546</c:v>
                </c:pt>
                <c:pt idx="6239">
                  <c:v>241.52101279900845</c:v>
                </c:pt>
                <c:pt idx="6240">
                  <c:v>241.50648953795329</c:v>
                </c:pt>
                <c:pt idx="6241">
                  <c:v>241.5240525513224</c:v>
                </c:pt>
                <c:pt idx="6242">
                  <c:v>241.57775484220085</c:v>
                </c:pt>
                <c:pt idx="6243">
                  <c:v>241.60376161199719</c:v>
                </c:pt>
                <c:pt idx="6244">
                  <c:v>241.65205989876225</c:v>
                </c:pt>
                <c:pt idx="6245">
                  <c:v>241.71015294298292</c:v>
                </c:pt>
                <c:pt idx="6246">
                  <c:v>233.81588606283259</c:v>
                </c:pt>
                <c:pt idx="6247">
                  <c:v>233.95105644214686</c:v>
                </c:pt>
                <c:pt idx="6248">
                  <c:v>234.10385774050255</c:v>
                </c:pt>
                <c:pt idx="6249">
                  <c:v>234.22498868428417</c:v>
                </c:pt>
                <c:pt idx="6250">
                  <c:v>234.35656758009051</c:v>
                </c:pt>
                <c:pt idx="6251">
                  <c:v>234.45255813931379</c:v>
                </c:pt>
                <c:pt idx="6252">
                  <c:v>234.50936887844614</c:v>
                </c:pt>
                <c:pt idx="6253">
                  <c:v>234.50153291442825</c:v>
                </c:pt>
                <c:pt idx="6254">
                  <c:v>234.45059914830972</c:v>
                </c:pt>
                <c:pt idx="6255">
                  <c:v>234.3964003971833</c:v>
                </c:pt>
                <c:pt idx="6256">
                  <c:v>234.32848870902524</c:v>
                </c:pt>
                <c:pt idx="6257">
                  <c:v>234.30236882896486</c:v>
                </c:pt>
                <c:pt idx="6258">
                  <c:v>234.28506440842443</c:v>
                </c:pt>
                <c:pt idx="6259">
                  <c:v>234.55505747997151</c:v>
                </c:pt>
                <c:pt idx="6260">
                  <c:v>234.77147697512441</c:v>
                </c:pt>
                <c:pt idx="6261">
                  <c:v>235.0541827328598</c:v>
                </c:pt>
                <c:pt idx="6262">
                  <c:v>235.35369387197599</c:v>
                </c:pt>
                <c:pt idx="6263">
                  <c:v>235.72024174744803</c:v>
                </c:pt>
                <c:pt idx="6264">
                  <c:v>236.12903061819566</c:v>
                </c:pt>
                <c:pt idx="6265">
                  <c:v>236.52142137312606</c:v>
                </c:pt>
                <c:pt idx="6266">
                  <c:v>236.91253827208462</c:v>
                </c:pt>
                <c:pt idx="6267">
                  <c:v>236.77056996206605</c:v>
                </c:pt>
                <c:pt idx="6268">
                  <c:v>236.5912067358895</c:v>
                </c:pt>
                <c:pt idx="6269">
                  <c:v>236.49821583818513</c:v>
                </c:pt>
                <c:pt idx="6270">
                  <c:v>228.4852732347974</c:v>
                </c:pt>
                <c:pt idx="6271">
                  <c:v>228.56167596735071</c:v>
                </c:pt>
                <c:pt idx="6272">
                  <c:v>228.68283343863754</c:v>
                </c:pt>
                <c:pt idx="6273">
                  <c:v>228.83691761056505</c:v>
                </c:pt>
                <c:pt idx="6274">
                  <c:v>228.77841677350531</c:v>
                </c:pt>
                <c:pt idx="6275">
                  <c:v>228.86217207027943</c:v>
                </c:pt>
                <c:pt idx="6276">
                  <c:v>229.00634626434353</c:v>
                </c:pt>
                <c:pt idx="6277">
                  <c:v>229.24064404162422</c:v>
                </c:pt>
                <c:pt idx="6278">
                  <c:v>229.55560351114943</c:v>
                </c:pt>
                <c:pt idx="6279">
                  <c:v>229.48605553975213</c:v>
                </c:pt>
                <c:pt idx="6280">
                  <c:v>229.37067641669546</c:v>
                </c:pt>
                <c:pt idx="6281">
                  <c:v>229.37420188989961</c:v>
                </c:pt>
                <c:pt idx="6282">
                  <c:v>229.39503423156259</c:v>
                </c:pt>
                <c:pt idx="6283">
                  <c:v>229.43894239783737</c:v>
                </c:pt>
                <c:pt idx="6284">
                  <c:v>229.4866965348798</c:v>
                </c:pt>
                <c:pt idx="6285">
                  <c:v>229.52868171577003</c:v>
                </c:pt>
                <c:pt idx="6286">
                  <c:v>229.26298923517626</c:v>
                </c:pt>
                <c:pt idx="6287">
                  <c:v>229.31490984055128</c:v>
                </c:pt>
                <c:pt idx="6288">
                  <c:v>229.35304905067312</c:v>
                </c:pt>
                <c:pt idx="6289">
                  <c:v>229.33670367490615</c:v>
                </c:pt>
                <c:pt idx="6290">
                  <c:v>229.33253720657359</c:v>
                </c:pt>
                <c:pt idx="6291">
                  <c:v>229.27997560607011</c:v>
                </c:pt>
                <c:pt idx="6292">
                  <c:v>229.26170724491931</c:v>
                </c:pt>
                <c:pt idx="6293">
                  <c:v>229.24888734235807</c:v>
                </c:pt>
                <c:pt idx="6294">
                  <c:v>221.28441767874145</c:v>
                </c:pt>
                <c:pt idx="6295">
                  <c:v>221.36791404682285</c:v>
                </c:pt>
                <c:pt idx="6296">
                  <c:v>221.42728924190223</c:v>
                </c:pt>
                <c:pt idx="6297">
                  <c:v>221.52408317971498</c:v>
                </c:pt>
                <c:pt idx="6298">
                  <c:v>221.29122108651109</c:v>
                </c:pt>
                <c:pt idx="6299">
                  <c:v>221.18453128285219</c:v>
                </c:pt>
                <c:pt idx="6300">
                  <c:v>221.10258114380952</c:v>
                </c:pt>
                <c:pt idx="6301">
                  <c:v>220.89229399456821</c:v>
                </c:pt>
                <c:pt idx="6302">
                  <c:v>220.65355623101834</c:v>
                </c:pt>
                <c:pt idx="6303">
                  <c:v>220.73565938677768</c:v>
                </c:pt>
                <c:pt idx="6304">
                  <c:v>220.76258933275017</c:v>
                </c:pt>
                <c:pt idx="6305">
                  <c:v>220.74308833739116</c:v>
                </c:pt>
                <c:pt idx="6306">
                  <c:v>220.65115507355378</c:v>
                </c:pt>
                <c:pt idx="6307">
                  <c:v>220.64713105863837</c:v>
                </c:pt>
                <c:pt idx="6308">
                  <c:v>220.722658723205</c:v>
                </c:pt>
                <c:pt idx="6309">
                  <c:v>220.71461069337414</c:v>
                </c:pt>
                <c:pt idx="6310">
                  <c:v>220.40816648058455</c:v>
                </c:pt>
                <c:pt idx="6311">
                  <c:v>220.30137531552168</c:v>
                </c:pt>
                <c:pt idx="6312">
                  <c:v>220.19303645241433</c:v>
                </c:pt>
                <c:pt idx="6313">
                  <c:v>220.06767291081809</c:v>
                </c:pt>
                <c:pt idx="6314">
                  <c:v>219.98595445407412</c:v>
                </c:pt>
                <c:pt idx="6315">
                  <c:v>219.91847481933911</c:v>
                </c:pt>
                <c:pt idx="6316">
                  <c:v>219.87173433839851</c:v>
                </c:pt>
                <c:pt idx="6317">
                  <c:v>219.85223334303873</c:v>
                </c:pt>
                <c:pt idx="6318">
                  <c:v>211.87791135414474</c:v>
                </c:pt>
                <c:pt idx="6319">
                  <c:v>211.93279631901177</c:v>
                </c:pt>
                <c:pt idx="6320">
                  <c:v>211.95874736218286</c:v>
                </c:pt>
                <c:pt idx="6321">
                  <c:v>211.94860557519664</c:v>
                </c:pt>
                <c:pt idx="6322">
                  <c:v>211.85464490164659</c:v>
                </c:pt>
                <c:pt idx="6323">
                  <c:v>211.81497261725895</c:v>
                </c:pt>
                <c:pt idx="6324">
                  <c:v>211.83615105478887</c:v>
                </c:pt>
                <c:pt idx="6325">
                  <c:v>211.869857582126</c:v>
                </c:pt>
                <c:pt idx="6326">
                  <c:v>211.93697234894756</c:v>
                </c:pt>
                <c:pt idx="6327">
                  <c:v>212.029143295382</c:v>
                </c:pt>
                <c:pt idx="6328">
                  <c:v>212.13264918021358</c:v>
                </c:pt>
                <c:pt idx="6329">
                  <c:v>212.22989102014191</c:v>
                </c:pt>
                <c:pt idx="6330">
                  <c:v>212.35934794814386</c:v>
                </c:pt>
                <c:pt idx="6331">
                  <c:v>212.46911787787866</c:v>
                </c:pt>
                <c:pt idx="6332">
                  <c:v>212.49536720890245</c:v>
                </c:pt>
                <c:pt idx="6333">
                  <c:v>212.4145312008643</c:v>
                </c:pt>
                <c:pt idx="6334">
                  <c:v>212.30714757394972</c:v>
                </c:pt>
                <c:pt idx="6335">
                  <c:v>212.15860022338464</c:v>
                </c:pt>
                <c:pt idx="6336">
                  <c:v>212.04256624874662</c:v>
                </c:pt>
                <c:pt idx="6337">
                  <c:v>211.98648813246947</c:v>
                </c:pt>
                <c:pt idx="6338">
                  <c:v>211.95994051359295</c:v>
                </c:pt>
                <c:pt idx="6339">
                  <c:v>211.93398947042192</c:v>
                </c:pt>
                <c:pt idx="6340">
                  <c:v>211.91072301792371</c:v>
                </c:pt>
                <c:pt idx="6341">
                  <c:v>211.85703120446681</c:v>
                </c:pt>
                <c:pt idx="6342">
                  <c:v>203.84975655591037</c:v>
                </c:pt>
                <c:pt idx="6343">
                  <c:v>203.83368253452312</c:v>
                </c:pt>
                <c:pt idx="6344">
                  <c:v>203.83023810136814</c:v>
                </c:pt>
                <c:pt idx="6345">
                  <c:v>203.81703444094316</c:v>
                </c:pt>
                <c:pt idx="6346">
                  <c:v>203.53516499447301</c:v>
                </c:pt>
                <c:pt idx="6347">
                  <c:v>203.53200759741512</c:v>
                </c:pt>
                <c:pt idx="6348">
                  <c:v>203.56300749580484</c:v>
                </c:pt>
                <c:pt idx="6349">
                  <c:v>203.62070175114101</c:v>
                </c:pt>
                <c:pt idx="6350">
                  <c:v>203.72317363748542</c:v>
                </c:pt>
                <c:pt idx="6351">
                  <c:v>203.78632157864973</c:v>
                </c:pt>
                <c:pt idx="6352">
                  <c:v>203.82105294629011</c:v>
                </c:pt>
                <c:pt idx="6353">
                  <c:v>203.83626585938831</c:v>
                </c:pt>
                <c:pt idx="6354">
                  <c:v>203.85635838612254</c:v>
                </c:pt>
                <c:pt idx="6355">
                  <c:v>203.90831191953495</c:v>
                </c:pt>
                <c:pt idx="6356">
                  <c:v>203.91433967755577</c:v>
                </c:pt>
                <c:pt idx="6357">
                  <c:v>203.93213591551981</c:v>
                </c:pt>
                <c:pt idx="6358">
                  <c:v>203.83683993158101</c:v>
                </c:pt>
                <c:pt idx="6359">
                  <c:v>203.8589417109884</c:v>
                </c:pt>
                <c:pt idx="6360">
                  <c:v>204.00312106673098</c:v>
                </c:pt>
                <c:pt idx="6361">
                  <c:v>204.4696075366376</c:v>
                </c:pt>
                <c:pt idx="6362">
                  <c:v>205.08264982190136</c:v>
                </c:pt>
                <c:pt idx="6363">
                  <c:v>205.65088539793933</c:v>
                </c:pt>
                <c:pt idx="6364">
                  <c:v>206.23061585325547</c:v>
                </c:pt>
                <c:pt idx="6365">
                  <c:v>206.77017254132718</c:v>
                </c:pt>
                <c:pt idx="6366">
                  <c:v>199.39524604461701</c:v>
                </c:pt>
                <c:pt idx="6367">
                  <c:v>200.00371929262704</c:v>
                </c:pt>
                <c:pt idx="6368">
                  <c:v>200.63827688072854</c:v>
                </c:pt>
                <c:pt idx="6369">
                  <c:v>201.26577904524677</c:v>
                </c:pt>
                <c:pt idx="6370">
                  <c:v>201.80911805266433</c:v>
                </c:pt>
                <c:pt idx="6371">
                  <c:v>202.33494240550976</c:v>
                </c:pt>
                <c:pt idx="6372">
                  <c:v>202.44997038199526</c:v>
                </c:pt>
                <c:pt idx="6373">
                  <c:v>202.60390905669979</c:v>
                </c:pt>
                <c:pt idx="6374">
                  <c:v>202.823543212961</c:v>
                </c:pt>
                <c:pt idx="6375">
                  <c:v>203.08616128071679</c:v>
                </c:pt>
                <c:pt idx="6376">
                  <c:v>203.45995538174458</c:v>
                </c:pt>
                <c:pt idx="6377">
                  <c:v>203.69722021320354</c:v>
                </c:pt>
                <c:pt idx="6378">
                  <c:v>203.93661352306503</c:v>
                </c:pt>
                <c:pt idx="6379">
                  <c:v>204.50262915080251</c:v>
                </c:pt>
                <c:pt idx="6380">
                  <c:v>205.01555833588392</c:v>
                </c:pt>
                <c:pt idx="6381">
                  <c:v>205.47168749503805</c:v>
                </c:pt>
                <c:pt idx="6382">
                  <c:v>207.67673894844413</c:v>
                </c:pt>
                <c:pt idx="6383">
                  <c:v>208.21450392489911</c:v>
                </c:pt>
                <c:pt idx="6384">
                  <c:v>210.49840861337714</c:v>
                </c:pt>
                <c:pt idx="6385">
                  <c:v>212.79365708615239</c:v>
                </c:pt>
                <c:pt idx="6386">
                  <c:v>215.08259068196116</c:v>
                </c:pt>
                <c:pt idx="6387">
                  <c:v>217.32310890390855</c:v>
                </c:pt>
                <c:pt idx="6388">
                  <c:v>217.8782361689442</c:v>
                </c:pt>
                <c:pt idx="6389">
                  <c:v>220.17486901244334</c:v>
                </c:pt>
                <c:pt idx="6390">
                  <c:v>214.4766695850021</c:v>
                </c:pt>
                <c:pt idx="6391">
                  <c:v>216.84968977696133</c:v>
                </c:pt>
                <c:pt idx="6392">
                  <c:v>219.26285150986234</c:v>
                </c:pt>
                <c:pt idx="6393">
                  <c:v>219.94756546193324</c:v>
                </c:pt>
                <c:pt idx="6394">
                  <c:v>222.43696946988504</c:v>
                </c:pt>
                <c:pt idx="6395">
                  <c:v>224.84825078033256</c:v>
                </c:pt>
                <c:pt idx="6396">
                  <c:v>227.1795274495575</c:v>
                </c:pt>
                <c:pt idx="6397">
                  <c:v>229.46438688859661</c:v>
                </c:pt>
                <c:pt idx="6398">
                  <c:v>230.01525246821271</c:v>
                </c:pt>
                <c:pt idx="6399">
                  <c:v>232.23758742428052</c:v>
                </c:pt>
                <c:pt idx="6400">
                  <c:v>234.41060130032932</c:v>
                </c:pt>
                <c:pt idx="6401">
                  <c:v>236.66936102451925</c:v>
                </c:pt>
                <c:pt idx="6402">
                  <c:v>238.95684254213657</c:v>
                </c:pt>
                <c:pt idx="6403">
                  <c:v>239.34652703075892</c:v>
                </c:pt>
                <c:pt idx="6404">
                  <c:v>241.59646871176307</c:v>
                </c:pt>
                <c:pt idx="6405">
                  <c:v>243.83040692827251</c:v>
                </c:pt>
                <c:pt idx="6406">
                  <c:v>244.23946046721647</c:v>
                </c:pt>
                <c:pt idx="6407">
                  <c:v>246.36887271039453</c:v>
                </c:pt>
                <c:pt idx="6408">
                  <c:v>248.41735001229259</c:v>
                </c:pt>
                <c:pt idx="6409">
                  <c:v>250.38624097126953</c:v>
                </c:pt>
                <c:pt idx="6410">
                  <c:v>252.22334445217865</c:v>
                </c:pt>
                <c:pt idx="6411">
                  <c:v>254.1611354648625</c:v>
                </c:pt>
                <c:pt idx="6412">
                  <c:v>254.64894412211507</c:v>
                </c:pt>
                <c:pt idx="6413">
                  <c:v>256.93072988022141</c:v>
                </c:pt>
                <c:pt idx="6414">
                  <c:v>251.28808234375722</c:v>
                </c:pt>
                <c:pt idx="6415">
                  <c:v>253.65397681722806</c:v>
                </c:pt>
                <c:pt idx="6416">
                  <c:v>256.01292731468351</c:v>
                </c:pt>
                <c:pt idx="6417">
                  <c:v>256.61944003627622</c:v>
                </c:pt>
                <c:pt idx="6418">
                  <c:v>259.25975084635309</c:v>
                </c:pt>
                <c:pt idx="6419">
                  <c:v>261.68594270898132</c:v>
                </c:pt>
                <c:pt idx="6420">
                  <c:v>263.99702113785855</c:v>
                </c:pt>
                <c:pt idx="6421">
                  <c:v>266.22082047990091</c:v>
                </c:pt>
                <c:pt idx="6422">
                  <c:v>266.07905226951203</c:v>
                </c:pt>
                <c:pt idx="6423">
                  <c:v>268.21210235687596</c:v>
                </c:pt>
                <c:pt idx="6424">
                  <c:v>270.33246103029927</c:v>
                </c:pt>
                <c:pt idx="6425">
                  <c:v>272.4952101141796</c:v>
                </c:pt>
                <c:pt idx="6426">
                  <c:v>274.67569328528646</c:v>
                </c:pt>
                <c:pt idx="6427">
                  <c:v>275.05164920883612</c:v>
                </c:pt>
                <c:pt idx="6428">
                  <c:v>277.30084594263201</c:v>
                </c:pt>
                <c:pt idx="6429">
                  <c:v>279.58724687292607</c:v>
                </c:pt>
                <c:pt idx="6430">
                  <c:v>280.15875594792351</c:v>
                </c:pt>
                <c:pt idx="6431">
                  <c:v>282.41045849979713</c:v>
                </c:pt>
                <c:pt idx="6432">
                  <c:v>284.65540454756854</c:v>
                </c:pt>
                <c:pt idx="6433">
                  <c:v>286.87173490938551</c:v>
                </c:pt>
                <c:pt idx="6434">
                  <c:v>289.09321847363492</c:v>
                </c:pt>
                <c:pt idx="6435">
                  <c:v>289.59372844043622</c:v>
                </c:pt>
                <c:pt idx="6436">
                  <c:v>291.84137908858821</c:v>
                </c:pt>
                <c:pt idx="6437">
                  <c:v>294.12779526850233</c:v>
                </c:pt>
                <c:pt idx="6438">
                  <c:v>288.46657583540104</c:v>
                </c:pt>
                <c:pt idx="6439">
                  <c:v>290.86733386345907</c:v>
                </c:pt>
                <c:pt idx="6440">
                  <c:v>291.59062963699142</c:v>
                </c:pt>
                <c:pt idx="6441">
                  <c:v>294.09346300839945</c:v>
                </c:pt>
                <c:pt idx="6442">
                  <c:v>296.51192491505964</c:v>
                </c:pt>
                <c:pt idx="6443">
                  <c:v>299.02234627273765</c:v>
                </c:pt>
                <c:pt idx="6444">
                  <c:v>299.66813008717259</c:v>
                </c:pt>
                <c:pt idx="6445">
                  <c:v>302.07427272464281</c:v>
                </c:pt>
                <c:pt idx="6446">
                  <c:v>304.3824757667108</c:v>
                </c:pt>
                <c:pt idx="6447">
                  <c:v>306.60632487013123</c:v>
                </c:pt>
                <c:pt idx="6448">
                  <c:v>306.57801070618797</c:v>
                </c:pt>
                <c:pt idx="6449">
                  <c:v>308.84450107910385</c:v>
                </c:pt>
                <c:pt idx="6450">
                  <c:v>311.11509956991165</c:v>
                </c:pt>
                <c:pt idx="6451">
                  <c:v>313.41440619525923</c:v>
                </c:pt>
                <c:pt idx="6452">
                  <c:v>313.48200846079504</c:v>
                </c:pt>
                <c:pt idx="6453">
                  <c:v>315.71747681929571</c:v>
                </c:pt>
                <c:pt idx="6454">
                  <c:v>317.78263198237659</c:v>
                </c:pt>
                <c:pt idx="6455">
                  <c:v>320.01911008387799</c:v>
                </c:pt>
                <c:pt idx="6456">
                  <c:v>320.40003767024058</c:v>
                </c:pt>
                <c:pt idx="6457">
                  <c:v>322.58830731293347</c:v>
                </c:pt>
                <c:pt idx="6458">
                  <c:v>324.77710673840738</c:v>
                </c:pt>
                <c:pt idx="6459">
                  <c:v>326.98385824265404</c:v>
                </c:pt>
                <c:pt idx="6460">
                  <c:v>329.22232252355968</c:v>
                </c:pt>
                <c:pt idx="6461">
                  <c:v>329.682520591159</c:v>
                </c:pt>
                <c:pt idx="6462">
                  <c:v>323.94555030848352</c:v>
                </c:pt>
                <c:pt idx="6463">
                  <c:v>326.41647749411351</c:v>
                </c:pt>
                <c:pt idx="6464">
                  <c:v>328.90436528408316</c:v>
                </c:pt>
                <c:pt idx="6465">
                  <c:v>331.39006699768686</c:v>
                </c:pt>
                <c:pt idx="6466">
                  <c:v>332.3484049533418</c:v>
                </c:pt>
                <c:pt idx="6467">
                  <c:v>334.68205828921748</c:v>
                </c:pt>
                <c:pt idx="6468">
                  <c:v>337.01967732143282</c:v>
                </c:pt>
                <c:pt idx="6469">
                  <c:v>339.31542786408289</c:v>
                </c:pt>
                <c:pt idx="6470">
                  <c:v>341.58417054099334</c:v>
                </c:pt>
                <c:pt idx="6471">
                  <c:v>341.98471292365292</c:v>
                </c:pt>
                <c:pt idx="6472">
                  <c:v>343.95587012210405</c:v>
                </c:pt>
                <c:pt idx="6473">
                  <c:v>345.94947248406402</c:v>
                </c:pt>
                <c:pt idx="6474">
                  <c:v>348.00352285512281</c:v>
                </c:pt>
                <c:pt idx="6475">
                  <c:v>347.85848175577314</c:v>
                </c:pt>
                <c:pt idx="6476">
                  <c:v>348.20374232124357</c:v>
                </c:pt>
                <c:pt idx="6477">
                  <c:v>348.19838217380516</c:v>
                </c:pt>
                <c:pt idx="6478">
                  <c:v>348.15355184978046</c:v>
                </c:pt>
                <c:pt idx="6479">
                  <c:v>348.13552226294507</c:v>
                </c:pt>
                <c:pt idx="6480">
                  <c:v>348.68177552889398</c:v>
                </c:pt>
                <c:pt idx="6481">
                  <c:v>348.71301095002877</c:v>
                </c:pt>
                <c:pt idx="6482">
                  <c:v>348.78377870103816</c:v>
                </c:pt>
                <c:pt idx="6483">
                  <c:v>348.84136900875478</c:v>
                </c:pt>
                <c:pt idx="6484">
                  <c:v>348.88431771281569</c:v>
                </c:pt>
                <c:pt idx="6485">
                  <c:v>348.92531420305579</c:v>
                </c:pt>
                <c:pt idx="6486">
                  <c:v>341.58175500381486</c:v>
                </c:pt>
                <c:pt idx="6487">
                  <c:v>343.96992028350212</c:v>
                </c:pt>
                <c:pt idx="6488">
                  <c:v>346.36437203512935</c:v>
                </c:pt>
                <c:pt idx="6489">
                  <c:v>348.76033421793767</c:v>
                </c:pt>
                <c:pt idx="6490">
                  <c:v>348.96299434486633</c:v>
                </c:pt>
                <c:pt idx="6491">
                  <c:v>349.5648316098318</c:v>
                </c:pt>
                <c:pt idx="6492">
                  <c:v>349.59117937253205</c:v>
                </c:pt>
                <c:pt idx="6493">
                  <c:v>349.61118415532394</c:v>
                </c:pt>
                <c:pt idx="6494">
                  <c:v>349.63704399649248</c:v>
                </c:pt>
                <c:pt idx="6495">
                  <c:v>349.6546091716267</c:v>
                </c:pt>
                <c:pt idx="6496">
                  <c:v>349.65265748550081</c:v>
                </c:pt>
                <c:pt idx="6497">
                  <c:v>349.64045944721369</c:v>
                </c:pt>
                <c:pt idx="6498">
                  <c:v>349.61899089982757</c:v>
                </c:pt>
                <c:pt idx="6499">
                  <c:v>349.58776392181193</c:v>
                </c:pt>
                <c:pt idx="6500">
                  <c:v>349.54629059163398</c:v>
                </c:pt>
                <c:pt idx="6501">
                  <c:v>349.47798157722508</c:v>
                </c:pt>
                <c:pt idx="6502">
                  <c:v>349.4096725628151</c:v>
                </c:pt>
                <c:pt idx="6503">
                  <c:v>349.41503969966226</c:v>
                </c:pt>
                <c:pt idx="6504">
                  <c:v>349.40869671975275</c:v>
                </c:pt>
                <c:pt idx="6505">
                  <c:v>349.40088997524799</c:v>
                </c:pt>
                <c:pt idx="6506">
                  <c:v>349.37649389867363</c:v>
                </c:pt>
                <c:pt idx="6507">
                  <c:v>349.36673546804411</c:v>
                </c:pt>
                <c:pt idx="6508">
                  <c:v>349.33697225462271</c:v>
                </c:pt>
                <c:pt idx="6509">
                  <c:v>349.27012700480685</c:v>
                </c:pt>
                <c:pt idx="6510">
                  <c:v>343.51695332753428</c:v>
                </c:pt>
                <c:pt idx="6511">
                  <c:v>345.86431012678833</c:v>
                </c:pt>
                <c:pt idx="6512">
                  <c:v>348.20476037303075</c:v>
                </c:pt>
                <c:pt idx="6513">
                  <c:v>348.32622107150075</c:v>
                </c:pt>
                <c:pt idx="6514">
                  <c:v>348.30725479172321</c:v>
                </c:pt>
                <c:pt idx="6515">
                  <c:v>348.39090094869186</c:v>
                </c:pt>
                <c:pt idx="6516">
                  <c:v>348.50469862735639</c:v>
                </c:pt>
                <c:pt idx="6517">
                  <c:v>348.54457644637586</c:v>
                </c:pt>
                <c:pt idx="6518">
                  <c:v>348.52755542606371</c:v>
                </c:pt>
                <c:pt idx="6519">
                  <c:v>348.49205444083788</c:v>
                </c:pt>
                <c:pt idx="6520">
                  <c:v>348.41521669199602</c:v>
                </c:pt>
                <c:pt idx="6521">
                  <c:v>348.37096203918156</c:v>
                </c:pt>
                <c:pt idx="6522">
                  <c:v>348.34129683234988</c:v>
                </c:pt>
                <c:pt idx="6523">
                  <c:v>348.2994737538661</c:v>
                </c:pt>
                <c:pt idx="6524">
                  <c:v>348.29363797547325</c:v>
                </c:pt>
                <c:pt idx="6525">
                  <c:v>348.27710327002632</c:v>
                </c:pt>
                <c:pt idx="6526">
                  <c:v>348.11807830881355</c:v>
                </c:pt>
                <c:pt idx="6527">
                  <c:v>348.1239140872064</c:v>
                </c:pt>
                <c:pt idx="6528">
                  <c:v>348.12780460613618</c:v>
                </c:pt>
                <c:pt idx="6529">
                  <c:v>348.08500889791964</c:v>
                </c:pt>
                <c:pt idx="6530">
                  <c:v>348.05437106135639</c:v>
                </c:pt>
                <c:pt idx="6531">
                  <c:v>347.99163644362955</c:v>
                </c:pt>
                <c:pt idx="6532">
                  <c:v>347.96488912599483</c:v>
                </c:pt>
                <c:pt idx="6533">
                  <c:v>347.95029968001217</c:v>
                </c:pt>
                <c:pt idx="6534">
                  <c:v>340.05567351353272</c:v>
                </c:pt>
                <c:pt idx="6535">
                  <c:v>340.20246801444699</c:v>
                </c:pt>
                <c:pt idx="6536">
                  <c:v>342.63603697719788</c:v>
                </c:pt>
                <c:pt idx="6537">
                  <c:v>345.1135111739485</c:v>
                </c:pt>
                <c:pt idx="6538">
                  <c:v>345.41152020471634</c:v>
                </c:pt>
                <c:pt idx="6539">
                  <c:v>345.56269118316675</c:v>
                </c:pt>
                <c:pt idx="6540">
                  <c:v>345.72349088635991</c:v>
                </c:pt>
                <c:pt idx="6541">
                  <c:v>345.80052068429666</c:v>
                </c:pt>
                <c:pt idx="6542">
                  <c:v>345.77548599996715</c:v>
                </c:pt>
                <c:pt idx="6543">
                  <c:v>347.41736680862533</c:v>
                </c:pt>
                <c:pt idx="6544">
                  <c:v>347.18407136570437</c:v>
                </c:pt>
                <c:pt idx="6545">
                  <c:v>347.10808094135024</c:v>
                </c:pt>
                <c:pt idx="6546">
                  <c:v>347.12018132739485</c:v>
                </c:pt>
                <c:pt idx="6547">
                  <c:v>347.14196202227248</c:v>
                </c:pt>
                <c:pt idx="6548">
                  <c:v>347.18552341202928</c:v>
                </c:pt>
                <c:pt idx="6549">
                  <c:v>347.17923121128655</c:v>
                </c:pt>
                <c:pt idx="6550">
                  <c:v>347.21601638485976</c:v>
                </c:pt>
                <c:pt idx="6551">
                  <c:v>347.21408032309284</c:v>
                </c:pt>
                <c:pt idx="6552">
                  <c:v>347.18165128849546</c:v>
                </c:pt>
                <c:pt idx="6553">
                  <c:v>347.0863002464726</c:v>
                </c:pt>
                <c:pt idx="6554">
                  <c:v>347.03451059420621</c:v>
                </c:pt>
                <c:pt idx="6555">
                  <c:v>346.92996325878971</c:v>
                </c:pt>
                <c:pt idx="6556">
                  <c:v>346.85590889620249</c:v>
                </c:pt>
                <c:pt idx="6557">
                  <c:v>346.72183661883952</c:v>
                </c:pt>
                <c:pt idx="6558">
                  <c:v>338.69574097550253</c:v>
                </c:pt>
                <c:pt idx="6559">
                  <c:v>338.74727221721196</c:v>
                </c:pt>
                <c:pt idx="6560">
                  <c:v>338.87917328544052</c:v>
                </c:pt>
                <c:pt idx="6561">
                  <c:v>339.00729224418501</c:v>
                </c:pt>
                <c:pt idx="6562">
                  <c:v>339.14628476769411</c:v>
                </c:pt>
                <c:pt idx="6563">
                  <c:v>339.17843269830132</c:v>
                </c:pt>
                <c:pt idx="6564">
                  <c:v>339.198288773088</c:v>
                </c:pt>
                <c:pt idx="6565">
                  <c:v>339.18883349938034</c:v>
                </c:pt>
                <c:pt idx="6566">
                  <c:v>339.14344818558118</c:v>
                </c:pt>
                <c:pt idx="6567">
                  <c:v>339.01958410000555</c:v>
                </c:pt>
                <c:pt idx="6568">
                  <c:v>338.83946113586603</c:v>
                </c:pt>
                <c:pt idx="6569">
                  <c:v>338.67068450017689</c:v>
                </c:pt>
                <c:pt idx="6570">
                  <c:v>338.54634765091441</c:v>
                </c:pt>
                <c:pt idx="6571">
                  <c:v>338.48016073495842</c:v>
                </c:pt>
                <c:pt idx="6572">
                  <c:v>338.43477542115926</c:v>
                </c:pt>
                <c:pt idx="6573">
                  <c:v>338.35771494043854</c:v>
                </c:pt>
                <c:pt idx="6574">
                  <c:v>338.05751000020643</c:v>
                </c:pt>
                <c:pt idx="6575">
                  <c:v>337.9766674100016</c:v>
                </c:pt>
                <c:pt idx="6576">
                  <c:v>337.93506420568553</c:v>
                </c:pt>
                <c:pt idx="6577">
                  <c:v>337.86651347130231</c:v>
                </c:pt>
                <c:pt idx="6578">
                  <c:v>337.8206553938175</c:v>
                </c:pt>
                <c:pt idx="6579">
                  <c:v>337.73886727624244</c:v>
                </c:pt>
                <c:pt idx="6580">
                  <c:v>337.71097421880393</c:v>
                </c:pt>
                <c:pt idx="6581">
                  <c:v>337.65140599444271</c:v>
                </c:pt>
                <c:pt idx="6582">
                  <c:v>329.68315862262489</c:v>
                </c:pt>
                <c:pt idx="6583">
                  <c:v>329.7929984617428</c:v>
                </c:pt>
                <c:pt idx="6584">
                  <c:v>329.94622042219277</c:v>
                </c:pt>
                <c:pt idx="6585">
                  <c:v>330.08698156055874</c:v>
                </c:pt>
                <c:pt idx="6586">
                  <c:v>330.47788216447816</c:v>
                </c:pt>
                <c:pt idx="6587">
                  <c:v>330.66571751960845</c:v>
                </c:pt>
                <c:pt idx="6588">
                  <c:v>330.88862778134745</c:v>
                </c:pt>
                <c:pt idx="6589">
                  <c:v>331.05892568317347</c:v>
                </c:pt>
                <c:pt idx="6590">
                  <c:v>331.23799231165111</c:v>
                </c:pt>
                <c:pt idx="6591">
                  <c:v>331.34783215076902</c:v>
                </c:pt>
                <c:pt idx="6592">
                  <c:v>331.35613936549237</c:v>
                </c:pt>
                <c:pt idx="6593">
                  <c:v>331.32891016167673</c:v>
                </c:pt>
                <c:pt idx="6594">
                  <c:v>331.26568302739497</c:v>
                </c:pt>
                <c:pt idx="6595">
                  <c:v>331.18491843980888</c:v>
                </c:pt>
                <c:pt idx="6596">
                  <c:v>331.18307239209264</c:v>
                </c:pt>
                <c:pt idx="6597">
                  <c:v>331.1964562380353</c:v>
                </c:pt>
                <c:pt idx="6598">
                  <c:v>331.21445520326893</c:v>
                </c:pt>
                <c:pt idx="6599">
                  <c:v>331.24583801444516</c:v>
                </c:pt>
                <c:pt idx="6600">
                  <c:v>331.2753747779052</c:v>
                </c:pt>
                <c:pt idx="6601">
                  <c:v>331.2619909319626</c:v>
                </c:pt>
                <c:pt idx="6602">
                  <c:v>331.2319926565732</c:v>
                </c:pt>
                <c:pt idx="6603">
                  <c:v>331.17107308193692</c:v>
                </c:pt>
                <c:pt idx="6604">
                  <c:v>331.13784422304337</c:v>
                </c:pt>
                <c:pt idx="6605">
                  <c:v>331.01046693062113</c:v>
                </c:pt>
                <c:pt idx="6606">
                  <c:v>322.96287625445666</c:v>
                </c:pt>
                <c:pt idx="6607">
                  <c:v>323.06508531366546</c:v>
                </c:pt>
                <c:pt idx="6608">
                  <c:v>323.22312663429335</c:v>
                </c:pt>
                <c:pt idx="6609">
                  <c:v>323.29201644072009</c:v>
                </c:pt>
                <c:pt idx="6610">
                  <c:v>323.30417346538411</c:v>
                </c:pt>
                <c:pt idx="6611">
                  <c:v>323.25959770828405</c:v>
                </c:pt>
                <c:pt idx="6612">
                  <c:v>323.26049822863007</c:v>
                </c:pt>
                <c:pt idx="6613">
                  <c:v>323.23078105722965</c:v>
                </c:pt>
                <c:pt idx="6614">
                  <c:v>323.25869718793916</c:v>
                </c:pt>
                <c:pt idx="6615">
                  <c:v>323.16054047028393</c:v>
                </c:pt>
                <c:pt idx="6616">
                  <c:v>323.05202776865667</c:v>
                </c:pt>
                <c:pt idx="6617">
                  <c:v>322.95207001031059</c:v>
                </c:pt>
                <c:pt idx="6618">
                  <c:v>322.82014377970143</c:v>
                </c:pt>
                <c:pt idx="6619">
                  <c:v>322.74855241223781</c:v>
                </c:pt>
                <c:pt idx="6620">
                  <c:v>322.75755761569201</c:v>
                </c:pt>
                <c:pt idx="6621">
                  <c:v>322.74765189189191</c:v>
                </c:pt>
                <c:pt idx="6622">
                  <c:v>322.94396532720128</c:v>
                </c:pt>
                <c:pt idx="6623">
                  <c:v>322.95297053065656</c:v>
                </c:pt>
                <c:pt idx="6624">
                  <c:v>323.0488759474469</c:v>
                </c:pt>
                <c:pt idx="6625">
                  <c:v>323.13892798199288</c:v>
                </c:pt>
                <c:pt idx="6626">
                  <c:v>323.12271861577432</c:v>
                </c:pt>
                <c:pt idx="6627">
                  <c:v>322.97728457998329</c:v>
                </c:pt>
                <c:pt idx="6628">
                  <c:v>322.91965127787455</c:v>
                </c:pt>
                <c:pt idx="6629">
                  <c:v>323.04167178468356</c:v>
                </c:pt>
                <c:pt idx="6630">
                  <c:v>315.35536386112983</c:v>
                </c:pt>
                <c:pt idx="6631">
                  <c:v>315.97612176190546</c:v>
                </c:pt>
                <c:pt idx="6632">
                  <c:v>316.35410800841652</c:v>
                </c:pt>
                <c:pt idx="6633">
                  <c:v>316.57229519136229</c:v>
                </c:pt>
                <c:pt idx="6634">
                  <c:v>317.13422596434174</c:v>
                </c:pt>
                <c:pt idx="6635">
                  <c:v>317.07539883654545</c:v>
                </c:pt>
                <c:pt idx="6636">
                  <c:v>316.74921558316777</c:v>
                </c:pt>
                <c:pt idx="6637">
                  <c:v>316.1719195156146</c:v>
                </c:pt>
                <c:pt idx="6638">
                  <c:v>315.57355104407566</c:v>
                </c:pt>
                <c:pt idx="6639">
                  <c:v>315.17405338516016</c:v>
                </c:pt>
                <c:pt idx="6640">
                  <c:v>315.03927780132835</c:v>
                </c:pt>
                <c:pt idx="6641">
                  <c:v>314.88211278826094</c:v>
                </c:pt>
                <c:pt idx="6642">
                  <c:v>314.72582579202572</c:v>
                </c:pt>
                <c:pt idx="6643">
                  <c:v>314.61739071317726</c:v>
                </c:pt>
                <c:pt idx="6644">
                  <c:v>314.48042008726327</c:v>
                </c:pt>
                <c:pt idx="6645">
                  <c:v>314.35354665492679</c:v>
                </c:pt>
                <c:pt idx="6646">
                  <c:v>314.20340577652121</c:v>
                </c:pt>
                <c:pt idx="6647">
                  <c:v>314.06028903277871</c:v>
                </c:pt>
                <c:pt idx="6648">
                  <c:v>313.93297659202545</c:v>
                </c:pt>
                <c:pt idx="6649">
                  <c:v>313.89829492713034</c:v>
                </c:pt>
                <c:pt idx="6650">
                  <c:v>313.86141822015418</c:v>
                </c:pt>
                <c:pt idx="6651">
                  <c:v>313.84297986666508</c:v>
                </c:pt>
                <c:pt idx="6652">
                  <c:v>313.79732299136043</c:v>
                </c:pt>
                <c:pt idx="6653">
                  <c:v>313.7775676126235</c:v>
                </c:pt>
                <c:pt idx="6654">
                  <c:v>305.76199046227066</c:v>
                </c:pt>
                <c:pt idx="6655">
                  <c:v>305.79920529169527</c:v>
                </c:pt>
                <c:pt idx="6656">
                  <c:v>305.85866346744268</c:v>
                </c:pt>
                <c:pt idx="6657">
                  <c:v>305.94806460939384</c:v>
                </c:pt>
                <c:pt idx="6658">
                  <c:v>306.23337830164763</c:v>
                </c:pt>
                <c:pt idx="6659">
                  <c:v>306.24364446148945</c:v>
                </c:pt>
                <c:pt idx="6660">
                  <c:v>306.23466157162846</c:v>
                </c:pt>
                <c:pt idx="6661">
                  <c:v>306.27187640105308</c:v>
                </c:pt>
                <c:pt idx="6662">
                  <c:v>306.34074522332071</c:v>
                </c:pt>
                <c:pt idx="6663">
                  <c:v>306.57173381974957</c:v>
                </c:pt>
                <c:pt idx="6664">
                  <c:v>306.7766292599141</c:v>
                </c:pt>
                <c:pt idx="6665">
                  <c:v>306.90709504122947</c:v>
                </c:pt>
                <c:pt idx="6666">
                  <c:v>307.02686690604367</c:v>
                </c:pt>
                <c:pt idx="6667">
                  <c:v>307.15134409411905</c:v>
                </c:pt>
                <c:pt idx="6668">
                  <c:v>307.2035304066456</c:v>
                </c:pt>
                <c:pt idx="6669">
                  <c:v>307.17144865714141</c:v>
                </c:pt>
                <c:pt idx="6670">
                  <c:v>306.95543154381545</c:v>
                </c:pt>
                <c:pt idx="6671">
                  <c:v>306.74112545712961</c:v>
                </c:pt>
                <c:pt idx="6672">
                  <c:v>306.45795054817523</c:v>
                </c:pt>
                <c:pt idx="6673">
                  <c:v>306.30438590721661</c:v>
                </c:pt>
                <c:pt idx="6674">
                  <c:v>306.22525092510722</c:v>
                </c:pt>
                <c:pt idx="6675">
                  <c:v>306.17049807261998</c:v>
                </c:pt>
                <c:pt idx="6676">
                  <c:v>306.15937639945963</c:v>
                </c:pt>
                <c:pt idx="6677">
                  <c:v>306.1841862857421</c:v>
                </c:pt>
                <c:pt idx="6678">
                  <c:v>298.226497762826</c:v>
                </c:pt>
                <c:pt idx="6679">
                  <c:v>298.33187350346503</c:v>
                </c:pt>
                <c:pt idx="6680">
                  <c:v>298.43933176862276</c:v>
                </c:pt>
                <c:pt idx="6681">
                  <c:v>298.53929294551449</c:v>
                </c:pt>
                <c:pt idx="6682">
                  <c:v>298.59843664184166</c:v>
                </c:pt>
                <c:pt idx="6683">
                  <c:v>298.59052304867168</c:v>
                </c:pt>
                <c:pt idx="6684">
                  <c:v>298.56803178387071</c:v>
                </c:pt>
                <c:pt idx="6685">
                  <c:v>298.46557157755723</c:v>
                </c:pt>
                <c:pt idx="6686">
                  <c:v>298.2481560178191</c:v>
                </c:pt>
                <c:pt idx="6687">
                  <c:v>298.02865793356125</c:v>
                </c:pt>
                <c:pt idx="6688">
                  <c:v>297.82956858958664</c:v>
                </c:pt>
                <c:pt idx="6689">
                  <c:v>297.75751324124423</c:v>
                </c:pt>
                <c:pt idx="6690">
                  <c:v>297.67296274579041</c:v>
                </c:pt>
                <c:pt idx="6691">
                  <c:v>297.62798021618937</c:v>
                </c:pt>
                <c:pt idx="6692">
                  <c:v>297.60257341706279</c:v>
                </c:pt>
                <c:pt idx="6693">
                  <c:v>297.54093069131295</c:v>
                </c:pt>
                <c:pt idx="6694">
                  <c:v>297.32143260705607</c:v>
                </c:pt>
                <c:pt idx="6695">
                  <c:v>297.26936949409196</c:v>
                </c:pt>
                <c:pt idx="6696">
                  <c:v>296.83745390894131</c:v>
                </c:pt>
                <c:pt idx="6697">
                  <c:v>296.41761696599798</c:v>
                </c:pt>
                <c:pt idx="6698">
                  <c:v>295.97237322392812</c:v>
                </c:pt>
                <c:pt idx="6699">
                  <c:v>295.5375421044518</c:v>
                </c:pt>
                <c:pt idx="6700">
                  <c:v>295.27556052001552</c:v>
                </c:pt>
                <c:pt idx="6701">
                  <c:v>295.17226730389427</c:v>
                </c:pt>
                <c:pt idx="6702">
                  <c:v>287.08926302509173</c:v>
                </c:pt>
                <c:pt idx="6703">
                  <c:v>287.50951053891959</c:v>
                </c:pt>
                <c:pt idx="6704">
                  <c:v>288.15345779009817</c:v>
                </c:pt>
                <c:pt idx="6705">
                  <c:v>288.08861728651812</c:v>
                </c:pt>
                <c:pt idx="6706">
                  <c:v>288.91290218827953</c:v>
                </c:pt>
                <c:pt idx="6707">
                  <c:v>288.54574283675811</c:v>
                </c:pt>
                <c:pt idx="6708">
                  <c:v>288.34878980713341</c:v>
                </c:pt>
                <c:pt idx="6709">
                  <c:v>288.07321766691803</c:v>
                </c:pt>
                <c:pt idx="6710">
                  <c:v>287.91030590167327</c:v>
                </c:pt>
                <c:pt idx="6711">
                  <c:v>287.71862116296546</c:v>
                </c:pt>
                <c:pt idx="6712">
                  <c:v>287.96136779824269</c:v>
                </c:pt>
                <c:pt idx="6713">
                  <c:v>288.51008055978878</c:v>
                </c:pt>
                <c:pt idx="6714">
                  <c:v>288.56681600042162</c:v>
                </c:pt>
                <c:pt idx="6715">
                  <c:v>288.74188536008762</c:v>
                </c:pt>
                <c:pt idx="6716">
                  <c:v>288.9242492764065</c:v>
                </c:pt>
                <c:pt idx="6717">
                  <c:v>289.08217430330956</c:v>
                </c:pt>
                <c:pt idx="6718">
                  <c:v>289.05095577605982</c:v>
                </c:pt>
                <c:pt idx="6719">
                  <c:v>288.28306109281971</c:v>
                </c:pt>
                <c:pt idx="6720">
                  <c:v>288.28995349493948</c:v>
                </c:pt>
                <c:pt idx="6721">
                  <c:v>288.3106307013</c:v>
                </c:pt>
                <c:pt idx="6722">
                  <c:v>288.37387862663553</c:v>
                </c:pt>
                <c:pt idx="6723">
                  <c:v>288.3682025307719</c:v>
                </c:pt>
                <c:pt idx="6724">
                  <c:v>288.35644490362654</c:v>
                </c:pt>
                <c:pt idx="6725">
                  <c:v>288.86165102949059</c:v>
                </c:pt>
                <c:pt idx="6726">
                  <c:v>281.41367224007746</c:v>
                </c:pt>
                <c:pt idx="6727">
                  <c:v>281.56287438167942</c:v>
                </c:pt>
                <c:pt idx="6728">
                  <c:v>281.76787891576345</c:v>
                </c:pt>
                <c:pt idx="6729">
                  <c:v>281.94597165772853</c:v>
                </c:pt>
                <c:pt idx="6730">
                  <c:v>282.0753857168894</c:v>
                </c:pt>
                <c:pt idx="6731">
                  <c:v>282.10625512549677</c:v>
                </c:pt>
                <c:pt idx="6732">
                  <c:v>282.02789431903233</c:v>
                </c:pt>
                <c:pt idx="6733">
                  <c:v>281.9455758960795</c:v>
                </c:pt>
                <c:pt idx="6734">
                  <c:v>281.82882620968002</c:v>
                </c:pt>
                <c:pt idx="6735">
                  <c:v>281.64756737452456</c:v>
                </c:pt>
                <c:pt idx="6736">
                  <c:v>281.46155939958362</c:v>
                </c:pt>
                <c:pt idx="6737">
                  <c:v>281.42910694438115</c:v>
                </c:pt>
                <c:pt idx="6738">
                  <c:v>281.4734322490479</c:v>
                </c:pt>
                <c:pt idx="6739">
                  <c:v>281.5973056451262</c:v>
                </c:pt>
                <c:pt idx="6740">
                  <c:v>281.75006964156751</c:v>
                </c:pt>
                <c:pt idx="6741">
                  <c:v>281.85098886201433</c:v>
                </c:pt>
                <c:pt idx="6742">
                  <c:v>281.43148151427437</c:v>
                </c:pt>
                <c:pt idx="6743">
                  <c:v>281.29533950708276</c:v>
                </c:pt>
                <c:pt idx="6744">
                  <c:v>281.12397471314745</c:v>
                </c:pt>
                <c:pt idx="6745">
                  <c:v>280.9415285930458</c:v>
                </c:pt>
                <c:pt idx="6746">
                  <c:v>280.81844672026563</c:v>
                </c:pt>
                <c:pt idx="6747">
                  <c:v>280.74206472204543</c:v>
                </c:pt>
                <c:pt idx="6748">
                  <c:v>280.70842498189586</c:v>
                </c:pt>
                <c:pt idx="6749">
                  <c:v>280.75195876326552</c:v>
                </c:pt>
                <c:pt idx="6750">
                  <c:v>272.88650783503789</c:v>
                </c:pt>
                <c:pt idx="6751">
                  <c:v>272.98648040708093</c:v>
                </c:pt>
                <c:pt idx="6752">
                  <c:v>273.04146532170461</c:v>
                </c:pt>
                <c:pt idx="6753">
                  <c:v>273.10567847374722</c:v>
                </c:pt>
                <c:pt idx="6754">
                  <c:v>273.09222062751059</c:v>
                </c:pt>
                <c:pt idx="6755">
                  <c:v>273.13336318600489</c:v>
                </c:pt>
                <c:pt idx="6756">
                  <c:v>273.18527202148897</c:v>
                </c:pt>
                <c:pt idx="6757">
                  <c:v>273.24564007460748</c:v>
                </c:pt>
                <c:pt idx="6758">
                  <c:v>273.28370655396225</c:v>
                </c:pt>
                <c:pt idx="6759">
                  <c:v>273.33023225095144</c:v>
                </c:pt>
                <c:pt idx="6760">
                  <c:v>273.33561538944622</c:v>
                </c:pt>
                <c:pt idx="6761">
                  <c:v>273.36906775009061</c:v>
                </c:pt>
                <c:pt idx="6762">
                  <c:v>273.42635972406947</c:v>
                </c:pt>
                <c:pt idx="6763">
                  <c:v>273.4882658167578</c:v>
                </c:pt>
                <c:pt idx="6764">
                  <c:v>273.54363524127325</c:v>
                </c:pt>
                <c:pt idx="6765">
                  <c:v>273.56362975568186</c:v>
                </c:pt>
                <c:pt idx="6766">
                  <c:v>273.41213285804838</c:v>
                </c:pt>
                <c:pt idx="6767">
                  <c:v>273.42328364492982</c:v>
                </c:pt>
                <c:pt idx="6768">
                  <c:v>273.44712325826345</c:v>
                </c:pt>
                <c:pt idx="6769">
                  <c:v>273.45635149568233</c:v>
                </c:pt>
                <c:pt idx="6770">
                  <c:v>273.4782685595535</c:v>
                </c:pt>
                <c:pt idx="6771">
                  <c:v>273.51941111804786</c:v>
                </c:pt>
                <c:pt idx="6772">
                  <c:v>273.52556327632715</c:v>
                </c:pt>
                <c:pt idx="6773">
                  <c:v>273.55670857761805</c:v>
                </c:pt>
                <c:pt idx="6774">
                  <c:v>265.63496662286053</c:v>
                </c:pt>
                <c:pt idx="6775">
                  <c:v>265.7637406798267</c:v>
                </c:pt>
                <c:pt idx="6776">
                  <c:v>265.88579609034332</c:v>
                </c:pt>
                <c:pt idx="6777">
                  <c:v>265.99217465914154</c:v>
                </c:pt>
                <c:pt idx="6778">
                  <c:v>266.02912721461871</c:v>
                </c:pt>
                <c:pt idx="6779">
                  <c:v>266.16685946685266</c:v>
                </c:pt>
                <c:pt idx="6780">
                  <c:v>266.22919357558681</c:v>
                </c:pt>
                <c:pt idx="6781">
                  <c:v>266.31093710739998</c:v>
                </c:pt>
                <c:pt idx="6782">
                  <c:v>266.37849683004021</c:v>
                </c:pt>
                <c:pt idx="6783">
                  <c:v>266.4374716155499</c:v>
                </c:pt>
                <c:pt idx="6784">
                  <c:v>266.42814016214675</c:v>
                </c:pt>
                <c:pt idx="6785">
                  <c:v>266.4550147479481</c:v>
                </c:pt>
                <c:pt idx="6786">
                  <c:v>266.47293113848264</c:v>
                </c:pt>
                <c:pt idx="6787">
                  <c:v>266.49868594987589</c:v>
                </c:pt>
                <c:pt idx="6788">
                  <c:v>266.56549915624339</c:v>
                </c:pt>
                <c:pt idx="6789">
                  <c:v>266.59685283967906</c:v>
                </c:pt>
                <c:pt idx="6790">
                  <c:v>266.28779510296016</c:v>
                </c:pt>
                <c:pt idx="6791">
                  <c:v>266.34639663033266</c:v>
                </c:pt>
                <c:pt idx="6792">
                  <c:v>266.44045768063881</c:v>
                </c:pt>
                <c:pt idx="6793">
                  <c:v>266.49122078715357</c:v>
                </c:pt>
                <c:pt idx="6794">
                  <c:v>266.3561013418722</c:v>
                </c:pt>
                <c:pt idx="6795">
                  <c:v>266.25345535443557</c:v>
                </c:pt>
                <c:pt idx="6796">
                  <c:v>266.27323803565093</c:v>
                </c:pt>
                <c:pt idx="6797">
                  <c:v>266.33407911184059</c:v>
                </c:pt>
                <c:pt idx="6798">
                  <c:v>258.41267079985937</c:v>
                </c:pt>
                <c:pt idx="6799">
                  <c:v>258.51729064362121</c:v>
                </c:pt>
                <c:pt idx="6800">
                  <c:v>258.68091752728867</c:v>
                </c:pt>
                <c:pt idx="6801">
                  <c:v>258.84635444285522</c:v>
                </c:pt>
                <c:pt idx="6802">
                  <c:v>258.80834377297725</c:v>
                </c:pt>
                <c:pt idx="6803">
                  <c:v>258.8398383280196</c:v>
                </c:pt>
                <c:pt idx="6804">
                  <c:v>258.88074504893581</c:v>
                </c:pt>
                <c:pt idx="6805">
                  <c:v>258.94916425471797</c:v>
                </c:pt>
                <c:pt idx="6806">
                  <c:v>258.89160524032968</c:v>
                </c:pt>
                <c:pt idx="6807">
                  <c:v>258.75331880324813</c:v>
                </c:pt>
                <c:pt idx="6808">
                  <c:v>258.63964879999156</c:v>
                </c:pt>
                <c:pt idx="6809">
                  <c:v>258.57810771542682</c:v>
                </c:pt>
                <c:pt idx="6810">
                  <c:v>258.51765265000034</c:v>
                </c:pt>
                <c:pt idx="6811">
                  <c:v>258.48109000564148</c:v>
                </c:pt>
                <c:pt idx="6812">
                  <c:v>258.50208637566919</c:v>
                </c:pt>
                <c:pt idx="6813">
                  <c:v>258.53104688605328</c:v>
                </c:pt>
                <c:pt idx="6814">
                  <c:v>258.48615809495794</c:v>
                </c:pt>
                <c:pt idx="6815">
                  <c:v>258.53430494347151</c:v>
                </c:pt>
                <c:pt idx="6816">
                  <c:v>258.56109341557652</c:v>
                </c:pt>
                <c:pt idx="6817">
                  <c:v>258.51584261810211</c:v>
                </c:pt>
                <c:pt idx="6818">
                  <c:v>258.39565650000907</c:v>
                </c:pt>
                <c:pt idx="6819">
                  <c:v>258.24288980773542</c:v>
                </c:pt>
                <c:pt idx="6820">
                  <c:v>258.10605139617212</c:v>
                </c:pt>
                <c:pt idx="6821">
                  <c:v>258.02206591605977</c:v>
                </c:pt>
                <c:pt idx="6822">
                  <c:v>250.60211359692948</c:v>
                </c:pt>
                <c:pt idx="6823">
                  <c:v>251.19586655332799</c:v>
                </c:pt>
                <c:pt idx="6824">
                  <c:v>251.79200015018952</c:v>
                </c:pt>
                <c:pt idx="6825">
                  <c:v>252.39095307431793</c:v>
                </c:pt>
                <c:pt idx="6826">
                  <c:v>253.01361387829957</c:v>
                </c:pt>
                <c:pt idx="6827">
                  <c:v>253.61231469926443</c:v>
                </c:pt>
                <c:pt idx="6828">
                  <c:v>254.19577502922206</c:v>
                </c:pt>
                <c:pt idx="6829">
                  <c:v>254.71926378566951</c:v>
                </c:pt>
                <c:pt idx="6830">
                  <c:v>255.25229685733584</c:v>
                </c:pt>
                <c:pt idx="6831">
                  <c:v>255.84424248511448</c:v>
                </c:pt>
                <c:pt idx="6832">
                  <c:v>256.43954928310302</c:v>
                </c:pt>
                <c:pt idx="6833">
                  <c:v>256.99402083732451</c:v>
                </c:pt>
                <c:pt idx="6834">
                  <c:v>257.55570812673989</c:v>
                </c:pt>
                <c:pt idx="6835">
                  <c:v>258.0863783234422</c:v>
                </c:pt>
                <c:pt idx="6836">
                  <c:v>258.53766111585662</c:v>
                </c:pt>
                <c:pt idx="6837">
                  <c:v>259.03967158105132</c:v>
                </c:pt>
                <c:pt idx="6838">
                  <c:v>259.51057875269885</c:v>
                </c:pt>
                <c:pt idx="6839">
                  <c:v>259.44362927420934</c:v>
                </c:pt>
                <c:pt idx="6840">
                  <c:v>259.43453287767568</c:v>
                </c:pt>
                <c:pt idx="6841">
                  <c:v>259.3857761922543</c:v>
                </c:pt>
                <c:pt idx="6842">
                  <c:v>259.32901467788315</c:v>
                </c:pt>
                <c:pt idx="6843">
                  <c:v>259.25406037044468</c:v>
                </c:pt>
                <c:pt idx="6844">
                  <c:v>259.1820169098969</c:v>
                </c:pt>
                <c:pt idx="6845">
                  <c:v>259.14053734170227</c:v>
                </c:pt>
                <c:pt idx="6846">
                  <c:v>251.13930362442008</c:v>
                </c:pt>
                <c:pt idx="6847">
                  <c:v>251.19395726069735</c:v>
                </c:pt>
                <c:pt idx="6848">
                  <c:v>251.22004996446856</c:v>
                </c:pt>
                <c:pt idx="6849">
                  <c:v>251.28351870337096</c:v>
                </c:pt>
                <c:pt idx="6850">
                  <c:v>251.19572028122258</c:v>
                </c:pt>
                <c:pt idx="6851">
                  <c:v>251.20876663310773</c:v>
                </c:pt>
                <c:pt idx="6852">
                  <c:v>251.20383017563816</c:v>
                </c:pt>
                <c:pt idx="6853">
                  <c:v>251.19713069764254</c:v>
                </c:pt>
                <c:pt idx="6854">
                  <c:v>251.18161611702175</c:v>
                </c:pt>
                <c:pt idx="6855">
                  <c:v>251.17562184723653</c:v>
                </c:pt>
                <c:pt idx="6856">
                  <c:v>251.12766768895409</c:v>
                </c:pt>
                <c:pt idx="6857">
                  <c:v>251.06525676236643</c:v>
                </c:pt>
                <c:pt idx="6858">
                  <c:v>251.02400208207965</c:v>
                </c:pt>
                <c:pt idx="6859">
                  <c:v>251.00073021114926</c:v>
                </c:pt>
                <c:pt idx="6860">
                  <c:v>251.01659739587444</c:v>
                </c:pt>
                <c:pt idx="6861">
                  <c:v>251.03563801754572</c:v>
                </c:pt>
                <c:pt idx="6862">
                  <c:v>250.93761407635122</c:v>
                </c:pt>
                <c:pt idx="6863">
                  <c:v>250.96194375959723</c:v>
                </c:pt>
                <c:pt idx="6864">
                  <c:v>250.99614635778411</c:v>
                </c:pt>
                <c:pt idx="6865">
                  <c:v>250.99967239883367</c:v>
                </c:pt>
                <c:pt idx="6866">
                  <c:v>251.01977083281969</c:v>
                </c:pt>
                <c:pt idx="6867">
                  <c:v>251.04304270375093</c:v>
                </c:pt>
                <c:pt idx="6868">
                  <c:v>251.02682291492053</c:v>
                </c:pt>
                <c:pt idx="6869">
                  <c:v>250.99861458651884</c:v>
                </c:pt>
                <c:pt idx="6870">
                  <c:v>242.99869323063169</c:v>
                </c:pt>
                <c:pt idx="6871">
                  <c:v>243.03009764670935</c:v>
                </c:pt>
                <c:pt idx="6872">
                  <c:v>243.07208398559698</c:v>
                </c:pt>
                <c:pt idx="6873">
                  <c:v>243.15093637814081</c:v>
                </c:pt>
                <c:pt idx="6874">
                  <c:v>243.10587786811587</c:v>
                </c:pt>
                <c:pt idx="6875">
                  <c:v>243.1895091935414</c:v>
                </c:pt>
                <c:pt idx="6876">
                  <c:v>243.30829981088135</c:v>
                </c:pt>
                <c:pt idx="6877">
                  <c:v>243.40046494502357</c:v>
                </c:pt>
                <c:pt idx="6878">
                  <c:v>243.38203191819545</c:v>
                </c:pt>
                <c:pt idx="6879">
                  <c:v>243.320929847782</c:v>
                </c:pt>
                <c:pt idx="6880">
                  <c:v>243.22262037136338</c:v>
                </c:pt>
                <c:pt idx="6881">
                  <c:v>243.14513338821337</c:v>
                </c:pt>
                <c:pt idx="6882">
                  <c:v>243.08505537484649</c:v>
                </c:pt>
                <c:pt idx="6883">
                  <c:v>243.06013665339316</c:v>
                </c:pt>
                <c:pt idx="6884">
                  <c:v>243.05740583460391</c:v>
                </c:pt>
                <c:pt idx="6885">
                  <c:v>243.05979530104435</c:v>
                </c:pt>
                <c:pt idx="6886">
                  <c:v>242.97036098569131</c:v>
                </c:pt>
                <c:pt idx="6887">
                  <c:v>242.95500013000057</c:v>
                </c:pt>
                <c:pt idx="6888">
                  <c:v>243.13383391041432</c:v>
                </c:pt>
                <c:pt idx="6889">
                  <c:v>243.23007384285938</c:v>
                </c:pt>
                <c:pt idx="6890">
                  <c:v>243.58361891766285</c:v>
                </c:pt>
                <c:pt idx="6891">
                  <c:v>244.12413058209106</c:v>
                </c:pt>
                <c:pt idx="6892">
                  <c:v>244.715380086538</c:v>
                </c:pt>
                <c:pt idx="6893">
                  <c:v>245.19391525771451</c:v>
                </c:pt>
                <c:pt idx="6894">
                  <c:v>237.79995707507271</c:v>
                </c:pt>
                <c:pt idx="6895">
                  <c:v>238.16429644925836</c:v>
                </c:pt>
                <c:pt idx="6896">
                  <c:v>238.56528807096001</c:v>
                </c:pt>
                <c:pt idx="6897">
                  <c:v>239.2019886351668</c:v>
                </c:pt>
                <c:pt idx="6898">
                  <c:v>239.70897112424575</c:v>
                </c:pt>
                <c:pt idx="6899">
                  <c:v>240.40665518761139</c:v>
                </c:pt>
                <c:pt idx="6900">
                  <c:v>241.10804090691033</c:v>
                </c:pt>
                <c:pt idx="6901">
                  <c:v>241.84615770770557</c:v>
                </c:pt>
                <c:pt idx="6902">
                  <c:v>242.54619730827179</c:v>
                </c:pt>
                <c:pt idx="6903">
                  <c:v>242.99423381392344</c:v>
                </c:pt>
                <c:pt idx="6904">
                  <c:v>243.2347550331223</c:v>
                </c:pt>
                <c:pt idx="6905">
                  <c:v>243.43592437719579</c:v>
                </c:pt>
                <c:pt idx="6906">
                  <c:v>243.33999362212495</c:v>
                </c:pt>
                <c:pt idx="6907">
                  <c:v>243.2454284294038</c:v>
                </c:pt>
                <c:pt idx="6908">
                  <c:v>243.19695096598733</c:v>
                </c:pt>
                <c:pt idx="6909">
                  <c:v>243.15018045550732</c:v>
                </c:pt>
                <c:pt idx="6910">
                  <c:v>243.01601395464317</c:v>
                </c:pt>
                <c:pt idx="6911">
                  <c:v>243.04469076398857</c:v>
                </c:pt>
                <c:pt idx="6912">
                  <c:v>243.08224372860658</c:v>
                </c:pt>
                <c:pt idx="6913">
                  <c:v>243.10238577326615</c:v>
                </c:pt>
                <c:pt idx="6914">
                  <c:v>243.14369403434645</c:v>
                </c:pt>
                <c:pt idx="6915">
                  <c:v>243.14301125317118</c:v>
                </c:pt>
                <c:pt idx="6916">
                  <c:v>243.13447648848538</c:v>
                </c:pt>
                <c:pt idx="6917">
                  <c:v>243.12047947440072</c:v>
                </c:pt>
                <c:pt idx="6918">
                  <c:v>235.13034804641299</c:v>
                </c:pt>
                <c:pt idx="6919">
                  <c:v>235.14850568212341</c:v>
                </c:pt>
                <c:pt idx="6920">
                  <c:v>235.16567290134071</c:v>
                </c:pt>
                <c:pt idx="6921">
                  <c:v>235.18184970406503</c:v>
                </c:pt>
                <c:pt idx="6922">
                  <c:v>235.12242471446606</c:v>
                </c:pt>
                <c:pt idx="6923">
                  <c:v>235.17689762159813</c:v>
                </c:pt>
                <c:pt idx="6924">
                  <c:v>235.20033747860674</c:v>
                </c:pt>
                <c:pt idx="6925">
                  <c:v>235.25117885859623</c:v>
                </c:pt>
                <c:pt idx="6926">
                  <c:v>235.30400107157263</c:v>
                </c:pt>
                <c:pt idx="6927">
                  <c:v>235.35979453402902</c:v>
                </c:pt>
                <c:pt idx="6928">
                  <c:v>235.32975190039866</c:v>
                </c:pt>
                <c:pt idx="6929">
                  <c:v>235.26702552248926</c:v>
                </c:pt>
                <c:pt idx="6930">
                  <c:v>235.19175386899806</c:v>
                </c:pt>
                <c:pt idx="6931">
                  <c:v>235.11417124368873</c:v>
                </c:pt>
                <c:pt idx="6932">
                  <c:v>235.05771750356973</c:v>
                </c:pt>
                <c:pt idx="6933">
                  <c:v>234.99994320812721</c:v>
                </c:pt>
                <c:pt idx="6934">
                  <c:v>234.86689725919274</c:v>
                </c:pt>
                <c:pt idx="6935">
                  <c:v>234.88637545022831</c:v>
                </c:pt>
                <c:pt idx="6936">
                  <c:v>234.94646071748818</c:v>
                </c:pt>
                <c:pt idx="6937">
                  <c:v>235.01347890020199</c:v>
                </c:pt>
                <c:pt idx="6938">
                  <c:v>235.0715833344766</c:v>
                </c:pt>
                <c:pt idx="6939">
                  <c:v>235.09007110901834</c:v>
                </c:pt>
                <c:pt idx="6940">
                  <c:v>235.04814347746802</c:v>
                </c:pt>
                <c:pt idx="6941">
                  <c:v>235.02734473110888</c:v>
                </c:pt>
                <c:pt idx="6942">
                  <c:v>227.07903199306955</c:v>
                </c:pt>
                <c:pt idx="6943">
                  <c:v>227.68121140152107</c:v>
                </c:pt>
                <c:pt idx="6944">
                  <c:v>227.77102425897039</c:v>
                </c:pt>
                <c:pt idx="6945">
                  <c:v>227.85572321706343</c:v>
                </c:pt>
                <c:pt idx="6946">
                  <c:v>227.80330574865889</c:v>
                </c:pt>
                <c:pt idx="6947">
                  <c:v>227.83462838221743</c:v>
                </c:pt>
                <c:pt idx="6948">
                  <c:v>228.54214711216923</c:v>
                </c:pt>
                <c:pt idx="6949">
                  <c:v>229.28950771878689</c:v>
                </c:pt>
                <c:pt idx="6950">
                  <c:v>229.97577162979442</c:v>
                </c:pt>
                <c:pt idx="6951">
                  <c:v>230.59649889785197</c:v>
                </c:pt>
                <c:pt idx="6952">
                  <c:v>231.1210858164504</c:v>
                </c:pt>
                <c:pt idx="6953">
                  <c:v>231.61720759786741</c:v>
                </c:pt>
                <c:pt idx="6954">
                  <c:v>233.7980723434041</c:v>
                </c:pt>
                <c:pt idx="6955">
                  <c:v>235.96191649499011</c:v>
                </c:pt>
                <c:pt idx="6956">
                  <c:v>238.1062946989552</c:v>
                </c:pt>
                <c:pt idx="6957">
                  <c:v>240.24589530584743</c:v>
                </c:pt>
                <c:pt idx="6958">
                  <c:v>240.5757189437814</c:v>
                </c:pt>
                <c:pt idx="6959">
                  <c:v>242.77163604485682</c:v>
                </c:pt>
                <c:pt idx="6960">
                  <c:v>245.03549750274067</c:v>
                </c:pt>
                <c:pt idx="6961">
                  <c:v>247.27462823113288</c:v>
                </c:pt>
                <c:pt idx="6962">
                  <c:v>249.54661020042539</c:v>
                </c:pt>
                <c:pt idx="6963">
                  <c:v>251.77656247826872</c:v>
                </c:pt>
                <c:pt idx="6964">
                  <c:v>254.04196253655795</c:v>
                </c:pt>
                <c:pt idx="6965">
                  <c:v>254.73271569810848</c:v>
                </c:pt>
                <c:pt idx="6966">
                  <c:v>249.07041808927582</c:v>
                </c:pt>
                <c:pt idx="6967">
                  <c:v>251.42961221736886</c:v>
                </c:pt>
                <c:pt idx="6968">
                  <c:v>253.79118917110429</c:v>
                </c:pt>
                <c:pt idx="6969">
                  <c:v>256.17423321405386</c:v>
                </c:pt>
                <c:pt idx="6970">
                  <c:v>258.35245371336305</c:v>
                </c:pt>
                <c:pt idx="6971">
                  <c:v>260.72566640690906</c:v>
                </c:pt>
                <c:pt idx="6972">
                  <c:v>263.1224892990482</c:v>
                </c:pt>
                <c:pt idx="6973">
                  <c:v>263.82476582925557</c:v>
                </c:pt>
                <c:pt idx="6974">
                  <c:v>266.16310184339596</c:v>
                </c:pt>
                <c:pt idx="6975">
                  <c:v>268.39677773433669</c:v>
                </c:pt>
                <c:pt idx="6976">
                  <c:v>270.63132883920781</c:v>
                </c:pt>
                <c:pt idx="6977">
                  <c:v>272.85607187443509</c:v>
                </c:pt>
                <c:pt idx="6978">
                  <c:v>275.07695497664656</c:v>
                </c:pt>
                <c:pt idx="6979">
                  <c:v>275.51933909260123</c:v>
                </c:pt>
                <c:pt idx="6980">
                  <c:v>277.74901328604346</c:v>
                </c:pt>
                <c:pt idx="6981">
                  <c:v>280.03110852640157</c:v>
                </c:pt>
                <c:pt idx="6982">
                  <c:v>282.07757762719183</c:v>
                </c:pt>
                <c:pt idx="6983">
                  <c:v>284.38974837377032</c:v>
                </c:pt>
                <c:pt idx="6984">
                  <c:v>286.73041464545008</c:v>
                </c:pt>
                <c:pt idx="6985">
                  <c:v>287.36436279660512</c:v>
                </c:pt>
                <c:pt idx="6986">
                  <c:v>289.60963002960096</c:v>
                </c:pt>
                <c:pt idx="6987">
                  <c:v>291.83730888545574</c:v>
                </c:pt>
                <c:pt idx="6988">
                  <c:v>294.06269780272515</c:v>
                </c:pt>
                <c:pt idx="6989">
                  <c:v>296.28284414146134</c:v>
                </c:pt>
                <c:pt idx="6990">
                  <c:v>290.52788381465615</c:v>
                </c:pt>
                <c:pt idx="6991">
                  <c:v>292.89705376330284</c:v>
                </c:pt>
                <c:pt idx="6992">
                  <c:v>293.5908851911978</c:v>
                </c:pt>
                <c:pt idx="6993">
                  <c:v>296.02117522581358</c:v>
                </c:pt>
                <c:pt idx="6994">
                  <c:v>298.4279801867205</c:v>
                </c:pt>
                <c:pt idx="6995">
                  <c:v>300.77442728259041</c:v>
                </c:pt>
                <c:pt idx="6996">
                  <c:v>303.15091206463148</c:v>
                </c:pt>
                <c:pt idx="6997">
                  <c:v>303.17556485332472</c:v>
                </c:pt>
                <c:pt idx="6998">
                  <c:v>305.41462598589123</c:v>
                </c:pt>
                <c:pt idx="6999">
                  <c:v>307.54877970899463</c:v>
                </c:pt>
                <c:pt idx="7000">
                  <c:v>309.73695206079924</c:v>
                </c:pt>
                <c:pt idx="7001">
                  <c:v>311.91777165145436</c:v>
                </c:pt>
                <c:pt idx="7002">
                  <c:v>311.79606482614895</c:v>
                </c:pt>
                <c:pt idx="7003">
                  <c:v>313.96145626088895</c:v>
                </c:pt>
                <c:pt idx="7004">
                  <c:v>316.16620704416749</c:v>
                </c:pt>
                <c:pt idx="7005">
                  <c:v>316.07604104918244</c:v>
                </c:pt>
                <c:pt idx="7006">
                  <c:v>315.83086060961631</c:v>
                </c:pt>
                <c:pt idx="7007">
                  <c:v>315.81886808811669</c:v>
                </c:pt>
                <c:pt idx="7008">
                  <c:v>317.25360845521732</c:v>
                </c:pt>
                <c:pt idx="7009">
                  <c:v>317.2986696196495</c:v>
                </c:pt>
                <c:pt idx="7010">
                  <c:v>318.72144820749236</c:v>
                </c:pt>
                <c:pt idx="7011">
                  <c:v>320.53755253898015</c:v>
                </c:pt>
                <c:pt idx="7012">
                  <c:v>322.83255533406981</c:v>
                </c:pt>
                <c:pt idx="7013">
                  <c:v>322.8357317230471</c:v>
                </c:pt>
                <c:pt idx="7014">
                  <c:v>316.73510790258689</c:v>
                </c:pt>
                <c:pt idx="7015">
                  <c:v>319.11327809639482</c:v>
                </c:pt>
                <c:pt idx="7016">
                  <c:v>321.46457741738556</c:v>
                </c:pt>
                <c:pt idx="7017">
                  <c:v>323.79658629521128</c:v>
                </c:pt>
                <c:pt idx="7018">
                  <c:v>325.79209046337792</c:v>
                </c:pt>
                <c:pt idx="7019">
                  <c:v>325.92850904135264</c:v>
                </c:pt>
                <c:pt idx="7020">
                  <c:v>328.09350799258038</c:v>
                </c:pt>
                <c:pt idx="7021">
                  <c:v>328.27772706253927</c:v>
                </c:pt>
                <c:pt idx="7022">
                  <c:v>328.33667716492585</c:v>
                </c:pt>
                <c:pt idx="7023">
                  <c:v>328.26391063229232</c:v>
                </c:pt>
                <c:pt idx="7024">
                  <c:v>328.15890576241577</c:v>
                </c:pt>
                <c:pt idx="7025">
                  <c:v>328.1041005891023</c:v>
                </c:pt>
                <c:pt idx="7026">
                  <c:v>328.05758527393823</c:v>
                </c:pt>
                <c:pt idx="7027">
                  <c:v>328.03962391461715</c:v>
                </c:pt>
                <c:pt idx="7028">
                  <c:v>328.03640008089212</c:v>
                </c:pt>
                <c:pt idx="7029">
                  <c:v>328.05942746463774</c:v>
                </c:pt>
                <c:pt idx="7030">
                  <c:v>327.96317300058359</c:v>
                </c:pt>
                <c:pt idx="7031">
                  <c:v>327.97238395408112</c:v>
                </c:pt>
                <c:pt idx="7032">
                  <c:v>328.0184387215711</c:v>
                </c:pt>
                <c:pt idx="7033">
                  <c:v>328.02304419832041</c:v>
                </c:pt>
                <c:pt idx="7034">
                  <c:v>328.0377817239177</c:v>
                </c:pt>
                <c:pt idx="7035">
                  <c:v>328.02304419832041</c:v>
                </c:pt>
                <c:pt idx="7036">
                  <c:v>328.00968831574875</c:v>
                </c:pt>
                <c:pt idx="7037">
                  <c:v>327.98389764595441</c:v>
                </c:pt>
                <c:pt idx="7038">
                  <c:v>320.04137982500146</c:v>
                </c:pt>
                <c:pt idx="7039">
                  <c:v>320.18650240669723</c:v>
                </c:pt>
                <c:pt idx="7040">
                  <c:v>320.33027710063647</c:v>
                </c:pt>
                <c:pt idx="7041">
                  <c:v>320.44619544762469</c:v>
                </c:pt>
                <c:pt idx="7042">
                  <c:v>320.45518136599549</c:v>
                </c:pt>
                <c:pt idx="7043">
                  <c:v>320.41115036597694</c:v>
                </c:pt>
                <c:pt idx="7044">
                  <c:v>320.36442359044662</c:v>
                </c:pt>
                <c:pt idx="7045">
                  <c:v>320.29882638633705</c:v>
                </c:pt>
                <c:pt idx="7046">
                  <c:v>320.18919818220792</c:v>
                </c:pt>
                <c:pt idx="7047">
                  <c:v>320.0997882944144</c:v>
                </c:pt>
                <c:pt idx="7048">
                  <c:v>320.02430658009644</c:v>
                </c:pt>
                <c:pt idx="7049">
                  <c:v>320.02295869234109</c:v>
                </c:pt>
                <c:pt idx="7050">
                  <c:v>320.04766996786162</c:v>
                </c:pt>
                <c:pt idx="7051">
                  <c:v>320.07822209032338</c:v>
                </c:pt>
                <c:pt idx="7052">
                  <c:v>320.08451223318355</c:v>
                </c:pt>
                <c:pt idx="7053">
                  <c:v>320.11191928421584</c:v>
                </c:pt>
                <c:pt idx="7054">
                  <c:v>320.15774746790851</c:v>
                </c:pt>
                <c:pt idx="7055">
                  <c:v>320.15819676382728</c:v>
                </c:pt>
                <c:pt idx="7056">
                  <c:v>320.16673338628033</c:v>
                </c:pt>
                <c:pt idx="7057">
                  <c:v>320.15819676382728</c:v>
                </c:pt>
                <c:pt idx="7058">
                  <c:v>320.13977563116686</c:v>
                </c:pt>
                <c:pt idx="7059">
                  <c:v>320.10428125360033</c:v>
                </c:pt>
                <c:pt idx="7060">
                  <c:v>319.97398543721778</c:v>
                </c:pt>
                <c:pt idx="7061">
                  <c:v>319.80505017183918</c:v>
                </c:pt>
                <c:pt idx="7062">
                  <c:v>311.65640870201338</c:v>
                </c:pt>
                <c:pt idx="7063">
                  <c:v>311.55346832389091</c:v>
                </c:pt>
                <c:pt idx="7064">
                  <c:v>311.47330624220393</c:v>
                </c:pt>
                <c:pt idx="7065">
                  <c:v>311.41811267776387</c:v>
                </c:pt>
                <c:pt idx="7066">
                  <c:v>311.28801356158431</c:v>
                </c:pt>
                <c:pt idx="7067">
                  <c:v>311.24946567530941</c:v>
                </c:pt>
                <c:pt idx="7068">
                  <c:v>311.21004170070859</c:v>
                </c:pt>
                <c:pt idx="7069">
                  <c:v>311.257788514391</c:v>
                </c:pt>
                <c:pt idx="7070">
                  <c:v>311.32918971283289</c:v>
                </c:pt>
                <c:pt idx="7071">
                  <c:v>311.47637255134015</c:v>
                </c:pt>
                <c:pt idx="7072">
                  <c:v>311.66210327612231</c:v>
                </c:pt>
                <c:pt idx="7073">
                  <c:v>312.43925658360922</c:v>
                </c:pt>
                <c:pt idx="7074">
                  <c:v>312.75645503465455</c:v>
                </c:pt>
                <c:pt idx="7075">
                  <c:v>313.40518079139036</c:v>
                </c:pt>
                <c:pt idx="7076">
                  <c:v>314.00401426680446</c:v>
                </c:pt>
                <c:pt idx="7077">
                  <c:v>313.86129689763607</c:v>
                </c:pt>
                <c:pt idx="7078">
                  <c:v>313.48644356071532</c:v>
                </c:pt>
                <c:pt idx="7079">
                  <c:v>313.22611650769539</c:v>
                </c:pt>
                <c:pt idx="7080">
                  <c:v>313.07635136720927</c:v>
                </c:pt>
                <c:pt idx="7081">
                  <c:v>312.98076596872272</c:v>
                </c:pt>
                <c:pt idx="7082">
                  <c:v>312.90544291277325</c:v>
                </c:pt>
                <c:pt idx="7083">
                  <c:v>312.9124906840899</c:v>
                </c:pt>
                <c:pt idx="7084">
                  <c:v>312.88650202735892</c:v>
                </c:pt>
                <c:pt idx="7085">
                  <c:v>312.83848908526193</c:v>
                </c:pt>
                <c:pt idx="7086">
                  <c:v>304.84048248322767</c:v>
                </c:pt>
                <c:pt idx="7087">
                  <c:v>304.9001460024129</c:v>
                </c:pt>
                <c:pt idx="7088">
                  <c:v>304.88641051598137</c:v>
                </c:pt>
                <c:pt idx="7089">
                  <c:v>304.91516919069699</c:v>
                </c:pt>
                <c:pt idx="7090">
                  <c:v>304.7881159412089</c:v>
                </c:pt>
                <c:pt idx="7091">
                  <c:v>304.7949836844241</c:v>
                </c:pt>
                <c:pt idx="7092">
                  <c:v>304.76622500970956</c:v>
                </c:pt>
                <c:pt idx="7093">
                  <c:v>304.78253589984621</c:v>
                </c:pt>
                <c:pt idx="7094">
                  <c:v>304.77738509243483</c:v>
                </c:pt>
                <c:pt idx="7095">
                  <c:v>304.77953126218983</c:v>
                </c:pt>
                <c:pt idx="7096">
                  <c:v>304.77309275292475</c:v>
                </c:pt>
                <c:pt idx="7097">
                  <c:v>304.88340587832499</c:v>
                </c:pt>
                <c:pt idx="7098">
                  <c:v>304.96839420061713</c:v>
                </c:pt>
                <c:pt idx="7099">
                  <c:v>305.13922931310401</c:v>
                </c:pt>
                <c:pt idx="7100">
                  <c:v>305.3280922515313</c:v>
                </c:pt>
                <c:pt idx="7101">
                  <c:v>305.3594263299521</c:v>
                </c:pt>
                <c:pt idx="7102">
                  <c:v>305.36028479785455</c:v>
                </c:pt>
                <c:pt idx="7103">
                  <c:v>305.18472811190651</c:v>
                </c:pt>
                <c:pt idx="7104">
                  <c:v>305.06239643587963</c:v>
                </c:pt>
                <c:pt idx="7105">
                  <c:v>304.91903229625478</c:v>
                </c:pt>
                <c:pt idx="7106">
                  <c:v>304.76708347761092</c:v>
                </c:pt>
                <c:pt idx="7107">
                  <c:v>304.60354534229049</c:v>
                </c:pt>
                <c:pt idx="7108">
                  <c:v>304.47735056070485</c:v>
                </c:pt>
                <c:pt idx="7109">
                  <c:v>304.45417192735295</c:v>
                </c:pt>
                <c:pt idx="7110">
                  <c:v>296.54230673945443</c:v>
                </c:pt>
                <c:pt idx="7111">
                  <c:v>297.19710423544637</c:v>
                </c:pt>
                <c:pt idx="7112">
                  <c:v>297.74599866096037</c:v>
                </c:pt>
                <c:pt idx="7113">
                  <c:v>298.3670193380168</c:v>
                </c:pt>
                <c:pt idx="7114">
                  <c:v>298.95150919221913</c:v>
                </c:pt>
                <c:pt idx="7115">
                  <c:v>299.39031635895043</c:v>
                </c:pt>
                <c:pt idx="7116">
                  <c:v>299.95466017398951</c:v>
                </c:pt>
                <c:pt idx="7117">
                  <c:v>302.21176435853567</c:v>
                </c:pt>
                <c:pt idx="7118">
                  <c:v>304.49237032012155</c:v>
                </c:pt>
                <c:pt idx="7119">
                  <c:v>306.73522813114005</c:v>
                </c:pt>
                <c:pt idx="7120">
                  <c:v>308.98867239180061</c:v>
                </c:pt>
                <c:pt idx="7121">
                  <c:v>309.6099637287009</c:v>
                </c:pt>
                <c:pt idx="7122">
                  <c:v>311.97101431820022</c:v>
                </c:pt>
                <c:pt idx="7123">
                  <c:v>314.33392843053224</c:v>
                </c:pt>
                <c:pt idx="7124">
                  <c:v>316.67644052559297</c:v>
                </c:pt>
                <c:pt idx="7125">
                  <c:v>318.96487922511932</c:v>
                </c:pt>
                <c:pt idx="7126">
                  <c:v>319.48415429980975</c:v>
                </c:pt>
                <c:pt idx="7127">
                  <c:v>321.7181685107638</c:v>
                </c:pt>
                <c:pt idx="7128">
                  <c:v>323.93442566701628</c:v>
                </c:pt>
                <c:pt idx="7129">
                  <c:v>326.09354130098171</c:v>
                </c:pt>
                <c:pt idx="7130">
                  <c:v>328.26552753318811</c:v>
                </c:pt>
                <c:pt idx="7131">
                  <c:v>330.44230268496534</c:v>
                </c:pt>
                <c:pt idx="7132">
                  <c:v>332.59587307484389</c:v>
                </c:pt>
                <c:pt idx="7133">
                  <c:v>334.70550117226219</c:v>
                </c:pt>
                <c:pt idx="7134">
                  <c:v>327.25045603620549</c:v>
                </c:pt>
                <c:pt idx="7135">
                  <c:v>329.48518257925269</c:v>
                </c:pt>
                <c:pt idx="7136">
                  <c:v>331.75418427025517</c:v>
                </c:pt>
                <c:pt idx="7137">
                  <c:v>334.1151613291604</c:v>
                </c:pt>
                <c:pt idx="7138">
                  <c:v>336.7293095872659</c:v>
                </c:pt>
                <c:pt idx="7139">
                  <c:v>339.04793512963647</c:v>
                </c:pt>
                <c:pt idx="7140">
                  <c:v>339.65081301065186</c:v>
                </c:pt>
                <c:pt idx="7141">
                  <c:v>341.91970090118031</c:v>
                </c:pt>
                <c:pt idx="7142">
                  <c:v>344.14311447718785</c:v>
                </c:pt>
                <c:pt idx="7143">
                  <c:v>346.33088456420501</c:v>
                </c:pt>
                <c:pt idx="7144">
                  <c:v>348.50195839336948</c:v>
                </c:pt>
                <c:pt idx="7145">
                  <c:v>348.43667025980545</c:v>
                </c:pt>
                <c:pt idx="7146">
                  <c:v>348.43912470091709</c:v>
                </c:pt>
                <c:pt idx="7147">
                  <c:v>349.06214688702056</c:v>
                </c:pt>
                <c:pt idx="7148">
                  <c:v>349.27404218724251</c:v>
                </c:pt>
                <c:pt idx="7149">
                  <c:v>349.45742257467418</c:v>
                </c:pt>
                <c:pt idx="7150">
                  <c:v>349.34729601493007</c:v>
                </c:pt>
                <c:pt idx="7151">
                  <c:v>349.34090474137349</c:v>
                </c:pt>
                <c:pt idx="7152">
                  <c:v>349.31681455642899</c:v>
                </c:pt>
                <c:pt idx="7153">
                  <c:v>349.84601686027287</c:v>
                </c:pt>
                <c:pt idx="7154">
                  <c:v>349.76967531229064</c:v>
                </c:pt>
                <c:pt idx="7155">
                  <c:v>349.75785468550697</c:v>
                </c:pt>
                <c:pt idx="7156">
                  <c:v>349.71007965225368</c:v>
                </c:pt>
                <c:pt idx="7157">
                  <c:v>349.62979789534472</c:v>
                </c:pt>
                <c:pt idx="7158">
                  <c:v>343.83479255753383</c:v>
                </c:pt>
                <c:pt idx="7159">
                  <c:v>346.06956087388136</c:v>
                </c:pt>
                <c:pt idx="7160">
                  <c:v>346.59554181558946</c:v>
                </c:pt>
                <c:pt idx="7161">
                  <c:v>348.86872825815237</c:v>
                </c:pt>
                <c:pt idx="7162">
                  <c:v>348.74924821692713</c:v>
                </c:pt>
                <c:pt idx="7163">
                  <c:v>348.78907489733638</c:v>
                </c:pt>
                <c:pt idx="7164">
                  <c:v>348.84955244906683</c:v>
                </c:pt>
                <c:pt idx="7165">
                  <c:v>348.86430307144025</c:v>
                </c:pt>
                <c:pt idx="7166">
                  <c:v>348.84906076165413</c:v>
                </c:pt>
                <c:pt idx="7167">
                  <c:v>348.80284214488427</c:v>
                </c:pt>
                <c:pt idx="7168">
                  <c:v>348.80874239383343</c:v>
                </c:pt>
                <c:pt idx="7169">
                  <c:v>348.87364513227726</c:v>
                </c:pt>
                <c:pt idx="7170">
                  <c:v>348.98722492455221</c:v>
                </c:pt>
                <c:pt idx="7171">
                  <c:v>349.14800670842374</c:v>
                </c:pt>
                <c:pt idx="7172">
                  <c:v>349.24044394196346</c:v>
                </c:pt>
                <c:pt idx="7173">
                  <c:v>349.30387161816913</c:v>
                </c:pt>
                <c:pt idx="7174">
                  <c:v>349.38598341604876</c:v>
                </c:pt>
                <c:pt idx="7175">
                  <c:v>349.30583836782</c:v>
                </c:pt>
                <c:pt idx="7176">
                  <c:v>349.20946763497972</c:v>
                </c:pt>
                <c:pt idx="7177">
                  <c:v>349.07769540844345</c:v>
                </c:pt>
                <c:pt idx="7178">
                  <c:v>348.98034130077883</c:v>
                </c:pt>
                <c:pt idx="7179">
                  <c:v>348.89724612807493</c:v>
                </c:pt>
                <c:pt idx="7180">
                  <c:v>348.81857614208309</c:v>
                </c:pt>
                <c:pt idx="7181">
                  <c:v>348.71138828616881</c:v>
                </c:pt>
                <c:pt idx="7182">
                  <c:v>340.66807242532576</c:v>
                </c:pt>
                <c:pt idx="7183">
                  <c:v>340.71803773356118</c:v>
                </c:pt>
                <c:pt idx="7184">
                  <c:v>340.67672026713467</c:v>
                </c:pt>
                <c:pt idx="7185">
                  <c:v>342.90003955336027</c:v>
                </c:pt>
                <c:pt idx="7186">
                  <c:v>344.92523648894809</c:v>
                </c:pt>
                <c:pt idx="7187">
                  <c:v>347.169335842534</c:v>
                </c:pt>
                <c:pt idx="7188">
                  <c:v>349.46947948638598</c:v>
                </c:pt>
                <c:pt idx="7189">
                  <c:v>349.53211358905838</c:v>
                </c:pt>
                <c:pt idx="7190">
                  <c:v>349.61447496816481</c:v>
                </c:pt>
                <c:pt idx="7191">
                  <c:v>349.63814769988386</c:v>
                </c:pt>
                <c:pt idx="7192">
                  <c:v>349.6632999773351</c:v>
                </c:pt>
                <c:pt idx="7193">
                  <c:v>349.67168406981887</c:v>
                </c:pt>
                <c:pt idx="7194">
                  <c:v>349.65836815822661</c:v>
                </c:pt>
                <c:pt idx="7195">
                  <c:v>349.63420224459639</c:v>
                </c:pt>
                <c:pt idx="7196">
                  <c:v>349.64159997325919</c:v>
                </c:pt>
                <c:pt idx="7197">
                  <c:v>349.64899770192079</c:v>
                </c:pt>
                <c:pt idx="7198">
                  <c:v>349.87142274369756</c:v>
                </c:pt>
                <c:pt idx="7199">
                  <c:v>349.79497954752179</c:v>
                </c:pt>
                <c:pt idx="7200">
                  <c:v>349.72149544281012</c:v>
                </c:pt>
                <c:pt idx="7201">
                  <c:v>349.62039315109433</c:v>
                </c:pt>
                <c:pt idx="7202">
                  <c:v>349.53803177198904</c:v>
                </c:pt>
                <c:pt idx="7203">
                  <c:v>349.44925902804204</c:v>
                </c:pt>
                <c:pt idx="7204">
                  <c:v>349.37676128715259</c:v>
                </c:pt>
                <c:pt idx="7205">
                  <c:v>349.29094763467094</c:v>
                </c:pt>
                <c:pt idx="7206">
                  <c:v>343.54878176253067</c:v>
                </c:pt>
                <c:pt idx="7207">
                  <c:v>345.89821232707726</c:v>
                </c:pt>
                <c:pt idx="7208">
                  <c:v>348.17316434961276</c:v>
                </c:pt>
                <c:pt idx="7209">
                  <c:v>348.27539423747703</c:v>
                </c:pt>
                <c:pt idx="7210">
                  <c:v>348.89672089172171</c:v>
                </c:pt>
                <c:pt idx="7211">
                  <c:v>348.98140688304932</c:v>
                </c:pt>
                <c:pt idx="7212">
                  <c:v>349.14043929699722</c:v>
                </c:pt>
                <c:pt idx="7213">
                  <c:v>349.2413731820094</c:v>
                </c:pt>
                <c:pt idx="7214">
                  <c:v>349.28568561933309</c:v>
                </c:pt>
                <c:pt idx="7215">
                  <c:v>349.16505731773162</c:v>
                </c:pt>
                <c:pt idx="7216">
                  <c:v>349.04492137654626</c:v>
                </c:pt>
                <c:pt idx="7217">
                  <c:v>349.47262320565505</c:v>
                </c:pt>
                <c:pt idx="7218">
                  <c:v>349.43909372634545</c:v>
                </c:pt>
                <c:pt idx="7219">
                  <c:v>349.42479438958122</c:v>
                </c:pt>
                <c:pt idx="7220">
                  <c:v>349.39373031316103</c:v>
                </c:pt>
                <c:pt idx="7221">
                  <c:v>349.37351400946005</c:v>
                </c:pt>
                <c:pt idx="7222">
                  <c:v>349.80535591311286</c:v>
                </c:pt>
                <c:pt idx="7223">
                  <c:v>349.78362416576425</c:v>
                </c:pt>
                <c:pt idx="7224">
                  <c:v>349.78955100594987</c:v>
                </c:pt>
                <c:pt idx="7225">
                  <c:v>349.80288639636854</c:v>
                </c:pt>
                <c:pt idx="7226">
                  <c:v>349.848819407809</c:v>
                </c:pt>
                <c:pt idx="7227">
                  <c:v>349.93475859050551</c:v>
                </c:pt>
                <c:pt idx="7228">
                  <c:v>350.00094163924848</c:v>
                </c:pt>
                <c:pt idx="7229">
                  <c:v>350.04391123059685</c:v>
                </c:pt>
                <c:pt idx="7230">
                  <c:v>344.40366140293821</c:v>
                </c:pt>
                <c:pt idx="7231">
                  <c:v>346.75108390531148</c:v>
                </c:pt>
                <c:pt idx="7232">
                  <c:v>349.03616468816182</c:v>
                </c:pt>
                <c:pt idx="7233">
                  <c:v>349.08243254881211</c:v>
                </c:pt>
                <c:pt idx="7234">
                  <c:v>348.63993460493049</c:v>
                </c:pt>
                <c:pt idx="7235">
                  <c:v>348.70982860718971</c:v>
                </c:pt>
                <c:pt idx="7236">
                  <c:v>349.3668003468635</c:v>
                </c:pt>
                <c:pt idx="7237">
                  <c:v>349.43779807663304</c:v>
                </c:pt>
                <c:pt idx="7238">
                  <c:v>349.4284303206224</c:v>
                </c:pt>
                <c:pt idx="7239">
                  <c:v>349.40821568922883</c:v>
                </c:pt>
                <c:pt idx="7240">
                  <c:v>349.3663073070731</c:v>
                </c:pt>
                <c:pt idx="7241">
                  <c:v>349.3357388400882</c:v>
                </c:pt>
                <c:pt idx="7242">
                  <c:v>349.30517037310324</c:v>
                </c:pt>
                <c:pt idx="7243">
                  <c:v>349.29037917940116</c:v>
                </c:pt>
                <c:pt idx="7244">
                  <c:v>349.31404508932474</c:v>
                </c:pt>
                <c:pt idx="7245">
                  <c:v>349.38454977930525</c:v>
                </c:pt>
                <c:pt idx="7246">
                  <c:v>349.34017619819895</c:v>
                </c:pt>
                <c:pt idx="7247">
                  <c:v>349.45604054886644</c:v>
                </c:pt>
                <c:pt idx="7248">
                  <c:v>349.57289097911337</c:v>
                </c:pt>
                <c:pt idx="7249">
                  <c:v>349.64240958951319</c:v>
                </c:pt>
                <c:pt idx="7250">
                  <c:v>349.67889453397862</c:v>
                </c:pt>
                <c:pt idx="7251">
                  <c:v>349.71537947844416</c:v>
                </c:pt>
                <c:pt idx="7252">
                  <c:v>349.81990391393958</c:v>
                </c:pt>
                <c:pt idx="7253">
                  <c:v>349.96091329390055</c:v>
                </c:pt>
                <c:pt idx="7254">
                  <c:v>342.13434128237975</c:v>
                </c:pt>
                <c:pt idx="7255">
                  <c:v>342.32802007194084</c:v>
                </c:pt>
                <c:pt idx="7256">
                  <c:v>342.45665747694767</c:v>
                </c:pt>
                <c:pt idx="7257">
                  <c:v>342.53567071447998</c:v>
                </c:pt>
                <c:pt idx="7258">
                  <c:v>342.37041741890988</c:v>
                </c:pt>
                <c:pt idx="7259">
                  <c:v>342.46532966155507</c:v>
                </c:pt>
                <c:pt idx="7260">
                  <c:v>342.56987766487561</c:v>
                </c:pt>
                <c:pt idx="7261">
                  <c:v>342.6219107725189</c:v>
                </c:pt>
                <c:pt idx="7262">
                  <c:v>342.62287434858689</c:v>
                </c:pt>
                <c:pt idx="7263">
                  <c:v>342.56843230077476</c:v>
                </c:pt>
                <c:pt idx="7264">
                  <c:v>342.46629323762306</c:v>
                </c:pt>
                <c:pt idx="7265">
                  <c:v>342.32850185997484</c:v>
                </c:pt>
                <c:pt idx="7266">
                  <c:v>342.17818399344964</c:v>
                </c:pt>
                <c:pt idx="7267">
                  <c:v>342.01726679018208</c:v>
                </c:pt>
                <c:pt idx="7268">
                  <c:v>341.88573865697248</c:v>
                </c:pt>
                <c:pt idx="7269">
                  <c:v>341.73397542634638</c:v>
                </c:pt>
                <c:pt idx="7270">
                  <c:v>340.92071722540362</c:v>
                </c:pt>
                <c:pt idx="7271">
                  <c:v>340.83062286309502</c:v>
                </c:pt>
                <c:pt idx="7272">
                  <c:v>340.79834306483423</c:v>
                </c:pt>
                <c:pt idx="7273">
                  <c:v>340.76317253837175</c:v>
                </c:pt>
                <c:pt idx="7274">
                  <c:v>340.74968247342787</c:v>
                </c:pt>
                <c:pt idx="7275">
                  <c:v>340.71643909910023</c:v>
                </c:pt>
                <c:pt idx="7276">
                  <c:v>341.21494470589982</c:v>
                </c:pt>
                <c:pt idx="7277">
                  <c:v>343.45021576130011</c:v>
                </c:pt>
                <c:pt idx="7278">
                  <c:v>337.79150112593783</c:v>
                </c:pt>
                <c:pt idx="7279">
                  <c:v>340.17186626814294</c:v>
                </c:pt>
                <c:pt idx="7280">
                  <c:v>342.55246178169466</c:v>
                </c:pt>
                <c:pt idx="7281">
                  <c:v>344.95274824039114</c:v>
                </c:pt>
                <c:pt idx="7282">
                  <c:v>347.70165933607365</c:v>
                </c:pt>
                <c:pt idx="7283">
                  <c:v>348.52354847698217</c:v>
                </c:pt>
                <c:pt idx="7284">
                  <c:v>348.65864491527259</c:v>
                </c:pt>
                <c:pt idx="7285">
                  <c:v>348.79914521109544</c:v>
                </c:pt>
                <c:pt idx="7286">
                  <c:v>348.85613134506525</c:v>
                </c:pt>
                <c:pt idx="7287">
                  <c:v>348.99221030290744</c:v>
                </c:pt>
                <c:pt idx="7288">
                  <c:v>349.62509081395024</c:v>
                </c:pt>
                <c:pt idx="7289">
                  <c:v>349.78400939173474</c:v>
                </c:pt>
                <c:pt idx="7290">
                  <c:v>349.84895444519378</c:v>
                </c:pt>
                <c:pt idx="7291">
                  <c:v>349.77908931192684</c:v>
                </c:pt>
                <c:pt idx="7292">
                  <c:v>349.40024316674572</c:v>
                </c:pt>
                <c:pt idx="7293">
                  <c:v>349.85766880637522</c:v>
                </c:pt>
                <c:pt idx="7294">
                  <c:v>348.84209830722443</c:v>
                </c:pt>
                <c:pt idx="7295">
                  <c:v>348.88053328972393</c:v>
                </c:pt>
                <c:pt idx="7296">
                  <c:v>348.62479282924011</c:v>
                </c:pt>
                <c:pt idx="7297">
                  <c:v>348.80514159328112</c:v>
                </c:pt>
                <c:pt idx="7298">
                  <c:v>348.58832887148299</c:v>
                </c:pt>
                <c:pt idx="7299">
                  <c:v>348.13844247375118</c:v>
                </c:pt>
                <c:pt idx="7300">
                  <c:v>348.25918912943604</c:v>
                </c:pt>
                <c:pt idx="7301">
                  <c:v>347.92400487886766</c:v>
                </c:pt>
                <c:pt idx="7302">
                  <c:v>342.33234152951837</c:v>
                </c:pt>
                <c:pt idx="7303">
                  <c:v>344.91953382208402</c:v>
                </c:pt>
                <c:pt idx="7304">
                  <c:v>347.40441462271338</c:v>
                </c:pt>
                <c:pt idx="7305">
                  <c:v>349.61854295558862</c:v>
                </c:pt>
                <c:pt idx="7306">
                  <c:v>349.71459981700485</c:v>
                </c:pt>
                <c:pt idx="7307">
                  <c:v>349.61606726328387</c:v>
                </c:pt>
                <c:pt idx="7308">
                  <c:v>349.66944270498811</c:v>
                </c:pt>
                <c:pt idx="7309">
                  <c:v>349.58078268955654</c:v>
                </c:pt>
                <c:pt idx="7310">
                  <c:v>349.58078268955654</c:v>
                </c:pt>
                <c:pt idx="7311">
                  <c:v>349.75810272042094</c:v>
                </c:pt>
                <c:pt idx="7312">
                  <c:v>350.1290879246605</c:v>
                </c:pt>
                <c:pt idx="7313">
                  <c:v>350.45747669690485</c:v>
                </c:pt>
                <c:pt idx="7314">
                  <c:v>350.54465079029046</c:v>
                </c:pt>
                <c:pt idx="7315">
                  <c:v>350.48868105987765</c:v>
                </c:pt>
                <c:pt idx="7316">
                  <c:v>350.33810762584693</c:v>
                </c:pt>
                <c:pt idx="7317">
                  <c:v>350.1414706083799</c:v>
                </c:pt>
                <c:pt idx="7318">
                  <c:v>349.86508910775825</c:v>
                </c:pt>
                <c:pt idx="7319">
                  <c:v>349.6951986871249</c:v>
                </c:pt>
                <c:pt idx="7320">
                  <c:v>349.94466837490882</c:v>
                </c:pt>
                <c:pt idx="7321">
                  <c:v>349.87128148715669</c:v>
                </c:pt>
                <c:pt idx="7322">
                  <c:v>349.83409218593187</c:v>
                </c:pt>
                <c:pt idx="7323">
                  <c:v>349.83557975798055</c:v>
                </c:pt>
                <c:pt idx="7324">
                  <c:v>349.82020818014041</c:v>
                </c:pt>
                <c:pt idx="7325">
                  <c:v>349.82119989484033</c:v>
                </c:pt>
                <c:pt idx="7326">
                  <c:v>341.90987889235311</c:v>
                </c:pt>
                <c:pt idx="7327">
                  <c:v>341.98063130897987</c:v>
                </c:pt>
                <c:pt idx="7328">
                  <c:v>342.04702227526775</c:v>
                </c:pt>
                <c:pt idx="7329">
                  <c:v>342.0882137507009</c:v>
                </c:pt>
                <c:pt idx="7330">
                  <c:v>341.98983881525373</c:v>
                </c:pt>
                <c:pt idx="7331">
                  <c:v>342.0072846166143</c:v>
                </c:pt>
                <c:pt idx="7332">
                  <c:v>342.10469034087419</c:v>
                </c:pt>
                <c:pt idx="7333">
                  <c:v>342.17641196868823</c:v>
                </c:pt>
                <c:pt idx="7334">
                  <c:v>342.24280293497497</c:v>
                </c:pt>
                <c:pt idx="7335">
                  <c:v>342.27624072091504</c:v>
                </c:pt>
                <c:pt idx="7336">
                  <c:v>342.27817914328836</c:v>
                </c:pt>
                <c:pt idx="7337">
                  <c:v>342.29368652227549</c:v>
                </c:pt>
                <c:pt idx="7338">
                  <c:v>342.2747869041354</c:v>
                </c:pt>
                <c:pt idx="7339">
                  <c:v>342.27817914328836</c:v>
                </c:pt>
                <c:pt idx="7340">
                  <c:v>342.27381769294823</c:v>
                </c:pt>
                <c:pt idx="7341">
                  <c:v>342.29223270549596</c:v>
                </c:pt>
                <c:pt idx="7342">
                  <c:v>342.2680024258284</c:v>
                </c:pt>
                <c:pt idx="7343">
                  <c:v>342.23553385107544</c:v>
                </c:pt>
                <c:pt idx="7344">
                  <c:v>342.21081896581444</c:v>
                </c:pt>
                <c:pt idx="7345">
                  <c:v>342.18998092530103</c:v>
                </c:pt>
                <c:pt idx="7346">
                  <c:v>342.15702774495446</c:v>
                </c:pt>
                <c:pt idx="7347">
                  <c:v>342.17495815190853</c:v>
                </c:pt>
                <c:pt idx="7348">
                  <c:v>342.19918843157495</c:v>
                </c:pt>
                <c:pt idx="7349">
                  <c:v>342.23747227344876</c:v>
                </c:pt>
                <c:pt idx="7350">
                  <c:v>334.37552991243075</c:v>
                </c:pt>
                <c:pt idx="7351">
                  <c:v>334.57433852396889</c:v>
                </c:pt>
                <c:pt idx="7352">
                  <c:v>334.76273335109408</c:v>
                </c:pt>
                <c:pt idx="7353">
                  <c:v>334.9847363006466</c:v>
                </c:pt>
                <c:pt idx="7354">
                  <c:v>335.21999315763446</c:v>
                </c:pt>
                <c:pt idx="7355">
                  <c:v>335.41075475394484</c:v>
                </c:pt>
                <c:pt idx="7356">
                  <c:v>335.57974207375258</c:v>
                </c:pt>
                <c:pt idx="7357">
                  <c:v>338.01562285148646</c:v>
                </c:pt>
                <c:pt idx="7358">
                  <c:v>340.40493590910455</c:v>
                </c:pt>
                <c:pt idx="7359">
                  <c:v>342.74960363928943</c:v>
                </c:pt>
                <c:pt idx="7360">
                  <c:v>345.11676232454107</c:v>
                </c:pt>
                <c:pt idx="7361">
                  <c:v>345.23634294709916</c:v>
                </c:pt>
                <c:pt idx="7362">
                  <c:v>347.62523996186547</c:v>
                </c:pt>
                <c:pt idx="7363">
                  <c:v>347.7421794724994</c:v>
                </c:pt>
                <c:pt idx="7364">
                  <c:v>347.85569397654729</c:v>
                </c:pt>
                <c:pt idx="7365">
                  <c:v>348.48465327313096</c:v>
                </c:pt>
                <c:pt idx="7366">
                  <c:v>348.45672128608072</c:v>
                </c:pt>
                <c:pt idx="7367">
                  <c:v>348.5498279095807</c:v>
                </c:pt>
                <c:pt idx="7368">
                  <c:v>348.61157230200723</c:v>
                </c:pt>
                <c:pt idx="7369">
                  <c:v>348.65469536973393</c:v>
                </c:pt>
                <c:pt idx="7370">
                  <c:v>348.68752770538862</c:v>
                </c:pt>
                <c:pt idx="7371">
                  <c:v>348.79631544442594</c:v>
                </c:pt>
                <c:pt idx="7372">
                  <c:v>348.79288520040274</c:v>
                </c:pt>
                <c:pt idx="7373">
                  <c:v>348.81640687370685</c:v>
                </c:pt>
                <c:pt idx="7374">
                  <c:v>340.79569564795219</c:v>
                </c:pt>
                <c:pt idx="7375">
                  <c:v>340.7645747461799</c:v>
                </c:pt>
                <c:pt idx="7376">
                  <c:v>340.73393262751205</c:v>
                </c:pt>
                <c:pt idx="7377">
                  <c:v>340.8062288762444</c:v>
                </c:pt>
                <c:pt idx="7378">
                  <c:v>341.10355318394488</c:v>
                </c:pt>
                <c:pt idx="7379">
                  <c:v>343.39643664715572</c:v>
                </c:pt>
                <c:pt idx="7380">
                  <c:v>345.72358058355996</c:v>
                </c:pt>
                <c:pt idx="7381">
                  <c:v>348.11886148160386</c:v>
                </c:pt>
                <c:pt idx="7382">
                  <c:v>348.34203413901781</c:v>
                </c:pt>
                <c:pt idx="7383">
                  <c:v>348.5295577723802</c:v>
                </c:pt>
                <c:pt idx="7384">
                  <c:v>349.81012428768923</c:v>
                </c:pt>
                <c:pt idx="7385">
                  <c:v>349.96150961225698</c:v>
                </c:pt>
                <c:pt idx="7386">
                  <c:v>349.89194095177589</c:v>
                </c:pt>
                <c:pt idx="7387">
                  <c:v>349.62150503215901</c:v>
                </c:pt>
                <c:pt idx="7388">
                  <c:v>349.38487360249422</c:v>
                </c:pt>
                <c:pt idx="7389">
                  <c:v>349.19380474624268</c:v>
                </c:pt>
                <c:pt idx="7390">
                  <c:v>348.86898769061492</c:v>
                </c:pt>
                <c:pt idx="7391">
                  <c:v>348.54466055513171</c:v>
                </c:pt>
                <c:pt idx="7392">
                  <c:v>348.32713601109208</c:v>
                </c:pt>
                <c:pt idx="7393">
                  <c:v>348.32860577152445</c:v>
                </c:pt>
                <c:pt idx="7394">
                  <c:v>348.38151714710176</c:v>
                </c:pt>
                <c:pt idx="7395">
                  <c:v>348.45255556801629</c:v>
                </c:pt>
                <c:pt idx="7396">
                  <c:v>348.51134598532411</c:v>
                </c:pt>
                <c:pt idx="7397">
                  <c:v>348.52751335008338</c:v>
                </c:pt>
                <c:pt idx="7398">
                  <c:v>340.61926475772736</c:v>
                </c:pt>
                <c:pt idx="7399">
                  <c:v>340.75089856439831</c:v>
                </c:pt>
                <c:pt idx="7400">
                  <c:v>340.82557083291016</c:v>
                </c:pt>
                <c:pt idx="7401">
                  <c:v>340.88731905494853</c:v>
                </c:pt>
                <c:pt idx="7402">
                  <c:v>340.8423242264866</c:v>
                </c:pt>
                <c:pt idx="7403">
                  <c:v>340.8763096820278</c:v>
                </c:pt>
                <c:pt idx="7404">
                  <c:v>340.9055084536883</c:v>
                </c:pt>
                <c:pt idx="7405">
                  <c:v>340.8739163400881</c:v>
                </c:pt>
                <c:pt idx="7406">
                  <c:v>340.8107321128852</c:v>
                </c:pt>
                <c:pt idx="7407">
                  <c:v>340.7236144662881</c:v>
                </c:pt>
                <c:pt idx="7408">
                  <c:v>340.63075279903643</c:v>
                </c:pt>
                <c:pt idx="7409">
                  <c:v>340.54363515243926</c:v>
                </c:pt>
                <c:pt idx="7410">
                  <c:v>340.48284426717714</c:v>
                </c:pt>
                <c:pt idx="7411">
                  <c:v>340.47710024652156</c:v>
                </c:pt>
                <c:pt idx="7412">
                  <c:v>340.47183489425527</c:v>
                </c:pt>
                <c:pt idx="7413">
                  <c:v>340.46226152649768</c:v>
                </c:pt>
                <c:pt idx="7414">
                  <c:v>340.63458214613939</c:v>
                </c:pt>
                <c:pt idx="7415">
                  <c:v>340.5953313383319</c:v>
                </c:pt>
                <c:pt idx="7416">
                  <c:v>340.56326055634355</c:v>
                </c:pt>
                <c:pt idx="7417">
                  <c:v>340.52161640659637</c:v>
                </c:pt>
                <c:pt idx="7418">
                  <c:v>340.47662157813454</c:v>
                </c:pt>
                <c:pt idx="7419">
                  <c:v>340.46944155231552</c:v>
                </c:pt>
                <c:pt idx="7420">
                  <c:v>340.48284426717714</c:v>
                </c:pt>
                <c:pt idx="7421">
                  <c:v>340.49528964526252</c:v>
                </c:pt>
                <c:pt idx="7422">
                  <c:v>332.57888821890685</c:v>
                </c:pt>
                <c:pt idx="7423">
                  <c:v>332.69901429321772</c:v>
                </c:pt>
                <c:pt idx="7424">
                  <c:v>332.75463687237249</c:v>
                </c:pt>
                <c:pt idx="7425">
                  <c:v>332.75603912226796</c:v>
                </c:pt>
                <c:pt idx="7426">
                  <c:v>333.12155892814582</c:v>
                </c:pt>
                <c:pt idx="7427">
                  <c:v>333.13352115712195</c:v>
                </c:pt>
                <c:pt idx="7428">
                  <c:v>333.65816742369816</c:v>
                </c:pt>
                <c:pt idx="7429">
                  <c:v>334.14205998003348</c:v>
                </c:pt>
                <c:pt idx="7430">
                  <c:v>336.25398866170997</c:v>
                </c:pt>
                <c:pt idx="7431">
                  <c:v>338.36142305859028</c:v>
                </c:pt>
                <c:pt idx="7432">
                  <c:v>340.51363876249746</c:v>
                </c:pt>
                <c:pt idx="7433">
                  <c:v>340.98188397503088</c:v>
                </c:pt>
                <c:pt idx="7434">
                  <c:v>343.22563757880908</c:v>
                </c:pt>
                <c:pt idx="7435">
                  <c:v>345.53033903096775</c:v>
                </c:pt>
                <c:pt idx="7436">
                  <c:v>347.80718451218843</c:v>
                </c:pt>
                <c:pt idx="7437">
                  <c:v>347.85121033085579</c:v>
                </c:pt>
                <c:pt idx="7438">
                  <c:v>347.86735313103298</c:v>
                </c:pt>
                <c:pt idx="7439">
                  <c:v>347.95833982294351</c:v>
                </c:pt>
                <c:pt idx="7440">
                  <c:v>348.11145183675029</c:v>
                </c:pt>
                <c:pt idx="7441">
                  <c:v>348.18042561932714</c:v>
                </c:pt>
                <c:pt idx="7442">
                  <c:v>348.24108341393372</c:v>
                </c:pt>
                <c:pt idx="7443">
                  <c:v>348.24988857766726</c:v>
                </c:pt>
                <c:pt idx="7444">
                  <c:v>348.22445143799325</c:v>
                </c:pt>
                <c:pt idx="7445">
                  <c:v>348.20586275900109</c:v>
                </c:pt>
                <c:pt idx="7446">
                  <c:v>342.51540121314878</c:v>
                </c:pt>
                <c:pt idx="7447">
                  <c:v>342.66743215336254</c:v>
                </c:pt>
                <c:pt idx="7448">
                  <c:v>345.12591435795179</c:v>
                </c:pt>
                <c:pt idx="7449">
                  <c:v>347.58980698439552</c:v>
                </c:pt>
                <c:pt idx="7450">
                  <c:v>348.05291649716071</c:v>
                </c:pt>
                <c:pt idx="7451">
                  <c:v>348.10800215499512</c:v>
                </c:pt>
                <c:pt idx="7452">
                  <c:v>349.87708704259353</c:v>
                </c:pt>
                <c:pt idx="7453">
                  <c:v>349.8158310120819</c:v>
                </c:pt>
                <c:pt idx="7454">
                  <c:v>349.73497305180615</c:v>
                </c:pt>
                <c:pt idx="7455">
                  <c:v>349.68841846861727</c:v>
                </c:pt>
                <c:pt idx="7456">
                  <c:v>349.68106774495652</c:v>
                </c:pt>
                <c:pt idx="7457">
                  <c:v>349.73889343775994</c:v>
                </c:pt>
                <c:pt idx="7458">
                  <c:v>349.83543294184597</c:v>
                </c:pt>
                <c:pt idx="7459">
                  <c:v>349.94373360379086</c:v>
                </c:pt>
                <c:pt idx="7460">
                  <c:v>350.15494439699495</c:v>
                </c:pt>
                <c:pt idx="7461">
                  <c:v>350.27598631328635</c:v>
                </c:pt>
                <c:pt idx="7462">
                  <c:v>350.12652159883828</c:v>
                </c:pt>
                <c:pt idx="7463">
                  <c:v>350.12701164708136</c:v>
                </c:pt>
                <c:pt idx="7464">
                  <c:v>349.98587775278276</c:v>
                </c:pt>
                <c:pt idx="7465">
                  <c:v>349.83592299009024</c:v>
                </c:pt>
                <c:pt idx="7466">
                  <c:v>349.66783644236574</c:v>
                </c:pt>
                <c:pt idx="7467">
                  <c:v>349.50318023235047</c:v>
                </c:pt>
                <c:pt idx="7468">
                  <c:v>349.33362353989395</c:v>
                </c:pt>
                <c:pt idx="7469">
                  <c:v>349.33607378111452</c:v>
                </c:pt>
                <c:pt idx="7470">
                  <c:v>341.22416893883809</c:v>
                </c:pt>
                <c:pt idx="7471">
                  <c:v>341.23901162995753</c:v>
                </c:pt>
                <c:pt idx="7472">
                  <c:v>343.16016088968655</c:v>
                </c:pt>
                <c:pt idx="7473">
                  <c:v>345.30034645152375</c:v>
                </c:pt>
                <c:pt idx="7474">
                  <c:v>347.72892670480877</c:v>
                </c:pt>
                <c:pt idx="7475">
                  <c:v>349.90645920462646</c:v>
                </c:pt>
                <c:pt idx="7476">
                  <c:v>349.91137463205018</c:v>
                </c:pt>
                <c:pt idx="7477">
                  <c:v>349.98166524422174</c:v>
                </c:pt>
                <c:pt idx="7478">
                  <c:v>350.02098866361899</c:v>
                </c:pt>
                <c:pt idx="7479">
                  <c:v>350.00329312489004</c:v>
                </c:pt>
                <c:pt idx="7480">
                  <c:v>349.94922342321917</c:v>
                </c:pt>
                <c:pt idx="7481">
                  <c:v>349.87647509733642</c:v>
                </c:pt>
                <c:pt idx="7482">
                  <c:v>349.84796561827329</c:v>
                </c:pt>
                <c:pt idx="7483">
                  <c:v>349.8538641311826</c:v>
                </c:pt>
                <c:pt idx="7484">
                  <c:v>349.86467807151666</c:v>
                </c:pt>
                <c:pt idx="7485">
                  <c:v>349.84206710536415</c:v>
                </c:pt>
                <c:pt idx="7486">
                  <c:v>350.12814498147407</c:v>
                </c:pt>
                <c:pt idx="7487">
                  <c:v>350.06473596769723</c:v>
                </c:pt>
                <c:pt idx="7488">
                  <c:v>350.00378466763283</c:v>
                </c:pt>
                <c:pt idx="7489">
                  <c:v>349.94725725224947</c:v>
                </c:pt>
                <c:pt idx="7490">
                  <c:v>349.86861041345628</c:v>
                </c:pt>
                <c:pt idx="7491">
                  <c:v>349.83764322068191</c:v>
                </c:pt>
                <c:pt idx="7492">
                  <c:v>349.78996357466298</c:v>
                </c:pt>
                <c:pt idx="7493">
                  <c:v>349.73441924476623</c:v>
                </c:pt>
                <c:pt idx="7494">
                  <c:v>344.02356404063647</c:v>
                </c:pt>
                <c:pt idx="7495">
                  <c:v>346.33771688144407</c:v>
                </c:pt>
                <c:pt idx="7496">
                  <c:v>348.66129885466626</c:v>
                </c:pt>
                <c:pt idx="7497">
                  <c:v>348.72497944269531</c:v>
                </c:pt>
                <c:pt idx="7498">
                  <c:v>349.23951815385266</c:v>
                </c:pt>
                <c:pt idx="7499">
                  <c:v>349.25815798101701</c:v>
                </c:pt>
                <c:pt idx="7500">
                  <c:v>349.2400086756204</c:v>
                </c:pt>
                <c:pt idx="7501">
                  <c:v>349.16201571459516</c:v>
                </c:pt>
                <c:pt idx="7502">
                  <c:v>349.06587344817331</c:v>
                </c:pt>
                <c:pt idx="7503">
                  <c:v>348.94128091923983</c:v>
                </c:pt>
                <c:pt idx="7504">
                  <c:v>348.83336613039961</c:v>
                </c:pt>
                <c:pt idx="7505">
                  <c:v>349.28193451490125</c:v>
                </c:pt>
                <c:pt idx="7506">
                  <c:v>349.19792734958594</c:v>
                </c:pt>
                <c:pt idx="7507">
                  <c:v>349.13553606306442</c:v>
                </c:pt>
                <c:pt idx="7508">
                  <c:v>349.02843920903666</c:v>
                </c:pt>
                <c:pt idx="7509">
                  <c:v>348.96064395281581</c:v>
                </c:pt>
                <c:pt idx="7510">
                  <c:v>349.39301611841148</c:v>
                </c:pt>
                <c:pt idx="7511">
                  <c:v>349.30346533033185</c:v>
                </c:pt>
                <c:pt idx="7512">
                  <c:v>349.27492716709838</c:v>
                </c:pt>
                <c:pt idx="7513">
                  <c:v>349.29018032330998</c:v>
                </c:pt>
                <c:pt idx="7514">
                  <c:v>349.258689936292</c:v>
                </c:pt>
                <c:pt idx="7515">
                  <c:v>349.37382666382308</c:v>
                </c:pt>
                <c:pt idx="7516">
                  <c:v>349.55391231457708</c:v>
                </c:pt>
                <c:pt idx="7517">
                  <c:v>349.67839775075311</c:v>
                </c:pt>
                <c:pt idx="7518">
                  <c:v>341.71523478282091</c:v>
                </c:pt>
                <c:pt idx="7519">
                  <c:v>344.00426305143685</c:v>
                </c:pt>
                <c:pt idx="7520">
                  <c:v>345.60863549231334</c:v>
                </c:pt>
                <c:pt idx="7521">
                  <c:v>348.020395197742</c:v>
                </c:pt>
                <c:pt idx="7522">
                  <c:v>348.08204901018405</c:v>
                </c:pt>
                <c:pt idx="7523">
                  <c:v>349.79830764827028</c:v>
                </c:pt>
                <c:pt idx="7524">
                  <c:v>349.83518138409545</c:v>
                </c:pt>
                <c:pt idx="7525">
                  <c:v>349.83862293277207</c:v>
                </c:pt>
                <c:pt idx="7526">
                  <c:v>349.78945795167215</c:v>
                </c:pt>
                <c:pt idx="7527">
                  <c:v>349.6414713585624</c:v>
                </c:pt>
                <c:pt idx="7528">
                  <c:v>349.55739924088238</c:v>
                </c:pt>
                <c:pt idx="7529">
                  <c:v>349.55494099182727</c:v>
                </c:pt>
                <c:pt idx="7530">
                  <c:v>349.51364240770289</c:v>
                </c:pt>
                <c:pt idx="7531">
                  <c:v>349.54215809674122</c:v>
                </c:pt>
                <c:pt idx="7532">
                  <c:v>349.54166644693004</c:v>
                </c:pt>
                <c:pt idx="7533">
                  <c:v>349.48856826734232</c:v>
                </c:pt>
                <c:pt idx="7534">
                  <c:v>349.3386150749887</c:v>
                </c:pt>
                <c:pt idx="7535">
                  <c:v>349.32927372857921</c:v>
                </c:pt>
                <c:pt idx="7536">
                  <c:v>349.28748349464485</c:v>
                </c:pt>
                <c:pt idx="7537">
                  <c:v>349.20242807734235</c:v>
                </c:pt>
                <c:pt idx="7538">
                  <c:v>349.14441339964429</c:v>
                </c:pt>
                <c:pt idx="7539">
                  <c:v>349.13015555512573</c:v>
                </c:pt>
                <c:pt idx="7540">
                  <c:v>349.09574006835567</c:v>
                </c:pt>
                <c:pt idx="7541">
                  <c:v>349.11147286230693</c:v>
                </c:pt>
                <c:pt idx="7542">
                  <c:v>343.43578811135046</c:v>
                </c:pt>
                <c:pt idx="7543">
                  <c:v>345.8380626033931</c:v>
                </c:pt>
                <c:pt idx="7544">
                  <c:v>348.18483475361296</c:v>
                </c:pt>
                <c:pt idx="7545">
                  <c:v>348.25881837321145</c:v>
                </c:pt>
                <c:pt idx="7546">
                  <c:v>348.60080887969934</c:v>
                </c:pt>
                <c:pt idx="7547">
                  <c:v>348.5719013727043</c:v>
                </c:pt>
                <c:pt idx="7548">
                  <c:v>348.61991723178113</c:v>
                </c:pt>
                <c:pt idx="7549">
                  <c:v>348.66891300634978</c:v>
                </c:pt>
                <c:pt idx="7550">
                  <c:v>348.64147537259146</c:v>
                </c:pt>
                <c:pt idx="7551">
                  <c:v>348.53368466854073</c:v>
                </c:pt>
                <c:pt idx="7552">
                  <c:v>348.46754037287297</c:v>
                </c:pt>
                <c:pt idx="7553">
                  <c:v>348.4646006263996</c:v>
                </c:pt>
                <c:pt idx="7554">
                  <c:v>348.47488973905877</c:v>
                </c:pt>
                <c:pt idx="7555">
                  <c:v>348.50428720379978</c:v>
                </c:pt>
                <c:pt idx="7556">
                  <c:v>348.59296955576866</c:v>
                </c:pt>
                <c:pt idx="7557">
                  <c:v>348.68361173872029</c:v>
                </c:pt>
                <c:pt idx="7558">
                  <c:v>348.21570209159069</c:v>
                </c:pt>
                <c:pt idx="7559">
                  <c:v>348.21227238737134</c:v>
                </c:pt>
                <c:pt idx="7560">
                  <c:v>348.23628031690913</c:v>
                </c:pt>
                <c:pt idx="7561">
                  <c:v>348.30928402101682</c:v>
                </c:pt>
                <c:pt idx="7562">
                  <c:v>348.38130780963263</c:v>
                </c:pt>
                <c:pt idx="7563">
                  <c:v>348.51898593617028</c:v>
                </c:pt>
                <c:pt idx="7564">
                  <c:v>348.72623806259503</c:v>
                </c:pt>
                <c:pt idx="7565">
                  <c:v>349.00943363960096</c:v>
                </c:pt>
                <c:pt idx="7566">
                  <c:v>343.626291934086</c:v>
                </c:pt>
                <c:pt idx="7567">
                  <c:v>346.13187890566451</c:v>
                </c:pt>
                <c:pt idx="7568">
                  <c:v>346.26673090010581</c:v>
                </c:pt>
                <c:pt idx="7569">
                  <c:v>348.67910434024765</c:v>
                </c:pt>
                <c:pt idx="7570">
                  <c:v>348.87538714375796</c:v>
                </c:pt>
                <c:pt idx="7571">
                  <c:v>348.80947127690717</c:v>
                </c:pt>
                <c:pt idx="7572">
                  <c:v>348.69912323314236</c:v>
                </c:pt>
                <c:pt idx="7573">
                  <c:v>348.59512264322365</c:v>
                </c:pt>
                <c:pt idx="7574">
                  <c:v>348.53262463613504</c:v>
                </c:pt>
                <c:pt idx="7575">
                  <c:v>348.49844603850983</c:v>
                </c:pt>
                <c:pt idx="7576">
                  <c:v>348.51260574324033</c:v>
                </c:pt>
                <c:pt idx="7577">
                  <c:v>348.56094404559724</c:v>
                </c:pt>
                <c:pt idx="7578">
                  <c:v>349.19336122008445</c:v>
                </c:pt>
                <c:pt idx="7579">
                  <c:v>349.22025698378911</c:v>
                </c:pt>
                <c:pt idx="7580">
                  <c:v>349.1967843172838</c:v>
                </c:pt>
                <c:pt idx="7581">
                  <c:v>349.0882232346969</c:v>
                </c:pt>
                <c:pt idx="7582">
                  <c:v>348.36839479520495</c:v>
                </c:pt>
                <c:pt idx="7583">
                  <c:v>348.11202737636609</c:v>
                </c:pt>
                <c:pt idx="7584">
                  <c:v>347.95015428748474</c:v>
                </c:pt>
                <c:pt idx="7585">
                  <c:v>347.82104705043076</c:v>
                </c:pt>
                <c:pt idx="7586">
                  <c:v>349.47902699465885</c:v>
                </c:pt>
                <c:pt idx="7587">
                  <c:v>348.65257428828716</c:v>
                </c:pt>
                <c:pt idx="7588">
                  <c:v>347.97231363301358</c:v>
                </c:pt>
                <c:pt idx="7589">
                  <c:v>349.82717731503902</c:v>
                </c:pt>
                <c:pt idx="7590">
                  <c:v>341.60165971038595</c:v>
                </c:pt>
                <c:pt idx="7591">
                  <c:v>343.01946359189378</c:v>
                </c:pt>
                <c:pt idx="7592">
                  <c:v>342.90467703966959</c:v>
                </c:pt>
                <c:pt idx="7593">
                  <c:v>342.74368403633702</c:v>
                </c:pt>
                <c:pt idx="7594">
                  <c:v>342.73249721133163</c:v>
                </c:pt>
                <c:pt idx="7595">
                  <c:v>342.7213103863275</c:v>
                </c:pt>
                <c:pt idx="7596">
                  <c:v>342.59582339279297</c:v>
                </c:pt>
                <c:pt idx="7597">
                  <c:v>342.45039466772971</c:v>
                </c:pt>
                <c:pt idx="7598">
                  <c:v>342.28648336222261</c:v>
                </c:pt>
                <c:pt idx="7599">
                  <c:v>342.38084179922066</c:v>
                </c:pt>
                <c:pt idx="7600">
                  <c:v>342.89057191248867</c:v>
                </c:pt>
                <c:pt idx="7601">
                  <c:v>343.3803602942267</c:v>
                </c:pt>
                <c:pt idx="7602">
                  <c:v>343.74077061286471</c:v>
                </c:pt>
                <c:pt idx="7603">
                  <c:v>343.29524314745061</c:v>
                </c:pt>
                <c:pt idx="7604">
                  <c:v>342.21595772632122</c:v>
                </c:pt>
                <c:pt idx="7605">
                  <c:v>341.99368037731028</c:v>
                </c:pt>
                <c:pt idx="7606">
                  <c:v>342.52821605906854</c:v>
                </c:pt>
                <c:pt idx="7607">
                  <c:v>342.70866441023492</c:v>
                </c:pt>
                <c:pt idx="7608">
                  <c:v>342.72082400263139</c:v>
                </c:pt>
                <c:pt idx="7609">
                  <c:v>343.06615642669732</c:v>
                </c:pt>
                <c:pt idx="7610">
                  <c:v>343.19893917566918</c:v>
                </c:pt>
                <c:pt idx="7611">
                  <c:v>343.42218929207235</c:v>
                </c:pt>
                <c:pt idx="7612">
                  <c:v>343.60361041062998</c:v>
                </c:pt>
                <c:pt idx="7613">
                  <c:v>343.82880606181652</c:v>
                </c:pt>
                <c:pt idx="7614">
                  <c:v>336.11193384376458</c:v>
                </c:pt>
                <c:pt idx="7615">
                  <c:v>336.36327863977465</c:v>
                </c:pt>
                <c:pt idx="7616">
                  <c:v>336.53860232546111</c:v>
                </c:pt>
                <c:pt idx="7617">
                  <c:v>336.69159480998991</c:v>
                </c:pt>
                <c:pt idx="7618">
                  <c:v>335.69571826473668</c:v>
                </c:pt>
                <c:pt idx="7619">
                  <c:v>335.8620144435717</c:v>
                </c:pt>
                <c:pt idx="7620">
                  <c:v>336.0501666916258</c:v>
                </c:pt>
                <c:pt idx="7621">
                  <c:v>336.23119196058639</c:v>
                </c:pt>
                <c:pt idx="7622">
                  <c:v>336.38560984093345</c:v>
                </c:pt>
                <c:pt idx="7623">
                  <c:v>336.60512079699561</c:v>
                </c:pt>
                <c:pt idx="7624">
                  <c:v>336.82273122529966</c:v>
                </c:pt>
                <c:pt idx="7625">
                  <c:v>337.08262839622142</c:v>
                </c:pt>
                <c:pt idx="7626">
                  <c:v>337.67714722657195</c:v>
                </c:pt>
                <c:pt idx="7627">
                  <c:v>337.83175007100635</c:v>
                </c:pt>
                <c:pt idx="7628">
                  <c:v>337.9078622405745</c:v>
                </c:pt>
                <c:pt idx="7629">
                  <c:v>337.92974448932608</c:v>
                </c:pt>
                <c:pt idx="7630">
                  <c:v>340.0056998548269</c:v>
                </c:pt>
                <c:pt idx="7631">
                  <c:v>339.98606546226495</c:v>
                </c:pt>
                <c:pt idx="7632">
                  <c:v>342.17605386602543</c:v>
                </c:pt>
                <c:pt idx="7633">
                  <c:v>344.43108176279515</c:v>
                </c:pt>
                <c:pt idx="7634">
                  <c:v>346.40760546651518</c:v>
                </c:pt>
                <c:pt idx="7635">
                  <c:v>348.72405934470902</c:v>
                </c:pt>
                <c:pt idx="7636">
                  <c:v>348.7481494047401</c:v>
                </c:pt>
                <c:pt idx="7637">
                  <c:v>348.7471661369832</c:v>
                </c:pt>
                <c:pt idx="7638">
                  <c:v>343.03229861772627</c:v>
                </c:pt>
                <c:pt idx="7639">
                  <c:v>345.39158356415891</c:v>
                </c:pt>
                <c:pt idx="7640">
                  <c:v>347.71051720135057</c:v>
                </c:pt>
                <c:pt idx="7641">
                  <c:v>347.7825386478421</c:v>
                </c:pt>
                <c:pt idx="7642">
                  <c:v>347.94274962065043</c:v>
                </c:pt>
                <c:pt idx="7643">
                  <c:v>347.94715909696504</c:v>
                </c:pt>
                <c:pt idx="7644">
                  <c:v>347.93540049345688</c:v>
                </c:pt>
                <c:pt idx="7645">
                  <c:v>348.49550775953844</c:v>
                </c:pt>
                <c:pt idx="7646">
                  <c:v>348.48029449209372</c:v>
                </c:pt>
                <c:pt idx="7647">
                  <c:v>348.40570040655888</c:v>
                </c:pt>
                <c:pt idx="7648">
                  <c:v>348.33257857271298</c:v>
                </c:pt>
                <c:pt idx="7649">
                  <c:v>348.26730874786927</c:v>
                </c:pt>
                <c:pt idx="7650">
                  <c:v>348.19173316120958</c:v>
                </c:pt>
                <c:pt idx="7651">
                  <c:v>348.61374093472011</c:v>
                </c:pt>
                <c:pt idx="7652">
                  <c:v>348.54788599241795</c:v>
                </c:pt>
                <c:pt idx="7653">
                  <c:v>348.46138994879738</c:v>
                </c:pt>
                <c:pt idx="7654">
                  <c:v>348.37538535997049</c:v>
                </c:pt>
                <c:pt idx="7655">
                  <c:v>348.32673133543261</c:v>
                </c:pt>
                <c:pt idx="7656">
                  <c:v>348.34049206964562</c:v>
                </c:pt>
                <c:pt idx="7657">
                  <c:v>348.29134659031541</c:v>
                </c:pt>
                <c:pt idx="7658">
                  <c:v>348.26923112461759</c:v>
                </c:pt>
                <c:pt idx="7659">
                  <c:v>348.21025654942071</c:v>
                </c:pt>
                <c:pt idx="7660">
                  <c:v>348.15423070298522</c:v>
                </c:pt>
                <c:pt idx="7661">
                  <c:v>348.13211523728614</c:v>
                </c:pt>
                <c:pt idx="7662">
                  <c:v>342.43492191825226</c:v>
                </c:pt>
                <c:pt idx="7663">
                  <c:v>344.77744585139817</c:v>
                </c:pt>
                <c:pt idx="7664">
                  <c:v>347.04370257080762</c:v>
                </c:pt>
                <c:pt idx="7665">
                  <c:v>349.35591191750751</c:v>
                </c:pt>
                <c:pt idx="7666">
                  <c:v>349.1720418317164</c:v>
                </c:pt>
                <c:pt idx="7667">
                  <c:v>349.2099989271743</c:v>
                </c:pt>
                <c:pt idx="7668">
                  <c:v>349.24302652971642</c:v>
                </c:pt>
                <c:pt idx="7669">
                  <c:v>349.24154768184059</c:v>
                </c:pt>
                <c:pt idx="7670">
                  <c:v>349.24302652971642</c:v>
                </c:pt>
                <c:pt idx="7671">
                  <c:v>349.17795722321614</c:v>
                </c:pt>
                <c:pt idx="7672">
                  <c:v>349.11436676459158</c:v>
                </c:pt>
                <c:pt idx="7673">
                  <c:v>349.09021224929967</c:v>
                </c:pt>
                <c:pt idx="7674">
                  <c:v>349.0438750158836</c:v>
                </c:pt>
                <c:pt idx="7675">
                  <c:v>348.99260828955039</c:v>
                </c:pt>
                <c:pt idx="7676">
                  <c:v>348.96352428134264</c:v>
                </c:pt>
                <c:pt idx="7677">
                  <c:v>348.91521525075876</c:v>
                </c:pt>
                <c:pt idx="7678">
                  <c:v>348.72000733126021</c:v>
                </c:pt>
                <c:pt idx="7679">
                  <c:v>348.70916244684355</c:v>
                </c:pt>
                <c:pt idx="7680">
                  <c:v>348.73085221567692</c:v>
                </c:pt>
                <c:pt idx="7681">
                  <c:v>348.76683751396826</c:v>
                </c:pt>
                <c:pt idx="7682">
                  <c:v>348.79641447146798</c:v>
                </c:pt>
                <c:pt idx="7683">
                  <c:v>348.84521645134265</c:v>
                </c:pt>
                <c:pt idx="7684">
                  <c:v>348.92162359155037</c:v>
                </c:pt>
                <c:pt idx="7685">
                  <c:v>348.99704483317549</c:v>
                </c:pt>
                <c:pt idx="7686">
                  <c:v>341.13365522479734</c:v>
                </c:pt>
                <c:pt idx="7687">
                  <c:v>343.52369271834993</c:v>
                </c:pt>
                <c:pt idx="7688">
                  <c:v>345.87887752222406</c:v>
                </c:pt>
                <c:pt idx="7689">
                  <c:v>348.23484569434174</c:v>
                </c:pt>
                <c:pt idx="7690">
                  <c:v>348.5806907816937</c:v>
                </c:pt>
                <c:pt idx="7691">
                  <c:v>348.65241433674083</c:v>
                </c:pt>
                <c:pt idx="7692">
                  <c:v>348.69073240039648</c:v>
                </c:pt>
                <c:pt idx="7693">
                  <c:v>348.70890891777208</c:v>
                </c:pt>
                <c:pt idx="7694">
                  <c:v>348.67697719805921</c:v>
                </c:pt>
                <c:pt idx="7695">
                  <c:v>348.64651925002494</c:v>
                </c:pt>
                <c:pt idx="7696">
                  <c:v>348.60181484242679</c:v>
                </c:pt>
                <c:pt idx="7697">
                  <c:v>348.60279735687999</c:v>
                </c:pt>
                <c:pt idx="7698">
                  <c:v>348.65781816623138</c:v>
                </c:pt>
                <c:pt idx="7699">
                  <c:v>348.75852589763298</c:v>
                </c:pt>
                <c:pt idx="7700">
                  <c:v>348.89460414933274</c:v>
                </c:pt>
                <c:pt idx="7701">
                  <c:v>348.81403796421097</c:v>
                </c:pt>
                <c:pt idx="7702">
                  <c:v>349.84984036680964</c:v>
                </c:pt>
                <c:pt idx="7703">
                  <c:v>349.95954406955457</c:v>
                </c:pt>
                <c:pt idx="7704">
                  <c:v>350.08061347123174</c:v>
                </c:pt>
                <c:pt idx="7705">
                  <c:v>349.51974093693025</c:v>
                </c:pt>
                <c:pt idx="7706">
                  <c:v>349.03299252610447</c:v>
                </c:pt>
                <c:pt idx="7707">
                  <c:v>348.67274928601012</c:v>
                </c:pt>
                <c:pt idx="7708">
                  <c:v>348.8284099453096</c:v>
                </c:pt>
                <c:pt idx="7709">
                  <c:v>349.11996483098267</c:v>
                </c:pt>
                <c:pt idx="7710">
                  <c:v>343.73007112158774</c:v>
                </c:pt>
                <c:pt idx="7711">
                  <c:v>345.62367056777174</c:v>
                </c:pt>
                <c:pt idx="7712">
                  <c:v>345.93725102363123</c:v>
                </c:pt>
                <c:pt idx="7713">
                  <c:v>348.3294571279954</c:v>
                </c:pt>
                <c:pt idx="7714">
                  <c:v>349.02520651958383</c:v>
                </c:pt>
                <c:pt idx="7715">
                  <c:v>349.10792831561116</c:v>
                </c:pt>
                <c:pt idx="7716">
                  <c:v>349.21133056064627</c:v>
                </c:pt>
                <c:pt idx="7717">
                  <c:v>349.23595014279681</c:v>
                </c:pt>
                <c:pt idx="7718">
                  <c:v>349.09857287439451</c:v>
                </c:pt>
                <c:pt idx="7719">
                  <c:v>349.26450885809248</c:v>
                </c:pt>
                <c:pt idx="7720">
                  <c:v>349.47672965623423</c:v>
                </c:pt>
                <c:pt idx="7721">
                  <c:v>349.66679283044061</c:v>
                </c:pt>
                <c:pt idx="7722">
                  <c:v>349.60524387506314</c:v>
                </c:pt>
                <c:pt idx="7723">
                  <c:v>349.47328291473349</c:v>
                </c:pt>
                <c:pt idx="7724">
                  <c:v>349.5673297185507</c:v>
                </c:pt>
                <c:pt idx="7725">
                  <c:v>349.32802738004199</c:v>
                </c:pt>
                <c:pt idx="7726">
                  <c:v>349.31670237225222</c:v>
                </c:pt>
                <c:pt idx="7727">
                  <c:v>348.97596735528157</c:v>
                </c:pt>
                <c:pt idx="7728">
                  <c:v>348.69579651040306</c:v>
                </c:pt>
                <c:pt idx="7729">
                  <c:v>348.80166071365232</c:v>
                </c:pt>
                <c:pt idx="7730">
                  <c:v>349.06509024266944</c:v>
                </c:pt>
                <c:pt idx="7731">
                  <c:v>349.22511752665019</c:v>
                </c:pt>
                <c:pt idx="7732">
                  <c:v>349.37283501955693</c:v>
                </c:pt>
                <c:pt idx="7733">
                  <c:v>349.29355996503034</c:v>
                </c:pt>
                <c:pt idx="7734">
                  <c:v>341.55522809838988</c:v>
                </c:pt>
                <c:pt idx="7735">
                  <c:v>341.71737224020183</c:v>
                </c:pt>
                <c:pt idx="7736">
                  <c:v>342.01856580926614</c:v>
                </c:pt>
                <c:pt idx="7737">
                  <c:v>342.21438974314498</c:v>
                </c:pt>
                <c:pt idx="7738">
                  <c:v>342.4323461118131</c:v>
                </c:pt>
                <c:pt idx="7739">
                  <c:v>342.39433606076489</c:v>
                </c:pt>
                <c:pt idx="7740">
                  <c:v>342.2192011420122</c:v>
                </c:pt>
                <c:pt idx="7741">
                  <c:v>342.10324642932193</c:v>
                </c:pt>
                <c:pt idx="7742">
                  <c:v>342.00990529130564</c:v>
                </c:pt>
                <c:pt idx="7743">
                  <c:v>341.92041327238263</c:v>
                </c:pt>
                <c:pt idx="7744">
                  <c:v>341.90597907578223</c:v>
                </c:pt>
                <c:pt idx="7745">
                  <c:v>341.88095980167469</c:v>
                </c:pt>
                <c:pt idx="7746">
                  <c:v>341.85016684892611</c:v>
                </c:pt>
                <c:pt idx="7747">
                  <c:v>341.85978964666049</c:v>
                </c:pt>
                <c:pt idx="7748">
                  <c:v>341.84968570904033</c:v>
                </c:pt>
                <c:pt idx="7749">
                  <c:v>341.80686425912489</c:v>
                </c:pt>
                <c:pt idx="7750">
                  <c:v>341.56196405680373</c:v>
                </c:pt>
                <c:pt idx="7751">
                  <c:v>341.54271846133611</c:v>
                </c:pt>
                <c:pt idx="7752">
                  <c:v>341.52924654450959</c:v>
                </c:pt>
                <c:pt idx="7753">
                  <c:v>341.49171763334834</c:v>
                </c:pt>
                <c:pt idx="7754">
                  <c:v>341.41810323068535</c:v>
                </c:pt>
                <c:pt idx="7755">
                  <c:v>341.36421556337706</c:v>
                </c:pt>
                <c:pt idx="7756">
                  <c:v>341.30695991686241</c:v>
                </c:pt>
                <c:pt idx="7757">
                  <c:v>341.28675204162084</c:v>
                </c:pt>
                <c:pt idx="7758">
                  <c:v>333.32481389699325</c:v>
                </c:pt>
                <c:pt idx="7759">
                  <c:v>333.41644208241053</c:v>
                </c:pt>
                <c:pt idx="7760">
                  <c:v>333.49820261708959</c:v>
                </c:pt>
                <c:pt idx="7761">
                  <c:v>333.60016834137457</c:v>
                </c:pt>
                <c:pt idx="7762">
                  <c:v>333.84873916232704</c:v>
                </c:pt>
                <c:pt idx="7763">
                  <c:v>333.84404028102324</c:v>
                </c:pt>
                <c:pt idx="7764">
                  <c:v>333.84075106411132</c:v>
                </c:pt>
                <c:pt idx="7765">
                  <c:v>333.85907670119474</c:v>
                </c:pt>
                <c:pt idx="7766">
                  <c:v>333.81255777629076</c:v>
                </c:pt>
                <c:pt idx="7767">
                  <c:v>333.80456967807498</c:v>
                </c:pt>
                <c:pt idx="7768">
                  <c:v>333.79846113238051</c:v>
                </c:pt>
                <c:pt idx="7769">
                  <c:v>333.81302766442133</c:v>
                </c:pt>
                <c:pt idx="7770">
                  <c:v>333.80832878311759</c:v>
                </c:pt>
                <c:pt idx="7771">
                  <c:v>333.87035401632249</c:v>
                </c:pt>
                <c:pt idx="7772">
                  <c:v>333.88633021275399</c:v>
                </c:pt>
                <c:pt idx="7773">
                  <c:v>333.87834211453827</c:v>
                </c:pt>
                <c:pt idx="7774">
                  <c:v>333.73361657039305</c:v>
                </c:pt>
                <c:pt idx="7775">
                  <c:v>335.97318965755397</c:v>
                </c:pt>
                <c:pt idx="7776">
                  <c:v>338.19577494432906</c:v>
                </c:pt>
                <c:pt idx="7777">
                  <c:v>338.17815327779363</c:v>
                </c:pt>
                <c:pt idx="7778">
                  <c:v>339.79320135024915</c:v>
                </c:pt>
                <c:pt idx="7779">
                  <c:v>341.95611986881875</c:v>
                </c:pt>
                <c:pt idx="7780">
                  <c:v>341.87179982501209</c:v>
                </c:pt>
                <c:pt idx="7781">
                  <c:v>343.36358605578846</c:v>
                </c:pt>
                <c:pt idx="7782">
                  <c:v>337.63262357368558</c:v>
                </c:pt>
                <c:pt idx="7783">
                  <c:v>339.90910829511063</c:v>
                </c:pt>
                <c:pt idx="7784">
                  <c:v>342.2046125495292</c:v>
                </c:pt>
                <c:pt idx="7785">
                  <c:v>344.52145106189147</c:v>
                </c:pt>
                <c:pt idx="7786">
                  <c:v>346.8776266882266</c:v>
                </c:pt>
                <c:pt idx="7787">
                  <c:v>346.91720821418221</c:v>
                </c:pt>
                <c:pt idx="7788">
                  <c:v>349.21536480614981</c:v>
                </c:pt>
                <c:pt idx="7789">
                  <c:v>349.19323167414302</c:v>
                </c:pt>
                <c:pt idx="7790">
                  <c:v>349.20700340072483</c:v>
                </c:pt>
                <c:pt idx="7791">
                  <c:v>349.18142733707163</c:v>
                </c:pt>
                <c:pt idx="7792">
                  <c:v>348.40135739565073</c:v>
                </c:pt>
                <c:pt idx="7793">
                  <c:v>349.83582157432096</c:v>
                </c:pt>
                <c:pt idx="7794">
                  <c:v>349.93136312505328</c:v>
                </c:pt>
                <c:pt idx="7795">
                  <c:v>349.93037305716945</c:v>
                </c:pt>
                <c:pt idx="7796">
                  <c:v>349.53088066628197</c:v>
                </c:pt>
                <c:pt idx="7797">
                  <c:v>348.64031460530617</c:v>
                </c:pt>
                <c:pt idx="7798">
                  <c:v>348.51160578048467</c:v>
                </c:pt>
                <c:pt idx="7799">
                  <c:v>348.26210867390824</c:v>
                </c:pt>
                <c:pt idx="7800">
                  <c:v>347.99083007390038</c:v>
                </c:pt>
                <c:pt idx="7801">
                  <c:v>347.87004179214449</c:v>
                </c:pt>
                <c:pt idx="7802">
                  <c:v>349.87713171313538</c:v>
                </c:pt>
                <c:pt idx="7803">
                  <c:v>350.11677577618195</c:v>
                </c:pt>
                <c:pt idx="7804">
                  <c:v>350.47051233494261</c:v>
                </c:pt>
                <c:pt idx="7805">
                  <c:v>350.85015635997871</c:v>
                </c:pt>
                <c:pt idx="7806">
                  <c:v>345.24754903045579</c:v>
                </c:pt>
                <c:pt idx="7807">
                  <c:v>347.65978465554178</c:v>
                </c:pt>
                <c:pt idx="7808">
                  <c:v>347.80285379967148</c:v>
                </c:pt>
                <c:pt idx="7809">
                  <c:v>348.47136092565671</c:v>
                </c:pt>
                <c:pt idx="7810">
                  <c:v>349.61983214992716</c:v>
                </c:pt>
                <c:pt idx="7811">
                  <c:v>349.43006754144221</c:v>
                </c:pt>
                <c:pt idx="7812">
                  <c:v>349.3603883492633</c:v>
                </c:pt>
                <c:pt idx="7813">
                  <c:v>349.39448667735047</c:v>
                </c:pt>
                <c:pt idx="7814">
                  <c:v>349.44736379481992</c:v>
                </c:pt>
                <c:pt idx="7815">
                  <c:v>349.46169497618951</c:v>
                </c:pt>
                <c:pt idx="7816">
                  <c:v>349.9394093984501</c:v>
                </c:pt>
                <c:pt idx="7817">
                  <c:v>349.9126834161342</c:v>
                </c:pt>
                <c:pt idx="7818">
                  <c:v>349.89239146659685</c:v>
                </c:pt>
                <c:pt idx="7819">
                  <c:v>349.89783564818049</c:v>
                </c:pt>
                <c:pt idx="7820">
                  <c:v>349.90773416014923</c:v>
                </c:pt>
                <c:pt idx="7821">
                  <c:v>349.93248044007265</c:v>
                </c:pt>
                <c:pt idx="7822">
                  <c:v>350.61696254273681</c:v>
                </c:pt>
                <c:pt idx="7823">
                  <c:v>350.6605159954002</c:v>
                </c:pt>
                <c:pt idx="7824">
                  <c:v>350.69021153130859</c:v>
                </c:pt>
                <c:pt idx="7825">
                  <c:v>350.7169375136246</c:v>
                </c:pt>
                <c:pt idx="7826">
                  <c:v>350.65061748343146</c:v>
                </c:pt>
                <c:pt idx="7827">
                  <c:v>350.57934819725358</c:v>
                </c:pt>
                <c:pt idx="7828">
                  <c:v>350.3798931810768</c:v>
                </c:pt>
                <c:pt idx="7829">
                  <c:v>350.16608532254281</c:v>
                </c:pt>
                <c:pt idx="7830">
                  <c:v>344.1614146532421</c:v>
                </c:pt>
                <c:pt idx="7831">
                  <c:v>346.23904839776486</c:v>
                </c:pt>
                <c:pt idx="7832">
                  <c:v>348.3306836424166</c:v>
                </c:pt>
                <c:pt idx="7833">
                  <c:v>348.27001591783932</c:v>
                </c:pt>
                <c:pt idx="7834">
                  <c:v>347.79355232482283</c:v>
                </c:pt>
                <c:pt idx="7835">
                  <c:v>347.75458687570415</c:v>
                </c:pt>
                <c:pt idx="7836">
                  <c:v>347.77382298349676</c:v>
                </c:pt>
                <c:pt idx="7837">
                  <c:v>347.77678238469497</c:v>
                </c:pt>
                <c:pt idx="7838">
                  <c:v>347.81476136674797</c:v>
                </c:pt>
                <c:pt idx="7839">
                  <c:v>347.77727561822837</c:v>
                </c:pt>
                <c:pt idx="7840">
                  <c:v>349.95858330376433</c:v>
                </c:pt>
                <c:pt idx="7841">
                  <c:v>349.89851647204915</c:v>
                </c:pt>
                <c:pt idx="7842">
                  <c:v>349.8548315035286</c:v>
                </c:pt>
                <c:pt idx="7843">
                  <c:v>349.85234940304429</c:v>
                </c:pt>
                <c:pt idx="7844">
                  <c:v>349.79079331103907</c:v>
                </c:pt>
                <c:pt idx="7845">
                  <c:v>349.72923721903373</c:v>
                </c:pt>
                <c:pt idx="7846">
                  <c:v>350.05389596235295</c:v>
                </c:pt>
                <c:pt idx="7847">
                  <c:v>349.97446874686182</c:v>
                </c:pt>
                <c:pt idx="7848">
                  <c:v>349.92879809795528</c:v>
                </c:pt>
                <c:pt idx="7849">
                  <c:v>349.95113700231144</c:v>
                </c:pt>
                <c:pt idx="7850">
                  <c:v>349.96751886550726</c:v>
                </c:pt>
                <c:pt idx="7851">
                  <c:v>350.00822531344647</c:v>
                </c:pt>
                <c:pt idx="7852">
                  <c:v>350.10453081222931</c:v>
                </c:pt>
                <c:pt idx="7853">
                  <c:v>350.19140432917209</c:v>
                </c:pt>
                <c:pt idx="7854">
                  <c:v>342.35737847041673</c:v>
                </c:pt>
                <c:pt idx="7855">
                  <c:v>344.80863350397885</c:v>
                </c:pt>
                <c:pt idx="7856">
                  <c:v>347.23599014612944</c:v>
                </c:pt>
                <c:pt idx="7857">
                  <c:v>349.69186807292266</c:v>
                </c:pt>
                <c:pt idx="7858">
                  <c:v>349.79823459969657</c:v>
                </c:pt>
                <c:pt idx="7859">
                  <c:v>349.91004313481761</c:v>
                </c:pt>
                <c:pt idx="7860">
                  <c:v>349.98969434789069</c:v>
                </c:pt>
                <c:pt idx="7861">
                  <c:v>350.10941853151553</c:v>
                </c:pt>
                <c:pt idx="7862">
                  <c:v>350.18461719230379</c:v>
                </c:pt>
                <c:pt idx="7863">
                  <c:v>350.27168932584999</c:v>
                </c:pt>
                <c:pt idx="7864">
                  <c:v>350.41318154286148</c:v>
                </c:pt>
                <c:pt idx="7865">
                  <c:v>350.62937769263044</c:v>
                </c:pt>
                <c:pt idx="7866">
                  <c:v>350.8089639680677</c:v>
                </c:pt>
                <c:pt idx="7867">
                  <c:v>350.87080497200617</c:v>
                </c:pt>
                <c:pt idx="7868">
                  <c:v>350.8980150137387</c:v>
                </c:pt>
                <c:pt idx="7869">
                  <c:v>350.98657133137914</c:v>
                </c:pt>
                <c:pt idx="7870">
                  <c:v>350.82331108098111</c:v>
                </c:pt>
                <c:pt idx="7871">
                  <c:v>350.89108882129727</c:v>
                </c:pt>
                <c:pt idx="7872">
                  <c:v>351.03703359059244</c:v>
                </c:pt>
                <c:pt idx="7873">
                  <c:v>351.25471392445564</c:v>
                </c:pt>
                <c:pt idx="7874">
                  <c:v>351.20771476146246</c:v>
                </c:pt>
                <c:pt idx="7875">
                  <c:v>350.0485669836396</c:v>
                </c:pt>
                <c:pt idx="7876">
                  <c:v>349.08137368204149</c:v>
                </c:pt>
                <c:pt idx="7877">
                  <c:v>349.0546583683406</c:v>
                </c:pt>
                <c:pt idx="7878">
                  <c:v>340.16838420175083</c:v>
                </c:pt>
                <c:pt idx="7879">
                  <c:v>339.87394715017274</c:v>
                </c:pt>
                <c:pt idx="7880">
                  <c:v>341.30213606702387</c:v>
                </c:pt>
                <c:pt idx="7881">
                  <c:v>342.14725259601937</c:v>
                </c:pt>
                <c:pt idx="7882">
                  <c:v>342.34837872649013</c:v>
                </c:pt>
                <c:pt idx="7883">
                  <c:v>342.29374590739587</c:v>
                </c:pt>
                <c:pt idx="7884">
                  <c:v>342.11340925675847</c:v>
                </c:pt>
                <c:pt idx="7885">
                  <c:v>341.94515951299888</c:v>
                </c:pt>
                <c:pt idx="7886">
                  <c:v>341.86200159367002</c:v>
                </c:pt>
                <c:pt idx="7887">
                  <c:v>341.69423532618589</c:v>
                </c:pt>
                <c:pt idx="7888">
                  <c:v>341.62799907648792</c:v>
                </c:pt>
                <c:pt idx="7889">
                  <c:v>341.6120443594067</c:v>
                </c:pt>
                <c:pt idx="7890">
                  <c:v>341.49939438729228</c:v>
                </c:pt>
                <c:pt idx="7891">
                  <c:v>341.53517163165498</c:v>
                </c:pt>
                <c:pt idx="7892">
                  <c:v>341.51051434162156</c:v>
                </c:pt>
                <c:pt idx="7893">
                  <c:v>341.47377014470919</c:v>
                </c:pt>
                <c:pt idx="7894">
                  <c:v>341.37659141339952</c:v>
                </c:pt>
                <c:pt idx="7895">
                  <c:v>341.25668929715698</c:v>
                </c:pt>
                <c:pt idx="7896">
                  <c:v>341.22768072064696</c:v>
                </c:pt>
                <c:pt idx="7897">
                  <c:v>341.19577128648666</c:v>
                </c:pt>
                <c:pt idx="7898">
                  <c:v>341.19238695255979</c:v>
                </c:pt>
                <c:pt idx="7899">
                  <c:v>341.2112425272914</c:v>
                </c:pt>
                <c:pt idx="7900">
                  <c:v>341.26200753618457</c:v>
                </c:pt>
                <c:pt idx="7901">
                  <c:v>341.3214751180297</c:v>
                </c:pt>
                <c:pt idx="7902">
                  <c:v>333.39644921056333</c:v>
                </c:pt>
                <c:pt idx="7903">
                  <c:v>333.41014372161027</c:v>
                </c:pt>
                <c:pt idx="7904">
                  <c:v>332.81183525625107</c:v>
                </c:pt>
                <c:pt idx="7905">
                  <c:v>331.90421973105691</c:v>
                </c:pt>
                <c:pt idx="7906">
                  <c:v>332.83166868604167</c:v>
                </c:pt>
                <c:pt idx="7907">
                  <c:v>332.73580710871897</c:v>
                </c:pt>
                <c:pt idx="7908">
                  <c:v>332.60027867181401</c:v>
                </c:pt>
                <c:pt idx="7909">
                  <c:v>332.36936088210541</c:v>
                </c:pt>
                <c:pt idx="7910">
                  <c:v>331.15763276678513</c:v>
                </c:pt>
                <c:pt idx="7911">
                  <c:v>329.94212685531312</c:v>
                </c:pt>
                <c:pt idx="7912">
                  <c:v>329.50484695087528</c:v>
                </c:pt>
                <c:pt idx="7913">
                  <c:v>330.06396078117126</c:v>
                </c:pt>
                <c:pt idx="7914">
                  <c:v>330.53335195289048</c:v>
                </c:pt>
                <c:pt idx="7915">
                  <c:v>330.7241306584977</c:v>
                </c:pt>
                <c:pt idx="7916">
                  <c:v>330.62874130569406</c:v>
                </c:pt>
                <c:pt idx="7917">
                  <c:v>330.63157465280636</c:v>
                </c:pt>
                <c:pt idx="7918">
                  <c:v>331.98544234829563</c:v>
                </c:pt>
                <c:pt idx="7919">
                  <c:v>332.25933256921786</c:v>
                </c:pt>
                <c:pt idx="7920">
                  <c:v>332.2758604273771</c:v>
                </c:pt>
                <c:pt idx="7921">
                  <c:v>332.15119315440558</c:v>
                </c:pt>
                <c:pt idx="7922">
                  <c:v>332.01849806461399</c:v>
                </c:pt>
                <c:pt idx="7923">
                  <c:v>332.03644259632932</c:v>
                </c:pt>
                <c:pt idx="7924">
                  <c:v>331.97033116369369</c:v>
                </c:pt>
                <c:pt idx="7925">
                  <c:v>332.02888700402838</c:v>
                </c:pt>
                <c:pt idx="7926">
                  <c:v>324.23421671709741</c:v>
                </c:pt>
                <c:pt idx="7927">
                  <c:v>324.31534792329586</c:v>
                </c:pt>
                <c:pt idx="7928">
                  <c:v>324.33194294274597</c:v>
                </c:pt>
                <c:pt idx="7929">
                  <c:v>324.36697687269498</c:v>
                </c:pt>
                <c:pt idx="7930">
                  <c:v>324.69288461577804</c:v>
                </c:pt>
                <c:pt idx="7931">
                  <c:v>324.57118780647983</c:v>
                </c:pt>
                <c:pt idx="7932">
                  <c:v>324.44165446021935</c:v>
                </c:pt>
                <c:pt idx="7933">
                  <c:v>324.40708150303197</c:v>
                </c:pt>
                <c:pt idx="7934">
                  <c:v>324.41491803999429</c:v>
                </c:pt>
                <c:pt idx="7935">
                  <c:v>324.41123025789449</c:v>
                </c:pt>
                <c:pt idx="7936">
                  <c:v>324.38172800109521</c:v>
                </c:pt>
                <c:pt idx="7937">
                  <c:v>324.43427889601872</c:v>
                </c:pt>
                <c:pt idx="7938">
                  <c:v>324.52693442128032</c:v>
                </c:pt>
                <c:pt idx="7939">
                  <c:v>324.66707014107737</c:v>
                </c:pt>
                <c:pt idx="7940">
                  <c:v>324.90124430442427</c:v>
                </c:pt>
                <c:pt idx="7941">
                  <c:v>325.25665430430666</c:v>
                </c:pt>
                <c:pt idx="7942">
                  <c:v>325.89417963483413</c:v>
                </c:pt>
                <c:pt idx="7943">
                  <c:v>326.16338772813009</c:v>
                </c:pt>
                <c:pt idx="7944">
                  <c:v>326.30951609383959</c:v>
                </c:pt>
                <c:pt idx="7945">
                  <c:v>326.37128644401361</c:v>
                </c:pt>
                <c:pt idx="7946">
                  <c:v>326.45794932336287</c:v>
                </c:pt>
                <c:pt idx="7947">
                  <c:v>326.4639419692752</c:v>
                </c:pt>
                <c:pt idx="7948">
                  <c:v>326.4538005685003</c:v>
                </c:pt>
                <c:pt idx="7949">
                  <c:v>326.43397873971315</c:v>
                </c:pt>
                <c:pt idx="7950">
                  <c:v>318.48323166650442</c:v>
                </c:pt>
                <c:pt idx="7951">
                  <c:v>318.56373172660653</c:v>
                </c:pt>
                <c:pt idx="7952">
                  <c:v>319.93659649589478</c:v>
                </c:pt>
                <c:pt idx="7953">
                  <c:v>322.26625652959314</c:v>
                </c:pt>
                <c:pt idx="7954">
                  <c:v>324.48931335768754</c:v>
                </c:pt>
                <c:pt idx="7955">
                  <c:v>326.72755692763297</c:v>
                </c:pt>
                <c:pt idx="7956">
                  <c:v>329.1108488164063</c:v>
                </c:pt>
                <c:pt idx="7957">
                  <c:v>329.26638553112588</c:v>
                </c:pt>
                <c:pt idx="7958">
                  <c:v>329.32488590740832</c:v>
                </c:pt>
                <c:pt idx="7959">
                  <c:v>331.49819882588741</c:v>
                </c:pt>
                <c:pt idx="7960">
                  <c:v>333.69856605235924</c:v>
                </c:pt>
                <c:pt idx="7961">
                  <c:v>335.95783516213669</c:v>
                </c:pt>
                <c:pt idx="7962">
                  <c:v>338.42461447749355</c:v>
                </c:pt>
                <c:pt idx="7963">
                  <c:v>339.2265997706304</c:v>
                </c:pt>
                <c:pt idx="7964">
                  <c:v>341.43432585861069</c:v>
                </c:pt>
                <c:pt idx="7965">
                  <c:v>343.43944021081825</c:v>
                </c:pt>
                <c:pt idx="7966">
                  <c:v>343.22884054253058</c:v>
                </c:pt>
                <c:pt idx="7967">
                  <c:v>345.59760135042211</c:v>
                </c:pt>
                <c:pt idx="7968">
                  <c:v>348.13162655077406</c:v>
                </c:pt>
                <c:pt idx="7969">
                  <c:v>348.32684964851325</c:v>
                </c:pt>
                <c:pt idx="7970">
                  <c:v>348.32635913821713</c:v>
                </c:pt>
                <c:pt idx="7971">
                  <c:v>348.20422207455681</c:v>
                </c:pt>
                <c:pt idx="7972">
                  <c:v>348.19244982745624</c:v>
                </c:pt>
                <c:pt idx="7973">
                  <c:v>348.24689647029385</c:v>
                </c:pt>
                <c:pt idx="7974">
                  <c:v>340.27959041575781</c:v>
                </c:pt>
                <c:pt idx="7975">
                  <c:v>340.33135033802256</c:v>
                </c:pt>
                <c:pt idx="7976">
                  <c:v>340.33182959656233</c:v>
                </c:pt>
                <c:pt idx="7977">
                  <c:v>340.31265925498246</c:v>
                </c:pt>
                <c:pt idx="7978">
                  <c:v>340.2757563474421</c:v>
                </c:pt>
                <c:pt idx="7979">
                  <c:v>340.22207939101952</c:v>
                </c:pt>
                <c:pt idx="7980">
                  <c:v>340.23645714720408</c:v>
                </c:pt>
                <c:pt idx="7981">
                  <c:v>340.49339950812055</c:v>
                </c:pt>
                <c:pt idx="7982">
                  <c:v>342.91308417191743</c:v>
                </c:pt>
                <c:pt idx="7983">
                  <c:v>345.27702869594043</c:v>
                </c:pt>
                <c:pt idx="7984">
                  <c:v>347.65988166424683</c:v>
                </c:pt>
                <c:pt idx="7985">
                  <c:v>349.99456545578943</c:v>
                </c:pt>
                <c:pt idx="7986">
                  <c:v>350.00293166081661</c:v>
                </c:pt>
                <c:pt idx="7987">
                  <c:v>349.91385618376052</c:v>
                </c:pt>
                <c:pt idx="7988">
                  <c:v>349.79525292425637</c:v>
                </c:pt>
                <c:pt idx="7989">
                  <c:v>349.66483855177211</c:v>
                </c:pt>
                <c:pt idx="7990">
                  <c:v>349.46454176082597</c:v>
                </c:pt>
                <c:pt idx="7991">
                  <c:v>349.25538663514374</c:v>
                </c:pt>
                <c:pt idx="7992">
                  <c:v>349.70563438784228</c:v>
                </c:pt>
                <c:pt idx="7993">
                  <c:v>349.5360425118995</c:v>
                </c:pt>
                <c:pt idx="7994">
                  <c:v>349.37138063234949</c:v>
                </c:pt>
                <c:pt idx="7995">
                  <c:v>349.22643873837461</c:v>
                </c:pt>
                <c:pt idx="7996">
                  <c:v>349.14065680112384</c:v>
                </c:pt>
                <c:pt idx="7997">
                  <c:v>349.118471817353</c:v>
                </c:pt>
                <c:pt idx="7998">
                  <c:v>343.43667391994092</c:v>
                </c:pt>
                <c:pt idx="7999">
                  <c:v>345.70759389997005</c:v>
                </c:pt>
                <c:pt idx="8000">
                  <c:v>346.31645613404163</c:v>
                </c:pt>
                <c:pt idx="8001">
                  <c:v>348.4926338828829</c:v>
                </c:pt>
                <c:pt idx="8002">
                  <c:v>348.14910643937611</c:v>
                </c:pt>
                <c:pt idx="8003">
                  <c:v>348.21850095160283</c:v>
                </c:pt>
                <c:pt idx="8004">
                  <c:v>348.31004264858336</c:v>
                </c:pt>
                <c:pt idx="8005">
                  <c:v>348.45572190829472</c:v>
                </c:pt>
                <c:pt idx="8006">
                  <c:v>348.50493787441343</c:v>
                </c:pt>
                <c:pt idx="8007">
                  <c:v>349.23294319029776</c:v>
                </c:pt>
                <c:pt idx="8008">
                  <c:v>349.36803504503598</c:v>
                </c:pt>
                <c:pt idx="8009">
                  <c:v>349.56475639554748</c:v>
                </c:pt>
                <c:pt idx="8010">
                  <c:v>349.78119918470816</c:v>
                </c:pt>
                <c:pt idx="8011">
                  <c:v>349.89262531306883</c:v>
                </c:pt>
                <c:pt idx="8012">
                  <c:v>350.03856395906223</c:v>
                </c:pt>
                <c:pt idx="8013">
                  <c:v>350.12385918121419</c:v>
                </c:pt>
                <c:pt idx="8014">
                  <c:v>350.0548341459475</c:v>
                </c:pt>
                <c:pt idx="8015">
                  <c:v>348.3868934723053</c:v>
                </c:pt>
                <c:pt idx="8016">
                  <c:v>347.05964065130564</c:v>
                </c:pt>
                <c:pt idx="8017">
                  <c:v>347.1296517585053</c:v>
                </c:pt>
                <c:pt idx="8018">
                  <c:v>347.02611420560339</c:v>
                </c:pt>
                <c:pt idx="8019">
                  <c:v>347.17785928881318</c:v>
                </c:pt>
                <c:pt idx="8020">
                  <c:v>348.9767921674873</c:v>
                </c:pt>
                <c:pt idx="8021">
                  <c:v>348.74365102053002</c:v>
                </c:pt>
                <c:pt idx="8022">
                  <c:v>341.36092453247556</c:v>
                </c:pt>
                <c:pt idx="8023">
                  <c:v>343.49244264812506</c:v>
                </c:pt>
                <c:pt idx="8024">
                  <c:v>345.67439096679544</c:v>
                </c:pt>
                <c:pt idx="8025">
                  <c:v>347.83879017443576</c:v>
                </c:pt>
                <c:pt idx="8026">
                  <c:v>347.90330672557951</c:v>
                </c:pt>
                <c:pt idx="8027">
                  <c:v>349.96283919386849</c:v>
                </c:pt>
                <c:pt idx="8028">
                  <c:v>349.63069315586552</c:v>
                </c:pt>
                <c:pt idx="8029">
                  <c:v>349.36597526091697</c:v>
                </c:pt>
                <c:pt idx="8030">
                  <c:v>349.63119627146204</c:v>
                </c:pt>
                <c:pt idx="8031">
                  <c:v>349.3655105451075</c:v>
                </c:pt>
                <c:pt idx="8032">
                  <c:v>349.17187518522331</c:v>
                </c:pt>
                <c:pt idx="8033">
                  <c:v>349.04028319646454</c:v>
                </c:pt>
                <c:pt idx="8034">
                  <c:v>349.04728809320358</c:v>
                </c:pt>
                <c:pt idx="8035">
                  <c:v>349.54769371429035</c:v>
                </c:pt>
                <c:pt idx="8036">
                  <c:v>349.46651584277919</c:v>
                </c:pt>
                <c:pt idx="8037">
                  <c:v>349.3647929544033</c:v>
                </c:pt>
                <c:pt idx="8038">
                  <c:v>349.51662564000884</c:v>
                </c:pt>
                <c:pt idx="8039">
                  <c:v>349.30365900178299</c:v>
                </c:pt>
                <c:pt idx="8040">
                  <c:v>349.11324177231097</c:v>
                </c:pt>
                <c:pt idx="8041">
                  <c:v>348.94286846173094</c:v>
                </c:pt>
                <c:pt idx="8042">
                  <c:v>348.83864008349343</c:v>
                </c:pt>
                <c:pt idx="8043">
                  <c:v>348.74242927281222</c:v>
                </c:pt>
                <c:pt idx="8044">
                  <c:v>348.67478104655214</c:v>
                </c:pt>
                <c:pt idx="8045">
                  <c:v>348.606130624348</c:v>
                </c:pt>
                <c:pt idx="8046">
                  <c:v>340.7201655819128</c:v>
                </c:pt>
                <c:pt idx="8047">
                  <c:v>340.74563758514256</c:v>
                </c:pt>
                <c:pt idx="8048">
                  <c:v>340.77894712782853</c:v>
                </c:pt>
                <c:pt idx="8049">
                  <c:v>340.91071575991998</c:v>
                </c:pt>
                <c:pt idx="8050">
                  <c:v>340.82744190320813</c:v>
                </c:pt>
                <c:pt idx="8051">
                  <c:v>340.91414468343243</c:v>
                </c:pt>
                <c:pt idx="8052">
                  <c:v>340.97880438393821</c:v>
                </c:pt>
                <c:pt idx="8053">
                  <c:v>343.27287793754698</c:v>
                </c:pt>
                <c:pt idx="8054">
                  <c:v>345.49995090273387</c:v>
                </c:pt>
                <c:pt idx="8055">
                  <c:v>346.12454304955662</c:v>
                </c:pt>
                <c:pt idx="8056">
                  <c:v>348.33885306435951</c:v>
                </c:pt>
                <c:pt idx="8057">
                  <c:v>348.36786906301433</c:v>
                </c:pt>
                <c:pt idx="8058">
                  <c:v>348.38187678650195</c:v>
                </c:pt>
                <c:pt idx="8059">
                  <c:v>348.42039802609452</c:v>
                </c:pt>
                <c:pt idx="8060">
                  <c:v>348.49043664353633</c:v>
                </c:pt>
                <c:pt idx="8061">
                  <c:v>348.60750118983134</c:v>
                </c:pt>
                <c:pt idx="8062">
                  <c:v>348.81611621463821</c:v>
                </c:pt>
                <c:pt idx="8063">
                  <c:v>348.89165786630826</c:v>
                </c:pt>
                <c:pt idx="8064">
                  <c:v>349.04874447971201</c:v>
                </c:pt>
                <c:pt idx="8065">
                  <c:v>349.27386860720225</c:v>
                </c:pt>
                <c:pt idx="8066">
                  <c:v>349.52550735415281</c:v>
                </c:pt>
                <c:pt idx="8067">
                  <c:v>349.76964196351975</c:v>
                </c:pt>
                <c:pt idx="8068">
                  <c:v>350.00627243530306</c:v>
                </c:pt>
                <c:pt idx="8069">
                  <c:v>350.21638828762741</c:v>
                </c:pt>
                <c:pt idx="8070">
                  <c:v>342.58121268051332</c:v>
                </c:pt>
                <c:pt idx="8071">
                  <c:v>342.89956735823898</c:v>
                </c:pt>
                <c:pt idx="8072">
                  <c:v>343.24188421600894</c:v>
                </c:pt>
                <c:pt idx="8073">
                  <c:v>343.49275357034691</c:v>
                </c:pt>
                <c:pt idx="8074">
                  <c:v>343.73530951528079</c:v>
                </c:pt>
                <c:pt idx="8075">
                  <c:v>343.91527037765144</c:v>
                </c:pt>
                <c:pt idx="8076">
                  <c:v>344.08740685470201</c:v>
                </c:pt>
                <c:pt idx="8077">
                  <c:v>344.2551421150086</c:v>
                </c:pt>
                <c:pt idx="8078">
                  <c:v>344.39500300261193</c:v>
                </c:pt>
                <c:pt idx="8079">
                  <c:v>344.50796756567655</c:v>
                </c:pt>
                <c:pt idx="8080">
                  <c:v>344.58376629846833</c:v>
                </c:pt>
                <c:pt idx="8081">
                  <c:v>344.68890647621168</c:v>
                </c:pt>
                <c:pt idx="8082">
                  <c:v>344.76666130533346</c:v>
                </c:pt>
                <c:pt idx="8083">
                  <c:v>344.7925795817078</c:v>
                </c:pt>
                <c:pt idx="8084">
                  <c:v>344.77790885923201</c:v>
                </c:pt>
                <c:pt idx="8085">
                  <c:v>344.70748939134745</c:v>
                </c:pt>
                <c:pt idx="8086">
                  <c:v>344.98672214247142</c:v>
                </c:pt>
                <c:pt idx="8087">
                  <c:v>344.97498556449131</c:v>
                </c:pt>
                <c:pt idx="8088">
                  <c:v>345.03073430989883</c:v>
                </c:pt>
                <c:pt idx="8089">
                  <c:v>345.11386840392908</c:v>
                </c:pt>
                <c:pt idx="8090">
                  <c:v>345.22096467800361</c:v>
                </c:pt>
                <c:pt idx="8091">
                  <c:v>345.3495780117085</c:v>
                </c:pt>
                <c:pt idx="8092">
                  <c:v>345.50899986261209</c:v>
                </c:pt>
                <c:pt idx="8093">
                  <c:v>345.60973882361384</c:v>
                </c:pt>
                <c:pt idx="8094">
                  <c:v>337.60757873084543</c:v>
                </c:pt>
                <c:pt idx="8095">
                  <c:v>337.10782887765049</c:v>
                </c:pt>
                <c:pt idx="8096">
                  <c:v>336.15992858248904</c:v>
                </c:pt>
                <c:pt idx="8097">
                  <c:v>335.60045718851916</c:v>
                </c:pt>
                <c:pt idx="8098">
                  <c:v>335.28130527462463</c:v>
                </c:pt>
                <c:pt idx="8099">
                  <c:v>334.95450900351017</c:v>
                </c:pt>
                <c:pt idx="8100">
                  <c:v>334.38500439069168</c:v>
                </c:pt>
                <c:pt idx="8101">
                  <c:v>333.9225207789396</c:v>
                </c:pt>
                <c:pt idx="8102">
                  <c:v>333.69175674538883</c:v>
                </c:pt>
                <c:pt idx="8103">
                  <c:v>335.48953000726328</c:v>
                </c:pt>
                <c:pt idx="8104">
                  <c:v>335.32653787560741</c:v>
                </c:pt>
                <c:pt idx="8105">
                  <c:v>337.36067297444896</c:v>
                </c:pt>
                <c:pt idx="8106">
                  <c:v>339.42399535866468</c:v>
                </c:pt>
                <c:pt idx="8107">
                  <c:v>341.49898299791766</c:v>
                </c:pt>
                <c:pt idx="8108">
                  <c:v>341.39943942274539</c:v>
                </c:pt>
                <c:pt idx="8109">
                  <c:v>343.61255520971758</c:v>
                </c:pt>
                <c:pt idx="8110">
                  <c:v>345.79033266705812</c:v>
                </c:pt>
                <c:pt idx="8111">
                  <c:v>345.69148228930004</c:v>
                </c:pt>
                <c:pt idx="8112">
                  <c:v>347.91059640510144</c:v>
                </c:pt>
                <c:pt idx="8113">
                  <c:v>347.83910754046855</c:v>
                </c:pt>
                <c:pt idx="8114">
                  <c:v>347.83410831916643</c:v>
                </c:pt>
                <c:pt idx="8115">
                  <c:v>347.8431069175108</c:v>
                </c:pt>
                <c:pt idx="8116">
                  <c:v>347.81711096673519</c:v>
                </c:pt>
                <c:pt idx="8117">
                  <c:v>349.98835609727917</c:v>
                </c:pt>
                <c:pt idx="8118">
                  <c:v>342.65383712957225</c:v>
                </c:pt>
                <c:pt idx="8119">
                  <c:v>344.80345203158686</c:v>
                </c:pt>
                <c:pt idx="8120">
                  <c:v>346.88733150910565</c:v>
                </c:pt>
                <c:pt idx="8121">
                  <c:v>349.04587419764772</c:v>
                </c:pt>
                <c:pt idx="8122">
                  <c:v>349.10664940629175</c:v>
                </c:pt>
                <c:pt idx="8123">
                  <c:v>348.96802165764922</c:v>
                </c:pt>
                <c:pt idx="8124">
                  <c:v>348.89217821545708</c:v>
                </c:pt>
                <c:pt idx="8125">
                  <c:v>349.46227869535295</c:v>
                </c:pt>
                <c:pt idx="8126">
                  <c:v>349.25950739941464</c:v>
                </c:pt>
                <c:pt idx="8127">
                  <c:v>349.10403263404339</c:v>
                </c:pt>
                <c:pt idx="8128">
                  <c:v>348.97220613395388</c:v>
                </c:pt>
                <c:pt idx="8129">
                  <c:v>348.9631493515048</c:v>
                </c:pt>
                <c:pt idx="8130">
                  <c:v>349.05723925805705</c:v>
                </c:pt>
                <c:pt idx="8131">
                  <c:v>349.73433263067233</c:v>
                </c:pt>
                <c:pt idx="8132">
                  <c:v>349.96912549084857</c:v>
                </c:pt>
                <c:pt idx="8133">
                  <c:v>350.18628369414569</c:v>
                </c:pt>
                <c:pt idx="8134">
                  <c:v>350.0109448200219</c:v>
                </c:pt>
                <c:pt idx="8135">
                  <c:v>350.12380662405496</c:v>
                </c:pt>
                <c:pt idx="8136">
                  <c:v>350.22911071799717</c:v>
                </c:pt>
                <c:pt idx="8137">
                  <c:v>350.31728400239768</c:v>
                </c:pt>
                <c:pt idx="8138">
                  <c:v>350.37371490441541</c:v>
                </c:pt>
                <c:pt idx="8139">
                  <c:v>350.37774568313068</c:v>
                </c:pt>
                <c:pt idx="8140">
                  <c:v>350.38429569854333</c:v>
                </c:pt>
                <c:pt idx="8141">
                  <c:v>350.3888303245983</c:v>
                </c:pt>
                <c:pt idx="8142">
                  <c:v>342.58622673623654</c:v>
                </c:pt>
                <c:pt idx="8143">
                  <c:v>342.53499679559445</c:v>
                </c:pt>
                <c:pt idx="8144">
                  <c:v>342.58967490531893</c:v>
                </c:pt>
                <c:pt idx="8145">
                  <c:v>342.63056033871493</c:v>
                </c:pt>
                <c:pt idx="8146">
                  <c:v>342.78572794739006</c:v>
                </c:pt>
                <c:pt idx="8147">
                  <c:v>342.8187318514581</c:v>
                </c:pt>
                <c:pt idx="8148">
                  <c:v>342.89902493150242</c:v>
                </c:pt>
                <c:pt idx="8149">
                  <c:v>342.93596960023513</c:v>
                </c:pt>
                <c:pt idx="8150">
                  <c:v>342.98473656296147</c:v>
                </c:pt>
                <c:pt idx="8151">
                  <c:v>342.97981060713016</c:v>
                </c:pt>
                <c:pt idx="8152">
                  <c:v>343.10443728965419</c:v>
                </c:pt>
                <c:pt idx="8153">
                  <c:v>343.36107958844667</c:v>
                </c:pt>
                <c:pt idx="8154">
                  <c:v>343.67042961463136</c:v>
                </c:pt>
                <c:pt idx="8155">
                  <c:v>343.7738746870823</c:v>
                </c:pt>
                <c:pt idx="8156">
                  <c:v>343.68077412187631</c:v>
                </c:pt>
                <c:pt idx="8157">
                  <c:v>343.73890040068193</c:v>
                </c:pt>
                <c:pt idx="8158">
                  <c:v>343.09951133382276</c:v>
                </c:pt>
                <c:pt idx="8159">
                  <c:v>343.12020034831249</c:v>
                </c:pt>
                <c:pt idx="8160">
                  <c:v>343.19261189902767</c:v>
                </c:pt>
                <c:pt idx="8161">
                  <c:v>343.32167194179954</c:v>
                </c:pt>
                <c:pt idx="8162">
                  <c:v>343.47437657255904</c:v>
                </c:pt>
                <c:pt idx="8163">
                  <c:v>343.69505939378683</c:v>
                </c:pt>
                <c:pt idx="8164">
                  <c:v>343.91327923709787</c:v>
                </c:pt>
                <c:pt idx="8165">
                  <c:v>344.28568149791835</c:v>
                </c:pt>
                <c:pt idx="8166">
                  <c:v>336.79847843626698</c:v>
                </c:pt>
                <c:pt idx="8167">
                  <c:v>337.39245671848676</c:v>
                </c:pt>
                <c:pt idx="8168">
                  <c:v>337.90508789398422</c:v>
                </c:pt>
                <c:pt idx="8169">
                  <c:v>338.41723772565348</c:v>
                </c:pt>
                <c:pt idx="8170">
                  <c:v>339.24755582681206</c:v>
                </c:pt>
                <c:pt idx="8171">
                  <c:v>339.51758971362295</c:v>
                </c:pt>
                <c:pt idx="8172">
                  <c:v>339.67065705053142</c:v>
                </c:pt>
                <c:pt idx="8173">
                  <c:v>339.40591794581428</c:v>
                </c:pt>
                <c:pt idx="8174">
                  <c:v>339.12914524542856</c:v>
                </c:pt>
                <c:pt idx="8175">
                  <c:v>339.59653010121116</c:v>
                </c:pt>
                <c:pt idx="8176">
                  <c:v>340.09087021129096</c:v>
                </c:pt>
                <c:pt idx="8177">
                  <c:v>340.9290849546046</c:v>
                </c:pt>
                <c:pt idx="8178">
                  <c:v>341.61614849235633</c:v>
                </c:pt>
                <c:pt idx="8179">
                  <c:v>342.18330529016265</c:v>
                </c:pt>
                <c:pt idx="8180">
                  <c:v>342.41449782715807</c:v>
                </c:pt>
                <c:pt idx="8181">
                  <c:v>342.58802184987701</c:v>
                </c:pt>
                <c:pt idx="8182">
                  <c:v>343.81117324491049</c:v>
                </c:pt>
                <c:pt idx="8183">
                  <c:v>345.86069108603681</c:v>
                </c:pt>
                <c:pt idx="8184">
                  <c:v>346.18201949395279</c:v>
                </c:pt>
                <c:pt idx="8185">
                  <c:v>348.02364993213223</c:v>
                </c:pt>
                <c:pt idx="8186">
                  <c:v>349.92197394459674</c:v>
                </c:pt>
                <c:pt idx="8187">
                  <c:v>349.64972110627866</c:v>
                </c:pt>
                <c:pt idx="8188">
                  <c:v>349.48766584537515</c:v>
                </c:pt>
                <c:pt idx="8189">
                  <c:v>349.48816447694742</c:v>
                </c:pt>
                <c:pt idx="8190">
                  <c:v>343.8858430185125</c:v>
                </c:pt>
                <c:pt idx="8191">
                  <c:v>346.21639200915484</c:v>
                </c:pt>
                <c:pt idx="8192">
                  <c:v>346.82343201501362</c:v>
                </c:pt>
                <c:pt idx="8193">
                  <c:v>349.05230622292004</c:v>
                </c:pt>
                <c:pt idx="8194">
                  <c:v>348.89300516317309</c:v>
                </c:pt>
                <c:pt idx="8195">
                  <c:v>348.81235900167553</c:v>
                </c:pt>
                <c:pt idx="8196">
                  <c:v>348.82978255508544</c:v>
                </c:pt>
                <c:pt idx="8197">
                  <c:v>348.91590469051124</c:v>
                </c:pt>
                <c:pt idx="8198">
                  <c:v>349.06226253915378</c:v>
                </c:pt>
                <c:pt idx="8199">
                  <c:v>349.69666441057257</c:v>
                </c:pt>
                <c:pt idx="8200">
                  <c:v>349.63233312751589</c:v>
                </c:pt>
                <c:pt idx="8201">
                  <c:v>349.47025818958156</c:v>
                </c:pt>
                <c:pt idx="8202">
                  <c:v>349.26030880844189</c:v>
                </c:pt>
                <c:pt idx="8203">
                  <c:v>349.11369332612617</c:v>
                </c:pt>
                <c:pt idx="8204">
                  <c:v>349.38445295275989</c:v>
                </c:pt>
                <c:pt idx="8205">
                  <c:v>349.33952121953325</c:v>
                </c:pt>
                <c:pt idx="8206">
                  <c:v>349.67301452837171</c:v>
                </c:pt>
                <c:pt idx="8207">
                  <c:v>349.61260630925568</c:v>
                </c:pt>
                <c:pt idx="8208">
                  <c:v>349.58464878635908</c:v>
                </c:pt>
                <c:pt idx="8209">
                  <c:v>349.56917230047077</c:v>
                </c:pt>
                <c:pt idx="8210">
                  <c:v>349.52523905020416</c:v>
                </c:pt>
                <c:pt idx="8211">
                  <c:v>349.47331793625312</c:v>
                </c:pt>
                <c:pt idx="8212">
                  <c:v>349.39593550680712</c:v>
                </c:pt>
                <c:pt idx="8213">
                  <c:v>349.30157886702995</c:v>
                </c:pt>
                <c:pt idx="8214">
                  <c:v>341.36031698298984</c:v>
                </c:pt>
                <c:pt idx="8215">
                  <c:v>341.32225378452091</c:v>
                </c:pt>
                <c:pt idx="8216">
                  <c:v>341.36373291105713</c:v>
                </c:pt>
                <c:pt idx="8217">
                  <c:v>341.38276451029151</c:v>
                </c:pt>
                <c:pt idx="8218">
                  <c:v>341.48133843453223</c:v>
                </c:pt>
                <c:pt idx="8219">
                  <c:v>341.55892880064152</c:v>
                </c:pt>
                <c:pt idx="8220">
                  <c:v>341.58332828683905</c:v>
                </c:pt>
                <c:pt idx="8221">
                  <c:v>341.6789742727355</c:v>
                </c:pt>
                <c:pt idx="8222">
                  <c:v>341.74826881353761</c:v>
                </c:pt>
                <c:pt idx="8223">
                  <c:v>341.77315628945922</c:v>
                </c:pt>
                <c:pt idx="8224">
                  <c:v>341.8307390768868</c:v>
                </c:pt>
                <c:pt idx="8225">
                  <c:v>341.89466573072588</c:v>
                </c:pt>
                <c:pt idx="8226">
                  <c:v>341.96591223042367</c:v>
                </c:pt>
                <c:pt idx="8227">
                  <c:v>342.01812713088708</c:v>
                </c:pt>
                <c:pt idx="8228">
                  <c:v>342.22113085605451</c:v>
                </c:pt>
                <c:pt idx="8229">
                  <c:v>342.13085275712223</c:v>
                </c:pt>
                <c:pt idx="8230">
                  <c:v>341.1856166618125</c:v>
                </c:pt>
                <c:pt idx="8231">
                  <c:v>341.15731325782241</c:v>
                </c:pt>
                <c:pt idx="8232">
                  <c:v>341.18366470291676</c:v>
                </c:pt>
                <c:pt idx="8233">
                  <c:v>341.28760651412045</c:v>
                </c:pt>
                <c:pt idx="8234">
                  <c:v>341.43253946213611</c:v>
                </c:pt>
                <c:pt idx="8235">
                  <c:v>341.56868859512025</c:v>
                </c:pt>
                <c:pt idx="8236">
                  <c:v>341.61895153668792</c:v>
                </c:pt>
                <c:pt idx="8237">
                  <c:v>341.34811723989105</c:v>
                </c:pt>
                <c:pt idx="8238">
                  <c:v>333.39934467179114</c:v>
                </c:pt>
                <c:pt idx="8239">
                  <c:v>333.65392274650037</c:v>
                </c:pt>
                <c:pt idx="8240">
                  <c:v>334.0772660617485</c:v>
                </c:pt>
                <c:pt idx="8241">
                  <c:v>334.57974787962104</c:v>
                </c:pt>
                <c:pt idx="8242">
                  <c:v>333.99479039335</c:v>
                </c:pt>
                <c:pt idx="8243">
                  <c:v>334.17499734511131</c:v>
                </c:pt>
                <c:pt idx="8244">
                  <c:v>334.47200509893833</c:v>
                </c:pt>
                <c:pt idx="8245">
                  <c:v>334.73516445706599</c:v>
                </c:pt>
                <c:pt idx="8246">
                  <c:v>334.90106926979763</c:v>
                </c:pt>
                <c:pt idx="8247">
                  <c:v>335.02692809324969</c:v>
                </c:pt>
                <c:pt idx="8248">
                  <c:v>335.22620456371612</c:v>
                </c:pt>
                <c:pt idx="8249">
                  <c:v>335.45980616784976</c:v>
                </c:pt>
                <c:pt idx="8250">
                  <c:v>335.63476900196662</c:v>
                </c:pt>
                <c:pt idx="8251">
                  <c:v>335.620943600906</c:v>
                </c:pt>
                <c:pt idx="8252">
                  <c:v>335.14277541938191</c:v>
                </c:pt>
                <c:pt idx="8253">
                  <c:v>334.43767996526998</c:v>
                </c:pt>
                <c:pt idx="8254">
                  <c:v>333.34499654348195</c:v>
                </c:pt>
                <c:pt idx="8255">
                  <c:v>333.23582354889669</c:v>
                </c:pt>
                <c:pt idx="8256">
                  <c:v>333.60672568770593</c:v>
                </c:pt>
                <c:pt idx="8257">
                  <c:v>334.49107461764345</c:v>
                </c:pt>
                <c:pt idx="8258">
                  <c:v>335.07793905578484</c:v>
                </c:pt>
                <c:pt idx="8259">
                  <c:v>335.19378638191705</c:v>
                </c:pt>
                <c:pt idx="8260">
                  <c:v>335.10988049961605</c:v>
                </c:pt>
                <c:pt idx="8261">
                  <c:v>335.07031124830326</c:v>
                </c:pt>
                <c:pt idx="8262">
                  <c:v>327.16492450623485</c:v>
                </c:pt>
                <c:pt idx="8263">
                  <c:v>327.15189089231842</c:v>
                </c:pt>
                <c:pt idx="8264">
                  <c:v>327.13978825082506</c:v>
                </c:pt>
                <c:pt idx="8265">
                  <c:v>326.96662738022775</c:v>
                </c:pt>
                <c:pt idx="8266">
                  <c:v>326.9917636356376</c:v>
                </c:pt>
                <c:pt idx="8267">
                  <c:v>326.97779904929916</c:v>
                </c:pt>
                <c:pt idx="8268">
                  <c:v>327.08392990547134</c:v>
                </c:pt>
                <c:pt idx="8269">
                  <c:v>327.10254935392294</c:v>
                </c:pt>
                <c:pt idx="8270">
                  <c:v>326.60634105269475</c:v>
                </c:pt>
                <c:pt idx="8271">
                  <c:v>325.92905861527868</c:v>
                </c:pt>
                <c:pt idx="8272">
                  <c:v>325.32066813713158</c:v>
                </c:pt>
                <c:pt idx="8273">
                  <c:v>324.78675545278969</c:v>
                </c:pt>
                <c:pt idx="8274">
                  <c:v>323.99449792118656</c:v>
                </c:pt>
                <c:pt idx="8275">
                  <c:v>323.68076021478203</c:v>
                </c:pt>
                <c:pt idx="8276">
                  <c:v>324.19512247824917</c:v>
                </c:pt>
                <c:pt idx="8277">
                  <c:v>324.31712494959976</c:v>
                </c:pt>
                <c:pt idx="8278">
                  <c:v>325.12380414216778</c:v>
                </c:pt>
                <c:pt idx="8279">
                  <c:v>325.00793664850664</c:v>
                </c:pt>
                <c:pt idx="8280">
                  <c:v>325.72388165627603</c:v>
                </c:pt>
                <c:pt idx="8281">
                  <c:v>324.95676547348592</c:v>
                </c:pt>
                <c:pt idx="8282">
                  <c:v>324.76637645420396</c:v>
                </c:pt>
                <c:pt idx="8283">
                  <c:v>324.55774235526337</c:v>
                </c:pt>
                <c:pt idx="8284">
                  <c:v>324.75178223144036</c:v>
                </c:pt>
                <c:pt idx="8285">
                  <c:v>324.63099619684994</c:v>
                </c:pt>
                <c:pt idx="8286">
                  <c:v>317.17109080615808</c:v>
                </c:pt>
                <c:pt idx="8287">
                  <c:v>317.65815811170614</c:v>
                </c:pt>
                <c:pt idx="8288">
                  <c:v>318.16898479801381</c:v>
                </c:pt>
                <c:pt idx="8289">
                  <c:v>318.60259349685526</c:v>
                </c:pt>
                <c:pt idx="8290">
                  <c:v>317.72075494178102</c:v>
                </c:pt>
                <c:pt idx="8291">
                  <c:v>317.60378568266327</c:v>
                </c:pt>
                <c:pt idx="8292">
                  <c:v>317.79066235055149</c:v>
                </c:pt>
                <c:pt idx="8293">
                  <c:v>317.98484959713545</c:v>
                </c:pt>
                <c:pt idx="8294">
                  <c:v>318.12786279285405</c:v>
                </c:pt>
                <c:pt idx="8295">
                  <c:v>318.3416972196805</c:v>
                </c:pt>
                <c:pt idx="8296">
                  <c:v>318.51578037485319</c:v>
                </c:pt>
                <c:pt idx="8297">
                  <c:v>318.65605210356188</c:v>
                </c:pt>
                <c:pt idx="8298">
                  <c:v>318.64965534720358</c:v>
                </c:pt>
                <c:pt idx="8299">
                  <c:v>318.61493009840319</c:v>
                </c:pt>
                <c:pt idx="8300">
                  <c:v>318.56284222520151</c:v>
                </c:pt>
                <c:pt idx="8301">
                  <c:v>318.36591351160769</c:v>
                </c:pt>
                <c:pt idx="8302">
                  <c:v>318.23295236159362</c:v>
                </c:pt>
                <c:pt idx="8303">
                  <c:v>318.24940116365752</c:v>
                </c:pt>
                <c:pt idx="8304">
                  <c:v>318.36591351160769</c:v>
                </c:pt>
                <c:pt idx="8305">
                  <c:v>318.50527141797892</c:v>
                </c:pt>
                <c:pt idx="8306">
                  <c:v>318.49202099409479</c:v>
                </c:pt>
                <c:pt idx="8307">
                  <c:v>318.99296116748303</c:v>
                </c:pt>
                <c:pt idx="8308">
                  <c:v>319.8468527251693</c:v>
                </c:pt>
                <c:pt idx="8309">
                  <c:v>320.71179099784138</c:v>
                </c:pt>
                <c:pt idx="8310">
                  <c:v>313.75661922264078</c:v>
                </c:pt>
                <c:pt idx="8311">
                  <c:v>314.67666860359435</c:v>
                </c:pt>
                <c:pt idx="8312">
                  <c:v>317.2051765824998</c:v>
                </c:pt>
                <c:pt idx="8313">
                  <c:v>319.64070570190086</c:v>
                </c:pt>
                <c:pt idx="8314">
                  <c:v>320.26673971186307</c:v>
                </c:pt>
                <c:pt idx="8315">
                  <c:v>322.52648002518538</c:v>
                </c:pt>
                <c:pt idx="8316">
                  <c:v>324.89600881149221</c:v>
                </c:pt>
                <c:pt idx="8317">
                  <c:v>327.48027192550319</c:v>
                </c:pt>
                <c:pt idx="8318">
                  <c:v>329.98097548315064</c:v>
                </c:pt>
                <c:pt idx="8319">
                  <c:v>332.11196223866972</c:v>
                </c:pt>
                <c:pt idx="8320">
                  <c:v>334.20388486292876</c:v>
                </c:pt>
                <c:pt idx="8321">
                  <c:v>334.79324673387896</c:v>
                </c:pt>
                <c:pt idx="8322">
                  <c:v>337.15526528925585</c:v>
                </c:pt>
                <c:pt idx="8323">
                  <c:v>339.5121852662752</c:v>
                </c:pt>
                <c:pt idx="8324">
                  <c:v>341.78017087683867</c:v>
                </c:pt>
                <c:pt idx="8325">
                  <c:v>344.03336702081606</c:v>
                </c:pt>
                <c:pt idx="8326">
                  <c:v>344.06522706929593</c:v>
                </c:pt>
                <c:pt idx="8327">
                  <c:v>346.22655154061431</c:v>
                </c:pt>
                <c:pt idx="8328">
                  <c:v>348.48084978950584</c:v>
                </c:pt>
                <c:pt idx="8329">
                  <c:v>348.47190470631062</c:v>
                </c:pt>
                <c:pt idx="8330">
                  <c:v>348.56483418172576</c:v>
                </c:pt>
                <c:pt idx="8331">
                  <c:v>348.65975145340644</c:v>
                </c:pt>
                <c:pt idx="8332">
                  <c:v>348.59117248224476</c:v>
                </c:pt>
                <c:pt idx="8333">
                  <c:v>349.11821049479545</c:v>
                </c:pt>
                <c:pt idx="8334">
                  <c:v>343.46360388555115</c:v>
                </c:pt>
                <c:pt idx="8335">
                  <c:v>345.66037681095548</c:v>
                </c:pt>
                <c:pt idx="8336">
                  <c:v>347.69293690736288</c:v>
                </c:pt>
                <c:pt idx="8337">
                  <c:v>349.65100190564925</c:v>
                </c:pt>
                <c:pt idx="8338">
                  <c:v>348.80865896167575</c:v>
                </c:pt>
                <c:pt idx="8339">
                  <c:v>348.69181945433149</c:v>
                </c:pt>
                <c:pt idx="8340">
                  <c:v>349.1761541642631</c:v>
                </c:pt>
                <c:pt idx="8341">
                  <c:v>348.68216076385386</c:v>
                </c:pt>
                <c:pt idx="8342">
                  <c:v>349.44793281138658</c:v>
                </c:pt>
                <c:pt idx="8343">
                  <c:v>350.47829885835989</c:v>
                </c:pt>
                <c:pt idx="8344">
                  <c:v>350.75189605627054</c:v>
                </c:pt>
                <c:pt idx="8345">
                  <c:v>350.27272582665773</c:v>
                </c:pt>
                <c:pt idx="8346">
                  <c:v>349.86708171787382</c:v>
                </c:pt>
                <c:pt idx="8347">
                  <c:v>349.96861778949295</c:v>
                </c:pt>
                <c:pt idx="8348">
                  <c:v>350.23821356586109</c:v>
                </c:pt>
                <c:pt idx="8349">
                  <c:v>350.5383201814854</c:v>
                </c:pt>
                <c:pt idx="8350">
                  <c:v>350.17369064350225</c:v>
                </c:pt>
                <c:pt idx="8351">
                  <c:v>350.34925301364211</c:v>
                </c:pt>
                <c:pt idx="8352">
                  <c:v>350.59534043845309</c:v>
                </c:pt>
                <c:pt idx="8353">
                  <c:v>350.83092413171755</c:v>
                </c:pt>
                <c:pt idx="8354">
                  <c:v>351.0234925434093</c:v>
                </c:pt>
                <c:pt idx="8355">
                  <c:v>351.21606095510111</c:v>
                </c:pt>
                <c:pt idx="8356">
                  <c:v>351.42363469757402</c:v>
                </c:pt>
                <c:pt idx="8357">
                  <c:v>351.55268054229163</c:v>
                </c:pt>
                <c:pt idx="8358">
                  <c:v>343.62476381739998</c:v>
                </c:pt>
                <c:pt idx="8359">
                  <c:v>343.52257829669878</c:v>
                </c:pt>
                <c:pt idx="8360">
                  <c:v>343.54800244538995</c:v>
                </c:pt>
                <c:pt idx="8361">
                  <c:v>343.67463426290891</c:v>
                </c:pt>
                <c:pt idx="8362">
                  <c:v>343.96163378755637</c:v>
                </c:pt>
                <c:pt idx="8363">
                  <c:v>343.93376500918441</c:v>
                </c:pt>
                <c:pt idx="8364">
                  <c:v>343.91567474953814</c:v>
                </c:pt>
                <c:pt idx="8365">
                  <c:v>343.89171737865576</c:v>
                </c:pt>
                <c:pt idx="8366">
                  <c:v>343.8247345253738</c:v>
                </c:pt>
                <c:pt idx="8367">
                  <c:v>343.66876715167274</c:v>
                </c:pt>
                <c:pt idx="8368">
                  <c:v>343.60422892807173</c:v>
                </c:pt>
                <c:pt idx="8369">
                  <c:v>343.57782692750851</c:v>
                </c:pt>
                <c:pt idx="8370">
                  <c:v>343.64578763266371</c:v>
                </c:pt>
                <c:pt idx="8371">
                  <c:v>343.71228156000905</c:v>
                </c:pt>
                <c:pt idx="8372">
                  <c:v>343.7254825602912</c:v>
                </c:pt>
                <c:pt idx="8373">
                  <c:v>343.75384026460102</c:v>
                </c:pt>
                <c:pt idx="8374">
                  <c:v>344.07604245666653</c:v>
                </c:pt>
                <c:pt idx="8375">
                  <c:v>343.9557666763202</c:v>
                </c:pt>
                <c:pt idx="8376">
                  <c:v>343.86482645215585</c:v>
                </c:pt>
                <c:pt idx="8377">
                  <c:v>343.78268689484628</c:v>
                </c:pt>
                <c:pt idx="8378">
                  <c:v>343.67756781852762</c:v>
                </c:pt>
                <c:pt idx="8379">
                  <c:v>344.09947003759646</c:v>
                </c:pt>
                <c:pt idx="8380">
                  <c:v>344.28309620723167</c:v>
                </c:pt>
                <c:pt idx="8381">
                  <c:v>344.54521957079766</c:v>
                </c:pt>
                <c:pt idx="8382">
                  <c:v>337.13086085946185</c:v>
                </c:pt>
                <c:pt idx="8383">
                  <c:v>339.41960279939832</c:v>
                </c:pt>
                <c:pt idx="8384">
                  <c:v>341.78100021385058</c:v>
                </c:pt>
                <c:pt idx="8385">
                  <c:v>342.37580819025845</c:v>
                </c:pt>
                <c:pt idx="8386">
                  <c:v>344.65266220637278</c:v>
                </c:pt>
                <c:pt idx="8387">
                  <c:v>347.01241794209511</c:v>
                </c:pt>
                <c:pt idx="8388">
                  <c:v>349.37322564406372</c:v>
                </c:pt>
                <c:pt idx="8389">
                  <c:v>349.48498397678583</c:v>
                </c:pt>
                <c:pt idx="8390">
                  <c:v>349.54558182830647</c:v>
                </c:pt>
                <c:pt idx="8391">
                  <c:v>349.56793349485127</c:v>
                </c:pt>
                <c:pt idx="8392">
                  <c:v>349.59177527249881</c:v>
                </c:pt>
                <c:pt idx="8393">
                  <c:v>349.63399508708233</c:v>
                </c:pt>
                <c:pt idx="8394">
                  <c:v>349.68863249419138</c:v>
                </c:pt>
                <c:pt idx="8395">
                  <c:v>349.74972704941206</c:v>
                </c:pt>
                <c:pt idx="8396">
                  <c:v>349.79343697509927</c:v>
                </c:pt>
                <c:pt idx="8397">
                  <c:v>349.85850515992774</c:v>
                </c:pt>
                <c:pt idx="8398">
                  <c:v>349.98069427037154</c:v>
                </c:pt>
                <c:pt idx="8399">
                  <c:v>350.04029871448967</c:v>
                </c:pt>
                <c:pt idx="8400">
                  <c:v>350.09791634380394</c:v>
                </c:pt>
                <c:pt idx="8401">
                  <c:v>350.14957352870664</c:v>
                </c:pt>
                <c:pt idx="8402">
                  <c:v>350.16050101012843</c:v>
                </c:pt>
                <c:pt idx="8403">
                  <c:v>350.16348123233365</c:v>
                </c:pt>
                <c:pt idx="8404">
                  <c:v>350.23301975047218</c:v>
                </c:pt>
                <c:pt idx="8405">
                  <c:v>350.24345052819274</c:v>
                </c:pt>
                <c:pt idx="8406">
                  <c:v>342.97923323738263</c:v>
                </c:pt>
                <c:pt idx="8407">
                  <c:v>345.30145399536406</c:v>
                </c:pt>
                <c:pt idx="8408">
                  <c:v>347.67145592774494</c:v>
                </c:pt>
                <c:pt idx="8409">
                  <c:v>349.9874995887622</c:v>
                </c:pt>
                <c:pt idx="8410">
                  <c:v>349.91708431567071</c:v>
                </c:pt>
                <c:pt idx="8411">
                  <c:v>349.92650607756377</c:v>
                </c:pt>
                <c:pt idx="8412">
                  <c:v>349.91807608008099</c:v>
                </c:pt>
                <c:pt idx="8413">
                  <c:v>349.88633961896949</c:v>
                </c:pt>
                <c:pt idx="8414">
                  <c:v>349.88931491219796</c:v>
                </c:pt>
                <c:pt idx="8415">
                  <c:v>349.89476961645221</c:v>
                </c:pt>
                <c:pt idx="8416">
                  <c:v>349.92353078433399</c:v>
                </c:pt>
                <c:pt idx="8417">
                  <c:v>349.9726231226162</c:v>
                </c:pt>
                <c:pt idx="8418">
                  <c:v>349.99245841081137</c:v>
                </c:pt>
                <c:pt idx="8419">
                  <c:v>349.98353253112339</c:v>
                </c:pt>
                <c:pt idx="8420">
                  <c:v>349.98353253112339</c:v>
                </c:pt>
                <c:pt idx="8421">
                  <c:v>349.98303664891949</c:v>
                </c:pt>
                <c:pt idx="8422">
                  <c:v>349.99345017522165</c:v>
                </c:pt>
                <c:pt idx="8423">
                  <c:v>349.88881902999282</c:v>
                </c:pt>
                <c:pt idx="8424">
                  <c:v>349.82237081454014</c:v>
                </c:pt>
                <c:pt idx="8425">
                  <c:v>349.78617141358467</c:v>
                </c:pt>
                <c:pt idx="8426">
                  <c:v>349.75592259908746</c:v>
                </c:pt>
                <c:pt idx="8427">
                  <c:v>349.70435084978072</c:v>
                </c:pt>
                <c:pt idx="8428">
                  <c:v>349.6894743836346</c:v>
                </c:pt>
                <c:pt idx="8429">
                  <c:v>349.65972145134253</c:v>
                </c:pt>
                <c:pt idx="8430">
                  <c:v>343.96639813932734</c:v>
                </c:pt>
                <c:pt idx="8431">
                  <c:v>346.27466289621077</c:v>
                </c:pt>
                <c:pt idx="8432">
                  <c:v>348.6370968290866</c:v>
                </c:pt>
                <c:pt idx="8433">
                  <c:v>348.70430668806603</c:v>
                </c:pt>
                <c:pt idx="8434">
                  <c:v>349.2710902687113</c:v>
                </c:pt>
                <c:pt idx="8435">
                  <c:v>349.2394095240283</c:v>
                </c:pt>
                <c:pt idx="8436">
                  <c:v>349.12308178964423</c:v>
                </c:pt>
                <c:pt idx="8437">
                  <c:v>348.99536878764047</c:v>
                </c:pt>
                <c:pt idx="8438">
                  <c:v>348.91319685611791</c:v>
                </c:pt>
                <c:pt idx="8439">
                  <c:v>348.88250613470689</c:v>
                </c:pt>
                <c:pt idx="8440">
                  <c:v>349.02557462190754</c:v>
                </c:pt>
                <c:pt idx="8441">
                  <c:v>348.97803172408362</c:v>
                </c:pt>
                <c:pt idx="8442">
                  <c:v>348.9052316617894</c:v>
                </c:pt>
                <c:pt idx="8443">
                  <c:v>348.81460301281044</c:v>
                </c:pt>
                <c:pt idx="8444">
                  <c:v>348.71852674012291</c:v>
                </c:pt>
                <c:pt idx="8445">
                  <c:v>348.65513620968909</c:v>
                </c:pt>
                <c:pt idx="8446">
                  <c:v>348.77746012388428</c:v>
                </c:pt>
                <c:pt idx="8447">
                  <c:v>348.64572667782858</c:v>
                </c:pt>
                <c:pt idx="8448">
                  <c:v>348.56500279923051</c:v>
                </c:pt>
                <c:pt idx="8449">
                  <c:v>348.57292661553436</c:v>
                </c:pt>
                <c:pt idx="8450">
                  <c:v>348.56995518441983</c:v>
                </c:pt>
                <c:pt idx="8451">
                  <c:v>348.59125044073716</c:v>
                </c:pt>
                <c:pt idx="8452">
                  <c:v>348.59818378000347</c:v>
                </c:pt>
                <c:pt idx="8453">
                  <c:v>348.58976472518049</c:v>
                </c:pt>
                <c:pt idx="8454">
                  <c:v>342.90355984079548</c:v>
                </c:pt>
                <c:pt idx="8455">
                  <c:v>345.17245502027043</c:v>
                </c:pt>
                <c:pt idx="8456">
                  <c:v>345.78086595206685</c:v>
                </c:pt>
                <c:pt idx="8457">
                  <c:v>348.09395241826206</c:v>
                </c:pt>
                <c:pt idx="8458">
                  <c:v>348.12163563156048</c:v>
                </c:pt>
                <c:pt idx="8459">
                  <c:v>348.07121263591011</c:v>
                </c:pt>
                <c:pt idx="8460">
                  <c:v>348.03166518834024</c:v>
                </c:pt>
                <c:pt idx="8461">
                  <c:v>348.52229577878052</c:v>
                </c:pt>
                <c:pt idx="8462">
                  <c:v>348.51090837106346</c:v>
                </c:pt>
                <c:pt idx="8463">
                  <c:v>348.44307902944706</c:v>
                </c:pt>
                <c:pt idx="8464">
                  <c:v>348.39851960794596</c:v>
                </c:pt>
                <c:pt idx="8465">
                  <c:v>348.36584269884673</c:v>
                </c:pt>
                <c:pt idx="8466">
                  <c:v>348.32623432417944</c:v>
                </c:pt>
                <c:pt idx="8467">
                  <c:v>348.28217000736316</c:v>
                </c:pt>
                <c:pt idx="8468">
                  <c:v>348.23563016712887</c:v>
                </c:pt>
                <c:pt idx="8469">
                  <c:v>348.17275187234617</c:v>
                </c:pt>
                <c:pt idx="8470">
                  <c:v>348.03362745632921</c:v>
                </c:pt>
                <c:pt idx="8471">
                  <c:v>349.99234960836031</c:v>
                </c:pt>
                <c:pt idx="8472">
                  <c:v>349.98537781364342</c:v>
                </c:pt>
                <c:pt idx="8473">
                  <c:v>349.9550007080926</c:v>
                </c:pt>
                <c:pt idx="8474">
                  <c:v>349.93308935326894</c:v>
                </c:pt>
                <c:pt idx="8475">
                  <c:v>349.9774100482523</c:v>
                </c:pt>
                <c:pt idx="8476">
                  <c:v>350.02372268458436</c:v>
                </c:pt>
                <c:pt idx="8477">
                  <c:v>350.1203318399422</c:v>
                </c:pt>
                <c:pt idx="8478">
                  <c:v>342.26062629558152</c:v>
                </c:pt>
                <c:pt idx="8479">
                  <c:v>342.37646888775458</c:v>
                </c:pt>
                <c:pt idx="8480">
                  <c:v>342.50886042166644</c:v>
                </c:pt>
                <c:pt idx="8481">
                  <c:v>342.66656210176734</c:v>
                </c:pt>
                <c:pt idx="8482">
                  <c:v>342.17690811972568</c:v>
                </c:pt>
                <c:pt idx="8483">
                  <c:v>342.30248538350946</c:v>
                </c:pt>
                <c:pt idx="8484">
                  <c:v>342.44558505619375</c:v>
                </c:pt>
                <c:pt idx="8485">
                  <c:v>342.64417235706208</c:v>
                </c:pt>
                <c:pt idx="8486">
                  <c:v>342.81014850803251</c:v>
                </c:pt>
                <c:pt idx="8487">
                  <c:v>342.9907266664195</c:v>
                </c:pt>
                <c:pt idx="8488">
                  <c:v>343.23506692386007</c:v>
                </c:pt>
                <c:pt idx="8489">
                  <c:v>343.32657283700451</c:v>
                </c:pt>
                <c:pt idx="8490">
                  <c:v>343.34798911454931</c:v>
                </c:pt>
                <c:pt idx="8491">
                  <c:v>343.3153779646525</c:v>
                </c:pt>
                <c:pt idx="8492">
                  <c:v>343.23409345669842</c:v>
                </c:pt>
                <c:pt idx="8493">
                  <c:v>343.18785376654535</c:v>
                </c:pt>
                <c:pt idx="8494">
                  <c:v>343.43219402398591</c:v>
                </c:pt>
                <c:pt idx="8495">
                  <c:v>343.46869904252827</c:v>
                </c:pt>
                <c:pt idx="8496">
                  <c:v>343.42781342176079</c:v>
                </c:pt>
                <c:pt idx="8497">
                  <c:v>343.46431844030315</c:v>
                </c:pt>
                <c:pt idx="8498">
                  <c:v>343.8481111228927</c:v>
                </c:pt>
                <c:pt idx="8499">
                  <c:v>344.40263096108879</c:v>
                </c:pt>
                <c:pt idx="8500">
                  <c:v>346.65174892048054</c:v>
                </c:pt>
                <c:pt idx="8501">
                  <c:v>348.81581907081073</c:v>
                </c:pt>
                <c:pt idx="8502">
                  <c:v>343.13249489161069</c:v>
                </c:pt>
                <c:pt idx="8503">
                  <c:v>345.39579896087565</c:v>
                </c:pt>
                <c:pt idx="8504">
                  <c:v>347.62973620739484</c:v>
                </c:pt>
                <c:pt idx="8505">
                  <c:v>348.22305488739522</c:v>
                </c:pt>
                <c:pt idx="8506">
                  <c:v>348.11543397365347</c:v>
                </c:pt>
                <c:pt idx="8507">
                  <c:v>348.11740866931842</c:v>
                </c:pt>
                <c:pt idx="8508">
                  <c:v>348.15196584345574</c:v>
                </c:pt>
                <c:pt idx="8509">
                  <c:v>348.17220647402229</c:v>
                </c:pt>
                <c:pt idx="8510">
                  <c:v>348.1238264302296</c:v>
                </c:pt>
                <c:pt idx="8511">
                  <c:v>348.05421840803956</c:v>
                </c:pt>
                <c:pt idx="8512">
                  <c:v>348.55340694963718</c:v>
                </c:pt>
                <c:pt idx="8513">
                  <c:v>348.52918017200341</c:v>
                </c:pt>
                <c:pt idx="8514">
                  <c:v>348.55884561400325</c:v>
                </c:pt>
                <c:pt idx="8515">
                  <c:v>348.64833636403642</c:v>
                </c:pt>
                <c:pt idx="8516">
                  <c:v>349.22376796478267</c:v>
                </c:pt>
                <c:pt idx="8517">
                  <c:v>349.25495964013481</c:v>
                </c:pt>
                <c:pt idx="8518">
                  <c:v>349.2495134745966</c:v>
                </c:pt>
                <c:pt idx="8519">
                  <c:v>349.21980711711916</c:v>
                </c:pt>
                <c:pt idx="8520">
                  <c:v>349.19653713709516</c:v>
                </c:pt>
                <c:pt idx="8521">
                  <c:v>349.77235641813127</c:v>
                </c:pt>
                <c:pt idx="8522">
                  <c:v>349.67216915964616</c:v>
                </c:pt>
                <c:pt idx="8523">
                  <c:v>349.59628475099089</c:v>
                </c:pt>
                <c:pt idx="8524">
                  <c:v>349.56999799505127</c:v>
                </c:pt>
                <c:pt idx="8525">
                  <c:v>349.5625583471446</c:v>
                </c:pt>
                <c:pt idx="8526">
                  <c:v>343.88897221922582</c:v>
                </c:pt>
                <c:pt idx="8527">
                  <c:v>346.12166184958875</c:v>
                </c:pt>
                <c:pt idx="8528">
                  <c:v>348.3324308891917</c:v>
                </c:pt>
                <c:pt idx="8529">
                  <c:v>348.85008957609779</c:v>
                </c:pt>
                <c:pt idx="8530">
                  <c:v>348.79513224883095</c:v>
                </c:pt>
                <c:pt idx="8531">
                  <c:v>348.78374469453195</c:v>
                </c:pt>
                <c:pt idx="8532">
                  <c:v>348.82632424538866</c:v>
                </c:pt>
                <c:pt idx="8533">
                  <c:v>348.88227179476792</c:v>
                </c:pt>
                <c:pt idx="8534">
                  <c:v>348.88722290533281</c:v>
                </c:pt>
                <c:pt idx="8535">
                  <c:v>349.05308510924806</c:v>
                </c:pt>
                <c:pt idx="8536">
                  <c:v>349.55315739138342</c:v>
                </c:pt>
                <c:pt idx="8537">
                  <c:v>349.52588502683847</c:v>
                </c:pt>
                <c:pt idx="8538">
                  <c:v>349.60522281460663</c:v>
                </c:pt>
                <c:pt idx="8539">
                  <c:v>349.33745778088928</c:v>
                </c:pt>
                <c:pt idx="8540">
                  <c:v>348.26689350719244</c:v>
                </c:pt>
                <c:pt idx="8541">
                  <c:v>348.40006868035982</c:v>
                </c:pt>
                <c:pt idx="8542">
                  <c:v>348.38864695781433</c:v>
                </c:pt>
                <c:pt idx="8543">
                  <c:v>348.70895178574295</c:v>
                </c:pt>
                <c:pt idx="8544">
                  <c:v>348.5862924175284</c:v>
                </c:pt>
                <c:pt idx="8545">
                  <c:v>348.84750224619523</c:v>
                </c:pt>
                <c:pt idx="8546">
                  <c:v>349.23633740940147</c:v>
                </c:pt>
                <c:pt idx="8547">
                  <c:v>349.94060496587969</c:v>
                </c:pt>
                <c:pt idx="8548">
                  <c:v>349.71923206114849</c:v>
                </c:pt>
                <c:pt idx="8549">
                  <c:v>349.62073355522335</c:v>
                </c:pt>
                <c:pt idx="8550">
                  <c:v>343.78414914621902</c:v>
                </c:pt>
                <c:pt idx="8551">
                  <c:v>345.94573112566042</c:v>
                </c:pt>
                <c:pt idx="8552">
                  <c:v>348.38692762439854</c:v>
                </c:pt>
                <c:pt idx="8553">
                  <c:v>348.57036442484082</c:v>
                </c:pt>
                <c:pt idx="8554">
                  <c:v>349.22369271217065</c:v>
                </c:pt>
                <c:pt idx="8555">
                  <c:v>348.97787264706278</c:v>
                </c:pt>
                <c:pt idx="8556">
                  <c:v>348.85471431141212</c:v>
                </c:pt>
                <c:pt idx="8557">
                  <c:v>348.64663631690627</c:v>
                </c:pt>
                <c:pt idx="8558">
                  <c:v>348.21458892974573</c:v>
                </c:pt>
                <c:pt idx="8559">
                  <c:v>349.87520889354357</c:v>
                </c:pt>
                <c:pt idx="8560">
                  <c:v>349.67978992601985</c:v>
                </c:pt>
                <c:pt idx="8561">
                  <c:v>350.07912433791483</c:v>
                </c:pt>
                <c:pt idx="8562">
                  <c:v>350.29753377220555</c:v>
                </c:pt>
                <c:pt idx="8563">
                  <c:v>349.94667925762377</c:v>
                </c:pt>
                <c:pt idx="8564">
                  <c:v>350.31152796936891</c:v>
                </c:pt>
                <c:pt idx="8565">
                  <c:v>350.04863697981006</c:v>
                </c:pt>
                <c:pt idx="8566">
                  <c:v>349.78074806269393</c:v>
                </c:pt>
                <c:pt idx="8567">
                  <c:v>349.71227645514784</c:v>
                </c:pt>
                <c:pt idx="8568">
                  <c:v>349.66379655783334</c:v>
                </c:pt>
                <c:pt idx="8569">
                  <c:v>349.63081023595055</c:v>
                </c:pt>
                <c:pt idx="8570">
                  <c:v>349.72926940884531</c:v>
                </c:pt>
                <c:pt idx="8571">
                  <c:v>349.68428806082227</c:v>
                </c:pt>
                <c:pt idx="8572">
                  <c:v>349.67629137672969</c:v>
                </c:pt>
                <c:pt idx="8573">
                  <c:v>349.4668782120425</c:v>
                </c:pt>
                <c:pt idx="8574">
                  <c:v>343.65146688586674</c:v>
                </c:pt>
                <c:pt idx="8575">
                  <c:v>345.81311788117944</c:v>
                </c:pt>
                <c:pt idx="8576">
                  <c:v>347.90967263460601</c:v>
                </c:pt>
                <c:pt idx="8577">
                  <c:v>349.95644042539391</c:v>
                </c:pt>
                <c:pt idx="8578">
                  <c:v>349.76795641782314</c:v>
                </c:pt>
                <c:pt idx="8579">
                  <c:v>349.71933155416735</c:v>
                </c:pt>
                <c:pt idx="8580">
                  <c:v>349.73035987375937</c:v>
                </c:pt>
                <c:pt idx="8581">
                  <c:v>349.66970411600391</c:v>
                </c:pt>
                <c:pt idx="8582">
                  <c:v>349.52633596130892</c:v>
                </c:pt>
                <c:pt idx="8583">
                  <c:v>349.36792918898874</c:v>
                </c:pt>
                <c:pt idx="8584">
                  <c:v>349.73487366645514</c:v>
                </c:pt>
                <c:pt idx="8585">
                  <c:v>349.55564746251667</c:v>
                </c:pt>
                <c:pt idx="8586">
                  <c:v>349.43917553166472</c:v>
                </c:pt>
                <c:pt idx="8587">
                  <c:v>349.40654330965901</c:v>
                </c:pt>
                <c:pt idx="8588">
                  <c:v>349.7832413736985</c:v>
                </c:pt>
                <c:pt idx="8589">
                  <c:v>349.7958089737092</c:v>
                </c:pt>
                <c:pt idx="8590">
                  <c:v>349.94360394982323</c:v>
                </c:pt>
                <c:pt idx="8591">
                  <c:v>349.9245011978075</c:v>
                </c:pt>
                <c:pt idx="8592">
                  <c:v>349.90590114979364</c:v>
                </c:pt>
                <c:pt idx="8593">
                  <c:v>349.90389033379222</c:v>
                </c:pt>
                <c:pt idx="8594">
                  <c:v>349.83351177373743</c:v>
                </c:pt>
                <c:pt idx="8595">
                  <c:v>349.80385223771503</c:v>
                </c:pt>
                <c:pt idx="8596">
                  <c:v>349.75860887768039</c:v>
                </c:pt>
                <c:pt idx="8597">
                  <c:v>349.72593311765507</c:v>
                </c:pt>
                <c:pt idx="8598">
                  <c:v>344.11704120518817</c:v>
                </c:pt>
                <c:pt idx="8599">
                  <c:v>346.37423694034578</c:v>
                </c:pt>
                <c:pt idx="8600">
                  <c:v>348.5097019866609</c:v>
                </c:pt>
                <c:pt idx="8601">
                  <c:v>349.09779275289611</c:v>
                </c:pt>
                <c:pt idx="8602">
                  <c:v>348.93874832432891</c:v>
                </c:pt>
                <c:pt idx="8603">
                  <c:v>348.92570367088177</c:v>
                </c:pt>
                <c:pt idx="8604">
                  <c:v>348.94577236849307</c:v>
                </c:pt>
                <c:pt idx="8605">
                  <c:v>349.06166909719684</c:v>
                </c:pt>
                <c:pt idx="8606">
                  <c:v>349.11635629818574</c:v>
                </c:pt>
                <c:pt idx="8607">
                  <c:v>349.11886488538727</c:v>
                </c:pt>
                <c:pt idx="8608">
                  <c:v>348.99193037299858</c:v>
                </c:pt>
                <c:pt idx="8609">
                  <c:v>348.77418500391929</c:v>
                </c:pt>
                <c:pt idx="8610">
                  <c:v>348.54991730811639</c:v>
                </c:pt>
                <c:pt idx="8611">
                  <c:v>348.19871509992481</c:v>
                </c:pt>
                <c:pt idx="8612">
                  <c:v>347.89517604855922</c:v>
                </c:pt>
                <c:pt idx="8613">
                  <c:v>347.76623466640956</c:v>
                </c:pt>
                <c:pt idx="8614">
                  <c:v>347.23692276692071</c:v>
                </c:pt>
                <c:pt idx="8615">
                  <c:v>346.86565186111795</c:v>
                </c:pt>
                <c:pt idx="8616">
                  <c:v>346.70460056278966</c:v>
                </c:pt>
                <c:pt idx="8617">
                  <c:v>348.75313861206246</c:v>
                </c:pt>
                <c:pt idx="8618">
                  <c:v>348.75616803608665</c:v>
                </c:pt>
                <c:pt idx="8619">
                  <c:v>348.7571778440938</c:v>
                </c:pt>
                <c:pt idx="8620">
                  <c:v>349.01164946208502</c:v>
                </c:pt>
                <c:pt idx="8621">
                  <c:v>349.15504219920626</c:v>
                </c:pt>
                <c:pt idx="8622">
                  <c:v>343.4704218801333</c:v>
                </c:pt>
                <c:pt idx="8623">
                  <c:v>345.44731876869918</c:v>
                </c:pt>
                <c:pt idx="8624">
                  <c:v>347.66187031037055</c:v>
                </c:pt>
                <c:pt idx="8625">
                  <c:v>349.99964238941556</c:v>
                </c:pt>
                <c:pt idx="8626">
                  <c:v>350.15156194010871</c:v>
                </c:pt>
                <c:pt idx="8627">
                  <c:v>350.3110774683372</c:v>
                </c:pt>
                <c:pt idx="8628">
                  <c:v>350.55465514795014</c:v>
                </c:pt>
                <c:pt idx="8629">
                  <c:v>350.6675820139655</c:v>
                </c:pt>
                <c:pt idx="8630">
                  <c:v>350.66251802894317</c:v>
                </c:pt>
                <c:pt idx="8631">
                  <c:v>350.66707561546406</c:v>
                </c:pt>
                <c:pt idx="8632">
                  <c:v>350.72328584922047</c:v>
                </c:pt>
                <c:pt idx="8633">
                  <c:v>350.84077030175672</c:v>
                </c:pt>
                <c:pt idx="8634">
                  <c:v>350.91115969357838</c:v>
                </c:pt>
                <c:pt idx="8635">
                  <c:v>350.95217797226547</c:v>
                </c:pt>
                <c:pt idx="8636">
                  <c:v>351.07016882330549</c:v>
                </c:pt>
                <c:pt idx="8637">
                  <c:v>351.15017978667044</c:v>
                </c:pt>
                <c:pt idx="8638">
                  <c:v>350.49844491419373</c:v>
                </c:pt>
                <c:pt idx="8639">
                  <c:v>350.27664237018024</c:v>
                </c:pt>
                <c:pt idx="8640">
                  <c:v>350.20625297835852</c:v>
                </c:pt>
                <c:pt idx="8641">
                  <c:v>350.19207382029435</c:v>
                </c:pt>
                <c:pt idx="8642">
                  <c:v>349.99305920888543</c:v>
                </c:pt>
                <c:pt idx="8643">
                  <c:v>349.78492942443461</c:v>
                </c:pt>
                <c:pt idx="8644">
                  <c:v>349.98748882535932</c:v>
                </c:pt>
                <c:pt idx="8645">
                  <c:v>350.05332063066015</c:v>
                </c:pt>
                <c:pt idx="8646">
                  <c:v>344.56886756362246</c:v>
                </c:pt>
                <c:pt idx="8647">
                  <c:v>345.21953131642044</c:v>
                </c:pt>
                <c:pt idx="8648">
                  <c:v>347.40157949179888</c:v>
                </c:pt>
                <c:pt idx="8649">
                  <c:v>349.57223099866917</c:v>
                </c:pt>
                <c:pt idx="8650">
                  <c:v>349.46707164418518</c:v>
                </c:pt>
                <c:pt idx="8651">
                  <c:v>349.4251090171565</c:v>
                </c:pt>
                <c:pt idx="8652">
                  <c:v>349.37252933991454</c:v>
                </c:pt>
                <c:pt idx="8653">
                  <c:v>349.35533983004711</c:v>
                </c:pt>
                <c:pt idx="8654">
                  <c:v>349.29568211933002</c:v>
                </c:pt>
                <c:pt idx="8655">
                  <c:v>349.15816604038969</c:v>
                </c:pt>
                <c:pt idx="8656">
                  <c:v>349.05705127646257</c:v>
                </c:pt>
                <c:pt idx="8657">
                  <c:v>348.98930438463168</c:v>
                </c:pt>
                <c:pt idx="8658">
                  <c:v>348.97110372712433</c:v>
                </c:pt>
                <c:pt idx="8659">
                  <c:v>348.98728208935313</c:v>
                </c:pt>
                <c:pt idx="8660">
                  <c:v>348.97818176059951</c:v>
                </c:pt>
                <c:pt idx="8661">
                  <c:v>348.98273192497635</c:v>
                </c:pt>
                <c:pt idx="8662">
                  <c:v>348.43873449505037</c:v>
                </c:pt>
                <c:pt idx="8663">
                  <c:v>348.26330037963709</c:v>
                </c:pt>
                <c:pt idx="8664">
                  <c:v>348.13235676035202</c:v>
                </c:pt>
                <c:pt idx="8665">
                  <c:v>348.0332642917034</c:v>
                </c:pt>
                <c:pt idx="8666">
                  <c:v>348.07371019727469</c:v>
                </c:pt>
                <c:pt idx="8667">
                  <c:v>348.14550167966252</c:v>
                </c:pt>
                <c:pt idx="8668">
                  <c:v>348.26127808435865</c:v>
                </c:pt>
                <c:pt idx="8669">
                  <c:v>348.37452661995644</c:v>
                </c:pt>
                <c:pt idx="8670">
                  <c:v>341.08477854846842</c:v>
                </c:pt>
                <c:pt idx="8671">
                  <c:v>341.66234832747119</c:v>
                </c:pt>
                <c:pt idx="8672">
                  <c:v>343.76814326410783</c:v>
                </c:pt>
                <c:pt idx="8673">
                  <c:v>345.74823645703657</c:v>
                </c:pt>
                <c:pt idx="8674">
                  <c:v>347.53556298748799</c:v>
                </c:pt>
                <c:pt idx="8675">
                  <c:v>349.84061592526785</c:v>
                </c:pt>
                <c:pt idx="8676">
                  <c:v>349.89249407796683</c:v>
                </c:pt>
                <c:pt idx="8677">
                  <c:v>349.71193776219889</c:v>
                </c:pt>
                <c:pt idx="8678">
                  <c:v>349.30861055542789</c:v>
                </c:pt>
                <c:pt idx="8679">
                  <c:v>349.09855489792824</c:v>
                </c:pt>
                <c:pt idx="8680">
                  <c:v>349.04565952654826</c:v>
                </c:pt>
                <c:pt idx="8681">
                  <c:v>349.01666879415711</c:v>
                </c:pt>
                <c:pt idx="8682">
                  <c:v>348.94902375191202</c:v>
                </c:pt>
                <c:pt idx="8683">
                  <c:v>349.25659580916579</c:v>
                </c:pt>
                <c:pt idx="8684">
                  <c:v>349.0992265807044</c:v>
                </c:pt>
                <c:pt idx="8685">
                  <c:v>348.95153377729343</c:v>
                </c:pt>
                <c:pt idx="8686">
                  <c:v>349.17612869558388</c:v>
                </c:pt>
                <c:pt idx="8687">
                  <c:v>349.23367796036013</c:v>
                </c:pt>
                <c:pt idx="8688">
                  <c:v>349.89398919036336</c:v>
                </c:pt>
                <c:pt idx="8689">
                  <c:v>349.83124061740125</c:v>
                </c:pt>
                <c:pt idx="8690">
                  <c:v>349.6853374314876</c:v>
                </c:pt>
                <c:pt idx="8691">
                  <c:v>349.73482207845757</c:v>
                </c:pt>
                <c:pt idx="8692">
                  <c:v>349.7781849134326</c:v>
                </c:pt>
                <c:pt idx="8693">
                  <c:v>349.87205269737643</c:v>
                </c:pt>
                <c:pt idx="8694">
                  <c:v>344.64604578674448</c:v>
                </c:pt>
                <c:pt idx="8695">
                  <c:v>345.41362861594467</c:v>
                </c:pt>
                <c:pt idx="8696">
                  <c:v>347.65469290783784</c:v>
                </c:pt>
                <c:pt idx="8697">
                  <c:v>349.48997506111772</c:v>
                </c:pt>
                <c:pt idx="8698">
                  <c:v>350.08639990981197</c:v>
                </c:pt>
                <c:pt idx="8699">
                  <c:v>350.16381799435658</c:v>
                </c:pt>
                <c:pt idx="8700">
                  <c:v>350.29726232429459</c:v>
                </c:pt>
                <c:pt idx="8701">
                  <c:v>350.43325330175071</c:v>
                </c:pt>
                <c:pt idx="8702">
                  <c:v>350.53562853197127</c:v>
                </c:pt>
                <c:pt idx="8703">
                  <c:v>350.63953175070225</c:v>
                </c:pt>
                <c:pt idx="8704">
                  <c:v>350.58910812984772</c:v>
                </c:pt>
                <c:pt idx="8705">
                  <c:v>350.40676816756439</c:v>
                </c:pt>
                <c:pt idx="8706">
                  <c:v>350.32833142401324</c:v>
                </c:pt>
                <c:pt idx="8707">
                  <c:v>350.29522500628042</c:v>
                </c:pt>
                <c:pt idx="8708">
                  <c:v>350.32782209450937</c:v>
                </c:pt>
                <c:pt idx="8709">
                  <c:v>350.42001073465752</c:v>
                </c:pt>
                <c:pt idx="8710">
                  <c:v>350.27281450812256</c:v>
                </c:pt>
                <c:pt idx="8711">
                  <c:v>350.26721188358374</c:v>
                </c:pt>
                <c:pt idx="8712">
                  <c:v>350.21271362670069</c:v>
                </c:pt>
                <c:pt idx="8713">
                  <c:v>350.23919876088701</c:v>
                </c:pt>
                <c:pt idx="8714">
                  <c:v>350.27128651961215</c:v>
                </c:pt>
                <c:pt idx="8715">
                  <c:v>350.34972326316336</c:v>
                </c:pt>
                <c:pt idx="8716">
                  <c:v>350.30541159635277</c:v>
                </c:pt>
                <c:pt idx="8717">
                  <c:v>350.46279441295894</c:v>
                </c:pt>
                <c:pt idx="8718">
                  <c:v>343.38191454600366</c:v>
                </c:pt>
                <c:pt idx="8719">
                  <c:v>343.99493769549565</c:v>
                </c:pt>
                <c:pt idx="8720">
                  <c:v>344.61984252473428</c:v>
                </c:pt>
                <c:pt idx="8721">
                  <c:v>345.23058984053307</c:v>
                </c:pt>
                <c:pt idx="8722">
                  <c:v>347.56079155181726</c:v>
                </c:pt>
                <c:pt idx="8723">
                  <c:v>349.69162699272397</c:v>
                </c:pt>
                <c:pt idx="8724">
                  <c:v>349.69467376567422</c:v>
                </c:pt>
                <c:pt idx="8725">
                  <c:v>349.7256492906759</c:v>
                </c:pt>
                <c:pt idx="8726">
                  <c:v>349.75865599764484</c:v>
                </c:pt>
                <c:pt idx="8727">
                  <c:v>349.85869170953447</c:v>
                </c:pt>
                <c:pt idx="8728">
                  <c:v>349.99325751486941</c:v>
                </c:pt>
                <c:pt idx="8729">
                  <c:v>350.05165399643039</c:v>
                </c:pt>
                <c:pt idx="8730">
                  <c:v>350.18520421078108</c:v>
                </c:pt>
                <c:pt idx="8731">
                  <c:v>350.31012190177074</c:v>
                </c:pt>
                <c:pt idx="8732">
                  <c:v>350.30707512881935</c:v>
                </c:pt>
                <c:pt idx="8733">
                  <c:v>350.20297705299527</c:v>
                </c:pt>
                <c:pt idx="8734">
                  <c:v>350.00899917511629</c:v>
                </c:pt>
                <c:pt idx="8735">
                  <c:v>349.9262285099486</c:v>
                </c:pt>
                <c:pt idx="8736">
                  <c:v>349.74951567879162</c:v>
                </c:pt>
                <c:pt idx="8737">
                  <c:v>349.7205713357572</c:v>
                </c:pt>
                <c:pt idx="8738">
                  <c:v>349.67182296854264</c:v>
                </c:pt>
                <c:pt idx="8739">
                  <c:v>349.62205901034264</c:v>
                </c:pt>
                <c:pt idx="8740">
                  <c:v>349.64389421649122</c:v>
                </c:pt>
                <c:pt idx="8741">
                  <c:v>349.74850008780868</c:v>
                </c:pt>
                <c:pt idx="8742">
                  <c:v>344.40091754461048</c:v>
                </c:pt>
                <c:pt idx="8743">
                  <c:v>346.63322304364459</c:v>
                </c:pt>
                <c:pt idx="8744">
                  <c:v>347.27495460268074</c:v>
                </c:pt>
                <c:pt idx="8745">
                  <c:v>349.86639377268909</c:v>
                </c:pt>
                <c:pt idx="8746">
                  <c:v>349.55619823389662</c:v>
                </c:pt>
                <c:pt idx="8747">
                  <c:v>349.86284578450073</c:v>
                </c:pt>
                <c:pt idx="8748">
                  <c:v>349.94090152465412</c:v>
                </c:pt>
                <c:pt idx="8749">
                  <c:v>350.03669720575289</c:v>
                </c:pt>
                <c:pt idx="8750">
                  <c:v>350.13502716412836</c:v>
                </c:pt>
                <c:pt idx="8751">
                  <c:v>350.20750749427123</c:v>
                </c:pt>
                <c:pt idx="8752">
                  <c:v>350.14060257413871</c:v>
                </c:pt>
                <c:pt idx="8753">
                  <c:v>350.05443714669707</c:v>
                </c:pt>
                <c:pt idx="8754">
                  <c:v>350.17810987784912</c:v>
                </c:pt>
                <c:pt idx="8755">
                  <c:v>350.10360212588415</c:v>
                </c:pt>
                <c:pt idx="8756">
                  <c:v>350.0194641202645</c:v>
                </c:pt>
                <c:pt idx="8757">
                  <c:v>350.05849199034122</c:v>
                </c:pt>
                <c:pt idx="8758">
                  <c:v>350.3387830572571</c:v>
                </c:pt>
                <c:pt idx="8759">
                  <c:v>350.29164549989088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717360"/>
        <c:axId val="334726608"/>
      </c:areaChart>
      <c:catAx>
        <c:axId val="334717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/>
                  <a:t>Ετήσια περίοδος </a:t>
                </a:r>
                <a:r>
                  <a:rPr lang="en-US" b="1"/>
                  <a:t>(h)</a:t>
                </a:r>
                <a:endParaRPr lang="el-GR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34726608"/>
        <c:crosses val="autoZero"/>
        <c:auto val="1"/>
        <c:lblAlgn val="ctr"/>
        <c:lblOffset val="100"/>
        <c:noMultiLvlLbl val="0"/>
      </c:catAx>
      <c:valAx>
        <c:axId val="33472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/>
                  <a:t>Πίεση στις δεξαμενές (</a:t>
                </a:r>
                <a:r>
                  <a:rPr lang="en-US" b="1"/>
                  <a:t>bar)</a:t>
                </a:r>
                <a:endParaRPr lang="el-GR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34717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+mn-lt"/>
        </a:defRPr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130200</xdr:colOff>
      <xdr:row>32</xdr:row>
      <xdr:rowOff>107143</xdr:rowOff>
    </xdr:from>
    <xdr:to>
      <xdr:col>25</xdr:col>
      <xdr:colOff>569584</xdr:colOff>
      <xdr:row>47</xdr:row>
      <xdr:rowOff>30943</xdr:rowOff>
    </xdr:to>
    <xdr:graphicFrame macro="">
      <xdr:nvGraphicFramePr>
        <xdr:cNvPr id="3" name="Γράφημα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634444</xdr:colOff>
      <xdr:row>54</xdr:row>
      <xdr:rowOff>154498</xdr:rowOff>
    </xdr:from>
    <xdr:to>
      <xdr:col>36</xdr:col>
      <xdr:colOff>342715</xdr:colOff>
      <xdr:row>69</xdr:row>
      <xdr:rowOff>78298</xdr:rowOff>
    </xdr:to>
    <xdr:graphicFrame macro="">
      <xdr:nvGraphicFramePr>
        <xdr:cNvPr id="4" name="Γράφημα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761"/>
  <sheetViews>
    <sheetView tabSelected="1" zoomScale="70" zoomScaleNormal="70" workbookViewId="0">
      <selection activeCell="G10" sqref="G10"/>
    </sheetView>
  </sheetViews>
  <sheetFormatPr defaultRowHeight="15" x14ac:dyDescent="0.25"/>
  <cols>
    <col min="1" max="1" width="5.28515625" bestFit="1" customWidth="1"/>
    <col min="2" max="2" width="4.28515625" bestFit="1" customWidth="1"/>
    <col min="3" max="3" width="7.5703125" bestFit="1" customWidth="1"/>
    <col min="4" max="4" width="14.140625" customWidth="1"/>
    <col min="5" max="5" width="12.85546875" customWidth="1"/>
    <col min="6" max="6" width="16.5703125" bestFit="1" customWidth="1"/>
    <col min="7" max="7" width="16.5703125" customWidth="1"/>
    <col min="8" max="8" width="17" customWidth="1"/>
    <col min="9" max="9" width="20.42578125" customWidth="1"/>
    <col min="10" max="12" width="17" customWidth="1"/>
    <col min="13" max="13" width="22.28515625" customWidth="1"/>
    <col min="14" max="14" width="19.7109375" customWidth="1"/>
    <col min="15" max="15" width="17" customWidth="1"/>
    <col min="16" max="16" width="7.42578125" customWidth="1"/>
    <col min="17" max="17" width="37.140625" bestFit="1" customWidth="1"/>
    <col min="18" max="18" width="10.85546875" customWidth="1"/>
    <col min="19" max="19" width="5.7109375" bestFit="1" customWidth="1"/>
    <col min="20" max="20" width="3" customWidth="1"/>
    <col min="21" max="21" width="44.140625" bestFit="1" customWidth="1"/>
    <col min="22" max="24" width="10.140625" customWidth="1"/>
    <col min="27" max="27" width="36.140625" bestFit="1" customWidth="1"/>
    <col min="28" max="31" width="10.28515625" customWidth="1"/>
    <col min="34" max="34" width="34.5703125" bestFit="1" customWidth="1"/>
    <col min="36" max="36" width="15.140625" bestFit="1" customWidth="1"/>
    <col min="37" max="37" width="14.5703125" bestFit="1" customWidth="1"/>
    <col min="38" max="38" width="25.5703125" bestFit="1" customWidth="1"/>
    <col min="39" max="39" width="30.140625" bestFit="1" customWidth="1"/>
    <col min="40" max="40" width="38.85546875" bestFit="1" customWidth="1"/>
  </cols>
  <sheetData>
    <row r="1" spans="1:40" s="1" customFormat="1" ht="47.25" x14ac:dyDescent="0.25">
      <c r="A1" s="1" t="s">
        <v>35</v>
      </c>
      <c r="B1" s="1" t="s">
        <v>36</v>
      </c>
      <c r="C1" s="1" t="s">
        <v>37</v>
      </c>
      <c r="D1" s="1" t="s">
        <v>51</v>
      </c>
      <c r="E1" s="1" t="s">
        <v>38</v>
      </c>
      <c r="F1" s="1" t="s">
        <v>56</v>
      </c>
      <c r="H1" s="1" t="s">
        <v>41</v>
      </c>
      <c r="I1" s="1" t="s">
        <v>83</v>
      </c>
      <c r="J1" s="1" t="s">
        <v>84</v>
      </c>
      <c r="K1" s="1" t="s">
        <v>54</v>
      </c>
      <c r="L1" s="1" t="s">
        <v>52</v>
      </c>
      <c r="M1" s="1" t="s">
        <v>55</v>
      </c>
      <c r="N1" s="1" t="s">
        <v>85</v>
      </c>
      <c r="O1" s="1" t="s">
        <v>57</v>
      </c>
      <c r="AA1" s="1" t="s">
        <v>0</v>
      </c>
    </row>
    <row r="2" spans="1:40" x14ac:dyDescent="0.25">
      <c r="A2">
        <v>1</v>
      </c>
      <c r="B2">
        <f>INT(A2/24)</f>
        <v>0</v>
      </c>
      <c r="C2">
        <f>A2-B2*24</f>
        <v>1</v>
      </c>
      <c r="D2" s="3">
        <v>13.732413800995005</v>
      </c>
      <c r="E2">
        <v>0</v>
      </c>
      <c r="F2">
        <f t="shared" ref="F2:F33" si="0">IF(C2=$V$6,$V$5,0)</f>
        <v>0</v>
      </c>
      <c r="H2" s="2">
        <f>IF(E2&gt;$V$8,$V$8,E2)</f>
        <v>0</v>
      </c>
      <c r="I2" s="2">
        <f>V12+H2*1000/$V$10-F2</f>
        <v>5000</v>
      </c>
      <c r="J2" s="2">
        <f>(I2/$V$13)*$V$16*(D2+273)/100000</f>
        <v>118.25418209980637</v>
      </c>
      <c r="K2" s="2">
        <f>IF(J2&lt;=$V$14,H2,0)</f>
        <v>0</v>
      </c>
      <c r="L2" s="2">
        <f>K2*1000/$V$10</f>
        <v>0</v>
      </c>
      <c r="M2" s="2">
        <f>IF(J2&lt;$V$18,0,F2)</f>
        <v>0</v>
      </c>
      <c r="N2" s="2">
        <f>V12+L2-M2</f>
        <v>5000</v>
      </c>
      <c r="O2" s="2">
        <f>(N2/$V$13)*$V$16*(D2+273)/100000</f>
        <v>118.25418209980637</v>
      </c>
      <c r="P2" s="2"/>
      <c r="Q2" t="s">
        <v>58</v>
      </c>
      <c r="R2" s="6">
        <f>SUM(F2:F8761)</f>
        <v>120450</v>
      </c>
      <c r="S2" t="s">
        <v>33</v>
      </c>
      <c r="Y2">
        <f>SUM(E2:E8761)</f>
        <v>23311.465000000044</v>
      </c>
      <c r="AA2" t="s">
        <v>1</v>
      </c>
      <c r="AH2" t="s">
        <v>2</v>
      </c>
      <c r="AI2">
        <v>30</v>
      </c>
      <c r="AJ2" t="s">
        <v>3</v>
      </c>
    </row>
    <row r="3" spans="1:40" x14ac:dyDescent="0.25">
      <c r="A3">
        <v>2</v>
      </c>
      <c r="B3">
        <f t="shared" ref="B3:B66" si="1">INT(A3/24)</f>
        <v>0</v>
      </c>
      <c r="C3">
        <f t="shared" ref="C3:C65" si="2">A3-B3*24</f>
        <v>2</v>
      </c>
      <c r="D3" s="3">
        <v>13.376504107312996</v>
      </c>
      <c r="E3">
        <v>0</v>
      </c>
      <c r="F3">
        <f t="shared" si="0"/>
        <v>0</v>
      </c>
      <c r="H3" s="2">
        <f t="shared" ref="H3:H33" si="3">IF(E3&gt;$V$8,$V$8,E3)</f>
        <v>0</v>
      </c>
      <c r="I3" s="2">
        <f>N2+H3*1000/$V$10-F3</f>
        <v>5000</v>
      </c>
      <c r="J3" s="2">
        <f>(I3/$V$13)*$V$16*(D3+273)/100000</f>
        <v>118.10739782393802</v>
      </c>
      <c r="K3" s="2">
        <f>IF(J3&lt;=$V$14,H3,0)</f>
        <v>0</v>
      </c>
      <c r="L3" s="2">
        <f>K3*1000/$V$10</f>
        <v>0</v>
      </c>
      <c r="M3" s="2">
        <f>IF(J3&lt;$V$18,0,F3)</f>
        <v>0</v>
      </c>
      <c r="N3" s="2">
        <f>N2+L3-M3</f>
        <v>5000</v>
      </c>
      <c r="O3" s="2">
        <f>(N3/$V$13)*$V$16*(D3+273)/100000</f>
        <v>118.10739782393802</v>
      </c>
      <c r="P3" s="2"/>
      <c r="U3" t="s">
        <v>28</v>
      </c>
      <c r="V3" s="5">
        <v>3</v>
      </c>
      <c r="W3" t="s">
        <v>29</v>
      </c>
      <c r="AA3" t="s">
        <v>4</v>
      </c>
      <c r="AI3">
        <v>30</v>
      </c>
      <c r="AJ3" t="s">
        <v>5</v>
      </c>
      <c r="AL3">
        <v>160.9</v>
      </c>
      <c r="AM3" t="s">
        <v>6</v>
      </c>
    </row>
    <row r="4" spans="1:40" x14ac:dyDescent="0.25">
      <c r="A4">
        <v>3</v>
      </c>
      <c r="B4">
        <f t="shared" si="1"/>
        <v>0</v>
      </c>
      <c r="C4">
        <f t="shared" si="2"/>
        <v>3</v>
      </c>
      <c r="D4" s="3">
        <v>13.206609932977017</v>
      </c>
      <c r="E4">
        <v>0</v>
      </c>
      <c r="F4">
        <f t="shared" si="0"/>
        <v>0</v>
      </c>
      <c r="H4" s="2">
        <f t="shared" si="3"/>
        <v>0</v>
      </c>
      <c r="I4" s="2">
        <f t="shared" ref="I4:I67" si="4">N3+H4*1000/$V$10-F4</f>
        <v>5000</v>
      </c>
      <c r="J4" s="2">
        <f t="shared" ref="J4:J67" si="5">(I4/$V$13)*$V$16*(D4+273)/100000</f>
        <v>118.03733006855838</v>
      </c>
      <c r="K4" s="2">
        <f t="shared" ref="K4:K24" si="6">IF(J4&lt;=$V$14,H4,0)</f>
        <v>0</v>
      </c>
      <c r="L4" s="2">
        <f t="shared" ref="L4:L67" si="7">K4*1000/$V$10</f>
        <v>0</v>
      </c>
      <c r="M4" s="2">
        <f t="shared" ref="M4:M24" si="8">IF(J4&lt;$V$18,0,F4)</f>
        <v>0</v>
      </c>
      <c r="N4" s="2">
        <f t="shared" ref="N4:N24" si="9">N3+L4-M4</f>
        <v>5000</v>
      </c>
      <c r="O4" s="2">
        <f t="shared" ref="O4:O24" si="10">(N4/$V$13)*$V$16*(D4+273)/100000</f>
        <v>118.03733006855838</v>
      </c>
      <c r="P4" s="2"/>
      <c r="Q4" t="s">
        <v>59</v>
      </c>
      <c r="R4" s="6">
        <f>SUM(M2:M8761)</f>
        <v>120450</v>
      </c>
      <c r="S4" t="s">
        <v>33</v>
      </c>
      <c r="U4" t="s">
        <v>31</v>
      </c>
      <c r="V4" s="5">
        <v>110</v>
      </c>
      <c r="W4" t="s">
        <v>30</v>
      </c>
      <c r="AA4" t="s">
        <v>7</v>
      </c>
      <c r="AI4">
        <v>18.645121190000001</v>
      </c>
      <c r="AL4">
        <v>100</v>
      </c>
      <c r="AM4" t="s">
        <v>6</v>
      </c>
    </row>
    <row r="5" spans="1:40" x14ac:dyDescent="0.25">
      <c r="A5">
        <v>4</v>
      </c>
      <c r="B5">
        <f t="shared" si="1"/>
        <v>0</v>
      </c>
      <c r="C5">
        <f t="shared" si="2"/>
        <v>4</v>
      </c>
      <c r="D5" s="3">
        <v>13.384771463727986</v>
      </c>
      <c r="E5">
        <v>0</v>
      </c>
      <c r="F5">
        <f t="shared" si="0"/>
        <v>0</v>
      </c>
      <c r="H5" s="2">
        <f t="shared" si="3"/>
        <v>0</v>
      </c>
      <c r="I5" s="2">
        <f t="shared" si="4"/>
        <v>5000</v>
      </c>
      <c r="J5" s="2">
        <f t="shared" si="5"/>
        <v>118.1108074470707</v>
      </c>
      <c r="K5" s="2">
        <f t="shared" si="6"/>
        <v>0</v>
      </c>
      <c r="L5" s="2">
        <f t="shared" si="7"/>
        <v>0</v>
      </c>
      <c r="M5" s="2">
        <f t="shared" si="8"/>
        <v>0</v>
      </c>
      <c r="N5" s="2">
        <f t="shared" si="9"/>
        <v>5000</v>
      </c>
      <c r="O5" s="2">
        <f t="shared" si="10"/>
        <v>118.1108074470707</v>
      </c>
      <c r="P5" s="2"/>
      <c r="U5" t="s">
        <v>32</v>
      </c>
      <c r="V5" s="8">
        <f>V4*V3</f>
        <v>330</v>
      </c>
      <c r="W5" t="s">
        <v>33</v>
      </c>
      <c r="AA5" t="s">
        <v>8</v>
      </c>
      <c r="AH5" t="s">
        <v>9</v>
      </c>
      <c r="AI5">
        <v>20</v>
      </c>
      <c r="AJ5" t="s">
        <v>10</v>
      </c>
    </row>
    <row r="6" spans="1:40" x14ac:dyDescent="0.25">
      <c r="A6">
        <v>5</v>
      </c>
      <c r="B6">
        <f t="shared" si="1"/>
        <v>0</v>
      </c>
      <c r="C6">
        <f t="shared" si="2"/>
        <v>5</v>
      </c>
      <c r="D6" s="3">
        <v>13.641472880424999</v>
      </c>
      <c r="E6">
        <v>0</v>
      </c>
      <c r="F6">
        <f t="shared" si="0"/>
        <v>0</v>
      </c>
      <c r="H6" s="2">
        <f t="shared" si="3"/>
        <v>0</v>
      </c>
      <c r="I6" s="2">
        <f t="shared" si="4"/>
        <v>5000</v>
      </c>
      <c r="J6" s="2">
        <f t="shared" si="5"/>
        <v>118.21667624534487</v>
      </c>
      <c r="K6" s="2">
        <f t="shared" si="6"/>
        <v>0</v>
      </c>
      <c r="L6" s="2">
        <f t="shared" si="7"/>
        <v>0</v>
      </c>
      <c r="M6" s="2">
        <f t="shared" si="8"/>
        <v>0</v>
      </c>
      <c r="N6" s="2">
        <f t="shared" si="9"/>
        <v>5000</v>
      </c>
      <c r="O6" s="2">
        <f t="shared" si="10"/>
        <v>118.21667624534487</v>
      </c>
      <c r="P6" s="2"/>
      <c r="Q6" t="s">
        <v>73</v>
      </c>
      <c r="R6" s="6">
        <f>SUM(L2:L8761)</f>
        <v>130315.43925233268</v>
      </c>
      <c r="S6" t="s">
        <v>33</v>
      </c>
      <c r="U6" t="s">
        <v>34</v>
      </c>
      <c r="V6" s="5">
        <v>7</v>
      </c>
      <c r="AA6" t="s">
        <v>11</v>
      </c>
      <c r="AI6" t="s">
        <v>12</v>
      </c>
    </row>
    <row r="7" spans="1:40" x14ac:dyDescent="0.25">
      <c r="A7">
        <v>6</v>
      </c>
      <c r="B7">
        <f t="shared" si="1"/>
        <v>0</v>
      </c>
      <c r="C7">
        <f t="shared" si="2"/>
        <v>6</v>
      </c>
      <c r="D7" s="3">
        <v>13.764656491014023</v>
      </c>
      <c r="E7">
        <v>0</v>
      </c>
      <c r="F7">
        <f t="shared" si="0"/>
        <v>0</v>
      </c>
      <c r="H7" s="2">
        <f t="shared" si="3"/>
        <v>0</v>
      </c>
      <c r="I7" s="2">
        <f t="shared" si="4"/>
        <v>5000</v>
      </c>
      <c r="J7" s="2">
        <f t="shared" si="5"/>
        <v>118.267479630024</v>
      </c>
      <c r="K7" s="2">
        <f t="shared" si="6"/>
        <v>0</v>
      </c>
      <c r="L7" s="2">
        <f t="shared" si="7"/>
        <v>0</v>
      </c>
      <c r="M7" s="2">
        <f t="shared" si="8"/>
        <v>0</v>
      </c>
      <c r="N7" s="2">
        <f t="shared" si="9"/>
        <v>5000</v>
      </c>
      <c r="O7" s="2">
        <f t="shared" si="10"/>
        <v>118.267479630024</v>
      </c>
      <c r="P7" s="2"/>
      <c r="AA7" t="s">
        <v>13</v>
      </c>
      <c r="AI7">
        <v>7</v>
      </c>
      <c r="AJ7" t="s">
        <v>14</v>
      </c>
    </row>
    <row r="8" spans="1:40" x14ac:dyDescent="0.25">
      <c r="A8">
        <v>7</v>
      </c>
      <c r="B8">
        <f t="shared" si="1"/>
        <v>0</v>
      </c>
      <c r="C8">
        <f t="shared" si="2"/>
        <v>7</v>
      </c>
      <c r="D8" s="3">
        <v>13.867171710565003</v>
      </c>
      <c r="E8">
        <v>0</v>
      </c>
      <c r="F8">
        <f>IF(C8=$V$6,$V$5,0)</f>
        <v>330</v>
      </c>
      <c r="H8" s="2">
        <f t="shared" si="3"/>
        <v>0</v>
      </c>
      <c r="I8" s="2">
        <f t="shared" si="4"/>
        <v>4670</v>
      </c>
      <c r="J8" s="2">
        <f t="shared" si="5"/>
        <v>110.50131486571772</v>
      </c>
      <c r="K8" s="2">
        <f t="shared" si="6"/>
        <v>0</v>
      </c>
      <c r="L8" s="2">
        <f t="shared" si="7"/>
        <v>0</v>
      </c>
      <c r="M8" s="2">
        <f t="shared" si="8"/>
        <v>330</v>
      </c>
      <c r="N8" s="2">
        <f t="shared" si="9"/>
        <v>4670</v>
      </c>
      <c r="O8" s="2">
        <f t="shared" si="10"/>
        <v>110.50131486571772</v>
      </c>
      <c r="P8" s="2"/>
      <c r="Q8" t="s">
        <v>86</v>
      </c>
      <c r="R8" s="6">
        <f>SUM(K2:K8761)</f>
        <v>6971.876000000002</v>
      </c>
      <c r="S8" t="s">
        <v>87</v>
      </c>
      <c r="U8" t="s">
        <v>39</v>
      </c>
      <c r="V8" s="7">
        <v>5</v>
      </c>
      <c r="W8" t="s">
        <v>40</v>
      </c>
      <c r="AA8" t="s">
        <v>15</v>
      </c>
      <c r="AI8">
        <v>25</v>
      </c>
      <c r="AJ8" t="s">
        <v>14</v>
      </c>
    </row>
    <row r="9" spans="1:40" x14ac:dyDescent="0.25">
      <c r="A9">
        <v>8</v>
      </c>
      <c r="B9">
        <f t="shared" si="1"/>
        <v>0</v>
      </c>
      <c r="C9">
        <f t="shared" si="2"/>
        <v>8</v>
      </c>
      <c r="D9" s="3">
        <v>13.951498746002017</v>
      </c>
      <c r="E9">
        <v>0</v>
      </c>
      <c r="F9">
        <f t="shared" si="0"/>
        <v>0</v>
      </c>
      <c r="H9" s="2">
        <f t="shared" si="3"/>
        <v>0</v>
      </c>
      <c r="I9" s="2">
        <f t="shared" si="4"/>
        <v>4670</v>
      </c>
      <c r="J9" s="2">
        <f t="shared" si="5"/>
        <v>110.53379766337963</v>
      </c>
      <c r="K9" s="2">
        <f t="shared" si="6"/>
        <v>0</v>
      </c>
      <c r="L9" s="2">
        <f t="shared" si="7"/>
        <v>0</v>
      </c>
      <c r="M9" s="2">
        <f t="shared" si="8"/>
        <v>0</v>
      </c>
      <c r="N9" s="2">
        <f t="shared" si="9"/>
        <v>4670</v>
      </c>
      <c r="O9" s="2">
        <f t="shared" si="10"/>
        <v>110.53379766337963</v>
      </c>
      <c r="P9" s="2"/>
      <c r="AA9" t="s">
        <v>16</v>
      </c>
      <c r="AI9">
        <v>135</v>
      </c>
      <c r="AJ9" t="s">
        <v>14</v>
      </c>
    </row>
    <row r="10" spans="1:40" x14ac:dyDescent="0.25">
      <c r="A10">
        <v>9</v>
      </c>
      <c r="B10">
        <f t="shared" si="1"/>
        <v>0</v>
      </c>
      <c r="C10">
        <f t="shared" si="2"/>
        <v>9</v>
      </c>
      <c r="D10" s="3">
        <v>14.044506505674974</v>
      </c>
      <c r="E10">
        <v>0</v>
      </c>
      <c r="F10">
        <f t="shared" si="0"/>
        <v>0</v>
      </c>
      <c r="H10" s="2">
        <f t="shared" si="3"/>
        <v>0</v>
      </c>
      <c r="I10" s="2">
        <f t="shared" si="4"/>
        <v>4670</v>
      </c>
      <c r="J10" s="2">
        <f t="shared" si="5"/>
        <v>110.56962427844782</v>
      </c>
      <c r="K10" s="2">
        <f t="shared" si="6"/>
        <v>0</v>
      </c>
      <c r="L10" s="2">
        <f t="shared" si="7"/>
        <v>0</v>
      </c>
      <c r="M10" s="2">
        <f t="shared" si="8"/>
        <v>0</v>
      </c>
      <c r="N10" s="2">
        <f t="shared" si="9"/>
        <v>4670</v>
      </c>
      <c r="O10" s="2">
        <f t="shared" si="10"/>
        <v>110.56962427844782</v>
      </c>
      <c r="P10" s="2"/>
      <c r="Q10" t="s">
        <v>88</v>
      </c>
      <c r="R10" s="6">
        <f>MAX(L2:L8761)</f>
        <v>93.45794392523365</v>
      </c>
      <c r="S10" t="s">
        <v>33</v>
      </c>
      <c r="U10" t="s">
        <v>42</v>
      </c>
      <c r="V10" s="5">
        <v>53.5</v>
      </c>
      <c r="W10" t="s">
        <v>43</v>
      </c>
      <c r="AA10" t="s">
        <v>17</v>
      </c>
    </row>
    <row r="11" spans="1:40" x14ac:dyDescent="0.25">
      <c r="A11">
        <v>10</v>
      </c>
      <c r="B11">
        <f t="shared" si="1"/>
        <v>0</v>
      </c>
      <c r="C11">
        <f t="shared" si="2"/>
        <v>10</v>
      </c>
      <c r="D11" s="3">
        <v>14.146194989583989</v>
      </c>
      <c r="E11">
        <v>0</v>
      </c>
      <c r="F11">
        <f t="shared" si="0"/>
        <v>0</v>
      </c>
      <c r="H11" s="2">
        <f t="shared" si="3"/>
        <v>0</v>
      </c>
      <c r="I11" s="2">
        <f t="shared" si="4"/>
        <v>4670</v>
      </c>
      <c r="J11" s="2">
        <f t="shared" si="5"/>
        <v>110.60879471092235</v>
      </c>
      <c r="K11" s="2">
        <f t="shared" si="6"/>
        <v>0</v>
      </c>
      <c r="L11" s="2">
        <f t="shared" si="7"/>
        <v>0</v>
      </c>
      <c r="M11" s="2">
        <f t="shared" si="8"/>
        <v>0</v>
      </c>
      <c r="N11" s="2">
        <f t="shared" si="9"/>
        <v>4670</v>
      </c>
      <c r="O11" s="2">
        <f t="shared" si="10"/>
        <v>110.60879471092235</v>
      </c>
      <c r="P11" s="2"/>
      <c r="AA11" t="s">
        <v>18</v>
      </c>
      <c r="AH11" t="s">
        <v>19</v>
      </c>
    </row>
    <row r="12" spans="1:40" x14ac:dyDescent="0.25">
      <c r="A12">
        <v>11</v>
      </c>
      <c r="B12">
        <f t="shared" si="1"/>
        <v>0</v>
      </c>
      <c r="C12">
        <f t="shared" si="2"/>
        <v>11</v>
      </c>
      <c r="D12" s="3">
        <v>14.375614130110989</v>
      </c>
      <c r="E12">
        <v>0</v>
      </c>
      <c r="F12">
        <f t="shared" si="0"/>
        <v>0</v>
      </c>
      <c r="H12" s="2">
        <f t="shared" si="3"/>
        <v>0</v>
      </c>
      <c r="I12" s="2">
        <f t="shared" si="4"/>
        <v>4670</v>
      </c>
      <c r="J12" s="2">
        <f t="shared" si="5"/>
        <v>110.69716702809072</v>
      </c>
      <c r="K12" s="2">
        <f t="shared" si="6"/>
        <v>0</v>
      </c>
      <c r="L12" s="2">
        <f t="shared" si="7"/>
        <v>0</v>
      </c>
      <c r="M12" s="2">
        <f t="shared" si="8"/>
        <v>0</v>
      </c>
      <c r="N12" s="2">
        <f t="shared" si="9"/>
        <v>4670</v>
      </c>
      <c r="O12" s="2">
        <f t="shared" si="10"/>
        <v>110.69716702809072</v>
      </c>
      <c r="P12" s="2"/>
      <c r="Q12" t="s">
        <v>89</v>
      </c>
      <c r="R12" s="11">
        <f>(R2-R4)/330</f>
        <v>0</v>
      </c>
      <c r="U12" t="s">
        <v>44</v>
      </c>
      <c r="V12" s="9">
        <v>5000</v>
      </c>
      <c r="W12" t="s">
        <v>33</v>
      </c>
      <c r="AA12" t="s">
        <v>20</v>
      </c>
      <c r="AH12" t="s">
        <v>21</v>
      </c>
      <c r="AI12">
        <v>10</v>
      </c>
      <c r="AJ12" t="s">
        <v>6</v>
      </c>
    </row>
    <row r="13" spans="1:40" ht="17.25" x14ac:dyDescent="0.25">
      <c r="A13">
        <v>12</v>
      </c>
      <c r="B13">
        <f t="shared" si="1"/>
        <v>0</v>
      </c>
      <c r="C13">
        <f t="shared" si="2"/>
        <v>12</v>
      </c>
      <c r="D13" s="3">
        <v>14.407856820130974</v>
      </c>
      <c r="E13">
        <v>0</v>
      </c>
      <c r="F13">
        <f t="shared" si="0"/>
        <v>0</v>
      </c>
      <c r="H13" s="2">
        <f t="shared" si="3"/>
        <v>0</v>
      </c>
      <c r="I13" s="2">
        <f t="shared" si="4"/>
        <v>4670</v>
      </c>
      <c r="J13" s="2">
        <f t="shared" si="5"/>
        <v>110.70958692131435</v>
      </c>
      <c r="K13" s="2">
        <f t="shared" si="6"/>
        <v>0</v>
      </c>
      <c r="L13" s="2">
        <f t="shared" si="7"/>
        <v>0</v>
      </c>
      <c r="M13" s="2">
        <f t="shared" si="8"/>
        <v>0</v>
      </c>
      <c r="N13" s="2">
        <f t="shared" si="9"/>
        <v>4670</v>
      </c>
      <c r="O13" s="2">
        <f t="shared" si="10"/>
        <v>110.70958692131435</v>
      </c>
      <c r="P13" s="2"/>
      <c r="U13" t="s">
        <v>46</v>
      </c>
      <c r="V13" s="7">
        <v>500</v>
      </c>
      <c r="W13" t="s">
        <v>45</v>
      </c>
      <c r="AA13" t="s">
        <v>22</v>
      </c>
    </row>
    <row r="14" spans="1:40" x14ac:dyDescent="0.25">
      <c r="A14">
        <v>13</v>
      </c>
      <c r="B14">
        <f t="shared" si="1"/>
        <v>0</v>
      </c>
      <c r="C14">
        <f t="shared" si="2"/>
        <v>13</v>
      </c>
      <c r="D14" s="3">
        <v>14.44381982053801</v>
      </c>
      <c r="E14">
        <v>0</v>
      </c>
      <c r="F14">
        <f t="shared" si="0"/>
        <v>0</v>
      </c>
      <c r="H14" s="2">
        <f t="shared" si="3"/>
        <v>0</v>
      </c>
      <c r="I14" s="2">
        <f t="shared" si="4"/>
        <v>4670</v>
      </c>
      <c r="J14" s="2">
        <f t="shared" si="5"/>
        <v>110.72343987914078</v>
      </c>
      <c r="K14" s="2">
        <f t="shared" si="6"/>
        <v>0</v>
      </c>
      <c r="L14" s="2">
        <f t="shared" si="7"/>
        <v>0</v>
      </c>
      <c r="M14" s="2">
        <f t="shared" si="8"/>
        <v>0</v>
      </c>
      <c r="N14" s="2">
        <f t="shared" si="9"/>
        <v>4670</v>
      </c>
      <c r="O14" s="2">
        <f t="shared" si="10"/>
        <v>110.72343987914078</v>
      </c>
      <c r="P14" s="2"/>
      <c r="U14" t="s">
        <v>47</v>
      </c>
      <c r="V14" s="7">
        <v>350</v>
      </c>
      <c r="W14" t="s">
        <v>48</v>
      </c>
    </row>
    <row r="15" spans="1:40" x14ac:dyDescent="0.25">
      <c r="A15">
        <v>14</v>
      </c>
      <c r="B15">
        <f t="shared" si="1"/>
        <v>0</v>
      </c>
      <c r="C15">
        <f t="shared" si="2"/>
        <v>14</v>
      </c>
      <c r="D15" s="3">
        <v>14.373547291007014</v>
      </c>
      <c r="E15">
        <v>0</v>
      </c>
      <c r="F15">
        <f t="shared" si="0"/>
        <v>0</v>
      </c>
      <c r="H15" s="2">
        <f t="shared" si="3"/>
        <v>0</v>
      </c>
      <c r="I15" s="2">
        <f t="shared" si="4"/>
        <v>4670</v>
      </c>
      <c r="J15" s="2">
        <f t="shared" si="5"/>
        <v>110.69637088108914</v>
      </c>
      <c r="K15" s="2">
        <f t="shared" si="6"/>
        <v>0</v>
      </c>
      <c r="L15" s="2">
        <f t="shared" si="7"/>
        <v>0</v>
      </c>
      <c r="M15" s="2">
        <f t="shared" si="8"/>
        <v>0</v>
      </c>
      <c r="N15" s="2">
        <f t="shared" si="9"/>
        <v>4670</v>
      </c>
      <c r="O15" s="2">
        <f t="shared" si="10"/>
        <v>110.69637088108914</v>
      </c>
      <c r="P15" s="2"/>
      <c r="AI15" t="s">
        <v>0</v>
      </c>
      <c r="AJ15" t="s">
        <v>23</v>
      </c>
      <c r="AK15" t="s">
        <v>24</v>
      </c>
      <c r="AL15" t="s">
        <v>25</v>
      </c>
      <c r="AM15" t="s">
        <v>26</v>
      </c>
      <c r="AN15" t="s">
        <v>27</v>
      </c>
    </row>
    <row r="16" spans="1:40" x14ac:dyDescent="0.25">
      <c r="A16">
        <v>15</v>
      </c>
      <c r="B16">
        <f t="shared" si="1"/>
        <v>0</v>
      </c>
      <c r="C16">
        <f t="shared" si="2"/>
        <v>15</v>
      </c>
      <c r="D16" s="3">
        <v>14.14784846086701</v>
      </c>
      <c r="E16">
        <v>0</v>
      </c>
      <c r="F16">
        <f t="shared" si="0"/>
        <v>0</v>
      </c>
      <c r="H16" s="2">
        <f t="shared" si="3"/>
        <v>0</v>
      </c>
      <c r="I16" s="2">
        <f t="shared" si="4"/>
        <v>4670</v>
      </c>
      <c r="J16" s="2">
        <f t="shared" si="5"/>
        <v>110.60943162852354</v>
      </c>
      <c r="K16" s="2">
        <f t="shared" si="6"/>
        <v>0</v>
      </c>
      <c r="L16" s="2">
        <f t="shared" si="7"/>
        <v>0</v>
      </c>
      <c r="M16" s="2">
        <f t="shared" si="8"/>
        <v>0</v>
      </c>
      <c r="N16" s="2">
        <f t="shared" si="9"/>
        <v>4670</v>
      </c>
      <c r="O16" s="2">
        <f t="shared" si="10"/>
        <v>110.60943162852354</v>
      </c>
      <c r="P16" s="2"/>
      <c r="U16" t="s">
        <v>49</v>
      </c>
      <c r="V16" s="10">
        <v>4124.2</v>
      </c>
      <c r="W16" t="s">
        <v>50</v>
      </c>
      <c r="AI16" t="s">
        <v>1</v>
      </c>
      <c r="AJ16">
        <v>31</v>
      </c>
      <c r="AK16">
        <v>200</v>
      </c>
      <c r="AL16">
        <v>5</v>
      </c>
      <c r="AM16">
        <v>200</v>
      </c>
      <c r="AN16">
        <v>6.2</v>
      </c>
    </row>
    <row r="17" spans="1:40" x14ac:dyDescent="0.25">
      <c r="A17">
        <v>16</v>
      </c>
      <c r="B17">
        <f t="shared" si="1"/>
        <v>0</v>
      </c>
      <c r="C17">
        <f t="shared" si="2"/>
        <v>16</v>
      </c>
      <c r="D17" s="3">
        <v>13.937030872274988</v>
      </c>
      <c r="E17">
        <v>0</v>
      </c>
      <c r="F17">
        <f t="shared" si="0"/>
        <v>0</v>
      </c>
      <c r="H17" s="2">
        <f t="shared" si="3"/>
        <v>0</v>
      </c>
      <c r="I17" s="2">
        <f t="shared" si="4"/>
        <v>4670</v>
      </c>
      <c r="J17" s="2">
        <f t="shared" si="5"/>
        <v>110.52822463436895</v>
      </c>
      <c r="K17" s="2">
        <f t="shared" si="6"/>
        <v>0</v>
      </c>
      <c r="L17" s="2">
        <f t="shared" si="7"/>
        <v>0</v>
      </c>
      <c r="M17" s="2">
        <f t="shared" si="8"/>
        <v>0</v>
      </c>
      <c r="N17" s="2">
        <f t="shared" si="9"/>
        <v>4670</v>
      </c>
      <c r="O17" s="2">
        <f t="shared" si="10"/>
        <v>110.52822463436895</v>
      </c>
      <c r="P17" s="2"/>
      <c r="AI17" t="s">
        <v>4</v>
      </c>
      <c r="AJ17">
        <v>28</v>
      </c>
      <c r="AK17">
        <v>200</v>
      </c>
      <c r="AL17">
        <v>5</v>
      </c>
      <c r="AM17">
        <v>200</v>
      </c>
      <c r="AN17">
        <v>5.6</v>
      </c>
    </row>
    <row r="18" spans="1:40" x14ac:dyDescent="0.25">
      <c r="A18">
        <v>17</v>
      </c>
      <c r="B18">
        <f t="shared" si="1"/>
        <v>0</v>
      </c>
      <c r="C18">
        <f t="shared" si="2"/>
        <v>17</v>
      </c>
      <c r="D18" s="3">
        <v>13.569960247431993</v>
      </c>
      <c r="E18">
        <v>0</v>
      </c>
      <c r="F18">
        <f t="shared" si="0"/>
        <v>0</v>
      </c>
      <c r="H18" s="2">
        <f t="shared" si="3"/>
        <v>0</v>
      </c>
      <c r="I18" s="2">
        <f t="shared" si="4"/>
        <v>4670</v>
      </c>
      <c r="J18" s="2">
        <f t="shared" si="5"/>
        <v>110.38682892689968</v>
      </c>
      <c r="K18" s="2">
        <f t="shared" si="6"/>
        <v>0</v>
      </c>
      <c r="L18" s="2">
        <f t="shared" si="7"/>
        <v>0</v>
      </c>
      <c r="M18" s="2">
        <f t="shared" si="8"/>
        <v>0</v>
      </c>
      <c r="N18" s="2">
        <f t="shared" si="9"/>
        <v>4670</v>
      </c>
      <c r="O18" s="2">
        <f t="shared" si="10"/>
        <v>110.38682892689968</v>
      </c>
      <c r="P18" s="2"/>
      <c r="U18" t="s">
        <v>53</v>
      </c>
      <c r="V18" s="5">
        <v>5</v>
      </c>
      <c r="W18" t="s">
        <v>48</v>
      </c>
      <c r="AB18" t="s">
        <v>74</v>
      </c>
      <c r="AC18" t="s">
        <v>75</v>
      </c>
      <c r="AD18" t="s">
        <v>76</v>
      </c>
      <c r="AE18" t="s">
        <v>77</v>
      </c>
      <c r="AI18" t="s">
        <v>7</v>
      </c>
      <c r="AJ18">
        <v>31</v>
      </c>
      <c r="AK18">
        <v>300</v>
      </c>
      <c r="AL18">
        <v>5</v>
      </c>
      <c r="AM18">
        <v>300</v>
      </c>
      <c r="AN18">
        <v>9.3000000000000007</v>
      </c>
    </row>
    <row r="19" spans="1:40" x14ac:dyDescent="0.25">
      <c r="A19">
        <v>18</v>
      </c>
      <c r="B19">
        <f t="shared" si="1"/>
        <v>0</v>
      </c>
      <c r="C19">
        <f t="shared" si="2"/>
        <v>18</v>
      </c>
      <c r="D19" s="3">
        <v>12.983804677581986</v>
      </c>
      <c r="E19">
        <v>0</v>
      </c>
      <c r="F19">
        <f t="shared" si="0"/>
        <v>0</v>
      </c>
      <c r="H19" s="2">
        <f t="shared" si="3"/>
        <v>0</v>
      </c>
      <c r="I19" s="2">
        <f t="shared" si="4"/>
        <v>4670</v>
      </c>
      <c r="J19" s="2">
        <f t="shared" si="5"/>
        <v>110.16104163726989</v>
      </c>
      <c r="K19" s="2">
        <f t="shared" si="6"/>
        <v>0</v>
      </c>
      <c r="L19" s="2">
        <f t="shared" si="7"/>
        <v>0</v>
      </c>
      <c r="M19" s="2">
        <f t="shared" si="8"/>
        <v>0</v>
      </c>
      <c r="N19" s="2">
        <f t="shared" si="9"/>
        <v>4670</v>
      </c>
      <c r="O19" s="2">
        <f t="shared" si="10"/>
        <v>110.16104163726989</v>
      </c>
      <c r="P19" s="2"/>
      <c r="AA19" t="s">
        <v>69</v>
      </c>
      <c r="AB19">
        <v>4</v>
      </c>
      <c r="AC19">
        <v>5</v>
      </c>
      <c r="AD19">
        <v>5</v>
      </c>
      <c r="AE19">
        <v>5</v>
      </c>
      <c r="AF19" s="2"/>
      <c r="AG19" s="2"/>
      <c r="AI19" t="s">
        <v>8</v>
      </c>
      <c r="AJ19">
        <v>30</v>
      </c>
      <c r="AK19">
        <v>400</v>
      </c>
      <c r="AL19">
        <v>7</v>
      </c>
      <c r="AM19">
        <v>560</v>
      </c>
      <c r="AN19">
        <v>16.8</v>
      </c>
    </row>
    <row r="20" spans="1:40" ht="18.75" x14ac:dyDescent="0.35">
      <c r="A20">
        <v>19</v>
      </c>
      <c r="B20">
        <f t="shared" si="1"/>
        <v>0</v>
      </c>
      <c r="C20">
        <f t="shared" si="2"/>
        <v>19</v>
      </c>
      <c r="D20" s="3">
        <v>12.571263592455011</v>
      </c>
      <c r="E20">
        <v>0</v>
      </c>
      <c r="F20">
        <f t="shared" si="0"/>
        <v>0</v>
      </c>
      <c r="H20" s="2">
        <f t="shared" si="3"/>
        <v>0</v>
      </c>
      <c r="I20" s="2">
        <f t="shared" si="4"/>
        <v>4670</v>
      </c>
      <c r="J20" s="2">
        <f t="shared" si="5"/>
        <v>110.00213069576748</v>
      </c>
      <c r="K20" s="2">
        <f t="shared" si="6"/>
        <v>0</v>
      </c>
      <c r="L20" s="2">
        <f t="shared" si="7"/>
        <v>0</v>
      </c>
      <c r="M20" s="2">
        <f t="shared" si="8"/>
        <v>0</v>
      </c>
      <c r="N20" s="2">
        <f t="shared" si="9"/>
        <v>4670</v>
      </c>
      <c r="O20" s="2">
        <f t="shared" si="10"/>
        <v>110.00213069576748</v>
      </c>
      <c r="P20" s="2"/>
      <c r="U20" t="s">
        <v>60</v>
      </c>
      <c r="V20">
        <v>0.48</v>
      </c>
      <c r="AA20" t="s">
        <v>70</v>
      </c>
      <c r="AB20">
        <v>500</v>
      </c>
      <c r="AC20">
        <v>500</v>
      </c>
      <c r="AD20">
        <v>400</v>
      </c>
      <c r="AE20">
        <v>500</v>
      </c>
      <c r="AF20" s="2"/>
      <c r="AG20" s="2"/>
      <c r="AI20" t="s">
        <v>11</v>
      </c>
      <c r="AJ20">
        <v>31</v>
      </c>
      <c r="AK20">
        <v>600</v>
      </c>
      <c r="AL20">
        <v>8</v>
      </c>
      <c r="AM20">
        <v>960</v>
      </c>
      <c r="AN20">
        <v>29.76</v>
      </c>
    </row>
    <row r="21" spans="1:40" x14ac:dyDescent="0.25">
      <c r="A21">
        <v>20</v>
      </c>
      <c r="B21">
        <f t="shared" si="1"/>
        <v>0</v>
      </c>
      <c r="C21">
        <f t="shared" si="2"/>
        <v>20</v>
      </c>
      <c r="D21" s="3">
        <v>12.505124741132022</v>
      </c>
      <c r="E21">
        <v>0</v>
      </c>
      <c r="F21">
        <f t="shared" si="0"/>
        <v>0</v>
      </c>
      <c r="H21" s="2">
        <f t="shared" si="3"/>
        <v>0</v>
      </c>
      <c r="I21" s="2">
        <f t="shared" si="4"/>
        <v>4670</v>
      </c>
      <c r="J21" s="2">
        <f t="shared" si="5"/>
        <v>109.97665399171898</v>
      </c>
      <c r="K21" s="2">
        <f t="shared" si="6"/>
        <v>0</v>
      </c>
      <c r="L21" s="2">
        <f t="shared" si="7"/>
        <v>0</v>
      </c>
      <c r="M21" s="2">
        <f t="shared" si="8"/>
        <v>0</v>
      </c>
      <c r="N21" s="2">
        <f t="shared" si="9"/>
        <v>4670</v>
      </c>
      <c r="O21" s="2">
        <f t="shared" si="10"/>
        <v>109.97665399171898</v>
      </c>
      <c r="P21" s="2"/>
      <c r="AA21" t="s">
        <v>71</v>
      </c>
      <c r="AB21">
        <v>300</v>
      </c>
      <c r="AC21">
        <v>250</v>
      </c>
      <c r="AD21">
        <v>300</v>
      </c>
      <c r="AE21">
        <v>300</v>
      </c>
      <c r="AF21" s="2"/>
      <c r="AG21" s="2"/>
      <c r="AI21" t="s">
        <v>13</v>
      </c>
      <c r="AJ21">
        <v>30</v>
      </c>
      <c r="AK21">
        <v>1000</v>
      </c>
      <c r="AL21">
        <v>10</v>
      </c>
      <c r="AM21">
        <v>2000</v>
      </c>
      <c r="AN21">
        <v>60</v>
      </c>
    </row>
    <row r="22" spans="1:40" x14ac:dyDescent="0.25">
      <c r="A22">
        <v>21</v>
      </c>
      <c r="B22">
        <f t="shared" si="1"/>
        <v>0</v>
      </c>
      <c r="C22">
        <f t="shared" si="2"/>
        <v>21</v>
      </c>
      <c r="D22" s="3">
        <v>12.260824359058006</v>
      </c>
      <c r="E22">
        <v>0</v>
      </c>
      <c r="F22">
        <f t="shared" si="0"/>
        <v>0</v>
      </c>
      <c r="H22" s="2">
        <f t="shared" si="3"/>
        <v>0</v>
      </c>
      <c r="I22" s="2">
        <f t="shared" si="4"/>
        <v>4670</v>
      </c>
      <c r="J22" s="2">
        <f t="shared" si="5"/>
        <v>109.88254941613997</v>
      </c>
      <c r="K22" s="2">
        <f t="shared" si="6"/>
        <v>0</v>
      </c>
      <c r="L22" s="2">
        <f t="shared" si="7"/>
        <v>0</v>
      </c>
      <c r="M22" s="2">
        <f t="shared" si="8"/>
        <v>0</v>
      </c>
      <c r="N22" s="2">
        <f t="shared" si="9"/>
        <v>4670</v>
      </c>
      <c r="O22" s="2">
        <f t="shared" si="10"/>
        <v>109.88254941613997</v>
      </c>
      <c r="P22" s="2"/>
      <c r="U22" t="s">
        <v>65</v>
      </c>
      <c r="V22">
        <v>53.3</v>
      </c>
      <c r="W22" t="s">
        <v>43</v>
      </c>
      <c r="AA22" t="s">
        <v>72</v>
      </c>
      <c r="AB22" s="2">
        <v>120450</v>
      </c>
      <c r="AC22" s="2">
        <v>120450</v>
      </c>
      <c r="AD22" s="2">
        <v>120450</v>
      </c>
      <c r="AE22" s="2">
        <v>120450</v>
      </c>
      <c r="AF22" s="2"/>
      <c r="AG22" s="2"/>
      <c r="AI22" t="s">
        <v>15</v>
      </c>
      <c r="AJ22">
        <v>31</v>
      </c>
      <c r="AK22">
        <v>1500</v>
      </c>
      <c r="AL22">
        <v>12</v>
      </c>
      <c r="AM22">
        <v>3600</v>
      </c>
      <c r="AN22">
        <v>111.6</v>
      </c>
    </row>
    <row r="23" spans="1:40" x14ac:dyDescent="0.25">
      <c r="A23">
        <v>22</v>
      </c>
      <c r="B23">
        <f t="shared" si="1"/>
        <v>0</v>
      </c>
      <c r="C23">
        <f t="shared" si="2"/>
        <v>22</v>
      </c>
      <c r="D23" s="3">
        <v>12.212873691848984</v>
      </c>
      <c r="E23">
        <v>0</v>
      </c>
      <c r="F23">
        <f t="shared" si="0"/>
        <v>0</v>
      </c>
      <c r="H23" s="2">
        <f t="shared" si="3"/>
        <v>0</v>
      </c>
      <c r="I23" s="2">
        <f t="shared" si="4"/>
        <v>4670</v>
      </c>
      <c r="J23" s="2">
        <f t="shared" si="5"/>
        <v>109.86407880570486</v>
      </c>
      <c r="K23" s="2">
        <f t="shared" si="6"/>
        <v>0</v>
      </c>
      <c r="L23" s="2">
        <f t="shared" si="7"/>
        <v>0</v>
      </c>
      <c r="M23" s="2">
        <f t="shared" si="8"/>
        <v>0</v>
      </c>
      <c r="N23" s="2">
        <f t="shared" si="9"/>
        <v>4670</v>
      </c>
      <c r="O23" s="2">
        <f t="shared" si="10"/>
        <v>109.86407880570486</v>
      </c>
      <c r="P23" s="2"/>
      <c r="AA23" t="s">
        <v>78</v>
      </c>
      <c r="AB23" s="2">
        <v>118800</v>
      </c>
      <c r="AC23" s="2">
        <v>118800</v>
      </c>
      <c r="AD23" s="2">
        <v>118140</v>
      </c>
      <c r="AE23" s="2">
        <v>120450</v>
      </c>
      <c r="AF23" s="2"/>
      <c r="AG23" s="2"/>
      <c r="AI23" t="s">
        <v>16</v>
      </c>
      <c r="AJ23">
        <v>31</v>
      </c>
      <c r="AK23">
        <v>2000</v>
      </c>
      <c r="AL23">
        <v>15</v>
      </c>
      <c r="AM23">
        <v>6000</v>
      </c>
      <c r="AN23">
        <v>186</v>
      </c>
    </row>
    <row r="24" spans="1:40" x14ac:dyDescent="0.25">
      <c r="A24">
        <v>23</v>
      </c>
      <c r="B24">
        <f t="shared" si="1"/>
        <v>0</v>
      </c>
      <c r="C24">
        <f t="shared" si="2"/>
        <v>23</v>
      </c>
      <c r="D24" s="3">
        <v>12.174430484517018</v>
      </c>
      <c r="E24">
        <v>0</v>
      </c>
      <c r="F24">
        <f t="shared" si="0"/>
        <v>0</v>
      </c>
      <c r="H24" s="2">
        <f t="shared" si="3"/>
        <v>0</v>
      </c>
      <c r="I24" s="2">
        <f t="shared" si="4"/>
        <v>4670</v>
      </c>
      <c r="J24" s="2">
        <f t="shared" si="5"/>
        <v>109.84927047147649</v>
      </c>
      <c r="K24" s="2">
        <f t="shared" si="6"/>
        <v>0</v>
      </c>
      <c r="L24" s="2">
        <f t="shared" si="7"/>
        <v>0</v>
      </c>
      <c r="M24" s="2">
        <f t="shared" si="8"/>
        <v>0</v>
      </c>
      <c r="N24" s="2">
        <f t="shared" si="9"/>
        <v>4670</v>
      </c>
      <c r="O24" s="2">
        <f t="shared" si="10"/>
        <v>109.84927047147649</v>
      </c>
      <c r="P24" s="2"/>
      <c r="U24" t="s">
        <v>80</v>
      </c>
      <c r="V24" s="4">
        <f>V14*100000*V13/(V16*(V26+273))</f>
        <v>14523.820852733568</v>
      </c>
      <c r="W24" t="s">
        <v>33</v>
      </c>
      <c r="AA24" t="s">
        <v>79</v>
      </c>
      <c r="AB24" s="2">
        <v>6767</v>
      </c>
      <c r="AC24" s="2">
        <v>6655</v>
      </c>
      <c r="AD24" s="2">
        <v>6597</v>
      </c>
      <c r="AE24" s="2">
        <v>6857</v>
      </c>
      <c r="AI24" t="s">
        <v>17</v>
      </c>
      <c r="AJ24">
        <v>30</v>
      </c>
      <c r="AK24">
        <v>1200</v>
      </c>
      <c r="AL24">
        <v>8</v>
      </c>
      <c r="AM24">
        <v>1920</v>
      </c>
      <c r="AN24">
        <v>57.6</v>
      </c>
    </row>
    <row r="25" spans="1:40" x14ac:dyDescent="0.25">
      <c r="A25">
        <v>24</v>
      </c>
      <c r="B25">
        <f t="shared" si="1"/>
        <v>1</v>
      </c>
      <c r="C25">
        <f>A25-B25*24</f>
        <v>0</v>
      </c>
      <c r="D25" s="3">
        <v>12.210393484923998</v>
      </c>
      <c r="E25">
        <v>0</v>
      </c>
      <c r="F25">
        <f t="shared" si="0"/>
        <v>0</v>
      </c>
      <c r="H25" s="2">
        <f t="shared" si="3"/>
        <v>0</v>
      </c>
      <c r="I25" s="2">
        <f t="shared" si="4"/>
        <v>4670</v>
      </c>
      <c r="J25" s="2">
        <f t="shared" si="5"/>
        <v>109.86312342930289</v>
      </c>
      <c r="K25" s="2">
        <f t="shared" ref="K25:K41" si="11">IF(J25&lt;=$V$14,H25,0)</f>
        <v>0</v>
      </c>
      <c r="L25" s="2">
        <f t="shared" si="7"/>
        <v>0</v>
      </c>
      <c r="M25" s="2">
        <f t="shared" ref="M25:M41" si="12">IF(J25&lt;$V$18,0,F25)</f>
        <v>0</v>
      </c>
      <c r="N25" s="2">
        <f t="shared" ref="N25:N41" si="13">N24+L25-M25</f>
        <v>4670</v>
      </c>
      <c r="O25" s="2">
        <f t="shared" ref="O25:O41" si="14">(N25/$V$13)*$V$16*(D25+273)/100000</f>
        <v>109.86312342930289</v>
      </c>
      <c r="P25" s="2"/>
      <c r="AI25" t="s">
        <v>18</v>
      </c>
      <c r="AJ25">
        <v>31</v>
      </c>
      <c r="AK25">
        <v>800</v>
      </c>
      <c r="AL25">
        <v>5</v>
      </c>
      <c r="AM25">
        <v>800</v>
      </c>
      <c r="AN25">
        <v>24.8</v>
      </c>
    </row>
    <row r="26" spans="1:40" ht="17.25" x14ac:dyDescent="0.25">
      <c r="A26">
        <v>25</v>
      </c>
      <c r="B26">
        <f t="shared" si="1"/>
        <v>1</v>
      </c>
      <c r="C26">
        <f t="shared" si="2"/>
        <v>1</v>
      </c>
      <c r="D26" s="3">
        <v>12.288520003048973</v>
      </c>
      <c r="E26">
        <v>0</v>
      </c>
      <c r="F26">
        <f t="shared" si="0"/>
        <v>0</v>
      </c>
      <c r="H26" s="2">
        <f t="shared" si="3"/>
        <v>0</v>
      </c>
      <c r="I26" s="2">
        <f t="shared" si="4"/>
        <v>4670</v>
      </c>
      <c r="J26" s="2">
        <f t="shared" si="5"/>
        <v>109.89321778596006</v>
      </c>
      <c r="K26" s="2">
        <f t="shared" si="11"/>
        <v>0</v>
      </c>
      <c r="L26" s="2">
        <f t="shared" si="7"/>
        <v>0</v>
      </c>
      <c r="M26" s="2">
        <f t="shared" si="12"/>
        <v>0</v>
      </c>
      <c r="N26" s="2">
        <f t="shared" si="13"/>
        <v>4670</v>
      </c>
      <c r="O26" s="2">
        <f t="shared" si="14"/>
        <v>109.89321778596006</v>
      </c>
      <c r="P26" s="2"/>
      <c r="U26" t="s">
        <v>81</v>
      </c>
      <c r="V26" s="3">
        <f>AVERAGE(D2:D8761)</f>
        <v>19.157774337398536</v>
      </c>
      <c r="W26" t="s">
        <v>82</v>
      </c>
      <c r="AI26" t="s">
        <v>20</v>
      </c>
      <c r="AJ26">
        <v>30</v>
      </c>
      <c r="AK26">
        <v>200</v>
      </c>
      <c r="AL26">
        <v>5</v>
      </c>
      <c r="AM26">
        <v>200</v>
      </c>
      <c r="AN26">
        <v>6</v>
      </c>
    </row>
    <row r="27" spans="1:40" x14ac:dyDescent="0.25">
      <c r="A27">
        <v>26</v>
      </c>
      <c r="B27">
        <f t="shared" si="1"/>
        <v>1</v>
      </c>
      <c r="C27">
        <f t="shared" si="2"/>
        <v>2</v>
      </c>
      <c r="D27" s="3">
        <v>12.417077395308013</v>
      </c>
      <c r="E27">
        <v>0</v>
      </c>
      <c r="F27">
        <f t="shared" si="0"/>
        <v>0</v>
      </c>
      <c r="H27" s="2">
        <f t="shared" si="3"/>
        <v>0</v>
      </c>
      <c r="I27" s="2">
        <f t="shared" si="4"/>
        <v>4670</v>
      </c>
      <c r="J27" s="2">
        <f t="shared" si="5"/>
        <v>109.94273812945431</v>
      </c>
      <c r="K27" s="2">
        <f t="shared" si="11"/>
        <v>0</v>
      </c>
      <c r="L27" s="2">
        <f t="shared" si="7"/>
        <v>0</v>
      </c>
      <c r="M27" s="2">
        <f t="shared" si="12"/>
        <v>0</v>
      </c>
      <c r="N27" s="2">
        <f t="shared" si="13"/>
        <v>4670</v>
      </c>
      <c r="O27" s="2">
        <f t="shared" si="14"/>
        <v>109.94273812945431</v>
      </c>
      <c r="P27" s="2"/>
      <c r="AI27" t="s">
        <v>22</v>
      </c>
      <c r="AJ27">
        <v>31</v>
      </c>
      <c r="AK27">
        <v>200</v>
      </c>
      <c r="AL27">
        <v>5</v>
      </c>
      <c r="AM27">
        <v>200</v>
      </c>
      <c r="AN27">
        <v>6.2</v>
      </c>
    </row>
    <row r="28" spans="1:40" x14ac:dyDescent="0.25">
      <c r="A28">
        <v>27</v>
      </c>
      <c r="B28">
        <f t="shared" si="1"/>
        <v>1</v>
      </c>
      <c r="C28">
        <f t="shared" si="2"/>
        <v>3</v>
      </c>
      <c r="D28" s="3">
        <v>12.571263592455011</v>
      </c>
      <c r="E28">
        <v>0</v>
      </c>
      <c r="F28">
        <f t="shared" si="0"/>
        <v>0</v>
      </c>
      <c r="H28" s="2">
        <f t="shared" si="3"/>
        <v>0</v>
      </c>
      <c r="I28" s="2">
        <f t="shared" si="4"/>
        <v>4670</v>
      </c>
      <c r="J28" s="2">
        <f t="shared" si="5"/>
        <v>110.00213069576748</v>
      </c>
      <c r="K28" s="2">
        <f t="shared" si="11"/>
        <v>0</v>
      </c>
      <c r="L28" s="2">
        <f t="shared" si="7"/>
        <v>0</v>
      </c>
      <c r="M28" s="2">
        <f t="shared" si="12"/>
        <v>0</v>
      </c>
      <c r="N28" s="2">
        <f t="shared" si="13"/>
        <v>4670</v>
      </c>
      <c r="O28" s="2">
        <f t="shared" si="14"/>
        <v>110.00213069576748</v>
      </c>
      <c r="P28" s="2"/>
      <c r="V28" t="s">
        <v>61</v>
      </c>
      <c r="W28" t="s">
        <v>62</v>
      </c>
      <c r="X28" t="s">
        <v>63</v>
      </c>
    </row>
    <row r="29" spans="1:40" x14ac:dyDescent="0.25">
      <c r="A29">
        <v>28</v>
      </c>
      <c r="B29">
        <f t="shared" si="1"/>
        <v>1</v>
      </c>
      <c r="C29">
        <f t="shared" si="2"/>
        <v>4</v>
      </c>
      <c r="D29" s="3">
        <v>12.494790545613</v>
      </c>
      <c r="E29">
        <v>0</v>
      </c>
      <c r="F29">
        <f t="shared" si="0"/>
        <v>0</v>
      </c>
      <c r="H29" s="2">
        <f t="shared" si="3"/>
        <v>0</v>
      </c>
      <c r="I29" s="2">
        <f t="shared" si="4"/>
        <v>4670</v>
      </c>
      <c r="J29" s="2">
        <f t="shared" si="5"/>
        <v>109.97267325671147</v>
      </c>
      <c r="K29" s="2">
        <f t="shared" si="11"/>
        <v>0</v>
      </c>
      <c r="L29" s="2">
        <f t="shared" si="7"/>
        <v>0</v>
      </c>
      <c r="M29" s="2">
        <f t="shared" si="12"/>
        <v>0</v>
      </c>
      <c r="N29" s="2">
        <f t="shared" si="13"/>
        <v>4670</v>
      </c>
      <c r="O29" s="2">
        <f t="shared" si="14"/>
        <v>109.97267325671147</v>
      </c>
      <c r="P29" s="2"/>
      <c r="U29" t="s">
        <v>67</v>
      </c>
      <c r="V29">
        <v>300</v>
      </c>
      <c r="W29">
        <v>616</v>
      </c>
      <c r="X29">
        <v>1080</v>
      </c>
      <c r="AN29">
        <v>519.86</v>
      </c>
    </row>
    <row r="30" spans="1:40" x14ac:dyDescent="0.25">
      <c r="A30">
        <v>29</v>
      </c>
      <c r="B30">
        <f t="shared" si="1"/>
        <v>1</v>
      </c>
      <c r="C30">
        <f t="shared" si="2"/>
        <v>5</v>
      </c>
      <c r="D30" s="3">
        <v>12.295133888182022</v>
      </c>
      <c r="E30">
        <v>0</v>
      </c>
      <c r="F30">
        <f t="shared" si="0"/>
        <v>0</v>
      </c>
      <c r="H30" s="2">
        <f t="shared" si="3"/>
        <v>0</v>
      </c>
      <c r="I30" s="2">
        <f t="shared" si="4"/>
        <v>4670</v>
      </c>
      <c r="J30" s="2">
        <f t="shared" si="5"/>
        <v>109.8957654563652</v>
      </c>
      <c r="K30" s="2">
        <f t="shared" si="11"/>
        <v>0</v>
      </c>
      <c r="L30" s="2">
        <f t="shared" si="7"/>
        <v>0</v>
      </c>
      <c r="M30" s="2">
        <f t="shared" si="12"/>
        <v>0</v>
      </c>
      <c r="N30" s="2">
        <f t="shared" si="13"/>
        <v>4670</v>
      </c>
      <c r="O30" s="2">
        <f t="shared" si="14"/>
        <v>109.8957654563652</v>
      </c>
      <c r="P30" s="2"/>
      <c r="U30" t="s">
        <v>64</v>
      </c>
      <c r="V30">
        <v>776</v>
      </c>
      <c r="W30">
        <v>1772</v>
      </c>
      <c r="X30">
        <v>5355</v>
      </c>
    </row>
    <row r="31" spans="1:40" x14ac:dyDescent="0.25">
      <c r="A31">
        <v>30</v>
      </c>
      <c r="B31">
        <f t="shared" si="1"/>
        <v>1</v>
      </c>
      <c r="C31">
        <f t="shared" si="2"/>
        <v>6</v>
      </c>
      <c r="D31" s="3">
        <v>12.127719920770005</v>
      </c>
      <c r="E31">
        <v>0</v>
      </c>
      <c r="F31">
        <f t="shared" si="0"/>
        <v>0</v>
      </c>
      <c r="H31" s="2">
        <f t="shared" si="3"/>
        <v>0</v>
      </c>
      <c r="I31" s="2">
        <f t="shared" si="4"/>
        <v>4670</v>
      </c>
      <c r="J31" s="2">
        <f t="shared" si="5"/>
        <v>109.83127754924217</v>
      </c>
      <c r="K31" s="2">
        <f t="shared" si="11"/>
        <v>0</v>
      </c>
      <c r="L31" s="2">
        <f t="shared" si="7"/>
        <v>0</v>
      </c>
      <c r="M31" s="2">
        <f t="shared" si="12"/>
        <v>0</v>
      </c>
      <c r="N31" s="2">
        <f t="shared" si="13"/>
        <v>4670</v>
      </c>
      <c r="O31" s="2">
        <f t="shared" si="14"/>
        <v>109.83127754924217</v>
      </c>
      <c r="P31" s="2"/>
      <c r="U31" t="s">
        <v>66</v>
      </c>
      <c r="V31">
        <v>57.85</v>
      </c>
      <c r="W31">
        <v>101.91</v>
      </c>
      <c r="X31">
        <v>189.58</v>
      </c>
    </row>
    <row r="32" spans="1:40" x14ac:dyDescent="0.25">
      <c r="A32">
        <v>31</v>
      </c>
      <c r="B32">
        <f t="shared" si="1"/>
        <v>1</v>
      </c>
      <c r="C32">
        <f t="shared" si="2"/>
        <v>7</v>
      </c>
      <c r="D32" s="3">
        <v>12.218660841338988</v>
      </c>
      <c r="E32">
        <v>0</v>
      </c>
      <c r="F32">
        <f t="shared" si="0"/>
        <v>330</v>
      </c>
      <c r="H32" s="2">
        <f t="shared" si="3"/>
        <v>0</v>
      </c>
      <c r="I32" s="2">
        <f t="shared" si="4"/>
        <v>4340</v>
      </c>
      <c r="J32" s="2">
        <f t="shared" si="5"/>
        <v>102.10273593043259</v>
      </c>
      <c r="K32" s="2">
        <f t="shared" si="11"/>
        <v>0</v>
      </c>
      <c r="L32" s="2">
        <f t="shared" si="7"/>
        <v>0</v>
      </c>
      <c r="M32" s="2">
        <f t="shared" si="12"/>
        <v>330</v>
      </c>
      <c r="N32" s="2">
        <f t="shared" si="13"/>
        <v>4340</v>
      </c>
      <c r="O32" s="2">
        <f t="shared" si="14"/>
        <v>102.10273593043259</v>
      </c>
      <c r="P32" s="2"/>
      <c r="U32" t="s">
        <v>68</v>
      </c>
      <c r="V32" s="3">
        <f>V31/($V$20*$V$22)+0.5</f>
        <v>2.7611788617886184</v>
      </c>
      <c r="W32" s="3">
        <f t="shared" ref="W32:X32" si="15">W31/($V$20*$V$22)+0.5</f>
        <v>4.4833489681050658</v>
      </c>
      <c r="X32" s="3">
        <f t="shared" si="15"/>
        <v>7.9101000625390885</v>
      </c>
    </row>
    <row r="33" spans="1:16" x14ac:dyDescent="0.25">
      <c r="A33">
        <v>32</v>
      </c>
      <c r="B33">
        <f t="shared" si="1"/>
        <v>1</v>
      </c>
      <c r="C33">
        <f t="shared" si="2"/>
        <v>8</v>
      </c>
      <c r="D33" s="3">
        <v>12.261237726879017</v>
      </c>
      <c r="E33">
        <v>0</v>
      </c>
      <c r="F33">
        <f t="shared" si="0"/>
        <v>0</v>
      </c>
      <c r="H33" s="2">
        <f t="shared" si="3"/>
        <v>0</v>
      </c>
      <c r="I33" s="2">
        <f t="shared" si="4"/>
        <v>4340</v>
      </c>
      <c r="J33" s="2">
        <f t="shared" si="5"/>
        <v>102.11797762776128</v>
      </c>
      <c r="K33" s="2">
        <f t="shared" si="11"/>
        <v>0</v>
      </c>
      <c r="L33" s="2">
        <f t="shared" si="7"/>
        <v>0</v>
      </c>
      <c r="M33" s="2">
        <f t="shared" si="12"/>
        <v>0</v>
      </c>
      <c r="N33" s="2">
        <f t="shared" si="13"/>
        <v>4340</v>
      </c>
      <c r="O33" s="2">
        <f t="shared" si="14"/>
        <v>102.11797762776128</v>
      </c>
      <c r="P33" s="2"/>
    </row>
    <row r="34" spans="1:16" x14ac:dyDescent="0.25">
      <c r="A34">
        <v>33</v>
      </c>
      <c r="B34">
        <f t="shared" si="1"/>
        <v>1</v>
      </c>
      <c r="C34">
        <f t="shared" si="2"/>
        <v>9</v>
      </c>
      <c r="D34" s="3">
        <v>12.097130702032985</v>
      </c>
      <c r="E34">
        <v>0</v>
      </c>
      <c r="F34">
        <f t="shared" ref="F34:F66" si="16">IF(C34=$V$6,$V$5,0)</f>
        <v>0</v>
      </c>
      <c r="H34" s="2">
        <f t="shared" ref="H34:H66" si="17">IF(E34&gt;$V$8,$V$8,E34)</f>
        <v>0</v>
      </c>
      <c r="I34" s="2">
        <f t="shared" si="4"/>
        <v>4340</v>
      </c>
      <c r="J34" s="2">
        <f t="shared" si="5"/>
        <v>102.05923050310696</v>
      </c>
      <c r="K34" s="2">
        <f t="shared" si="11"/>
        <v>0</v>
      </c>
      <c r="L34" s="2">
        <f t="shared" si="7"/>
        <v>0</v>
      </c>
      <c r="M34" s="2">
        <f t="shared" si="12"/>
        <v>0</v>
      </c>
      <c r="N34" s="2">
        <f t="shared" si="13"/>
        <v>4340</v>
      </c>
      <c r="O34" s="2">
        <f t="shared" si="14"/>
        <v>102.05923050310696</v>
      </c>
      <c r="P34" s="2"/>
    </row>
    <row r="35" spans="1:16" x14ac:dyDescent="0.25">
      <c r="A35">
        <v>34</v>
      </c>
      <c r="B35">
        <f t="shared" si="1"/>
        <v>1</v>
      </c>
      <c r="C35">
        <f t="shared" si="2"/>
        <v>10</v>
      </c>
      <c r="D35" s="3">
        <v>12.201712760687997</v>
      </c>
      <c r="E35">
        <v>0</v>
      </c>
      <c r="F35">
        <f t="shared" si="16"/>
        <v>0</v>
      </c>
      <c r="H35" s="2">
        <f t="shared" si="17"/>
        <v>0</v>
      </c>
      <c r="I35" s="2">
        <f t="shared" si="4"/>
        <v>4340</v>
      </c>
      <c r="J35" s="2">
        <f t="shared" si="5"/>
        <v>102.09666884703023</v>
      </c>
      <c r="K35" s="2">
        <f t="shared" si="11"/>
        <v>0</v>
      </c>
      <c r="L35" s="2">
        <f t="shared" si="7"/>
        <v>0</v>
      </c>
      <c r="M35" s="2">
        <f t="shared" si="12"/>
        <v>0</v>
      </c>
      <c r="N35" s="2">
        <f t="shared" si="13"/>
        <v>4340</v>
      </c>
      <c r="O35" s="2">
        <f t="shared" si="14"/>
        <v>102.09666884703023</v>
      </c>
      <c r="P35" s="2"/>
    </row>
    <row r="36" spans="1:16" x14ac:dyDescent="0.25">
      <c r="A36">
        <v>35</v>
      </c>
      <c r="B36">
        <f t="shared" si="1"/>
        <v>1</v>
      </c>
      <c r="C36">
        <f t="shared" si="2"/>
        <v>11</v>
      </c>
      <c r="D36" s="3">
        <v>12.072742000608002</v>
      </c>
      <c r="E36">
        <v>0</v>
      </c>
      <c r="F36">
        <f t="shared" si="16"/>
        <v>0</v>
      </c>
      <c r="H36" s="2">
        <f t="shared" si="17"/>
        <v>0</v>
      </c>
      <c r="I36" s="2">
        <f t="shared" si="4"/>
        <v>4340</v>
      </c>
      <c r="J36" s="2">
        <f t="shared" si="5"/>
        <v>102.05049982211315</v>
      </c>
      <c r="K36" s="2">
        <f t="shared" si="11"/>
        <v>0</v>
      </c>
      <c r="L36" s="2">
        <f t="shared" si="7"/>
        <v>0</v>
      </c>
      <c r="M36" s="2">
        <f t="shared" si="12"/>
        <v>0</v>
      </c>
      <c r="N36" s="2">
        <f t="shared" si="13"/>
        <v>4340</v>
      </c>
      <c r="O36" s="2">
        <f t="shared" si="14"/>
        <v>102.05049982211315</v>
      </c>
      <c r="P36" s="2"/>
    </row>
    <row r="37" spans="1:16" x14ac:dyDescent="0.25">
      <c r="A37">
        <v>36</v>
      </c>
      <c r="B37">
        <f t="shared" si="1"/>
        <v>1</v>
      </c>
      <c r="C37">
        <f t="shared" si="2"/>
        <v>12</v>
      </c>
      <c r="D37" s="3">
        <v>12.055380552136</v>
      </c>
      <c r="E37">
        <v>0</v>
      </c>
      <c r="F37">
        <f t="shared" si="16"/>
        <v>0</v>
      </c>
      <c r="H37" s="2">
        <f t="shared" si="17"/>
        <v>0</v>
      </c>
      <c r="I37" s="2">
        <f t="shared" si="4"/>
        <v>4340</v>
      </c>
      <c r="J37" s="2">
        <f t="shared" si="5"/>
        <v>102.04428476106675</v>
      </c>
      <c r="K37" s="2">
        <f t="shared" si="11"/>
        <v>0</v>
      </c>
      <c r="L37" s="2">
        <f t="shared" si="7"/>
        <v>0</v>
      </c>
      <c r="M37" s="2">
        <f t="shared" si="12"/>
        <v>0</v>
      </c>
      <c r="N37" s="2">
        <f t="shared" si="13"/>
        <v>4340</v>
      </c>
      <c r="O37" s="2">
        <f t="shared" si="14"/>
        <v>102.04428476106675</v>
      </c>
      <c r="P37" s="2"/>
    </row>
    <row r="38" spans="1:16" x14ac:dyDescent="0.25">
      <c r="A38">
        <v>37</v>
      </c>
      <c r="B38">
        <f t="shared" si="1"/>
        <v>1</v>
      </c>
      <c r="C38">
        <f t="shared" si="2"/>
        <v>13</v>
      </c>
      <c r="D38" s="3">
        <v>12.02768490814401</v>
      </c>
      <c r="E38">
        <v>0</v>
      </c>
      <c r="F38">
        <f t="shared" si="16"/>
        <v>0</v>
      </c>
      <c r="H38" s="2">
        <f t="shared" si="17"/>
        <v>0</v>
      </c>
      <c r="I38" s="2">
        <f t="shared" si="4"/>
        <v>4340</v>
      </c>
      <c r="J38" s="2">
        <f t="shared" si="5"/>
        <v>102.03437025892094</v>
      </c>
      <c r="K38" s="2">
        <f t="shared" si="11"/>
        <v>0</v>
      </c>
      <c r="L38" s="2">
        <f t="shared" si="7"/>
        <v>0</v>
      </c>
      <c r="M38" s="2">
        <f t="shared" si="12"/>
        <v>0</v>
      </c>
      <c r="N38" s="2">
        <f t="shared" si="13"/>
        <v>4340</v>
      </c>
      <c r="O38" s="2">
        <f t="shared" si="14"/>
        <v>102.03437025892094</v>
      </c>
      <c r="P38" s="2"/>
    </row>
    <row r="39" spans="1:16" x14ac:dyDescent="0.25">
      <c r="A39">
        <v>38</v>
      </c>
      <c r="B39">
        <f t="shared" si="1"/>
        <v>1</v>
      </c>
      <c r="C39">
        <f t="shared" si="2"/>
        <v>14</v>
      </c>
      <c r="D39" s="3">
        <v>11.913595389611999</v>
      </c>
      <c r="E39">
        <v>0</v>
      </c>
      <c r="F39">
        <f t="shared" si="16"/>
        <v>0</v>
      </c>
      <c r="H39" s="2">
        <f t="shared" si="17"/>
        <v>0</v>
      </c>
      <c r="I39" s="2">
        <f t="shared" si="4"/>
        <v>4340</v>
      </c>
      <c r="J39" s="2">
        <f t="shared" si="5"/>
        <v>101.99352842918671</v>
      </c>
      <c r="K39" s="2">
        <f t="shared" si="11"/>
        <v>0</v>
      </c>
      <c r="L39" s="2">
        <f t="shared" si="7"/>
        <v>0</v>
      </c>
      <c r="M39" s="2">
        <f t="shared" si="12"/>
        <v>0</v>
      </c>
      <c r="N39" s="2">
        <f t="shared" si="13"/>
        <v>4340</v>
      </c>
      <c r="O39" s="2">
        <f t="shared" si="14"/>
        <v>101.99352842918671</v>
      </c>
      <c r="P39" s="2"/>
    </row>
    <row r="40" spans="1:16" x14ac:dyDescent="0.25">
      <c r="A40">
        <v>39</v>
      </c>
      <c r="B40">
        <f t="shared" si="1"/>
        <v>1</v>
      </c>
      <c r="C40">
        <f t="shared" si="2"/>
        <v>15</v>
      </c>
      <c r="D40" s="3">
        <v>11.859857572912006</v>
      </c>
      <c r="E40">
        <v>0</v>
      </c>
      <c r="F40">
        <f t="shared" si="16"/>
        <v>0</v>
      </c>
      <c r="H40" s="2">
        <f t="shared" si="17"/>
        <v>0</v>
      </c>
      <c r="I40" s="2">
        <f t="shared" si="4"/>
        <v>4340</v>
      </c>
      <c r="J40" s="2">
        <f t="shared" si="5"/>
        <v>101.97429133547128</v>
      </c>
      <c r="K40" s="2">
        <f t="shared" si="11"/>
        <v>0</v>
      </c>
      <c r="L40" s="2">
        <f t="shared" si="7"/>
        <v>0</v>
      </c>
      <c r="M40" s="2">
        <f t="shared" si="12"/>
        <v>0</v>
      </c>
      <c r="N40" s="2">
        <f t="shared" si="13"/>
        <v>4340</v>
      </c>
      <c r="O40" s="2">
        <f t="shared" si="14"/>
        <v>101.97429133547128</v>
      </c>
      <c r="P40" s="2"/>
    </row>
    <row r="41" spans="1:16" x14ac:dyDescent="0.25">
      <c r="A41">
        <v>40</v>
      </c>
      <c r="B41">
        <f t="shared" si="1"/>
        <v>1</v>
      </c>
      <c r="C41">
        <f t="shared" si="2"/>
        <v>16</v>
      </c>
      <c r="D41" s="3">
        <v>11.811493537881972</v>
      </c>
      <c r="E41">
        <v>0</v>
      </c>
      <c r="F41">
        <f t="shared" si="16"/>
        <v>0</v>
      </c>
      <c r="H41" s="2">
        <f t="shared" si="17"/>
        <v>0</v>
      </c>
      <c r="I41" s="2">
        <f t="shared" si="4"/>
        <v>4340</v>
      </c>
      <c r="J41" s="2">
        <f t="shared" si="5"/>
        <v>101.95697795112737</v>
      </c>
      <c r="K41" s="2">
        <f t="shared" si="11"/>
        <v>0</v>
      </c>
      <c r="L41" s="2">
        <f t="shared" si="7"/>
        <v>0</v>
      </c>
      <c r="M41" s="2">
        <f t="shared" si="12"/>
        <v>0</v>
      </c>
      <c r="N41" s="2">
        <f t="shared" si="13"/>
        <v>4340</v>
      </c>
      <c r="O41" s="2">
        <f t="shared" si="14"/>
        <v>101.95697795112737</v>
      </c>
      <c r="P41" s="2"/>
    </row>
    <row r="42" spans="1:16" x14ac:dyDescent="0.25">
      <c r="A42">
        <v>41</v>
      </c>
      <c r="B42">
        <f t="shared" si="1"/>
        <v>1</v>
      </c>
      <c r="C42">
        <f t="shared" si="2"/>
        <v>17</v>
      </c>
      <c r="D42" s="3">
        <v>11.818520790835009</v>
      </c>
      <c r="E42">
        <v>0</v>
      </c>
      <c r="F42">
        <f t="shared" si="16"/>
        <v>0</v>
      </c>
      <c r="H42" s="2">
        <f t="shared" si="17"/>
        <v>0</v>
      </c>
      <c r="I42" s="2">
        <f t="shared" si="4"/>
        <v>4340</v>
      </c>
      <c r="J42" s="2">
        <f t="shared" si="5"/>
        <v>101.95949357107476</v>
      </c>
      <c r="K42" s="2">
        <f t="shared" ref="K42:K105" si="18">IF(J42&lt;=$V$14,H42,0)</f>
        <v>0</v>
      </c>
      <c r="L42" s="2">
        <f t="shared" si="7"/>
        <v>0</v>
      </c>
      <c r="M42" s="2">
        <f t="shared" ref="M42:M105" si="19">IF(J42&lt;$V$18,0,F42)</f>
        <v>0</v>
      </c>
      <c r="N42" s="2">
        <f t="shared" ref="N42:N105" si="20">N41+L42-M42</f>
        <v>4340</v>
      </c>
      <c r="O42" s="2">
        <f t="shared" ref="O42:O105" si="21">(N42/$V$13)*$V$16*(D42+273)/100000</f>
        <v>101.95949357107476</v>
      </c>
      <c r="P42" s="2"/>
    </row>
    <row r="43" spans="1:16" x14ac:dyDescent="0.25">
      <c r="A43">
        <v>42</v>
      </c>
      <c r="B43">
        <f t="shared" si="1"/>
        <v>1</v>
      </c>
      <c r="C43">
        <f t="shared" si="2"/>
        <v>18</v>
      </c>
      <c r="D43" s="3">
        <v>11.792478618127006</v>
      </c>
      <c r="E43">
        <v>0</v>
      </c>
      <c r="F43">
        <f t="shared" si="16"/>
        <v>0</v>
      </c>
      <c r="H43" s="2">
        <f t="shared" si="17"/>
        <v>0</v>
      </c>
      <c r="I43" s="2">
        <f t="shared" si="4"/>
        <v>4340</v>
      </c>
      <c r="J43" s="2">
        <f t="shared" si="5"/>
        <v>101.95017097950513</v>
      </c>
      <c r="K43" s="2">
        <f t="shared" si="18"/>
        <v>0</v>
      </c>
      <c r="L43" s="2">
        <f t="shared" si="7"/>
        <v>0</v>
      </c>
      <c r="M43" s="2">
        <f t="shared" si="19"/>
        <v>0</v>
      </c>
      <c r="N43" s="2">
        <f t="shared" si="20"/>
        <v>4340</v>
      </c>
      <c r="O43" s="2">
        <f t="shared" si="21"/>
        <v>101.95017097950513</v>
      </c>
      <c r="P43" s="2"/>
    </row>
    <row r="44" spans="1:16" x14ac:dyDescent="0.25">
      <c r="A44">
        <v>43</v>
      </c>
      <c r="B44">
        <f t="shared" si="1"/>
        <v>1</v>
      </c>
      <c r="C44">
        <f t="shared" si="2"/>
        <v>19</v>
      </c>
      <c r="D44" s="3">
        <v>11.732126916294987</v>
      </c>
      <c r="E44">
        <v>0</v>
      </c>
      <c r="F44">
        <f t="shared" si="16"/>
        <v>0</v>
      </c>
      <c r="H44" s="2">
        <f t="shared" si="17"/>
        <v>0</v>
      </c>
      <c r="I44" s="2">
        <f t="shared" si="4"/>
        <v>4340</v>
      </c>
      <c r="J44" s="2">
        <f t="shared" si="5"/>
        <v>101.92856624348634</v>
      </c>
      <c r="K44" s="2">
        <f t="shared" si="18"/>
        <v>0</v>
      </c>
      <c r="L44" s="2">
        <f t="shared" si="7"/>
        <v>0</v>
      </c>
      <c r="M44" s="2">
        <f t="shared" si="19"/>
        <v>0</v>
      </c>
      <c r="N44" s="2">
        <f t="shared" si="20"/>
        <v>4340</v>
      </c>
      <c r="O44" s="2">
        <f t="shared" si="21"/>
        <v>101.92856624348634</v>
      </c>
      <c r="P44" s="2"/>
    </row>
    <row r="45" spans="1:16" x14ac:dyDescent="0.25">
      <c r="A45">
        <v>44</v>
      </c>
      <c r="B45">
        <f t="shared" si="1"/>
        <v>1</v>
      </c>
      <c r="C45">
        <f t="shared" si="2"/>
        <v>20</v>
      </c>
      <c r="D45" s="3">
        <v>11.716418939104983</v>
      </c>
      <c r="E45">
        <v>0</v>
      </c>
      <c r="F45">
        <f t="shared" si="16"/>
        <v>0</v>
      </c>
      <c r="H45" s="2">
        <f t="shared" si="17"/>
        <v>0</v>
      </c>
      <c r="I45" s="2">
        <f t="shared" si="4"/>
        <v>4340</v>
      </c>
      <c r="J45" s="2">
        <f t="shared" si="5"/>
        <v>101.92294309301541</v>
      </c>
      <c r="K45" s="2">
        <f t="shared" si="18"/>
        <v>0</v>
      </c>
      <c r="L45" s="2">
        <f t="shared" si="7"/>
        <v>0</v>
      </c>
      <c r="M45" s="2">
        <f t="shared" si="19"/>
        <v>0</v>
      </c>
      <c r="N45" s="2">
        <f t="shared" si="20"/>
        <v>4340</v>
      </c>
      <c r="O45" s="2">
        <f t="shared" si="21"/>
        <v>101.92294309301541</v>
      </c>
      <c r="P45" s="2"/>
    </row>
    <row r="46" spans="1:16" x14ac:dyDescent="0.25">
      <c r="A46">
        <v>45</v>
      </c>
      <c r="B46">
        <f t="shared" si="1"/>
        <v>1</v>
      </c>
      <c r="C46">
        <f t="shared" si="2"/>
        <v>21</v>
      </c>
      <c r="D46" s="3">
        <v>11.762716135030985</v>
      </c>
      <c r="E46">
        <v>0</v>
      </c>
      <c r="F46">
        <f t="shared" si="16"/>
        <v>0</v>
      </c>
      <c r="H46" s="2">
        <f t="shared" si="17"/>
        <v>0</v>
      </c>
      <c r="I46" s="2">
        <f t="shared" si="4"/>
        <v>4340</v>
      </c>
      <c r="J46" s="2">
        <f t="shared" si="5"/>
        <v>101.93951658913942</v>
      </c>
      <c r="K46" s="2">
        <f t="shared" si="18"/>
        <v>0</v>
      </c>
      <c r="L46" s="2">
        <f t="shared" si="7"/>
        <v>0</v>
      </c>
      <c r="M46" s="2">
        <f t="shared" si="19"/>
        <v>0</v>
      </c>
      <c r="N46" s="2">
        <f t="shared" si="20"/>
        <v>4340</v>
      </c>
      <c r="O46" s="2">
        <f t="shared" si="21"/>
        <v>101.93951658913942</v>
      </c>
      <c r="P46" s="2"/>
    </row>
    <row r="47" spans="1:16" x14ac:dyDescent="0.25">
      <c r="A47">
        <v>46</v>
      </c>
      <c r="B47">
        <f t="shared" si="1"/>
        <v>1</v>
      </c>
      <c r="C47">
        <f t="shared" si="2"/>
        <v>22</v>
      </c>
      <c r="D47" s="3">
        <v>11.980974344396998</v>
      </c>
      <c r="E47">
        <v>0</v>
      </c>
      <c r="F47">
        <f t="shared" si="16"/>
        <v>0</v>
      </c>
      <c r="H47" s="2">
        <f t="shared" si="17"/>
        <v>0</v>
      </c>
      <c r="I47" s="2">
        <f t="shared" si="4"/>
        <v>4340</v>
      </c>
      <c r="J47" s="2">
        <f t="shared" si="5"/>
        <v>102.01764878515286</v>
      </c>
      <c r="K47" s="2">
        <f t="shared" si="18"/>
        <v>0</v>
      </c>
      <c r="L47" s="2">
        <f t="shared" si="7"/>
        <v>0</v>
      </c>
      <c r="M47" s="2">
        <f t="shared" si="19"/>
        <v>0</v>
      </c>
      <c r="N47" s="2">
        <f t="shared" si="20"/>
        <v>4340</v>
      </c>
      <c r="O47" s="2">
        <f t="shared" si="21"/>
        <v>102.01764878515286</v>
      </c>
      <c r="P47" s="2"/>
    </row>
    <row r="48" spans="1:16" x14ac:dyDescent="0.25">
      <c r="A48">
        <v>47</v>
      </c>
      <c r="B48">
        <f t="shared" si="1"/>
        <v>1</v>
      </c>
      <c r="C48">
        <f t="shared" si="2"/>
        <v>23</v>
      </c>
      <c r="D48" s="3">
        <v>11.782144422607985</v>
      </c>
      <c r="E48">
        <v>0</v>
      </c>
      <c r="F48">
        <f t="shared" si="16"/>
        <v>0</v>
      </c>
      <c r="H48" s="2">
        <f t="shared" si="17"/>
        <v>0</v>
      </c>
      <c r="I48" s="2">
        <f t="shared" si="4"/>
        <v>4340</v>
      </c>
      <c r="J48" s="2">
        <f t="shared" si="5"/>
        <v>101.94647153840607</v>
      </c>
      <c r="K48" s="2">
        <f t="shared" si="18"/>
        <v>0</v>
      </c>
      <c r="L48" s="2">
        <f t="shared" si="7"/>
        <v>0</v>
      </c>
      <c r="M48" s="2">
        <f t="shared" si="19"/>
        <v>0</v>
      </c>
      <c r="N48" s="2">
        <f t="shared" si="20"/>
        <v>4340</v>
      </c>
      <c r="O48" s="2">
        <f t="shared" si="21"/>
        <v>101.94647153840607</v>
      </c>
      <c r="P48" s="2"/>
    </row>
    <row r="49" spans="1:16" x14ac:dyDescent="0.25">
      <c r="A49">
        <v>48</v>
      </c>
      <c r="B49">
        <f t="shared" si="1"/>
        <v>2</v>
      </c>
      <c r="C49">
        <f t="shared" si="2"/>
        <v>0</v>
      </c>
      <c r="D49" s="3">
        <v>11.959892585538</v>
      </c>
      <c r="E49">
        <v>0</v>
      </c>
      <c r="F49">
        <f t="shared" si="16"/>
        <v>0</v>
      </c>
      <c r="H49" s="2">
        <f t="shared" si="17"/>
        <v>0</v>
      </c>
      <c r="I49" s="2">
        <f t="shared" si="4"/>
        <v>4340</v>
      </c>
      <c r="J49" s="2">
        <f t="shared" si="5"/>
        <v>102.01010192531074</v>
      </c>
      <c r="K49" s="2">
        <f t="shared" si="18"/>
        <v>0</v>
      </c>
      <c r="L49" s="2">
        <f t="shared" si="7"/>
        <v>0</v>
      </c>
      <c r="M49" s="2">
        <f t="shared" si="19"/>
        <v>0</v>
      </c>
      <c r="N49" s="2">
        <f t="shared" si="20"/>
        <v>4340</v>
      </c>
      <c r="O49" s="2">
        <f t="shared" si="21"/>
        <v>102.01010192531074</v>
      </c>
      <c r="P49" s="2"/>
    </row>
    <row r="50" spans="1:16" x14ac:dyDescent="0.25">
      <c r="A50">
        <v>49</v>
      </c>
      <c r="B50">
        <f t="shared" si="1"/>
        <v>2</v>
      </c>
      <c r="C50">
        <f t="shared" si="2"/>
        <v>1</v>
      </c>
      <c r="D50" s="3">
        <v>12.250490163538984</v>
      </c>
      <c r="E50">
        <v>0</v>
      </c>
      <c r="F50">
        <f t="shared" si="16"/>
        <v>0</v>
      </c>
      <c r="H50" s="2">
        <f t="shared" si="17"/>
        <v>0</v>
      </c>
      <c r="I50" s="2">
        <f t="shared" si="4"/>
        <v>4340</v>
      </c>
      <c r="J50" s="2">
        <f t="shared" si="5"/>
        <v>102.11413020901816</v>
      </c>
      <c r="K50" s="2">
        <f t="shared" si="18"/>
        <v>0</v>
      </c>
      <c r="L50" s="2">
        <f t="shared" si="7"/>
        <v>0</v>
      </c>
      <c r="M50" s="2">
        <f t="shared" si="19"/>
        <v>0</v>
      </c>
      <c r="N50" s="2">
        <f t="shared" si="20"/>
        <v>4340</v>
      </c>
      <c r="O50" s="2">
        <f t="shared" si="21"/>
        <v>102.11413020901816</v>
      </c>
      <c r="P50" s="2"/>
    </row>
    <row r="51" spans="1:16" x14ac:dyDescent="0.25">
      <c r="A51">
        <v>50</v>
      </c>
      <c r="B51">
        <f t="shared" si="1"/>
        <v>2</v>
      </c>
      <c r="C51">
        <f t="shared" si="2"/>
        <v>2</v>
      </c>
      <c r="D51" s="3">
        <v>12.53075354601998</v>
      </c>
      <c r="E51">
        <v>0</v>
      </c>
      <c r="F51">
        <f t="shared" si="16"/>
        <v>0</v>
      </c>
      <c r="H51" s="2">
        <f t="shared" si="17"/>
        <v>0</v>
      </c>
      <c r="I51" s="2">
        <f t="shared" si="4"/>
        <v>4340</v>
      </c>
      <c r="J51" s="2">
        <f t="shared" si="5"/>
        <v>102.21445905162621</v>
      </c>
      <c r="K51" s="2">
        <f t="shared" si="18"/>
        <v>0</v>
      </c>
      <c r="L51" s="2">
        <f t="shared" si="7"/>
        <v>0</v>
      </c>
      <c r="M51" s="2">
        <f t="shared" si="19"/>
        <v>0</v>
      </c>
      <c r="N51" s="2">
        <f t="shared" si="20"/>
        <v>4340</v>
      </c>
      <c r="O51" s="2">
        <f t="shared" si="21"/>
        <v>102.21445905162621</v>
      </c>
      <c r="P51" s="2"/>
    </row>
    <row r="52" spans="1:16" x14ac:dyDescent="0.25">
      <c r="A52">
        <v>51</v>
      </c>
      <c r="B52">
        <f t="shared" si="1"/>
        <v>2</v>
      </c>
      <c r="C52">
        <f t="shared" si="2"/>
        <v>3</v>
      </c>
      <c r="D52" s="3">
        <v>12.749425123205981</v>
      </c>
      <c r="E52">
        <v>0</v>
      </c>
      <c r="F52">
        <f t="shared" si="16"/>
        <v>0</v>
      </c>
      <c r="H52" s="2">
        <f t="shared" si="17"/>
        <v>0</v>
      </c>
      <c r="I52" s="2">
        <f t="shared" si="4"/>
        <v>4340</v>
      </c>
      <c r="J52" s="2">
        <f t="shared" si="5"/>
        <v>102.29273922528334</v>
      </c>
      <c r="K52" s="2">
        <f t="shared" si="18"/>
        <v>0</v>
      </c>
      <c r="L52" s="2">
        <f t="shared" si="7"/>
        <v>0</v>
      </c>
      <c r="M52" s="2">
        <f t="shared" si="19"/>
        <v>0</v>
      </c>
      <c r="N52" s="2">
        <f t="shared" si="20"/>
        <v>4340</v>
      </c>
      <c r="O52" s="2">
        <f t="shared" si="21"/>
        <v>102.29273922528334</v>
      </c>
      <c r="P52" s="2"/>
    </row>
    <row r="53" spans="1:16" x14ac:dyDescent="0.25">
      <c r="A53">
        <v>52</v>
      </c>
      <c r="B53">
        <f t="shared" si="1"/>
        <v>2</v>
      </c>
      <c r="C53">
        <f t="shared" si="2"/>
        <v>4</v>
      </c>
      <c r="D53" s="3">
        <v>13.085493161491002</v>
      </c>
      <c r="E53">
        <v>0</v>
      </c>
      <c r="F53">
        <f t="shared" si="16"/>
        <v>0</v>
      </c>
      <c r="H53" s="2">
        <f t="shared" si="17"/>
        <v>0</v>
      </c>
      <c r="I53" s="2">
        <f t="shared" si="4"/>
        <v>4340</v>
      </c>
      <c r="J53" s="2">
        <f t="shared" si="5"/>
        <v>102.41304504982671</v>
      </c>
      <c r="K53" s="2">
        <f t="shared" si="18"/>
        <v>0</v>
      </c>
      <c r="L53" s="2">
        <f t="shared" si="7"/>
        <v>0</v>
      </c>
      <c r="M53" s="2">
        <f t="shared" si="19"/>
        <v>0</v>
      </c>
      <c r="N53" s="2">
        <f t="shared" si="20"/>
        <v>4340</v>
      </c>
      <c r="O53" s="2">
        <f t="shared" si="21"/>
        <v>102.41304504982671</v>
      </c>
      <c r="P53" s="2"/>
    </row>
    <row r="54" spans="1:16" x14ac:dyDescent="0.25">
      <c r="A54">
        <v>53</v>
      </c>
      <c r="B54">
        <f t="shared" si="1"/>
        <v>2</v>
      </c>
      <c r="C54">
        <f t="shared" si="2"/>
        <v>5</v>
      </c>
      <c r="D54" s="3">
        <v>12.921386136645992</v>
      </c>
      <c r="E54">
        <v>0</v>
      </c>
      <c r="F54">
        <f t="shared" si="16"/>
        <v>0</v>
      </c>
      <c r="H54" s="2">
        <f t="shared" si="17"/>
        <v>0</v>
      </c>
      <c r="I54" s="2">
        <f t="shared" si="4"/>
        <v>4340</v>
      </c>
      <c r="J54" s="2">
        <f t="shared" si="5"/>
        <v>102.35429792517276</v>
      </c>
      <c r="K54" s="2">
        <f t="shared" si="18"/>
        <v>0</v>
      </c>
      <c r="L54" s="2">
        <f t="shared" si="7"/>
        <v>0</v>
      </c>
      <c r="M54" s="2">
        <f t="shared" si="19"/>
        <v>0</v>
      </c>
      <c r="N54" s="2">
        <f t="shared" si="20"/>
        <v>4340</v>
      </c>
      <c r="O54" s="2">
        <f t="shared" si="21"/>
        <v>102.35429792517276</v>
      </c>
      <c r="P54" s="2"/>
    </row>
    <row r="55" spans="1:16" x14ac:dyDescent="0.25">
      <c r="A55">
        <v>54</v>
      </c>
      <c r="B55">
        <f t="shared" si="1"/>
        <v>2</v>
      </c>
      <c r="C55">
        <f t="shared" si="2"/>
        <v>6</v>
      </c>
      <c r="D55" s="3">
        <v>12.938747585119017</v>
      </c>
      <c r="E55">
        <v>0</v>
      </c>
      <c r="F55">
        <f t="shared" si="16"/>
        <v>0</v>
      </c>
      <c r="H55" s="2">
        <f t="shared" si="17"/>
        <v>0</v>
      </c>
      <c r="I55" s="2">
        <f t="shared" si="4"/>
        <v>4340</v>
      </c>
      <c r="J55" s="2">
        <f t="shared" si="5"/>
        <v>102.36051298621955</v>
      </c>
      <c r="K55" s="2">
        <f t="shared" si="18"/>
        <v>0</v>
      </c>
      <c r="L55" s="2">
        <f t="shared" si="7"/>
        <v>0</v>
      </c>
      <c r="M55" s="2">
        <f t="shared" si="19"/>
        <v>0</v>
      </c>
      <c r="N55" s="2">
        <f t="shared" si="20"/>
        <v>4340</v>
      </c>
      <c r="O55" s="2">
        <f t="shared" si="21"/>
        <v>102.36051298621955</v>
      </c>
      <c r="P55" s="2"/>
    </row>
    <row r="56" spans="1:16" x14ac:dyDescent="0.25">
      <c r="A56">
        <v>55</v>
      </c>
      <c r="B56">
        <f t="shared" si="1"/>
        <v>2</v>
      </c>
      <c r="C56">
        <f t="shared" si="2"/>
        <v>7</v>
      </c>
      <c r="D56" s="3">
        <v>12.809363457218012</v>
      </c>
      <c r="E56">
        <v>0</v>
      </c>
      <c r="F56">
        <f t="shared" si="16"/>
        <v>330</v>
      </c>
      <c r="H56" s="2">
        <f t="shared" si="17"/>
        <v>0</v>
      </c>
      <c r="I56" s="2">
        <f t="shared" si="4"/>
        <v>4010</v>
      </c>
      <c r="J56" s="2">
        <f t="shared" si="5"/>
        <v>94.534545136974714</v>
      </c>
      <c r="K56" s="2">
        <f t="shared" si="18"/>
        <v>0</v>
      </c>
      <c r="L56" s="2">
        <f t="shared" si="7"/>
        <v>0</v>
      </c>
      <c r="M56" s="2">
        <f t="shared" si="19"/>
        <v>330</v>
      </c>
      <c r="N56" s="2">
        <f t="shared" si="20"/>
        <v>4010</v>
      </c>
      <c r="O56" s="2">
        <f t="shared" si="21"/>
        <v>94.534545136974714</v>
      </c>
      <c r="P56" s="2"/>
    </row>
    <row r="57" spans="1:16" x14ac:dyDescent="0.25">
      <c r="A57">
        <v>56</v>
      </c>
      <c r="B57">
        <f t="shared" si="1"/>
        <v>2</v>
      </c>
      <c r="C57">
        <f t="shared" si="2"/>
        <v>8</v>
      </c>
      <c r="D57" s="3">
        <v>13.145018127682022</v>
      </c>
      <c r="E57">
        <v>0</v>
      </c>
      <c r="F57">
        <f t="shared" si="16"/>
        <v>0</v>
      </c>
      <c r="H57" s="2">
        <f t="shared" si="17"/>
        <v>0</v>
      </c>
      <c r="I57" s="2">
        <f t="shared" si="4"/>
        <v>4010</v>
      </c>
      <c r="J57" s="2">
        <f t="shared" si="5"/>
        <v>94.645566557727321</v>
      </c>
      <c r="K57" s="2">
        <f t="shared" si="18"/>
        <v>0</v>
      </c>
      <c r="L57" s="2">
        <f t="shared" si="7"/>
        <v>0</v>
      </c>
      <c r="M57" s="2">
        <f t="shared" si="19"/>
        <v>0</v>
      </c>
      <c r="N57" s="2">
        <f t="shared" si="20"/>
        <v>4010</v>
      </c>
      <c r="O57" s="2">
        <f t="shared" si="21"/>
        <v>94.645566557727321</v>
      </c>
      <c r="P57" s="2"/>
    </row>
    <row r="58" spans="1:16" x14ac:dyDescent="0.25">
      <c r="A58">
        <v>57</v>
      </c>
      <c r="B58">
        <f t="shared" si="1"/>
        <v>2</v>
      </c>
      <c r="C58">
        <f t="shared" si="2"/>
        <v>9</v>
      </c>
      <c r="D58" s="3">
        <v>13.437269176966026</v>
      </c>
      <c r="E58">
        <v>0</v>
      </c>
      <c r="F58">
        <f t="shared" si="16"/>
        <v>0</v>
      </c>
      <c r="H58" s="2">
        <f t="shared" si="17"/>
        <v>0</v>
      </c>
      <c r="I58" s="2">
        <f t="shared" si="4"/>
        <v>4010</v>
      </c>
      <c r="J58" s="2">
        <f t="shared" si="5"/>
        <v>94.742231760279381</v>
      </c>
      <c r="K58" s="2">
        <f t="shared" si="18"/>
        <v>0</v>
      </c>
      <c r="L58" s="2">
        <f t="shared" si="7"/>
        <v>0</v>
      </c>
      <c r="M58" s="2">
        <f t="shared" si="19"/>
        <v>0</v>
      </c>
      <c r="N58" s="2">
        <f t="shared" si="20"/>
        <v>4010</v>
      </c>
      <c r="O58" s="2">
        <f t="shared" si="21"/>
        <v>94.742231760279381</v>
      </c>
      <c r="P58" s="2"/>
    </row>
    <row r="59" spans="1:16" x14ac:dyDescent="0.25">
      <c r="A59">
        <v>58</v>
      </c>
      <c r="B59">
        <f t="shared" si="1"/>
        <v>2</v>
      </c>
      <c r="C59">
        <f t="shared" si="2"/>
        <v>10</v>
      </c>
      <c r="D59" s="3">
        <v>13.832035445799988</v>
      </c>
      <c r="E59">
        <v>0</v>
      </c>
      <c r="F59">
        <f t="shared" si="16"/>
        <v>0</v>
      </c>
      <c r="H59" s="2">
        <f t="shared" si="17"/>
        <v>0</v>
      </c>
      <c r="I59" s="2">
        <f t="shared" si="4"/>
        <v>4010</v>
      </c>
      <c r="J59" s="2">
        <f t="shared" si="5"/>
        <v>94.872804982962577</v>
      </c>
      <c r="K59" s="2">
        <f t="shared" si="18"/>
        <v>0</v>
      </c>
      <c r="L59" s="2">
        <f t="shared" si="7"/>
        <v>0</v>
      </c>
      <c r="M59" s="2">
        <f t="shared" si="19"/>
        <v>0</v>
      </c>
      <c r="N59" s="2">
        <f t="shared" si="20"/>
        <v>4010</v>
      </c>
      <c r="O59" s="2">
        <f t="shared" si="21"/>
        <v>94.872804982962577</v>
      </c>
      <c r="P59" s="2"/>
    </row>
    <row r="60" spans="1:16" x14ac:dyDescent="0.25">
      <c r="A60">
        <v>59</v>
      </c>
      <c r="B60">
        <f t="shared" si="1"/>
        <v>2</v>
      </c>
      <c r="C60">
        <f t="shared" si="2"/>
        <v>11</v>
      </c>
      <c r="D60" s="3">
        <v>13.862624664537009</v>
      </c>
      <c r="E60">
        <v>0</v>
      </c>
      <c r="F60">
        <f t="shared" si="16"/>
        <v>0</v>
      </c>
      <c r="H60" s="2">
        <f t="shared" si="17"/>
        <v>0</v>
      </c>
      <c r="I60" s="2">
        <f t="shared" si="4"/>
        <v>4010</v>
      </c>
      <c r="J60" s="2">
        <f t="shared" si="5"/>
        <v>94.882922698646965</v>
      </c>
      <c r="K60" s="2">
        <f t="shared" si="18"/>
        <v>0</v>
      </c>
      <c r="L60" s="2">
        <f t="shared" si="7"/>
        <v>0</v>
      </c>
      <c r="M60" s="2">
        <f t="shared" si="19"/>
        <v>0</v>
      </c>
      <c r="N60" s="2">
        <f t="shared" si="20"/>
        <v>4010</v>
      </c>
      <c r="O60" s="2">
        <f t="shared" si="21"/>
        <v>94.882922698646965</v>
      </c>
      <c r="P60" s="2"/>
    </row>
    <row r="61" spans="1:16" x14ac:dyDescent="0.25">
      <c r="A61">
        <v>60</v>
      </c>
      <c r="B61">
        <f t="shared" si="1"/>
        <v>2</v>
      </c>
      <c r="C61">
        <f t="shared" si="2"/>
        <v>12</v>
      </c>
      <c r="D61" s="3">
        <v>14.433485625018022</v>
      </c>
      <c r="E61">
        <v>0</v>
      </c>
      <c r="F61">
        <f t="shared" si="16"/>
        <v>0</v>
      </c>
      <c r="H61" s="2">
        <f t="shared" si="17"/>
        <v>0</v>
      </c>
      <c r="I61" s="2">
        <f t="shared" si="4"/>
        <v>4010</v>
      </c>
      <c r="J61" s="2">
        <f t="shared" si="5"/>
        <v>95.071741149458873</v>
      </c>
      <c r="K61" s="2">
        <f t="shared" si="18"/>
        <v>0</v>
      </c>
      <c r="L61" s="2">
        <f t="shared" si="7"/>
        <v>0</v>
      </c>
      <c r="M61" s="2">
        <f t="shared" si="19"/>
        <v>0</v>
      </c>
      <c r="N61" s="2">
        <f t="shared" si="20"/>
        <v>4010</v>
      </c>
      <c r="O61" s="2">
        <f t="shared" si="21"/>
        <v>95.071741149458873</v>
      </c>
      <c r="P61" s="2"/>
    </row>
    <row r="62" spans="1:16" x14ac:dyDescent="0.25">
      <c r="A62">
        <v>61</v>
      </c>
      <c r="B62">
        <f t="shared" si="1"/>
        <v>2</v>
      </c>
      <c r="C62">
        <f t="shared" si="2"/>
        <v>13</v>
      </c>
      <c r="D62" s="3">
        <v>14.303688129296972</v>
      </c>
      <c r="E62">
        <v>0</v>
      </c>
      <c r="F62">
        <f t="shared" si="16"/>
        <v>0</v>
      </c>
      <c r="H62" s="2">
        <f t="shared" si="17"/>
        <v>0</v>
      </c>
      <c r="I62" s="2">
        <f t="shared" si="4"/>
        <v>4010</v>
      </c>
      <c r="J62" s="2">
        <f t="shared" si="5"/>
        <v>95.028809220744279</v>
      </c>
      <c r="K62" s="2">
        <f t="shared" si="18"/>
        <v>0</v>
      </c>
      <c r="L62" s="2">
        <f t="shared" si="7"/>
        <v>0</v>
      </c>
      <c r="M62" s="2">
        <f t="shared" si="19"/>
        <v>0</v>
      </c>
      <c r="N62" s="2">
        <f t="shared" si="20"/>
        <v>4010</v>
      </c>
      <c r="O62" s="2">
        <f t="shared" si="21"/>
        <v>95.028809220744279</v>
      </c>
      <c r="P62" s="2"/>
    </row>
    <row r="63" spans="1:16" x14ac:dyDescent="0.25">
      <c r="A63">
        <v>62</v>
      </c>
      <c r="B63">
        <f t="shared" si="1"/>
        <v>2</v>
      </c>
      <c r="C63">
        <f t="shared" si="2"/>
        <v>14</v>
      </c>
      <c r="D63" s="3">
        <v>13.549705224215018</v>
      </c>
      <c r="E63">
        <v>0</v>
      </c>
      <c r="F63">
        <f t="shared" si="16"/>
        <v>0</v>
      </c>
      <c r="H63" s="2">
        <f t="shared" si="17"/>
        <v>0</v>
      </c>
      <c r="I63" s="2">
        <f t="shared" si="4"/>
        <v>4010</v>
      </c>
      <c r="J63" s="2">
        <f t="shared" si="5"/>
        <v>94.779421201713731</v>
      </c>
      <c r="K63" s="2">
        <f t="shared" si="18"/>
        <v>0</v>
      </c>
      <c r="L63" s="2">
        <f t="shared" si="7"/>
        <v>0</v>
      </c>
      <c r="M63" s="2">
        <f t="shared" si="19"/>
        <v>0</v>
      </c>
      <c r="N63" s="2">
        <f t="shared" si="20"/>
        <v>4010</v>
      </c>
      <c r="O63" s="2">
        <f t="shared" si="21"/>
        <v>94.779421201713731</v>
      </c>
      <c r="P63" s="2"/>
    </row>
    <row r="64" spans="1:16" x14ac:dyDescent="0.25">
      <c r="A64">
        <v>63</v>
      </c>
      <c r="B64">
        <f t="shared" si="1"/>
        <v>2</v>
      </c>
      <c r="C64">
        <f t="shared" si="2"/>
        <v>15</v>
      </c>
      <c r="D64" s="3">
        <v>12.711395283695992</v>
      </c>
      <c r="E64">
        <v>0</v>
      </c>
      <c r="F64">
        <f t="shared" si="16"/>
        <v>0</v>
      </c>
      <c r="H64" s="2">
        <f t="shared" si="17"/>
        <v>0</v>
      </c>
      <c r="I64" s="2">
        <f t="shared" si="4"/>
        <v>4010</v>
      </c>
      <c r="J64" s="2">
        <f t="shared" si="5"/>
        <v>94.502141101607307</v>
      </c>
      <c r="K64" s="2">
        <f t="shared" si="18"/>
        <v>0</v>
      </c>
      <c r="L64" s="2">
        <f t="shared" si="7"/>
        <v>0</v>
      </c>
      <c r="M64" s="2">
        <f t="shared" si="19"/>
        <v>0</v>
      </c>
      <c r="N64" s="2">
        <f t="shared" si="20"/>
        <v>4010</v>
      </c>
      <c r="O64" s="2">
        <f t="shared" si="21"/>
        <v>94.502141101607307</v>
      </c>
      <c r="P64" s="2"/>
    </row>
    <row r="65" spans="1:16" x14ac:dyDescent="0.25">
      <c r="A65">
        <v>64</v>
      </c>
      <c r="B65">
        <f t="shared" si="1"/>
        <v>2</v>
      </c>
      <c r="C65">
        <f t="shared" si="2"/>
        <v>16</v>
      </c>
      <c r="D65" s="3">
        <v>11.979320873113977</v>
      </c>
      <c r="E65">
        <v>0</v>
      </c>
      <c r="F65">
        <f t="shared" si="16"/>
        <v>0</v>
      </c>
      <c r="H65" s="2">
        <f t="shared" si="17"/>
        <v>0</v>
      </c>
      <c r="I65" s="2">
        <f t="shared" si="4"/>
        <v>4010</v>
      </c>
      <c r="J65" s="2">
        <f t="shared" si="5"/>
        <v>94.259999554620705</v>
      </c>
      <c r="K65" s="2">
        <f t="shared" si="18"/>
        <v>0</v>
      </c>
      <c r="L65" s="2">
        <f t="shared" si="7"/>
        <v>0</v>
      </c>
      <c r="M65" s="2">
        <f t="shared" si="19"/>
        <v>0</v>
      </c>
      <c r="N65" s="2">
        <f t="shared" si="20"/>
        <v>4010</v>
      </c>
      <c r="O65" s="2">
        <f t="shared" si="21"/>
        <v>94.259999554620705</v>
      </c>
      <c r="P65" s="2"/>
    </row>
    <row r="66" spans="1:16" x14ac:dyDescent="0.25">
      <c r="A66">
        <v>65</v>
      </c>
      <c r="B66">
        <f t="shared" si="1"/>
        <v>2</v>
      </c>
      <c r="C66">
        <f t="shared" ref="C66:C129" si="22">A66-B66*24</f>
        <v>17</v>
      </c>
      <c r="D66" s="3">
        <v>11.429955039312972</v>
      </c>
      <c r="E66">
        <v>0</v>
      </c>
      <c r="F66">
        <f t="shared" si="16"/>
        <v>0</v>
      </c>
      <c r="H66" s="2">
        <f t="shared" si="17"/>
        <v>0</v>
      </c>
      <c r="I66" s="2">
        <f t="shared" si="4"/>
        <v>4010</v>
      </c>
      <c r="J66" s="2">
        <f t="shared" si="5"/>
        <v>94.078290849965384</v>
      </c>
      <c r="K66" s="2">
        <f t="shared" si="18"/>
        <v>0</v>
      </c>
      <c r="L66" s="2">
        <f t="shared" si="7"/>
        <v>0</v>
      </c>
      <c r="M66" s="2">
        <f t="shared" si="19"/>
        <v>0</v>
      </c>
      <c r="N66" s="2">
        <f t="shared" si="20"/>
        <v>4010</v>
      </c>
      <c r="O66" s="2">
        <f t="shared" si="21"/>
        <v>94.078290849965384</v>
      </c>
      <c r="P66" s="2"/>
    </row>
    <row r="67" spans="1:16" x14ac:dyDescent="0.25">
      <c r="A67">
        <v>66</v>
      </c>
      <c r="B67">
        <f t="shared" ref="B67:B130" si="23">INT(A67/24)</f>
        <v>2</v>
      </c>
      <c r="C67">
        <f t="shared" si="22"/>
        <v>18</v>
      </c>
      <c r="D67" s="3">
        <v>10.950448367220986</v>
      </c>
      <c r="E67">
        <v>0</v>
      </c>
      <c r="F67">
        <f t="shared" ref="F67:F130" si="24">IF(C67=$V$6,$V$5,0)</f>
        <v>0</v>
      </c>
      <c r="H67" s="2">
        <f t="shared" ref="H67:H130" si="25">IF(E67&gt;$V$8,$V$8,E67)</f>
        <v>0</v>
      </c>
      <c r="I67" s="2">
        <f t="shared" si="4"/>
        <v>4010</v>
      </c>
      <c r="J67" s="2">
        <f t="shared" si="5"/>
        <v>93.91968882031864</v>
      </c>
      <c r="K67" s="2">
        <f t="shared" si="18"/>
        <v>0</v>
      </c>
      <c r="L67" s="2">
        <f t="shared" si="7"/>
        <v>0</v>
      </c>
      <c r="M67" s="2">
        <f t="shared" si="19"/>
        <v>0</v>
      </c>
      <c r="N67" s="2">
        <f t="shared" si="20"/>
        <v>4010</v>
      </c>
      <c r="O67" s="2">
        <f t="shared" si="21"/>
        <v>93.91968882031864</v>
      </c>
      <c r="P67" s="2"/>
    </row>
    <row r="68" spans="1:16" x14ac:dyDescent="0.25">
      <c r="A68">
        <v>67</v>
      </c>
      <c r="B68">
        <f t="shared" si="23"/>
        <v>2</v>
      </c>
      <c r="C68">
        <f t="shared" si="22"/>
        <v>19</v>
      </c>
      <c r="D68" s="3">
        <v>10.687133065390981</v>
      </c>
      <c r="E68">
        <v>0</v>
      </c>
      <c r="F68">
        <f t="shared" si="24"/>
        <v>0</v>
      </c>
      <c r="H68" s="2">
        <f t="shared" si="25"/>
        <v>0</v>
      </c>
      <c r="I68" s="2">
        <f t="shared" ref="I68:I131" si="26">N67+H68*1000/$V$10-F68</f>
        <v>4010</v>
      </c>
      <c r="J68" s="2">
        <f t="shared" ref="J68:J131" si="27">(I68/$V$13)*$V$16*(D68+273)/100000</f>
        <v>93.832594429900482</v>
      </c>
      <c r="K68" s="2">
        <f t="shared" si="18"/>
        <v>0</v>
      </c>
      <c r="L68" s="2">
        <f t="shared" ref="L68:L131" si="28">K68*1000/$V$10</f>
        <v>0</v>
      </c>
      <c r="M68" s="2">
        <f t="shared" si="19"/>
        <v>0</v>
      </c>
      <c r="N68" s="2">
        <f t="shared" si="20"/>
        <v>4010</v>
      </c>
      <c r="O68" s="2">
        <f t="shared" si="21"/>
        <v>93.832594429900482</v>
      </c>
      <c r="P68" s="2"/>
    </row>
    <row r="69" spans="1:16" x14ac:dyDescent="0.25">
      <c r="A69">
        <v>68</v>
      </c>
      <c r="B69">
        <f t="shared" si="23"/>
        <v>2</v>
      </c>
      <c r="C69">
        <f t="shared" si="22"/>
        <v>20</v>
      </c>
      <c r="D69" s="3">
        <v>10.310968348491997</v>
      </c>
      <c r="E69">
        <v>0</v>
      </c>
      <c r="F69">
        <f t="shared" si="24"/>
        <v>0</v>
      </c>
      <c r="H69" s="2">
        <f t="shared" si="25"/>
        <v>0</v>
      </c>
      <c r="I69" s="2">
        <f t="shared" si="26"/>
        <v>4010</v>
      </c>
      <c r="J69" s="2">
        <f t="shared" si="27"/>
        <v>93.708173872160614</v>
      </c>
      <c r="K69" s="2">
        <f t="shared" si="18"/>
        <v>0</v>
      </c>
      <c r="L69" s="2">
        <f t="shared" si="28"/>
        <v>0</v>
      </c>
      <c r="M69" s="2">
        <f t="shared" si="19"/>
        <v>0</v>
      </c>
      <c r="N69" s="2">
        <f t="shared" si="20"/>
        <v>4010</v>
      </c>
      <c r="O69" s="2">
        <f t="shared" si="21"/>
        <v>93.708173872160614</v>
      </c>
      <c r="P69" s="2"/>
    </row>
    <row r="70" spans="1:16" x14ac:dyDescent="0.25">
      <c r="A70">
        <v>69</v>
      </c>
      <c r="B70">
        <f t="shared" si="23"/>
        <v>2</v>
      </c>
      <c r="C70">
        <f t="shared" si="22"/>
        <v>21</v>
      </c>
      <c r="D70" s="3">
        <v>9.8789989757880221</v>
      </c>
      <c r="E70">
        <v>0</v>
      </c>
      <c r="F70">
        <f t="shared" si="24"/>
        <v>0</v>
      </c>
      <c r="H70" s="2">
        <f t="shared" si="25"/>
        <v>0</v>
      </c>
      <c r="I70" s="2">
        <f t="shared" si="26"/>
        <v>4010</v>
      </c>
      <c r="J70" s="2">
        <f t="shared" si="27"/>
        <v>93.565295319590774</v>
      </c>
      <c r="K70" s="2">
        <f t="shared" si="18"/>
        <v>0</v>
      </c>
      <c r="L70" s="2">
        <f t="shared" si="28"/>
        <v>0</v>
      </c>
      <c r="M70" s="2">
        <f t="shared" si="19"/>
        <v>0</v>
      </c>
      <c r="N70" s="2">
        <f t="shared" si="20"/>
        <v>4010</v>
      </c>
      <c r="O70" s="2">
        <f t="shared" si="21"/>
        <v>93.565295319590774</v>
      </c>
      <c r="P70" s="2"/>
    </row>
    <row r="71" spans="1:16" x14ac:dyDescent="0.25">
      <c r="A71">
        <v>70</v>
      </c>
      <c r="B71">
        <f t="shared" si="23"/>
        <v>2</v>
      </c>
      <c r="C71">
        <f t="shared" si="22"/>
        <v>22</v>
      </c>
      <c r="D71" s="3">
        <v>9.3155786360809998</v>
      </c>
      <c r="E71">
        <v>0</v>
      </c>
      <c r="F71">
        <f t="shared" si="24"/>
        <v>0</v>
      </c>
      <c r="H71" s="2">
        <f t="shared" si="25"/>
        <v>0</v>
      </c>
      <c r="I71" s="2">
        <f t="shared" si="26"/>
        <v>4010</v>
      </c>
      <c r="J71" s="2">
        <f t="shared" si="27"/>
        <v>93.378937934756181</v>
      </c>
      <c r="K71" s="2">
        <f t="shared" si="18"/>
        <v>0</v>
      </c>
      <c r="L71" s="2">
        <f t="shared" si="28"/>
        <v>0</v>
      </c>
      <c r="M71" s="2">
        <f t="shared" si="19"/>
        <v>0</v>
      </c>
      <c r="N71" s="2">
        <f t="shared" si="20"/>
        <v>4010</v>
      </c>
      <c r="O71" s="2">
        <f t="shared" si="21"/>
        <v>93.378937934756181</v>
      </c>
      <c r="P71" s="2"/>
    </row>
    <row r="72" spans="1:16" x14ac:dyDescent="0.25">
      <c r="A72">
        <v>71</v>
      </c>
      <c r="B72">
        <f t="shared" si="23"/>
        <v>2</v>
      </c>
      <c r="C72">
        <f t="shared" si="22"/>
        <v>23</v>
      </c>
      <c r="D72" s="3">
        <v>9.0911199094030053</v>
      </c>
      <c r="E72">
        <v>0</v>
      </c>
      <c r="F72">
        <f t="shared" si="24"/>
        <v>0</v>
      </c>
      <c r="H72" s="2">
        <f t="shared" si="25"/>
        <v>0</v>
      </c>
      <c r="I72" s="2">
        <f t="shared" si="26"/>
        <v>4010</v>
      </c>
      <c r="J72" s="2">
        <f t="shared" si="27"/>
        <v>93.304695777774839</v>
      </c>
      <c r="K72" s="2">
        <f t="shared" si="18"/>
        <v>0</v>
      </c>
      <c r="L72" s="2">
        <f t="shared" si="28"/>
        <v>0</v>
      </c>
      <c r="M72" s="2">
        <f t="shared" si="19"/>
        <v>0</v>
      </c>
      <c r="N72" s="2">
        <f t="shared" si="20"/>
        <v>4010</v>
      </c>
      <c r="O72" s="2">
        <f t="shared" si="21"/>
        <v>93.304695777774839</v>
      </c>
      <c r="P72" s="2"/>
    </row>
    <row r="73" spans="1:16" x14ac:dyDescent="0.25">
      <c r="A73">
        <v>72</v>
      </c>
      <c r="B73">
        <f t="shared" si="23"/>
        <v>3</v>
      </c>
      <c r="C73">
        <f t="shared" si="22"/>
        <v>0</v>
      </c>
      <c r="D73" s="3">
        <v>8.8472328951500003</v>
      </c>
      <c r="E73">
        <v>0</v>
      </c>
      <c r="F73">
        <f t="shared" si="24"/>
        <v>0</v>
      </c>
      <c r="H73" s="2">
        <f t="shared" si="25"/>
        <v>0</v>
      </c>
      <c r="I73" s="2">
        <f t="shared" si="26"/>
        <v>4010</v>
      </c>
      <c r="J73" s="2">
        <f t="shared" si="27"/>
        <v>93.224027504075437</v>
      </c>
      <c r="K73" s="2">
        <f t="shared" si="18"/>
        <v>0</v>
      </c>
      <c r="L73" s="2">
        <f t="shared" si="28"/>
        <v>0</v>
      </c>
      <c r="M73" s="2">
        <f t="shared" si="19"/>
        <v>0</v>
      </c>
      <c r="N73" s="2">
        <f t="shared" si="20"/>
        <v>4010</v>
      </c>
      <c r="O73" s="2">
        <f t="shared" si="21"/>
        <v>93.224027504075437</v>
      </c>
      <c r="P73" s="2"/>
    </row>
    <row r="74" spans="1:16" x14ac:dyDescent="0.25">
      <c r="A74">
        <v>73</v>
      </c>
      <c r="B74">
        <f t="shared" si="23"/>
        <v>3</v>
      </c>
      <c r="C74">
        <f t="shared" si="22"/>
        <v>1</v>
      </c>
      <c r="D74" s="3">
        <v>8.8691413896499967</v>
      </c>
      <c r="E74">
        <v>0</v>
      </c>
      <c r="F74">
        <f t="shared" si="24"/>
        <v>0</v>
      </c>
      <c r="H74" s="2">
        <f t="shared" si="25"/>
        <v>0</v>
      </c>
      <c r="I74" s="2">
        <f t="shared" si="26"/>
        <v>4010</v>
      </c>
      <c r="J74" s="2">
        <f t="shared" si="27"/>
        <v>93.231273976119382</v>
      </c>
      <c r="K74" s="2">
        <f t="shared" si="18"/>
        <v>0</v>
      </c>
      <c r="L74" s="2">
        <f t="shared" si="28"/>
        <v>0</v>
      </c>
      <c r="M74" s="2">
        <f t="shared" si="19"/>
        <v>0</v>
      </c>
      <c r="N74" s="2">
        <f t="shared" si="20"/>
        <v>4010</v>
      </c>
      <c r="O74" s="2">
        <f t="shared" si="21"/>
        <v>93.231273976119382</v>
      </c>
      <c r="P74" s="2"/>
    </row>
    <row r="75" spans="1:16" x14ac:dyDescent="0.25">
      <c r="A75">
        <v>74</v>
      </c>
      <c r="B75">
        <f t="shared" si="23"/>
        <v>3</v>
      </c>
      <c r="C75">
        <f t="shared" si="22"/>
        <v>2</v>
      </c>
      <c r="D75" s="3">
        <v>8.9456144364929742</v>
      </c>
      <c r="E75">
        <v>0</v>
      </c>
      <c r="F75">
        <f t="shared" si="24"/>
        <v>0</v>
      </c>
      <c r="H75" s="2">
        <f t="shared" si="25"/>
        <v>0</v>
      </c>
      <c r="I75" s="2">
        <f t="shared" si="26"/>
        <v>4010</v>
      </c>
      <c r="J75" s="2">
        <f t="shared" si="27"/>
        <v>93.256568265330529</v>
      </c>
      <c r="K75" s="2">
        <f t="shared" si="18"/>
        <v>0</v>
      </c>
      <c r="L75" s="2">
        <f t="shared" si="28"/>
        <v>0</v>
      </c>
      <c r="M75" s="2">
        <f t="shared" si="19"/>
        <v>0</v>
      </c>
      <c r="N75" s="2">
        <f t="shared" si="20"/>
        <v>4010</v>
      </c>
      <c r="O75" s="2">
        <f t="shared" si="21"/>
        <v>93.256568265330529</v>
      </c>
      <c r="P75" s="2"/>
    </row>
    <row r="76" spans="1:16" x14ac:dyDescent="0.25">
      <c r="A76">
        <v>75</v>
      </c>
      <c r="B76">
        <f t="shared" si="23"/>
        <v>3</v>
      </c>
      <c r="C76">
        <f t="shared" si="22"/>
        <v>3</v>
      </c>
      <c r="D76" s="3">
        <v>9.0100998165319766</v>
      </c>
      <c r="E76">
        <v>0</v>
      </c>
      <c r="F76">
        <f t="shared" si="24"/>
        <v>0</v>
      </c>
      <c r="H76" s="2">
        <f t="shared" si="25"/>
        <v>0</v>
      </c>
      <c r="I76" s="2">
        <f t="shared" si="26"/>
        <v>4010</v>
      </c>
      <c r="J76" s="2">
        <f t="shared" si="27"/>
        <v>93.277897503799949</v>
      </c>
      <c r="K76" s="2">
        <f t="shared" si="18"/>
        <v>0</v>
      </c>
      <c r="L76" s="2">
        <f t="shared" si="28"/>
        <v>0</v>
      </c>
      <c r="M76" s="2">
        <f t="shared" si="19"/>
        <v>0</v>
      </c>
      <c r="N76" s="2">
        <f t="shared" si="20"/>
        <v>4010</v>
      </c>
      <c r="O76" s="2">
        <f t="shared" si="21"/>
        <v>93.277897503799949</v>
      </c>
      <c r="P76" s="2"/>
    </row>
    <row r="77" spans="1:16" x14ac:dyDescent="0.25">
      <c r="A77">
        <v>76</v>
      </c>
      <c r="B77">
        <f t="shared" si="23"/>
        <v>3</v>
      </c>
      <c r="C77">
        <f t="shared" si="22"/>
        <v>4</v>
      </c>
      <c r="D77" s="3">
        <v>9.092773380686026</v>
      </c>
      <c r="E77">
        <v>0</v>
      </c>
      <c r="F77">
        <f t="shared" si="24"/>
        <v>0</v>
      </c>
      <c r="H77" s="2">
        <f t="shared" si="25"/>
        <v>0</v>
      </c>
      <c r="I77" s="2">
        <f t="shared" si="26"/>
        <v>4010</v>
      </c>
      <c r="J77" s="2">
        <f t="shared" si="27"/>
        <v>93.305242681325339</v>
      </c>
      <c r="K77" s="2">
        <f t="shared" si="18"/>
        <v>0</v>
      </c>
      <c r="L77" s="2">
        <f t="shared" si="28"/>
        <v>0</v>
      </c>
      <c r="M77" s="2">
        <f t="shared" si="19"/>
        <v>0</v>
      </c>
      <c r="N77" s="2">
        <f t="shared" si="20"/>
        <v>4010</v>
      </c>
      <c r="O77" s="2">
        <f t="shared" si="21"/>
        <v>93.305242681325339</v>
      </c>
      <c r="P77" s="2"/>
    </row>
    <row r="78" spans="1:16" x14ac:dyDescent="0.25">
      <c r="A78">
        <v>77</v>
      </c>
      <c r="B78">
        <f t="shared" si="23"/>
        <v>3</v>
      </c>
      <c r="C78">
        <f t="shared" si="22"/>
        <v>5</v>
      </c>
      <c r="D78" s="3">
        <v>9.1146818751869887</v>
      </c>
      <c r="E78">
        <v>0</v>
      </c>
      <c r="F78">
        <f t="shared" si="24"/>
        <v>0</v>
      </c>
      <c r="H78" s="2">
        <f t="shared" si="25"/>
        <v>0</v>
      </c>
      <c r="I78" s="2">
        <f t="shared" si="26"/>
        <v>4010</v>
      </c>
      <c r="J78" s="2">
        <f t="shared" si="27"/>
        <v>93.312489153369611</v>
      </c>
      <c r="K78" s="2">
        <f t="shared" si="18"/>
        <v>0</v>
      </c>
      <c r="L78" s="2">
        <f t="shared" si="28"/>
        <v>0</v>
      </c>
      <c r="M78" s="2">
        <f t="shared" si="19"/>
        <v>0</v>
      </c>
      <c r="N78" s="2">
        <f t="shared" si="20"/>
        <v>4010</v>
      </c>
      <c r="O78" s="2">
        <f t="shared" si="21"/>
        <v>93.312489153369611</v>
      </c>
      <c r="P78" s="2"/>
    </row>
    <row r="79" spans="1:16" x14ac:dyDescent="0.25">
      <c r="A79">
        <v>78</v>
      </c>
      <c r="B79">
        <f t="shared" si="23"/>
        <v>3</v>
      </c>
      <c r="C79">
        <f t="shared" si="22"/>
        <v>6</v>
      </c>
      <c r="D79" s="3">
        <v>9.2014891175480216</v>
      </c>
      <c r="E79">
        <v>0</v>
      </c>
      <c r="F79">
        <f t="shared" si="24"/>
        <v>0</v>
      </c>
      <c r="H79" s="2">
        <f t="shared" si="25"/>
        <v>0</v>
      </c>
      <c r="I79" s="2">
        <f t="shared" si="26"/>
        <v>4010</v>
      </c>
      <c r="J79" s="2">
        <f t="shared" si="27"/>
        <v>93.341201589771032</v>
      </c>
      <c r="K79" s="2">
        <f t="shared" si="18"/>
        <v>0</v>
      </c>
      <c r="L79" s="2">
        <f t="shared" si="28"/>
        <v>0</v>
      </c>
      <c r="M79" s="2">
        <f t="shared" si="19"/>
        <v>0</v>
      </c>
      <c r="N79" s="2">
        <f t="shared" si="20"/>
        <v>4010</v>
      </c>
      <c r="O79" s="2">
        <f t="shared" si="21"/>
        <v>93.341201589771032</v>
      </c>
      <c r="P79" s="2"/>
    </row>
    <row r="80" spans="1:16" x14ac:dyDescent="0.25">
      <c r="A80">
        <v>79</v>
      </c>
      <c r="B80">
        <f t="shared" si="23"/>
        <v>3</v>
      </c>
      <c r="C80">
        <f t="shared" si="22"/>
        <v>7</v>
      </c>
      <c r="D80" s="3">
        <v>9.2283580258979896</v>
      </c>
      <c r="E80">
        <v>0</v>
      </c>
      <c r="F80">
        <f t="shared" si="24"/>
        <v>330</v>
      </c>
      <c r="H80" s="2">
        <f t="shared" si="25"/>
        <v>0</v>
      </c>
      <c r="I80" s="2">
        <f t="shared" si="26"/>
        <v>3680</v>
      </c>
      <c r="J80" s="2">
        <f t="shared" si="27"/>
        <v>85.667911890942065</v>
      </c>
      <c r="K80" s="2">
        <f t="shared" si="18"/>
        <v>0</v>
      </c>
      <c r="L80" s="2">
        <f t="shared" si="28"/>
        <v>0</v>
      </c>
      <c r="M80" s="2">
        <f t="shared" si="19"/>
        <v>330</v>
      </c>
      <c r="N80" s="2">
        <f t="shared" si="20"/>
        <v>3680</v>
      </c>
      <c r="O80" s="2">
        <f t="shared" si="21"/>
        <v>85.667911890942065</v>
      </c>
      <c r="P80" s="2"/>
    </row>
    <row r="81" spans="1:16" x14ac:dyDescent="0.25">
      <c r="A81">
        <v>80</v>
      </c>
      <c r="B81">
        <f t="shared" si="23"/>
        <v>3</v>
      </c>
      <c r="C81">
        <f t="shared" si="22"/>
        <v>8</v>
      </c>
      <c r="D81" s="3">
        <v>9.3560886825159741</v>
      </c>
      <c r="E81">
        <v>0</v>
      </c>
      <c r="F81">
        <f t="shared" si="24"/>
        <v>0</v>
      </c>
      <c r="H81" s="2">
        <f t="shared" si="25"/>
        <v>0</v>
      </c>
      <c r="I81" s="2">
        <f t="shared" si="26"/>
        <v>3680</v>
      </c>
      <c r="J81" s="2">
        <f t="shared" si="27"/>
        <v>85.706683397510218</v>
      </c>
      <c r="K81" s="2">
        <f t="shared" si="18"/>
        <v>0</v>
      </c>
      <c r="L81" s="2">
        <f t="shared" si="28"/>
        <v>0</v>
      </c>
      <c r="M81" s="2">
        <f t="shared" si="19"/>
        <v>0</v>
      </c>
      <c r="N81" s="2">
        <f t="shared" si="20"/>
        <v>3680</v>
      </c>
      <c r="O81" s="2">
        <f t="shared" si="21"/>
        <v>85.706683397510218</v>
      </c>
      <c r="P81" s="2"/>
    </row>
    <row r="82" spans="1:16" x14ac:dyDescent="0.25">
      <c r="A82">
        <v>81</v>
      </c>
      <c r="B82">
        <f t="shared" si="23"/>
        <v>3</v>
      </c>
      <c r="C82">
        <f t="shared" si="22"/>
        <v>9</v>
      </c>
      <c r="D82" s="3">
        <v>9.4925000633700165</v>
      </c>
      <c r="E82">
        <v>0</v>
      </c>
      <c r="F82">
        <f t="shared" si="24"/>
        <v>0</v>
      </c>
      <c r="H82" s="2">
        <f t="shared" si="25"/>
        <v>0</v>
      </c>
      <c r="I82" s="2">
        <f t="shared" si="26"/>
        <v>3680</v>
      </c>
      <c r="J82" s="2">
        <f t="shared" si="27"/>
        <v>85.748089860835407</v>
      </c>
      <c r="K82" s="2">
        <f t="shared" si="18"/>
        <v>0</v>
      </c>
      <c r="L82" s="2">
        <f t="shared" si="28"/>
        <v>0</v>
      </c>
      <c r="M82" s="2">
        <f t="shared" si="19"/>
        <v>0</v>
      </c>
      <c r="N82" s="2">
        <f t="shared" si="20"/>
        <v>3680</v>
      </c>
      <c r="O82" s="2">
        <f t="shared" si="21"/>
        <v>85.748089860835407</v>
      </c>
      <c r="P82" s="2"/>
    </row>
    <row r="83" spans="1:16" x14ac:dyDescent="0.25">
      <c r="A83">
        <v>82</v>
      </c>
      <c r="B83">
        <f t="shared" si="23"/>
        <v>3</v>
      </c>
      <c r="C83">
        <f t="shared" si="22"/>
        <v>10</v>
      </c>
      <c r="D83" s="3">
        <v>9.5979088576660274</v>
      </c>
      <c r="E83">
        <v>0</v>
      </c>
      <c r="F83">
        <f t="shared" si="24"/>
        <v>0</v>
      </c>
      <c r="H83" s="2">
        <f t="shared" si="25"/>
        <v>0</v>
      </c>
      <c r="I83" s="2">
        <f t="shared" si="26"/>
        <v>3680</v>
      </c>
      <c r="J83" s="2">
        <f t="shared" si="27"/>
        <v>85.780085764313867</v>
      </c>
      <c r="K83" s="2">
        <f t="shared" si="18"/>
        <v>0</v>
      </c>
      <c r="L83" s="2">
        <f t="shared" si="28"/>
        <v>0</v>
      </c>
      <c r="M83" s="2">
        <f t="shared" si="19"/>
        <v>0</v>
      </c>
      <c r="N83" s="2">
        <f t="shared" si="20"/>
        <v>3680</v>
      </c>
      <c r="O83" s="2">
        <f t="shared" si="21"/>
        <v>85.780085764313867</v>
      </c>
      <c r="P83" s="2"/>
    </row>
    <row r="84" spans="1:16" x14ac:dyDescent="0.25">
      <c r="A84">
        <v>83</v>
      </c>
      <c r="B84">
        <f t="shared" si="23"/>
        <v>3</v>
      </c>
      <c r="C84">
        <f t="shared" si="22"/>
        <v>11</v>
      </c>
      <c r="D84" s="3">
        <v>9.9935018621409881</v>
      </c>
      <c r="E84">
        <v>0</v>
      </c>
      <c r="F84">
        <f t="shared" si="24"/>
        <v>0</v>
      </c>
      <c r="H84" s="2">
        <f t="shared" si="25"/>
        <v>0</v>
      </c>
      <c r="I84" s="2">
        <f t="shared" si="26"/>
        <v>3680</v>
      </c>
      <c r="J84" s="2">
        <f t="shared" si="27"/>
        <v>85.900164507956362</v>
      </c>
      <c r="K84" s="2">
        <f t="shared" si="18"/>
        <v>0</v>
      </c>
      <c r="L84" s="2">
        <f t="shared" si="28"/>
        <v>0</v>
      </c>
      <c r="M84" s="2">
        <f t="shared" si="19"/>
        <v>0</v>
      </c>
      <c r="N84" s="2">
        <f t="shared" si="20"/>
        <v>3680</v>
      </c>
      <c r="O84" s="2">
        <f t="shared" si="21"/>
        <v>85.900164507956362</v>
      </c>
      <c r="P84" s="2"/>
    </row>
    <row r="85" spans="1:16" x14ac:dyDescent="0.25">
      <c r="A85">
        <v>84</v>
      </c>
      <c r="B85">
        <f t="shared" si="23"/>
        <v>3</v>
      </c>
      <c r="C85">
        <f t="shared" si="22"/>
        <v>12</v>
      </c>
      <c r="D85" s="3">
        <v>10.238215612036015</v>
      </c>
      <c r="E85">
        <v>0</v>
      </c>
      <c r="F85">
        <f t="shared" si="24"/>
        <v>0</v>
      </c>
      <c r="H85" s="2">
        <f t="shared" si="25"/>
        <v>0</v>
      </c>
      <c r="I85" s="2">
        <f t="shared" si="26"/>
        <v>3680</v>
      </c>
      <c r="J85" s="2">
        <f t="shared" si="27"/>
        <v>85.974445193678903</v>
      </c>
      <c r="K85" s="2">
        <f t="shared" si="18"/>
        <v>0</v>
      </c>
      <c r="L85" s="2">
        <f t="shared" si="28"/>
        <v>0</v>
      </c>
      <c r="M85" s="2">
        <f t="shared" si="19"/>
        <v>0</v>
      </c>
      <c r="N85" s="2">
        <f t="shared" si="20"/>
        <v>3680</v>
      </c>
      <c r="O85" s="2">
        <f t="shared" si="21"/>
        <v>85.974445193678903</v>
      </c>
      <c r="P85" s="2"/>
    </row>
    <row r="86" spans="1:16" x14ac:dyDescent="0.25">
      <c r="A86">
        <v>85</v>
      </c>
      <c r="B86">
        <f t="shared" si="23"/>
        <v>3</v>
      </c>
      <c r="C86">
        <f t="shared" si="22"/>
        <v>13</v>
      </c>
      <c r="D86" s="3">
        <v>10.560229144415018</v>
      </c>
      <c r="E86">
        <v>0</v>
      </c>
      <c r="F86">
        <f t="shared" si="24"/>
        <v>0</v>
      </c>
      <c r="H86" s="2">
        <f t="shared" si="25"/>
        <v>0</v>
      </c>
      <c r="I86" s="2">
        <f t="shared" si="26"/>
        <v>3680</v>
      </c>
      <c r="J86" s="2">
        <f t="shared" si="27"/>
        <v>86.072189541952383</v>
      </c>
      <c r="K86" s="2">
        <f t="shared" si="18"/>
        <v>0</v>
      </c>
      <c r="L86" s="2">
        <f t="shared" si="28"/>
        <v>0</v>
      </c>
      <c r="M86" s="2">
        <f t="shared" si="19"/>
        <v>0</v>
      </c>
      <c r="N86" s="2">
        <f t="shared" si="20"/>
        <v>3680</v>
      </c>
      <c r="O86" s="2">
        <f t="shared" si="21"/>
        <v>86.072189541952383</v>
      </c>
      <c r="P86" s="2"/>
    </row>
    <row r="87" spans="1:16" x14ac:dyDescent="0.25">
      <c r="A87">
        <v>86</v>
      </c>
      <c r="B87">
        <f t="shared" si="23"/>
        <v>3</v>
      </c>
      <c r="C87">
        <f t="shared" si="22"/>
        <v>14</v>
      </c>
      <c r="D87" s="3">
        <v>10.981864321599005</v>
      </c>
      <c r="E87">
        <v>0</v>
      </c>
      <c r="F87">
        <f t="shared" si="24"/>
        <v>0</v>
      </c>
      <c r="H87" s="2">
        <f t="shared" si="25"/>
        <v>0</v>
      </c>
      <c r="I87" s="2">
        <f t="shared" si="26"/>
        <v>3680</v>
      </c>
      <c r="J87" s="2">
        <f t="shared" si="27"/>
        <v>86.20017315586621</v>
      </c>
      <c r="K87" s="2">
        <f t="shared" si="18"/>
        <v>0</v>
      </c>
      <c r="L87" s="2">
        <f t="shared" si="28"/>
        <v>0</v>
      </c>
      <c r="M87" s="2">
        <f t="shared" si="19"/>
        <v>0</v>
      </c>
      <c r="N87" s="2">
        <f t="shared" si="20"/>
        <v>3680</v>
      </c>
      <c r="O87" s="2">
        <f t="shared" si="21"/>
        <v>86.20017315586621</v>
      </c>
      <c r="P87" s="2"/>
    </row>
    <row r="88" spans="1:16" x14ac:dyDescent="0.25">
      <c r="A88">
        <v>87</v>
      </c>
      <c r="B88">
        <f t="shared" si="23"/>
        <v>3</v>
      </c>
      <c r="C88">
        <f t="shared" si="22"/>
        <v>15</v>
      </c>
      <c r="D88" s="3">
        <v>11.410940119556983</v>
      </c>
      <c r="E88">
        <v>0</v>
      </c>
      <c r="F88">
        <f t="shared" si="24"/>
        <v>0</v>
      </c>
      <c r="H88" s="2">
        <f t="shared" si="25"/>
        <v>0</v>
      </c>
      <c r="I88" s="2">
        <f t="shared" si="26"/>
        <v>3680</v>
      </c>
      <c r="J88" s="2">
        <f t="shared" si="27"/>
        <v>86.330415304143258</v>
      </c>
      <c r="K88" s="2">
        <f t="shared" si="18"/>
        <v>0</v>
      </c>
      <c r="L88" s="2">
        <f t="shared" si="28"/>
        <v>0</v>
      </c>
      <c r="M88" s="2">
        <f t="shared" si="19"/>
        <v>0</v>
      </c>
      <c r="N88" s="2">
        <f t="shared" si="20"/>
        <v>3680</v>
      </c>
      <c r="O88" s="2">
        <f t="shared" si="21"/>
        <v>86.330415304143258</v>
      </c>
      <c r="P88" s="2"/>
    </row>
    <row r="89" spans="1:16" x14ac:dyDescent="0.25">
      <c r="A89">
        <v>88</v>
      </c>
      <c r="B89">
        <f t="shared" si="23"/>
        <v>3</v>
      </c>
      <c r="C89">
        <f t="shared" si="22"/>
        <v>16</v>
      </c>
      <c r="D89" s="3">
        <v>11.28114262383599</v>
      </c>
      <c r="E89">
        <v>0.86899999999999999</v>
      </c>
      <c r="F89">
        <f t="shared" si="24"/>
        <v>0</v>
      </c>
      <c r="H89" s="2">
        <f t="shared" si="25"/>
        <v>0.86899999999999999</v>
      </c>
      <c r="I89" s="2">
        <f t="shared" si="26"/>
        <v>3696.2429906542056</v>
      </c>
      <c r="J89" s="2">
        <f t="shared" si="27"/>
        <v>86.671892560985313</v>
      </c>
      <c r="K89" s="2">
        <f t="shared" si="18"/>
        <v>0.86899999999999999</v>
      </c>
      <c r="L89" s="2">
        <f t="shared" si="28"/>
        <v>16.242990654205606</v>
      </c>
      <c r="M89" s="2">
        <f t="shared" si="19"/>
        <v>0</v>
      </c>
      <c r="N89" s="2">
        <f t="shared" si="20"/>
        <v>3696.2429906542056</v>
      </c>
      <c r="O89" s="2">
        <f t="shared" si="21"/>
        <v>86.671892560985313</v>
      </c>
      <c r="P89" s="2"/>
    </row>
    <row r="90" spans="1:16" x14ac:dyDescent="0.25">
      <c r="A90">
        <v>89</v>
      </c>
      <c r="B90">
        <f t="shared" si="23"/>
        <v>3</v>
      </c>
      <c r="C90">
        <f t="shared" si="22"/>
        <v>17</v>
      </c>
      <c r="D90" s="3">
        <v>11.393578671084981</v>
      </c>
      <c r="E90">
        <v>1.1679999999999999</v>
      </c>
      <c r="F90">
        <f t="shared" si="24"/>
        <v>0</v>
      </c>
      <c r="H90" s="2">
        <f t="shared" si="25"/>
        <v>1.1679999999999999</v>
      </c>
      <c r="I90" s="2">
        <f t="shared" si="26"/>
        <v>3718.0747663551401</v>
      </c>
      <c r="J90" s="2">
        <f t="shared" si="27"/>
        <v>87.218300211640582</v>
      </c>
      <c r="K90" s="2">
        <f t="shared" si="18"/>
        <v>1.1679999999999999</v>
      </c>
      <c r="L90" s="2">
        <f t="shared" si="28"/>
        <v>21.831775700934578</v>
      </c>
      <c r="M90" s="2">
        <f t="shared" si="19"/>
        <v>0</v>
      </c>
      <c r="N90" s="2">
        <f t="shared" si="20"/>
        <v>3718.0747663551401</v>
      </c>
      <c r="O90" s="2">
        <f t="shared" si="21"/>
        <v>87.218300211640582</v>
      </c>
      <c r="P90" s="2"/>
    </row>
    <row r="91" spans="1:16" x14ac:dyDescent="0.25">
      <c r="A91">
        <v>90</v>
      </c>
      <c r="B91">
        <f t="shared" si="23"/>
        <v>3</v>
      </c>
      <c r="C91">
        <f t="shared" si="22"/>
        <v>18</v>
      </c>
      <c r="D91" s="3">
        <v>11.596128903262013</v>
      </c>
      <c r="E91">
        <v>1.0229999999999999</v>
      </c>
      <c r="F91">
        <f t="shared" si="24"/>
        <v>0</v>
      </c>
      <c r="H91" s="2">
        <f t="shared" si="25"/>
        <v>1.0229999999999999</v>
      </c>
      <c r="I91" s="2">
        <f t="shared" si="26"/>
        <v>3737.1962616822429</v>
      </c>
      <c r="J91" s="2">
        <f t="shared" si="27"/>
        <v>87.729288629262527</v>
      </c>
      <c r="K91" s="2">
        <f t="shared" si="18"/>
        <v>1.0229999999999999</v>
      </c>
      <c r="L91" s="2">
        <f t="shared" si="28"/>
        <v>19.121495327102803</v>
      </c>
      <c r="M91" s="2">
        <f t="shared" si="19"/>
        <v>0</v>
      </c>
      <c r="N91" s="2">
        <f t="shared" si="20"/>
        <v>3737.1962616822429</v>
      </c>
      <c r="O91" s="2">
        <f t="shared" si="21"/>
        <v>87.729288629262527</v>
      </c>
      <c r="P91" s="2"/>
    </row>
    <row r="92" spans="1:16" x14ac:dyDescent="0.25">
      <c r="A92">
        <v>91</v>
      </c>
      <c r="B92">
        <f t="shared" si="23"/>
        <v>3</v>
      </c>
      <c r="C92">
        <f t="shared" si="22"/>
        <v>19</v>
      </c>
      <c r="D92" s="3">
        <v>11.699884226275003</v>
      </c>
      <c r="E92">
        <v>1.0449999999999999</v>
      </c>
      <c r="F92">
        <f t="shared" si="24"/>
        <v>0</v>
      </c>
      <c r="H92" s="2">
        <f t="shared" si="25"/>
        <v>1.0449999999999999</v>
      </c>
      <c r="I92" s="2">
        <f t="shared" si="26"/>
        <v>3756.7289719626169</v>
      </c>
      <c r="J92" s="2">
        <f t="shared" si="27"/>
        <v>88.219962384593927</v>
      </c>
      <c r="K92" s="2">
        <f t="shared" si="18"/>
        <v>1.0449999999999999</v>
      </c>
      <c r="L92" s="2">
        <f t="shared" si="28"/>
        <v>19.532710280373831</v>
      </c>
      <c r="M92" s="2">
        <f t="shared" si="19"/>
        <v>0</v>
      </c>
      <c r="N92" s="2">
        <f t="shared" si="20"/>
        <v>3756.7289719626169</v>
      </c>
      <c r="O92" s="2">
        <f t="shared" si="21"/>
        <v>88.219962384593927</v>
      </c>
      <c r="P92" s="2"/>
    </row>
    <row r="93" spans="1:16" x14ac:dyDescent="0.25">
      <c r="A93">
        <v>92</v>
      </c>
      <c r="B93">
        <f t="shared" si="23"/>
        <v>3</v>
      </c>
      <c r="C93">
        <f t="shared" si="22"/>
        <v>20</v>
      </c>
      <c r="D93" s="3">
        <v>11.678802467414982</v>
      </c>
      <c r="E93">
        <v>1.0489999999999999</v>
      </c>
      <c r="F93">
        <f t="shared" si="24"/>
        <v>0</v>
      </c>
      <c r="H93" s="2">
        <f t="shared" si="25"/>
        <v>1.0489999999999999</v>
      </c>
      <c r="I93" s="2">
        <f t="shared" si="26"/>
        <v>3776.336448598131</v>
      </c>
      <c r="J93" s="2">
        <f t="shared" si="27"/>
        <v>88.673841689823348</v>
      </c>
      <c r="K93" s="2">
        <f t="shared" si="18"/>
        <v>1.0489999999999999</v>
      </c>
      <c r="L93" s="2">
        <f t="shared" si="28"/>
        <v>19.607476635514018</v>
      </c>
      <c r="M93" s="2">
        <f t="shared" si="19"/>
        <v>0</v>
      </c>
      <c r="N93" s="2">
        <f t="shared" si="20"/>
        <v>3776.336448598131</v>
      </c>
      <c r="O93" s="2">
        <f t="shared" si="21"/>
        <v>88.673841689823348</v>
      </c>
      <c r="P93" s="2"/>
    </row>
    <row r="94" spans="1:16" x14ac:dyDescent="0.25">
      <c r="A94">
        <v>93</v>
      </c>
      <c r="B94">
        <f t="shared" si="23"/>
        <v>3</v>
      </c>
      <c r="C94">
        <f t="shared" si="22"/>
        <v>21</v>
      </c>
      <c r="D94" s="3">
        <v>11.714765467822019</v>
      </c>
      <c r="E94">
        <v>1.097</v>
      </c>
      <c r="F94">
        <f t="shared" si="24"/>
        <v>0</v>
      </c>
      <c r="H94" s="2">
        <f t="shared" si="25"/>
        <v>1.097</v>
      </c>
      <c r="I94" s="2">
        <f t="shared" si="26"/>
        <v>3796.8411214953271</v>
      </c>
      <c r="J94" s="2">
        <f t="shared" si="27"/>
        <v>89.166583909901959</v>
      </c>
      <c r="K94" s="2">
        <f t="shared" si="18"/>
        <v>1.097</v>
      </c>
      <c r="L94" s="2">
        <f t="shared" si="28"/>
        <v>20.504672897196262</v>
      </c>
      <c r="M94" s="2">
        <f t="shared" si="19"/>
        <v>0</v>
      </c>
      <c r="N94" s="2">
        <f t="shared" si="20"/>
        <v>3796.8411214953271</v>
      </c>
      <c r="O94" s="2">
        <f t="shared" si="21"/>
        <v>89.166583909901959</v>
      </c>
      <c r="P94" s="2"/>
    </row>
    <row r="95" spans="1:16" x14ac:dyDescent="0.25">
      <c r="A95">
        <v>94</v>
      </c>
      <c r="B95">
        <f t="shared" si="23"/>
        <v>3</v>
      </c>
      <c r="C95">
        <f t="shared" si="22"/>
        <v>22</v>
      </c>
      <c r="D95" s="3">
        <v>11.778837480040977</v>
      </c>
      <c r="E95">
        <v>1.1739999999999999</v>
      </c>
      <c r="F95">
        <f t="shared" si="24"/>
        <v>0</v>
      </c>
      <c r="H95" s="2">
        <f t="shared" si="25"/>
        <v>1.1739999999999999</v>
      </c>
      <c r="I95" s="2">
        <f t="shared" si="26"/>
        <v>3818.7850467289718</v>
      </c>
      <c r="J95" s="2">
        <f t="shared" si="27"/>
        <v>89.70210606431624</v>
      </c>
      <c r="K95" s="2">
        <f t="shared" si="18"/>
        <v>1.1739999999999999</v>
      </c>
      <c r="L95" s="2">
        <f t="shared" si="28"/>
        <v>21.943925233644858</v>
      </c>
      <c r="M95" s="2">
        <f t="shared" si="19"/>
        <v>0</v>
      </c>
      <c r="N95" s="2">
        <f t="shared" si="20"/>
        <v>3818.7850467289718</v>
      </c>
      <c r="O95" s="2">
        <f t="shared" si="21"/>
        <v>89.70210606431624</v>
      </c>
      <c r="P95" s="2"/>
    </row>
    <row r="96" spans="1:16" x14ac:dyDescent="0.25">
      <c r="A96">
        <v>95</v>
      </c>
      <c r="B96">
        <f t="shared" si="23"/>
        <v>3</v>
      </c>
      <c r="C96">
        <f t="shared" si="22"/>
        <v>23</v>
      </c>
      <c r="D96" s="3">
        <v>11.980147608755999</v>
      </c>
      <c r="E96">
        <v>0.26700000000000002</v>
      </c>
      <c r="F96">
        <f t="shared" si="24"/>
        <v>0</v>
      </c>
      <c r="H96" s="2">
        <f t="shared" si="25"/>
        <v>0.26700000000000002</v>
      </c>
      <c r="I96" s="2">
        <f t="shared" si="26"/>
        <v>3823.7757009345792</v>
      </c>
      <c r="J96" s="2">
        <f t="shared" si="27"/>
        <v>89.882828300577856</v>
      </c>
      <c r="K96" s="2">
        <f t="shared" si="18"/>
        <v>0.26700000000000002</v>
      </c>
      <c r="L96" s="2">
        <f t="shared" si="28"/>
        <v>4.990654205607477</v>
      </c>
      <c r="M96" s="2">
        <f t="shared" si="19"/>
        <v>0</v>
      </c>
      <c r="N96" s="2">
        <f t="shared" si="20"/>
        <v>3823.7757009345792</v>
      </c>
      <c r="O96" s="2">
        <f t="shared" si="21"/>
        <v>89.882828300577856</v>
      </c>
      <c r="P96" s="2"/>
    </row>
    <row r="97" spans="1:16" x14ac:dyDescent="0.25">
      <c r="A97">
        <v>96</v>
      </c>
      <c r="B97">
        <f t="shared" si="23"/>
        <v>4</v>
      </c>
      <c r="C97">
        <f t="shared" si="22"/>
        <v>0</v>
      </c>
      <c r="D97" s="3">
        <v>11.40845991263302</v>
      </c>
      <c r="E97">
        <v>0</v>
      </c>
      <c r="F97">
        <f t="shared" si="24"/>
        <v>0</v>
      </c>
      <c r="H97" s="2">
        <f t="shared" si="25"/>
        <v>0</v>
      </c>
      <c r="I97" s="2">
        <f t="shared" si="26"/>
        <v>3823.7757009345792</v>
      </c>
      <c r="J97" s="2">
        <f t="shared" si="27"/>
        <v>89.702517821187115</v>
      </c>
      <c r="K97" s="2">
        <f t="shared" si="18"/>
        <v>0</v>
      </c>
      <c r="L97" s="2">
        <f t="shared" si="28"/>
        <v>0</v>
      </c>
      <c r="M97" s="2">
        <f t="shared" si="19"/>
        <v>0</v>
      </c>
      <c r="N97" s="2">
        <f t="shared" si="20"/>
        <v>3823.7757009345792</v>
      </c>
      <c r="O97" s="2">
        <f t="shared" si="21"/>
        <v>89.702517821187115</v>
      </c>
      <c r="P97" s="2"/>
    </row>
    <row r="98" spans="1:16" x14ac:dyDescent="0.25">
      <c r="A98">
        <v>97</v>
      </c>
      <c r="B98">
        <f t="shared" si="23"/>
        <v>4</v>
      </c>
      <c r="C98">
        <f t="shared" si="22"/>
        <v>1</v>
      </c>
      <c r="D98" s="3">
        <v>10.91076505642701</v>
      </c>
      <c r="E98">
        <v>1.3360000000000001</v>
      </c>
      <c r="F98">
        <f t="shared" si="24"/>
        <v>0</v>
      </c>
      <c r="H98" s="2">
        <f t="shared" si="25"/>
        <v>1.3360000000000001</v>
      </c>
      <c r="I98" s="2">
        <f t="shared" si="26"/>
        <v>3848.7476635514017</v>
      </c>
      <c r="J98" s="2">
        <f t="shared" si="27"/>
        <v>90.130340513312504</v>
      </c>
      <c r="K98" s="2">
        <f t="shared" si="18"/>
        <v>1.3360000000000001</v>
      </c>
      <c r="L98" s="2">
        <f t="shared" si="28"/>
        <v>24.971962616822431</v>
      </c>
      <c r="M98" s="2">
        <f t="shared" si="19"/>
        <v>0</v>
      </c>
      <c r="N98" s="2">
        <f t="shared" si="20"/>
        <v>3848.7476635514017</v>
      </c>
      <c r="O98" s="2">
        <f t="shared" si="21"/>
        <v>90.130340513312504</v>
      </c>
      <c r="P98" s="2"/>
    </row>
    <row r="99" spans="1:16" x14ac:dyDescent="0.25">
      <c r="A99">
        <v>98</v>
      </c>
      <c r="B99">
        <f t="shared" si="23"/>
        <v>4</v>
      </c>
      <c r="C99">
        <f t="shared" si="22"/>
        <v>2</v>
      </c>
      <c r="D99" s="3">
        <v>10.573870282500991</v>
      </c>
      <c r="E99">
        <v>0.66500000000000004</v>
      </c>
      <c r="F99">
        <f t="shared" si="24"/>
        <v>0</v>
      </c>
      <c r="H99" s="2">
        <f t="shared" si="25"/>
        <v>0.66500000000000004</v>
      </c>
      <c r="I99" s="2">
        <f t="shared" si="26"/>
        <v>3861.1775700934577</v>
      </c>
      <c r="J99" s="2">
        <f t="shared" si="27"/>
        <v>90.314129195370839</v>
      </c>
      <c r="K99" s="2">
        <f t="shared" si="18"/>
        <v>0.66500000000000004</v>
      </c>
      <c r="L99" s="2">
        <f t="shared" si="28"/>
        <v>12.429906542056075</v>
      </c>
      <c r="M99" s="2">
        <f t="shared" si="19"/>
        <v>0</v>
      </c>
      <c r="N99" s="2">
        <f t="shared" si="20"/>
        <v>3861.1775700934577</v>
      </c>
      <c r="O99" s="2">
        <f t="shared" si="21"/>
        <v>90.314129195370839</v>
      </c>
      <c r="P99" s="2"/>
    </row>
    <row r="100" spans="1:16" x14ac:dyDescent="0.25">
      <c r="A100">
        <v>99</v>
      </c>
      <c r="B100">
        <f t="shared" si="23"/>
        <v>4</v>
      </c>
      <c r="C100">
        <f t="shared" si="22"/>
        <v>3</v>
      </c>
      <c r="D100" s="3">
        <v>10.203906082913022</v>
      </c>
      <c r="E100">
        <v>0.24</v>
      </c>
      <c r="F100">
        <f t="shared" si="24"/>
        <v>0</v>
      </c>
      <c r="H100" s="2">
        <f t="shared" si="25"/>
        <v>0.24</v>
      </c>
      <c r="I100" s="2">
        <f t="shared" si="26"/>
        <v>3865.663551401869</v>
      </c>
      <c r="J100" s="2">
        <f t="shared" si="27"/>
        <v>90.301092595869022</v>
      </c>
      <c r="K100" s="2">
        <f t="shared" si="18"/>
        <v>0.24</v>
      </c>
      <c r="L100" s="2">
        <f t="shared" si="28"/>
        <v>4.4859813084112146</v>
      </c>
      <c r="M100" s="2">
        <f t="shared" si="19"/>
        <v>0</v>
      </c>
      <c r="N100" s="2">
        <f t="shared" si="20"/>
        <v>3865.663551401869</v>
      </c>
      <c r="O100" s="2">
        <f t="shared" si="21"/>
        <v>90.301092595869022</v>
      </c>
      <c r="P100" s="2"/>
    </row>
    <row r="101" spans="1:16" x14ac:dyDescent="0.25">
      <c r="A101">
        <v>100</v>
      </c>
      <c r="B101">
        <f t="shared" si="23"/>
        <v>4</v>
      </c>
      <c r="C101">
        <f t="shared" si="22"/>
        <v>4</v>
      </c>
      <c r="D101" s="3">
        <v>9.9203357578650184</v>
      </c>
      <c r="E101">
        <v>1.347</v>
      </c>
      <c r="F101">
        <f t="shared" si="24"/>
        <v>0</v>
      </c>
      <c r="H101" s="2">
        <f t="shared" si="25"/>
        <v>1.347</v>
      </c>
      <c r="I101" s="2">
        <f t="shared" si="26"/>
        <v>3890.8411214953271</v>
      </c>
      <c r="J101" s="2">
        <f t="shared" si="27"/>
        <v>90.798228539878608</v>
      </c>
      <c r="K101" s="2">
        <f t="shared" si="18"/>
        <v>1.347</v>
      </c>
      <c r="L101" s="2">
        <f t="shared" si="28"/>
        <v>25.177570093457945</v>
      </c>
      <c r="M101" s="2">
        <f t="shared" si="19"/>
        <v>0</v>
      </c>
      <c r="N101" s="2">
        <f t="shared" si="20"/>
        <v>3890.8411214953271</v>
      </c>
      <c r="O101" s="2">
        <f t="shared" si="21"/>
        <v>90.798228539878608</v>
      </c>
      <c r="P101" s="2"/>
    </row>
    <row r="102" spans="1:16" x14ac:dyDescent="0.25">
      <c r="A102">
        <v>101</v>
      </c>
      <c r="B102">
        <f t="shared" si="23"/>
        <v>4</v>
      </c>
      <c r="C102">
        <f t="shared" si="22"/>
        <v>5</v>
      </c>
      <c r="D102" s="3">
        <v>9.845102814485017</v>
      </c>
      <c r="E102">
        <v>1.3839999999999999</v>
      </c>
      <c r="F102">
        <f t="shared" si="24"/>
        <v>0</v>
      </c>
      <c r="H102" s="2">
        <f t="shared" si="25"/>
        <v>1.3839999999999999</v>
      </c>
      <c r="I102" s="2">
        <f t="shared" si="26"/>
        <v>3916.7102803738317</v>
      </c>
      <c r="J102" s="2">
        <f t="shared" si="27"/>
        <v>91.377616403467016</v>
      </c>
      <c r="K102" s="2">
        <f t="shared" si="18"/>
        <v>1.3839999999999999</v>
      </c>
      <c r="L102" s="2">
        <f t="shared" si="28"/>
        <v>25.869158878504674</v>
      </c>
      <c r="M102" s="2">
        <f t="shared" si="19"/>
        <v>0</v>
      </c>
      <c r="N102" s="2">
        <f t="shared" si="20"/>
        <v>3916.7102803738317</v>
      </c>
      <c r="O102" s="2">
        <f t="shared" si="21"/>
        <v>91.377616403467016</v>
      </c>
      <c r="P102" s="2"/>
    </row>
    <row r="103" spans="1:16" x14ac:dyDescent="0.25">
      <c r="A103">
        <v>102</v>
      </c>
      <c r="B103">
        <f t="shared" si="23"/>
        <v>4</v>
      </c>
      <c r="C103">
        <f t="shared" si="22"/>
        <v>6</v>
      </c>
      <c r="D103" s="3">
        <v>9.8273279981920041</v>
      </c>
      <c r="E103">
        <v>1.321</v>
      </c>
      <c r="F103">
        <f t="shared" si="24"/>
        <v>0</v>
      </c>
      <c r="H103" s="2">
        <f t="shared" si="25"/>
        <v>1.321</v>
      </c>
      <c r="I103" s="2">
        <f t="shared" si="26"/>
        <v>3941.4018691588785</v>
      </c>
      <c r="J103" s="2">
        <f t="shared" si="27"/>
        <v>91.94789735720849</v>
      </c>
      <c r="K103" s="2">
        <f t="shared" si="18"/>
        <v>1.321</v>
      </c>
      <c r="L103" s="2">
        <f t="shared" si="28"/>
        <v>24.691588785046729</v>
      </c>
      <c r="M103" s="2">
        <f t="shared" si="19"/>
        <v>0</v>
      </c>
      <c r="N103" s="2">
        <f t="shared" si="20"/>
        <v>3941.4018691588785</v>
      </c>
      <c r="O103" s="2">
        <f t="shared" si="21"/>
        <v>91.94789735720849</v>
      </c>
      <c r="P103" s="2"/>
    </row>
    <row r="104" spans="1:16" x14ac:dyDescent="0.25">
      <c r="A104">
        <v>103</v>
      </c>
      <c r="B104">
        <f t="shared" si="23"/>
        <v>4</v>
      </c>
      <c r="C104">
        <f t="shared" si="22"/>
        <v>7</v>
      </c>
      <c r="D104" s="3">
        <v>9.8496498605139777</v>
      </c>
      <c r="E104">
        <v>1.3129999999999999</v>
      </c>
      <c r="F104">
        <f t="shared" si="24"/>
        <v>330</v>
      </c>
      <c r="H104" s="2">
        <f t="shared" si="25"/>
        <v>1.3129999999999999</v>
      </c>
      <c r="I104" s="2">
        <f t="shared" si="26"/>
        <v>3635.9439252336447</v>
      </c>
      <c r="J104" s="2">
        <f t="shared" si="27"/>
        <v>84.828646151137292</v>
      </c>
      <c r="K104" s="2">
        <f t="shared" si="18"/>
        <v>1.3129999999999999</v>
      </c>
      <c r="L104" s="2">
        <f t="shared" si="28"/>
        <v>24.542056074766354</v>
      </c>
      <c r="M104" s="2">
        <f t="shared" si="19"/>
        <v>330</v>
      </c>
      <c r="N104" s="2">
        <f t="shared" si="20"/>
        <v>3635.9439252336447</v>
      </c>
      <c r="O104" s="2">
        <f t="shared" si="21"/>
        <v>84.828646151137292</v>
      </c>
      <c r="P104" s="2"/>
    </row>
    <row r="105" spans="1:16" x14ac:dyDescent="0.25">
      <c r="A105">
        <v>104</v>
      </c>
      <c r="B105">
        <f t="shared" si="23"/>
        <v>4</v>
      </c>
      <c r="C105">
        <f t="shared" si="22"/>
        <v>8</v>
      </c>
      <c r="D105" s="3">
        <v>9.8872663322039784</v>
      </c>
      <c r="E105">
        <v>0</v>
      </c>
      <c r="F105">
        <f t="shared" si="24"/>
        <v>0</v>
      </c>
      <c r="H105" s="2">
        <f t="shared" si="25"/>
        <v>0</v>
      </c>
      <c r="I105" s="2">
        <f t="shared" si="26"/>
        <v>3635.9439252336447</v>
      </c>
      <c r="J105" s="2">
        <f t="shared" si="27"/>
        <v>84.83992760178792</v>
      </c>
      <c r="K105" s="2">
        <f t="shared" si="18"/>
        <v>0</v>
      </c>
      <c r="L105" s="2">
        <f t="shared" si="28"/>
        <v>0</v>
      </c>
      <c r="M105" s="2">
        <f t="shared" si="19"/>
        <v>0</v>
      </c>
      <c r="N105" s="2">
        <f t="shared" si="20"/>
        <v>3635.9439252336447</v>
      </c>
      <c r="O105" s="2">
        <f t="shared" si="21"/>
        <v>84.83992760178792</v>
      </c>
      <c r="P105" s="2"/>
    </row>
    <row r="106" spans="1:16" x14ac:dyDescent="0.25">
      <c r="A106">
        <v>105</v>
      </c>
      <c r="B106">
        <f t="shared" si="23"/>
        <v>4</v>
      </c>
      <c r="C106">
        <f t="shared" si="22"/>
        <v>9</v>
      </c>
      <c r="D106" s="3">
        <v>9.8756920332219806</v>
      </c>
      <c r="E106">
        <v>0</v>
      </c>
      <c r="F106">
        <f t="shared" si="24"/>
        <v>0</v>
      </c>
      <c r="H106" s="2">
        <f t="shared" si="25"/>
        <v>0</v>
      </c>
      <c r="I106" s="2">
        <f t="shared" si="26"/>
        <v>3635.9439252336447</v>
      </c>
      <c r="J106" s="2">
        <f t="shared" si="27"/>
        <v>84.836456386202968</v>
      </c>
      <c r="K106" s="2">
        <f t="shared" ref="K106:K169" si="29">IF(J106&lt;=$V$14,H106,0)</f>
        <v>0</v>
      </c>
      <c r="L106" s="2">
        <f t="shared" si="28"/>
        <v>0</v>
      </c>
      <c r="M106" s="2">
        <f t="shared" ref="M106:M169" si="30">IF(J106&lt;$V$18,0,F106)</f>
        <v>0</v>
      </c>
      <c r="N106" s="2">
        <f t="shared" ref="N106:N169" si="31">N105+L106-M106</f>
        <v>3635.9439252336447</v>
      </c>
      <c r="O106" s="2">
        <f t="shared" ref="O106:O169" si="32">(N106/$V$13)*$V$16*(D106+273)/100000</f>
        <v>84.836456386202968</v>
      </c>
      <c r="P106" s="2"/>
    </row>
    <row r="107" spans="1:16" x14ac:dyDescent="0.25">
      <c r="A107">
        <v>106</v>
      </c>
      <c r="B107">
        <f t="shared" si="23"/>
        <v>4</v>
      </c>
      <c r="C107">
        <f t="shared" si="22"/>
        <v>10</v>
      </c>
      <c r="D107" s="3">
        <v>9.8707316193729753</v>
      </c>
      <c r="E107">
        <v>0</v>
      </c>
      <c r="F107">
        <f t="shared" si="24"/>
        <v>0</v>
      </c>
      <c r="H107" s="2">
        <f t="shared" si="25"/>
        <v>0</v>
      </c>
      <c r="I107" s="2">
        <f t="shared" si="26"/>
        <v>3635.9439252336447</v>
      </c>
      <c r="J107" s="2">
        <f t="shared" si="27"/>
        <v>84.834968722380978</v>
      </c>
      <c r="K107" s="2">
        <f t="shared" si="29"/>
        <v>0</v>
      </c>
      <c r="L107" s="2">
        <f t="shared" si="28"/>
        <v>0</v>
      </c>
      <c r="M107" s="2">
        <f t="shared" si="30"/>
        <v>0</v>
      </c>
      <c r="N107" s="2">
        <f t="shared" si="31"/>
        <v>3635.9439252336447</v>
      </c>
      <c r="O107" s="2">
        <f t="shared" si="32"/>
        <v>84.834968722380978</v>
      </c>
      <c r="P107" s="2"/>
    </row>
    <row r="108" spans="1:16" x14ac:dyDescent="0.25">
      <c r="A108">
        <v>107</v>
      </c>
      <c r="B108">
        <f t="shared" si="23"/>
        <v>4</v>
      </c>
      <c r="C108">
        <f t="shared" si="22"/>
        <v>11</v>
      </c>
      <c r="D108" s="3">
        <v>9.5057278336340119</v>
      </c>
      <c r="E108">
        <v>0.14499999999999999</v>
      </c>
      <c r="F108">
        <f t="shared" si="24"/>
        <v>0</v>
      </c>
      <c r="H108" s="2">
        <f t="shared" si="25"/>
        <v>0.14499999999999999</v>
      </c>
      <c r="I108" s="2">
        <f t="shared" si="26"/>
        <v>3638.6542056074763</v>
      </c>
      <c r="J108" s="2">
        <f t="shared" si="27"/>
        <v>84.788656961454365</v>
      </c>
      <c r="K108" s="2">
        <f t="shared" si="29"/>
        <v>0.14499999999999999</v>
      </c>
      <c r="L108" s="2">
        <f t="shared" si="28"/>
        <v>2.7102803738317758</v>
      </c>
      <c r="M108" s="2">
        <f t="shared" si="30"/>
        <v>0</v>
      </c>
      <c r="N108" s="2">
        <f t="shared" si="31"/>
        <v>3638.6542056074763</v>
      </c>
      <c r="O108" s="2">
        <f t="shared" si="32"/>
        <v>84.788656961454365</v>
      </c>
      <c r="P108" s="2"/>
    </row>
    <row r="109" spans="1:16" x14ac:dyDescent="0.25">
      <c r="A109">
        <v>108</v>
      </c>
      <c r="B109">
        <f t="shared" si="23"/>
        <v>4</v>
      </c>
      <c r="C109">
        <f t="shared" si="22"/>
        <v>12</v>
      </c>
      <c r="D109" s="3">
        <v>9.2924300381180274</v>
      </c>
      <c r="E109">
        <v>1.1000000000000001</v>
      </c>
      <c r="F109">
        <f t="shared" si="24"/>
        <v>0</v>
      </c>
      <c r="H109" s="2">
        <f t="shared" si="25"/>
        <v>1.1000000000000001</v>
      </c>
      <c r="I109" s="2">
        <f t="shared" si="26"/>
        <v>3659.2149532710278</v>
      </c>
      <c r="J109" s="2">
        <f t="shared" si="27"/>
        <v>85.203388699333445</v>
      </c>
      <c r="K109" s="2">
        <f t="shared" si="29"/>
        <v>1.1000000000000001</v>
      </c>
      <c r="L109" s="2">
        <f t="shared" si="28"/>
        <v>20.560747663551403</v>
      </c>
      <c r="M109" s="2">
        <f t="shared" si="30"/>
        <v>0</v>
      </c>
      <c r="N109" s="2">
        <f t="shared" si="31"/>
        <v>3659.2149532710278</v>
      </c>
      <c r="O109" s="2">
        <f t="shared" si="32"/>
        <v>85.203388699333445</v>
      </c>
      <c r="P109" s="2"/>
    </row>
    <row r="110" spans="1:16" x14ac:dyDescent="0.25">
      <c r="A110">
        <v>109</v>
      </c>
      <c r="B110">
        <f t="shared" si="23"/>
        <v>4</v>
      </c>
      <c r="C110">
        <f t="shared" si="22"/>
        <v>13</v>
      </c>
      <c r="D110" s="3">
        <v>9.2461328421910025</v>
      </c>
      <c r="E110">
        <v>0</v>
      </c>
      <c r="F110">
        <f t="shared" si="24"/>
        <v>0</v>
      </c>
      <c r="H110" s="2">
        <f t="shared" si="25"/>
        <v>0</v>
      </c>
      <c r="I110" s="2">
        <f t="shared" si="26"/>
        <v>3659.2149532710278</v>
      </c>
      <c r="J110" s="2">
        <f t="shared" si="27"/>
        <v>85.189414970106185</v>
      </c>
      <c r="K110" s="2">
        <f t="shared" si="29"/>
        <v>0</v>
      </c>
      <c r="L110" s="2">
        <f t="shared" si="28"/>
        <v>0</v>
      </c>
      <c r="M110" s="2">
        <f t="shared" si="30"/>
        <v>0</v>
      </c>
      <c r="N110" s="2">
        <f t="shared" si="31"/>
        <v>3659.2149532710278</v>
      </c>
      <c r="O110" s="2">
        <f t="shared" si="32"/>
        <v>85.189414970106185</v>
      </c>
      <c r="P110" s="2"/>
    </row>
    <row r="111" spans="1:16" x14ac:dyDescent="0.25">
      <c r="A111">
        <v>110</v>
      </c>
      <c r="B111">
        <f t="shared" si="23"/>
        <v>4</v>
      </c>
      <c r="C111">
        <f t="shared" si="22"/>
        <v>14</v>
      </c>
      <c r="D111" s="3">
        <v>9.0435826100149939</v>
      </c>
      <c r="E111">
        <v>0.748</v>
      </c>
      <c r="F111">
        <f t="shared" si="24"/>
        <v>0</v>
      </c>
      <c r="H111" s="2">
        <f t="shared" si="25"/>
        <v>0.748</v>
      </c>
      <c r="I111" s="2">
        <f t="shared" si="26"/>
        <v>3673.1962616822425</v>
      </c>
      <c r="J111" s="2">
        <f t="shared" si="27"/>
        <v>85.453542222219923</v>
      </c>
      <c r="K111" s="2">
        <f t="shared" si="29"/>
        <v>0.748</v>
      </c>
      <c r="L111" s="2">
        <f t="shared" si="28"/>
        <v>13.981308411214954</v>
      </c>
      <c r="M111" s="2">
        <f t="shared" si="30"/>
        <v>0</v>
      </c>
      <c r="N111" s="2">
        <f t="shared" si="31"/>
        <v>3673.1962616822425</v>
      </c>
      <c r="O111" s="2">
        <f t="shared" si="32"/>
        <v>85.453542222219923</v>
      </c>
      <c r="P111" s="2"/>
    </row>
    <row r="112" spans="1:16" x14ac:dyDescent="0.25">
      <c r="A112">
        <v>111</v>
      </c>
      <c r="B112">
        <f t="shared" si="23"/>
        <v>4</v>
      </c>
      <c r="C112">
        <f t="shared" si="22"/>
        <v>15</v>
      </c>
      <c r="D112" s="3">
        <v>8.8592205619519859</v>
      </c>
      <c r="E112">
        <v>1.1919999999999999</v>
      </c>
      <c r="F112">
        <f t="shared" si="24"/>
        <v>0</v>
      </c>
      <c r="H112" s="2">
        <f t="shared" si="25"/>
        <v>1.1919999999999999</v>
      </c>
      <c r="I112" s="2">
        <f t="shared" si="26"/>
        <v>3695.4766355140182</v>
      </c>
      <c r="J112" s="2">
        <f t="shared" si="27"/>
        <v>85.915677870872642</v>
      </c>
      <c r="K112" s="2">
        <f t="shared" si="29"/>
        <v>1.1919999999999999</v>
      </c>
      <c r="L112" s="2">
        <f t="shared" si="28"/>
        <v>22.280373831775702</v>
      </c>
      <c r="M112" s="2">
        <f t="shared" si="30"/>
        <v>0</v>
      </c>
      <c r="N112" s="2">
        <f t="shared" si="31"/>
        <v>3695.4766355140182</v>
      </c>
      <c r="O112" s="2">
        <f t="shared" si="32"/>
        <v>85.915677870872642</v>
      </c>
      <c r="P112" s="2"/>
    </row>
    <row r="113" spans="1:16" x14ac:dyDescent="0.25">
      <c r="A113">
        <v>112</v>
      </c>
      <c r="B113">
        <f t="shared" si="23"/>
        <v>4</v>
      </c>
      <c r="C113">
        <f t="shared" si="22"/>
        <v>16</v>
      </c>
      <c r="D113" s="3">
        <v>8.5760636047249932</v>
      </c>
      <c r="E113">
        <v>1.147</v>
      </c>
      <c r="F113">
        <f t="shared" si="24"/>
        <v>0</v>
      </c>
      <c r="H113" s="2">
        <f t="shared" si="25"/>
        <v>1.147</v>
      </c>
      <c r="I113" s="2">
        <f t="shared" si="26"/>
        <v>3716.9158878504668</v>
      </c>
      <c r="J113" s="2">
        <f t="shared" si="27"/>
        <v>86.327304404479449</v>
      </c>
      <c r="K113" s="2">
        <f t="shared" si="29"/>
        <v>1.147</v>
      </c>
      <c r="L113" s="2">
        <f t="shared" si="28"/>
        <v>21.439252336448597</v>
      </c>
      <c r="M113" s="2">
        <f t="shared" si="30"/>
        <v>0</v>
      </c>
      <c r="N113" s="2">
        <f t="shared" si="31"/>
        <v>3716.9158878504668</v>
      </c>
      <c r="O113" s="2">
        <f t="shared" si="32"/>
        <v>86.327304404479449</v>
      </c>
      <c r="P113" s="2"/>
    </row>
    <row r="114" spans="1:16" x14ac:dyDescent="0.25">
      <c r="A114">
        <v>113</v>
      </c>
      <c r="B114">
        <f t="shared" si="23"/>
        <v>4</v>
      </c>
      <c r="C114">
        <f t="shared" si="22"/>
        <v>17</v>
      </c>
      <c r="D114" s="3">
        <v>8.0072694833480114</v>
      </c>
      <c r="E114">
        <v>1.046</v>
      </c>
      <c r="F114">
        <f t="shared" si="24"/>
        <v>0</v>
      </c>
      <c r="H114" s="2">
        <f t="shared" si="25"/>
        <v>1.046</v>
      </c>
      <c r="I114" s="2">
        <f t="shared" si="26"/>
        <v>3736.4672897196256</v>
      </c>
      <c r="J114" s="2">
        <f t="shared" si="27"/>
        <v>86.606094232801951</v>
      </c>
      <c r="K114" s="2">
        <f t="shared" si="29"/>
        <v>1.046</v>
      </c>
      <c r="L114" s="2">
        <f t="shared" si="28"/>
        <v>19.55140186915888</v>
      </c>
      <c r="M114" s="2">
        <f t="shared" si="30"/>
        <v>0</v>
      </c>
      <c r="N114" s="2">
        <f t="shared" si="31"/>
        <v>3736.4672897196256</v>
      </c>
      <c r="O114" s="2">
        <f t="shared" si="32"/>
        <v>86.606094232801951</v>
      </c>
      <c r="P114" s="2"/>
    </row>
    <row r="115" spans="1:16" x14ac:dyDescent="0.25">
      <c r="A115">
        <v>114</v>
      </c>
      <c r="B115">
        <f t="shared" si="23"/>
        <v>4</v>
      </c>
      <c r="C115">
        <f t="shared" si="22"/>
        <v>18</v>
      </c>
      <c r="D115" s="3">
        <v>8.2743050955639887</v>
      </c>
      <c r="E115">
        <v>0.97499999999999998</v>
      </c>
      <c r="F115">
        <f t="shared" si="24"/>
        <v>0</v>
      </c>
      <c r="H115" s="2">
        <f t="shared" si="25"/>
        <v>0.97499999999999998</v>
      </c>
      <c r="I115" s="2">
        <f t="shared" si="26"/>
        <v>3754.691588785046</v>
      </c>
      <c r="J115" s="2">
        <f t="shared" si="27"/>
        <v>87.111209495123276</v>
      </c>
      <c r="K115" s="2">
        <f t="shared" si="29"/>
        <v>0.97499999999999998</v>
      </c>
      <c r="L115" s="2">
        <f t="shared" si="28"/>
        <v>18.22429906542056</v>
      </c>
      <c r="M115" s="2">
        <f t="shared" si="30"/>
        <v>0</v>
      </c>
      <c r="N115" s="2">
        <f t="shared" si="31"/>
        <v>3754.691588785046</v>
      </c>
      <c r="O115" s="2">
        <f t="shared" si="32"/>
        <v>87.111209495123276</v>
      </c>
      <c r="P115" s="2"/>
    </row>
    <row r="116" spans="1:16" x14ac:dyDescent="0.25">
      <c r="A116">
        <v>115</v>
      </c>
      <c r="B116">
        <f t="shared" si="23"/>
        <v>4</v>
      </c>
      <c r="C116">
        <f t="shared" si="22"/>
        <v>19</v>
      </c>
      <c r="D116" s="3">
        <v>8.5372070295729827</v>
      </c>
      <c r="E116">
        <v>0.92500000000000004</v>
      </c>
      <c r="F116">
        <f t="shared" si="24"/>
        <v>0</v>
      </c>
      <c r="H116" s="2">
        <f t="shared" si="25"/>
        <v>0.92500000000000004</v>
      </c>
      <c r="I116" s="2">
        <f t="shared" si="26"/>
        <v>3771.9813084112143</v>
      </c>
      <c r="J116" s="2">
        <f t="shared" si="27"/>
        <v>87.594138060051819</v>
      </c>
      <c r="K116" s="2">
        <f t="shared" si="29"/>
        <v>0.92500000000000004</v>
      </c>
      <c r="L116" s="2">
        <f t="shared" si="28"/>
        <v>17.289719626168225</v>
      </c>
      <c r="M116" s="2">
        <f t="shared" si="30"/>
        <v>0</v>
      </c>
      <c r="N116" s="2">
        <f t="shared" si="31"/>
        <v>3771.9813084112143</v>
      </c>
      <c r="O116" s="2">
        <f t="shared" si="32"/>
        <v>87.594138060051819</v>
      </c>
      <c r="P116" s="2"/>
    </row>
    <row r="117" spans="1:16" x14ac:dyDescent="0.25">
      <c r="A117">
        <v>116</v>
      </c>
      <c r="B117">
        <f t="shared" si="23"/>
        <v>4</v>
      </c>
      <c r="C117">
        <f t="shared" si="22"/>
        <v>20</v>
      </c>
      <c r="D117" s="3">
        <v>8.5946651566600281</v>
      </c>
      <c r="E117">
        <v>0.94199999999999995</v>
      </c>
      <c r="F117">
        <f t="shared" si="24"/>
        <v>0</v>
      </c>
      <c r="H117" s="2">
        <f t="shared" si="25"/>
        <v>0.94199999999999995</v>
      </c>
      <c r="I117" s="2">
        <f t="shared" si="26"/>
        <v>3789.5887850467284</v>
      </c>
      <c r="J117" s="2">
        <f t="shared" si="27"/>
        <v>88.020984715289956</v>
      </c>
      <c r="K117" s="2">
        <f t="shared" si="29"/>
        <v>0.94199999999999995</v>
      </c>
      <c r="L117" s="2">
        <f t="shared" si="28"/>
        <v>17.607476635514018</v>
      </c>
      <c r="M117" s="2">
        <f t="shared" si="30"/>
        <v>0</v>
      </c>
      <c r="N117" s="2">
        <f t="shared" si="31"/>
        <v>3789.5887850467284</v>
      </c>
      <c r="O117" s="2">
        <f t="shared" si="32"/>
        <v>88.020984715289956</v>
      </c>
      <c r="P117" s="2"/>
    </row>
    <row r="118" spans="1:16" x14ac:dyDescent="0.25">
      <c r="A118">
        <v>117</v>
      </c>
      <c r="B118">
        <f t="shared" si="23"/>
        <v>4</v>
      </c>
      <c r="C118">
        <f t="shared" si="22"/>
        <v>21</v>
      </c>
      <c r="D118" s="3">
        <v>8.2838125554420117</v>
      </c>
      <c r="E118">
        <v>0.98199999999999998</v>
      </c>
      <c r="F118">
        <f t="shared" si="24"/>
        <v>0</v>
      </c>
      <c r="H118" s="2">
        <f t="shared" si="25"/>
        <v>0.98199999999999998</v>
      </c>
      <c r="I118" s="2">
        <f t="shared" si="26"/>
        <v>3807.9439252336442</v>
      </c>
      <c r="J118" s="2">
        <f t="shared" si="27"/>
        <v>88.34968347841739</v>
      </c>
      <c r="K118" s="2">
        <f t="shared" si="29"/>
        <v>0.98199999999999998</v>
      </c>
      <c r="L118" s="2">
        <f t="shared" si="28"/>
        <v>18.355140186915889</v>
      </c>
      <c r="M118" s="2">
        <f t="shared" si="30"/>
        <v>0</v>
      </c>
      <c r="N118" s="2">
        <f t="shared" si="31"/>
        <v>3807.9439252336442</v>
      </c>
      <c r="O118" s="2">
        <f t="shared" si="32"/>
        <v>88.34968347841739</v>
      </c>
      <c r="P118" s="2"/>
    </row>
    <row r="119" spans="1:16" x14ac:dyDescent="0.25">
      <c r="A119">
        <v>118</v>
      </c>
      <c r="B119">
        <f t="shared" si="23"/>
        <v>4</v>
      </c>
      <c r="C119">
        <f t="shared" si="22"/>
        <v>22</v>
      </c>
      <c r="D119" s="3">
        <v>8.1817107037119854</v>
      </c>
      <c r="E119">
        <v>1.0149999999999999</v>
      </c>
      <c r="F119">
        <f t="shared" si="24"/>
        <v>0</v>
      </c>
      <c r="H119" s="2">
        <f t="shared" si="25"/>
        <v>1.0149999999999999</v>
      </c>
      <c r="I119" s="2">
        <f t="shared" si="26"/>
        <v>3826.9158878504668</v>
      </c>
      <c r="J119" s="2">
        <f t="shared" si="27"/>
        <v>88.757630435266222</v>
      </c>
      <c r="K119" s="2">
        <f t="shared" si="29"/>
        <v>1.0149999999999999</v>
      </c>
      <c r="L119" s="2">
        <f t="shared" si="28"/>
        <v>18.971962616822427</v>
      </c>
      <c r="M119" s="2">
        <f t="shared" si="30"/>
        <v>0</v>
      </c>
      <c r="N119" s="2">
        <f t="shared" si="31"/>
        <v>3826.9158878504668</v>
      </c>
      <c r="O119" s="2">
        <f t="shared" si="32"/>
        <v>88.757630435266222</v>
      </c>
      <c r="P119" s="2"/>
    </row>
    <row r="120" spans="1:16" x14ac:dyDescent="0.25">
      <c r="A120">
        <v>119</v>
      </c>
      <c r="B120">
        <f t="shared" si="23"/>
        <v>4</v>
      </c>
      <c r="C120">
        <f t="shared" si="22"/>
        <v>23</v>
      </c>
      <c r="D120" s="3">
        <v>8.3478845676610263</v>
      </c>
      <c r="E120">
        <v>1.0880000000000001</v>
      </c>
      <c r="F120">
        <f t="shared" si="24"/>
        <v>0</v>
      </c>
      <c r="H120" s="2">
        <f t="shared" si="25"/>
        <v>1.0880000000000001</v>
      </c>
      <c r="I120" s="2">
        <f t="shared" si="26"/>
        <v>3847.2523364485978</v>
      </c>
      <c r="J120" s="2">
        <f t="shared" si="27"/>
        <v>89.282026605368742</v>
      </c>
      <c r="K120" s="2">
        <f t="shared" si="29"/>
        <v>1.0880000000000001</v>
      </c>
      <c r="L120" s="2">
        <f t="shared" si="28"/>
        <v>20.33644859813084</v>
      </c>
      <c r="M120" s="2">
        <f t="shared" si="30"/>
        <v>0</v>
      </c>
      <c r="N120" s="2">
        <f t="shared" si="31"/>
        <v>3847.2523364485978</v>
      </c>
      <c r="O120" s="2">
        <f t="shared" si="32"/>
        <v>89.282026605368742</v>
      </c>
      <c r="P120" s="2"/>
    </row>
    <row r="121" spans="1:16" x14ac:dyDescent="0.25">
      <c r="A121">
        <v>120</v>
      </c>
      <c r="B121">
        <f t="shared" si="23"/>
        <v>5</v>
      </c>
      <c r="C121">
        <f t="shared" si="22"/>
        <v>0</v>
      </c>
      <c r="D121" s="3">
        <v>8.2978670613479721</v>
      </c>
      <c r="E121">
        <v>1.1739999999999999</v>
      </c>
      <c r="F121">
        <f t="shared" si="24"/>
        <v>0</v>
      </c>
      <c r="H121" s="2">
        <f t="shared" si="25"/>
        <v>1.1739999999999999</v>
      </c>
      <c r="I121" s="2">
        <f t="shared" si="26"/>
        <v>3869.1962616822425</v>
      </c>
      <c r="J121" s="2">
        <f t="shared" si="27"/>
        <v>89.775309744878413</v>
      </c>
      <c r="K121" s="2">
        <f t="shared" si="29"/>
        <v>1.1739999999999999</v>
      </c>
      <c r="L121" s="2">
        <f t="shared" si="28"/>
        <v>21.943925233644858</v>
      </c>
      <c r="M121" s="2">
        <f t="shared" si="30"/>
        <v>0</v>
      </c>
      <c r="N121" s="2">
        <f t="shared" si="31"/>
        <v>3869.1962616822425</v>
      </c>
      <c r="O121" s="2">
        <f t="shared" si="32"/>
        <v>89.775309744878413</v>
      </c>
      <c r="P121" s="2"/>
    </row>
    <row r="122" spans="1:16" x14ac:dyDescent="0.25">
      <c r="A122">
        <v>121</v>
      </c>
      <c r="B122">
        <f t="shared" si="23"/>
        <v>5</v>
      </c>
      <c r="C122">
        <f t="shared" si="22"/>
        <v>1</v>
      </c>
      <c r="D122" s="3">
        <v>8.2821590841589909</v>
      </c>
      <c r="E122">
        <v>1.216</v>
      </c>
      <c r="F122">
        <f t="shared" si="24"/>
        <v>0</v>
      </c>
      <c r="H122" s="2">
        <f t="shared" si="25"/>
        <v>1.216</v>
      </c>
      <c r="I122" s="2">
        <f t="shared" si="26"/>
        <v>3891.9252336448594</v>
      </c>
      <c r="J122" s="2">
        <f t="shared" si="27"/>
        <v>90.297637782760617</v>
      </c>
      <c r="K122" s="2">
        <f t="shared" si="29"/>
        <v>1.216</v>
      </c>
      <c r="L122" s="2">
        <f t="shared" si="28"/>
        <v>22.728971962616821</v>
      </c>
      <c r="M122" s="2">
        <f t="shared" si="30"/>
        <v>0</v>
      </c>
      <c r="N122" s="2">
        <f t="shared" si="31"/>
        <v>3891.9252336448594</v>
      </c>
      <c r="O122" s="2">
        <f t="shared" si="32"/>
        <v>90.297637782760617</v>
      </c>
      <c r="P122" s="2"/>
    </row>
    <row r="123" spans="1:16" x14ac:dyDescent="0.25">
      <c r="A123">
        <v>122</v>
      </c>
      <c r="B123">
        <f t="shared" si="23"/>
        <v>5</v>
      </c>
      <c r="C123">
        <f t="shared" si="22"/>
        <v>2</v>
      </c>
      <c r="D123" s="3">
        <v>8.2015523591089732</v>
      </c>
      <c r="E123">
        <v>1.294</v>
      </c>
      <c r="F123">
        <f t="shared" si="24"/>
        <v>0</v>
      </c>
      <c r="H123" s="2">
        <f t="shared" si="25"/>
        <v>1.294</v>
      </c>
      <c r="I123" s="2">
        <f t="shared" si="26"/>
        <v>3916.1121495327097</v>
      </c>
      <c r="J123" s="2">
        <f t="shared" si="27"/>
        <v>90.832767822979037</v>
      </c>
      <c r="K123" s="2">
        <f t="shared" si="29"/>
        <v>1.294</v>
      </c>
      <c r="L123" s="2">
        <f t="shared" si="28"/>
        <v>24.186915887850468</v>
      </c>
      <c r="M123" s="2">
        <f t="shared" si="30"/>
        <v>0</v>
      </c>
      <c r="N123" s="2">
        <f t="shared" si="31"/>
        <v>3916.1121495327097</v>
      </c>
      <c r="O123" s="2">
        <f t="shared" si="32"/>
        <v>90.832767822979037</v>
      </c>
      <c r="P123" s="2"/>
    </row>
    <row r="124" spans="1:16" x14ac:dyDescent="0.25">
      <c r="A124">
        <v>123</v>
      </c>
      <c r="B124">
        <f t="shared" si="23"/>
        <v>5</v>
      </c>
      <c r="C124">
        <f t="shared" si="22"/>
        <v>3</v>
      </c>
      <c r="D124" s="3">
        <v>8.0560468861979757</v>
      </c>
      <c r="E124">
        <v>1.306</v>
      </c>
      <c r="F124">
        <f t="shared" si="24"/>
        <v>0</v>
      </c>
      <c r="H124" s="2">
        <f t="shared" si="25"/>
        <v>1.306</v>
      </c>
      <c r="I124" s="2">
        <f t="shared" si="26"/>
        <v>3940.5233644859809</v>
      </c>
      <c r="J124" s="2">
        <f t="shared" si="27"/>
        <v>91.351683230811489</v>
      </c>
      <c r="K124" s="2">
        <f t="shared" si="29"/>
        <v>1.306</v>
      </c>
      <c r="L124" s="2">
        <f t="shared" si="28"/>
        <v>24.411214953271028</v>
      </c>
      <c r="M124" s="2">
        <f t="shared" si="30"/>
        <v>0</v>
      </c>
      <c r="N124" s="2">
        <f t="shared" si="31"/>
        <v>3940.5233644859809</v>
      </c>
      <c r="O124" s="2">
        <f t="shared" si="32"/>
        <v>91.351683230811489</v>
      </c>
      <c r="P124" s="2"/>
    </row>
    <row r="125" spans="1:16" x14ac:dyDescent="0.25">
      <c r="A125">
        <v>124</v>
      </c>
      <c r="B125">
        <f t="shared" si="23"/>
        <v>5</v>
      </c>
      <c r="C125">
        <f t="shared" si="22"/>
        <v>4</v>
      </c>
      <c r="D125" s="3">
        <v>8.0577003574809964</v>
      </c>
      <c r="E125">
        <v>1.3280000000000001</v>
      </c>
      <c r="F125">
        <f t="shared" si="24"/>
        <v>0</v>
      </c>
      <c r="H125" s="2">
        <f t="shared" si="25"/>
        <v>1.3280000000000001</v>
      </c>
      <c r="I125" s="2">
        <f t="shared" si="26"/>
        <v>3965.3457943925227</v>
      </c>
      <c r="J125" s="2">
        <f t="shared" si="27"/>
        <v>91.927673177247613</v>
      </c>
      <c r="K125" s="2">
        <f t="shared" si="29"/>
        <v>1.3280000000000001</v>
      </c>
      <c r="L125" s="2">
        <f t="shared" si="28"/>
        <v>24.822429906542055</v>
      </c>
      <c r="M125" s="2">
        <f t="shared" si="30"/>
        <v>0</v>
      </c>
      <c r="N125" s="2">
        <f t="shared" si="31"/>
        <v>3965.3457943925227</v>
      </c>
      <c r="O125" s="2">
        <f t="shared" si="32"/>
        <v>91.927673177247613</v>
      </c>
      <c r="P125" s="2"/>
    </row>
    <row r="126" spans="1:16" x14ac:dyDescent="0.25">
      <c r="A126">
        <v>125</v>
      </c>
      <c r="B126">
        <f t="shared" si="23"/>
        <v>5</v>
      </c>
      <c r="C126">
        <f t="shared" si="22"/>
        <v>5</v>
      </c>
      <c r="D126" s="3">
        <v>8.1531883240789966</v>
      </c>
      <c r="E126">
        <v>1.3160000000000001</v>
      </c>
      <c r="F126">
        <f t="shared" si="24"/>
        <v>0</v>
      </c>
      <c r="H126" s="2">
        <f t="shared" si="25"/>
        <v>1.3160000000000001</v>
      </c>
      <c r="I126" s="2">
        <f t="shared" si="26"/>
        <v>3989.9439252336442</v>
      </c>
      <c r="J126" s="2">
        <f t="shared" si="27"/>
        <v>92.529351537339693</v>
      </c>
      <c r="K126" s="2">
        <f t="shared" si="29"/>
        <v>1.3160000000000001</v>
      </c>
      <c r="L126" s="2">
        <f t="shared" si="28"/>
        <v>24.598130841121495</v>
      </c>
      <c r="M126" s="2">
        <f t="shared" si="30"/>
        <v>0</v>
      </c>
      <c r="N126" s="2">
        <f t="shared" si="31"/>
        <v>3989.9439252336442</v>
      </c>
      <c r="O126" s="2">
        <f t="shared" si="32"/>
        <v>92.529351537339693</v>
      </c>
      <c r="P126" s="2"/>
    </row>
    <row r="127" spans="1:16" x14ac:dyDescent="0.25">
      <c r="A127">
        <v>126</v>
      </c>
      <c r="B127">
        <f t="shared" si="23"/>
        <v>5</v>
      </c>
      <c r="C127">
        <f t="shared" si="22"/>
        <v>6</v>
      </c>
      <c r="D127" s="3">
        <v>8.2247009570720024</v>
      </c>
      <c r="E127">
        <v>1.3009999999999999</v>
      </c>
      <c r="F127">
        <f t="shared" si="24"/>
        <v>0</v>
      </c>
      <c r="H127" s="2">
        <f t="shared" si="25"/>
        <v>1.3009999999999999</v>
      </c>
      <c r="I127" s="2">
        <f t="shared" si="26"/>
        <v>4014.26168224299</v>
      </c>
      <c r="J127" s="2">
        <f t="shared" si="27"/>
        <v>93.116974592399544</v>
      </c>
      <c r="K127" s="2">
        <f t="shared" si="29"/>
        <v>1.3009999999999999</v>
      </c>
      <c r="L127" s="2">
        <f t="shared" si="28"/>
        <v>24.317757009345794</v>
      </c>
      <c r="M127" s="2">
        <f t="shared" si="30"/>
        <v>0</v>
      </c>
      <c r="N127" s="2">
        <f t="shared" si="31"/>
        <v>4014.26168224299</v>
      </c>
      <c r="O127" s="2">
        <f t="shared" si="32"/>
        <v>93.116974592399544</v>
      </c>
      <c r="P127" s="2"/>
    </row>
    <row r="128" spans="1:16" x14ac:dyDescent="0.25">
      <c r="A128">
        <v>127</v>
      </c>
      <c r="B128">
        <f t="shared" si="23"/>
        <v>5</v>
      </c>
      <c r="C128">
        <f t="shared" si="22"/>
        <v>7</v>
      </c>
      <c r="D128" s="3">
        <v>8.3048943143010092</v>
      </c>
      <c r="E128">
        <v>1.2569999999999999</v>
      </c>
      <c r="F128">
        <f t="shared" si="24"/>
        <v>330</v>
      </c>
      <c r="H128" s="2">
        <f t="shared" si="25"/>
        <v>1.2569999999999999</v>
      </c>
      <c r="I128" s="2">
        <f t="shared" si="26"/>
        <v>3707.7570093457939</v>
      </c>
      <c r="J128" s="2">
        <f t="shared" si="27"/>
        <v>86.031652813614471</v>
      </c>
      <c r="K128" s="2">
        <f t="shared" si="29"/>
        <v>1.2569999999999999</v>
      </c>
      <c r="L128" s="2">
        <f t="shared" si="28"/>
        <v>23.495327102803738</v>
      </c>
      <c r="M128" s="2">
        <f t="shared" si="30"/>
        <v>330</v>
      </c>
      <c r="N128" s="2">
        <f t="shared" si="31"/>
        <v>3707.7570093457939</v>
      </c>
      <c r="O128" s="2">
        <f t="shared" si="32"/>
        <v>86.031652813614471</v>
      </c>
      <c r="P128" s="2"/>
    </row>
    <row r="129" spans="1:16" x14ac:dyDescent="0.25">
      <c r="A129">
        <v>128</v>
      </c>
      <c r="B129">
        <f t="shared" si="23"/>
        <v>5</v>
      </c>
      <c r="C129">
        <f t="shared" si="22"/>
        <v>8</v>
      </c>
      <c r="D129" s="3">
        <v>8.4475062124660099</v>
      </c>
      <c r="E129">
        <v>1.222</v>
      </c>
      <c r="F129">
        <f t="shared" si="24"/>
        <v>0</v>
      </c>
      <c r="H129" s="2">
        <f t="shared" si="25"/>
        <v>1.222</v>
      </c>
      <c r="I129" s="2">
        <f t="shared" si="26"/>
        <v>3730.598130841121</v>
      </c>
      <c r="J129" s="2">
        <f t="shared" si="27"/>
        <v>86.605522619355241</v>
      </c>
      <c r="K129" s="2">
        <f t="shared" si="29"/>
        <v>1.222</v>
      </c>
      <c r="L129" s="2">
        <f t="shared" si="28"/>
        <v>22.841121495327101</v>
      </c>
      <c r="M129" s="2">
        <f t="shared" si="30"/>
        <v>0</v>
      </c>
      <c r="N129" s="2">
        <f t="shared" si="31"/>
        <v>3730.598130841121</v>
      </c>
      <c r="O129" s="2">
        <f t="shared" si="32"/>
        <v>86.605522619355241</v>
      </c>
      <c r="P129" s="2"/>
    </row>
    <row r="130" spans="1:16" x14ac:dyDescent="0.25">
      <c r="A130">
        <v>129</v>
      </c>
      <c r="B130">
        <f t="shared" si="23"/>
        <v>5</v>
      </c>
      <c r="C130">
        <f t="shared" ref="C130:C193" si="33">A130-B130*24</f>
        <v>9</v>
      </c>
      <c r="D130" s="3">
        <v>8.6037592487169832</v>
      </c>
      <c r="E130">
        <v>1.18</v>
      </c>
      <c r="F130">
        <f t="shared" si="24"/>
        <v>0</v>
      </c>
      <c r="H130" s="2">
        <f t="shared" si="25"/>
        <v>1.18</v>
      </c>
      <c r="I130" s="2">
        <f t="shared" si="26"/>
        <v>3752.6542056074763</v>
      </c>
      <c r="J130" s="2">
        <f t="shared" si="27"/>
        <v>87.165918160911431</v>
      </c>
      <c r="K130" s="2">
        <f t="shared" si="29"/>
        <v>1.18</v>
      </c>
      <c r="L130" s="2">
        <f t="shared" si="28"/>
        <v>22.056074766355142</v>
      </c>
      <c r="M130" s="2">
        <f t="shared" si="30"/>
        <v>0</v>
      </c>
      <c r="N130" s="2">
        <f t="shared" si="31"/>
        <v>3752.6542056074763</v>
      </c>
      <c r="O130" s="2">
        <f t="shared" si="32"/>
        <v>87.165918160911431</v>
      </c>
      <c r="P130" s="2"/>
    </row>
    <row r="131" spans="1:16" x14ac:dyDescent="0.25">
      <c r="A131">
        <v>130</v>
      </c>
      <c r="B131">
        <f t="shared" ref="B131:B194" si="34">INT(A131/24)</f>
        <v>5</v>
      </c>
      <c r="C131">
        <f t="shared" si="33"/>
        <v>10</v>
      </c>
      <c r="D131" s="3">
        <v>8.7463711468819838</v>
      </c>
      <c r="E131">
        <v>1.1579999999999999</v>
      </c>
      <c r="F131">
        <f t="shared" ref="F131:F194" si="35">IF(C131=$V$6,$V$5,0)</f>
        <v>0</v>
      </c>
      <c r="H131" s="2">
        <f t="shared" ref="H131:H194" si="36">IF(E131&gt;$V$8,$V$8,E131)</f>
        <v>1.1579999999999999</v>
      </c>
      <c r="I131" s="2">
        <f t="shared" si="26"/>
        <v>3774.2990654205605</v>
      </c>
      <c r="J131" s="2">
        <f t="shared" si="27"/>
        <v>87.713078566643276</v>
      </c>
      <c r="K131" s="2">
        <f t="shared" si="29"/>
        <v>1.1579999999999999</v>
      </c>
      <c r="L131" s="2">
        <f t="shared" si="28"/>
        <v>21.644859813084111</v>
      </c>
      <c r="M131" s="2">
        <f t="shared" si="30"/>
        <v>0</v>
      </c>
      <c r="N131" s="2">
        <f t="shared" si="31"/>
        <v>3774.2990654205605</v>
      </c>
      <c r="O131" s="2">
        <f t="shared" si="32"/>
        <v>87.713078566643276</v>
      </c>
      <c r="P131" s="2"/>
    </row>
    <row r="132" spans="1:16" x14ac:dyDescent="0.25">
      <c r="A132">
        <v>131</v>
      </c>
      <c r="B132">
        <f t="shared" si="34"/>
        <v>5</v>
      </c>
      <c r="C132">
        <f t="shared" si="33"/>
        <v>11</v>
      </c>
      <c r="D132" s="3">
        <v>8.5425808112429991</v>
      </c>
      <c r="E132">
        <v>1.1120000000000001</v>
      </c>
      <c r="F132">
        <f t="shared" si="35"/>
        <v>0</v>
      </c>
      <c r="H132" s="2">
        <f t="shared" si="36"/>
        <v>1.1120000000000001</v>
      </c>
      <c r="I132" s="2">
        <f t="shared" ref="I132:I195" si="37">N131+H132*1000/$V$10-F132</f>
        <v>3795.0841121495323</v>
      </c>
      <c r="J132" s="2">
        <f t="shared" ref="J132:J195" si="38">(I132/$V$13)*$V$16*(D132+273)/100000</f>
        <v>88.13232082034645</v>
      </c>
      <c r="K132" s="2">
        <f t="shared" si="29"/>
        <v>1.1120000000000001</v>
      </c>
      <c r="L132" s="2">
        <f t="shared" ref="L132:L195" si="39">K132*1000/$V$10</f>
        <v>20.785046728971963</v>
      </c>
      <c r="M132" s="2">
        <f t="shared" si="30"/>
        <v>0</v>
      </c>
      <c r="N132" s="2">
        <f t="shared" si="31"/>
        <v>3795.0841121495323</v>
      </c>
      <c r="O132" s="2">
        <f t="shared" si="32"/>
        <v>88.13232082034645</v>
      </c>
      <c r="P132" s="2"/>
    </row>
    <row r="133" spans="1:16" x14ac:dyDescent="0.25">
      <c r="A133">
        <v>132</v>
      </c>
      <c r="B133">
        <f t="shared" si="34"/>
        <v>5</v>
      </c>
      <c r="C133">
        <f t="shared" si="33"/>
        <v>12</v>
      </c>
      <c r="D133" s="3">
        <v>8.6169870189809785</v>
      </c>
      <c r="E133">
        <v>0</v>
      </c>
      <c r="F133">
        <f t="shared" si="35"/>
        <v>0</v>
      </c>
      <c r="H133" s="2">
        <f t="shared" si="36"/>
        <v>0</v>
      </c>
      <c r="I133" s="2">
        <f t="shared" si="37"/>
        <v>3795.0841121495323</v>
      </c>
      <c r="J133" s="2">
        <f t="shared" si="38"/>
        <v>88.155612472190001</v>
      </c>
      <c r="K133" s="2">
        <f t="shared" si="29"/>
        <v>0</v>
      </c>
      <c r="L133" s="2">
        <f t="shared" si="39"/>
        <v>0</v>
      </c>
      <c r="M133" s="2">
        <f t="shared" si="30"/>
        <v>0</v>
      </c>
      <c r="N133" s="2">
        <f t="shared" si="31"/>
        <v>3795.0841121495323</v>
      </c>
      <c r="O133" s="2">
        <f t="shared" si="32"/>
        <v>88.155612472190001</v>
      </c>
      <c r="P133" s="2"/>
    </row>
    <row r="134" spans="1:16" x14ac:dyDescent="0.25">
      <c r="A134">
        <v>133</v>
      </c>
      <c r="B134">
        <f t="shared" si="34"/>
        <v>5</v>
      </c>
      <c r="C134">
        <f t="shared" si="33"/>
        <v>13</v>
      </c>
      <c r="D134" s="3">
        <v>8.7918416071669867</v>
      </c>
      <c r="E134">
        <v>0</v>
      </c>
      <c r="F134">
        <f t="shared" si="35"/>
        <v>0</v>
      </c>
      <c r="H134" s="2">
        <f t="shared" si="36"/>
        <v>0</v>
      </c>
      <c r="I134" s="2">
        <f t="shared" si="37"/>
        <v>3795.0841121495323</v>
      </c>
      <c r="J134" s="2">
        <f t="shared" si="38"/>
        <v>88.210347854022871</v>
      </c>
      <c r="K134" s="2">
        <f t="shared" si="29"/>
        <v>0</v>
      </c>
      <c r="L134" s="2">
        <f t="shared" si="39"/>
        <v>0</v>
      </c>
      <c r="M134" s="2">
        <f t="shared" si="30"/>
        <v>0</v>
      </c>
      <c r="N134" s="2">
        <f t="shared" si="31"/>
        <v>3795.0841121495323</v>
      </c>
      <c r="O134" s="2">
        <f t="shared" si="32"/>
        <v>88.210347854022871</v>
      </c>
      <c r="P134" s="2"/>
    </row>
    <row r="135" spans="1:16" x14ac:dyDescent="0.25">
      <c r="A135">
        <v>134</v>
      </c>
      <c r="B135">
        <f t="shared" si="34"/>
        <v>5</v>
      </c>
      <c r="C135">
        <f t="shared" si="33"/>
        <v>14</v>
      </c>
      <c r="D135" s="3">
        <v>8.9935651037019966</v>
      </c>
      <c r="E135">
        <v>0</v>
      </c>
      <c r="F135">
        <f t="shared" si="35"/>
        <v>0</v>
      </c>
      <c r="H135" s="2">
        <f t="shared" si="36"/>
        <v>0</v>
      </c>
      <c r="I135" s="2">
        <f t="shared" si="37"/>
        <v>3795.0841121495323</v>
      </c>
      <c r="J135" s="2">
        <f t="shared" si="38"/>
        <v>88.273494110132347</v>
      </c>
      <c r="K135" s="2">
        <f t="shared" si="29"/>
        <v>0</v>
      </c>
      <c r="L135" s="2">
        <f t="shared" si="39"/>
        <v>0</v>
      </c>
      <c r="M135" s="2">
        <f t="shared" si="30"/>
        <v>0</v>
      </c>
      <c r="N135" s="2">
        <f t="shared" si="31"/>
        <v>3795.0841121495323</v>
      </c>
      <c r="O135" s="2">
        <f t="shared" si="32"/>
        <v>88.273494110132347</v>
      </c>
      <c r="P135" s="2"/>
    </row>
    <row r="136" spans="1:16" x14ac:dyDescent="0.25">
      <c r="A136">
        <v>135</v>
      </c>
      <c r="B136">
        <f t="shared" si="34"/>
        <v>5</v>
      </c>
      <c r="C136">
        <f t="shared" si="33"/>
        <v>15</v>
      </c>
      <c r="D136" s="3">
        <v>9.2184371981999789</v>
      </c>
      <c r="E136">
        <v>0</v>
      </c>
      <c r="F136">
        <f t="shared" si="35"/>
        <v>0</v>
      </c>
      <c r="H136" s="2">
        <f t="shared" si="36"/>
        <v>0</v>
      </c>
      <c r="I136" s="2">
        <f t="shared" si="37"/>
        <v>3795.0841121495323</v>
      </c>
      <c r="J136" s="2">
        <f t="shared" si="38"/>
        <v>88.343886657926475</v>
      </c>
      <c r="K136" s="2">
        <f t="shared" si="29"/>
        <v>0</v>
      </c>
      <c r="L136" s="2">
        <f t="shared" si="39"/>
        <v>0</v>
      </c>
      <c r="M136" s="2">
        <f t="shared" si="30"/>
        <v>0</v>
      </c>
      <c r="N136" s="2">
        <f t="shared" si="31"/>
        <v>3795.0841121495323</v>
      </c>
      <c r="O136" s="2">
        <f t="shared" si="32"/>
        <v>88.343886657926475</v>
      </c>
      <c r="P136" s="2"/>
    </row>
    <row r="137" spans="1:16" x14ac:dyDescent="0.25">
      <c r="A137">
        <v>136</v>
      </c>
      <c r="B137">
        <f t="shared" si="34"/>
        <v>5</v>
      </c>
      <c r="C137">
        <f t="shared" si="33"/>
        <v>16</v>
      </c>
      <c r="D137" s="3">
        <v>9.3879180047150044</v>
      </c>
      <c r="E137">
        <v>0</v>
      </c>
      <c r="F137">
        <f t="shared" si="35"/>
        <v>0</v>
      </c>
      <c r="H137" s="2">
        <f t="shared" si="36"/>
        <v>0</v>
      </c>
      <c r="I137" s="2">
        <f t="shared" si="37"/>
        <v>3795.0841121495323</v>
      </c>
      <c r="J137" s="2">
        <f t="shared" si="38"/>
        <v>88.396939864903672</v>
      </c>
      <c r="K137" s="2">
        <f t="shared" si="29"/>
        <v>0</v>
      </c>
      <c r="L137" s="2">
        <f t="shared" si="39"/>
        <v>0</v>
      </c>
      <c r="M137" s="2">
        <f t="shared" si="30"/>
        <v>0</v>
      </c>
      <c r="N137" s="2">
        <f t="shared" si="31"/>
        <v>3795.0841121495323</v>
      </c>
      <c r="O137" s="2">
        <f t="shared" si="32"/>
        <v>88.396939864903672</v>
      </c>
      <c r="P137" s="2"/>
    </row>
    <row r="138" spans="1:16" x14ac:dyDescent="0.25">
      <c r="A138">
        <v>137</v>
      </c>
      <c r="B138">
        <f t="shared" si="34"/>
        <v>5</v>
      </c>
      <c r="C138">
        <f t="shared" si="33"/>
        <v>17</v>
      </c>
      <c r="D138" s="3">
        <v>9.5127550865869921</v>
      </c>
      <c r="E138">
        <v>0</v>
      </c>
      <c r="F138">
        <f t="shared" si="35"/>
        <v>0</v>
      </c>
      <c r="H138" s="2">
        <f t="shared" si="36"/>
        <v>0</v>
      </c>
      <c r="I138" s="2">
        <f t="shared" si="37"/>
        <v>3795.0841121495323</v>
      </c>
      <c r="J138" s="2">
        <f t="shared" si="38"/>
        <v>88.436018080774659</v>
      </c>
      <c r="K138" s="2">
        <f t="shared" si="29"/>
        <v>0</v>
      </c>
      <c r="L138" s="2">
        <f t="shared" si="39"/>
        <v>0</v>
      </c>
      <c r="M138" s="2">
        <f t="shared" si="30"/>
        <v>0</v>
      </c>
      <c r="N138" s="2">
        <f t="shared" si="31"/>
        <v>3795.0841121495323</v>
      </c>
      <c r="O138" s="2">
        <f t="shared" si="32"/>
        <v>88.436018080774659</v>
      </c>
      <c r="P138" s="2"/>
    </row>
    <row r="139" spans="1:16" x14ac:dyDescent="0.25">
      <c r="A139">
        <v>138</v>
      </c>
      <c r="B139">
        <f t="shared" si="34"/>
        <v>5</v>
      </c>
      <c r="C139">
        <f t="shared" si="33"/>
        <v>18</v>
      </c>
      <c r="D139" s="3">
        <v>9.6206440878079889</v>
      </c>
      <c r="E139">
        <v>0</v>
      </c>
      <c r="F139">
        <f t="shared" si="35"/>
        <v>0</v>
      </c>
      <c r="H139" s="2">
        <f t="shared" si="36"/>
        <v>0</v>
      </c>
      <c r="I139" s="2">
        <f t="shared" si="37"/>
        <v>3795.0841121495323</v>
      </c>
      <c r="J139" s="2">
        <f t="shared" si="38"/>
        <v>88.469790975948086</v>
      </c>
      <c r="K139" s="2">
        <f t="shared" si="29"/>
        <v>0</v>
      </c>
      <c r="L139" s="2">
        <f t="shared" si="39"/>
        <v>0</v>
      </c>
      <c r="M139" s="2">
        <f t="shared" si="30"/>
        <v>0</v>
      </c>
      <c r="N139" s="2">
        <f t="shared" si="31"/>
        <v>3795.0841121495323</v>
      </c>
      <c r="O139" s="2">
        <f t="shared" si="32"/>
        <v>88.469790975948086</v>
      </c>
      <c r="P139" s="2"/>
    </row>
    <row r="140" spans="1:16" x14ac:dyDescent="0.25">
      <c r="A140">
        <v>139</v>
      </c>
      <c r="B140">
        <f t="shared" si="34"/>
        <v>5</v>
      </c>
      <c r="C140">
        <f t="shared" si="33"/>
        <v>19</v>
      </c>
      <c r="D140" s="3">
        <v>9.7458945375009876</v>
      </c>
      <c r="E140">
        <v>0</v>
      </c>
      <c r="F140">
        <f t="shared" si="35"/>
        <v>0</v>
      </c>
      <c r="H140" s="2">
        <f t="shared" si="36"/>
        <v>0</v>
      </c>
      <c r="I140" s="2">
        <f t="shared" si="37"/>
        <v>3795.0841121495323</v>
      </c>
      <c r="J140" s="2">
        <f t="shared" si="38"/>
        <v>88.508998589884953</v>
      </c>
      <c r="K140" s="2">
        <f t="shared" si="29"/>
        <v>0</v>
      </c>
      <c r="L140" s="2">
        <f t="shared" si="39"/>
        <v>0</v>
      </c>
      <c r="M140" s="2">
        <f t="shared" si="30"/>
        <v>0</v>
      </c>
      <c r="N140" s="2">
        <f t="shared" si="31"/>
        <v>3795.0841121495323</v>
      </c>
      <c r="O140" s="2">
        <f t="shared" si="32"/>
        <v>88.508998589884953</v>
      </c>
      <c r="P140" s="2"/>
    </row>
    <row r="141" spans="1:16" x14ac:dyDescent="0.25">
      <c r="A141">
        <v>140</v>
      </c>
      <c r="B141">
        <f t="shared" si="34"/>
        <v>5</v>
      </c>
      <c r="C141">
        <f t="shared" si="33"/>
        <v>20</v>
      </c>
      <c r="D141" s="3">
        <v>9.8446894466649724</v>
      </c>
      <c r="E141">
        <v>0</v>
      </c>
      <c r="F141">
        <f t="shared" si="35"/>
        <v>0</v>
      </c>
      <c r="H141" s="2">
        <f t="shared" si="36"/>
        <v>0</v>
      </c>
      <c r="I141" s="2">
        <f t="shared" si="37"/>
        <v>3795.0841121495323</v>
      </c>
      <c r="J141" s="2">
        <f t="shared" si="38"/>
        <v>88.539924727610796</v>
      </c>
      <c r="K141" s="2">
        <f t="shared" si="29"/>
        <v>0</v>
      </c>
      <c r="L141" s="2">
        <f t="shared" si="39"/>
        <v>0</v>
      </c>
      <c r="M141" s="2">
        <f t="shared" si="30"/>
        <v>0</v>
      </c>
      <c r="N141" s="2">
        <f t="shared" si="31"/>
        <v>3795.0841121495323</v>
      </c>
      <c r="O141" s="2">
        <f t="shared" si="32"/>
        <v>88.539924727610796</v>
      </c>
      <c r="P141" s="2"/>
    </row>
    <row r="142" spans="1:16" x14ac:dyDescent="0.25">
      <c r="A142">
        <v>141</v>
      </c>
      <c r="B142">
        <f t="shared" si="34"/>
        <v>5</v>
      </c>
      <c r="C142">
        <f t="shared" si="33"/>
        <v>21</v>
      </c>
      <c r="D142" s="3">
        <v>9.9571254939140204</v>
      </c>
      <c r="E142">
        <v>0</v>
      </c>
      <c r="F142">
        <f t="shared" si="35"/>
        <v>0</v>
      </c>
      <c r="H142" s="2">
        <f t="shared" si="36"/>
        <v>0</v>
      </c>
      <c r="I142" s="2">
        <f t="shared" si="37"/>
        <v>3795.0841121495323</v>
      </c>
      <c r="J142" s="2">
        <f t="shared" si="38"/>
        <v>88.575121001507881</v>
      </c>
      <c r="K142" s="2">
        <f t="shared" si="29"/>
        <v>0</v>
      </c>
      <c r="L142" s="2">
        <f t="shared" si="39"/>
        <v>0</v>
      </c>
      <c r="M142" s="2">
        <f t="shared" si="30"/>
        <v>0</v>
      </c>
      <c r="N142" s="2">
        <f t="shared" si="31"/>
        <v>3795.0841121495323</v>
      </c>
      <c r="O142" s="2">
        <f t="shared" si="32"/>
        <v>88.575121001507881</v>
      </c>
      <c r="P142" s="2"/>
    </row>
    <row r="143" spans="1:16" x14ac:dyDescent="0.25">
      <c r="A143">
        <v>142</v>
      </c>
      <c r="B143">
        <f t="shared" si="34"/>
        <v>5</v>
      </c>
      <c r="C143">
        <f t="shared" si="33"/>
        <v>22</v>
      </c>
      <c r="D143" s="3">
        <v>10.034838644217984</v>
      </c>
      <c r="E143">
        <v>0</v>
      </c>
      <c r="F143">
        <f t="shared" si="35"/>
        <v>0</v>
      </c>
      <c r="H143" s="2">
        <f t="shared" si="36"/>
        <v>0</v>
      </c>
      <c r="I143" s="2">
        <f t="shared" si="37"/>
        <v>3795.0841121495323</v>
      </c>
      <c r="J143" s="2">
        <f t="shared" si="38"/>
        <v>88.599447837877761</v>
      </c>
      <c r="K143" s="2">
        <f t="shared" si="29"/>
        <v>0</v>
      </c>
      <c r="L143" s="2">
        <f t="shared" si="39"/>
        <v>0</v>
      </c>
      <c r="M143" s="2">
        <f t="shared" si="30"/>
        <v>0</v>
      </c>
      <c r="N143" s="2">
        <f t="shared" si="31"/>
        <v>3795.0841121495323</v>
      </c>
      <c r="O143" s="2">
        <f t="shared" si="32"/>
        <v>88.599447837877761</v>
      </c>
      <c r="P143" s="2"/>
    </row>
    <row r="144" spans="1:16" x14ac:dyDescent="0.25">
      <c r="A144">
        <v>143</v>
      </c>
      <c r="B144">
        <f t="shared" si="34"/>
        <v>5</v>
      </c>
      <c r="C144">
        <f t="shared" si="33"/>
        <v>23</v>
      </c>
      <c r="D144" s="3">
        <v>9.9195090222240196</v>
      </c>
      <c r="E144">
        <v>0</v>
      </c>
      <c r="F144">
        <f t="shared" si="35"/>
        <v>0</v>
      </c>
      <c r="H144" s="2">
        <f t="shared" si="36"/>
        <v>0</v>
      </c>
      <c r="I144" s="2">
        <f t="shared" si="37"/>
        <v>3795.0841121495323</v>
      </c>
      <c r="J144" s="2">
        <f t="shared" si="38"/>
        <v>88.56334577752024</v>
      </c>
      <c r="K144" s="2">
        <f t="shared" si="29"/>
        <v>0</v>
      </c>
      <c r="L144" s="2">
        <f t="shared" si="39"/>
        <v>0</v>
      </c>
      <c r="M144" s="2">
        <f t="shared" si="30"/>
        <v>0</v>
      </c>
      <c r="N144" s="2">
        <f t="shared" si="31"/>
        <v>3795.0841121495323</v>
      </c>
      <c r="O144" s="2">
        <f t="shared" si="32"/>
        <v>88.56334577752024</v>
      </c>
      <c r="P144" s="2"/>
    </row>
    <row r="145" spans="1:16" x14ac:dyDescent="0.25">
      <c r="A145">
        <v>144</v>
      </c>
      <c r="B145">
        <f t="shared" si="34"/>
        <v>6</v>
      </c>
      <c r="C145">
        <f t="shared" si="33"/>
        <v>0</v>
      </c>
      <c r="D145" s="3">
        <v>9.714478583122002</v>
      </c>
      <c r="E145">
        <v>1.1830000000000001</v>
      </c>
      <c r="F145">
        <f t="shared" si="35"/>
        <v>0</v>
      </c>
      <c r="H145" s="2">
        <f t="shared" si="36"/>
        <v>1.1830000000000001</v>
      </c>
      <c r="I145" s="2">
        <f t="shared" si="37"/>
        <v>3817.1962616822425</v>
      </c>
      <c r="J145" s="2">
        <f t="shared" si="38"/>
        <v>89.014806862190028</v>
      </c>
      <c r="K145" s="2">
        <f t="shared" si="29"/>
        <v>1.1830000000000001</v>
      </c>
      <c r="L145" s="2">
        <f t="shared" si="39"/>
        <v>22.11214953271028</v>
      </c>
      <c r="M145" s="2">
        <f t="shared" si="30"/>
        <v>0</v>
      </c>
      <c r="N145" s="2">
        <f t="shared" si="31"/>
        <v>3817.1962616822425</v>
      </c>
      <c r="O145" s="2">
        <f t="shared" si="32"/>
        <v>89.014806862190028</v>
      </c>
      <c r="P145" s="2"/>
    </row>
    <row r="146" spans="1:16" x14ac:dyDescent="0.25">
      <c r="A146">
        <v>145</v>
      </c>
      <c r="B146">
        <f t="shared" si="34"/>
        <v>6</v>
      </c>
      <c r="C146">
        <f t="shared" si="33"/>
        <v>1</v>
      </c>
      <c r="D146" s="3">
        <v>9.5722800527780123</v>
      </c>
      <c r="E146">
        <v>1.3160000000000001</v>
      </c>
      <c r="F146">
        <f t="shared" si="35"/>
        <v>0</v>
      </c>
      <c r="H146" s="2">
        <f t="shared" si="36"/>
        <v>1.3160000000000001</v>
      </c>
      <c r="I146" s="2">
        <f t="shared" si="37"/>
        <v>3841.794392523364</v>
      </c>
      <c r="J146" s="2">
        <f t="shared" si="38"/>
        <v>89.543360228001774</v>
      </c>
      <c r="K146" s="2">
        <f t="shared" si="29"/>
        <v>1.3160000000000001</v>
      </c>
      <c r="L146" s="2">
        <f t="shared" si="39"/>
        <v>24.598130841121495</v>
      </c>
      <c r="M146" s="2">
        <f t="shared" si="30"/>
        <v>0</v>
      </c>
      <c r="N146" s="2">
        <f t="shared" si="31"/>
        <v>3841.794392523364</v>
      </c>
      <c r="O146" s="2">
        <f t="shared" si="32"/>
        <v>89.543360228001774</v>
      </c>
      <c r="P146" s="2"/>
    </row>
    <row r="147" spans="1:16" x14ac:dyDescent="0.25">
      <c r="A147">
        <v>146</v>
      </c>
      <c r="B147">
        <f t="shared" si="34"/>
        <v>6</v>
      </c>
      <c r="C147">
        <f t="shared" si="33"/>
        <v>2</v>
      </c>
      <c r="D147" s="3">
        <v>9.4660445228399794</v>
      </c>
      <c r="E147">
        <v>1.3660000000000001</v>
      </c>
      <c r="F147">
        <f t="shared" si="35"/>
        <v>0</v>
      </c>
      <c r="H147" s="2">
        <f t="shared" si="36"/>
        <v>1.3660000000000001</v>
      </c>
      <c r="I147" s="2">
        <f t="shared" si="37"/>
        <v>3867.3271028037379</v>
      </c>
      <c r="J147" s="2">
        <f t="shared" si="38"/>
        <v>90.104580424974387</v>
      </c>
      <c r="K147" s="2">
        <f t="shared" si="29"/>
        <v>1.3660000000000001</v>
      </c>
      <c r="L147" s="2">
        <f t="shared" si="39"/>
        <v>25.532710280373831</v>
      </c>
      <c r="M147" s="2">
        <f t="shared" si="30"/>
        <v>0</v>
      </c>
      <c r="N147" s="2">
        <f t="shared" si="31"/>
        <v>3867.3271028037379</v>
      </c>
      <c r="O147" s="2">
        <f t="shared" si="32"/>
        <v>90.104580424974387</v>
      </c>
      <c r="P147" s="2"/>
    </row>
    <row r="148" spans="1:16" x14ac:dyDescent="0.25">
      <c r="A148">
        <v>147</v>
      </c>
      <c r="B148">
        <f t="shared" si="34"/>
        <v>6</v>
      </c>
      <c r="C148">
        <f t="shared" si="33"/>
        <v>3</v>
      </c>
      <c r="D148" s="3">
        <v>9.2556403020690254</v>
      </c>
      <c r="E148">
        <v>1.3660000000000001</v>
      </c>
      <c r="F148">
        <f t="shared" si="35"/>
        <v>0</v>
      </c>
      <c r="H148" s="2">
        <f t="shared" si="36"/>
        <v>1.3660000000000001</v>
      </c>
      <c r="I148" s="2">
        <f t="shared" si="37"/>
        <v>3892.8598130841119</v>
      </c>
      <c r="J148" s="2">
        <f t="shared" si="38"/>
        <v>90.63190472350415</v>
      </c>
      <c r="K148" s="2">
        <f t="shared" si="29"/>
        <v>1.3660000000000001</v>
      </c>
      <c r="L148" s="2">
        <f t="shared" si="39"/>
        <v>25.532710280373831</v>
      </c>
      <c r="M148" s="2">
        <f t="shared" si="30"/>
        <v>0</v>
      </c>
      <c r="N148" s="2">
        <f t="shared" si="31"/>
        <v>3892.8598130841119</v>
      </c>
      <c r="O148" s="2">
        <f t="shared" si="32"/>
        <v>90.63190472350415</v>
      </c>
      <c r="P148" s="2"/>
    </row>
    <row r="149" spans="1:16" x14ac:dyDescent="0.25">
      <c r="A149">
        <v>148</v>
      </c>
      <c r="B149">
        <f t="shared" si="34"/>
        <v>6</v>
      </c>
      <c r="C149">
        <f t="shared" si="33"/>
        <v>4</v>
      </c>
      <c r="D149" s="3">
        <v>8.9361069766150081</v>
      </c>
      <c r="E149">
        <v>1.3660000000000001</v>
      </c>
      <c r="F149">
        <f t="shared" si="35"/>
        <v>0</v>
      </c>
      <c r="H149" s="2">
        <f t="shared" si="36"/>
        <v>1.3660000000000001</v>
      </c>
      <c r="I149" s="2">
        <f t="shared" si="37"/>
        <v>3918.3925233644859</v>
      </c>
      <c r="J149" s="2">
        <f t="shared" si="38"/>
        <v>91.123071744263484</v>
      </c>
      <c r="K149" s="2">
        <f t="shared" si="29"/>
        <v>1.3660000000000001</v>
      </c>
      <c r="L149" s="2">
        <f t="shared" si="39"/>
        <v>25.532710280373831</v>
      </c>
      <c r="M149" s="2">
        <f t="shared" si="30"/>
        <v>0</v>
      </c>
      <c r="N149" s="2">
        <f t="shared" si="31"/>
        <v>3918.3925233644859</v>
      </c>
      <c r="O149" s="2">
        <f t="shared" si="32"/>
        <v>91.123071744263484</v>
      </c>
      <c r="P149" s="2"/>
    </row>
    <row r="150" spans="1:16" x14ac:dyDescent="0.25">
      <c r="A150">
        <v>149</v>
      </c>
      <c r="B150">
        <f t="shared" si="34"/>
        <v>6</v>
      </c>
      <c r="C150">
        <f t="shared" si="33"/>
        <v>5</v>
      </c>
      <c r="D150" s="3">
        <v>8.4652810287590228</v>
      </c>
      <c r="E150">
        <v>1.3660000000000001</v>
      </c>
      <c r="F150">
        <f t="shared" si="35"/>
        <v>0</v>
      </c>
      <c r="H150" s="2">
        <f t="shared" si="36"/>
        <v>1.3660000000000001</v>
      </c>
      <c r="I150" s="2">
        <f t="shared" si="37"/>
        <v>3943.9252336448599</v>
      </c>
      <c r="J150" s="2">
        <f t="shared" si="38"/>
        <v>91.563675751763924</v>
      </c>
      <c r="K150" s="2">
        <f t="shared" si="29"/>
        <v>1.3660000000000001</v>
      </c>
      <c r="L150" s="2">
        <f t="shared" si="39"/>
        <v>25.532710280373831</v>
      </c>
      <c r="M150" s="2">
        <f t="shared" si="30"/>
        <v>0</v>
      </c>
      <c r="N150" s="2">
        <f t="shared" si="31"/>
        <v>3943.9252336448599</v>
      </c>
      <c r="O150" s="2">
        <f t="shared" si="32"/>
        <v>91.563675751763924</v>
      </c>
      <c r="P150" s="2"/>
    </row>
    <row r="151" spans="1:16" x14ac:dyDescent="0.25">
      <c r="A151">
        <v>150</v>
      </c>
      <c r="B151">
        <f t="shared" si="34"/>
        <v>6</v>
      </c>
      <c r="C151">
        <f t="shared" si="33"/>
        <v>6</v>
      </c>
      <c r="D151" s="3">
        <v>8.3077878890459829</v>
      </c>
      <c r="E151">
        <v>1.3660000000000001</v>
      </c>
      <c r="F151">
        <f t="shared" si="35"/>
        <v>0</v>
      </c>
      <c r="H151" s="2">
        <f t="shared" si="36"/>
        <v>1.3660000000000001</v>
      </c>
      <c r="I151" s="2">
        <f t="shared" si="37"/>
        <v>3969.4579439252338</v>
      </c>
      <c r="J151" s="2">
        <f t="shared" si="38"/>
        <v>92.104887018313988</v>
      </c>
      <c r="K151" s="2">
        <f t="shared" si="29"/>
        <v>1.3660000000000001</v>
      </c>
      <c r="L151" s="2">
        <f t="shared" si="39"/>
        <v>25.532710280373831</v>
      </c>
      <c r="M151" s="2">
        <f t="shared" si="30"/>
        <v>0</v>
      </c>
      <c r="N151" s="2">
        <f t="shared" si="31"/>
        <v>3969.4579439252338</v>
      </c>
      <c r="O151" s="2">
        <f t="shared" si="32"/>
        <v>92.104887018313988</v>
      </c>
      <c r="P151" s="2"/>
    </row>
    <row r="152" spans="1:16" x14ac:dyDescent="0.25">
      <c r="A152">
        <v>151</v>
      </c>
      <c r="B152">
        <f t="shared" si="34"/>
        <v>6</v>
      </c>
      <c r="C152">
        <f t="shared" si="33"/>
        <v>7</v>
      </c>
      <c r="D152" s="3">
        <v>7.9303830686849892</v>
      </c>
      <c r="E152">
        <v>1.3660000000000001</v>
      </c>
      <c r="F152">
        <f t="shared" si="35"/>
        <v>330</v>
      </c>
      <c r="H152" s="2">
        <f t="shared" si="36"/>
        <v>1.3660000000000001</v>
      </c>
      <c r="I152" s="2">
        <f t="shared" si="37"/>
        <v>3664.9906542056078</v>
      </c>
      <c r="J152" s="2">
        <f t="shared" si="38"/>
        <v>84.926122629748505</v>
      </c>
      <c r="K152" s="2">
        <f t="shared" si="29"/>
        <v>1.3660000000000001</v>
      </c>
      <c r="L152" s="2">
        <f t="shared" si="39"/>
        <v>25.532710280373831</v>
      </c>
      <c r="M152" s="2">
        <f t="shared" si="30"/>
        <v>330</v>
      </c>
      <c r="N152" s="2">
        <f t="shared" si="31"/>
        <v>3664.9906542056078</v>
      </c>
      <c r="O152" s="2">
        <f t="shared" si="32"/>
        <v>84.926122629748505</v>
      </c>
      <c r="P152" s="2"/>
    </row>
    <row r="153" spans="1:16" x14ac:dyDescent="0.25">
      <c r="A153">
        <v>152</v>
      </c>
      <c r="B153">
        <f t="shared" si="34"/>
        <v>6</v>
      </c>
      <c r="C153">
        <f t="shared" si="33"/>
        <v>8</v>
      </c>
      <c r="D153" s="3">
        <v>7.8084395615579751</v>
      </c>
      <c r="E153">
        <v>1.2130000000000001</v>
      </c>
      <c r="F153">
        <f t="shared" si="35"/>
        <v>0</v>
      </c>
      <c r="H153" s="2">
        <f t="shared" si="36"/>
        <v>1.2130000000000001</v>
      </c>
      <c r="I153" s="2">
        <f t="shared" si="37"/>
        <v>3687.6635514018694</v>
      </c>
      <c r="J153" s="2">
        <f t="shared" si="38"/>
        <v>85.414412985758389</v>
      </c>
      <c r="K153" s="2">
        <f t="shared" si="29"/>
        <v>1.2130000000000001</v>
      </c>
      <c r="L153" s="2">
        <f t="shared" si="39"/>
        <v>22.672897196261683</v>
      </c>
      <c r="M153" s="2">
        <f t="shared" si="30"/>
        <v>0</v>
      </c>
      <c r="N153" s="2">
        <f t="shared" si="31"/>
        <v>3687.6635514018694</v>
      </c>
      <c r="O153" s="2">
        <f t="shared" si="32"/>
        <v>85.414412985758389</v>
      </c>
      <c r="P153" s="2"/>
    </row>
    <row r="154" spans="1:16" x14ac:dyDescent="0.25">
      <c r="A154">
        <v>153</v>
      </c>
      <c r="B154">
        <f t="shared" si="34"/>
        <v>6</v>
      </c>
      <c r="C154">
        <f t="shared" si="33"/>
        <v>9</v>
      </c>
      <c r="D154" s="3">
        <v>8.0209106214330177</v>
      </c>
      <c r="E154">
        <v>1.177</v>
      </c>
      <c r="F154">
        <f t="shared" si="35"/>
        <v>0</v>
      </c>
      <c r="H154" s="2">
        <f t="shared" si="36"/>
        <v>1.177</v>
      </c>
      <c r="I154" s="2">
        <f t="shared" si="37"/>
        <v>3709.6635514018694</v>
      </c>
      <c r="J154" s="2">
        <f t="shared" si="38"/>
        <v>85.988995029943609</v>
      </c>
      <c r="K154" s="2">
        <f t="shared" si="29"/>
        <v>1.177</v>
      </c>
      <c r="L154" s="2">
        <f t="shared" si="39"/>
        <v>22</v>
      </c>
      <c r="M154" s="2">
        <f t="shared" si="30"/>
        <v>0</v>
      </c>
      <c r="N154" s="2">
        <f t="shared" si="31"/>
        <v>3709.6635514018694</v>
      </c>
      <c r="O154" s="2">
        <f t="shared" si="32"/>
        <v>85.988995029943609</v>
      </c>
      <c r="P154" s="2"/>
    </row>
    <row r="155" spans="1:16" x14ac:dyDescent="0.25">
      <c r="A155">
        <v>154</v>
      </c>
      <c r="B155">
        <f t="shared" si="34"/>
        <v>6</v>
      </c>
      <c r="C155">
        <f t="shared" si="33"/>
        <v>10</v>
      </c>
      <c r="D155" s="3">
        <v>8.1598022092110227</v>
      </c>
      <c r="E155">
        <v>1.1859999999999999</v>
      </c>
      <c r="F155">
        <f t="shared" si="35"/>
        <v>0</v>
      </c>
      <c r="H155" s="2">
        <f t="shared" si="36"/>
        <v>1.1859999999999999</v>
      </c>
      <c r="I155" s="2">
        <f t="shared" si="37"/>
        <v>3731.8317757009349</v>
      </c>
      <c r="J155" s="2">
        <f t="shared" si="38"/>
        <v>86.545601567222249</v>
      </c>
      <c r="K155" s="2">
        <f t="shared" si="29"/>
        <v>1.1859999999999999</v>
      </c>
      <c r="L155" s="2">
        <f t="shared" si="39"/>
        <v>22.168224299065422</v>
      </c>
      <c r="M155" s="2">
        <f t="shared" si="30"/>
        <v>0</v>
      </c>
      <c r="N155" s="2">
        <f t="shared" si="31"/>
        <v>3731.8317757009349</v>
      </c>
      <c r="O155" s="2">
        <f t="shared" si="32"/>
        <v>86.545601567222249</v>
      </c>
      <c r="P155" s="2"/>
    </row>
    <row r="156" spans="1:16" x14ac:dyDescent="0.25">
      <c r="A156">
        <v>155</v>
      </c>
      <c r="B156">
        <f t="shared" si="34"/>
        <v>6</v>
      </c>
      <c r="C156">
        <f t="shared" si="33"/>
        <v>11</v>
      </c>
      <c r="D156" s="3">
        <v>7.7637958369149942</v>
      </c>
      <c r="E156">
        <v>1.1519999999999999</v>
      </c>
      <c r="F156">
        <f t="shared" si="35"/>
        <v>0</v>
      </c>
      <c r="H156" s="2">
        <f t="shared" si="36"/>
        <v>1.1519999999999999</v>
      </c>
      <c r="I156" s="2">
        <f t="shared" si="37"/>
        <v>3753.3644859813089</v>
      </c>
      <c r="J156" s="2">
        <f t="shared" si="38"/>
        <v>86.922370028331741</v>
      </c>
      <c r="K156" s="2">
        <f t="shared" si="29"/>
        <v>1.1519999999999999</v>
      </c>
      <c r="L156" s="2">
        <f t="shared" si="39"/>
        <v>21.532710280373831</v>
      </c>
      <c r="M156" s="2">
        <f t="shared" si="30"/>
        <v>0</v>
      </c>
      <c r="N156" s="2">
        <f t="shared" si="31"/>
        <v>3753.3644859813089</v>
      </c>
      <c r="O156" s="2">
        <f t="shared" si="32"/>
        <v>86.922370028331741</v>
      </c>
      <c r="P156" s="2"/>
    </row>
    <row r="157" spans="1:16" x14ac:dyDescent="0.25">
      <c r="A157">
        <v>156</v>
      </c>
      <c r="B157">
        <f t="shared" si="34"/>
        <v>6</v>
      </c>
      <c r="C157">
        <f t="shared" si="33"/>
        <v>12</v>
      </c>
      <c r="D157" s="3">
        <v>7.4525298678760237</v>
      </c>
      <c r="E157">
        <v>0</v>
      </c>
      <c r="F157">
        <f t="shared" si="35"/>
        <v>0</v>
      </c>
      <c r="H157" s="2">
        <f t="shared" si="36"/>
        <v>0</v>
      </c>
      <c r="I157" s="2">
        <f t="shared" si="37"/>
        <v>3753.3644859813089</v>
      </c>
      <c r="J157" s="2">
        <f t="shared" si="38"/>
        <v>86.82600441375034</v>
      </c>
      <c r="K157" s="2">
        <f t="shared" si="29"/>
        <v>0</v>
      </c>
      <c r="L157" s="2">
        <f t="shared" si="39"/>
        <v>0</v>
      </c>
      <c r="M157" s="2">
        <f t="shared" si="30"/>
        <v>0</v>
      </c>
      <c r="N157" s="2">
        <f t="shared" si="31"/>
        <v>3753.3644859813089</v>
      </c>
      <c r="O157" s="2">
        <f t="shared" si="32"/>
        <v>86.82600441375034</v>
      </c>
      <c r="P157" s="2"/>
    </row>
    <row r="158" spans="1:16" x14ac:dyDescent="0.25">
      <c r="A158">
        <v>157</v>
      </c>
      <c r="B158">
        <f t="shared" si="34"/>
        <v>6</v>
      </c>
      <c r="C158">
        <f t="shared" si="33"/>
        <v>13</v>
      </c>
      <c r="D158" s="3">
        <v>7.2462593253119962</v>
      </c>
      <c r="E158">
        <v>0</v>
      </c>
      <c r="F158">
        <f t="shared" si="35"/>
        <v>0</v>
      </c>
      <c r="H158" s="2">
        <f t="shared" si="36"/>
        <v>0</v>
      </c>
      <c r="I158" s="2">
        <f t="shared" si="37"/>
        <v>3753.3644859813089</v>
      </c>
      <c r="J158" s="2">
        <f t="shared" si="38"/>
        <v>86.762144597447289</v>
      </c>
      <c r="K158" s="2">
        <f t="shared" si="29"/>
        <v>0</v>
      </c>
      <c r="L158" s="2">
        <f t="shared" si="39"/>
        <v>0</v>
      </c>
      <c r="M158" s="2">
        <f t="shared" si="30"/>
        <v>0</v>
      </c>
      <c r="N158" s="2">
        <f t="shared" si="31"/>
        <v>3753.3644859813089</v>
      </c>
      <c r="O158" s="2">
        <f t="shared" si="32"/>
        <v>86.762144597447289</v>
      </c>
      <c r="P158" s="2"/>
    </row>
    <row r="159" spans="1:16" x14ac:dyDescent="0.25">
      <c r="A159">
        <v>158</v>
      </c>
      <c r="B159">
        <f t="shared" si="34"/>
        <v>6</v>
      </c>
      <c r="C159">
        <f t="shared" si="33"/>
        <v>14</v>
      </c>
      <c r="D159" s="3">
        <v>7.0160134491439976</v>
      </c>
      <c r="E159">
        <v>0</v>
      </c>
      <c r="F159">
        <f t="shared" si="35"/>
        <v>0</v>
      </c>
      <c r="H159" s="2">
        <f t="shared" si="36"/>
        <v>0</v>
      </c>
      <c r="I159" s="2">
        <f t="shared" si="37"/>
        <v>3753.3644859813089</v>
      </c>
      <c r="J159" s="2">
        <f t="shared" si="38"/>
        <v>86.690862197285554</v>
      </c>
      <c r="K159" s="2">
        <f t="shared" si="29"/>
        <v>0</v>
      </c>
      <c r="L159" s="2">
        <f t="shared" si="39"/>
        <v>0</v>
      </c>
      <c r="M159" s="2">
        <f t="shared" si="30"/>
        <v>0</v>
      </c>
      <c r="N159" s="2">
        <f t="shared" si="31"/>
        <v>3753.3644859813089</v>
      </c>
      <c r="O159" s="2">
        <f t="shared" si="32"/>
        <v>86.690862197285554</v>
      </c>
      <c r="P159" s="2"/>
    </row>
    <row r="160" spans="1:16" x14ac:dyDescent="0.25">
      <c r="A160">
        <v>159</v>
      </c>
      <c r="B160">
        <f t="shared" si="34"/>
        <v>6</v>
      </c>
      <c r="C160">
        <f t="shared" si="33"/>
        <v>15</v>
      </c>
      <c r="D160" s="3">
        <v>7.2689945554549809</v>
      </c>
      <c r="E160">
        <v>0</v>
      </c>
      <c r="F160">
        <f t="shared" si="35"/>
        <v>0</v>
      </c>
      <c r="H160" s="2">
        <f t="shared" si="36"/>
        <v>0</v>
      </c>
      <c r="I160" s="2">
        <f t="shared" si="37"/>
        <v>3753.3644859813089</v>
      </c>
      <c r="J160" s="2">
        <f t="shared" si="38"/>
        <v>86.769183254555031</v>
      </c>
      <c r="K160" s="2">
        <f t="shared" si="29"/>
        <v>0</v>
      </c>
      <c r="L160" s="2">
        <f t="shared" si="39"/>
        <v>0</v>
      </c>
      <c r="M160" s="2">
        <f t="shared" si="30"/>
        <v>0</v>
      </c>
      <c r="N160" s="2">
        <f t="shared" si="31"/>
        <v>3753.3644859813089</v>
      </c>
      <c r="O160" s="2">
        <f t="shared" si="32"/>
        <v>86.769183254555031</v>
      </c>
      <c r="P160" s="2"/>
    </row>
    <row r="161" spans="1:16" x14ac:dyDescent="0.25">
      <c r="A161">
        <v>160</v>
      </c>
      <c r="B161">
        <f t="shared" si="34"/>
        <v>6</v>
      </c>
      <c r="C161">
        <f t="shared" si="33"/>
        <v>16</v>
      </c>
      <c r="D161" s="3">
        <v>7.5504980413979865</v>
      </c>
      <c r="E161">
        <v>0</v>
      </c>
      <c r="F161">
        <f t="shared" si="35"/>
        <v>0</v>
      </c>
      <c r="H161" s="2">
        <f t="shared" si="36"/>
        <v>0</v>
      </c>
      <c r="I161" s="2">
        <f t="shared" si="37"/>
        <v>3753.3644859813089</v>
      </c>
      <c r="J161" s="2">
        <f t="shared" si="38"/>
        <v>86.856334627104573</v>
      </c>
      <c r="K161" s="2">
        <f t="shared" si="29"/>
        <v>0</v>
      </c>
      <c r="L161" s="2">
        <f t="shared" si="39"/>
        <v>0</v>
      </c>
      <c r="M161" s="2">
        <f t="shared" si="30"/>
        <v>0</v>
      </c>
      <c r="N161" s="2">
        <f t="shared" si="31"/>
        <v>3753.3644859813089</v>
      </c>
      <c r="O161" s="2">
        <f t="shared" si="32"/>
        <v>86.856334627104573</v>
      </c>
      <c r="P161" s="2"/>
    </row>
    <row r="162" spans="1:16" x14ac:dyDescent="0.25">
      <c r="A162">
        <v>161</v>
      </c>
      <c r="B162">
        <f t="shared" si="34"/>
        <v>6</v>
      </c>
      <c r="C162">
        <f t="shared" si="33"/>
        <v>17</v>
      </c>
      <c r="D162" s="3">
        <v>7.704684238544985</v>
      </c>
      <c r="E162">
        <v>0</v>
      </c>
      <c r="F162">
        <f t="shared" si="35"/>
        <v>0</v>
      </c>
      <c r="H162" s="2">
        <f t="shared" si="36"/>
        <v>0</v>
      </c>
      <c r="I162" s="2">
        <f t="shared" si="37"/>
        <v>3753.3644859813089</v>
      </c>
      <c r="J162" s="2">
        <f t="shared" si="38"/>
        <v>86.904069519852115</v>
      </c>
      <c r="K162" s="2">
        <f t="shared" si="29"/>
        <v>0</v>
      </c>
      <c r="L162" s="2">
        <f t="shared" si="39"/>
        <v>0</v>
      </c>
      <c r="M162" s="2">
        <f t="shared" si="30"/>
        <v>0</v>
      </c>
      <c r="N162" s="2">
        <f t="shared" si="31"/>
        <v>3753.3644859813089</v>
      </c>
      <c r="O162" s="2">
        <f t="shared" si="32"/>
        <v>86.904069519852115</v>
      </c>
      <c r="P162" s="2"/>
    </row>
    <row r="163" spans="1:16" x14ac:dyDescent="0.25">
      <c r="A163">
        <v>162</v>
      </c>
      <c r="B163">
        <f t="shared" si="34"/>
        <v>6</v>
      </c>
      <c r="C163">
        <f t="shared" si="33"/>
        <v>18</v>
      </c>
      <c r="D163" s="3">
        <v>7.7418873424139747</v>
      </c>
      <c r="E163">
        <v>0.41099999999999998</v>
      </c>
      <c r="F163">
        <f t="shared" si="35"/>
        <v>0</v>
      </c>
      <c r="H163" s="2">
        <f t="shared" si="36"/>
        <v>0.41099999999999998</v>
      </c>
      <c r="I163" s="2">
        <f t="shared" si="37"/>
        <v>3761.0467289719631</v>
      </c>
      <c r="J163" s="2">
        <f t="shared" si="38"/>
        <v>87.093482824941432</v>
      </c>
      <c r="K163" s="2">
        <f t="shared" si="29"/>
        <v>0.41099999999999998</v>
      </c>
      <c r="L163" s="2">
        <f t="shared" si="39"/>
        <v>7.6822429906542054</v>
      </c>
      <c r="M163" s="2">
        <f t="shared" si="30"/>
        <v>0</v>
      </c>
      <c r="N163" s="2">
        <f t="shared" si="31"/>
        <v>3761.0467289719631</v>
      </c>
      <c r="O163" s="2">
        <f t="shared" si="32"/>
        <v>87.093482824941432</v>
      </c>
      <c r="P163" s="2"/>
    </row>
    <row r="164" spans="1:16" x14ac:dyDescent="0.25">
      <c r="A164">
        <v>163</v>
      </c>
      <c r="B164">
        <f t="shared" si="34"/>
        <v>6</v>
      </c>
      <c r="C164">
        <f t="shared" si="33"/>
        <v>19</v>
      </c>
      <c r="D164" s="3">
        <v>7.7369269285650262</v>
      </c>
      <c r="E164">
        <v>0.78800000000000003</v>
      </c>
      <c r="F164">
        <f t="shared" si="35"/>
        <v>0</v>
      </c>
      <c r="H164" s="2">
        <f t="shared" si="36"/>
        <v>0.78800000000000003</v>
      </c>
      <c r="I164" s="2">
        <f t="shared" si="37"/>
        <v>3775.7757009345801</v>
      </c>
      <c r="J164" s="2">
        <f t="shared" si="38"/>
        <v>87.433012537110784</v>
      </c>
      <c r="K164" s="2">
        <f t="shared" si="29"/>
        <v>0.78800000000000003</v>
      </c>
      <c r="L164" s="2">
        <f t="shared" si="39"/>
        <v>14.728971962616823</v>
      </c>
      <c r="M164" s="2">
        <f t="shared" si="30"/>
        <v>0</v>
      </c>
      <c r="N164" s="2">
        <f t="shared" si="31"/>
        <v>3775.7757009345801</v>
      </c>
      <c r="O164" s="2">
        <f t="shared" si="32"/>
        <v>87.433012537110784</v>
      </c>
      <c r="P164" s="2"/>
    </row>
    <row r="165" spans="1:16" x14ac:dyDescent="0.25">
      <c r="A165">
        <v>164</v>
      </c>
      <c r="B165">
        <f t="shared" si="34"/>
        <v>6</v>
      </c>
      <c r="C165">
        <f t="shared" si="33"/>
        <v>20</v>
      </c>
      <c r="D165" s="3">
        <v>7.6902163648180135</v>
      </c>
      <c r="E165">
        <v>0.89600000000000002</v>
      </c>
      <c r="F165">
        <f t="shared" si="35"/>
        <v>0</v>
      </c>
      <c r="H165" s="2">
        <f t="shared" si="36"/>
        <v>0.89600000000000002</v>
      </c>
      <c r="I165" s="2">
        <f t="shared" si="37"/>
        <v>3792.5233644859818</v>
      </c>
      <c r="J165" s="2">
        <f t="shared" si="38"/>
        <v>87.806214421801386</v>
      </c>
      <c r="K165" s="2">
        <f t="shared" si="29"/>
        <v>0.89600000000000002</v>
      </c>
      <c r="L165" s="2">
        <f t="shared" si="39"/>
        <v>16.747663551401867</v>
      </c>
      <c r="M165" s="2">
        <f t="shared" si="30"/>
        <v>0</v>
      </c>
      <c r="N165" s="2">
        <f t="shared" si="31"/>
        <v>3792.5233644859818</v>
      </c>
      <c r="O165" s="2">
        <f t="shared" si="32"/>
        <v>87.806214421801386</v>
      </c>
      <c r="P165" s="2"/>
    </row>
    <row r="166" spans="1:16" x14ac:dyDescent="0.25">
      <c r="A166">
        <v>165</v>
      </c>
      <c r="B166">
        <f t="shared" si="34"/>
        <v>6</v>
      </c>
      <c r="C166">
        <f t="shared" si="33"/>
        <v>21</v>
      </c>
      <c r="D166" s="3">
        <v>7.5831540992389819</v>
      </c>
      <c r="E166">
        <v>0.98199999999999998</v>
      </c>
      <c r="F166">
        <f t="shared" si="35"/>
        <v>0</v>
      </c>
      <c r="H166" s="2">
        <f t="shared" si="36"/>
        <v>0.98199999999999998</v>
      </c>
      <c r="I166" s="2">
        <f t="shared" si="37"/>
        <v>3810.8785046728976</v>
      </c>
      <c r="J166" s="2">
        <f t="shared" si="38"/>
        <v>88.197527342262646</v>
      </c>
      <c r="K166" s="2">
        <f t="shared" si="29"/>
        <v>0.98199999999999998</v>
      </c>
      <c r="L166" s="2">
        <f t="shared" si="39"/>
        <v>18.355140186915889</v>
      </c>
      <c r="M166" s="2">
        <f t="shared" si="30"/>
        <v>0</v>
      </c>
      <c r="N166" s="2">
        <f t="shared" si="31"/>
        <v>3810.8785046728976</v>
      </c>
      <c r="O166" s="2">
        <f t="shared" si="32"/>
        <v>88.197527342262646</v>
      </c>
      <c r="P166" s="2"/>
    </row>
    <row r="167" spans="1:16" x14ac:dyDescent="0.25">
      <c r="A167">
        <v>166</v>
      </c>
      <c r="B167">
        <f t="shared" si="34"/>
        <v>6</v>
      </c>
      <c r="C167">
        <f t="shared" si="33"/>
        <v>22</v>
      </c>
      <c r="D167" s="3">
        <v>7.1396104275539756</v>
      </c>
      <c r="E167">
        <v>0.98199999999999998</v>
      </c>
      <c r="F167">
        <f t="shared" si="35"/>
        <v>0</v>
      </c>
      <c r="H167" s="2">
        <f t="shared" si="36"/>
        <v>0.98199999999999998</v>
      </c>
      <c r="I167" s="2">
        <f t="shared" si="37"/>
        <v>3829.2336448598135</v>
      </c>
      <c r="J167" s="2">
        <f t="shared" si="38"/>
        <v>88.48223825399252</v>
      </c>
      <c r="K167" s="2">
        <f t="shared" si="29"/>
        <v>0.98199999999999998</v>
      </c>
      <c r="L167" s="2">
        <f t="shared" si="39"/>
        <v>18.355140186915889</v>
      </c>
      <c r="M167" s="2">
        <f t="shared" si="30"/>
        <v>0</v>
      </c>
      <c r="N167" s="2">
        <f t="shared" si="31"/>
        <v>3829.2336448598135</v>
      </c>
      <c r="O167" s="2">
        <f t="shared" si="32"/>
        <v>88.48223825399252</v>
      </c>
      <c r="P167" s="2"/>
    </row>
    <row r="168" spans="1:16" x14ac:dyDescent="0.25">
      <c r="A168">
        <v>167</v>
      </c>
      <c r="B168">
        <f t="shared" si="34"/>
        <v>6</v>
      </c>
      <c r="C168">
        <f t="shared" si="33"/>
        <v>23</v>
      </c>
      <c r="D168" s="3">
        <v>5.9553116210519761</v>
      </c>
      <c r="E168">
        <v>1.081</v>
      </c>
      <c r="F168">
        <f t="shared" si="35"/>
        <v>0</v>
      </c>
      <c r="H168" s="2">
        <f t="shared" si="36"/>
        <v>1.081</v>
      </c>
      <c r="I168" s="2">
        <f t="shared" si="37"/>
        <v>3849.439252336449</v>
      </c>
      <c r="J168" s="2">
        <f t="shared" si="38"/>
        <v>88.573094767231197</v>
      </c>
      <c r="K168" s="2">
        <f t="shared" si="29"/>
        <v>1.081</v>
      </c>
      <c r="L168" s="2">
        <f t="shared" si="39"/>
        <v>20.205607476635514</v>
      </c>
      <c r="M168" s="2">
        <f t="shared" si="30"/>
        <v>0</v>
      </c>
      <c r="N168" s="2">
        <f t="shared" si="31"/>
        <v>3849.439252336449</v>
      </c>
      <c r="O168" s="2">
        <f t="shared" si="32"/>
        <v>88.573094767231197</v>
      </c>
      <c r="P168" s="2"/>
    </row>
    <row r="169" spans="1:16" x14ac:dyDescent="0.25">
      <c r="A169">
        <v>168</v>
      </c>
      <c r="B169">
        <f t="shared" si="34"/>
        <v>7</v>
      </c>
      <c r="C169">
        <f t="shared" si="33"/>
        <v>0</v>
      </c>
      <c r="D169" s="3">
        <v>5.7750832511960084</v>
      </c>
      <c r="E169">
        <v>1.151</v>
      </c>
      <c r="F169">
        <f t="shared" si="35"/>
        <v>0</v>
      </c>
      <c r="H169" s="2">
        <f t="shared" si="36"/>
        <v>1.151</v>
      </c>
      <c r="I169" s="2">
        <f t="shared" si="37"/>
        <v>3870.9532710280378</v>
      </c>
      <c r="J169" s="2">
        <f t="shared" si="38"/>
        <v>89.010572927241014</v>
      </c>
      <c r="K169" s="2">
        <f t="shared" si="29"/>
        <v>1.151</v>
      </c>
      <c r="L169" s="2">
        <f t="shared" si="39"/>
        <v>21.514018691588785</v>
      </c>
      <c r="M169" s="2">
        <f t="shared" si="30"/>
        <v>0</v>
      </c>
      <c r="N169" s="2">
        <f t="shared" si="31"/>
        <v>3870.9532710280378</v>
      </c>
      <c r="O169" s="2">
        <f t="shared" si="32"/>
        <v>89.010572927241014</v>
      </c>
      <c r="P169" s="2"/>
    </row>
    <row r="170" spans="1:16" x14ac:dyDescent="0.25">
      <c r="A170">
        <v>169</v>
      </c>
      <c r="B170">
        <f t="shared" si="34"/>
        <v>7</v>
      </c>
      <c r="C170">
        <f t="shared" si="33"/>
        <v>1</v>
      </c>
      <c r="D170" s="3">
        <v>6.1227255884630267</v>
      </c>
      <c r="E170">
        <v>1.18</v>
      </c>
      <c r="F170">
        <f t="shared" si="35"/>
        <v>0</v>
      </c>
      <c r="H170" s="2">
        <f t="shared" si="36"/>
        <v>1.18</v>
      </c>
      <c r="I170" s="2">
        <f t="shared" si="37"/>
        <v>3893.0093457943931</v>
      </c>
      <c r="J170" s="2">
        <f t="shared" si="38"/>
        <v>89.629372757438531</v>
      </c>
      <c r="K170" s="2">
        <f t="shared" ref="K170:K233" si="40">IF(J170&lt;=$V$14,H170,0)</f>
        <v>1.18</v>
      </c>
      <c r="L170" s="2">
        <f t="shared" si="39"/>
        <v>22.056074766355142</v>
      </c>
      <c r="M170" s="2">
        <f t="shared" ref="M170:M233" si="41">IF(J170&lt;$V$18,0,F170)</f>
        <v>0</v>
      </c>
      <c r="N170" s="2">
        <f t="shared" ref="N170:N233" si="42">N169+L170-M170</f>
        <v>3893.0093457943931</v>
      </c>
      <c r="O170" s="2">
        <f t="shared" ref="O170:O233" si="43">(N170/$V$13)*$V$16*(D170+273)/100000</f>
        <v>89.629372757438531</v>
      </c>
      <c r="P170" s="2"/>
    </row>
    <row r="171" spans="1:16" x14ac:dyDescent="0.25">
      <c r="A171">
        <v>170</v>
      </c>
      <c r="B171">
        <f t="shared" si="34"/>
        <v>7</v>
      </c>
      <c r="C171">
        <f t="shared" si="33"/>
        <v>2</v>
      </c>
      <c r="D171" s="3">
        <v>6.1901045432480259</v>
      </c>
      <c r="E171">
        <v>1.248</v>
      </c>
      <c r="F171">
        <f t="shared" si="35"/>
        <v>0</v>
      </c>
      <c r="H171" s="2">
        <f t="shared" si="36"/>
        <v>1.248</v>
      </c>
      <c r="I171" s="2">
        <f t="shared" si="37"/>
        <v>3916.3364485981315</v>
      </c>
      <c r="J171" s="2">
        <f t="shared" si="38"/>
        <v>90.188202119008039</v>
      </c>
      <c r="K171" s="2">
        <f t="shared" si="40"/>
        <v>1.248</v>
      </c>
      <c r="L171" s="2">
        <f t="shared" si="39"/>
        <v>23.327102803738317</v>
      </c>
      <c r="M171" s="2">
        <f t="shared" si="41"/>
        <v>0</v>
      </c>
      <c r="N171" s="2">
        <f t="shared" si="42"/>
        <v>3916.3364485981315</v>
      </c>
      <c r="O171" s="2">
        <f t="shared" si="43"/>
        <v>90.188202119008039</v>
      </c>
      <c r="P171" s="2"/>
    </row>
    <row r="172" spans="1:16" x14ac:dyDescent="0.25">
      <c r="A172">
        <v>171</v>
      </c>
      <c r="B172">
        <f t="shared" si="34"/>
        <v>7</v>
      </c>
      <c r="C172">
        <f t="shared" si="33"/>
        <v>3</v>
      </c>
      <c r="D172" s="3">
        <v>5.404292315966984</v>
      </c>
      <c r="E172">
        <v>1.274</v>
      </c>
      <c r="F172">
        <f t="shared" si="35"/>
        <v>0</v>
      </c>
      <c r="H172" s="2">
        <f t="shared" si="36"/>
        <v>1.274</v>
      </c>
      <c r="I172" s="2">
        <f t="shared" si="37"/>
        <v>3940.1495327102812</v>
      </c>
      <c r="J172" s="2">
        <f t="shared" si="38"/>
        <v>90.48119846487036</v>
      </c>
      <c r="K172" s="2">
        <f t="shared" si="40"/>
        <v>1.274</v>
      </c>
      <c r="L172" s="2">
        <f t="shared" si="39"/>
        <v>23.813084112149532</v>
      </c>
      <c r="M172" s="2">
        <f t="shared" si="41"/>
        <v>0</v>
      </c>
      <c r="N172" s="2">
        <f t="shared" si="42"/>
        <v>3940.1495327102812</v>
      </c>
      <c r="O172" s="2">
        <f t="shared" si="43"/>
        <v>90.48119846487036</v>
      </c>
      <c r="P172" s="2"/>
    </row>
    <row r="173" spans="1:16" x14ac:dyDescent="0.25">
      <c r="A173">
        <v>172</v>
      </c>
      <c r="B173">
        <f t="shared" si="34"/>
        <v>7</v>
      </c>
      <c r="C173">
        <f t="shared" si="33"/>
        <v>4</v>
      </c>
      <c r="D173" s="3">
        <v>5.9098411607669732</v>
      </c>
      <c r="E173">
        <v>1.3660000000000001</v>
      </c>
      <c r="F173">
        <f t="shared" si="35"/>
        <v>0</v>
      </c>
      <c r="H173" s="2">
        <f t="shared" si="36"/>
        <v>1.3660000000000001</v>
      </c>
      <c r="I173" s="2">
        <f t="shared" si="37"/>
        <v>3965.6822429906551</v>
      </c>
      <c r="J173" s="2">
        <f t="shared" si="38"/>
        <v>91.23289678527253</v>
      </c>
      <c r="K173" s="2">
        <f t="shared" si="40"/>
        <v>1.3660000000000001</v>
      </c>
      <c r="L173" s="2">
        <f t="shared" si="39"/>
        <v>25.532710280373831</v>
      </c>
      <c r="M173" s="2">
        <f t="shared" si="41"/>
        <v>0</v>
      </c>
      <c r="N173" s="2">
        <f t="shared" si="42"/>
        <v>3965.6822429906551</v>
      </c>
      <c r="O173" s="2">
        <f t="shared" si="43"/>
        <v>91.23289678527253</v>
      </c>
      <c r="P173" s="2"/>
    </row>
    <row r="174" spans="1:16" x14ac:dyDescent="0.25">
      <c r="A174">
        <v>173</v>
      </c>
      <c r="B174">
        <f t="shared" si="34"/>
        <v>7</v>
      </c>
      <c r="C174">
        <f t="shared" si="33"/>
        <v>5</v>
      </c>
      <c r="D174" s="3">
        <v>6.5522147542420157</v>
      </c>
      <c r="E174">
        <v>1.3660000000000001</v>
      </c>
      <c r="F174">
        <f t="shared" si="35"/>
        <v>0</v>
      </c>
      <c r="H174" s="2">
        <f t="shared" si="36"/>
        <v>1.3660000000000001</v>
      </c>
      <c r="I174" s="2">
        <f t="shared" si="37"/>
        <v>3991.2149532710291</v>
      </c>
      <c r="J174" s="2">
        <f t="shared" si="38"/>
        <v>92.031768781465146</v>
      </c>
      <c r="K174" s="2">
        <f t="shared" si="40"/>
        <v>1.3660000000000001</v>
      </c>
      <c r="L174" s="2">
        <f t="shared" si="39"/>
        <v>25.532710280373831</v>
      </c>
      <c r="M174" s="2">
        <f t="shared" si="41"/>
        <v>0</v>
      </c>
      <c r="N174" s="2">
        <f t="shared" si="42"/>
        <v>3991.2149532710291</v>
      </c>
      <c r="O174" s="2">
        <f t="shared" si="43"/>
        <v>92.031768781465146</v>
      </c>
      <c r="P174" s="2"/>
    </row>
    <row r="175" spans="1:16" x14ac:dyDescent="0.25">
      <c r="A175">
        <v>174</v>
      </c>
      <c r="B175">
        <f t="shared" si="34"/>
        <v>7</v>
      </c>
      <c r="C175">
        <f t="shared" si="33"/>
        <v>6</v>
      </c>
      <c r="D175" s="3">
        <v>6.8820822752149979</v>
      </c>
      <c r="E175">
        <v>1.3660000000000001</v>
      </c>
      <c r="F175">
        <f t="shared" si="35"/>
        <v>0</v>
      </c>
      <c r="H175" s="2">
        <f t="shared" si="36"/>
        <v>1.3660000000000001</v>
      </c>
      <c r="I175" s="2">
        <f t="shared" si="37"/>
        <v>4016.7476635514031</v>
      </c>
      <c r="J175" s="2">
        <f t="shared" si="38"/>
        <v>92.729807802831104</v>
      </c>
      <c r="K175" s="2">
        <f t="shared" si="40"/>
        <v>1.3660000000000001</v>
      </c>
      <c r="L175" s="2">
        <f t="shared" si="39"/>
        <v>25.532710280373831</v>
      </c>
      <c r="M175" s="2">
        <f t="shared" si="41"/>
        <v>0</v>
      </c>
      <c r="N175" s="2">
        <f t="shared" si="42"/>
        <v>4016.7476635514031</v>
      </c>
      <c r="O175" s="2">
        <f t="shared" si="43"/>
        <v>92.729807802831104</v>
      </c>
      <c r="P175" s="2"/>
    </row>
    <row r="176" spans="1:16" x14ac:dyDescent="0.25">
      <c r="A176">
        <v>175</v>
      </c>
      <c r="B176">
        <f t="shared" si="34"/>
        <v>7</v>
      </c>
      <c r="C176">
        <f t="shared" si="33"/>
        <v>7</v>
      </c>
      <c r="D176" s="3">
        <v>6.9978252650299737</v>
      </c>
      <c r="E176">
        <v>1.21</v>
      </c>
      <c r="F176">
        <f t="shared" si="35"/>
        <v>330</v>
      </c>
      <c r="H176" s="2">
        <f t="shared" si="36"/>
        <v>1.21</v>
      </c>
      <c r="I176" s="2">
        <f t="shared" si="37"/>
        <v>3709.3644859813098</v>
      </c>
      <c r="J176" s="2">
        <f t="shared" si="38"/>
        <v>85.669036284356409</v>
      </c>
      <c r="K176" s="2">
        <f t="shared" si="40"/>
        <v>1.21</v>
      </c>
      <c r="L176" s="2">
        <f t="shared" si="39"/>
        <v>22.616822429906541</v>
      </c>
      <c r="M176" s="2">
        <f t="shared" si="41"/>
        <v>330</v>
      </c>
      <c r="N176" s="2">
        <f t="shared" si="42"/>
        <v>3709.3644859813098</v>
      </c>
      <c r="O176" s="2">
        <f t="shared" si="43"/>
        <v>85.669036284356409</v>
      </c>
      <c r="P176" s="2"/>
    </row>
    <row r="177" spans="1:16" x14ac:dyDescent="0.25">
      <c r="A177">
        <v>176</v>
      </c>
      <c r="B177">
        <f t="shared" si="34"/>
        <v>7</v>
      </c>
      <c r="C177">
        <f t="shared" si="33"/>
        <v>8</v>
      </c>
      <c r="D177" s="3">
        <v>6.7026806410009954</v>
      </c>
      <c r="E177">
        <v>1.1739999999999999</v>
      </c>
      <c r="F177">
        <f t="shared" si="35"/>
        <v>0</v>
      </c>
      <c r="H177" s="2">
        <f t="shared" si="36"/>
        <v>1.1739999999999999</v>
      </c>
      <c r="I177" s="2">
        <f t="shared" si="37"/>
        <v>3731.3084112149545</v>
      </c>
      <c r="J177" s="2">
        <f t="shared" si="38"/>
        <v>86.085001094060161</v>
      </c>
      <c r="K177" s="2">
        <f t="shared" si="40"/>
        <v>1.1739999999999999</v>
      </c>
      <c r="L177" s="2">
        <f t="shared" si="39"/>
        <v>21.943925233644858</v>
      </c>
      <c r="M177" s="2">
        <f t="shared" si="41"/>
        <v>0</v>
      </c>
      <c r="N177" s="2">
        <f t="shared" si="42"/>
        <v>3731.3084112149545</v>
      </c>
      <c r="O177" s="2">
        <f t="shared" si="43"/>
        <v>86.085001094060161</v>
      </c>
      <c r="P177" s="2"/>
    </row>
    <row r="178" spans="1:16" x14ac:dyDescent="0.25">
      <c r="A178">
        <v>177</v>
      </c>
      <c r="B178">
        <f t="shared" si="34"/>
        <v>7</v>
      </c>
      <c r="C178">
        <f t="shared" si="33"/>
        <v>9</v>
      </c>
      <c r="D178" s="3">
        <v>6.7679927566829861</v>
      </c>
      <c r="E178">
        <v>1.18</v>
      </c>
      <c r="F178">
        <f t="shared" si="35"/>
        <v>0</v>
      </c>
      <c r="H178" s="2">
        <f t="shared" si="36"/>
        <v>1.18</v>
      </c>
      <c r="I178" s="2">
        <f t="shared" si="37"/>
        <v>3753.3644859813098</v>
      </c>
      <c r="J178" s="2">
        <f t="shared" si="38"/>
        <v>86.614076847021622</v>
      </c>
      <c r="K178" s="2">
        <f t="shared" si="40"/>
        <v>1.18</v>
      </c>
      <c r="L178" s="2">
        <f t="shared" si="39"/>
        <v>22.056074766355142</v>
      </c>
      <c r="M178" s="2">
        <f t="shared" si="41"/>
        <v>0</v>
      </c>
      <c r="N178" s="2">
        <f t="shared" si="42"/>
        <v>3753.3644859813098</v>
      </c>
      <c r="O178" s="2">
        <f t="shared" si="43"/>
        <v>86.614076847021622</v>
      </c>
      <c r="P178" s="2"/>
    </row>
    <row r="179" spans="1:16" x14ac:dyDescent="0.25">
      <c r="A179">
        <v>178</v>
      </c>
      <c r="B179">
        <f t="shared" si="34"/>
        <v>7</v>
      </c>
      <c r="C179">
        <f t="shared" si="33"/>
        <v>10</v>
      </c>
      <c r="D179" s="3">
        <v>6.9775702418129981</v>
      </c>
      <c r="E179">
        <v>1.1890000000000001</v>
      </c>
      <c r="F179">
        <f t="shared" si="35"/>
        <v>0</v>
      </c>
      <c r="H179" s="2">
        <f t="shared" si="36"/>
        <v>1.1890000000000001</v>
      </c>
      <c r="I179" s="2">
        <f t="shared" si="37"/>
        <v>3775.5887850467302</v>
      </c>
      <c r="J179" s="2">
        <f t="shared" si="38"/>
        <v>87.192201094455513</v>
      </c>
      <c r="K179" s="2">
        <f t="shared" si="40"/>
        <v>1.1890000000000001</v>
      </c>
      <c r="L179" s="2">
        <f t="shared" si="39"/>
        <v>22.22429906542056</v>
      </c>
      <c r="M179" s="2">
        <f t="shared" si="41"/>
        <v>0</v>
      </c>
      <c r="N179" s="2">
        <f t="shared" si="42"/>
        <v>3775.5887850467302</v>
      </c>
      <c r="O179" s="2">
        <f t="shared" si="43"/>
        <v>87.192201094455513</v>
      </c>
      <c r="P179" s="2"/>
    </row>
    <row r="180" spans="1:16" x14ac:dyDescent="0.25">
      <c r="A180">
        <v>179</v>
      </c>
      <c r="B180">
        <f t="shared" si="34"/>
        <v>7</v>
      </c>
      <c r="C180">
        <f t="shared" si="33"/>
        <v>11</v>
      </c>
      <c r="D180" s="3">
        <v>6.7758467452770219</v>
      </c>
      <c r="E180">
        <v>1</v>
      </c>
      <c r="F180">
        <f t="shared" si="35"/>
        <v>0</v>
      </c>
      <c r="H180" s="2">
        <f t="shared" si="36"/>
        <v>1</v>
      </c>
      <c r="I180" s="2">
        <f t="shared" si="37"/>
        <v>3794.2803738317771</v>
      </c>
      <c r="J180" s="2">
        <f t="shared" si="38"/>
        <v>87.560725593096109</v>
      </c>
      <c r="K180" s="2">
        <f t="shared" si="40"/>
        <v>1</v>
      </c>
      <c r="L180" s="2">
        <f t="shared" si="39"/>
        <v>18.691588785046729</v>
      </c>
      <c r="M180" s="2">
        <f t="shared" si="41"/>
        <v>0</v>
      </c>
      <c r="N180" s="2">
        <f t="shared" si="42"/>
        <v>3794.2803738317771</v>
      </c>
      <c r="O180" s="2">
        <f t="shared" si="43"/>
        <v>87.560725593096109</v>
      </c>
      <c r="P180" s="2"/>
    </row>
    <row r="181" spans="1:16" x14ac:dyDescent="0.25">
      <c r="A181">
        <v>180</v>
      </c>
      <c r="B181">
        <f t="shared" si="34"/>
        <v>7</v>
      </c>
      <c r="C181">
        <f t="shared" si="33"/>
        <v>12</v>
      </c>
      <c r="D181" s="3">
        <v>7.0255209090220205</v>
      </c>
      <c r="E181">
        <v>1.006</v>
      </c>
      <c r="F181">
        <f t="shared" si="35"/>
        <v>0</v>
      </c>
      <c r="H181" s="2">
        <f t="shared" si="36"/>
        <v>1.006</v>
      </c>
      <c r="I181" s="2">
        <f t="shared" si="37"/>
        <v>3813.0841121495341</v>
      </c>
      <c r="J181" s="2">
        <f t="shared" si="38"/>
        <v>88.073187170067186</v>
      </c>
      <c r="K181" s="2">
        <f t="shared" si="40"/>
        <v>1.006</v>
      </c>
      <c r="L181" s="2">
        <f t="shared" si="39"/>
        <v>18.803738317757009</v>
      </c>
      <c r="M181" s="2">
        <f t="shared" si="41"/>
        <v>0</v>
      </c>
      <c r="N181" s="2">
        <f t="shared" si="42"/>
        <v>3813.0841121495341</v>
      </c>
      <c r="O181" s="2">
        <f t="shared" si="43"/>
        <v>88.073187170067186</v>
      </c>
      <c r="P181" s="2"/>
    </row>
    <row r="182" spans="1:16" x14ac:dyDescent="0.25">
      <c r="A182">
        <v>181</v>
      </c>
      <c r="B182">
        <f t="shared" si="34"/>
        <v>7</v>
      </c>
      <c r="C182">
        <f t="shared" si="33"/>
        <v>13</v>
      </c>
      <c r="D182" s="3">
        <v>7.2016156006690153</v>
      </c>
      <c r="E182">
        <v>0.997</v>
      </c>
      <c r="F182">
        <f t="shared" si="35"/>
        <v>0</v>
      </c>
      <c r="H182" s="2">
        <f t="shared" si="36"/>
        <v>0.997</v>
      </c>
      <c r="I182" s="2">
        <f t="shared" si="37"/>
        <v>3831.7196261682257</v>
      </c>
      <c r="J182" s="2">
        <f t="shared" si="38"/>
        <v>88.559278992466588</v>
      </c>
      <c r="K182" s="2">
        <f t="shared" si="40"/>
        <v>0.997</v>
      </c>
      <c r="L182" s="2">
        <f t="shared" si="39"/>
        <v>18.635514018691588</v>
      </c>
      <c r="M182" s="2">
        <f t="shared" si="41"/>
        <v>0</v>
      </c>
      <c r="N182" s="2">
        <f t="shared" si="42"/>
        <v>3831.7196261682257</v>
      </c>
      <c r="O182" s="2">
        <f t="shared" si="43"/>
        <v>88.559278992466588</v>
      </c>
      <c r="P182" s="2"/>
    </row>
    <row r="183" spans="1:16" x14ac:dyDescent="0.25">
      <c r="A183">
        <v>182</v>
      </c>
      <c r="B183">
        <f t="shared" si="34"/>
        <v>7</v>
      </c>
      <c r="C183">
        <f t="shared" si="33"/>
        <v>14</v>
      </c>
      <c r="D183" s="3">
        <v>7.1759867957820234</v>
      </c>
      <c r="E183">
        <v>1</v>
      </c>
      <c r="F183">
        <f t="shared" si="35"/>
        <v>0</v>
      </c>
      <c r="H183" s="2">
        <f t="shared" si="36"/>
        <v>1</v>
      </c>
      <c r="I183" s="2">
        <f t="shared" si="37"/>
        <v>3850.4112149532725</v>
      </c>
      <c r="J183" s="2">
        <f t="shared" si="38"/>
        <v>88.983142157636507</v>
      </c>
      <c r="K183" s="2">
        <f t="shared" si="40"/>
        <v>1</v>
      </c>
      <c r="L183" s="2">
        <f t="shared" si="39"/>
        <v>18.691588785046729</v>
      </c>
      <c r="M183" s="2">
        <f t="shared" si="41"/>
        <v>0</v>
      </c>
      <c r="N183" s="2">
        <f t="shared" si="42"/>
        <v>3850.4112149532725</v>
      </c>
      <c r="O183" s="2">
        <f t="shared" si="43"/>
        <v>88.983142157636507</v>
      </c>
      <c r="P183" s="2"/>
    </row>
    <row r="184" spans="1:16" x14ac:dyDescent="0.25">
      <c r="A184">
        <v>183</v>
      </c>
      <c r="B184">
        <f t="shared" si="34"/>
        <v>7</v>
      </c>
      <c r="C184">
        <f t="shared" si="33"/>
        <v>15</v>
      </c>
      <c r="D184" s="3">
        <v>7.0680977945610266</v>
      </c>
      <c r="E184">
        <v>1</v>
      </c>
      <c r="F184">
        <f t="shared" si="35"/>
        <v>0</v>
      </c>
      <c r="H184" s="2">
        <f t="shared" si="36"/>
        <v>1</v>
      </c>
      <c r="I184" s="2">
        <f t="shared" si="37"/>
        <v>3869.1028037383194</v>
      </c>
      <c r="J184" s="2">
        <f t="shared" si="38"/>
        <v>89.380673853005362</v>
      </c>
      <c r="K184" s="2">
        <f t="shared" si="40"/>
        <v>1</v>
      </c>
      <c r="L184" s="2">
        <f t="shared" si="39"/>
        <v>18.691588785046729</v>
      </c>
      <c r="M184" s="2">
        <f t="shared" si="41"/>
        <v>0</v>
      </c>
      <c r="N184" s="2">
        <f t="shared" si="42"/>
        <v>3869.1028037383194</v>
      </c>
      <c r="O184" s="2">
        <f t="shared" si="43"/>
        <v>89.380673853005362</v>
      </c>
      <c r="P184" s="2"/>
    </row>
    <row r="185" spans="1:16" x14ac:dyDescent="0.25">
      <c r="A185">
        <v>184</v>
      </c>
      <c r="B185">
        <f t="shared" si="34"/>
        <v>7</v>
      </c>
      <c r="C185">
        <f t="shared" si="33"/>
        <v>16</v>
      </c>
      <c r="D185" s="3">
        <v>7.0668576910990168</v>
      </c>
      <c r="E185">
        <v>0.99399999999999999</v>
      </c>
      <c r="F185">
        <f t="shared" si="35"/>
        <v>0</v>
      </c>
      <c r="H185" s="2">
        <f t="shared" si="36"/>
        <v>0.99399999999999999</v>
      </c>
      <c r="I185" s="2">
        <f t="shared" si="37"/>
        <v>3887.6822429906561</v>
      </c>
      <c r="J185" s="2">
        <f t="shared" si="38"/>
        <v>89.809482358217892</v>
      </c>
      <c r="K185" s="2">
        <f t="shared" si="40"/>
        <v>0.99399999999999999</v>
      </c>
      <c r="L185" s="2">
        <f t="shared" si="39"/>
        <v>18.579439252336449</v>
      </c>
      <c r="M185" s="2">
        <f t="shared" si="41"/>
        <v>0</v>
      </c>
      <c r="N185" s="2">
        <f t="shared" si="42"/>
        <v>3887.6822429906561</v>
      </c>
      <c r="O185" s="2">
        <f t="shared" si="43"/>
        <v>89.809482358217892</v>
      </c>
      <c r="P185" s="2"/>
    </row>
    <row r="186" spans="1:16" x14ac:dyDescent="0.25">
      <c r="A186">
        <v>185</v>
      </c>
      <c r="B186">
        <f t="shared" si="34"/>
        <v>7</v>
      </c>
      <c r="C186">
        <f t="shared" si="33"/>
        <v>17</v>
      </c>
      <c r="D186" s="3">
        <v>7.1396104275539756</v>
      </c>
      <c r="E186">
        <v>0.98799999999999999</v>
      </c>
      <c r="F186">
        <f t="shared" si="35"/>
        <v>0</v>
      </c>
      <c r="H186" s="2">
        <f t="shared" si="36"/>
        <v>0.98799999999999999</v>
      </c>
      <c r="I186" s="2">
        <f t="shared" si="37"/>
        <v>3906.1495327102821</v>
      </c>
      <c r="J186" s="2">
        <f t="shared" si="38"/>
        <v>90.259536414797665</v>
      </c>
      <c r="K186" s="2">
        <f t="shared" si="40"/>
        <v>0.98799999999999999</v>
      </c>
      <c r="L186" s="2">
        <f t="shared" si="39"/>
        <v>18.467289719626169</v>
      </c>
      <c r="M186" s="2">
        <f t="shared" si="41"/>
        <v>0</v>
      </c>
      <c r="N186" s="2">
        <f t="shared" si="42"/>
        <v>3906.1495327102821</v>
      </c>
      <c r="O186" s="2">
        <f t="shared" si="43"/>
        <v>90.259536414797665</v>
      </c>
      <c r="P186" s="2"/>
    </row>
    <row r="187" spans="1:16" x14ac:dyDescent="0.25">
      <c r="A187">
        <v>186</v>
      </c>
      <c r="B187">
        <f t="shared" si="34"/>
        <v>7</v>
      </c>
      <c r="C187">
        <f t="shared" si="33"/>
        <v>18</v>
      </c>
      <c r="D187" s="3">
        <v>7.1329965424220063</v>
      </c>
      <c r="E187">
        <v>0.98199999999999998</v>
      </c>
      <c r="F187">
        <f t="shared" si="35"/>
        <v>0</v>
      </c>
      <c r="H187" s="2">
        <f t="shared" si="36"/>
        <v>0.98199999999999998</v>
      </c>
      <c r="I187" s="2">
        <f t="shared" si="37"/>
        <v>3924.5046728971979</v>
      </c>
      <c r="J187" s="2">
        <f t="shared" si="38"/>
        <v>90.681528319919536</v>
      </c>
      <c r="K187" s="2">
        <f t="shared" si="40"/>
        <v>0.98199999999999998</v>
      </c>
      <c r="L187" s="2">
        <f t="shared" si="39"/>
        <v>18.355140186915889</v>
      </c>
      <c r="M187" s="2">
        <f t="shared" si="41"/>
        <v>0</v>
      </c>
      <c r="N187" s="2">
        <f t="shared" si="42"/>
        <v>3924.5046728971979</v>
      </c>
      <c r="O187" s="2">
        <f t="shared" si="43"/>
        <v>90.681528319919536</v>
      </c>
      <c r="P187" s="2"/>
    </row>
    <row r="188" spans="1:16" x14ac:dyDescent="0.25">
      <c r="A188">
        <v>187</v>
      </c>
      <c r="B188">
        <f t="shared" si="34"/>
        <v>7</v>
      </c>
      <c r="C188">
        <f t="shared" si="33"/>
        <v>19</v>
      </c>
      <c r="D188" s="3">
        <v>7.178467002705986</v>
      </c>
      <c r="E188">
        <v>0.98199999999999998</v>
      </c>
      <c r="F188">
        <f t="shared" si="35"/>
        <v>0</v>
      </c>
      <c r="H188" s="2">
        <f t="shared" si="36"/>
        <v>0.98199999999999998</v>
      </c>
      <c r="I188" s="2">
        <f t="shared" si="37"/>
        <v>3942.8598130841137</v>
      </c>
      <c r="J188" s="2">
        <f t="shared" si="38"/>
        <v>91.120439217321234</v>
      </c>
      <c r="K188" s="2">
        <f t="shared" si="40"/>
        <v>0.98199999999999998</v>
      </c>
      <c r="L188" s="2">
        <f t="shared" si="39"/>
        <v>18.355140186915889</v>
      </c>
      <c r="M188" s="2">
        <f t="shared" si="41"/>
        <v>0</v>
      </c>
      <c r="N188" s="2">
        <f t="shared" si="42"/>
        <v>3942.8598130841137</v>
      </c>
      <c r="O188" s="2">
        <f t="shared" si="43"/>
        <v>91.120439217321234</v>
      </c>
      <c r="P188" s="2"/>
    </row>
    <row r="189" spans="1:16" x14ac:dyDescent="0.25">
      <c r="A189">
        <v>188</v>
      </c>
      <c r="B189">
        <f t="shared" si="34"/>
        <v>7</v>
      </c>
      <c r="C189">
        <f t="shared" si="33"/>
        <v>20</v>
      </c>
      <c r="D189" s="3">
        <v>7.1425040022990061</v>
      </c>
      <c r="E189">
        <v>0</v>
      </c>
      <c r="F189">
        <f t="shared" si="35"/>
        <v>0</v>
      </c>
      <c r="H189" s="2">
        <f t="shared" si="36"/>
        <v>0</v>
      </c>
      <c r="I189" s="2">
        <f t="shared" si="37"/>
        <v>3942.8598130841137</v>
      </c>
      <c r="J189" s="2">
        <f t="shared" si="38"/>
        <v>91.108743227876687</v>
      </c>
      <c r="K189" s="2">
        <f t="shared" si="40"/>
        <v>0</v>
      </c>
      <c r="L189" s="2">
        <f t="shared" si="39"/>
        <v>0</v>
      </c>
      <c r="M189" s="2">
        <f t="shared" si="41"/>
        <v>0</v>
      </c>
      <c r="N189" s="2">
        <f t="shared" si="42"/>
        <v>3942.8598130841137</v>
      </c>
      <c r="O189" s="2">
        <f t="shared" si="43"/>
        <v>91.108743227876687</v>
      </c>
      <c r="P189" s="2"/>
    </row>
    <row r="190" spans="1:16" x14ac:dyDescent="0.25">
      <c r="A190">
        <v>189</v>
      </c>
      <c r="B190">
        <f t="shared" si="34"/>
        <v>7</v>
      </c>
      <c r="C190">
        <f t="shared" si="33"/>
        <v>21</v>
      </c>
      <c r="D190" s="3">
        <v>7.1553184047430136</v>
      </c>
      <c r="E190">
        <v>0</v>
      </c>
      <c r="F190">
        <f t="shared" si="35"/>
        <v>0</v>
      </c>
      <c r="H190" s="2">
        <f t="shared" si="36"/>
        <v>0</v>
      </c>
      <c r="I190" s="2">
        <f t="shared" si="37"/>
        <v>3942.8598130841137</v>
      </c>
      <c r="J190" s="2">
        <f t="shared" si="38"/>
        <v>91.112910764345486</v>
      </c>
      <c r="K190" s="2">
        <f t="shared" si="40"/>
        <v>0</v>
      </c>
      <c r="L190" s="2">
        <f t="shared" si="39"/>
        <v>0</v>
      </c>
      <c r="M190" s="2">
        <f t="shared" si="41"/>
        <v>0</v>
      </c>
      <c r="N190" s="2">
        <f t="shared" si="42"/>
        <v>3942.8598130841137</v>
      </c>
      <c r="O190" s="2">
        <f t="shared" si="43"/>
        <v>91.112910764345486</v>
      </c>
      <c r="P190" s="2"/>
    </row>
    <row r="191" spans="1:16" x14ac:dyDescent="0.25">
      <c r="A191">
        <v>190</v>
      </c>
      <c r="B191">
        <f t="shared" si="34"/>
        <v>7</v>
      </c>
      <c r="C191">
        <f t="shared" si="33"/>
        <v>22</v>
      </c>
      <c r="D191" s="3">
        <v>7.1999621293859946</v>
      </c>
      <c r="E191">
        <v>0</v>
      </c>
      <c r="F191">
        <f t="shared" si="35"/>
        <v>0</v>
      </c>
      <c r="H191" s="2">
        <f t="shared" si="36"/>
        <v>0</v>
      </c>
      <c r="I191" s="2">
        <f t="shared" si="37"/>
        <v>3942.8598130841137</v>
      </c>
      <c r="J191" s="2">
        <f t="shared" si="38"/>
        <v>91.12742992365591</v>
      </c>
      <c r="K191" s="2">
        <f t="shared" si="40"/>
        <v>0</v>
      </c>
      <c r="L191" s="2">
        <f t="shared" si="39"/>
        <v>0</v>
      </c>
      <c r="M191" s="2">
        <f t="shared" si="41"/>
        <v>0</v>
      </c>
      <c r="N191" s="2">
        <f t="shared" si="42"/>
        <v>3942.8598130841137</v>
      </c>
      <c r="O191" s="2">
        <f t="shared" si="43"/>
        <v>91.12742992365591</v>
      </c>
      <c r="P191" s="2"/>
    </row>
    <row r="192" spans="1:16" x14ac:dyDescent="0.25">
      <c r="A192">
        <v>191</v>
      </c>
      <c r="B192">
        <f t="shared" si="34"/>
        <v>7</v>
      </c>
      <c r="C192">
        <f t="shared" si="33"/>
        <v>23</v>
      </c>
      <c r="D192" s="3">
        <v>8.2387554629780198</v>
      </c>
      <c r="E192">
        <v>0</v>
      </c>
      <c r="F192">
        <f t="shared" si="35"/>
        <v>0</v>
      </c>
      <c r="H192" s="2">
        <f t="shared" si="36"/>
        <v>0</v>
      </c>
      <c r="I192" s="2">
        <f t="shared" si="37"/>
        <v>3942.8598130841137</v>
      </c>
      <c r="J192" s="2">
        <f t="shared" si="38"/>
        <v>91.465269250944459</v>
      </c>
      <c r="K192" s="2">
        <f t="shared" si="40"/>
        <v>0</v>
      </c>
      <c r="L192" s="2">
        <f t="shared" si="39"/>
        <v>0</v>
      </c>
      <c r="M192" s="2">
        <f t="shared" si="41"/>
        <v>0</v>
      </c>
      <c r="N192" s="2">
        <f t="shared" si="42"/>
        <v>3942.8598130841137</v>
      </c>
      <c r="O192" s="2">
        <f t="shared" si="43"/>
        <v>91.465269250944459</v>
      </c>
      <c r="P192" s="2"/>
    </row>
    <row r="193" spans="1:16" x14ac:dyDescent="0.25">
      <c r="A193">
        <v>192</v>
      </c>
      <c r="B193">
        <f t="shared" si="34"/>
        <v>8</v>
      </c>
      <c r="C193">
        <f t="shared" si="33"/>
        <v>0</v>
      </c>
      <c r="D193" s="3">
        <v>8.611613237311019</v>
      </c>
      <c r="E193">
        <v>0</v>
      </c>
      <c r="F193">
        <f t="shared" si="35"/>
        <v>0</v>
      </c>
      <c r="H193" s="2">
        <f t="shared" si="36"/>
        <v>0</v>
      </c>
      <c r="I193" s="2">
        <f t="shared" si="37"/>
        <v>3942.8598130841137</v>
      </c>
      <c r="J193" s="2">
        <f t="shared" si="38"/>
        <v>91.586531118518636</v>
      </c>
      <c r="K193" s="2">
        <f t="shared" si="40"/>
        <v>0</v>
      </c>
      <c r="L193" s="2">
        <f t="shared" si="39"/>
        <v>0</v>
      </c>
      <c r="M193" s="2">
        <f t="shared" si="41"/>
        <v>0</v>
      </c>
      <c r="N193" s="2">
        <f t="shared" si="42"/>
        <v>3942.8598130841137</v>
      </c>
      <c r="O193" s="2">
        <f t="shared" si="43"/>
        <v>91.586531118518636</v>
      </c>
      <c r="P193" s="2"/>
    </row>
    <row r="194" spans="1:16" x14ac:dyDescent="0.25">
      <c r="A194">
        <v>193</v>
      </c>
      <c r="B194">
        <f t="shared" si="34"/>
        <v>8</v>
      </c>
      <c r="C194">
        <f t="shared" ref="C194:C257" si="44">A194-B194*24</f>
        <v>1</v>
      </c>
      <c r="D194" s="3">
        <v>9.0485430238639992</v>
      </c>
      <c r="E194">
        <v>0</v>
      </c>
      <c r="F194">
        <f t="shared" si="35"/>
        <v>0</v>
      </c>
      <c r="H194" s="2">
        <f t="shared" si="36"/>
        <v>0</v>
      </c>
      <c r="I194" s="2">
        <f t="shared" si="37"/>
        <v>3942.8598130841137</v>
      </c>
      <c r="J194" s="2">
        <f t="shared" si="38"/>
        <v>91.728630668436779</v>
      </c>
      <c r="K194" s="2">
        <f t="shared" si="40"/>
        <v>0</v>
      </c>
      <c r="L194" s="2">
        <f t="shared" si="39"/>
        <v>0</v>
      </c>
      <c r="M194" s="2">
        <f t="shared" si="41"/>
        <v>0</v>
      </c>
      <c r="N194" s="2">
        <f t="shared" si="42"/>
        <v>3942.8598130841137</v>
      </c>
      <c r="O194" s="2">
        <f t="shared" si="43"/>
        <v>91.728630668436779</v>
      </c>
      <c r="P194" s="2"/>
    </row>
    <row r="195" spans="1:16" x14ac:dyDescent="0.25">
      <c r="A195">
        <v>194</v>
      </c>
      <c r="B195">
        <f t="shared" ref="B195:B258" si="45">INT(A195/24)</f>
        <v>8</v>
      </c>
      <c r="C195">
        <f t="shared" si="44"/>
        <v>2</v>
      </c>
      <c r="D195" s="3">
        <v>9.6028692715149759</v>
      </c>
      <c r="E195">
        <v>0</v>
      </c>
      <c r="F195">
        <f t="shared" ref="F195:F258" si="46">IF(C195=$V$6,$V$5,0)</f>
        <v>0</v>
      </c>
      <c r="H195" s="2">
        <f t="shared" ref="H195:H258" si="47">IF(E195&gt;$V$8,$V$8,E195)</f>
        <v>0</v>
      </c>
      <c r="I195" s="2">
        <f t="shared" si="37"/>
        <v>3942.8598130841137</v>
      </c>
      <c r="J195" s="2">
        <f t="shared" si="38"/>
        <v>91.908910229874863</v>
      </c>
      <c r="K195" s="2">
        <f t="shared" si="40"/>
        <v>0</v>
      </c>
      <c r="L195" s="2">
        <f t="shared" si="39"/>
        <v>0</v>
      </c>
      <c r="M195" s="2">
        <f t="shared" si="41"/>
        <v>0</v>
      </c>
      <c r="N195" s="2">
        <f t="shared" si="42"/>
        <v>3942.8598130841137</v>
      </c>
      <c r="O195" s="2">
        <f t="shared" si="43"/>
        <v>91.908910229874863</v>
      </c>
      <c r="P195" s="2"/>
    </row>
    <row r="196" spans="1:16" x14ac:dyDescent="0.25">
      <c r="A196">
        <v>195</v>
      </c>
      <c r="B196">
        <f t="shared" si="45"/>
        <v>8</v>
      </c>
      <c r="C196">
        <f t="shared" si="44"/>
        <v>3</v>
      </c>
      <c r="D196" s="3">
        <v>10.083202679248018</v>
      </c>
      <c r="E196">
        <v>0</v>
      </c>
      <c r="F196">
        <f t="shared" si="46"/>
        <v>0</v>
      </c>
      <c r="H196" s="2">
        <f t="shared" si="47"/>
        <v>0</v>
      </c>
      <c r="I196" s="2">
        <f t="shared" ref="I196:I259" si="48">N195+H196*1000/$V$10-F196</f>
        <v>3942.8598130841137</v>
      </c>
      <c r="J196" s="2">
        <f t="shared" ref="J196:J259" si="49">(I196/$V$13)*$V$16*(D196+273)/100000</f>
        <v>92.065125629122392</v>
      </c>
      <c r="K196" s="2">
        <f t="shared" si="40"/>
        <v>0</v>
      </c>
      <c r="L196" s="2">
        <f t="shared" ref="L196:L259" si="50">K196*1000/$V$10</f>
        <v>0</v>
      </c>
      <c r="M196" s="2">
        <f t="shared" si="41"/>
        <v>0</v>
      </c>
      <c r="N196" s="2">
        <f t="shared" si="42"/>
        <v>3942.8598130841137</v>
      </c>
      <c r="O196" s="2">
        <f t="shared" si="43"/>
        <v>92.065125629122392</v>
      </c>
      <c r="P196" s="2"/>
    </row>
    <row r="197" spans="1:16" x14ac:dyDescent="0.25">
      <c r="A197">
        <v>196</v>
      </c>
      <c r="B197">
        <f t="shared" si="45"/>
        <v>8</v>
      </c>
      <c r="C197">
        <f t="shared" si="44"/>
        <v>4</v>
      </c>
      <c r="D197" s="3">
        <v>10.289059853990977</v>
      </c>
      <c r="E197">
        <v>0</v>
      </c>
      <c r="F197">
        <f t="shared" si="46"/>
        <v>0</v>
      </c>
      <c r="H197" s="2">
        <f t="shared" si="47"/>
        <v>0</v>
      </c>
      <c r="I197" s="2">
        <f t="shared" si="48"/>
        <v>3942.8598130841137</v>
      </c>
      <c r="J197" s="2">
        <f t="shared" si="49"/>
        <v>92.132075085942844</v>
      </c>
      <c r="K197" s="2">
        <f t="shared" si="40"/>
        <v>0</v>
      </c>
      <c r="L197" s="2">
        <f t="shared" si="50"/>
        <v>0</v>
      </c>
      <c r="M197" s="2">
        <f t="shared" si="41"/>
        <v>0</v>
      </c>
      <c r="N197" s="2">
        <f t="shared" si="42"/>
        <v>3942.8598130841137</v>
      </c>
      <c r="O197" s="2">
        <f t="shared" si="43"/>
        <v>92.132075085942844</v>
      </c>
      <c r="P197" s="2"/>
    </row>
    <row r="198" spans="1:16" x14ac:dyDescent="0.25">
      <c r="A198">
        <v>197</v>
      </c>
      <c r="B198">
        <f t="shared" si="45"/>
        <v>8</v>
      </c>
      <c r="C198">
        <f t="shared" si="44"/>
        <v>5</v>
      </c>
      <c r="D198" s="3">
        <v>10.41183009675899</v>
      </c>
      <c r="E198">
        <v>0</v>
      </c>
      <c r="F198">
        <f t="shared" si="46"/>
        <v>0</v>
      </c>
      <c r="H198" s="2">
        <f t="shared" si="47"/>
        <v>0</v>
      </c>
      <c r="I198" s="2">
        <f t="shared" si="48"/>
        <v>3942.8598130841137</v>
      </c>
      <c r="J198" s="2">
        <f t="shared" si="49"/>
        <v>92.172002774046476</v>
      </c>
      <c r="K198" s="2">
        <f t="shared" si="40"/>
        <v>0</v>
      </c>
      <c r="L198" s="2">
        <f t="shared" si="50"/>
        <v>0</v>
      </c>
      <c r="M198" s="2">
        <f t="shared" si="41"/>
        <v>0</v>
      </c>
      <c r="N198" s="2">
        <f t="shared" si="42"/>
        <v>3942.8598130841137</v>
      </c>
      <c r="O198" s="2">
        <f t="shared" si="43"/>
        <v>92.172002774046476</v>
      </c>
      <c r="P198" s="2"/>
    </row>
    <row r="199" spans="1:16" x14ac:dyDescent="0.25">
      <c r="A199">
        <v>198</v>
      </c>
      <c r="B199">
        <f t="shared" si="45"/>
        <v>8</v>
      </c>
      <c r="C199">
        <f t="shared" si="44"/>
        <v>6</v>
      </c>
      <c r="D199" s="3">
        <v>10.618514007143972</v>
      </c>
      <c r="E199">
        <v>0</v>
      </c>
      <c r="F199">
        <f t="shared" si="46"/>
        <v>0</v>
      </c>
      <c r="H199" s="2">
        <f t="shared" si="47"/>
        <v>0</v>
      </c>
      <c r="I199" s="2">
        <f t="shared" si="48"/>
        <v>3942.8598130841137</v>
      </c>
      <c r="J199" s="2">
        <f t="shared" si="49"/>
        <v>92.239221104187635</v>
      </c>
      <c r="K199" s="2">
        <f t="shared" si="40"/>
        <v>0</v>
      </c>
      <c r="L199" s="2">
        <f t="shared" si="50"/>
        <v>0</v>
      </c>
      <c r="M199" s="2">
        <f t="shared" si="41"/>
        <v>0</v>
      </c>
      <c r="N199" s="2">
        <f t="shared" si="42"/>
        <v>3942.8598130841137</v>
      </c>
      <c r="O199" s="2">
        <f t="shared" si="43"/>
        <v>92.239221104187635</v>
      </c>
      <c r="P199" s="2"/>
    </row>
    <row r="200" spans="1:16" x14ac:dyDescent="0.25">
      <c r="A200">
        <v>199</v>
      </c>
      <c r="B200">
        <f t="shared" si="45"/>
        <v>8</v>
      </c>
      <c r="C200">
        <f t="shared" si="44"/>
        <v>7</v>
      </c>
      <c r="D200" s="3">
        <v>10.930606711823998</v>
      </c>
      <c r="E200">
        <v>0</v>
      </c>
      <c r="F200">
        <f t="shared" si="46"/>
        <v>330</v>
      </c>
      <c r="H200" s="2">
        <f t="shared" si="47"/>
        <v>0</v>
      </c>
      <c r="I200" s="2">
        <f t="shared" si="48"/>
        <v>3612.8598130841137</v>
      </c>
      <c r="J200" s="2">
        <f t="shared" si="49"/>
        <v>84.612209168574395</v>
      </c>
      <c r="K200" s="2">
        <f t="shared" si="40"/>
        <v>0</v>
      </c>
      <c r="L200" s="2">
        <f t="shared" si="50"/>
        <v>0</v>
      </c>
      <c r="M200" s="2">
        <f t="shared" si="41"/>
        <v>330</v>
      </c>
      <c r="N200" s="2">
        <f t="shared" si="42"/>
        <v>3612.8598130841137</v>
      </c>
      <c r="O200" s="2">
        <f t="shared" si="43"/>
        <v>84.612209168574395</v>
      </c>
      <c r="P200" s="2"/>
    </row>
    <row r="201" spans="1:16" x14ac:dyDescent="0.25">
      <c r="A201">
        <v>200</v>
      </c>
      <c r="B201">
        <f t="shared" si="45"/>
        <v>8</v>
      </c>
      <c r="C201">
        <f t="shared" si="44"/>
        <v>8</v>
      </c>
      <c r="D201" s="3">
        <v>11.402259395320982</v>
      </c>
      <c r="E201">
        <v>0</v>
      </c>
      <c r="F201">
        <f t="shared" si="46"/>
        <v>0</v>
      </c>
      <c r="H201" s="2">
        <f t="shared" si="47"/>
        <v>0</v>
      </c>
      <c r="I201" s="2">
        <f t="shared" si="48"/>
        <v>3612.8598130841137</v>
      </c>
      <c r="J201" s="2">
        <f t="shared" si="49"/>
        <v>84.752763143974008</v>
      </c>
      <c r="K201" s="2">
        <f t="shared" si="40"/>
        <v>0</v>
      </c>
      <c r="L201" s="2">
        <f t="shared" si="50"/>
        <v>0</v>
      </c>
      <c r="M201" s="2">
        <f t="shared" si="41"/>
        <v>0</v>
      </c>
      <c r="N201" s="2">
        <f t="shared" si="42"/>
        <v>3612.8598130841137</v>
      </c>
      <c r="O201" s="2">
        <f t="shared" si="43"/>
        <v>84.752763143974008</v>
      </c>
      <c r="P201" s="2"/>
    </row>
    <row r="202" spans="1:16" x14ac:dyDescent="0.25">
      <c r="A202">
        <v>201</v>
      </c>
      <c r="B202">
        <f t="shared" si="45"/>
        <v>8</v>
      </c>
      <c r="C202">
        <f t="shared" si="44"/>
        <v>9</v>
      </c>
      <c r="D202" s="3">
        <v>12.095063862929976</v>
      </c>
      <c r="E202">
        <v>0</v>
      </c>
      <c r="F202">
        <f t="shared" si="46"/>
        <v>0</v>
      </c>
      <c r="H202" s="2">
        <f t="shared" si="47"/>
        <v>0</v>
      </c>
      <c r="I202" s="2">
        <f t="shared" si="48"/>
        <v>3612.8598130841137</v>
      </c>
      <c r="J202" s="2">
        <f t="shared" si="49"/>
        <v>84.959221042983629</v>
      </c>
      <c r="K202" s="2">
        <f t="shared" si="40"/>
        <v>0</v>
      </c>
      <c r="L202" s="2">
        <f t="shared" si="50"/>
        <v>0</v>
      </c>
      <c r="M202" s="2">
        <f t="shared" si="41"/>
        <v>0</v>
      </c>
      <c r="N202" s="2">
        <f t="shared" si="42"/>
        <v>3612.8598130841137</v>
      </c>
      <c r="O202" s="2">
        <f t="shared" si="43"/>
        <v>84.959221042983629</v>
      </c>
      <c r="P202" s="2"/>
    </row>
    <row r="203" spans="1:16" x14ac:dyDescent="0.25">
      <c r="A203">
        <v>202</v>
      </c>
      <c r="B203">
        <f t="shared" si="45"/>
        <v>8</v>
      </c>
      <c r="C203">
        <f t="shared" si="44"/>
        <v>10</v>
      </c>
      <c r="D203" s="3">
        <v>12.890796917908972</v>
      </c>
      <c r="E203">
        <v>0</v>
      </c>
      <c r="F203">
        <f t="shared" si="46"/>
        <v>0</v>
      </c>
      <c r="H203" s="2">
        <f t="shared" si="47"/>
        <v>0</v>
      </c>
      <c r="I203" s="2">
        <f t="shared" si="48"/>
        <v>3612.8598130841137</v>
      </c>
      <c r="J203" s="2">
        <f t="shared" si="49"/>
        <v>85.196351983074806</v>
      </c>
      <c r="K203" s="2">
        <f t="shared" si="40"/>
        <v>0</v>
      </c>
      <c r="L203" s="2">
        <f t="shared" si="50"/>
        <v>0</v>
      </c>
      <c r="M203" s="2">
        <f t="shared" si="41"/>
        <v>0</v>
      </c>
      <c r="N203" s="2">
        <f t="shared" si="42"/>
        <v>3612.8598130841137</v>
      </c>
      <c r="O203" s="2">
        <f t="shared" si="43"/>
        <v>85.196351983074806</v>
      </c>
      <c r="P203" s="2"/>
    </row>
    <row r="204" spans="1:16" x14ac:dyDescent="0.25">
      <c r="A204">
        <v>203</v>
      </c>
      <c r="B204">
        <f t="shared" si="45"/>
        <v>8</v>
      </c>
      <c r="C204">
        <f t="shared" si="44"/>
        <v>11</v>
      </c>
      <c r="D204" s="3">
        <v>13.327313336640998</v>
      </c>
      <c r="E204">
        <v>0</v>
      </c>
      <c r="F204">
        <f t="shared" si="46"/>
        <v>0</v>
      </c>
      <c r="H204" s="2">
        <f t="shared" si="47"/>
        <v>0</v>
      </c>
      <c r="I204" s="2">
        <f t="shared" si="48"/>
        <v>3612.8598130841137</v>
      </c>
      <c r="J204" s="2">
        <f t="shared" si="49"/>
        <v>85.326435241639317</v>
      </c>
      <c r="K204" s="2">
        <f t="shared" si="40"/>
        <v>0</v>
      </c>
      <c r="L204" s="2">
        <f t="shared" si="50"/>
        <v>0</v>
      </c>
      <c r="M204" s="2">
        <f t="shared" si="41"/>
        <v>0</v>
      </c>
      <c r="N204" s="2">
        <f t="shared" si="42"/>
        <v>3612.8598130841137</v>
      </c>
      <c r="O204" s="2">
        <f t="shared" si="43"/>
        <v>85.326435241639317</v>
      </c>
      <c r="P204" s="2"/>
    </row>
    <row r="205" spans="1:16" x14ac:dyDescent="0.25">
      <c r="A205">
        <v>204</v>
      </c>
      <c r="B205">
        <f t="shared" si="45"/>
        <v>8</v>
      </c>
      <c r="C205">
        <f t="shared" si="44"/>
        <v>12</v>
      </c>
      <c r="D205" s="3">
        <v>13.829141871053992</v>
      </c>
      <c r="E205">
        <v>0</v>
      </c>
      <c r="F205">
        <f t="shared" si="46"/>
        <v>0</v>
      </c>
      <c r="H205" s="2">
        <f t="shared" si="47"/>
        <v>0</v>
      </c>
      <c r="I205" s="2">
        <f t="shared" si="48"/>
        <v>3612.8598130841137</v>
      </c>
      <c r="J205" s="2">
        <f t="shared" si="49"/>
        <v>85.475981715026762</v>
      </c>
      <c r="K205" s="2">
        <f t="shared" si="40"/>
        <v>0</v>
      </c>
      <c r="L205" s="2">
        <f t="shared" si="50"/>
        <v>0</v>
      </c>
      <c r="M205" s="2">
        <f t="shared" si="41"/>
        <v>0</v>
      </c>
      <c r="N205" s="2">
        <f t="shared" si="42"/>
        <v>3612.8598130841137</v>
      </c>
      <c r="O205" s="2">
        <f t="shared" si="43"/>
        <v>85.475981715026762</v>
      </c>
      <c r="P205" s="2"/>
    </row>
    <row r="206" spans="1:16" x14ac:dyDescent="0.25">
      <c r="A206">
        <v>205</v>
      </c>
      <c r="B206">
        <f t="shared" si="45"/>
        <v>8</v>
      </c>
      <c r="C206">
        <f t="shared" si="44"/>
        <v>13</v>
      </c>
      <c r="D206" s="3">
        <v>13.714638984701025</v>
      </c>
      <c r="E206">
        <v>0</v>
      </c>
      <c r="F206">
        <f t="shared" si="46"/>
        <v>0</v>
      </c>
      <c r="H206" s="2">
        <f t="shared" si="47"/>
        <v>0</v>
      </c>
      <c r="I206" s="2">
        <f t="shared" si="48"/>
        <v>3612.8598130841137</v>
      </c>
      <c r="J206" s="2">
        <f t="shared" si="49"/>
        <v>85.441859496634379</v>
      </c>
      <c r="K206" s="2">
        <f t="shared" si="40"/>
        <v>0</v>
      </c>
      <c r="L206" s="2">
        <f t="shared" si="50"/>
        <v>0</v>
      </c>
      <c r="M206" s="2">
        <f t="shared" si="41"/>
        <v>0</v>
      </c>
      <c r="N206" s="2">
        <f t="shared" si="42"/>
        <v>3612.8598130841137</v>
      </c>
      <c r="O206" s="2">
        <f t="shared" si="43"/>
        <v>85.441859496634379</v>
      </c>
      <c r="P206" s="2"/>
    </row>
    <row r="207" spans="1:16" x14ac:dyDescent="0.25">
      <c r="A207">
        <v>206</v>
      </c>
      <c r="B207">
        <f t="shared" si="45"/>
        <v>8</v>
      </c>
      <c r="C207">
        <f t="shared" si="44"/>
        <v>14</v>
      </c>
      <c r="D207" s="3">
        <v>14.161489598952016</v>
      </c>
      <c r="E207">
        <v>0</v>
      </c>
      <c r="F207">
        <f t="shared" si="46"/>
        <v>0</v>
      </c>
      <c r="H207" s="2">
        <f t="shared" si="47"/>
        <v>0</v>
      </c>
      <c r="I207" s="2">
        <f t="shared" si="48"/>
        <v>3612.8598130841137</v>
      </c>
      <c r="J207" s="2">
        <f t="shared" si="49"/>
        <v>85.575022377797382</v>
      </c>
      <c r="K207" s="2">
        <f t="shared" si="40"/>
        <v>0</v>
      </c>
      <c r="L207" s="2">
        <f t="shared" si="50"/>
        <v>0</v>
      </c>
      <c r="M207" s="2">
        <f t="shared" si="41"/>
        <v>0</v>
      </c>
      <c r="N207" s="2">
        <f t="shared" si="42"/>
        <v>3612.8598130841137</v>
      </c>
      <c r="O207" s="2">
        <f t="shared" si="43"/>
        <v>85.575022377797382</v>
      </c>
      <c r="P207" s="2"/>
    </row>
    <row r="208" spans="1:16" x14ac:dyDescent="0.25">
      <c r="A208">
        <v>207</v>
      </c>
      <c r="B208">
        <f t="shared" si="45"/>
        <v>8</v>
      </c>
      <c r="C208">
        <f t="shared" si="44"/>
        <v>15</v>
      </c>
      <c r="D208" s="3">
        <v>14.81667759487101</v>
      </c>
      <c r="E208">
        <v>0</v>
      </c>
      <c r="F208">
        <f t="shared" si="46"/>
        <v>0</v>
      </c>
      <c r="H208" s="2">
        <f t="shared" si="47"/>
        <v>0</v>
      </c>
      <c r="I208" s="2">
        <f t="shared" si="48"/>
        <v>3612.8598130841137</v>
      </c>
      <c r="J208" s="2">
        <f t="shared" si="49"/>
        <v>85.770270450548153</v>
      </c>
      <c r="K208" s="2">
        <f t="shared" si="40"/>
        <v>0</v>
      </c>
      <c r="L208" s="2">
        <f t="shared" si="50"/>
        <v>0</v>
      </c>
      <c r="M208" s="2">
        <f t="shared" si="41"/>
        <v>0</v>
      </c>
      <c r="N208" s="2">
        <f t="shared" si="42"/>
        <v>3612.8598130841137</v>
      </c>
      <c r="O208" s="2">
        <f t="shared" si="43"/>
        <v>85.770270450548153</v>
      </c>
      <c r="P208" s="2"/>
    </row>
    <row r="209" spans="1:16" x14ac:dyDescent="0.25">
      <c r="A209">
        <v>208</v>
      </c>
      <c r="B209">
        <f t="shared" si="45"/>
        <v>8</v>
      </c>
      <c r="C209">
        <f t="shared" si="44"/>
        <v>16</v>
      </c>
      <c r="D209" s="3">
        <v>14.85264059527799</v>
      </c>
      <c r="E209">
        <v>0</v>
      </c>
      <c r="F209">
        <f t="shared" si="46"/>
        <v>0</v>
      </c>
      <c r="H209" s="2">
        <f t="shared" si="47"/>
        <v>0</v>
      </c>
      <c r="I209" s="2">
        <f t="shared" si="48"/>
        <v>3612.8598130841137</v>
      </c>
      <c r="J209" s="2">
        <f t="shared" si="49"/>
        <v>85.780987537191265</v>
      </c>
      <c r="K209" s="2">
        <f t="shared" si="40"/>
        <v>0</v>
      </c>
      <c r="L209" s="2">
        <f t="shared" si="50"/>
        <v>0</v>
      </c>
      <c r="M209" s="2">
        <f t="shared" si="41"/>
        <v>0</v>
      </c>
      <c r="N209" s="2">
        <f t="shared" si="42"/>
        <v>3612.8598130841137</v>
      </c>
      <c r="O209" s="2">
        <f t="shared" si="43"/>
        <v>85.780987537191265</v>
      </c>
      <c r="P209" s="2"/>
    </row>
    <row r="210" spans="1:16" x14ac:dyDescent="0.25">
      <c r="A210">
        <v>209</v>
      </c>
      <c r="B210">
        <f t="shared" si="45"/>
        <v>8</v>
      </c>
      <c r="C210">
        <f t="shared" si="44"/>
        <v>17</v>
      </c>
      <c r="D210" s="3">
        <v>14.517399292634025</v>
      </c>
      <c r="E210">
        <v>5.0330000000000004</v>
      </c>
      <c r="F210">
        <f t="shared" si="46"/>
        <v>0</v>
      </c>
      <c r="H210" s="2">
        <f t="shared" si="47"/>
        <v>5</v>
      </c>
      <c r="I210" s="2">
        <f t="shared" si="48"/>
        <v>3706.3177570093476</v>
      </c>
      <c r="J210" s="2">
        <f t="shared" si="49"/>
        <v>87.897494408434326</v>
      </c>
      <c r="K210" s="2">
        <f t="shared" si="40"/>
        <v>5</v>
      </c>
      <c r="L210" s="2">
        <f t="shared" si="50"/>
        <v>93.45794392523365</v>
      </c>
      <c r="M210" s="2">
        <f t="shared" si="41"/>
        <v>0</v>
      </c>
      <c r="N210" s="2">
        <f t="shared" si="42"/>
        <v>3706.3177570093476</v>
      </c>
      <c r="O210" s="2">
        <f t="shared" si="43"/>
        <v>87.897494408434326</v>
      </c>
      <c r="P210" s="2"/>
    </row>
    <row r="211" spans="1:16" x14ac:dyDescent="0.25">
      <c r="A211">
        <v>210</v>
      </c>
      <c r="B211">
        <f t="shared" si="45"/>
        <v>8</v>
      </c>
      <c r="C211">
        <f t="shared" si="44"/>
        <v>18</v>
      </c>
      <c r="D211" s="3">
        <v>13.772923847429979</v>
      </c>
      <c r="E211">
        <v>0</v>
      </c>
      <c r="F211">
        <f t="shared" si="46"/>
        <v>0</v>
      </c>
      <c r="H211" s="2">
        <f t="shared" si="47"/>
        <v>0</v>
      </c>
      <c r="I211" s="2">
        <f t="shared" si="48"/>
        <v>3706.3177570093476</v>
      </c>
      <c r="J211" s="2">
        <f t="shared" si="49"/>
        <v>87.669899395252415</v>
      </c>
      <c r="K211" s="2">
        <f t="shared" si="40"/>
        <v>0</v>
      </c>
      <c r="L211" s="2">
        <f t="shared" si="50"/>
        <v>0</v>
      </c>
      <c r="M211" s="2">
        <f t="shared" si="41"/>
        <v>0</v>
      </c>
      <c r="N211" s="2">
        <f t="shared" si="42"/>
        <v>3706.3177570093476</v>
      </c>
      <c r="O211" s="2">
        <f t="shared" si="43"/>
        <v>87.669899395252415</v>
      </c>
      <c r="P211" s="2"/>
    </row>
    <row r="212" spans="1:16" x14ac:dyDescent="0.25">
      <c r="A212">
        <v>211</v>
      </c>
      <c r="B212">
        <f t="shared" si="45"/>
        <v>8</v>
      </c>
      <c r="C212">
        <f t="shared" si="44"/>
        <v>19</v>
      </c>
      <c r="D212" s="3">
        <v>13.359142658840028</v>
      </c>
      <c r="E212">
        <v>0</v>
      </c>
      <c r="F212">
        <f t="shared" si="46"/>
        <v>0</v>
      </c>
      <c r="H212" s="2">
        <f t="shared" si="47"/>
        <v>0</v>
      </c>
      <c r="I212" s="2">
        <f t="shared" si="48"/>
        <v>3706.3177570093476</v>
      </c>
      <c r="J212" s="2">
        <f t="shared" si="49"/>
        <v>87.54340155616552</v>
      </c>
      <c r="K212" s="2">
        <f t="shared" si="40"/>
        <v>0</v>
      </c>
      <c r="L212" s="2">
        <f t="shared" si="50"/>
        <v>0</v>
      </c>
      <c r="M212" s="2">
        <f t="shared" si="41"/>
        <v>0</v>
      </c>
      <c r="N212" s="2">
        <f t="shared" si="42"/>
        <v>3706.3177570093476</v>
      </c>
      <c r="O212" s="2">
        <f t="shared" si="43"/>
        <v>87.54340155616552</v>
      </c>
      <c r="P212" s="2"/>
    </row>
    <row r="213" spans="1:16" x14ac:dyDescent="0.25">
      <c r="A213">
        <v>212</v>
      </c>
      <c r="B213">
        <f t="shared" si="45"/>
        <v>8</v>
      </c>
      <c r="C213">
        <f t="shared" si="44"/>
        <v>20</v>
      </c>
      <c r="D213" s="3">
        <v>13.395519027068019</v>
      </c>
      <c r="E213">
        <v>7.8230000000000004</v>
      </c>
      <c r="F213">
        <f t="shared" si="46"/>
        <v>0</v>
      </c>
      <c r="H213" s="2">
        <f t="shared" si="47"/>
        <v>5</v>
      </c>
      <c r="I213" s="2">
        <f t="shared" si="48"/>
        <v>3799.7757009345814</v>
      </c>
      <c r="J213" s="2">
        <f t="shared" si="49"/>
        <v>89.762283739842161</v>
      </c>
      <c r="K213" s="2">
        <f t="shared" si="40"/>
        <v>5</v>
      </c>
      <c r="L213" s="2">
        <f t="shared" si="50"/>
        <v>93.45794392523365</v>
      </c>
      <c r="M213" s="2">
        <f t="shared" si="41"/>
        <v>0</v>
      </c>
      <c r="N213" s="2">
        <f t="shared" si="42"/>
        <v>3799.7757009345814</v>
      </c>
      <c r="O213" s="2">
        <f t="shared" si="43"/>
        <v>89.762283739842161</v>
      </c>
      <c r="P213" s="2"/>
    </row>
    <row r="214" spans="1:16" x14ac:dyDescent="0.25">
      <c r="A214">
        <v>213</v>
      </c>
      <c r="B214">
        <f t="shared" si="45"/>
        <v>8</v>
      </c>
      <c r="C214">
        <f t="shared" si="44"/>
        <v>21</v>
      </c>
      <c r="D214" s="3">
        <v>13.637339202218016</v>
      </c>
      <c r="E214">
        <v>10.162000000000001</v>
      </c>
      <c r="F214">
        <f t="shared" si="46"/>
        <v>0</v>
      </c>
      <c r="H214" s="2">
        <f t="shared" si="47"/>
        <v>5</v>
      </c>
      <c r="I214" s="2">
        <f t="shared" si="48"/>
        <v>3893.2336448598153</v>
      </c>
      <c r="J214" s="2">
        <f t="shared" si="49"/>
        <v>92.047700822425881</v>
      </c>
      <c r="K214" s="2">
        <f t="shared" si="40"/>
        <v>5</v>
      </c>
      <c r="L214" s="2">
        <f t="shared" si="50"/>
        <v>93.45794392523365</v>
      </c>
      <c r="M214" s="2">
        <f t="shared" si="41"/>
        <v>0</v>
      </c>
      <c r="N214" s="2">
        <f t="shared" si="42"/>
        <v>3893.2336448598153</v>
      </c>
      <c r="O214" s="2">
        <f t="shared" si="43"/>
        <v>92.047700822425881</v>
      </c>
      <c r="P214" s="2"/>
    </row>
    <row r="215" spans="1:16" x14ac:dyDescent="0.25">
      <c r="A215">
        <v>214</v>
      </c>
      <c r="B215">
        <f t="shared" si="45"/>
        <v>8</v>
      </c>
      <c r="C215">
        <f t="shared" si="44"/>
        <v>22</v>
      </c>
      <c r="D215" s="3">
        <v>13.741094525231006</v>
      </c>
      <c r="E215">
        <v>10.731999999999999</v>
      </c>
      <c r="F215">
        <f t="shared" si="46"/>
        <v>0</v>
      </c>
      <c r="H215" s="2">
        <f t="shared" si="47"/>
        <v>5</v>
      </c>
      <c r="I215" s="2">
        <f t="shared" si="48"/>
        <v>3986.6915887850491</v>
      </c>
      <c r="J215" s="2">
        <f t="shared" si="49"/>
        <v>94.291445177522206</v>
      </c>
      <c r="K215" s="2">
        <f t="shared" si="40"/>
        <v>5</v>
      </c>
      <c r="L215" s="2">
        <f t="shared" si="50"/>
        <v>93.45794392523365</v>
      </c>
      <c r="M215" s="2">
        <f t="shared" si="41"/>
        <v>0</v>
      </c>
      <c r="N215" s="2">
        <f t="shared" si="42"/>
        <v>3986.6915887850491</v>
      </c>
      <c r="O215" s="2">
        <f t="shared" si="43"/>
        <v>94.291445177522206</v>
      </c>
      <c r="P215" s="2"/>
    </row>
    <row r="216" spans="1:16" x14ac:dyDescent="0.25">
      <c r="A216">
        <v>215</v>
      </c>
      <c r="B216">
        <f t="shared" si="45"/>
        <v>8</v>
      </c>
      <c r="C216">
        <f t="shared" si="44"/>
        <v>23</v>
      </c>
      <c r="D216" s="3">
        <v>13.689423547634988</v>
      </c>
      <c r="E216">
        <v>1.1339999999999999</v>
      </c>
      <c r="F216">
        <f t="shared" si="46"/>
        <v>0</v>
      </c>
      <c r="H216" s="2">
        <f t="shared" si="47"/>
        <v>1.1339999999999999</v>
      </c>
      <c r="I216" s="2">
        <f t="shared" si="48"/>
        <v>4007.8878504672921</v>
      </c>
      <c r="J216" s="2">
        <f t="shared" si="49"/>
        <v>94.775687938338223</v>
      </c>
      <c r="K216" s="2">
        <f t="shared" si="40"/>
        <v>1.1339999999999999</v>
      </c>
      <c r="L216" s="2">
        <f t="shared" si="50"/>
        <v>21.196261682242991</v>
      </c>
      <c r="M216" s="2">
        <f t="shared" si="41"/>
        <v>0</v>
      </c>
      <c r="N216" s="2">
        <f t="shared" si="42"/>
        <v>4007.8878504672921</v>
      </c>
      <c r="O216" s="2">
        <f t="shared" si="43"/>
        <v>94.775687938338223</v>
      </c>
      <c r="P216" s="2"/>
    </row>
    <row r="217" spans="1:16" x14ac:dyDescent="0.25">
      <c r="A217">
        <v>216</v>
      </c>
      <c r="B217">
        <f t="shared" si="45"/>
        <v>9</v>
      </c>
      <c r="C217">
        <f t="shared" si="44"/>
        <v>0</v>
      </c>
      <c r="D217" s="3">
        <v>13.624524799774008</v>
      </c>
      <c r="E217">
        <v>11.173999999999999</v>
      </c>
      <c r="F217">
        <f t="shared" si="46"/>
        <v>0</v>
      </c>
      <c r="H217" s="2">
        <f t="shared" si="47"/>
        <v>5</v>
      </c>
      <c r="I217" s="2">
        <f t="shared" si="48"/>
        <v>4101.3457943925259</v>
      </c>
      <c r="J217" s="2">
        <f t="shared" si="49"/>
        <v>96.963760131348295</v>
      </c>
      <c r="K217" s="2">
        <f t="shared" si="40"/>
        <v>5</v>
      </c>
      <c r="L217" s="2">
        <f t="shared" si="50"/>
        <v>93.45794392523365</v>
      </c>
      <c r="M217" s="2">
        <f t="shared" si="41"/>
        <v>0</v>
      </c>
      <c r="N217" s="2">
        <f t="shared" si="42"/>
        <v>4101.3457943925259</v>
      </c>
      <c r="O217" s="2">
        <f t="shared" si="43"/>
        <v>96.963760131348295</v>
      </c>
      <c r="P217" s="2"/>
    </row>
    <row r="218" spans="1:16" x14ac:dyDescent="0.25">
      <c r="A218">
        <v>217</v>
      </c>
      <c r="B218">
        <f t="shared" si="45"/>
        <v>9</v>
      </c>
      <c r="C218">
        <f t="shared" si="44"/>
        <v>1</v>
      </c>
      <c r="D218" s="3">
        <v>13.462484614032974</v>
      </c>
      <c r="E218">
        <v>11.201000000000001</v>
      </c>
      <c r="F218">
        <f t="shared" si="46"/>
        <v>0</v>
      </c>
      <c r="H218" s="2">
        <f t="shared" si="47"/>
        <v>5</v>
      </c>
      <c r="I218" s="2">
        <f t="shared" si="48"/>
        <v>4194.8037383177598</v>
      </c>
      <c r="J218" s="2">
        <f t="shared" si="49"/>
        <v>99.117220398684438</v>
      </c>
      <c r="K218" s="2">
        <f t="shared" si="40"/>
        <v>5</v>
      </c>
      <c r="L218" s="2">
        <f t="shared" si="50"/>
        <v>93.45794392523365</v>
      </c>
      <c r="M218" s="2">
        <f t="shared" si="41"/>
        <v>0</v>
      </c>
      <c r="N218" s="2">
        <f t="shared" si="42"/>
        <v>4194.8037383177598</v>
      </c>
      <c r="O218" s="2">
        <f t="shared" si="43"/>
        <v>99.117220398684438</v>
      </c>
      <c r="P218" s="2"/>
    </row>
    <row r="219" spans="1:16" x14ac:dyDescent="0.25">
      <c r="A219">
        <v>218</v>
      </c>
      <c r="B219">
        <f t="shared" si="45"/>
        <v>9</v>
      </c>
      <c r="C219">
        <f t="shared" si="44"/>
        <v>2</v>
      </c>
      <c r="D219" s="3">
        <v>13.512915488166016</v>
      </c>
      <c r="E219">
        <v>11.282999999999999</v>
      </c>
      <c r="F219">
        <f t="shared" si="46"/>
        <v>0</v>
      </c>
      <c r="H219" s="2">
        <f t="shared" si="47"/>
        <v>5</v>
      </c>
      <c r="I219" s="2">
        <f t="shared" si="48"/>
        <v>4288.2616822429936</v>
      </c>
      <c r="J219" s="2">
        <f t="shared" si="49"/>
        <v>101.34333617112799</v>
      </c>
      <c r="K219" s="2">
        <f t="shared" si="40"/>
        <v>5</v>
      </c>
      <c r="L219" s="2">
        <f t="shared" si="50"/>
        <v>93.45794392523365</v>
      </c>
      <c r="M219" s="2">
        <f t="shared" si="41"/>
        <v>0</v>
      </c>
      <c r="N219" s="2">
        <f t="shared" si="42"/>
        <v>4288.2616822429936</v>
      </c>
      <c r="O219" s="2">
        <f t="shared" si="43"/>
        <v>101.34333617112799</v>
      </c>
      <c r="P219" s="2"/>
    </row>
    <row r="220" spans="1:16" x14ac:dyDescent="0.25">
      <c r="A220">
        <v>219</v>
      </c>
      <c r="B220">
        <f t="shared" si="45"/>
        <v>9</v>
      </c>
      <c r="C220">
        <f t="shared" si="44"/>
        <v>3</v>
      </c>
      <c r="D220" s="3">
        <v>13.511675384704006</v>
      </c>
      <c r="E220">
        <v>11.342000000000001</v>
      </c>
      <c r="F220">
        <f t="shared" si="46"/>
        <v>0</v>
      </c>
      <c r="H220" s="2">
        <f t="shared" si="47"/>
        <v>5</v>
      </c>
      <c r="I220" s="2">
        <f t="shared" si="48"/>
        <v>4381.7196261682275</v>
      </c>
      <c r="J220" s="2">
        <f t="shared" si="49"/>
        <v>103.55155444936001</v>
      </c>
      <c r="K220" s="2">
        <f t="shared" si="40"/>
        <v>5</v>
      </c>
      <c r="L220" s="2">
        <f t="shared" si="50"/>
        <v>93.45794392523365</v>
      </c>
      <c r="M220" s="2">
        <f t="shared" si="41"/>
        <v>0</v>
      </c>
      <c r="N220" s="2">
        <f t="shared" si="42"/>
        <v>4381.7196261682275</v>
      </c>
      <c r="O220" s="2">
        <f t="shared" si="43"/>
        <v>103.55155444936001</v>
      </c>
      <c r="P220" s="2"/>
    </row>
    <row r="221" spans="1:16" x14ac:dyDescent="0.25">
      <c r="A221">
        <v>220</v>
      </c>
      <c r="B221">
        <f t="shared" si="45"/>
        <v>9</v>
      </c>
      <c r="C221">
        <f t="shared" si="44"/>
        <v>4</v>
      </c>
      <c r="D221" s="3">
        <v>13.416600785927017</v>
      </c>
      <c r="E221">
        <v>1.3660000000000001</v>
      </c>
      <c r="F221">
        <f t="shared" si="46"/>
        <v>0</v>
      </c>
      <c r="H221" s="2">
        <f t="shared" si="47"/>
        <v>1.3660000000000001</v>
      </c>
      <c r="I221" s="2">
        <f t="shared" si="48"/>
        <v>4407.2523364486015</v>
      </c>
      <c r="J221" s="2">
        <f t="shared" si="49"/>
        <v>104.12039725971586</v>
      </c>
      <c r="K221" s="2">
        <f t="shared" si="40"/>
        <v>1.3660000000000001</v>
      </c>
      <c r="L221" s="2">
        <f t="shared" si="50"/>
        <v>25.532710280373831</v>
      </c>
      <c r="M221" s="2">
        <f t="shared" si="41"/>
        <v>0</v>
      </c>
      <c r="N221" s="2">
        <f t="shared" si="42"/>
        <v>4407.2523364486015</v>
      </c>
      <c r="O221" s="2">
        <f t="shared" si="43"/>
        <v>104.12039725971586</v>
      </c>
      <c r="P221" s="2"/>
    </row>
    <row r="222" spans="1:16" x14ac:dyDescent="0.25">
      <c r="A222">
        <v>221</v>
      </c>
      <c r="B222">
        <f t="shared" si="45"/>
        <v>9</v>
      </c>
      <c r="C222">
        <f t="shared" si="44"/>
        <v>5</v>
      </c>
      <c r="D222" s="3">
        <v>13.465791556599015</v>
      </c>
      <c r="E222">
        <v>11.366</v>
      </c>
      <c r="F222">
        <f t="shared" si="46"/>
        <v>0</v>
      </c>
      <c r="H222" s="2">
        <f t="shared" si="47"/>
        <v>5</v>
      </c>
      <c r="I222" s="2">
        <f t="shared" si="48"/>
        <v>4500.7102803738353</v>
      </c>
      <c r="J222" s="2">
        <f t="shared" si="49"/>
        <v>106.34658268279405</v>
      </c>
      <c r="K222" s="2">
        <f t="shared" si="40"/>
        <v>5</v>
      </c>
      <c r="L222" s="2">
        <f t="shared" si="50"/>
        <v>93.45794392523365</v>
      </c>
      <c r="M222" s="2">
        <f t="shared" si="41"/>
        <v>0</v>
      </c>
      <c r="N222" s="2">
        <f t="shared" si="42"/>
        <v>4500.7102803738353</v>
      </c>
      <c r="O222" s="2">
        <f t="shared" si="43"/>
        <v>106.34658268279405</v>
      </c>
      <c r="P222" s="2"/>
    </row>
    <row r="223" spans="1:16" x14ac:dyDescent="0.25">
      <c r="A223">
        <v>222</v>
      </c>
      <c r="B223">
        <f t="shared" si="45"/>
        <v>9</v>
      </c>
      <c r="C223">
        <f t="shared" si="44"/>
        <v>6</v>
      </c>
      <c r="D223" s="3">
        <v>13.572440454356979</v>
      </c>
      <c r="E223">
        <v>11.366</v>
      </c>
      <c r="F223">
        <f t="shared" si="46"/>
        <v>0</v>
      </c>
      <c r="H223" s="2">
        <f t="shared" si="47"/>
        <v>5</v>
      </c>
      <c r="I223" s="2">
        <f t="shared" si="48"/>
        <v>4594.1682242990692</v>
      </c>
      <c r="J223" s="2">
        <f t="shared" si="49"/>
        <v>108.59529999935928</v>
      </c>
      <c r="K223" s="2">
        <f t="shared" si="40"/>
        <v>5</v>
      </c>
      <c r="L223" s="2">
        <f t="shared" si="50"/>
        <v>93.45794392523365</v>
      </c>
      <c r="M223" s="2">
        <f t="shared" si="41"/>
        <v>0</v>
      </c>
      <c r="N223" s="2">
        <f t="shared" si="42"/>
        <v>4594.1682242990692</v>
      </c>
      <c r="O223" s="2">
        <f t="shared" si="43"/>
        <v>108.59529999935928</v>
      </c>
      <c r="P223" s="2"/>
    </row>
    <row r="224" spans="1:16" x14ac:dyDescent="0.25">
      <c r="A224">
        <v>223</v>
      </c>
      <c r="B224">
        <f t="shared" si="45"/>
        <v>9</v>
      </c>
      <c r="C224">
        <f t="shared" si="44"/>
        <v>7</v>
      </c>
      <c r="D224" s="3">
        <v>13.73737421484401</v>
      </c>
      <c r="E224">
        <v>11.348000000000001</v>
      </c>
      <c r="F224">
        <f t="shared" si="46"/>
        <v>330</v>
      </c>
      <c r="H224" s="2">
        <f t="shared" si="47"/>
        <v>5</v>
      </c>
      <c r="I224" s="2">
        <f t="shared" si="48"/>
        <v>4357.626168224303</v>
      </c>
      <c r="J224" s="2">
        <f t="shared" si="49"/>
        <v>103.06328662757403</v>
      </c>
      <c r="K224" s="2">
        <f t="shared" si="40"/>
        <v>5</v>
      </c>
      <c r="L224" s="2">
        <f t="shared" si="50"/>
        <v>93.45794392523365</v>
      </c>
      <c r="M224" s="2">
        <f t="shared" si="41"/>
        <v>330</v>
      </c>
      <c r="N224" s="2">
        <f t="shared" si="42"/>
        <v>4357.626168224303</v>
      </c>
      <c r="O224" s="2">
        <f t="shared" si="43"/>
        <v>103.06328662757403</v>
      </c>
      <c r="P224" s="2"/>
    </row>
    <row r="225" spans="1:16" x14ac:dyDescent="0.25">
      <c r="A225">
        <v>224</v>
      </c>
      <c r="B225">
        <f t="shared" si="45"/>
        <v>9</v>
      </c>
      <c r="C225">
        <f t="shared" si="44"/>
        <v>8</v>
      </c>
      <c r="D225" s="3">
        <v>13.793178870647978</v>
      </c>
      <c r="E225">
        <v>11.228</v>
      </c>
      <c r="F225">
        <f t="shared" si="46"/>
        <v>0</v>
      </c>
      <c r="H225" s="2">
        <f t="shared" si="47"/>
        <v>5</v>
      </c>
      <c r="I225" s="2">
        <f t="shared" si="48"/>
        <v>4451.0841121495368</v>
      </c>
      <c r="J225" s="2">
        <f t="shared" si="49"/>
        <v>105.29417171138901</v>
      </c>
      <c r="K225" s="2">
        <f t="shared" si="40"/>
        <v>5</v>
      </c>
      <c r="L225" s="2">
        <f t="shared" si="50"/>
        <v>93.45794392523365</v>
      </c>
      <c r="M225" s="2">
        <f t="shared" si="41"/>
        <v>0</v>
      </c>
      <c r="N225" s="2">
        <f t="shared" si="42"/>
        <v>4451.0841121495368</v>
      </c>
      <c r="O225" s="2">
        <f t="shared" si="43"/>
        <v>105.29417171138901</v>
      </c>
      <c r="P225" s="2"/>
    </row>
    <row r="226" spans="1:16" x14ac:dyDescent="0.25">
      <c r="A226">
        <v>225</v>
      </c>
      <c r="B226">
        <f t="shared" si="45"/>
        <v>9</v>
      </c>
      <c r="C226">
        <f t="shared" si="44"/>
        <v>9</v>
      </c>
      <c r="D226" s="3">
        <v>13.882879687753984</v>
      </c>
      <c r="E226">
        <v>10.782</v>
      </c>
      <c r="F226">
        <f t="shared" si="46"/>
        <v>0</v>
      </c>
      <c r="H226" s="2">
        <f t="shared" si="47"/>
        <v>5</v>
      </c>
      <c r="I226" s="2">
        <f t="shared" si="48"/>
        <v>4544.5420560747707</v>
      </c>
      <c r="J226" s="2">
        <f t="shared" si="49"/>
        <v>107.53862321148846</v>
      </c>
      <c r="K226" s="2">
        <f t="shared" si="40"/>
        <v>5</v>
      </c>
      <c r="L226" s="2">
        <f t="shared" si="50"/>
        <v>93.45794392523365</v>
      </c>
      <c r="M226" s="2">
        <f t="shared" si="41"/>
        <v>0</v>
      </c>
      <c r="N226" s="2">
        <f t="shared" si="42"/>
        <v>4544.5420560747707</v>
      </c>
      <c r="O226" s="2">
        <f t="shared" si="43"/>
        <v>107.53862321148846</v>
      </c>
      <c r="P226" s="2"/>
    </row>
    <row r="227" spans="1:16" x14ac:dyDescent="0.25">
      <c r="A227">
        <v>226</v>
      </c>
      <c r="B227">
        <f t="shared" si="45"/>
        <v>9</v>
      </c>
      <c r="C227">
        <f t="shared" si="44"/>
        <v>10</v>
      </c>
      <c r="D227" s="3">
        <v>13.958939366776008</v>
      </c>
      <c r="E227">
        <v>0.77100000000000002</v>
      </c>
      <c r="F227">
        <f t="shared" si="46"/>
        <v>0</v>
      </c>
      <c r="H227" s="2">
        <f t="shared" si="47"/>
        <v>0.77100000000000002</v>
      </c>
      <c r="I227" s="2">
        <f t="shared" si="48"/>
        <v>4558.9532710280419</v>
      </c>
      <c r="J227" s="2">
        <f t="shared" si="49"/>
        <v>107.90824089201989</v>
      </c>
      <c r="K227" s="2">
        <f t="shared" si="40"/>
        <v>0.77100000000000002</v>
      </c>
      <c r="L227" s="2">
        <f t="shared" si="50"/>
        <v>14.411214953271028</v>
      </c>
      <c r="M227" s="2">
        <f t="shared" si="41"/>
        <v>0</v>
      </c>
      <c r="N227" s="2">
        <f t="shared" si="42"/>
        <v>4558.9532710280419</v>
      </c>
      <c r="O227" s="2">
        <f t="shared" si="43"/>
        <v>107.90824089201989</v>
      </c>
      <c r="P227" s="2"/>
    </row>
    <row r="228" spans="1:16" x14ac:dyDescent="0.25">
      <c r="A228">
        <v>227</v>
      </c>
      <c r="B228">
        <f t="shared" si="45"/>
        <v>9</v>
      </c>
      <c r="C228">
        <f t="shared" si="44"/>
        <v>11</v>
      </c>
      <c r="D228" s="3">
        <v>14.034172310156009</v>
      </c>
      <c r="E228">
        <v>5.601</v>
      </c>
      <c r="F228">
        <f t="shared" si="46"/>
        <v>0</v>
      </c>
      <c r="H228" s="2">
        <f t="shared" si="47"/>
        <v>5</v>
      </c>
      <c r="I228" s="2">
        <f t="shared" si="48"/>
        <v>4652.4112149532757</v>
      </c>
      <c r="J228" s="2">
        <f t="shared" si="49"/>
        <v>110.14921627623727</v>
      </c>
      <c r="K228" s="2">
        <f t="shared" si="40"/>
        <v>5</v>
      </c>
      <c r="L228" s="2">
        <f t="shared" si="50"/>
        <v>93.45794392523365</v>
      </c>
      <c r="M228" s="2">
        <f t="shared" si="41"/>
        <v>0</v>
      </c>
      <c r="N228" s="2">
        <f t="shared" si="42"/>
        <v>4652.4112149532757</v>
      </c>
      <c r="O228" s="2">
        <f t="shared" si="43"/>
        <v>110.14921627623727</v>
      </c>
      <c r="P228" s="2"/>
    </row>
    <row r="229" spans="1:16" x14ac:dyDescent="0.25">
      <c r="A229">
        <v>228</v>
      </c>
      <c r="B229">
        <f t="shared" si="45"/>
        <v>9</v>
      </c>
      <c r="C229">
        <f t="shared" si="44"/>
        <v>12</v>
      </c>
      <c r="D229" s="3">
        <v>14.063108057610009</v>
      </c>
      <c r="E229">
        <v>0</v>
      </c>
      <c r="F229">
        <f t="shared" si="46"/>
        <v>0</v>
      </c>
      <c r="H229" s="2">
        <f t="shared" si="47"/>
        <v>0</v>
      </c>
      <c r="I229" s="2">
        <f t="shared" si="48"/>
        <v>4652.4112149532757</v>
      </c>
      <c r="J229" s="2">
        <f t="shared" si="49"/>
        <v>110.16032035446869</v>
      </c>
      <c r="K229" s="2">
        <f t="shared" si="40"/>
        <v>0</v>
      </c>
      <c r="L229" s="2">
        <f t="shared" si="50"/>
        <v>0</v>
      </c>
      <c r="M229" s="2">
        <f t="shared" si="41"/>
        <v>0</v>
      </c>
      <c r="N229" s="2">
        <f t="shared" si="42"/>
        <v>4652.4112149532757</v>
      </c>
      <c r="O229" s="2">
        <f t="shared" si="43"/>
        <v>110.16032035446869</v>
      </c>
      <c r="P229" s="2"/>
    </row>
    <row r="230" spans="1:16" x14ac:dyDescent="0.25">
      <c r="A230">
        <v>229</v>
      </c>
      <c r="B230">
        <f t="shared" si="45"/>
        <v>9</v>
      </c>
      <c r="C230">
        <f t="shared" si="44"/>
        <v>13</v>
      </c>
      <c r="D230" s="3">
        <v>14.258217669012026</v>
      </c>
      <c r="E230">
        <v>4.9770000000000003</v>
      </c>
      <c r="F230">
        <f t="shared" si="46"/>
        <v>0</v>
      </c>
      <c r="H230" s="2">
        <f t="shared" si="47"/>
        <v>4.9770000000000003</v>
      </c>
      <c r="I230" s="2">
        <f t="shared" si="48"/>
        <v>4745.4392523364531</v>
      </c>
      <c r="J230" s="2">
        <f t="shared" si="49"/>
        <v>112.439419126079</v>
      </c>
      <c r="K230" s="2">
        <f t="shared" si="40"/>
        <v>4.9770000000000003</v>
      </c>
      <c r="L230" s="2">
        <f t="shared" si="50"/>
        <v>93.028037383177576</v>
      </c>
      <c r="M230" s="2">
        <f t="shared" si="41"/>
        <v>0</v>
      </c>
      <c r="N230" s="2">
        <f t="shared" si="42"/>
        <v>4745.4392523364531</v>
      </c>
      <c r="O230" s="2">
        <f t="shared" si="43"/>
        <v>112.439419126079</v>
      </c>
      <c r="P230" s="2"/>
    </row>
    <row r="231" spans="1:16" x14ac:dyDescent="0.25">
      <c r="A231">
        <v>230</v>
      </c>
      <c r="B231">
        <f t="shared" si="45"/>
        <v>9</v>
      </c>
      <c r="C231">
        <f t="shared" si="44"/>
        <v>14</v>
      </c>
      <c r="D231" s="3">
        <v>14.284673209542007</v>
      </c>
      <c r="E231">
        <v>0</v>
      </c>
      <c r="F231">
        <f t="shared" si="46"/>
        <v>0</v>
      </c>
      <c r="H231" s="2">
        <f t="shared" si="47"/>
        <v>0</v>
      </c>
      <c r="I231" s="2">
        <f t="shared" si="48"/>
        <v>4745.4392523364531</v>
      </c>
      <c r="J231" s="2">
        <f t="shared" si="49"/>
        <v>112.44977442812743</v>
      </c>
      <c r="K231" s="2">
        <f t="shared" si="40"/>
        <v>0</v>
      </c>
      <c r="L231" s="2">
        <f t="shared" si="50"/>
        <v>0</v>
      </c>
      <c r="M231" s="2">
        <f t="shared" si="41"/>
        <v>0</v>
      </c>
      <c r="N231" s="2">
        <f t="shared" si="42"/>
        <v>4745.4392523364531</v>
      </c>
      <c r="O231" s="2">
        <f t="shared" si="43"/>
        <v>112.44977442812743</v>
      </c>
      <c r="P231" s="2"/>
    </row>
    <row r="232" spans="1:16" x14ac:dyDescent="0.25">
      <c r="A232">
        <v>231</v>
      </c>
      <c r="B232">
        <f t="shared" si="45"/>
        <v>9</v>
      </c>
      <c r="C232">
        <f t="shared" si="44"/>
        <v>15</v>
      </c>
      <c r="D232" s="3">
        <v>14.143714782659004</v>
      </c>
      <c r="E232">
        <v>8.85</v>
      </c>
      <c r="F232">
        <f t="shared" si="46"/>
        <v>0</v>
      </c>
      <c r="H232" s="2">
        <f t="shared" si="47"/>
        <v>5</v>
      </c>
      <c r="I232" s="2">
        <f t="shared" si="48"/>
        <v>4838.897196261687</v>
      </c>
      <c r="J232" s="2">
        <f t="shared" si="49"/>
        <v>114.6081292591807</v>
      </c>
      <c r="K232" s="2">
        <f t="shared" si="40"/>
        <v>5</v>
      </c>
      <c r="L232" s="2">
        <f t="shared" si="50"/>
        <v>93.45794392523365</v>
      </c>
      <c r="M232" s="2">
        <f t="shared" si="41"/>
        <v>0</v>
      </c>
      <c r="N232" s="2">
        <f t="shared" si="42"/>
        <v>4838.897196261687</v>
      </c>
      <c r="O232" s="2">
        <f t="shared" si="43"/>
        <v>114.6081292591807</v>
      </c>
      <c r="P232" s="2"/>
    </row>
    <row r="233" spans="1:16" x14ac:dyDescent="0.25">
      <c r="A233">
        <v>232</v>
      </c>
      <c r="B233">
        <f t="shared" si="45"/>
        <v>9</v>
      </c>
      <c r="C233">
        <f t="shared" si="44"/>
        <v>16</v>
      </c>
      <c r="D233" s="3">
        <v>14.014744022579976</v>
      </c>
      <c r="E233">
        <v>8.016</v>
      </c>
      <c r="F233">
        <f t="shared" si="46"/>
        <v>0</v>
      </c>
      <c r="H233" s="2">
        <f t="shared" si="47"/>
        <v>5</v>
      </c>
      <c r="I233" s="2">
        <f t="shared" si="48"/>
        <v>4932.3551401869208</v>
      </c>
      <c r="J233" s="2">
        <f t="shared" si="49"/>
        <v>116.76918792074163</v>
      </c>
      <c r="K233" s="2">
        <f t="shared" si="40"/>
        <v>5</v>
      </c>
      <c r="L233" s="2">
        <f t="shared" si="50"/>
        <v>93.45794392523365</v>
      </c>
      <c r="M233" s="2">
        <f t="shared" si="41"/>
        <v>0</v>
      </c>
      <c r="N233" s="2">
        <f t="shared" si="42"/>
        <v>4932.3551401869208</v>
      </c>
      <c r="O233" s="2">
        <f t="shared" si="43"/>
        <v>116.76918792074163</v>
      </c>
      <c r="P233" s="2"/>
    </row>
    <row r="234" spans="1:16" x14ac:dyDescent="0.25">
      <c r="A234">
        <v>233</v>
      </c>
      <c r="B234">
        <f t="shared" si="45"/>
        <v>9</v>
      </c>
      <c r="C234">
        <f t="shared" si="44"/>
        <v>17</v>
      </c>
      <c r="D234" s="3">
        <v>14.065588264533972</v>
      </c>
      <c r="E234">
        <v>0</v>
      </c>
      <c r="F234">
        <f t="shared" si="46"/>
        <v>0</v>
      </c>
      <c r="H234" s="2">
        <f t="shared" si="47"/>
        <v>0</v>
      </c>
      <c r="I234" s="2">
        <f t="shared" si="48"/>
        <v>4932.3551401869208</v>
      </c>
      <c r="J234" s="2">
        <f t="shared" si="49"/>
        <v>116.78987341152934</v>
      </c>
      <c r="K234" s="2">
        <f t="shared" ref="K234:K297" si="51">IF(J234&lt;=$V$14,H234,0)</f>
        <v>0</v>
      </c>
      <c r="L234" s="2">
        <f t="shared" si="50"/>
        <v>0</v>
      </c>
      <c r="M234" s="2">
        <f t="shared" ref="M234:M297" si="52">IF(J234&lt;$V$18,0,F234)</f>
        <v>0</v>
      </c>
      <c r="N234" s="2">
        <f t="shared" ref="N234:N297" si="53">N233+L234-M234</f>
        <v>4932.3551401869208</v>
      </c>
      <c r="O234" s="2">
        <f t="shared" ref="O234:O297" si="54">(N234/$V$13)*$V$16*(D234+273)/100000</f>
        <v>116.78987341152934</v>
      </c>
      <c r="P234" s="2"/>
    </row>
    <row r="235" spans="1:16" x14ac:dyDescent="0.25">
      <c r="A235">
        <v>234</v>
      </c>
      <c r="B235">
        <f t="shared" si="45"/>
        <v>9</v>
      </c>
      <c r="C235">
        <f t="shared" si="44"/>
        <v>18</v>
      </c>
      <c r="D235" s="3">
        <v>14.027145057202972</v>
      </c>
      <c r="E235">
        <v>0</v>
      </c>
      <c r="F235">
        <f t="shared" si="46"/>
        <v>0</v>
      </c>
      <c r="H235" s="2">
        <f t="shared" si="47"/>
        <v>0</v>
      </c>
      <c r="I235" s="2">
        <f t="shared" si="48"/>
        <v>4932.3551401869208</v>
      </c>
      <c r="J235" s="2">
        <f t="shared" si="49"/>
        <v>116.77423316239721</v>
      </c>
      <c r="K235" s="2">
        <f t="shared" si="51"/>
        <v>0</v>
      </c>
      <c r="L235" s="2">
        <f t="shared" si="50"/>
        <v>0</v>
      </c>
      <c r="M235" s="2">
        <f t="shared" si="52"/>
        <v>0</v>
      </c>
      <c r="N235" s="2">
        <f t="shared" si="53"/>
        <v>4932.3551401869208</v>
      </c>
      <c r="O235" s="2">
        <f t="shared" si="54"/>
        <v>116.77423316239721</v>
      </c>
      <c r="P235" s="2"/>
    </row>
    <row r="236" spans="1:16" x14ac:dyDescent="0.25">
      <c r="A236">
        <v>235</v>
      </c>
      <c r="B236">
        <f t="shared" si="45"/>
        <v>9</v>
      </c>
      <c r="C236">
        <f t="shared" si="44"/>
        <v>19</v>
      </c>
      <c r="D236" s="3">
        <v>13.875439066979993</v>
      </c>
      <c r="E236">
        <v>8.9540000000000006</v>
      </c>
      <c r="F236">
        <f t="shared" si="46"/>
        <v>0</v>
      </c>
      <c r="H236" s="2">
        <f t="shared" si="47"/>
        <v>5</v>
      </c>
      <c r="I236" s="2">
        <f t="shared" si="48"/>
        <v>5025.8130841121547</v>
      </c>
      <c r="J236" s="2">
        <f t="shared" si="49"/>
        <v>118.92397413443013</v>
      </c>
      <c r="K236" s="2">
        <f t="shared" si="51"/>
        <v>5</v>
      </c>
      <c r="L236" s="2">
        <f t="shared" si="50"/>
        <v>93.45794392523365</v>
      </c>
      <c r="M236" s="2">
        <f t="shared" si="52"/>
        <v>0</v>
      </c>
      <c r="N236" s="2">
        <f t="shared" si="53"/>
        <v>5025.8130841121547</v>
      </c>
      <c r="O236" s="2">
        <f t="shared" si="54"/>
        <v>118.92397413443013</v>
      </c>
      <c r="P236" s="2"/>
    </row>
    <row r="237" spans="1:16" x14ac:dyDescent="0.25">
      <c r="A237">
        <v>236</v>
      </c>
      <c r="B237">
        <f t="shared" si="45"/>
        <v>9</v>
      </c>
      <c r="C237">
        <f t="shared" si="44"/>
        <v>20</v>
      </c>
      <c r="D237" s="3">
        <v>13.669168524416989</v>
      </c>
      <c r="E237">
        <v>7.952</v>
      </c>
      <c r="F237">
        <f t="shared" si="46"/>
        <v>0</v>
      </c>
      <c r="H237" s="2">
        <f t="shared" si="47"/>
        <v>5</v>
      </c>
      <c r="I237" s="2">
        <f t="shared" si="48"/>
        <v>5119.2710280373885</v>
      </c>
      <c r="J237" s="2">
        <f t="shared" si="49"/>
        <v>121.04833585263084</v>
      </c>
      <c r="K237" s="2">
        <f t="shared" si="51"/>
        <v>5</v>
      </c>
      <c r="L237" s="2">
        <f t="shared" si="50"/>
        <v>93.45794392523365</v>
      </c>
      <c r="M237" s="2">
        <f t="shared" si="52"/>
        <v>0</v>
      </c>
      <c r="N237" s="2">
        <f t="shared" si="53"/>
        <v>5119.2710280373885</v>
      </c>
      <c r="O237" s="2">
        <f t="shared" si="54"/>
        <v>121.04833585263084</v>
      </c>
      <c r="P237" s="2"/>
    </row>
    <row r="238" spans="1:16" x14ac:dyDescent="0.25">
      <c r="A238">
        <v>237</v>
      </c>
      <c r="B238">
        <f t="shared" si="45"/>
        <v>9</v>
      </c>
      <c r="C238">
        <f t="shared" si="44"/>
        <v>21</v>
      </c>
      <c r="D238" s="3">
        <v>13.569960247431993</v>
      </c>
      <c r="E238">
        <v>0</v>
      </c>
      <c r="F238">
        <f t="shared" si="46"/>
        <v>0</v>
      </c>
      <c r="H238" s="2">
        <f t="shared" si="47"/>
        <v>0</v>
      </c>
      <c r="I238" s="2">
        <f t="shared" si="48"/>
        <v>5119.2710280373885</v>
      </c>
      <c r="J238" s="2">
        <f t="shared" si="49"/>
        <v>121.00644436882162</v>
      </c>
      <c r="K238" s="2">
        <f t="shared" si="51"/>
        <v>0</v>
      </c>
      <c r="L238" s="2">
        <f t="shared" si="50"/>
        <v>0</v>
      </c>
      <c r="M238" s="2">
        <f t="shared" si="52"/>
        <v>0</v>
      </c>
      <c r="N238" s="2">
        <f t="shared" si="53"/>
        <v>5119.2710280373885</v>
      </c>
      <c r="O238" s="2">
        <f t="shared" si="54"/>
        <v>121.00644436882162</v>
      </c>
      <c r="P238" s="2"/>
    </row>
    <row r="239" spans="1:16" x14ac:dyDescent="0.25">
      <c r="A239">
        <v>238</v>
      </c>
      <c r="B239">
        <f t="shared" si="45"/>
        <v>9</v>
      </c>
      <c r="C239">
        <f t="shared" si="44"/>
        <v>22</v>
      </c>
      <c r="D239" s="3">
        <v>13.733653904457015</v>
      </c>
      <c r="E239">
        <v>6.9340000000000002</v>
      </c>
      <c r="F239">
        <f t="shared" si="46"/>
        <v>0</v>
      </c>
      <c r="H239" s="2">
        <f t="shared" si="47"/>
        <v>5</v>
      </c>
      <c r="I239" s="2">
        <f t="shared" si="48"/>
        <v>5212.7289719626224</v>
      </c>
      <c r="J239" s="2">
        <f t="shared" si="49"/>
        <v>123.28593342071939</v>
      </c>
      <c r="K239" s="2">
        <f t="shared" si="51"/>
        <v>5</v>
      </c>
      <c r="L239" s="2">
        <f t="shared" si="50"/>
        <v>93.45794392523365</v>
      </c>
      <c r="M239" s="2">
        <f t="shared" si="52"/>
        <v>0</v>
      </c>
      <c r="N239" s="2">
        <f t="shared" si="53"/>
        <v>5212.7289719626224</v>
      </c>
      <c r="O239" s="2">
        <f t="shared" si="54"/>
        <v>123.28593342071939</v>
      </c>
      <c r="P239" s="2"/>
    </row>
    <row r="240" spans="1:16" x14ac:dyDescent="0.25">
      <c r="A240">
        <v>239</v>
      </c>
      <c r="B240">
        <f t="shared" si="45"/>
        <v>9</v>
      </c>
      <c r="C240">
        <f t="shared" si="44"/>
        <v>23</v>
      </c>
      <c r="D240" s="3">
        <v>14.62322145475099</v>
      </c>
      <c r="E240">
        <v>0</v>
      </c>
      <c r="F240">
        <f t="shared" si="46"/>
        <v>0</v>
      </c>
      <c r="H240" s="2">
        <f t="shared" si="47"/>
        <v>0</v>
      </c>
      <c r="I240" s="2">
        <f t="shared" si="48"/>
        <v>5212.7289719626224</v>
      </c>
      <c r="J240" s="2">
        <f t="shared" si="49"/>
        <v>123.66841787723637</v>
      </c>
      <c r="K240" s="2">
        <f t="shared" si="51"/>
        <v>0</v>
      </c>
      <c r="L240" s="2">
        <f t="shared" si="50"/>
        <v>0</v>
      </c>
      <c r="M240" s="2">
        <f t="shared" si="52"/>
        <v>0</v>
      </c>
      <c r="N240" s="2">
        <f t="shared" si="53"/>
        <v>5212.7289719626224</v>
      </c>
      <c r="O240" s="2">
        <f t="shared" si="54"/>
        <v>123.66841787723637</v>
      </c>
      <c r="P240" s="2"/>
    </row>
    <row r="241" spans="1:16" x14ac:dyDescent="0.25">
      <c r="A241">
        <v>240</v>
      </c>
      <c r="B241">
        <f t="shared" si="45"/>
        <v>10</v>
      </c>
      <c r="C241">
        <f t="shared" si="44"/>
        <v>0</v>
      </c>
      <c r="D241" s="3">
        <v>14.478129349661003</v>
      </c>
      <c r="E241">
        <v>6.1539999999999999</v>
      </c>
      <c r="F241">
        <f t="shared" si="46"/>
        <v>0</v>
      </c>
      <c r="H241" s="2">
        <f t="shared" si="47"/>
        <v>5</v>
      </c>
      <c r="I241" s="2">
        <f t="shared" si="48"/>
        <v>5306.1869158878562</v>
      </c>
      <c r="J241" s="2">
        <f t="shared" si="49"/>
        <v>125.82214020310781</v>
      </c>
      <c r="K241" s="2">
        <f t="shared" si="51"/>
        <v>5</v>
      </c>
      <c r="L241" s="2">
        <f t="shared" si="50"/>
        <v>93.45794392523365</v>
      </c>
      <c r="M241" s="2">
        <f t="shared" si="52"/>
        <v>0</v>
      </c>
      <c r="N241" s="2">
        <f t="shared" si="53"/>
        <v>5306.1869158878562</v>
      </c>
      <c r="O241" s="2">
        <f t="shared" si="54"/>
        <v>125.82214020310781</v>
      </c>
      <c r="P241" s="2"/>
    </row>
    <row r="242" spans="1:16" x14ac:dyDescent="0.25">
      <c r="A242">
        <v>241</v>
      </c>
      <c r="B242">
        <f t="shared" si="45"/>
        <v>10</v>
      </c>
      <c r="C242">
        <f t="shared" si="44"/>
        <v>1</v>
      </c>
      <c r="D242" s="3">
        <v>14.446713395282984</v>
      </c>
      <c r="E242">
        <v>6.2060000000000004</v>
      </c>
      <c r="F242">
        <f t="shared" si="46"/>
        <v>0</v>
      </c>
      <c r="H242" s="2">
        <f t="shared" si="47"/>
        <v>5</v>
      </c>
      <c r="I242" s="2">
        <f t="shared" si="48"/>
        <v>5399.6448598130901</v>
      </c>
      <c r="J242" s="2">
        <f t="shared" si="49"/>
        <v>128.02425513484275</v>
      </c>
      <c r="K242" s="2">
        <f t="shared" si="51"/>
        <v>5</v>
      </c>
      <c r="L242" s="2">
        <f t="shared" si="50"/>
        <v>93.45794392523365</v>
      </c>
      <c r="M242" s="2">
        <f t="shared" si="52"/>
        <v>0</v>
      </c>
      <c r="N242" s="2">
        <f t="shared" si="53"/>
        <v>5399.6448598130901</v>
      </c>
      <c r="O242" s="2">
        <f t="shared" si="54"/>
        <v>128.02425513484275</v>
      </c>
      <c r="P242" s="2"/>
    </row>
    <row r="243" spans="1:16" x14ac:dyDescent="0.25">
      <c r="A243">
        <v>242</v>
      </c>
      <c r="B243">
        <f t="shared" si="45"/>
        <v>10</v>
      </c>
      <c r="C243">
        <f t="shared" si="44"/>
        <v>2</v>
      </c>
      <c r="D243" s="3">
        <v>14.507478464936014</v>
      </c>
      <c r="E243">
        <v>0</v>
      </c>
      <c r="F243">
        <f t="shared" si="46"/>
        <v>0</v>
      </c>
      <c r="H243" s="2">
        <f t="shared" si="47"/>
        <v>0</v>
      </c>
      <c r="I243" s="2">
        <f t="shared" si="48"/>
        <v>5399.6448598130901</v>
      </c>
      <c r="J243" s="2">
        <f t="shared" si="49"/>
        <v>128.05131894325669</v>
      </c>
      <c r="K243" s="2">
        <f t="shared" si="51"/>
        <v>0</v>
      </c>
      <c r="L243" s="2">
        <f t="shared" si="50"/>
        <v>0</v>
      </c>
      <c r="M243" s="2">
        <f t="shared" si="52"/>
        <v>0</v>
      </c>
      <c r="N243" s="2">
        <f t="shared" si="53"/>
        <v>5399.6448598130901</v>
      </c>
      <c r="O243" s="2">
        <f t="shared" si="54"/>
        <v>128.05131894325669</v>
      </c>
      <c r="P243" s="2"/>
    </row>
    <row r="244" spans="1:16" x14ac:dyDescent="0.25">
      <c r="A244">
        <v>243</v>
      </c>
      <c r="B244">
        <f t="shared" si="45"/>
        <v>10</v>
      </c>
      <c r="C244">
        <f t="shared" si="44"/>
        <v>3</v>
      </c>
      <c r="D244" s="3">
        <v>13.961419573700027</v>
      </c>
      <c r="E244">
        <v>0</v>
      </c>
      <c r="F244">
        <f t="shared" si="46"/>
        <v>0</v>
      </c>
      <c r="H244" s="2">
        <f t="shared" si="47"/>
        <v>0</v>
      </c>
      <c r="I244" s="2">
        <f t="shared" si="48"/>
        <v>5399.6448598130901</v>
      </c>
      <c r="J244" s="2">
        <f t="shared" si="49"/>
        <v>127.80811288261158</v>
      </c>
      <c r="K244" s="2">
        <f t="shared" si="51"/>
        <v>0</v>
      </c>
      <c r="L244" s="2">
        <f t="shared" si="50"/>
        <v>0</v>
      </c>
      <c r="M244" s="2">
        <f t="shared" si="52"/>
        <v>0</v>
      </c>
      <c r="N244" s="2">
        <f t="shared" si="53"/>
        <v>5399.6448598130901</v>
      </c>
      <c r="O244" s="2">
        <f t="shared" si="54"/>
        <v>127.80811288261158</v>
      </c>
      <c r="P244" s="2"/>
    </row>
    <row r="245" spans="1:16" x14ac:dyDescent="0.25">
      <c r="A245">
        <v>244</v>
      </c>
      <c r="B245">
        <f t="shared" si="45"/>
        <v>10</v>
      </c>
      <c r="C245">
        <f t="shared" si="44"/>
        <v>4</v>
      </c>
      <c r="D245" s="3">
        <v>13.882052952112986</v>
      </c>
      <c r="E245">
        <v>0</v>
      </c>
      <c r="F245">
        <f t="shared" si="46"/>
        <v>0</v>
      </c>
      <c r="H245" s="2">
        <f t="shared" si="47"/>
        <v>0</v>
      </c>
      <c r="I245" s="2">
        <f t="shared" si="48"/>
        <v>5399.6448598130901</v>
      </c>
      <c r="J245" s="2">
        <f t="shared" si="49"/>
        <v>127.77276423488753</v>
      </c>
      <c r="K245" s="2">
        <f t="shared" si="51"/>
        <v>0</v>
      </c>
      <c r="L245" s="2">
        <f t="shared" si="50"/>
        <v>0</v>
      </c>
      <c r="M245" s="2">
        <f t="shared" si="52"/>
        <v>0</v>
      </c>
      <c r="N245" s="2">
        <f t="shared" si="53"/>
        <v>5399.6448598130901</v>
      </c>
      <c r="O245" s="2">
        <f t="shared" si="54"/>
        <v>127.77276423488753</v>
      </c>
      <c r="P245" s="2"/>
    </row>
    <row r="246" spans="1:16" x14ac:dyDescent="0.25">
      <c r="A246">
        <v>245</v>
      </c>
      <c r="B246">
        <f t="shared" si="45"/>
        <v>10</v>
      </c>
      <c r="C246">
        <f t="shared" si="44"/>
        <v>5</v>
      </c>
      <c r="D246" s="3">
        <v>13.977127550889975</v>
      </c>
      <c r="E246">
        <v>0</v>
      </c>
      <c r="F246">
        <f t="shared" si="46"/>
        <v>0</v>
      </c>
      <c r="H246" s="2">
        <f t="shared" si="47"/>
        <v>0</v>
      </c>
      <c r="I246" s="2">
        <f t="shared" si="48"/>
        <v>5399.6448598130901</v>
      </c>
      <c r="J246" s="2">
        <f t="shared" si="49"/>
        <v>127.81510896914068</v>
      </c>
      <c r="K246" s="2">
        <f t="shared" si="51"/>
        <v>0</v>
      </c>
      <c r="L246" s="2">
        <f t="shared" si="50"/>
        <v>0</v>
      </c>
      <c r="M246" s="2">
        <f t="shared" si="52"/>
        <v>0</v>
      </c>
      <c r="N246" s="2">
        <f t="shared" si="53"/>
        <v>5399.6448598130901</v>
      </c>
      <c r="O246" s="2">
        <f t="shared" si="54"/>
        <v>127.81510896914068</v>
      </c>
      <c r="P246" s="2"/>
    </row>
    <row r="247" spans="1:16" x14ac:dyDescent="0.25">
      <c r="A247">
        <v>246</v>
      </c>
      <c r="B247">
        <f t="shared" si="45"/>
        <v>10</v>
      </c>
      <c r="C247">
        <f t="shared" si="44"/>
        <v>6</v>
      </c>
      <c r="D247" s="3">
        <v>14.030038631948003</v>
      </c>
      <c r="E247">
        <v>0</v>
      </c>
      <c r="F247">
        <f t="shared" si="46"/>
        <v>0</v>
      </c>
      <c r="H247" s="2">
        <f t="shared" si="47"/>
        <v>0</v>
      </c>
      <c r="I247" s="2">
        <f t="shared" si="48"/>
        <v>5399.6448598130901</v>
      </c>
      <c r="J247" s="2">
        <f t="shared" si="49"/>
        <v>127.83867473429005</v>
      </c>
      <c r="K247" s="2">
        <f t="shared" si="51"/>
        <v>0</v>
      </c>
      <c r="L247" s="2">
        <f t="shared" si="50"/>
        <v>0</v>
      </c>
      <c r="M247" s="2">
        <f t="shared" si="52"/>
        <v>0</v>
      </c>
      <c r="N247" s="2">
        <f t="shared" si="53"/>
        <v>5399.6448598130901</v>
      </c>
      <c r="O247" s="2">
        <f t="shared" si="54"/>
        <v>127.83867473429005</v>
      </c>
      <c r="P247" s="2"/>
    </row>
    <row r="248" spans="1:16" x14ac:dyDescent="0.25">
      <c r="A248">
        <v>247</v>
      </c>
      <c r="B248">
        <f t="shared" si="45"/>
        <v>10</v>
      </c>
      <c r="C248">
        <f t="shared" si="44"/>
        <v>7</v>
      </c>
      <c r="D248" s="3">
        <v>14.118085977772012</v>
      </c>
      <c r="E248">
        <v>0</v>
      </c>
      <c r="F248">
        <f t="shared" si="46"/>
        <v>330</v>
      </c>
      <c r="H248" s="2">
        <f t="shared" si="47"/>
        <v>0</v>
      </c>
      <c r="I248" s="2">
        <f t="shared" si="48"/>
        <v>5069.6448598130901</v>
      </c>
      <c r="J248" s="2">
        <f t="shared" si="49"/>
        <v>120.06261573310846</v>
      </c>
      <c r="K248" s="2">
        <f t="shared" si="51"/>
        <v>0</v>
      </c>
      <c r="L248" s="2">
        <f t="shared" si="50"/>
        <v>0</v>
      </c>
      <c r="M248" s="2">
        <f t="shared" si="52"/>
        <v>330</v>
      </c>
      <c r="N248" s="2">
        <f t="shared" si="53"/>
        <v>5069.6448598130901</v>
      </c>
      <c r="O248" s="2">
        <f t="shared" si="54"/>
        <v>120.06261573310846</v>
      </c>
      <c r="P248" s="2"/>
    </row>
    <row r="249" spans="1:16" x14ac:dyDescent="0.25">
      <c r="A249">
        <v>248</v>
      </c>
      <c r="B249">
        <f t="shared" si="45"/>
        <v>10</v>
      </c>
      <c r="C249">
        <f t="shared" si="44"/>
        <v>8</v>
      </c>
      <c r="D249" s="3">
        <v>14.189598610765017</v>
      </c>
      <c r="E249">
        <v>7.7160000000000002</v>
      </c>
      <c r="F249">
        <f t="shared" si="46"/>
        <v>0</v>
      </c>
      <c r="H249" s="2">
        <f t="shared" si="47"/>
        <v>5</v>
      </c>
      <c r="I249" s="2">
        <f t="shared" si="48"/>
        <v>5163.1028037383239</v>
      </c>
      <c r="J249" s="2">
        <f t="shared" si="49"/>
        <v>122.30640266706861</v>
      </c>
      <c r="K249" s="2">
        <f t="shared" si="51"/>
        <v>5</v>
      </c>
      <c r="L249" s="2">
        <f t="shared" si="50"/>
        <v>93.45794392523365</v>
      </c>
      <c r="M249" s="2">
        <f t="shared" si="52"/>
        <v>0</v>
      </c>
      <c r="N249" s="2">
        <f t="shared" si="53"/>
        <v>5163.1028037383239</v>
      </c>
      <c r="O249" s="2">
        <f t="shared" si="54"/>
        <v>122.30640266706861</v>
      </c>
      <c r="P249" s="2"/>
    </row>
    <row r="250" spans="1:16" x14ac:dyDescent="0.25">
      <c r="A250">
        <v>249</v>
      </c>
      <c r="B250">
        <f t="shared" si="45"/>
        <v>10</v>
      </c>
      <c r="C250">
        <f t="shared" si="44"/>
        <v>9</v>
      </c>
      <c r="D250" s="3">
        <v>14.266898393248994</v>
      </c>
      <c r="E250">
        <v>10.141999999999999</v>
      </c>
      <c r="F250">
        <f t="shared" si="46"/>
        <v>0</v>
      </c>
      <c r="H250" s="2">
        <f t="shared" si="47"/>
        <v>5</v>
      </c>
      <c r="I250" s="2">
        <f t="shared" si="48"/>
        <v>5256.5607476635578</v>
      </c>
      <c r="J250" s="2">
        <f t="shared" si="49"/>
        <v>124.55380135681803</v>
      </c>
      <c r="K250" s="2">
        <f t="shared" si="51"/>
        <v>5</v>
      </c>
      <c r="L250" s="2">
        <f t="shared" si="50"/>
        <v>93.45794392523365</v>
      </c>
      <c r="M250" s="2">
        <f t="shared" si="52"/>
        <v>0</v>
      </c>
      <c r="N250" s="2">
        <f t="shared" si="53"/>
        <v>5256.5607476635578</v>
      </c>
      <c r="O250" s="2">
        <f t="shared" si="54"/>
        <v>124.55380135681803</v>
      </c>
      <c r="P250" s="2"/>
    </row>
    <row r="251" spans="1:16" x14ac:dyDescent="0.25">
      <c r="A251">
        <v>250</v>
      </c>
      <c r="B251">
        <f t="shared" si="45"/>
        <v>10</v>
      </c>
      <c r="C251">
        <f t="shared" si="44"/>
        <v>10</v>
      </c>
      <c r="D251" s="3">
        <v>14.380161176138984</v>
      </c>
      <c r="E251">
        <v>11.381</v>
      </c>
      <c r="F251">
        <f t="shared" si="46"/>
        <v>0</v>
      </c>
      <c r="H251" s="2">
        <f t="shared" si="47"/>
        <v>5</v>
      </c>
      <c r="I251" s="2">
        <f t="shared" si="48"/>
        <v>5350.0186915887916</v>
      </c>
      <c r="J251" s="2">
        <f t="shared" si="49"/>
        <v>126.81826196769968</v>
      </c>
      <c r="K251" s="2">
        <f t="shared" si="51"/>
        <v>5</v>
      </c>
      <c r="L251" s="2">
        <f t="shared" si="50"/>
        <v>93.45794392523365</v>
      </c>
      <c r="M251" s="2">
        <f t="shared" si="52"/>
        <v>0</v>
      </c>
      <c r="N251" s="2">
        <f t="shared" si="53"/>
        <v>5350.0186915887916</v>
      </c>
      <c r="O251" s="2">
        <f t="shared" si="54"/>
        <v>126.81826196769968</v>
      </c>
      <c r="P251" s="2"/>
    </row>
    <row r="252" spans="1:16" x14ac:dyDescent="0.25">
      <c r="A252">
        <v>251</v>
      </c>
      <c r="B252">
        <f t="shared" si="45"/>
        <v>10</v>
      </c>
      <c r="C252">
        <f t="shared" si="44"/>
        <v>11</v>
      </c>
      <c r="D252" s="3">
        <v>14.120152816875986</v>
      </c>
      <c r="E252">
        <v>11.384</v>
      </c>
      <c r="F252">
        <f t="shared" si="46"/>
        <v>0</v>
      </c>
      <c r="H252" s="2">
        <f t="shared" si="47"/>
        <v>5</v>
      </c>
      <c r="I252" s="2">
        <f t="shared" si="48"/>
        <v>5443.4766355140255</v>
      </c>
      <c r="J252" s="2">
        <f t="shared" si="49"/>
        <v>128.91687017462507</v>
      </c>
      <c r="K252" s="2">
        <f t="shared" si="51"/>
        <v>5</v>
      </c>
      <c r="L252" s="2">
        <f t="shared" si="50"/>
        <v>93.45794392523365</v>
      </c>
      <c r="M252" s="2">
        <f t="shared" si="52"/>
        <v>0</v>
      </c>
      <c r="N252" s="2">
        <f t="shared" si="53"/>
        <v>5443.4766355140255</v>
      </c>
      <c r="O252" s="2">
        <f t="shared" si="54"/>
        <v>128.91687017462507</v>
      </c>
      <c r="P252" s="2"/>
    </row>
    <row r="253" spans="1:16" x14ac:dyDescent="0.25">
      <c r="A253">
        <v>252</v>
      </c>
      <c r="B253">
        <f t="shared" si="45"/>
        <v>10</v>
      </c>
      <c r="C253">
        <f t="shared" si="44"/>
        <v>12</v>
      </c>
      <c r="D253" s="3">
        <v>14.006890033984973</v>
      </c>
      <c r="E253">
        <v>1.387</v>
      </c>
      <c r="F253">
        <f t="shared" si="46"/>
        <v>0</v>
      </c>
      <c r="H253" s="2">
        <f t="shared" si="47"/>
        <v>1.387</v>
      </c>
      <c r="I253" s="2">
        <f t="shared" si="48"/>
        <v>5469.4018691588853</v>
      </c>
      <c r="J253" s="2">
        <f t="shared" si="49"/>
        <v>129.47975562076888</v>
      </c>
      <c r="K253" s="2">
        <f t="shared" si="51"/>
        <v>1.387</v>
      </c>
      <c r="L253" s="2">
        <f t="shared" si="50"/>
        <v>25.925233644859812</v>
      </c>
      <c r="M253" s="2">
        <f t="shared" si="52"/>
        <v>0</v>
      </c>
      <c r="N253" s="2">
        <f t="shared" si="53"/>
        <v>5469.4018691588853</v>
      </c>
      <c r="O253" s="2">
        <f t="shared" si="54"/>
        <v>129.47975562076888</v>
      </c>
      <c r="P253" s="2"/>
    </row>
    <row r="254" spans="1:16" x14ac:dyDescent="0.25">
      <c r="A254">
        <v>253</v>
      </c>
      <c r="B254">
        <f t="shared" si="45"/>
        <v>10</v>
      </c>
      <c r="C254">
        <f t="shared" si="44"/>
        <v>13</v>
      </c>
      <c r="D254" s="3">
        <v>14.172237162291992</v>
      </c>
      <c r="E254">
        <v>11.39</v>
      </c>
      <c r="F254">
        <f t="shared" si="46"/>
        <v>0</v>
      </c>
      <c r="H254" s="2">
        <f t="shared" si="47"/>
        <v>5</v>
      </c>
      <c r="I254" s="2">
        <f t="shared" si="48"/>
        <v>5562.8598130841192</v>
      </c>
      <c r="J254" s="2">
        <f t="shared" si="49"/>
        <v>131.76809906498431</v>
      </c>
      <c r="K254" s="2">
        <f t="shared" si="51"/>
        <v>5</v>
      </c>
      <c r="L254" s="2">
        <f t="shared" si="50"/>
        <v>93.45794392523365</v>
      </c>
      <c r="M254" s="2">
        <f t="shared" si="52"/>
        <v>0</v>
      </c>
      <c r="N254" s="2">
        <f t="shared" si="53"/>
        <v>5562.8598130841192</v>
      </c>
      <c r="O254" s="2">
        <f t="shared" si="54"/>
        <v>131.76809906498431</v>
      </c>
      <c r="P254" s="2"/>
    </row>
    <row r="255" spans="1:16" x14ac:dyDescent="0.25">
      <c r="A255">
        <v>254</v>
      </c>
      <c r="B255">
        <f t="shared" si="45"/>
        <v>10</v>
      </c>
      <c r="C255">
        <f t="shared" si="44"/>
        <v>14</v>
      </c>
      <c r="D255" s="3">
        <v>14.533934005465028</v>
      </c>
      <c r="E255">
        <v>11.387</v>
      </c>
      <c r="F255">
        <f t="shared" si="46"/>
        <v>0</v>
      </c>
      <c r="H255" s="2">
        <f t="shared" si="47"/>
        <v>5</v>
      </c>
      <c r="I255" s="2">
        <f t="shared" si="48"/>
        <v>5656.317757009353</v>
      </c>
      <c r="J255" s="2">
        <f t="shared" si="49"/>
        <v>134.15059984152754</v>
      </c>
      <c r="K255" s="2">
        <f t="shared" si="51"/>
        <v>5</v>
      </c>
      <c r="L255" s="2">
        <f t="shared" si="50"/>
        <v>93.45794392523365</v>
      </c>
      <c r="M255" s="2">
        <f t="shared" si="52"/>
        <v>0</v>
      </c>
      <c r="N255" s="2">
        <f t="shared" si="53"/>
        <v>5656.317757009353</v>
      </c>
      <c r="O255" s="2">
        <f t="shared" si="54"/>
        <v>134.15059984152754</v>
      </c>
      <c r="P255" s="2"/>
    </row>
    <row r="256" spans="1:16" x14ac:dyDescent="0.25">
      <c r="A256">
        <v>255</v>
      </c>
      <c r="B256">
        <f t="shared" si="45"/>
        <v>10</v>
      </c>
      <c r="C256">
        <f t="shared" si="44"/>
        <v>15</v>
      </c>
      <c r="D256" s="3">
        <v>14.829491997315017</v>
      </c>
      <c r="E256">
        <v>11.387</v>
      </c>
      <c r="F256">
        <f t="shared" si="46"/>
        <v>0</v>
      </c>
      <c r="H256" s="2">
        <f t="shared" si="47"/>
        <v>5</v>
      </c>
      <c r="I256" s="2">
        <f t="shared" si="48"/>
        <v>5749.7757009345869</v>
      </c>
      <c r="J256" s="2">
        <f t="shared" si="49"/>
        <v>136.50730979532131</v>
      </c>
      <c r="K256" s="2">
        <f t="shared" si="51"/>
        <v>5</v>
      </c>
      <c r="L256" s="2">
        <f t="shared" si="50"/>
        <v>93.45794392523365</v>
      </c>
      <c r="M256" s="2">
        <f t="shared" si="52"/>
        <v>0</v>
      </c>
      <c r="N256" s="2">
        <f t="shared" si="53"/>
        <v>5749.7757009345869</v>
      </c>
      <c r="O256" s="2">
        <f t="shared" si="54"/>
        <v>136.50730979532131</v>
      </c>
      <c r="P256" s="2"/>
    </row>
    <row r="257" spans="1:16" x14ac:dyDescent="0.25">
      <c r="A257">
        <v>256</v>
      </c>
      <c r="B257">
        <f t="shared" si="45"/>
        <v>10</v>
      </c>
      <c r="C257">
        <f t="shared" si="44"/>
        <v>16</v>
      </c>
      <c r="D257" s="3">
        <v>15.072138908106012</v>
      </c>
      <c r="E257">
        <v>11.18</v>
      </c>
      <c r="F257">
        <f t="shared" si="46"/>
        <v>0</v>
      </c>
      <c r="H257" s="2">
        <f t="shared" si="47"/>
        <v>5</v>
      </c>
      <c r="I257" s="2">
        <f t="shared" si="48"/>
        <v>5843.2336448598207</v>
      </c>
      <c r="J257" s="2">
        <f t="shared" si="49"/>
        <v>138.84307480767515</v>
      </c>
      <c r="K257" s="2">
        <f t="shared" si="51"/>
        <v>5</v>
      </c>
      <c r="L257" s="2">
        <f t="shared" si="50"/>
        <v>93.45794392523365</v>
      </c>
      <c r="M257" s="2">
        <f t="shared" si="52"/>
        <v>0</v>
      </c>
      <c r="N257" s="2">
        <f t="shared" si="53"/>
        <v>5843.2336448598207</v>
      </c>
      <c r="O257" s="2">
        <f t="shared" si="54"/>
        <v>138.84307480767515</v>
      </c>
      <c r="P257" s="2"/>
    </row>
    <row r="258" spans="1:16" x14ac:dyDescent="0.25">
      <c r="A258">
        <v>257</v>
      </c>
      <c r="B258">
        <f t="shared" si="45"/>
        <v>10</v>
      </c>
      <c r="C258">
        <f t="shared" ref="C258:C321" si="55">A258-B258*24</f>
        <v>17</v>
      </c>
      <c r="D258" s="3">
        <v>15.083299839266999</v>
      </c>
      <c r="E258">
        <v>9.65</v>
      </c>
      <c r="F258">
        <f t="shared" si="46"/>
        <v>0</v>
      </c>
      <c r="H258" s="2">
        <f t="shared" si="47"/>
        <v>5</v>
      </c>
      <c r="I258" s="2">
        <f t="shared" si="48"/>
        <v>5936.6915887850546</v>
      </c>
      <c r="J258" s="2">
        <f t="shared" si="49"/>
        <v>141.06922631233218</v>
      </c>
      <c r="K258" s="2">
        <f t="shared" si="51"/>
        <v>5</v>
      </c>
      <c r="L258" s="2">
        <f t="shared" si="50"/>
        <v>93.45794392523365</v>
      </c>
      <c r="M258" s="2">
        <f t="shared" si="52"/>
        <v>0</v>
      </c>
      <c r="N258" s="2">
        <f t="shared" si="53"/>
        <v>5936.6915887850546</v>
      </c>
      <c r="O258" s="2">
        <f t="shared" si="54"/>
        <v>141.06922631233218</v>
      </c>
      <c r="P258" s="2"/>
    </row>
    <row r="259" spans="1:16" x14ac:dyDescent="0.25">
      <c r="A259">
        <v>258</v>
      </c>
      <c r="B259">
        <f t="shared" ref="B259:B322" si="56">INT(A259/24)</f>
        <v>10</v>
      </c>
      <c r="C259">
        <f t="shared" si="55"/>
        <v>18</v>
      </c>
      <c r="D259" s="3">
        <v>15.212270599346994</v>
      </c>
      <c r="E259">
        <v>1.0840000000000001</v>
      </c>
      <c r="F259">
        <f t="shared" ref="F259:F322" si="57">IF(C259=$V$6,$V$5,0)</f>
        <v>0</v>
      </c>
      <c r="H259" s="2">
        <f t="shared" ref="H259:H322" si="58">IF(E259&gt;$V$8,$V$8,E259)</f>
        <v>1.0840000000000001</v>
      </c>
      <c r="I259" s="2">
        <f t="shared" si="48"/>
        <v>5956.9532710280455</v>
      </c>
      <c r="J259" s="2">
        <f t="shared" si="49"/>
        <v>141.61405994556947</v>
      </c>
      <c r="K259" s="2">
        <f t="shared" si="51"/>
        <v>1.0840000000000001</v>
      </c>
      <c r="L259" s="2">
        <f t="shared" si="50"/>
        <v>20.261682242990656</v>
      </c>
      <c r="M259" s="2">
        <f t="shared" si="52"/>
        <v>0</v>
      </c>
      <c r="N259" s="2">
        <f t="shared" si="53"/>
        <v>5956.9532710280455</v>
      </c>
      <c r="O259" s="2">
        <f t="shared" si="54"/>
        <v>141.61405994556947</v>
      </c>
      <c r="P259" s="2"/>
    </row>
    <row r="260" spans="1:16" x14ac:dyDescent="0.25">
      <c r="A260">
        <v>259</v>
      </c>
      <c r="B260">
        <f t="shared" si="56"/>
        <v>10</v>
      </c>
      <c r="C260">
        <f t="shared" si="55"/>
        <v>19</v>
      </c>
      <c r="D260" s="3">
        <v>15.497494395676995</v>
      </c>
      <c r="E260">
        <v>11.118</v>
      </c>
      <c r="F260">
        <f t="shared" si="57"/>
        <v>0</v>
      </c>
      <c r="H260" s="2">
        <f t="shared" si="58"/>
        <v>5</v>
      </c>
      <c r="I260" s="2">
        <f t="shared" ref="I260:I323" si="59">N259+H260*1000/$V$10-F260</f>
        <v>6050.4112149532793</v>
      </c>
      <c r="J260" s="2">
        <f t="shared" ref="J260:J323" si="60">(I260/$V$13)*$V$16*(D260+273)/100000</f>
        <v>143.97817077953658</v>
      </c>
      <c r="K260" s="2">
        <f t="shared" si="51"/>
        <v>5</v>
      </c>
      <c r="L260" s="2">
        <f t="shared" ref="L260:L323" si="61">K260*1000/$V$10</f>
        <v>93.45794392523365</v>
      </c>
      <c r="M260" s="2">
        <f t="shared" si="52"/>
        <v>0</v>
      </c>
      <c r="N260" s="2">
        <f t="shared" si="53"/>
        <v>6050.4112149532793</v>
      </c>
      <c r="O260" s="2">
        <f t="shared" si="54"/>
        <v>143.97817077953658</v>
      </c>
      <c r="P260" s="2"/>
    </row>
    <row r="261" spans="1:16" x14ac:dyDescent="0.25">
      <c r="A261">
        <v>260</v>
      </c>
      <c r="B261">
        <f t="shared" si="56"/>
        <v>10</v>
      </c>
      <c r="C261">
        <f t="shared" si="55"/>
        <v>20</v>
      </c>
      <c r="D261" s="3">
        <v>15.833975801783026</v>
      </c>
      <c r="E261">
        <v>10.981999999999999</v>
      </c>
      <c r="F261">
        <f t="shared" si="57"/>
        <v>0</v>
      </c>
      <c r="H261" s="2">
        <f t="shared" si="58"/>
        <v>5</v>
      </c>
      <c r="I261" s="2">
        <f t="shared" si="59"/>
        <v>6143.8691588785132</v>
      </c>
      <c r="J261" s="2">
        <f t="shared" si="60"/>
        <v>146.37265493660365</v>
      </c>
      <c r="K261" s="2">
        <f t="shared" si="51"/>
        <v>5</v>
      </c>
      <c r="L261" s="2">
        <f t="shared" si="61"/>
        <v>93.45794392523365</v>
      </c>
      <c r="M261" s="2">
        <f t="shared" si="52"/>
        <v>0</v>
      </c>
      <c r="N261" s="2">
        <f t="shared" si="53"/>
        <v>6143.8691588785132</v>
      </c>
      <c r="O261" s="2">
        <f t="shared" si="54"/>
        <v>146.37265493660365</v>
      </c>
      <c r="P261" s="2"/>
    </row>
    <row r="262" spans="1:16" x14ac:dyDescent="0.25">
      <c r="A262">
        <v>261</v>
      </c>
      <c r="B262">
        <f t="shared" si="56"/>
        <v>10</v>
      </c>
      <c r="C262">
        <f t="shared" si="55"/>
        <v>21</v>
      </c>
      <c r="D262" s="3">
        <v>16.004696711760005</v>
      </c>
      <c r="E262">
        <v>11.173999999999999</v>
      </c>
      <c r="F262">
        <f t="shared" si="57"/>
        <v>0</v>
      </c>
      <c r="H262" s="2">
        <f t="shared" si="58"/>
        <v>5</v>
      </c>
      <c r="I262" s="2">
        <f t="shared" si="59"/>
        <v>6237.327102803747</v>
      </c>
      <c r="J262" s="2">
        <f t="shared" si="60"/>
        <v>148.68704641087939</v>
      </c>
      <c r="K262" s="2">
        <f t="shared" si="51"/>
        <v>5</v>
      </c>
      <c r="L262" s="2">
        <f t="shared" si="61"/>
        <v>93.45794392523365</v>
      </c>
      <c r="M262" s="2">
        <f t="shared" si="52"/>
        <v>0</v>
      </c>
      <c r="N262" s="2">
        <f t="shared" si="53"/>
        <v>6237.327102803747</v>
      </c>
      <c r="O262" s="2">
        <f t="shared" si="54"/>
        <v>148.68704641087939</v>
      </c>
      <c r="P262" s="2"/>
    </row>
    <row r="263" spans="1:16" x14ac:dyDescent="0.25">
      <c r="A263">
        <v>262</v>
      </c>
      <c r="B263">
        <f t="shared" si="56"/>
        <v>10</v>
      </c>
      <c r="C263">
        <f t="shared" si="55"/>
        <v>22</v>
      </c>
      <c r="D263" s="3">
        <v>16.081169758602016</v>
      </c>
      <c r="E263">
        <v>11.173999999999999</v>
      </c>
      <c r="F263">
        <f t="shared" si="57"/>
        <v>0</v>
      </c>
      <c r="H263" s="2">
        <f t="shared" si="58"/>
        <v>5</v>
      </c>
      <c r="I263" s="2">
        <f t="shared" si="59"/>
        <v>6330.7850467289809</v>
      </c>
      <c r="J263" s="2">
        <f t="shared" si="60"/>
        <v>150.95485483894231</v>
      </c>
      <c r="K263" s="2">
        <f t="shared" si="51"/>
        <v>5</v>
      </c>
      <c r="L263" s="2">
        <f t="shared" si="61"/>
        <v>93.45794392523365</v>
      </c>
      <c r="M263" s="2">
        <f t="shared" si="52"/>
        <v>0</v>
      </c>
      <c r="N263" s="2">
        <f t="shared" si="53"/>
        <v>6330.7850467289809</v>
      </c>
      <c r="O263" s="2">
        <f t="shared" si="54"/>
        <v>150.95485483894231</v>
      </c>
      <c r="P263" s="2"/>
    </row>
    <row r="264" spans="1:16" x14ac:dyDescent="0.25">
      <c r="A264">
        <v>263</v>
      </c>
      <c r="B264">
        <f t="shared" si="56"/>
        <v>10</v>
      </c>
      <c r="C264">
        <f t="shared" si="55"/>
        <v>23</v>
      </c>
      <c r="D264" s="3">
        <v>15.669868776938017</v>
      </c>
      <c r="E264">
        <v>1.1739999999999999</v>
      </c>
      <c r="F264">
        <f t="shared" si="57"/>
        <v>0</v>
      </c>
      <c r="H264" s="2">
        <f t="shared" si="58"/>
        <v>1.1739999999999999</v>
      </c>
      <c r="I264" s="2">
        <f t="shared" si="59"/>
        <v>6352.728971962626</v>
      </c>
      <c r="J264" s="2">
        <f t="shared" si="60"/>
        <v>151.26257723071265</v>
      </c>
      <c r="K264" s="2">
        <f t="shared" si="51"/>
        <v>1.1739999999999999</v>
      </c>
      <c r="L264" s="2">
        <f t="shared" si="61"/>
        <v>21.943925233644858</v>
      </c>
      <c r="M264" s="2">
        <f t="shared" si="52"/>
        <v>0</v>
      </c>
      <c r="N264" s="2">
        <f t="shared" si="53"/>
        <v>6352.728971962626</v>
      </c>
      <c r="O264" s="2">
        <f t="shared" si="54"/>
        <v>151.26257723071265</v>
      </c>
      <c r="P264" s="2"/>
    </row>
    <row r="265" spans="1:16" x14ac:dyDescent="0.25">
      <c r="A265">
        <v>264</v>
      </c>
      <c r="B265">
        <f t="shared" si="56"/>
        <v>11</v>
      </c>
      <c r="C265">
        <f t="shared" si="55"/>
        <v>0</v>
      </c>
      <c r="D265" s="3">
        <v>15.685990121948009</v>
      </c>
      <c r="E265">
        <v>11.366</v>
      </c>
      <c r="F265">
        <f t="shared" si="57"/>
        <v>0</v>
      </c>
      <c r="H265" s="2">
        <f t="shared" si="58"/>
        <v>5</v>
      </c>
      <c r="I265" s="2">
        <f t="shared" si="59"/>
        <v>6446.1869158878599</v>
      </c>
      <c r="J265" s="2">
        <f t="shared" si="60"/>
        <v>153.49644303511204</v>
      </c>
      <c r="K265" s="2">
        <f t="shared" si="51"/>
        <v>5</v>
      </c>
      <c r="L265" s="2">
        <f t="shared" si="61"/>
        <v>93.45794392523365</v>
      </c>
      <c r="M265" s="2">
        <f t="shared" si="52"/>
        <v>0</v>
      </c>
      <c r="N265" s="2">
        <f t="shared" si="53"/>
        <v>6446.1869158878599</v>
      </c>
      <c r="O265" s="2">
        <f t="shared" si="54"/>
        <v>153.49644303511204</v>
      </c>
      <c r="P265" s="2"/>
    </row>
    <row r="266" spans="1:16" x14ac:dyDescent="0.25">
      <c r="A266">
        <v>265</v>
      </c>
      <c r="B266">
        <f t="shared" si="56"/>
        <v>11</v>
      </c>
      <c r="C266">
        <f t="shared" si="55"/>
        <v>1</v>
      </c>
      <c r="D266" s="3">
        <v>15.663254891805025</v>
      </c>
      <c r="E266">
        <v>11.366</v>
      </c>
      <c r="F266">
        <f t="shared" si="57"/>
        <v>0</v>
      </c>
      <c r="H266" s="2">
        <f t="shared" si="58"/>
        <v>5</v>
      </c>
      <c r="I266" s="2">
        <f t="shared" si="59"/>
        <v>6539.6448598130937</v>
      </c>
      <c r="J266" s="2">
        <f t="shared" si="60"/>
        <v>155.70959753054689</v>
      </c>
      <c r="K266" s="2">
        <f t="shared" si="51"/>
        <v>5</v>
      </c>
      <c r="L266" s="2">
        <f t="shared" si="61"/>
        <v>93.45794392523365</v>
      </c>
      <c r="M266" s="2">
        <f t="shared" si="52"/>
        <v>0</v>
      </c>
      <c r="N266" s="2">
        <f t="shared" si="53"/>
        <v>6539.6448598130937</v>
      </c>
      <c r="O266" s="2">
        <f t="shared" si="54"/>
        <v>155.70959753054689</v>
      </c>
      <c r="P266" s="2"/>
    </row>
    <row r="267" spans="1:16" x14ac:dyDescent="0.25">
      <c r="A267">
        <v>266</v>
      </c>
      <c r="B267">
        <f t="shared" si="56"/>
        <v>11</v>
      </c>
      <c r="C267">
        <f t="shared" si="55"/>
        <v>2</v>
      </c>
      <c r="D267" s="3">
        <v>15.599596247407021</v>
      </c>
      <c r="E267">
        <v>11.366</v>
      </c>
      <c r="F267">
        <f t="shared" si="57"/>
        <v>0</v>
      </c>
      <c r="H267" s="2">
        <f t="shared" si="58"/>
        <v>5</v>
      </c>
      <c r="I267" s="2">
        <f t="shared" si="59"/>
        <v>6633.1028037383276</v>
      </c>
      <c r="J267" s="2">
        <f t="shared" si="60"/>
        <v>157.9000112870236</v>
      </c>
      <c r="K267" s="2">
        <f t="shared" si="51"/>
        <v>5</v>
      </c>
      <c r="L267" s="2">
        <f t="shared" si="61"/>
        <v>93.45794392523365</v>
      </c>
      <c r="M267" s="2">
        <f t="shared" si="52"/>
        <v>0</v>
      </c>
      <c r="N267" s="2">
        <f t="shared" si="53"/>
        <v>6633.1028037383276</v>
      </c>
      <c r="O267" s="2">
        <f t="shared" si="54"/>
        <v>157.9000112870236</v>
      </c>
      <c r="P267" s="2"/>
    </row>
    <row r="268" spans="1:16" x14ac:dyDescent="0.25">
      <c r="A268">
        <v>267</v>
      </c>
      <c r="B268">
        <f t="shared" si="56"/>
        <v>11</v>
      </c>
      <c r="C268">
        <f t="shared" si="55"/>
        <v>3</v>
      </c>
      <c r="D268" s="3">
        <v>15.480959682845992</v>
      </c>
      <c r="E268">
        <v>11.372</v>
      </c>
      <c r="F268">
        <f t="shared" si="57"/>
        <v>0</v>
      </c>
      <c r="H268" s="2">
        <f t="shared" si="58"/>
        <v>5</v>
      </c>
      <c r="I268" s="2">
        <f t="shared" si="59"/>
        <v>6726.5607476635614</v>
      </c>
      <c r="J268" s="2">
        <f t="shared" si="60"/>
        <v>160.05893998250545</v>
      </c>
      <c r="K268" s="2">
        <f t="shared" si="51"/>
        <v>5</v>
      </c>
      <c r="L268" s="2">
        <f t="shared" si="61"/>
        <v>93.45794392523365</v>
      </c>
      <c r="M268" s="2">
        <f t="shared" si="52"/>
        <v>0</v>
      </c>
      <c r="N268" s="2">
        <f t="shared" si="53"/>
        <v>6726.5607476635614</v>
      </c>
      <c r="O268" s="2">
        <f t="shared" si="54"/>
        <v>160.05893998250545</v>
      </c>
      <c r="P268" s="2"/>
    </row>
    <row r="269" spans="1:16" x14ac:dyDescent="0.25">
      <c r="A269">
        <v>268</v>
      </c>
      <c r="B269">
        <f t="shared" si="56"/>
        <v>11</v>
      </c>
      <c r="C269">
        <f t="shared" si="55"/>
        <v>4</v>
      </c>
      <c r="D269" s="3">
        <v>15.484266625411976</v>
      </c>
      <c r="E269">
        <v>11.366</v>
      </c>
      <c r="F269">
        <f t="shared" si="57"/>
        <v>0</v>
      </c>
      <c r="H269" s="2">
        <f t="shared" si="58"/>
        <v>5</v>
      </c>
      <c r="I269" s="2">
        <f t="shared" si="59"/>
        <v>6820.0186915887953</v>
      </c>
      <c r="J269" s="2">
        <f t="shared" si="60"/>
        <v>162.2846379862543</v>
      </c>
      <c r="K269" s="2">
        <f t="shared" si="51"/>
        <v>5</v>
      </c>
      <c r="L269" s="2">
        <f t="shared" si="61"/>
        <v>93.45794392523365</v>
      </c>
      <c r="M269" s="2">
        <f t="shared" si="52"/>
        <v>0</v>
      </c>
      <c r="N269" s="2">
        <f t="shared" si="53"/>
        <v>6820.0186915887953</v>
      </c>
      <c r="O269" s="2">
        <f t="shared" si="54"/>
        <v>162.2846379862543</v>
      </c>
      <c r="P269" s="2"/>
    </row>
    <row r="270" spans="1:16" x14ac:dyDescent="0.25">
      <c r="A270">
        <v>269</v>
      </c>
      <c r="B270">
        <f t="shared" si="56"/>
        <v>11</v>
      </c>
      <c r="C270">
        <f t="shared" si="55"/>
        <v>5</v>
      </c>
      <c r="D270" s="3">
        <v>15.492120614006978</v>
      </c>
      <c r="E270">
        <v>11.381</v>
      </c>
      <c r="F270">
        <f t="shared" si="57"/>
        <v>0</v>
      </c>
      <c r="H270" s="2">
        <f t="shared" si="58"/>
        <v>5</v>
      </c>
      <c r="I270" s="2">
        <f t="shared" si="59"/>
        <v>6913.4766355140291</v>
      </c>
      <c r="J270" s="2">
        <f t="shared" si="60"/>
        <v>164.51297993350738</v>
      </c>
      <c r="K270" s="2">
        <f t="shared" si="51"/>
        <v>5</v>
      </c>
      <c r="L270" s="2">
        <f t="shared" si="61"/>
        <v>93.45794392523365</v>
      </c>
      <c r="M270" s="2">
        <f t="shared" si="52"/>
        <v>0</v>
      </c>
      <c r="N270" s="2">
        <f t="shared" si="53"/>
        <v>6913.4766355140291</v>
      </c>
      <c r="O270" s="2">
        <f t="shared" si="54"/>
        <v>164.51297993350738</v>
      </c>
      <c r="P270" s="2"/>
    </row>
    <row r="271" spans="1:16" x14ac:dyDescent="0.25">
      <c r="A271">
        <v>270</v>
      </c>
      <c r="B271">
        <f t="shared" si="56"/>
        <v>11</v>
      </c>
      <c r="C271">
        <f t="shared" si="55"/>
        <v>6</v>
      </c>
      <c r="D271" s="3">
        <v>15.474759165534977</v>
      </c>
      <c r="E271">
        <v>1.3660000000000001</v>
      </c>
      <c r="F271">
        <f t="shared" si="57"/>
        <v>0</v>
      </c>
      <c r="H271" s="2">
        <f t="shared" si="58"/>
        <v>1.3660000000000001</v>
      </c>
      <c r="I271" s="2">
        <f t="shared" si="59"/>
        <v>6939.0093457944031</v>
      </c>
      <c r="J271" s="2">
        <f t="shared" si="60"/>
        <v>165.11061894992554</v>
      </c>
      <c r="K271" s="2">
        <f t="shared" si="51"/>
        <v>1.3660000000000001</v>
      </c>
      <c r="L271" s="2">
        <f t="shared" si="61"/>
        <v>25.532710280373831</v>
      </c>
      <c r="M271" s="2">
        <f t="shared" si="52"/>
        <v>0</v>
      </c>
      <c r="N271" s="2">
        <f t="shared" si="53"/>
        <v>6939.0093457944031</v>
      </c>
      <c r="O271" s="2">
        <f t="shared" si="54"/>
        <v>165.11061894992554</v>
      </c>
      <c r="P271" s="2"/>
    </row>
    <row r="272" spans="1:16" x14ac:dyDescent="0.25">
      <c r="A272">
        <v>271</v>
      </c>
      <c r="B272">
        <f t="shared" si="56"/>
        <v>11</v>
      </c>
      <c r="C272">
        <f t="shared" si="55"/>
        <v>7</v>
      </c>
      <c r="D272" s="3">
        <v>15.522296464922988</v>
      </c>
      <c r="E272">
        <v>11.366</v>
      </c>
      <c r="F272">
        <f t="shared" si="57"/>
        <v>330</v>
      </c>
      <c r="H272" s="2">
        <f t="shared" si="58"/>
        <v>5</v>
      </c>
      <c r="I272" s="2">
        <f t="shared" si="59"/>
        <v>6702.4672897196369</v>
      </c>
      <c r="J272" s="2">
        <f t="shared" si="60"/>
        <v>159.50848750883182</v>
      </c>
      <c r="K272" s="2">
        <f t="shared" si="51"/>
        <v>5</v>
      </c>
      <c r="L272" s="2">
        <f t="shared" si="61"/>
        <v>93.45794392523365</v>
      </c>
      <c r="M272" s="2">
        <f t="shared" si="52"/>
        <v>330</v>
      </c>
      <c r="N272" s="2">
        <f t="shared" si="53"/>
        <v>6702.4672897196369</v>
      </c>
      <c r="O272" s="2">
        <f t="shared" si="54"/>
        <v>159.50848750883182</v>
      </c>
      <c r="P272" s="2"/>
    </row>
    <row r="273" spans="1:16" x14ac:dyDescent="0.25">
      <c r="A273">
        <v>272</v>
      </c>
      <c r="B273">
        <f t="shared" si="56"/>
        <v>11</v>
      </c>
      <c r="C273">
        <f t="shared" si="55"/>
        <v>8</v>
      </c>
      <c r="D273" s="3">
        <v>15.562393143537975</v>
      </c>
      <c r="E273">
        <v>11.346</v>
      </c>
      <c r="F273">
        <f t="shared" si="57"/>
        <v>0</v>
      </c>
      <c r="H273" s="2">
        <f t="shared" si="58"/>
        <v>5</v>
      </c>
      <c r="I273" s="2">
        <f t="shared" si="59"/>
        <v>6795.9252336448708</v>
      </c>
      <c r="J273" s="2">
        <f t="shared" si="60"/>
        <v>161.75512027103778</v>
      </c>
      <c r="K273" s="2">
        <f t="shared" si="51"/>
        <v>5</v>
      </c>
      <c r="L273" s="2">
        <f t="shared" si="61"/>
        <v>93.45794392523365</v>
      </c>
      <c r="M273" s="2">
        <f t="shared" si="52"/>
        <v>0</v>
      </c>
      <c r="N273" s="2">
        <f t="shared" si="53"/>
        <v>6795.9252336448708</v>
      </c>
      <c r="O273" s="2">
        <f t="shared" si="54"/>
        <v>161.75512027103778</v>
      </c>
      <c r="P273" s="2"/>
    </row>
    <row r="274" spans="1:16" x14ac:dyDescent="0.25">
      <c r="A274">
        <v>273</v>
      </c>
      <c r="B274">
        <f t="shared" si="56"/>
        <v>11</v>
      </c>
      <c r="C274">
        <f t="shared" si="55"/>
        <v>9</v>
      </c>
      <c r="D274" s="3">
        <v>15.379271198936976</v>
      </c>
      <c r="E274">
        <v>0</v>
      </c>
      <c r="F274">
        <f t="shared" si="57"/>
        <v>0</v>
      </c>
      <c r="H274" s="2">
        <f t="shared" si="58"/>
        <v>0</v>
      </c>
      <c r="I274" s="2">
        <f t="shared" si="59"/>
        <v>6795.9252336448708</v>
      </c>
      <c r="J274" s="2">
        <f t="shared" si="60"/>
        <v>161.65247033162427</v>
      </c>
      <c r="K274" s="2">
        <f t="shared" si="51"/>
        <v>0</v>
      </c>
      <c r="L274" s="2">
        <f t="shared" si="61"/>
        <v>0</v>
      </c>
      <c r="M274" s="2">
        <f t="shared" si="52"/>
        <v>0</v>
      </c>
      <c r="N274" s="2">
        <f t="shared" si="53"/>
        <v>6795.9252336448708</v>
      </c>
      <c r="O274" s="2">
        <f t="shared" si="54"/>
        <v>161.65247033162427</v>
      </c>
      <c r="P274" s="2"/>
    </row>
    <row r="275" spans="1:16" x14ac:dyDescent="0.25">
      <c r="A275">
        <v>274</v>
      </c>
      <c r="B275">
        <f t="shared" si="56"/>
        <v>11</v>
      </c>
      <c r="C275">
        <f t="shared" si="55"/>
        <v>10</v>
      </c>
      <c r="D275" s="3">
        <v>15.051470517068026</v>
      </c>
      <c r="E275">
        <v>0</v>
      </c>
      <c r="F275">
        <f t="shared" si="57"/>
        <v>0</v>
      </c>
      <c r="H275" s="2">
        <f t="shared" si="58"/>
        <v>0</v>
      </c>
      <c r="I275" s="2">
        <f t="shared" si="59"/>
        <v>6795.9252336448708</v>
      </c>
      <c r="J275" s="2">
        <f t="shared" si="60"/>
        <v>161.46871998861175</v>
      </c>
      <c r="K275" s="2">
        <f t="shared" si="51"/>
        <v>0</v>
      </c>
      <c r="L275" s="2">
        <f t="shared" si="61"/>
        <v>0</v>
      </c>
      <c r="M275" s="2">
        <f t="shared" si="52"/>
        <v>0</v>
      </c>
      <c r="N275" s="2">
        <f t="shared" si="53"/>
        <v>6795.9252336448708</v>
      </c>
      <c r="O275" s="2">
        <f t="shared" si="54"/>
        <v>161.46871998861175</v>
      </c>
      <c r="P275" s="2"/>
    </row>
    <row r="276" spans="1:16" x14ac:dyDescent="0.25">
      <c r="A276">
        <v>275</v>
      </c>
      <c r="B276">
        <f t="shared" si="56"/>
        <v>11</v>
      </c>
      <c r="C276">
        <f t="shared" si="55"/>
        <v>11</v>
      </c>
      <c r="D276" s="3">
        <v>14.930767113403022</v>
      </c>
      <c r="E276">
        <v>0</v>
      </c>
      <c r="F276">
        <f t="shared" si="57"/>
        <v>0</v>
      </c>
      <c r="H276" s="2">
        <f t="shared" si="58"/>
        <v>0</v>
      </c>
      <c r="I276" s="2">
        <f t="shared" si="59"/>
        <v>6795.9252336448708</v>
      </c>
      <c r="J276" s="2">
        <f t="shared" si="60"/>
        <v>161.40105908046547</v>
      </c>
      <c r="K276" s="2">
        <f t="shared" si="51"/>
        <v>0</v>
      </c>
      <c r="L276" s="2">
        <f t="shared" si="61"/>
        <v>0</v>
      </c>
      <c r="M276" s="2">
        <f t="shared" si="52"/>
        <v>0</v>
      </c>
      <c r="N276" s="2">
        <f t="shared" si="53"/>
        <v>6795.9252336448708</v>
      </c>
      <c r="O276" s="2">
        <f t="shared" si="54"/>
        <v>161.40105908046547</v>
      </c>
      <c r="P276" s="2"/>
    </row>
    <row r="277" spans="1:16" x14ac:dyDescent="0.25">
      <c r="A277">
        <v>276</v>
      </c>
      <c r="B277">
        <f t="shared" si="56"/>
        <v>11</v>
      </c>
      <c r="C277">
        <f t="shared" si="55"/>
        <v>12</v>
      </c>
      <c r="D277" s="3">
        <v>14.941101308921986</v>
      </c>
      <c r="E277">
        <v>0</v>
      </c>
      <c r="F277">
        <f t="shared" si="57"/>
        <v>0</v>
      </c>
      <c r="H277" s="2">
        <f t="shared" si="58"/>
        <v>0</v>
      </c>
      <c r="I277" s="2">
        <f t="shared" si="59"/>
        <v>6795.9252336448708</v>
      </c>
      <c r="J277" s="2">
        <f t="shared" si="60"/>
        <v>161.40685196643673</v>
      </c>
      <c r="K277" s="2">
        <f t="shared" si="51"/>
        <v>0</v>
      </c>
      <c r="L277" s="2">
        <f t="shared" si="61"/>
        <v>0</v>
      </c>
      <c r="M277" s="2">
        <f t="shared" si="52"/>
        <v>0</v>
      </c>
      <c r="N277" s="2">
        <f t="shared" si="53"/>
        <v>6795.9252336448708</v>
      </c>
      <c r="O277" s="2">
        <f t="shared" si="54"/>
        <v>161.40685196643673</v>
      </c>
      <c r="P277" s="2"/>
    </row>
    <row r="278" spans="1:16" x14ac:dyDescent="0.25">
      <c r="A278">
        <v>277</v>
      </c>
      <c r="B278">
        <f t="shared" si="56"/>
        <v>11</v>
      </c>
      <c r="C278">
        <f t="shared" si="55"/>
        <v>13</v>
      </c>
      <c r="D278" s="3">
        <v>14.861734687335002</v>
      </c>
      <c r="E278">
        <v>0</v>
      </c>
      <c r="F278">
        <f t="shared" si="57"/>
        <v>0</v>
      </c>
      <c r="H278" s="2">
        <f t="shared" si="58"/>
        <v>0</v>
      </c>
      <c r="I278" s="2">
        <f t="shared" si="59"/>
        <v>6795.9252336448708</v>
      </c>
      <c r="J278" s="2">
        <f t="shared" si="60"/>
        <v>161.36236260217672</v>
      </c>
      <c r="K278" s="2">
        <f t="shared" si="51"/>
        <v>0</v>
      </c>
      <c r="L278" s="2">
        <f t="shared" si="61"/>
        <v>0</v>
      </c>
      <c r="M278" s="2">
        <f t="shared" si="52"/>
        <v>0</v>
      </c>
      <c r="N278" s="2">
        <f t="shared" si="53"/>
        <v>6795.9252336448708</v>
      </c>
      <c r="O278" s="2">
        <f t="shared" si="54"/>
        <v>161.36236260217672</v>
      </c>
      <c r="P278" s="2"/>
    </row>
    <row r="279" spans="1:16" x14ac:dyDescent="0.25">
      <c r="A279">
        <v>278</v>
      </c>
      <c r="B279">
        <f t="shared" si="56"/>
        <v>11</v>
      </c>
      <c r="C279">
        <f t="shared" si="55"/>
        <v>14</v>
      </c>
      <c r="D279" s="3">
        <v>13.990355321154027</v>
      </c>
      <c r="E279">
        <v>0</v>
      </c>
      <c r="F279">
        <f t="shared" si="57"/>
        <v>0</v>
      </c>
      <c r="H279" s="2">
        <f t="shared" si="58"/>
        <v>0</v>
      </c>
      <c r="I279" s="2">
        <f t="shared" si="59"/>
        <v>6795.9252336448708</v>
      </c>
      <c r="J279" s="2">
        <f t="shared" si="60"/>
        <v>160.87390645706776</v>
      </c>
      <c r="K279" s="2">
        <f t="shared" si="51"/>
        <v>0</v>
      </c>
      <c r="L279" s="2">
        <f t="shared" si="61"/>
        <v>0</v>
      </c>
      <c r="M279" s="2">
        <f t="shared" si="52"/>
        <v>0</v>
      </c>
      <c r="N279" s="2">
        <f t="shared" si="53"/>
        <v>6795.9252336448708</v>
      </c>
      <c r="O279" s="2">
        <f t="shared" si="54"/>
        <v>160.87390645706776</v>
      </c>
      <c r="P279" s="2"/>
    </row>
    <row r="280" spans="1:16" x14ac:dyDescent="0.25">
      <c r="A280">
        <v>279</v>
      </c>
      <c r="B280">
        <f t="shared" si="56"/>
        <v>11</v>
      </c>
      <c r="C280">
        <f t="shared" si="55"/>
        <v>15</v>
      </c>
      <c r="D280" s="3">
        <v>12.636575708137002</v>
      </c>
      <c r="E280">
        <v>0</v>
      </c>
      <c r="F280">
        <f t="shared" si="57"/>
        <v>0</v>
      </c>
      <c r="H280" s="2">
        <f t="shared" si="58"/>
        <v>0</v>
      </c>
      <c r="I280" s="2">
        <f t="shared" si="59"/>
        <v>6795.9252336448708</v>
      </c>
      <c r="J280" s="2">
        <f t="shared" si="60"/>
        <v>160.11503839481435</v>
      </c>
      <c r="K280" s="2">
        <f t="shared" si="51"/>
        <v>0</v>
      </c>
      <c r="L280" s="2">
        <f t="shared" si="61"/>
        <v>0</v>
      </c>
      <c r="M280" s="2">
        <f t="shared" si="52"/>
        <v>0</v>
      </c>
      <c r="N280" s="2">
        <f t="shared" si="53"/>
        <v>6795.9252336448708</v>
      </c>
      <c r="O280" s="2">
        <f t="shared" si="54"/>
        <v>160.11503839481435</v>
      </c>
      <c r="P280" s="2"/>
    </row>
    <row r="281" spans="1:16" x14ac:dyDescent="0.25">
      <c r="A281">
        <v>280</v>
      </c>
      <c r="B281">
        <f t="shared" si="56"/>
        <v>11</v>
      </c>
      <c r="C281">
        <f t="shared" si="55"/>
        <v>16</v>
      </c>
      <c r="D281" s="3">
        <v>12.02768490814401</v>
      </c>
      <c r="E281">
        <v>0</v>
      </c>
      <c r="F281">
        <f t="shared" si="57"/>
        <v>0</v>
      </c>
      <c r="H281" s="2">
        <f t="shared" si="58"/>
        <v>0</v>
      </c>
      <c r="I281" s="2">
        <f t="shared" si="59"/>
        <v>6795.9252336448708</v>
      </c>
      <c r="J281" s="2">
        <f t="shared" si="60"/>
        <v>159.77372155337892</v>
      </c>
      <c r="K281" s="2">
        <f t="shared" si="51"/>
        <v>0</v>
      </c>
      <c r="L281" s="2">
        <f t="shared" si="61"/>
        <v>0</v>
      </c>
      <c r="M281" s="2">
        <f t="shared" si="52"/>
        <v>0</v>
      </c>
      <c r="N281" s="2">
        <f t="shared" si="53"/>
        <v>6795.9252336448708</v>
      </c>
      <c r="O281" s="2">
        <f t="shared" si="54"/>
        <v>159.77372155337892</v>
      </c>
      <c r="P281" s="2"/>
    </row>
    <row r="282" spans="1:16" x14ac:dyDescent="0.25">
      <c r="A282">
        <v>281</v>
      </c>
      <c r="B282">
        <f t="shared" si="56"/>
        <v>11</v>
      </c>
      <c r="C282">
        <f t="shared" si="55"/>
        <v>17</v>
      </c>
      <c r="D282" s="3">
        <v>11.998749160690011</v>
      </c>
      <c r="E282">
        <v>0</v>
      </c>
      <c r="F282">
        <f t="shared" si="57"/>
        <v>0</v>
      </c>
      <c r="H282" s="2">
        <f t="shared" si="58"/>
        <v>0</v>
      </c>
      <c r="I282" s="2">
        <f t="shared" si="59"/>
        <v>6795.9252336448708</v>
      </c>
      <c r="J282" s="2">
        <f t="shared" si="60"/>
        <v>159.75750147265887</v>
      </c>
      <c r="K282" s="2">
        <f t="shared" si="51"/>
        <v>0</v>
      </c>
      <c r="L282" s="2">
        <f t="shared" si="61"/>
        <v>0</v>
      </c>
      <c r="M282" s="2">
        <f t="shared" si="52"/>
        <v>0</v>
      </c>
      <c r="N282" s="2">
        <f t="shared" si="53"/>
        <v>6795.9252336448708</v>
      </c>
      <c r="O282" s="2">
        <f t="shared" si="54"/>
        <v>159.75750147265887</v>
      </c>
      <c r="P282" s="2"/>
    </row>
    <row r="283" spans="1:16" x14ac:dyDescent="0.25">
      <c r="A283">
        <v>282</v>
      </c>
      <c r="B283">
        <f t="shared" si="56"/>
        <v>11</v>
      </c>
      <c r="C283">
        <f t="shared" si="55"/>
        <v>18</v>
      </c>
      <c r="D283" s="3">
        <v>12.56258286821901</v>
      </c>
      <c r="E283">
        <v>0</v>
      </c>
      <c r="F283">
        <f t="shared" si="57"/>
        <v>0</v>
      </c>
      <c r="H283" s="2">
        <f t="shared" si="58"/>
        <v>0</v>
      </c>
      <c r="I283" s="2">
        <f t="shared" si="59"/>
        <v>6795.9252336448708</v>
      </c>
      <c r="J283" s="2">
        <f t="shared" si="60"/>
        <v>160.07356133125887</v>
      </c>
      <c r="K283" s="2">
        <f t="shared" si="51"/>
        <v>0</v>
      </c>
      <c r="L283" s="2">
        <f t="shared" si="61"/>
        <v>0</v>
      </c>
      <c r="M283" s="2">
        <f t="shared" si="52"/>
        <v>0</v>
      </c>
      <c r="N283" s="2">
        <f t="shared" si="53"/>
        <v>6795.9252336448708</v>
      </c>
      <c r="O283" s="2">
        <f t="shared" si="54"/>
        <v>160.07356133125887</v>
      </c>
      <c r="P283" s="2"/>
    </row>
    <row r="284" spans="1:16" x14ac:dyDescent="0.25">
      <c r="A284">
        <v>283</v>
      </c>
      <c r="B284">
        <f t="shared" si="56"/>
        <v>11</v>
      </c>
      <c r="C284">
        <f t="shared" si="55"/>
        <v>19</v>
      </c>
      <c r="D284" s="3">
        <v>12.871368630332995</v>
      </c>
      <c r="E284">
        <v>0</v>
      </c>
      <c r="F284">
        <f t="shared" si="57"/>
        <v>0</v>
      </c>
      <c r="H284" s="2">
        <f t="shared" si="58"/>
        <v>0</v>
      </c>
      <c r="I284" s="2">
        <f t="shared" si="59"/>
        <v>6795.9252336448708</v>
      </c>
      <c r="J284" s="2">
        <f t="shared" si="60"/>
        <v>160.24665276408425</v>
      </c>
      <c r="K284" s="2">
        <f t="shared" si="51"/>
        <v>0</v>
      </c>
      <c r="L284" s="2">
        <f t="shared" si="61"/>
        <v>0</v>
      </c>
      <c r="M284" s="2">
        <f t="shared" si="52"/>
        <v>0</v>
      </c>
      <c r="N284" s="2">
        <f t="shared" si="53"/>
        <v>6795.9252336448708</v>
      </c>
      <c r="O284" s="2">
        <f t="shared" si="54"/>
        <v>160.24665276408425</v>
      </c>
      <c r="P284" s="2"/>
    </row>
    <row r="285" spans="1:16" x14ac:dyDescent="0.25">
      <c r="A285">
        <v>284</v>
      </c>
      <c r="B285">
        <f t="shared" si="56"/>
        <v>11</v>
      </c>
      <c r="C285">
        <f t="shared" si="55"/>
        <v>20</v>
      </c>
      <c r="D285" s="3">
        <v>12.937507481655985</v>
      </c>
      <c r="E285">
        <v>0</v>
      </c>
      <c r="F285">
        <f t="shared" si="57"/>
        <v>0</v>
      </c>
      <c r="H285" s="2">
        <f t="shared" si="58"/>
        <v>0</v>
      </c>
      <c r="I285" s="2">
        <f t="shared" si="59"/>
        <v>6795.9252336448708</v>
      </c>
      <c r="J285" s="2">
        <f t="shared" si="60"/>
        <v>160.28372723430121</v>
      </c>
      <c r="K285" s="2">
        <f t="shared" si="51"/>
        <v>0</v>
      </c>
      <c r="L285" s="2">
        <f t="shared" si="61"/>
        <v>0</v>
      </c>
      <c r="M285" s="2">
        <f t="shared" si="52"/>
        <v>0</v>
      </c>
      <c r="N285" s="2">
        <f t="shared" si="53"/>
        <v>6795.9252336448708</v>
      </c>
      <c r="O285" s="2">
        <f t="shared" si="54"/>
        <v>160.28372723430121</v>
      </c>
      <c r="P285" s="2"/>
    </row>
    <row r="286" spans="1:16" x14ac:dyDescent="0.25">
      <c r="A286">
        <v>285</v>
      </c>
      <c r="B286">
        <f t="shared" si="56"/>
        <v>11</v>
      </c>
      <c r="C286">
        <f t="shared" si="55"/>
        <v>21</v>
      </c>
      <c r="D286" s="3">
        <v>12.700234352535006</v>
      </c>
      <c r="E286">
        <v>0</v>
      </c>
      <c r="F286">
        <f t="shared" si="57"/>
        <v>0</v>
      </c>
      <c r="H286" s="2">
        <f t="shared" si="58"/>
        <v>0</v>
      </c>
      <c r="I286" s="2">
        <f t="shared" si="59"/>
        <v>6795.9252336448708</v>
      </c>
      <c r="J286" s="2">
        <f t="shared" si="60"/>
        <v>160.15072257239797</v>
      </c>
      <c r="K286" s="2">
        <f t="shared" si="51"/>
        <v>0</v>
      </c>
      <c r="L286" s="2">
        <f t="shared" si="61"/>
        <v>0</v>
      </c>
      <c r="M286" s="2">
        <f t="shared" si="52"/>
        <v>0</v>
      </c>
      <c r="N286" s="2">
        <f t="shared" si="53"/>
        <v>6795.9252336448708</v>
      </c>
      <c r="O286" s="2">
        <f t="shared" si="54"/>
        <v>160.15072257239797</v>
      </c>
      <c r="P286" s="2"/>
    </row>
    <row r="287" spans="1:16" x14ac:dyDescent="0.25">
      <c r="A287">
        <v>286</v>
      </c>
      <c r="B287">
        <f t="shared" si="56"/>
        <v>11</v>
      </c>
      <c r="C287">
        <f t="shared" si="55"/>
        <v>22</v>
      </c>
      <c r="D287" s="3">
        <v>12.529513442557004</v>
      </c>
      <c r="E287">
        <v>0</v>
      </c>
      <c r="F287">
        <f t="shared" si="57"/>
        <v>0</v>
      </c>
      <c r="H287" s="2">
        <f t="shared" si="58"/>
        <v>0</v>
      </c>
      <c r="I287" s="2">
        <f t="shared" si="59"/>
        <v>6795.9252336448708</v>
      </c>
      <c r="J287" s="2">
        <f t="shared" si="60"/>
        <v>160.05502409615011</v>
      </c>
      <c r="K287" s="2">
        <f t="shared" si="51"/>
        <v>0</v>
      </c>
      <c r="L287" s="2">
        <f t="shared" si="61"/>
        <v>0</v>
      </c>
      <c r="M287" s="2">
        <f t="shared" si="52"/>
        <v>0</v>
      </c>
      <c r="N287" s="2">
        <f t="shared" si="53"/>
        <v>6795.9252336448708</v>
      </c>
      <c r="O287" s="2">
        <f t="shared" si="54"/>
        <v>160.05502409615011</v>
      </c>
      <c r="P287" s="2"/>
    </row>
    <row r="288" spans="1:16" x14ac:dyDescent="0.25">
      <c r="A288">
        <v>287</v>
      </c>
      <c r="B288">
        <f t="shared" si="56"/>
        <v>11</v>
      </c>
      <c r="C288">
        <f t="shared" si="55"/>
        <v>23</v>
      </c>
      <c r="D288" s="3">
        <v>12.033472057634981</v>
      </c>
      <c r="E288">
        <v>0</v>
      </c>
      <c r="F288">
        <f t="shared" si="57"/>
        <v>0</v>
      </c>
      <c r="H288" s="2">
        <f t="shared" si="58"/>
        <v>0</v>
      </c>
      <c r="I288" s="2">
        <f t="shared" si="59"/>
        <v>6795.9252336448708</v>
      </c>
      <c r="J288" s="2">
        <f t="shared" si="60"/>
        <v>159.77696556952304</v>
      </c>
      <c r="K288" s="2">
        <f t="shared" si="51"/>
        <v>0</v>
      </c>
      <c r="L288" s="2">
        <f t="shared" si="61"/>
        <v>0</v>
      </c>
      <c r="M288" s="2">
        <f t="shared" si="52"/>
        <v>0</v>
      </c>
      <c r="N288" s="2">
        <f t="shared" si="53"/>
        <v>6795.9252336448708</v>
      </c>
      <c r="O288" s="2">
        <f t="shared" si="54"/>
        <v>159.77696556952304</v>
      </c>
      <c r="P288" s="2"/>
    </row>
    <row r="289" spans="1:16" x14ac:dyDescent="0.25">
      <c r="A289">
        <v>288</v>
      </c>
      <c r="B289">
        <f t="shared" si="56"/>
        <v>12</v>
      </c>
      <c r="C289">
        <f t="shared" si="55"/>
        <v>0</v>
      </c>
      <c r="D289" s="3">
        <v>12.474948890216012</v>
      </c>
      <c r="E289">
        <v>0</v>
      </c>
      <c r="F289">
        <f t="shared" si="57"/>
        <v>0</v>
      </c>
      <c r="H289" s="2">
        <f t="shared" si="58"/>
        <v>0</v>
      </c>
      <c r="I289" s="2">
        <f t="shared" si="59"/>
        <v>6795.9252336448708</v>
      </c>
      <c r="J289" s="2">
        <f t="shared" si="60"/>
        <v>160.02443765822136</v>
      </c>
      <c r="K289" s="2">
        <f t="shared" si="51"/>
        <v>0</v>
      </c>
      <c r="L289" s="2">
        <f t="shared" si="61"/>
        <v>0</v>
      </c>
      <c r="M289" s="2">
        <f t="shared" si="52"/>
        <v>0</v>
      </c>
      <c r="N289" s="2">
        <f t="shared" si="53"/>
        <v>6795.9252336448708</v>
      </c>
      <c r="O289" s="2">
        <f t="shared" si="54"/>
        <v>160.02443765822136</v>
      </c>
      <c r="P289" s="2"/>
    </row>
    <row r="290" spans="1:16" x14ac:dyDescent="0.25">
      <c r="A290">
        <v>289</v>
      </c>
      <c r="B290">
        <f t="shared" si="56"/>
        <v>12</v>
      </c>
      <c r="C290">
        <f t="shared" si="55"/>
        <v>1</v>
      </c>
      <c r="D290" s="3">
        <v>12.818457549275024</v>
      </c>
      <c r="E290">
        <v>0</v>
      </c>
      <c r="F290">
        <f t="shared" si="57"/>
        <v>0</v>
      </c>
      <c r="H290" s="2">
        <f t="shared" si="58"/>
        <v>0</v>
      </c>
      <c r="I290" s="2">
        <f t="shared" si="59"/>
        <v>6795.9252336448708</v>
      </c>
      <c r="J290" s="2">
        <f t="shared" si="60"/>
        <v>160.2169931879109</v>
      </c>
      <c r="K290" s="2">
        <f t="shared" si="51"/>
        <v>0</v>
      </c>
      <c r="L290" s="2">
        <f t="shared" si="61"/>
        <v>0</v>
      </c>
      <c r="M290" s="2">
        <f t="shared" si="52"/>
        <v>0</v>
      </c>
      <c r="N290" s="2">
        <f t="shared" si="53"/>
        <v>6795.9252336448708</v>
      </c>
      <c r="O290" s="2">
        <f t="shared" si="54"/>
        <v>160.2169931879109</v>
      </c>
      <c r="P290" s="2"/>
    </row>
    <row r="291" spans="1:16" x14ac:dyDescent="0.25">
      <c r="A291">
        <v>290</v>
      </c>
      <c r="B291">
        <f t="shared" si="56"/>
        <v>12</v>
      </c>
      <c r="C291">
        <f t="shared" si="55"/>
        <v>2</v>
      </c>
      <c r="D291" s="3">
        <v>12.606399857220026</v>
      </c>
      <c r="E291">
        <v>0</v>
      </c>
      <c r="F291">
        <f t="shared" si="57"/>
        <v>0</v>
      </c>
      <c r="H291" s="2">
        <f t="shared" si="58"/>
        <v>0</v>
      </c>
      <c r="I291" s="2">
        <f t="shared" si="59"/>
        <v>6795.9252336448708</v>
      </c>
      <c r="J291" s="2">
        <f t="shared" si="60"/>
        <v>160.09812316777737</v>
      </c>
      <c r="K291" s="2">
        <f t="shared" si="51"/>
        <v>0</v>
      </c>
      <c r="L291" s="2">
        <f t="shared" si="61"/>
        <v>0</v>
      </c>
      <c r="M291" s="2">
        <f t="shared" si="52"/>
        <v>0</v>
      </c>
      <c r="N291" s="2">
        <f t="shared" si="53"/>
        <v>6795.9252336448708</v>
      </c>
      <c r="O291" s="2">
        <f t="shared" si="54"/>
        <v>160.09812316777737</v>
      </c>
      <c r="P291" s="2"/>
    </row>
    <row r="292" spans="1:16" x14ac:dyDescent="0.25">
      <c r="A292">
        <v>291</v>
      </c>
      <c r="B292">
        <f t="shared" si="56"/>
        <v>12</v>
      </c>
      <c r="C292">
        <f t="shared" si="55"/>
        <v>3</v>
      </c>
      <c r="D292" s="3">
        <v>12.465441430337989</v>
      </c>
      <c r="E292">
        <v>0</v>
      </c>
      <c r="F292">
        <f t="shared" si="57"/>
        <v>0</v>
      </c>
      <c r="H292" s="2">
        <f t="shared" si="58"/>
        <v>0</v>
      </c>
      <c r="I292" s="2">
        <f t="shared" si="59"/>
        <v>6795.9252336448708</v>
      </c>
      <c r="J292" s="2">
        <f t="shared" si="60"/>
        <v>160.01910820312747</v>
      </c>
      <c r="K292" s="2">
        <f t="shared" si="51"/>
        <v>0</v>
      </c>
      <c r="L292" s="2">
        <f t="shared" si="61"/>
        <v>0</v>
      </c>
      <c r="M292" s="2">
        <f t="shared" si="52"/>
        <v>0</v>
      </c>
      <c r="N292" s="2">
        <f t="shared" si="53"/>
        <v>6795.9252336448708</v>
      </c>
      <c r="O292" s="2">
        <f t="shared" si="54"/>
        <v>160.01910820312747</v>
      </c>
      <c r="P292" s="2"/>
    </row>
    <row r="293" spans="1:16" x14ac:dyDescent="0.25">
      <c r="A293">
        <v>292</v>
      </c>
      <c r="B293">
        <f t="shared" si="56"/>
        <v>12</v>
      </c>
      <c r="C293">
        <f t="shared" si="55"/>
        <v>4</v>
      </c>
      <c r="D293" s="3">
        <v>12.308775026267028</v>
      </c>
      <c r="E293">
        <v>0</v>
      </c>
      <c r="F293">
        <f t="shared" si="57"/>
        <v>0</v>
      </c>
      <c r="H293" s="2">
        <f t="shared" si="58"/>
        <v>0</v>
      </c>
      <c r="I293" s="2">
        <f t="shared" si="59"/>
        <v>6795.9252336448708</v>
      </c>
      <c r="J293" s="2">
        <f t="shared" si="60"/>
        <v>159.93128805180123</v>
      </c>
      <c r="K293" s="2">
        <f t="shared" si="51"/>
        <v>0</v>
      </c>
      <c r="L293" s="2">
        <f t="shared" si="61"/>
        <v>0</v>
      </c>
      <c r="M293" s="2">
        <f t="shared" si="52"/>
        <v>0</v>
      </c>
      <c r="N293" s="2">
        <f t="shared" si="53"/>
        <v>6795.9252336448708</v>
      </c>
      <c r="O293" s="2">
        <f t="shared" si="54"/>
        <v>159.93128805180123</v>
      </c>
      <c r="P293" s="2"/>
    </row>
    <row r="294" spans="1:16" x14ac:dyDescent="0.25">
      <c r="A294">
        <v>293</v>
      </c>
      <c r="B294">
        <f t="shared" si="56"/>
        <v>12</v>
      </c>
      <c r="C294">
        <f t="shared" si="55"/>
        <v>5</v>
      </c>
      <c r="D294" s="3">
        <v>12.171123541950976</v>
      </c>
      <c r="E294">
        <v>0</v>
      </c>
      <c r="F294">
        <f t="shared" si="57"/>
        <v>0</v>
      </c>
      <c r="H294" s="2">
        <f t="shared" si="58"/>
        <v>0</v>
      </c>
      <c r="I294" s="2">
        <f t="shared" si="59"/>
        <v>6795.9252336448708</v>
      </c>
      <c r="J294" s="2">
        <f t="shared" si="60"/>
        <v>159.85412681066211</v>
      </c>
      <c r="K294" s="2">
        <f t="shared" si="51"/>
        <v>0</v>
      </c>
      <c r="L294" s="2">
        <f t="shared" si="61"/>
        <v>0</v>
      </c>
      <c r="M294" s="2">
        <f t="shared" si="52"/>
        <v>0</v>
      </c>
      <c r="N294" s="2">
        <f t="shared" si="53"/>
        <v>6795.9252336448708</v>
      </c>
      <c r="O294" s="2">
        <f t="shared" si="54"/>
        <v>159.85412681066211</v>
      </c>
      <c r="P294" s="2"/>
    </row>
    <row r="295" spans="1:16" x14ac:dyDescent="0.25">
      <c r="A295">
        <v>294</v>
      </c>
      <c r="B295">
        <f t="shared" si="56"/>
        <v>12</v>
      </c>
      <c r="C295">
        <f t="shared" si="55"/>
        <v>6</v>
      </c>
      <c r="D295" s="3">
        <v>12.02479133339898</v>
      </c>
      <c r="E295">
        <v>0</v>
      </c>
      <c r="F295">
        <f t="shared" si="57"/>
        <v>0</v>
      </c>
      <c r="H295" s="2">
        <f t="shared" si="58"/>
        <v>0</v>
      </c>
      <c r="I295" s="2">
        <f t="shared" si="59"/>
        <v>6795.9252336448708</v>
      </c>
      <c r="J295" s="2">
        <f t="shared" si="60"/>
        <v>159.77209954530713</v>
      </c>
      <c r="K295" s="2">
        <f t="shared" si="51"/>
        <v>0</v>
      </c>
      <c r="L295" s="2">
        <f t="shared" si="61"/>
        <v>0</v>
      </c>
      <c r="M295" s="2">
        <f t="shared" si="52"/>
        <v>0</v>
      </c>
      <c r="N295" s="2">
        <f t="shared" si="53"/>
        <v>6795.9252336448708</v>
      </c>
      <c r="O295" s="2">
        <f t="shared" si="54"/>
        <v>159.77209954530713</v>
      </c>
      <c r="P295" s="2"/>
    </row>
    <row r="296" spans="1:16" x14ac:dyDescent="0.25">
      <c r="A296">
        <v>295</v>
      </c>
      <c r="B296">
        <f t="shared" si="56"/>
        <v>12</v>
      </c>
      <c r="C296">
        <f t="shared" si="55"/>
        <v>7</v>
      </c>
      <c r="D296" s="3">
        <v>11.853657055600991</v>
      </c>
      <c r="E296">
        <v>0</v>
      </c>
      <c r="F296">
        <f t="shared" si="57"/>
        <v>330</v>
      </c>
      <c r="H296" s="2">
        <f t="shared" si="58"/>
        <v>0</v>
      </c>
      <c r="I296" s="2">
        <f t="shared" si="59"/>
        <v>6465.9252336448708</v>
      </c>
      <c r="J296" s="2">
        <f t="shared" si="60"/>
        <v>151.92253256759136</v>
      </c>
      <c r="K296" s="2">
        <f t="shared" si="51"/>
        <v>0</v>
      </c>
      <c r="L296" s="2">
        <f t="shared" si="61"/>
        <v>0</v>
      </c>
      <c r="M296" s="2">
        <f t="shared" si="52"/>
        <v>330</v>
      </c>
      <c r="N296" s="2">
        <f t="shared" si="53"/>
        <v>6465.9252336448708</v>
      </c>
      <c r="O296" s="2">
        <f t="shared" si="54"/>
        <v>151.92253256759136</v>
      </c>
      <c r="P296" s="2"/>
    </row>
    <row r="297" spans="1:16" x14ac:dyDescent="0.25">
      <c r="A297">
        <v>296</v>
      </c>
      <c r="B297">
        <f t="shared" si="56"/>
        <v>12</v>
      </c>
      <c r="C297">
        <f t="shared" si="55"/>
        <v>8</v>
      </c>
      <c r="D297" s="3">
        <v>11.72881997372798</v>
      </c>
      <c r="E297">
        <v>0</v>
      </c>
      <c r="F297">
        <f t="shared" si="57"/>
        <v>0</v>
      </c>
      <c r="H297" s="2">
        <f t="shared" si="58"/>
        <v>0</v>
      </c>
      <c r="I297" s="2">
        <f t="shared" si="59"/>
        <v>6465.9252336448708</v>
      </c>
      <c r="J297" s="2">
        <f t="shared" si="60"/>
        <v>151.85595253547055</v>
      </c>
      <c r="K297" s="2">
        <f t="shared" si="51"/>
        <v>0</v>
      </c>
      <c r="L297" s="2">
        <f t="shared" si="61"/>
        <v>0</v>
      </c>
      <c r="M297" s="2">
        <f t="shared" si="52"/>
        <v>0</v>
      </c>
      <c r="N297" s="2">
        <f t="shared" si="53"/>
        <v>6465.9252336448708</v>
      </c>
      <c r="O297" s="2">
        <f t="shared" si="54"/>
        <v>151.85595253547055</v>
      </c>
      <c r="P297" s="2"/>
    </row>
    <row r="298" spans="1:16" x14ac:dyDescent="0.25">
      <c r="A298">
        <v>297</v>
      </c>
      <c r="B298">
        <f t="shared" si="56"/>
        <v>12</v>
      </c>
      <c r="C298">
        <f t="shared" si="55"/>
        <v>9</v>
      </c>
      <c r="D298" s="3">
        <v>11.577940719147989</v>
      </c>
      <c r="E298">
        <v>0</v>
      </c>
      <c r="F298">
        <f t="shared" si="57"/>
        <v>0</v>
      </c>
      <c r="H298" s="2">
        <f t="shared" si="58"/>
        <v>0</v>
      </c>
      <c r="I298" s="2">
        <f t="shared" si="59"/>
        <v>6465.9252336448708</v>
      </c>
      <c r="J298" s="2">
        <f t="shared" si="60"/>
        <v>151.77548329135186</v>
      </c>
      <c r="K298" s="2">
        <f t="shared" ref="K298:K361" si="62">IF(J298&lt;=$V$14,H298,0)</f>
        <v>0</v>
      </c>
      <c r="L298" s="2">
        <f t="shared" si="61"/>
        <v>0</v>
      </c>
      <c r="M298" s="2">
        <f t="shared" ref="M298:M361" si="63">IF(J298&lt;$V$18,0,F298)</f>
        <v>0</v>
      </c>
      <c r="N298" s="2">
        <f t="shared" ref="N298:N361" si="64">N297+L298-M298</f>
        <v>6465.9252336448708</v>
      </c>
      <c r="O298" s="2">
        <f t="shared" ref="O298:O361" si="65">(N298/$V$13)*$V$16*(D298+273)/100000</f>
        <v>151.77548329135186</v>
      </c>
      <c r="P298" s="2"/>
    </row>
    <row r="299" spans="1:16" x14ac:dyDescent="0.25">
      <c r="A299">
        <v>298</v>
      </c>
      <c r="B299">
        <f t="shared" si="56"/>
        <v>12</v>
      </c>
      <c r="C299">
        <f t="shared" si="55"/>
        <v>10</v>
      </c>
      <c r="D299" s="3">
        <v>11.447316487784974</v>
      </c>
      <c r="E299">
        <v>0</v>
      </c>
      <c r="F299">
        <f t="shared" si="57"/>
        <v>0</v>
      </c>
      <c r="H299" s="2">
        <f t="shared" si="58"/>
        <v>0</v>
      </c>
      <c r="I299" s="2">
        <f t="shared" si="59"/>
        <v>6465.9252336448708</v>
      </c>
      <c r="J299" s="2">
        <f t="shared" si="60"/>
        <v>151.70581676767623</v>
      </c>
      <c r="K299" s="2">
        <f t="shared" si="62"/>
        <v>0</v>
      </c>
      <c r="L299" s="2">
        <f t="shared" si="61"/>
        <v>0</v>
      </c>
      <c r="M299" s="2">
        <f t="shared" si="63"/>
        <v>0</v>
      </c>
      <c r="N299" s="2">
        <f t="shared" si="64"/>
        <v>6465.9252336448708</v>
      </c>
      <c r="O299" s="2">
        <f t="shared" si="65"/>
        <v>151.70581676767623</v>
      </c>
      <c r="P299" s="2"/>
    </row>
    <row r="300" spans="1:16" x14ac:dyDescent="0.25">
      <c r="A300">
        <v>299</v>
      </c>
      <c r="B300">
        <f t="shared" si="56"/>
        <v>12</v>
      </c>
      <c r="C300">
        <f t="shared" si="55"/>
        <v>11</v>
      </c>
      <c r="D300" s="3">
        <v>11.804466284928992</v>
      </c>
      <c r="E300">
        <v>0</v>
      </c>
      <c r="F300">
        <f t="shared" si="57"/>
        <v>0</v>
      </c>
      <c r="H300" s="2">
        <f t="shared" si="58"/>
        <v>0</v>
      </c>
      <c r="I300" s="2">
        <f t="shared" si="59"/>
        <v>6465.9252336448708</v>
      </c>
      <c r="J300" s="2">
        <f t="shared" si="60"/>
        <v>151.89629738937148</v>
      </c>
      <c r="K300" s="2">
        <f t="shared" si="62"/>
        <v>0</v>
      </c>
      <c r="L300" s="2">
        <f t="shared" si="61"/>
        <v>0</v>
      </c>
      <c r="M300" s="2">
        <f t="shared" si="63"/>
        <v>0</v>
      </c>
      <c r="N300" s="2">
        <f t="shared" si="64"/>
        <v>6465.9252336448708</v>
      </c>
      <c r="O300" s="2">
        <f t="shared" si="65"/>
        <v>151.89629738937148</v>
      </c>
      <c r="P300" s="2"/>
    </row>
    <row r="301" spans="1:16" x14ac:dyDescent="0.25">
      <c r="A301">
        <v>300</v>
      </c>
      <c r="B301">
        <f t="shared" si="56"/>
        <v>12</v>
      </c>
      <c r="C301">
        <f t="shared" si="55"/>
        <v>12</v>
      </c>
      <c r="D301" s="3">
        <v>11.660200915481028</v>
      </c>
      <c r="E301">
        <v>0</v>
      </c>
      <c r="F301">
        <f t="shared" si="57"/>
        <v>0</v>
      </c>
      <c r="H301" s="2">
        <f t="shared" si="58"/>
        <v>0</v>
      </c>
      <c r="I301" s="2">
        <f t="shared" si="59"/>
        <v>6465.9252336448708</v>
      </c>
      <c r="J301" s="2">
        <f t="shared" si="60"/>
        <v>151.81935556417295</v>
      </c>
      <c r="K301" s="2">
        <f t="shared" si="62"/>
        <v>0</v>
      </c>
      <c r="L301" s="2">
        <f t="shared" si="61"/>
        <v>0</v>
      </c>
      <c r="M301" s="2">
        <f t="shared" si="63"/>
        <v>0</v>
      </c>
      <c r="N301" s="2">
        <f t="shared" si="64"/>
        <v>6465.9252336448708</v>
      </c>
      <c r="O301" s="2">
        <f t="shared" si="65"/>
        <v>151.81935556417295</v>
      </c>
      <c r="P301" s="2"/>
    </row>
    <row r="302" spans="1:16" x14ac:dyDescent="0.25">
      <c r="A302">
        <v>301</v>
      </c>
      <c r="B302">
        <f t="shared" si="56"/>
        <v>12</v>
      </c>
      <c r="C302">
        <f t="shared" si="55"/>
        <v>13</v>
      </c>
      <c r="D302" s="3">
        <v>11.570086730552987</v>
      </c>
      <c r="E302">
        <v>0</v>
      </c>
      <c r="F302">
        <f t="shared" si="57"/>
        <v>0</v>
      </c>
      <c r="H302" s="2">
        <f t="shared" si="58"/>
        <v>0</v>
      </c>
      <c r="I302" s="2">
        <f t="shared" si="59"/>
        <v>6465.9252336448708</v>
      </c>
      <c r="J302" s="2">
        <f t="shared" si="60"/>
        <v>151.77129448138382</v>
      </c>
      <c r="K302" s="2">
        <f t="shared" si="62"/>
        <v>0</v>
      </c>
      <c r="L302" s="2">
        <f t="shared" si="61"/>
        <v>0</v>
      </c>
      <c r="M302" s="2">
        <f t="shared" si="63"/>
        <v>0</v>
      </c>
      <c r="N302" s="2">
        <f t="shared" si="64"/>
        <v>6465.9252336448708</v>
      </c>
      <c r="O302" s="2">
        <f t="shared" si="65"/>
        <v>151.77129448138382</v>
      </c>
      <c r="P302" s="2"/>
    </row>
    <row r="303" spans="1:16" x14ac:dyDescent="0.25">
      <c r="A303">
        <v>302</v>
      </c>
      <c r="B303">
        <f t="shared" si="56"/>
        <v>12</v>
      </c>
      <c r="C303">
        <f t="shared" si="55"/>
        <v>14</v>
      </c>
      <c r="D303" s="3">
        <v>11.514695442569973</v>
      </c>
      <c r="E303">
        <v>0</v>
      </c>
      <c r="F303">
        <f t="shared" si="57"/>
        <v>0</v>
      </c>
      <c r="H303" s="2">
        <f t="shared" si="58"/>
        <v>0</v>
      </c>
      <c r="I303" s="2">
        <f t="shared" si="59"/>
        <v>6465.9252336448708</v>
      </c>
      <c r="J303" s="2">
        <f t="shared" si="60"/>
        <v>151.74175234792645</v>
      </c>
      <c r="K303" s="2">
        <f t="shared" si="62"/>
        <v>0</v>
      </c>
      <c r="L303" s="2">
        <f t="shared" si="61"/>
        <v>0</v>
      </c>
      <c r="M303" s="2">
        <f t="shared" si="63"/>
        <v>0</v>
      </c>
      <c r="N303" s="2">
        <f t="shared" si="64"/>
        <v>6465.9252336448708</v>
      </c>
      <c r="O303" s="2">
        <f t="shared" si="65"/>
        <v>151.74175234792645</v>
      </c>
      <c r="P303" s="2"/>
    </row>
    <row r="304" spans="1:16" x14ac:dyDescent="0.25">
      <c r="A304">
        <v>303</v>
      </c>
      <c r="B304">
        <f t="shared" si="56"/>
        <v>12</v>
      </c>
      <c r="C304">
        <f t="shared" si="55"/>
        <v>15</v>
      </c>
      <c r="D304" s="3">
        <v>11.44566301650201</v>
      </c>
      <c r="E304">
        <v>0</v>
      </c>
      <c r="F304">
        <f t="shared" si="57"/>
        <v>0</v>
      </c>
      <c r="H304" s="2">
        <f t="shared" si="58"/>
        <v>0</v>
      </c>
      <c r="I304" s="2">
        <f t="shared" si="59"/>
        <v>6465.9252336448708</v>
      </c>
      <c r="J304" s="2">
        <f t="shared" si="60"/>
        <v>151.70493491294619</v>
      </c>
      <c r="K304" s="2">
        <f t="shared" si="62"/>
        <v>0</v>
      </c>
      <c r="L304" s="2">
        <f t="shared" si="61"/>
        <v>0</v>
      </c>
      <c r="M304" s="2">
        <f t="shared" si="63"/>
        <v>0</v>
      </c>
      <c r="N304" s="2">
        <f t="shared" si="64"/>
        <v>6465.9252336448708</v>
      </c>
      <c r="O304" s="2">
        <f t="shared" si="65"/>
        <v>151.70493491294619</v>
      </c>
      <c r="P304" s="2"/>
    </row>
    <row r="305" spans="1:16" x14ac:dyDescent="0.25">
      <c r="A305">
        <v>304</v>
      </c>
      <c r="B305">
        <f t="shared" si="56"/>
        <v>12</v>
      </c>
      <c r="C305">
        <f t="shared" si="55"/>
        <v>16</v>
      </c>
      <c r="D305" s="3">
        <v>11.402672763141993</v>
      </c>
      <c r="E305">
        <v>0</v>
      </c>
      <c r="F305">
        <f t="shared" si="57"/>
        <v>0</v>
      </c>
      <c r="H305" s="2">
        <f t="shared" si="58"/>
        <v>0</v>
      </c>
      <c r="I305" s="2">
        <f t="shared" si="59"/>
        <v>6465.9252336448708</v>
      </c>
      <c r="J305" s="2">
        <f t="shared" si="60"/>
        <v>151.68200668996431</v>
      </c>
      <c r="K305" s="2">
        <f t="shared" si="62"/>
        <v>0</v>
      </c>
      <c r="L305" s="2">
        <f t="shared" si="61"/>
        <v>0</v>
      </c>
      <c r="M305" s="2">
        <f t="shared" si="63"/>
        <v>0</v>
      </c>
      <c r="N305" s="2">
        <f t="shared" si="64"/>
        <v>6465.9252336448708</v>
      </c>
      <c r="O305" s="2">
        <f t="shared" si="65"/>
        <v>151.68200668996431</v>
      </c>
      <c r="P305" s="2"/>
    </row>
    <row r="306" spans="1:16" x14ac:dyDescent="0.25">
      <c r="A306">
        <v>305</v>
      </c>
      <c r="B306">
        <f t="shared" si="56"/>
        <v>12</v>
      </c>
      <c r="C306">
        <f t="shared" si="55"/>
        <v>17</v>
      </c>
      <c r="D306" s="3">
        <v>11.366709762735013</v>
      </c>
      <c r="E306">
        <v>0</v>
      </c>
      <c r="F306">
        <f t="shared" si="57"/>
        <v>0</v>
      </c>
      <c r="H306" s="2">
        <f t="shared" si="58"/>
        <v>0</v>
      </c>
      <c r="I306" s="2">
        <f t="shared" si="59"/>
        <v>6465.9252336448708</v>
      </c>
      <c r="J306" s="2">
        <f t="shared" si="60"/>
        <v>151.6628263495852</v>
      </c>
      <c r="K306" s="2">
        <f t="shared" si="62"/>
        <v>0</v>
      </c>
      <c r="L306" s="2">
        <f t="shared" si="61"/>
        <v>0</v>
      </c>
      <c r="M306" s="2">
        <f t="shared" si="63"/>
        <v>0</v>
      </c>
      <c r="N306" s="2">
        <f t="shared" si="64"/>
        <v>6465.9252336448708</v>
      </c>
      <c r="O306" s="2">
        <f t="shared" si="65"/>
        <v>151.6628263495852</v>
      </c>
      <c r="P306" s="2"/>
    </row>
    <row r="307" spans="1:16" x14ac:dyDescent="0.25">
      <c r="A307">
        <v>306</v>
      </c>
      <c r="B307">
        <f t="shared" si="56"/>
        <v>12</v>
      </c>
      <c r="C307">
        <f t="shared" si="55"/>
        <v>18</v>
      </c>
      <c r="D307" s="3">
        <v>11.440289234831994</v>
      </c>
      <c r="E307">
        <v>0</v>
      </c>
      <c r="F307">
        <f t="shared" si="57"/>
        <v>0</v>
      </c>
      <c r="H307" s="2">
        <f t="shared" si="58"/>
        <v>0</v>
      </c>
      <c r="I307" s="2">
        <f t="shared" si="59"/>
        <v>6465.9252336448708</v>
      </c>
      <c r="J307" s="2">
        <f t="shared" si="60"/>
        <v>151.70206888507346</v>
      </c>
      <c r="K307" s="2">
        <f t="shared" si="62"/>
        <v>0</v>
      </c>
      <c r="L307" s="2">
        <f t="shared" si="61"/>
        <v>0</v>
      </c>
      <c r="M307" s="2">
        <f t="shared" si="63"/>
        <v>0</v>
      </c>
      <c r="N307" s="2">
        <f t="shared" si="64"/>
        <v>6465.9252336448708</v>
      </c>
      <c r="O307" s="2">
        <f t="shared" si="65"/>
        <v>151.70206888507346</v>
      </c>
      <c r="P307" s="2"/>
    </row>
    <row r="308" spans="1:16" x14ac:dyDescent="0.25">
      <c r="A308">
        <v>307</v>
      </c>
      <c r="B308">
        <f t="shared" si="56"/>
        <v>12</v>
      </c>
      <c r="C308">
        <f t="shared" si="55"/>
        <v>19</v>
      </c>
      <c r="D308" s="3">
        <v>11.545698029128005</v>
      </c>
      <c r="E308">
        <v>0</v>
      </c>
      <c r="F308">
        <f t="shared" si="57"/>
        <v>0</v>
      </c>
      <c r="H308" s="2">
        <f t="shared" si="58"/>
        <v>0</v>
      </c>
      <c r="I308" s="2">
        <f t="shared" si="59"/>
        <v>6465.9252336448708</v>
      </c>
      <c r="J308" s="2">
        <f t="shared" si="60"/>
        <v>151.75828712411547</v>
      </c>
      <c r="K308" s="2">
        <f t="shared" si="62"/>
        <v>0</v>
      </c>
      <c r="L308" s="2">
        <f t="shared" si="61"/>
        <v>0</v>
      </c>
      <c r="M308" s="2">
        <f t="shared" si="63"/>
        <v>0</v>
      </c>
      <c r="N308" s="2">
        <f t="shared" si="64"/>
        <v>6465.9252336448708</v>
      </c>
      <c r="O308" s="2">
        <f t="shared" si="65"/>
        <v>151.75828712411547</v>
      </c>
      <c r="P308" s="2"/>
    </row>
    <row r="309" spans="1:16" x14ac:dyDescent="0.25">
      <c r="A309">
        <v>308</v>
      </c>
      <c r="B309">
        <f t="shared" si="56"/>
        <v>12</v>
      </c>
      <c r="C309">
        <f t="shared" si="55"/>
        <v>20</v>
      </c>
      <c r="D309" s="3">
        <v>11.708978318332015</v>
      </c>
      <c r="E309">
        <v>0</v>
      </c>
      <c r="F309">
        <f t="shared" si="57"/>
        <v>0</v>
      </c>
      <c r="H309" s="2">
        <f t="shared" si="58"/>
        <v>0</v>
      </c>
      <c r="I309" s="2">
        <f t="shared" si="59"/>
        <v>6465.9252336448708</v>
      </c>
      <c r="J309" s="2">
        <f t="shared" si="60"/>
        <v>151.84537027871019</v>
      </c>
      <c r="K309" s="2">
        <f t="shared" si="62"/>
        <v>0</v>
      </c>
      <c r="L309" s="2">
        <f t="shared" si="61"/>
        <v>0</v>
      </c>
      <c r="M309" s="2">
        <f t="shared" si="63"/>
        <v>0</v>
      </c>
      <c r="N309" s="2">
        <f t="shared" si="64"/>
        <v>6465.9252336448708</v>
      </c>
      <c r="O309" s="2">
        <f t="shared" si="65"/>
        <v>151.84537027871019</v>
      </c>
      <c r="P309" s="2"/>
    </row>
    <row r="310" spans="1:16" x14ac:dyDescent="0.25">
      <c r="A310">
        <v>309</v>
      </c>
      <c r="B310">
        <f t="shared" si="56"/>
        <v>12</v>
      </c>
      <c r="C310">
        <f t="shared" si="55"/>
        <v>21</v>
      </c>
      <c r="D310" s="3">
        <v>11.842909492261015</v>
      </c>
      <c r="E310">
        <v>0</v>
      </c>
      <c r="F310">
        <f t="shared" si="57"/>
        <v>0</v>
      </c>
      <c r="H310" s="2">
        <f t="shared" si="58"/>
        <v>0</v>
      </c>
      <c r="I310" s="2">
        <f t="shared" si="59"/>
        <v>6465.9252336448708</v>
      </c>
      <c r="J310" s="2">
        <f t="shared" si="60"/>
        <v>151.91680051184591</v>
      </c>
      <c r="K310" s="2">
        <f t="shared" si="62"/>
        <v>0</v>
      </c>
      <c r="L310" s="2">
        <f t="shared" si="61"/>
        <v>0</v>
      </c>
      <c r="M310" s="2">
        <f t="shared" si="63"/>
        <v>0</v>
      </c>
      <c r="N310" s="2">
        <f t="shared" si="64"/>
        <v>6465.9252336448708</v>
      </c>
      <c r="O310" s="2">
        <f t="shared" si="65"/>
        <v>151.91680051184591</v>
      </c>
      <c r="P310" s="2"/>
    </row>
    <row r="311" spans="1:16" x14ac:dyDescent="0.25">
      <c r="A311">
        <v>310</v>
      </c>
      <c r="B311">
        <f t="shared" si="56"/>
        <v>12</v>
      </c>
      <c r="C311">
        <f t="shared" si="55"/>
        <v>22</v>
      </c>
      <c r="D311" s="3">
        <v>12.028098275965021</v>
      </c>
      <c r="E311">
        <v>0</v>
      </c>
      <c r="F311">
        <f t="shared" si="57"/>
        <v>0</v>
      </c>
      <c r="H311" s="2">
        <f t="shared" si="58"/>
        <v>0</v>
      </c>
      <c r="I311" s="2">
        <f t="shared" si="59"/>
        <v>6465.9252336448708</v>
      </c>
      <c r="J311" s="2">
        <f t="shared" si="60"/>
        <v>152.01556824161366</v>
      </c>
      <c r="K311" s="2">
        <f t="shared" si="62"/>
        <v>0</v>
      </c>
      <c r="L311" s="2">
        <f t="shared" si="61"/>
        <v>0</v>
      </c>
      <c r="M311" s="2">
        <f t="shared" si="63"/>
        <v>0</v>
      </c>
      <c r="N311" s="2">
        <f t="shared" si="64"/>
        <v>6465.9252336448708</v>
      </c>
      <c r="O311" s="2">
        <f t="shared" si="65"/>
        <v>152.01556824161366</v>
      </c>
      <c r="P311" s="2"/>
    </row>
    <row r="312" spans="1:16" x14ac:dyDescent="0.25">
      <c r="A312">
        <v>311</v>
      </c>
      <c r="B312">
        <f t="shared" si="56"/>
        <v>12</v>
      </c>
      <c r="C312">
        <f t="shared" si="55"/>
        <v>23</v>
      </c>
      <c r="D312" s="3">
        <v>12.076875678816009</v>
      </c>
      <c r="E312">
        <v>0</v>
      </c>
      <c r="F312">
        <f t="shared" si="57"/>
        <v>0</v>
      </c>
      <c r="H312" s="2">
        <f t="shared" si="58"/>
        <v>0</v>
      </c>
      <c r="I312" s="2">
        <f t="shared" si="59"/>
        <v>6465.9252336448708</v>
      </c>
      <c r="J312" s="2">
        <f t="shared" si="60"/>
        <v>152.0415829561509</v>
      </c>
      <c r="K312" s="2">
        <f t="shared" si="62"/>
        <v>0</v>
      </c>
      <c r="L312" s="2">
        <f t="shared" si="61"/>
        <v>0</v>
      </c>
      <c r="M312" s="2">
        <f t="shared" si="63"/>
        <v>0</v>
      </c>
      <c r="N312" s="2">
        <f t="shared" si="64"/>
        <v>6465.9252336448708</v>
      </c>
      <c r="O312" s="2">
        <f t="shared" si="65"/>
        <v>152.0415829561509</v>
      </c>
      <c r="P312" s="2"/>
    </row>
    <row r="313" spans="1:16" x14ac:dyDescent="0.25">
      <c r="A313">
        <v>312</v>
      </c>
      <c r="B313">
        <f t="shared" si="56"/>
        <v>13</v>
      </c>
      <c r="C313">
        <f t="shared" si="55"/>
        <v>0</v>
      </c>
      <c r="D313" s="3">
        <v>12.347218233598028</v>
      </c>
      <c r="E313">
        <v>0</v>
      </c>
      <c r="F313">
        <f t="shared" si="57"/>
        <v>0</v>
      </c>
      <c r="H313" s="2">
        <f t="shared" si="58"/>
        <v>0</v>
      </c>
      <c r="I313" s="2">
        <f t="shared" si="59"/>
        <v>6465.9252336448708</v>
      </c>
      <c r="J313" s="2">
        <f t="shared" si="60"/>
        <v>152.18576620451714</v>
      </c>
      <c r="K313" s="2">
        <f t="shared" si="62"/>
        <v>0</v>
      </c>
      <c r="L313" s="2">
        <f t="shared" si="61"/>
        <v>0</v>
      </c>
      <c r="M313" s="2">
        <f t="shared" si="63"/>
        <v>0</v>
      </c>
      <c r="N313" s="2">
        <f t="shared" si="64"/>
        <v>6465.9252336448708</v>
      </c>
      <c r="O313" s="2">
        <f t="shared" si="65"/>
        <v>152.18576620451714</v>
      </c>
      <c r="P313" s="2"/>
    </row>
    <row r="314" spans="1:16" x14ac:dyDescent="0.25">
      <c r="A314">
        <v>313</v>
      </c>
      <c r="B314">
        <f t="shared" si="56"/>
        <v>13</v>
      </c>
      <c r="C314">
        <f t="shared" si="55"/>
        <v>1</v>
      </c>
      <c r="D314" s="3">
        <v>12.602266179012986</v>
      </c>
      <c r="E314">
        <v>0</v>
      </c>
      <c r="F314">
        <f t="shared" si="57"/>
        <v>0</v>
      </c>
      <c r="H314" s="2">
        <f t="shared" si="58"/>
        <v>0</v>
      </c>
      <c r="I314" s="2">
        <f t="shared" si="59"/>
        <v>6465.9252336448708</v>
      </c>
      <c r="J314" s="2">
        <f t="shared" si="60"/>
        <v>152.32179229663095</v>
      </c>
      <c r="K314" s="2">
        <f t="shared" si="62"/>
        <v>0</v>
      </c>
      <c r="L314" s="2">
        <f t="shared" si="61"/>
        <v>0</v>
      </c>
      <c r="M314" s="2">
        <f t="shared" si="63"/>
        <v>0</v>
      </c>
      <c r="N314" s="2">
        <f t="shared" si="64"/>
        <v>6465.9252336448708</v>
      </c>
      <c r="O314" s="2">
        <f t="shared" si="65"/>
        <v>152.32179229663095</v>
      </c>
      <c r="P314" s="2"/>
    </row>
    <row r="315" spans="1:16" x14ac:dyDescent="0.25">
      <c r="A315">
        <v>314</v>
      </c>
      <c r="B315">
        <f t="shared" si="56"/>
        <v>13</v>
      </c>
      <c r="C315">
        <f t="shared" si="55"/>
        <v>2</v>
      </c>
      <c r="D315" s="3">
        <v>12.794068847849985</v>
      </c>
      <c r="E315">
        <v>0.75900000000000001</v>
      </c>
      <c r="F315">
        <f t="shared" si="57"/>
        <v>0</v>
      </c>
      <c r="H315" s="2">
        <f t="shared" si="58"/>
        <v>0.75900000000000001</v>
      </c>
      <c r="I315" s="2">
        <f t="shared" si="59"/>
        <v>6480.1121495327216</v>
      </c>
      <c r="J315" s="2">
        <f t="shared" si="60"/>
        <v>152.75852182705597</v>
      </c>
      <c r="K315" s="2">
        <f t="shared" si="62"/>
        <v>0.75900000000000001</v>
      </c>
      <c r="L315" s="2">
        <f t="shared" si="61"/>
        <v>14.186915887850468</v>
      </c>
      <c r="M315" s="2">
        <f t="shared" si="63"/>
        <v>0</v>
      </c>
      <c r="N315" s="2">
        <f t="shared" si="64"/>
        <v>6480.1121495327216</v>
      </c>
      <c r="O315" s="2">
        <f t="shared" si="65"/>
        <v>152.75852182705597</v>
      </c>
      <c r="P315" s="2"/>
    </row>
    <row r="316" spans="1:16" x14ac:dyDescent="0.25">
      <c r="A316">
        <v>315</v>
      </c>
      <c r="B316">
        <f t="shared" si="56"/>
        <v>13</v>
      </c>
      <c r="C316">
        <f t="shared" si="55"/>
        <v>3</v>
      </c>
      <c r="D316" s="3">
        <v>12.72668989306402</v>
      </c>
      <c r="E316">
        <v>1.3380000000000001</v>
      </c>
      <c r="F316">
        <f t="shared" si="57"/>
        <v>0</v>
      </c>
      <c r="H316" s="2">
        <f t="shared" si="58"/>
        <v>1.3380000000000001</v>
      </c>
      <c r="I316" s="2">
        <f t="shared" si="59"/>
        <v>6505.1214953271137</v>
      </c>
      <c r="J316" s="2">
        <f t="shared" si="60"/>
        <v>153.31192466817748</v>
      </c>
      <c r="K316" s="2">
        <f t="shared" si="62"/>
        <v>1.3380000000000001</v>
      </c>
      <c r="L316" s="2">
        <f t="shared" si="61"/>
        <v>25.009345794392523</v>
      </c>
      <c r="M316" s="2">
        <f t="shared" si="63"/>
        <v>0</v>
      </c>
      <c r="N316" s="2">
        <f t="shared" si="64"/>
        <v>6505.1214953271137</v>
      </c>
      <c r="O316" s="2">
        <f t="shared" si="65"/>
        <v>153.31192466817748</v>
      </c>
      <c r="P316" s="2"/>
    </row>
    <row r="317" spans="1:16" x14ac:dyDescent="0.25">
      <c r="A317">
        <v>316</v>
      </c>
      <c r="B317">
        <f t="shared" si="56"/>
        <v>13</v>
      </c>
      <c r="C317">
        <f t="shared" si="55"/>
        <v>4</v>
      </c>
      <c r="D317" s="3">
        <v>12.555142247445019</v>
      </c>
      <c r="E317">
        <v>1.1060000000000001</v>
      </c>
      <c r="F317">
        <f t="shared" si="57"/>
        <v>0</v>
      </c>
      <c r="H317" s="2">
        <f t="shared" si="58"/>
        <v>1.1060000000000001</v>
      </c>
      <c r="I317" s="2">
        <f t="shared" si="59"/>
        <v>6525.7943925233758</v>
      </c>
      <c r="J317" s="2">
        <f t="shared" si="60"/>
        <v>153.70680146151727</v>
      </c>
      <c r="K317" s="2">
        <f t="shared" si="62"/>
        <v>1.1060000000000001</v>
      </c>
      <c r="L317" s="2">
        <f t="shared" si="61"/>
        <v>20.672897196261683</v>
      </c>
      <c r="M317" s="2">
        <f t="shared" si="63"/>
        <v>0</v>
      </c>
      <c r="N317" s="2">
        <f t="shared" si="64"/>
        <v>6525.7943925233758</v>
      </c>
      <c r="O317" s="2">
        <f t="shared" si="65"/>
        <v>153.70680146151727</v>
      </c>
      <c r="P317" s="2"/>
    </row>
    <row r="318" spans="1:16" x14ac:dyDescent="0.25">
      <c r="A318">
        <v>317</v>
      </c>
      <c r="B318">
        <f t="shared" si="56"/>
        <v>13</v>
      </c>
      <c r="C318">
        <f t="shared" si="55"/>
        <v>5</v>
      </c>
      <c r="D318" s="3">
        <v>12.455520602639979</v>
      </c>
      <c r="E318">
        <v>0.71599999999999997</v>
      </c>
      <c r="F318">
        <f t="shared" si="57"/>
        <v>0</v>
      </c>
      <c r="H318" s="2">
        <f t="shared" si="58"/>
        <v>0.71599999999999997</v>
      </c>
      <c r="I318" s="2">
        <f t="shared" si="59"/>
        <v>6539.1775700934695</v>
      </c>
      <c r="J318" s="2">
        <f t="shared" si="60"/>
        <v>153.96829154129003</v>
      </c>
      <c r="K318" s="2">
        <f t="shared" si="62"/>
        <v>0.71599999999999997</v>
      </c>
      <c r="L318" s="2">
        <f t="shared" si="61"/>
        <v>13.383177570093459</v>
      </c>
      <c r="M318" s="2">
        <f t="shared" si="63"/>
        <v>0</v>
      </c>
      <c r="N318" s="2">
        <f t="shared" si="64"/>
        <v>6539.1775700934695</v>
      </c>
      <c r="O318" s="2">
        <f t="shared" si="65"/>
        <v>153.96829154129003</v>
      </c>
      <c r="P318" s="2"/>
    </row>
    <row r="319" spans="1:16" x14ac:dyDescent="0.25">
      <c r="A319">
        <v>318</v>
      </c>
      <c r="B319">
        <f t="shared" si="56"/>
        <v>13</v>
      </c>
      <c r="C319">
        <f t="shared" si="55"/>
        <v>6</v>
      </c>
      <c r="D319" s="3">
        <v>12.400129314657022</v>
      </c>
      <c r="E319">
        <v>0.71599999999999997</v>
      </c>
      <c r="F319">
        <f t="shared" si="57"/>
        <v>0</v>
      </c>
      <c r="H319" s="2">
        <f t="shared" si="58"/>
        <v>0.71599999999999997</v>
      </c>
      <c r="I319" s="2">
        <f t="shared" si="59"/>
        <v>6552.5607476635632</v>
      </c>
      <c r="J319" s="2">
        <f t="shared" si="60"/>
        <v>154.25346736288387</v>
      </c>
      <c r="K319" s="2">
        <f t="shared" si="62"/>
        <v>0.71599999999999997</v>
      </c>
      <c r="L319" s="2">
        <f t="shared" si="61"/>
        <v>13.383177570093459</v>
      </c>
      <c r="M319" s="2">
        <f t="shared" si="63"/>
        <v>0</v>
      </c>
      <c r="N319" s="2">
        <f t="shared" si="64"/>
        <v>6552.5607476635632</v>
      </c>
      <c r="O319" s="2">
        <f t="shared" si="65"/>
        <v>154.25346736288387</v>
      </c>
      <c r="P319" s="2"/>
    </row>
    <row r="320" spans="1:16" x14ac:dyDescent="0.25">
      <c r="A320">
        <v>319</v>
      </c>
      <c r="B320">
        <f t="shared" si="56"/>
        <v>13</v>
      </c>
      <c r="C320">
        <f t="shared" si="55"/>
        <v>7</v>
      </c>
      <c r="D320" s="3">
        <v>12.40632983196798</v>
      </c>
      <c r="E320">
        <v>10.742000000000001</v>
      </c>
      <c r="F320">
        <f t="shared" si="57"/>
        <v>330</v>
      </c>
      <c r="H320" s="2">
        <f t="shared" si="58"/>
        <v>5</v>
      </c>
      <c r="I320" s="2">
        <f t="shared" si="59"/>
        <v>6316.0186915887971</v>
      </c>
      <c r="J320" s="2">
        <f t="shared" si="60"/>
        <v>148.68827429068585</v>
      </c>
      <c r="K320" s="2">
        <f t="shared" si="62"/>
        <v>5</v>
      </c>
      <c r="L320" s="2">
        <f t="shared" si="61"/>
        <v>93.45794392523365</v>
      </c>
      <c r="M320" s="2">
        <f t="shared" si="63"/>
        <v>330</v>
      </c>
      <c r="N320" s="2">
        <f t="shared" si="64"/>
        <v>6316.0186915887971</v>
      </c>
      <c r="O320" s="2">
        <f t="shared" si="65"/>
        <v>148.68827429068585</v>
      </c>
      <c r="P320" s="2"/>
    </row>
    <row r="321" spans="1:16" x14ac:dyDescent="0.25">
      <c r="A321">
        <v>320</v>
      </c>
      <c r="B321">
        <f t="shared" si="56"/>
        <v>13</v>
      </c>
      <c r="C321">
        <f t="shared" si="55"/>
        <v>8</v>
      </c>
      <c r="D321" s="3">
        <v>12.445599774941002</v>
      </c>
      <c r="E321">
        <v>9.125</v>
      </c>
      <c r="F321">
        <f t="shared" si="57"/>
        <v>0</v>
      </c>
      <c r="H321" s="2">
        <f t="shared" si="58"/>
        <v>5</v>
      </c>
      <c r="I321" s="2">
        <f t="shared" si="59"/>
        <v>6409.4766355140309</v>
      </c>
      <c r="J321" s="2">
        <f t="shared" si="60"/>
        <v>150.90917154315184</v>
      </c>
      <c r="K321" s="2">
        <f t="shared" si="62"/>
        <v>5</v>
      </c>
      <c r="L321" s="2">
        <f t="shared" si="61"/>
        <v>93.45794392523365</v>
      </c>
      <c r="M321" s="2">
        <f t="shared" si="63"/>
        <v>0</v>
      </c>
      <c r="N321" s="2">
        <f t="shared" si="64"/>
        <v>6409.4766355140309</v>
      </c>
      <c r="O321" s="2">
        <f t="shared" si="65"/>
        <v>150.90917154315184</v>
      </c>
      <c r="P321" s="2"/>
    </row>
    <row r="322" spans="1:16" x14ac:dyDescent="0.25">
      <c r="A322">
        <v>321</v>
      </c>
      <c r="B322">
        <f t="shared" si="56"/>
        <v>13</v>
      </c>
      <c r="C322">
        <f t="shared" ref="C322:C385" si="66">A322-B322*24</f>
        <v>9</v>
      </c>
      <c r="D322" s="3">
        <v>12.498510855999996</v>
      </c>
      <c r="E322">
        <v>11.212999999999999</v>
      </c>
      <c r="F322">
        <f t="shared" si="57"/>
        <v>0</v>
      </c>
      <c r="H322" s="2">
        <f t="shared" si="58"/>
        <v>5</v>
      </c>
      <c r="I322" s="2">
        <f t="shared" si="59"/>
        <v>6502.9345794392648</v>
      </c>
      <c r="J322" s="2">
        <f t="shared" si="60"/>
        <v>153.13799118625363</v>
      </c>
      <c r="K322" s="2">
        <f t="shared" si="62"/>
        <v>5</v>
      </c>
      <c r="L322" s="2">
        <f t="shared" si="61"/>
        <v>93.45794392523365</v>
      </c>
      <c r="M322" s="2">
        <f t="shared" si="63"/>
        <v>0</v>
      </c>
      <c r="N322" s="2">
        <f t="shared" si="64"/>
        <v>6502.9345794392648</v>
      </c>
      <c r="O322" s="2">
        <f t="shared" si="65"/>
        <v>153.13799118625363</v>
      </c>
      <c r="P322" s="2"/>
    </row>
    <row r="323" spans="1:16" x14ac:dyDescent="0.25">
      <c r="A323">
        <v>322</v>
      </c>
      <c r="B323">
        <f t="shared" ref="B323:B386" si="67">INT(A323/24)</f>
        <v>13</v>
      </c>
      <c r="C323">
        <f t="shared" si="66"/>
        <v>10</v>
      </c>
      <c r="D323" s="3">
        <v>12.565889810784995</v>
      </c>
      <c r="E323">
        <v>11.169</v>
      </c>
      <c r="F323">
        <f t="shared" ref="F323:F386" si="68">IF(C323=$V$6,$V$5,0)</f>
        <v>0</v>
      </c>
      <c r="H323" s="2">
        <f t="shared" ref="H323:H386" si="69">IF(E323&gt;$V$8,$V$8,E323)</f>
        <v>5</v>
      </c>
      <c r="I323" s="2">
        <f t="shared" si="59"/>
        <v>6596.3925233644986</v>
      </c>
      <c r="J323" s="2">
        <f t="shared" si="60"/>
        <v>155.37549851404526</v>
      </c>
      <c r="K323" s="2">
        <f t="shared" si="62"/>
        <v>5</v>
      </c>
      <c r="L323" s="2">
        <f t="shared" si="61"/>
        <v>93.45794392523365</v>
      </c>
      <c r="M323" s="2">
        <f t="shared" si="63"/>
        <v>0</v>
      </c>
      <c r="N323" s="2">
        <f t="shared" si="64"/>
        <v>6596.3925233644986</v>
      </c>
      <c r="O323" s="2">
        <f t="shared" si="65"/>
        <v>155.37549851404526</v>
      </c>
      <c r="P323" s="2"/>
    </row>
    <row r="324" spans="1:16" x14ac:dyDescent="0.25">
      <c r="A324">
        <v>323</v>
      </c>
      <c r="B324">
        <f t="shared" si="67"/>
        <v>13</v>
      </c>
      <c r="C324">
        <f t="shared" si="66"/>
        <v>11</v>
      </c>
      <c r="D324" s="3">
        <v>12.597719132984025</v>
      </c>
      <c r="E324">
        <v>11.21</v>
      </c>
      <c r="F324">
        <f t="shared" si="68"/>
        <v>0</v>
      </c>
      <c r="H324" s="2">
        <f t="shared" si="69"/>
        <v>5</v>
      </c>
      <c r="I324" s="2">
        <f t="shared" ref="I324:I387" si="70">N323+H324*1000/$V$10-F324</f>
        <v>6689.8504672897325</v>
      </c>
      <c r="J324" s="2">
        <f t="shared" ref="J324:J387" si="71">(I324/$V$13)*$V$16*(D324+273)/100000</f>
        <v>157.5944281743339</v>
      </c>
      <c r="K324" s="2">
        <f t="shared" si="62"/>
        <v>5</v>
      </c>
      <c r="L324" s="2">
        <f t="shared" ref="L324:L387" si="72">K324*1000/$V$10</f>
        <v>93.45794392523365</v>
      </c>
      <c r="M324" s="2">
        <f t="shared" si="63"/>
        <v>0</v>
      </c>
      <c r="N324" s="2">
        <f t="shared" si="64"/>
        <v>6689.8504672897325</v>
      </c>
      <c r="O324" s="2">
        <f t="shared" si="65"/>
        <v>157.5944281743339</v>
      </c>
      <c r="P324" s="2"/>
    </row>
    <row r="325" spans="1:16" x14ac:dyDescent="0.25">
      <c r="A325">
        <v>324</v>
      </c>
      <c r="B325">
        <f t="shared" si="67"/>
        <v>13</v>
      </c>
      <c r="C325">
        <f t="shared" si="66"/>
        <v>12</v>
      </c>
      <c r="D325" s="3">
        <v>12.642776225448017</v>
      </c>
      <c r="E325">
        <v>1.1859999999999999</v>
      </c>
      <c r="F325">
        <f t="shared" si="68"/>
        <v>0</v>
      </c>
      <c r="H325" s="2">
        <f t="shared" si="69"/>
        <v>1.1859999999999999</v>
      </c>
      <c r="I325" s="2">
        <f t="shared" si="70"/>
        <v>6712.018691588798</v>
      </c>
      <c r="J325" s="2">
        <f t="shared" si="71"/>
        <v>158.14159554980787</v>
      </c>
      <c r="K325" s="2">
        <f t="shared" si="62"/>
        <v>1.1859999999999999</v>
      </c>
      <c r="L325" s="2">
        <f t="shared" si="72"/>
        <v>22.168224299065422</v>
      </c>
      <c r="M325" s="2">
        <f t="shared" si="63"/>
        <v>0</v>
      </c>
      <c r="N325" s="2">
        <f t="shared" si="64"/>
        <v>6712.018691588798</v>
      </c>
      <c r="O325" s="2">
        <f t="shared" si="65"/>
        <v>158.14159554980787</v>
      </c>
      <c r="P325" s="2"/>
    </row>
    <row r="326" spans="1:16" x14ac:dyDescent="0.25">
      <c r="A326">
        <v>325</v>
      </c>
      <c r="B326">
        <f t="shared" si="67"/>
        <v>13</v>
      </c>
      <c r="C326">
        <f t="shared" si="66"/>
        <v>13</v>
      </c>
      <c r="D326" s="3">
        <v>12.861861170455995</v>
      </c>
      <c r="E326">
        <v>11.222</v>
      </c>
      <c r="F326">
        <f t="shared" si="68"/>
        <v>0</v>
      </c>
      <c r="H326" s="2">
        <f t="shared" si="69"/>
        <v>5</v>
      </c>
      <c r="I326" s="2">
        <f t="shared" si="70"/>
        <v>6805.4766355140318</v>
      </c>
      <c r="J326" s="2">
        <f t="shared" si="71"/>
        <v>160.46653609788288</v>
      </c>
      <c r="K326" s="2">
        <f t="shared" si="62"/>
        <v>5</v>
      </c>
      <c r="L326" s="2">
        <f t="shared" si="72"/>
        <v>93.45794392523365</v>
      </c>
      <c r="M326" s="2">
        <f t="shared" si="63"/>
        <v>0</v>
      </c>
      <c r="N326" s="2">
        <f t="shared" si="64"/>
        <v>6805.4766355140318</v>
      </c>
      <c r="O326" s="2">
        <f t="shared" si="65"/>
        <v>160.46653609788288</v>
      </c>
      <c r="P326" s="2"/>
    </row>
    <row r="327" spans="1:16" x14ac:dyDescent="0.25">
      <c r="A327">
        <v>326</v>
      </c>
      <c r="B327">
        <f t="shared" si="67"/>
        <v>13</v>
      </c>
      <c r="C327">
        <f t="shared" si="66"/>
        <v>14</v>
      </c>
      <c r="D327" s="3">
        <v>13.093347150086004</v>
      </c>
      <c r="E327">
        <v>11.26</v>
      </c>
      <c r="F327">
        <f t="shared" si="68"/>
        <v>0</v>
      </c>
      <c r="H327" s="2">
        <f t="shared" si="69"/>
        <v>5</v>
      </c>
      <c r="I327" s="2">
        <f t="shared" si="70"/>
        <v>6898.9345794392657</v>
      </c>
      <c r="J327" s="2">
        <f t="shared" si="71"/>
        <v>162.80191123353353</v>
      </c>
      <c r="K327" s="2">
        <f t="shared" si="62"/>
        <v>5</v>
      </c>
      <c r="L327" s="2">
        <f t="shared" si="72"/>
        <v>93.45794392523365</v>
      </c>
      <c r="M327" s="2">
        <f t="shared" si="63"/>
        <v>0</v>
      </c>
      <c r="N327" s="2">
        <f t="shared" si="64"/>
        <v>6898.9345794392657</v>
      </c>
      <c r="O327" s="2">
        <f t="shared" si="65"/>
        <v>162.80191123353353</v>
      </c>
      <c r="P327" s="2"/>
    </row>
    <row r="328" spans="1:16" x14ac:dyDescent="0.25">
      <c r="A328">
        <v>327</v>
      </c>
      <c r="B328">
        <f t="shared" si="67"/>
        <v>13</v>
      </c>
      <c r="C328">
        <f t="shared" si="66"/>
        <v>15</v>
      </c>
      <c r="D328" s="3">
        <v>13.150805277172992</v>
      </c>
      <c r="E328">
        <v>11.225</v>
      </c>
      <c r="F328">
        <f t="shared" si="68"/>
        <v>0</v>
      </c>
      <c r="H328" s="2">
        <f t="shared" si="69"/>
        <v>5</v>
      </c>
      <c r="I328" s="2">
        <f t="shared" si="70"/>
        <v>6992.3925233644995</v>
      </c>
      <c r="J328" s="2">
        <f t="shared" si="71"/>
        <v>165.0404829284019</v>
      </c>
      <c r="K328" s="2">
        <f t="shared" si="62"/>
        <v>5</v>
      </c>
      <c r="L328" s="2">
        <f t="shared" si="72"/>
        <v>93.45794392523365</v>
      </c>
      <c r="M328" s="2">
        <f t="shared" si="63"/>
        <v>0</v>
      </c>
      <c r="N328" s="2">
        <f t="shared" si="64"/>
        <v>6992.3925233644995</v>
      </c>
      <c r="O328" s="2">
        <f t="shared" si="65"/>
        <v>165.0404829284019</v>
      </c>
      <c r="P328" s="2"/>
    </row>
    <row r="329" spans="1:16" x14ac:dyDescent="0.25">
      <c r="A329">
        <v>328</v>
      </c>
      <c r="B329">
        <f t="shared" si="67"/>
        <v>13</v>
      </c>
      <c r="C329">
        <f t="shared" si="66"/>
        <v>16</v>
      </c>
      <c r="D329" s="3">
        <v>13.236785783893026</v>
      </c>
      <c r="E329">
        <v>11.315</v>
      </c>
      <c r="F329">
        <f t="shared" si="68"/>
        <v>0</v>
      </c>
      <c r="H329" s="2">
        <f t="shared" si="69"/>
        <v>5</v>
      </c>
      <c r="I329" s="2">
        <f t="shared" si="70"/>
        <v>7085.8504672897334</v>
      </c>
      <c r="J329" s="2">
        <f t="shared" si="71"/>
        <v>167.29661094294372</v>
      </c>
      <c r="K329" s="2">
        <f t="shared" si="62"/>
        <v>5</v>
      </c>
      <c r="L329" s="2">
        <f t="shared" si="72"/>
        <v>93.45794392523365</v>
      </c>
      <c r="M329" s="2">
        <f t="shared" si="63"/>
        <v>0</v>
      </c>
      <c r="N329" s="2">
        <f t="shared" si="64"/>
        <v>7085.8504672897334</v>
      </c>
      <c r="O329" s="2">
        <f t="shared" si="65"/>
        <v>167.29661094294372</v>
      </c>
      <c r="P329" s="2"/>
    </row>
    <row r="330" spans="1:16" x14ac:dyDescent="0.25">
      <c r="A330">
        <v>329</v>
      </c>
      <c r="B330">
        <f t="shared" si="67"/>
        <v>13</v>
      </c>
      <c r="C330">
        <f t="shared" si="66"/>
        <v>17</v>
      </c>
      <c r="D330" s="3">
        <v>13.312018727273028</v>
      </c>
      <c r="E330">
        <v>11.177</v>
      </c>
      <c r="F330">
        <f t="shared" si="68"/>
        <v>0</v>
      </c>
      <c r="H330" s="2">
        <f t="shared" si="69"/>
        <v>5</v>
      </c>
      <c r="I330" s="2">
        <f t="shared" si="70"/>
        <v>7179.3084112149672</v>
      </c>
      <c r="J330" s="2">
        <f t="shared" si="71"/>
        <v>169.54770009660501</v>
      </c>
      <c r="K330" s="2">
        <f t="shared" si="62"/>
        <v>5</v>
      </c>
      <c r="L330" s="2">
        <f t="shared" si="72"/>
        <v>93.45794392523365</v>
      </c>
      <c r="M330" s="2">
        <f t="shared" si="63"/>
        <v>0</v>
      </c>
      <c r="N330" s="2">
        <f t="shared" si="64"/>
        <v>7179.3084112149672</v>
      </c>
      <c r="O330" s="2">
        <f t="shared" si="65"/>
        <v>169.54770009660501</v>
      </c>
      <c r="P330" s="2"/>
    </row>
    <row r="331" spans="1:16" x14ac:dyDescent="0.25">
      <c r="A331">
        <v>330</v>
      </c>
      <c r="B331">
        <f t="shared" si="67"/>
        <v>13</v>
      </c>
      <c r="C331">
        <f t="shared" si="66"/>
        <v>18</v>
      </c>
      <c r="D331" s="3">
        <v>13.426521613625994</v>
      </c>
      <c r="E331">
        <v>1.1739999999999999</v>
      </c>
      <c r="F331">
        <f t="shared" si="68"/>
        <v>0</v>
      </c>
      <c r="H331" s="2">
        <f t="shared" si="69"/>
        <v>1.1739999999999999</v>
      </c>
      <c r="I331" s="2">
        <f t="shared" si="70"/>
        <v>7201.2523364486124</v>
      </c>
      <c r="J331" s="2">
        <f t="shared" si="71"/>
        <v>170.13394470972742</v>
      </c>
      <c r="K331" s="2">
        <f t="shared" si="62"/>
        <v>1.1739999999999999</v>
      </c>
      <c r="L331" s="2">
        <f t="shared" si="72"/>
        <v>21.943925233644858</v>
      </c>
      <c r="M331" s="2">
        <f t="shared" si="63"/>
        <v>0</v>
      </c>
      <c r="N331" s="2">
        <f t="shared" si="64"/>
        <v>7201.2523364486124</v>
      </c>
      <c r="O331" s="2">
        <f t="shared" si="65"/>
        <v>170.13394470972742</v>
      </c>
      <c r="P331" s="2"/>
    </row>
    <row r="332" spans="1:16" x14ac:dyDescent="0.25">
      <c r="A332">
        <v>331</v>
      </c>
      <c r="B332">
        <f t="shared" si="67"/>
        <v>13</v>
      </c>
      <c r="C332">
        <f t="shared" si="66"/>
        <v>19</v>
      </c>
      <c r="D332" s="3">
        <v>13.576987500384973</v>
      </c>
      <c r="E332">
        <v>10.981999999999999</v>
      </c>
      <c r="F332">
        <f t="shared" si="68"/>
        <v>0</v>
      </c>
      <c r="H332" s="2">
        <f t="shared" si="69"/>
        <v>5</v>
      </c>
      <c r="I332" s="2">
        <f t="shared" si="70"/>
        <v>7294.7102803738462</v>
      </c>
      <c r="J332" s="2">
        <f t="shared" si="71"/>
        <v>172.43248005155471</v>
      </c>
      <c r="K332" s="2">
        <f t="shared" si="62"/>
        <v>5</v>
      </c>
      <c r="L332" s="2">
        <f t="shared" si="72"/>
        <v>93.45794392523365</v>
      </c>
      <c r="M332" s="2">
        <f t="shared" si="63"/>
        <v>0</v>
      </c>
      <c r="N332" s="2">
        <f t="shared" si="64"/>
        <v>7294.7102803738462</v>
      </c>
      <c r="O332" s="2">
        <f t="shared" si="65"/>
        <v>172.43248005155471</v>
      </c>
      <c r="P332" s="2"/>
    </row>
    <row r="333" spans="1:16" x14ac:dyDescent="0.25">
      <c r="A333">
        <v>332</v>
      </c>
      <c r="B333">
        <f t="shared" si="67"/>
        <v>13</v>
      </c>
      <c r="C333">
        <f t="shared" si="66"/>
        <v>20</v>
      </c>
      <c r="D333" s="3">
        <v>13.622871328490987</v>
      </c>
      <c r="E333">
        <v>10.981999999999999</v>
      </c>
      <c r="F333">
        <f t="shared" si="68"/>
        <v>0</v>
      </c>
      <c r="H333" s="2">
        <f t="shared" si="69"/>
        <v>5</v>
      </c>
      <c r="I333" s="2">
        <f t="shared" si="70"/>
        <v>7388.1682242990801</v>
      </c>
      <c r="J333" s="2">
        <f t="shared" si="71"/>
        <v>174.66960231244306</v>
      </c>
      <c r="K333" s="2">
        <f t="shared" si="62"/>
        <v>5</v>
      </c>
      <c r="L333" s="2">
        <f t="shared" si="72"/>
        <v>93.45794392523365</v>
      </c>
      <c r="M333" s="2">
        <f t="shared" si="63"/>
        <v>0</v>
      </c>
      <c r="N333" s="2">
        <f t="shared" si="64"/>
        <v>7388.1682242990801</v>
      </c>
      <c r="O333" s="2">
        <f t="shared" si="65"/>
        <v>174.66960231244306</v>
      </c>
      <c r="P333" s="2"/>
    </row>
    <row r="334" spans="1:16" x14ac:dyDescent="0.25">
      <c r="A334">
        <v>333</v>
      </c>
      <c r="B334">
        <f t="shared" si="67"/>
        <v>13</v>
      </c>
      <c r="C334">
        <f t="shared" si="66"/>
        <v>21</v>
      </c>
      <c r="D334" s="3">
        <v>13.389318509755981</v>
      </c>
      <c r="E334">
        <v>11.074999999999999</v>
      </c>
      <c r="F334">
        <f t="shared" si="68"/>
        <v>0</v>
      </c>
      <c r="H334" s="2">
        <f t="shared" si="69"/>
        <v>5</v>
      </c>
      <c r="I334" s="2">
        <f t="shared" si="70"/>
        <v>7481.6261682243139</v>
      </c>
      <c r="J334" s="2">
        <f t="shared" si="71"/>
        <v>176.73498759704313</v>
      </c>
      <c r="K334" s="2">
        <f t="shared" si="62"/>
        <v>5</v>
      </c>
      <c r="L334" s="2">
        <f t="shared" si="72"/>
        <v>93.45794392523365</v>
      </c>
      <c r="M334" s="2">
        <f t="shared" si="63"/>
        <v>0</v>
      </c>
      <c r="N334" s="2">
        <f t="shared" si="64"/>
        <v>7481.6261682243139</v>
      </c>
      <c r="O334" s="2">
        <f t="shared" si="65"/>
        <v>176.73498759704313</v>
      </c>
      <c r="P334" s="2"/>
    </row>
    <row r="335" spans="1:16" x14ac:dyDescent="0.25">
      <c r="A335">
        <v>334</v>
      </c>
      <c r="B335">
        <f t="shared" si="67"/>
        <v>13</v>
      </c>
      <c r="C335">
        <f t="shared" si="66"/>
        <v>22</v>
      </c>
      <c r="D335" s="3">
        <v>12.315388911398998</v>
      </c>
      <c r="E335">
        <v>0</v>
      </c>
      <c r="F335">
        <f t="shared" si="68"/>
        <v>0</v>
      </c>
      <c r="H335" s="2">
        <f t="shared" si="69"/>
        <v>0</v>
      </c>
      <c r="I335" s="2">
        <f t="shared" si="70"/>
        <v>7481.6261682243139</v>
      </c>
      <c r="J335" s="2">
        <f t="shared" si="71"/>
        <v>176.07225012054309</v>
      </c>
      <c r="K335" s="2">
        <f t="shared" si="62"/>
        <v>0</v>
      </c>
      <c r="L335" s="2">
        <f t="shared" si="72"/>
        <v>0</v>
      </c>
      <c r="M335" s="2">
        <f t="shared" si="63"/>
        <v>0</v>
      </c>
      <c r="N335" s="2">
        <f t="shared" si="64"/>
        <v>7481.6261682243139</v>
      </c>
      <c r="O335" s="2">
        <f t="shared" si="65"/>
        <v>176.07225012054309</v>
      </c>
      <c r="P335" s="2"/>
    </row>
    <row r="336" spans="1:16" x14ac:dyDescent="0.25">
      <c r="A336">
        <v>335</v>
      </c>
      <c r="B336">
        <f t="shared" si="67"/>
        <v>13</v>
      </c>
      <c r="C336">
        <f t="shared" si="66"/>
        <v>23</v>
      </c>
      <c r="D336" s="3">
        <v>12.362926210787975</v>
      </c>
      <c r="E336">
        <v>10.007</v>
      </c>
      <c r="F336">
        <f t="shared" si="68"/>
        <v>0</v>
      </c>
      <c r="H336" s="2">
        <f t="shared" si="69"/>
        <v>5</v>
      </c>
      <c r="I336" s="2">
        <f t="shared" si="70"/>
        <v>7575.0841121495478</v>
      </c>
      <c r="J336" s="2">
        <f t="shared" si="71"/>
        <v>178.30138753351056</v>
      </c>
      <c r="K336" s="2">
        <f t="shared" si="62"/>
        <v>5</v>
      </c>
      <c r="L336" s="2">
        <f t="shared" si="72"/>
        <v>93.45794392523365</v>
      </c>
      <c r="M336" s="2">
        <f t="shared" si="63"/>
        <v>0</v>
      </c>
      <c r="N336" s="2">
        <f t="shared" si="64"/>
        <v>7575.0841121495478</v>
      </c>
      <c r="O336" s="2">
        <f t="shared" si="65"/>
        <v>178.30138753351056</v>
      </c>
      <c r="P336" s="2"/>
    </row>
    <row r="337" spans="1:16" x14ac:dyDescent="0.25">
      <c r="A337">
        <v>336</v>
      </c>
      <c r="B337">
        <f t="shared" si="67"/>
        <v>14</v>
      </c>
      <c r="C337">
        <f t="shared" si="66"/>
        <v>0</v>
      </c>
      <c r="D337" s="3">
        <v>11.814387112628026</v>
      </c>
      <c r="E337">
        <v>10.909000000000001</v>
      </c>
      <c r="F337">
        <f t="shared" si="68"/>
        <v>0</v>
      </c>
      <c r="H337" s="2">
        <f t="shared" si="69"/>
        <v>5</v>
      </c>
      <c r="I337" s="2">
        <f t="shared" si="70"/>
        <v>7668.5420560747816</v>
      </c>
      <c r="J337" s="2">
        <f t="shared" si="71"/>
        <v>180.15422044654701</v>
      </c>
      <c r="K337" s="2">
        <f t="shared" si="62"/>
        <v>5</v>
      </c>
      <c r="L337" s="2">
        <f t="shared" si="72"/>
        <v>93.45794392523365</v>
      </c>
      <c r="M337" s="2">
        <f t="shared" si="63"/>
        <v>0</v>
      </c>
      <c r="N337" s="2">
        <f t="shared" si="64"/>
        <v>7668.5420560747816</v>
      </c>
      <c r="O337" s="2">
        <f t="shared" si="65"/>
        <v>180.15422044654701</v>
      </c>
      <c r="P337" s="2"/>
    </row>
    <row r="338" spans="1:16" x14ac:dyDescent="0.25">
      <c r="A338">
        <v>337</v>
      </c>
      <c r="B338">
        <f t="shared" si="67"/>
        <v>14</v>
      </c>
      <c r="C338">
        <f t="shared" si="66"/>
        <v>1</v>
      </c>
      <c r="D338" s="3">
        <v>11.807359859674989</v>
      </c>
      <c r="E338">
        <v>11.316000000000001</v>
      </c>
      <c r="F338">
        <f t="shared" si="68"/>
        <v>0</v>
      </c>
      <c r="H338" s="2">
        <f t="shared" si="69"/>
        <v>5</v>
      </c>
      <c r="I338" s="2">
        <f t="shared" si="70"/>
        <v>7762.0000000000155</v>
      </c>
      <c r="J338" s="2">
        <f t="shared" si="71"/>
        <v>182.34529420090544</v>
      </c>
      <c r="K338" s="2">
        <f t="shared" si="62"/>
        <v>5</v>
      </c>
      <c r="L338" s="2">
        <f t="shared" si="72"/>
        <v>93.45794392523365</v>
      </c>
      <c r="M338" s="2">
        <f t="shared" si="63"/>
        <v>0</v>
      </c>
      <c r="N338" s="2">
        <f t="shared" si="64"/>
        <v>7762.0000000000155</v>
      </c>
      <c r="O338" s="2">
        <f t="shared" si="65"/>
        <v>182.34529420090544</v>
      </c>
      <c r="P338" s="2"/>
    </row>
    <row r="339" spans="1:16" x14ac:dyDescent="0.25">
      <c r="A339">
        <v>338</v>
      </c>
      <c r="B339">
        <f t="shared" si="67"/>
        <v>14</v>
      </c>
      <c r="C339">
        <f t="shared" si="66"/>
        <v>2</v>
      </c>
      <c r="D339" s="3">
        <v>11.934263780651008</v>
      </c>
      <c r="E339">
        <v>11.295999999999999</v>
      </c>
      <c r="F339">
        <f t="shared" si="68"/>
        <v>0</v>
      </c>
      <c r="H339" s="2">
        <f t="shared" si="69"/>
        <v>5</v>
      </c>
      <c r="I339" s="2">
        <f t="shared" si="70"/>
        <v>7855.4579439252493</v>
      </c>
      <c r="J339" s="2">
        <f t="shared" si="71"/>
        <v>184.62304026174252</v>
      </c>
      <c r="K339" s="2">
        <f t="shared" si="62"/>
        <v>5</v>
      </c>
      <c r="L339" s="2">
        <f t="shared" si="72"/>
        <v>93.45794392523365</v>
      </c>
      <c r="M339" s="2">
        <f t="shared" si="63"/>
        <v>0</v>
      </c>
      <c r="N339" s="2">
        <f t="shared" si="64"/>
        <v>7855.4579439252493</v>
      </c>
      <c r="O339" s="2">
        <f t="shared" si="65"/>
        <v>184.62304026174252</v>
      </c>
      <c r="P339" s="2"/>
    </row>
    <row r="340" spans="1:16" x14ac:dyDescent="0.25">
      <c r="A340">
        <v>339</v>
      </c>
      <c r="B340">
        <f t="shared" si="67"/>
        <v>14</v>
      </c>
      <c r="C340">
        <f t="shared" si="66"/>
        <v>3</v>
      </c>
      <c r="D340" s="3">
        <v>11.829681721995996</v>
      </c>
      <c r="E340">
        <v>10.736000000000001</v>
      </c>
      <c r="F340">
        <f t="shared" si="68"/>
        <v>0</v>
      </c>
      <c r="H340" s="2">
        <f t="shared" si="69"/>
        <v>5</v>
      </c>
      <c r="I340" s="2">
        <f t="shared" si="70"/>
        <v>7948.9158878504832</v>
      </c>
      <c r="J340" s="2">
        <f t="shared" si="71"/>
        <v>186.7509671507201</v>
      </c>
      <c r="K340" s="2">
        <f t="shared" si="62"/>
        <v>5</v>
      </c>
      <c r="L340" s="2">
        <f t="shared" si="72"/>
        <v>93.45794392523365</v>
      </c>
      <c r="M340" s="2">
        <f t="shared" si="63"/>
        <v>0</v>
      </c>
      <c r="N340" s="2">
        <f t="shared" si="64"/>
        <v>7948.9158878504832</v>
      </c>
      <c r="O340" s="2">
        <f t="shared" si="65"/>
        <v>186.7509671507201</v>
      </c>
      <c r="P340" s="2"/>
    </row>
    <row r="341" spans="1:16" x14ac:dyDescent="0.25">
      <c r="A341">
        <v>340</v>
      </c>
      <c r="B341">
        <f t="shared" si="67"/>
        <v>14</v>
      </c>
      <c r="C341">
        <f t="shared" si="66"/>
        <v>4</v>
      </c>
      <c r="D341" s="3">
        <v>11.718072410388004</v>
      </c>
      <c r="E341">
        <v>1.3560000000000001</v>
      </c>
      <c r="F341">
        <f t="shared" si="68"/>
        <v>0</v>
      </c>
      <c r="H341" s="2">
        <f t="shared" si="69"/>
        <v>1.3560000000000001</v>
      </c>
      <c r="I341" s="2">
        <f t="shared" si="70"/>
        <v>7974.2616822430064</v>
      </c>
      <c r="J341" s="2">
        <f t="shared" si="71"/>
        <v>187.27302758015929</v>
      </c>
      <c r="K341" s="2">
        <f t="shared" si="62"/>
        <v>1.3560000000000001</v>
      </c>
      <c r="L341" s="2">
        <f t="shared" si="72"/>
        <v>25.345794392523363</v>
      </c>
      <c r="M341" s="2">
        <f t="shared" si="63"/>
        <v>0</v>
      </c>
      <c r="N341" s="2">
        <f t="shared" si="64"/>
        <v>7974.2616822430064</v>
      </c>
      <c r="O341" s="2">
        <f t="shared" si="65"/>
        <v>187.27302758015929</v>
      </c>
      <c r="P341" s="2"/>
    </row>
    <row r="342" spans="1:16" x14ac:dyDescent="0.25">
      <c r="A342">
        <v>341</v>
      </c>
      <c r="B342">
        <f t="shared" si="67"/>
        <v>14</v>
      </c>
      <c r="C342">
        <f t="shared" si="66"/>
        <v>5</v>
      </c>
      <c r="D342" s="3">
        <v>11.561406006316986</v>
      </c>
      <c r="E342">
        <v>11.366</v>
      </c>
      <c r="F342">
        <f t="shared" si="68"/>
        <v>0</v>
      </c>
      <c r="H342" s="2">
        <f t="shared" si="69"/>
        <v>5</v>
      </c>
      <c r="I342" s="2">
        <f t="shared" si="70"/>
        <v>8067.7196261682402</v>
      </c>
      <c r="J342" s="2">
        <f t="shared" si="71"/>
        <v>189.36360312095195</v>
      </c>
      <c r="K342" s="2">
        <f t="shared" si="62"/>
        <v>5</v>
      </c>
      <c r="L342" s="2">
        <f t="shared" si="72"/>
        <v>93.45794392523365</v>
      </c>
      <c r="M342" s="2">
        <f t="shared" si="63"/>
        <v>0</v>
      </c>
      <c r="N342" s="2">
        <f t="shared" si="64"/>
        <v>8067.7196261682402</v>
      </c>
      <c r="O342" s="2">
        <f t="shared" si="65"/>
        <v>189.36360312095195</v>
      </c>
      <c r="P342" s="2"/>
    </row>
    <row r="343" spans="1:16" x14ac:dyDescent="0.25">
      <c r="A343">
        <v>342</v>
      </c>
      <c r="B343">
        <f t="shared" si="67"/>
        <v>14</v>
      </c>
      <c r="C343">
        <f t="shared" si="66"/>
        <v>6</v>
      </c>
      <c r="D343" s="3">
        <v>11.331573497969998</v>
      </c>
      <c r="E343">
        <v>11.323</v>
      </c>
      <c r="F343">
        <f t="shared" si="68"/>
        <v>0</v>
      </c>
      <c r="H343" s="2">
        <f t="shared" si="69"/>
        <v>5</v>
      </c>
      <c r="I343" s="2">
        <f t="shared" si="70"/>
        <v>8161.1775700934741</v>
      </c>
      <c r="J343" s="2">
        <f t="shared" si="71"/>
        <v>191.40251027097224</v>
      </c>
      <c r="K343" s="2">
        <f t="shared" si="62"/>
        <v>5</v>
      </c>
      <c r="L343" s="2">
        <f t="shared" si="72"/>
        <v>93.45794392523365</v>
      </c>
      <c r="M343" s="2">
        <f t="shared" si="63"/>
        <v>0</v>
      </c>
      <c r="N343" s="2">
        <f t="shared" si="64"/>
        <v>8161.1775700934741</v>
      </c>
      <c r="O343" s="2">
        <f t="shared" si="65"/>
        <v>191.40251027097224</v>
      </c>
      <c r="P343" s="2"/>
    </row>
    <row r="344" spans="1:16" x14ac:dyDescent="0.25">
      <c r="A344">
        <v>343</v>
      </c>
      <c r="B344">
        <f t="shared" si="67"/>
        <v>14</v>
      </c>
      <c r="C344">
        <f t="shared" si="66"/>
        <v>7</v>
      </c>
      <c r="D344" s="3">
        <v>10.948794895938022</v>
      </c>
      <c r="E344">
        <v>9.4860000000000007</v>
      </c>
      <c r="F344">
        <f t="shared" si="68"/>
        <v>330</v>
      </c>
      <c r="H344" s="2">
        <f t="shared" si="69"/>
        <v>5</v>
      </c>
      <c r="I344" s="2">
        <f t="shared" si="70"/>
        <v>7924.6355140187079</v>
      </c>
      <c r="J344" s="2">
        <f t="shared" si="71"/>
        <v>185.60473004483396</v>
      </c>
      <c r="K344" s="2">
        <f t="shared" si="62"/>
        <v>5</v>
      </c>
      <c r="L344" s="2">
        <f t="shared" si="72"/>
        <v>93.45794392523365</v>
      </c>
      <c r="M344" s="2">
        <f t="shared" si="63"/>
        <v>330</v>
      </c>
      <c r="N344" s="2">
        <f t="shared" si="64"/>
        <v>7924.6355140187079</v>
      </c>
      <c r="O344" s="2">
        <f t="shared" si="65"/>
        <v>185.60473004483396</v>
      </c>
      <c r="P344" s="2"/>
    </row>
    <row r="345" spans="1:16" x14ac:dyDescent="0.25">
      <c r="A345">
        <v>344</v>
      </c>
      <c r="B345">
        <f t="shared" si="67"/>
        <v>14</v>
      </c>
      <c r="C345">
        <f t="shared" si="66"/>
        <v>8</v>
      </c>
      <c r="D345" s="3">
        <v>10.874802056019973</v>
      </c>
      <c r="E345">
        <v>8.0060000000000002</v>
      </c>
      <c r="F345">
        <f t="shared" si="68"/>
        <v>0</v>
      </c>
      <c r="H345" s="2">
        <f t="shared" si="69"/>
        <v>5</v>
      </c>
      <c r="I345" s="2">
        <f t="shared" si="70"/>
        <v>8018.0934579439418</v>
      </c>
      <c r="J345" s="2">
        <f t="shared" si="71"/>
        <v>187.74469403724979</v>
      </c>
      <c r="K345" s="2">
        <f t="shared" si="62"/>
        <v>5</v>
      </c>
      <c r="L345" s="2">
        <f t="shared" si="72"/>
        <v>93.45794392523365</v>
      </c>
      <c r="M345" s="2">
        <f t="shared" si="63"/>
        <v>0</v>
      </c>
      <c r="N345" s="2">
        <f t="shared" si="64"/>
        <v>8018.0934579439418</v>
      </c>
      <c r="O345" s="2">
        <f t="shared" si="65"/>
        <v>187.74469403724979</v>
      </c>
      <c r="P345" s="2"/>
    </row>
    <row r="346" spans="1:16" x14ac:dyDescent="0.25">
      <c r="A346">
        <v>345</v>
      </c>
      <c r="B346">
        <f t="shared" si="67"/>
        <v>14</v>
      </c>
      <c r="C346">
        <f t="shared" si="66"/>
        <v>9</v>
      </c>
      <c r="D346" s="3">
        <v>10.868601538709015</v>
      </c>
      <c r="E346">
        <v>0</v>
      </c>
      <c r="F346">
        <f t="shared" si="68"/>
        <v>0</v>
      </c>
      <c r="H346" s="2">
        <f t="shared" si="69"/>
        <v>0</v>
      </c>
      <c r="I346" s="2">
        <f t="shared" si="70"/>
        <v>8018.0934579439418</v>
      </c>
      <c r="J346" s="2">
        <f t="shared" si="71"/>
        <v>187.74059323570987</v>
      </c>
      <c r="K346" s="2">
        <f t="shared" si="62"/>
        <v>0</v>
      </c>
      <c r="L346" s="2">
        <f t="shared" si="72"/>
        <v>0</v>
      </c>
      <c r="M346" s="2">
        <f t="shared" si="63"/>
        <v>0</v>
      </c>
      <c r="N346" s="2">
        <f t="shared" si="64"/>
        <v>8018.0934579439418</v>
      </c>
      <c r="O346" s="2">
        <f t="shared" si="65"/>
        <v>187.74059323570987</v>
      </c>
      <c r="P346" s="2"/>
    </row>
    <row r="347" spans="1:16" x14ac:dyDescent="0.25">
      <c r="A347">
        <v>346</v>
      </c>
      <c r="B347">
        <f t="shared" si="67"/>
        <v>14</v>
      </c>
      <c r="C347">
        <f t="shared" si="66"/>
        <v>10</v>
      </c>
      <c r="D347" s="3">
        <v>11.022374368035003</v>
      </c>
      <c r="E347">
        <v>0</v>
      </c>
      <c r="F347">
        <f t="shared" si="68"/>
        <v>0</v>
      </c>
      <c r="H347" s="2">
        <f t="shared" si="69"/>
        <v>0</v>
      </c>
      <c r="I347" s="2">
        <f t="shared" si="70"/>
        <v>8018.0934579439418</v>
      </c>
      <c r="J347" s="2">
        <f t="shared" si="71"/>
        <v>187.84229311390951</v>
      </c>
      <c r="K347" s="2">
        <f t="shared" si="62"/>
        <v>0</v>
      </c>
      <c r="L347" s="2">
        <f t="shared" si="72"/>
        <v>0</v>
      </c>
      <c r="M347" s="2">
        <f t="shared" si="63"/>
        <v>0</v>
      </c>
      <c r="N347" s="2">
        <f t="shared" si="64"/>
        <v>8018.0934579439418</v>
      </c>
      <c r="O347" s="2">
        <f t="shared" si="65"/>
        <v>187.84229311390951</v>
      </c>
      <c r="P347" s="2"/>
    </row>
    <row r="348" spans="1:16" x14ac:dyDescent="0.25">
      <c r="A348">
        <v>347</v>
      </c>
      <c r="B348">
        <f t="shared" si="67"/>
        <v>14</v>
      </c>
      <c r="C348">
        <f t="shared" si="66"/>
        <v>11</v>
      </c>
      <c r="D348" s="3">
        <v>10.644969547672986</v>
      </c>
      <c r="E348">
        <v>0</v>
      </c>
      <c r="F348">
        <f t="shared" si="68"/>
        <v>0</v>
      </c>
      <c r="H348" s="2">
        <f t="shared" si="69"/>
        <v>0</v>
      </c>
      <c r="I348" s="2">
        <f t="shared" si="70"/>
        <v>8018.0934579439418</v>
      </c>
      <c r="J348" s="2">
        <f t="shared" si="71"/>
        <v>187.59269099348933</v>
      </c>
      <c r="K348" s="2">
        <f t="shared" si="62"/>
        <v>0</v>
      </c>
      <c r="L348" s="2">
        <f t="shared" si="72"/>
        <v>0</v>
      </c>
      <c r="M348" s="2">
        <f t="shared" si="63"/>
        <v>0</v>
      </c>
      <c r="N348" s="2">
        <f t="shared" si="64"/>
        <v>8018.0934579439418</v>
      </c>
      <c r="O348" s="2">
        <f t="shared" si="65"/>
        <v>187.59269099348933</v>
      </c>
      <c r="P348" s="2"/>
    </row>
    <row r="349" spans="1:16" x14ac:dyDescent="0.25">
      <c r="A349">
        <v>348</v>
      </c>
      <c r="B349">
        <f t="shared" si="67"/>
        <v>14</v>
      </c>
      <c r="C349">
        <f t="shared" si="66"/>
        <v>12</v>
      </c>
      <c r="D349" s="3">
        <v>10.528399822215988</v>
      </c>
      <c r="E349">
        <v>0</v>
      </c>
      <c r="F349">
        <f t="shared" si="68"/>
        <v>0</v>
      </c>
      <c r="H349" s="2">
        <f t="shared" si="69"/>
        <v>0</v>
      </c>
      <c r="I349" s="2">
        <f t="shared" si="70"/>
        <v>8018.0934579439418</v>
      </c>
      <c r="J349" s="2">
        <f t="shared" si="71"/>
        <v>187.51559592453137</v>
      </c>
      <c r="K349" s="2">
        <f t="shared" si="62"/>
        <v>0</v>
      </c>
      <c r="L349" s="2">
        <f t="shared" si="72"/>
        <v>0</v>
      </c>
      <c r="M349" s="2">
        <f t="shared" si="63"/>
        <v>0</v>
      </c>
      <c r="N349" s="2">
        <f t="shared" si="64"/>
        <v>8018.0934579439418</v>
      </c>
      <c r="O349" s="2">
        <f t="shared" si="65"/>
        <v>187.51559592453137</v>
      </c>
      <c r="P349" s="2"/>
    </row>
    <row r="350" spans="1:16" x14ac:dyDescent="0.25">
      <c r="A350">
        <v>349</v>
      </c>
      <c r="B350">
        <f t="shared" si="67"/>
        <v>14</v>
      </c>
      <c r="C350">
        <f t="shared" si="66"/>
        <v>13</v>
      </c>
      <c r="D350" s="3">
        <v>10.489956614884989</v>
      </c>
      <c r="E350">
        <v>0</v>
      </c>
      <c r="F350">
        <f t="shared" si="68"/>
        <v>0</v>
      </c>
      <c r="H350" s="2">
        <f t="shared" si="69"/>
        <v>0</v>
      </c>
      <c r="I350" s="2">
        <f t="shared" si="70"/>
        <v>8018.0934579439418</v>
      </c>
      <c r="J350" s="2">
        <f t="shared" si="71"/>
        <v>187.49017095498178</v>
      </c>
      <c r="K350" s="2">
        <f t="shared" si="62"/>
        <v>0</v>
      </c>
      <c r="L350" s="2">
        <f t="shared" si="72"/>
        <v>0</v>
      </c>
      <c r="M350" s="2">
        <f t="shared" si="63"/>
        <v>0</v>
      </c>
      <c r="N350" s="2">
        <f t="shared" si="64"/>
        <v>8018.0934579439418</v>
      </c>
      <c r="O350" s="2">
        <f t="shared" si="65"/>
        <v>187.49017095498178</v>
      </c>
      <c r="P350" s="2"/>
    </row>
    <row r="351" spans="1:16" x14ac:dyDescent="0.25">
      <c r="A351">
        <v>350</v>
      </c>
      <c r="B351">
        <f t="shared" si="67"/>
        <v>14</v>
      </c>
      <c r="C351">
        <f t="shared" si="66"/>
        <v>14</v>
      </c>
      <c r="D351" s="3">
        <v>10.387854763155019</v>
      </c>
      <c r="E351">
        <v>0</v>
      </c>
      <c r="F351">
        <f t="shared" si="68"/>
        <v>0</v>
      </c>
      <c r="H351" s="2">
        <f t="shared" si="69"/>
        <v>0</v>
      </c>
      <c r="I351" s="2">
        <f t="shared" si="70"/>
        <v>8018.0934579439418</v>
      </c>
      <c r="J351" s="2">
        <f t="shared" si="71"/>
        <v>187.42264442295129</v>
      </c>
      <c r="K351" s="2">
        <f t="shared" si="62"/>
        <v>0</v>
      </c>
      <c r="L351" s="2">
        <f t="shared" si="72"/>
        <v>0</v>
      </c>
      <c r="M351" s="2">
        <f t="shared" si="63"/>
        <v>0</v>
      </c>
      <c r="N351" s="2">
        <f t="shared" si="64"/>
        <v>8018.0934579439418</v>
      </c>
      <c r="O351" s="2">
        <f t="shared" si="65"/>
        <v>187.42264442295129</v>
      </c>
      <c r="P351" s="2"/>
    </row>
    <row r="352" spans="1:16" x14ac:dyDescent="0.25">
      <c r="A352">
        <v>351</v>
      </c>
      <c r="B352">
        <f t="shared" si="67"/>
        <v>14</v>
      </c>
      <c r="C352">
        <f t="shared" si="66"/>
        <v>15</v>
      </c>
      <c r="D352" s="3">
        <v>10.148928162749996</v>
      </c>
      <c r="E352">
        <v>0</v>
      </c>
      <c r="F352">
        <f t="shared" si="68"/>
        <v>0</v>
      </c>
      <c r="H352" s="2">
        <f t="shared" si="69"/>
        <v>0</v>
      </c>
      <c r="I352" s="2">
        <f t="shared" si="70"/>
        <v>8018.0934579439418</v>
      </c>
      <c r="J352" s="2">
        <f t="shared" si="71"/>
        <v>187.26462687026429</v>
      </c>
      <c r="K352" s="2">
        <f t="shared" si="62"/>
        <v>0</v>
      </c>
      <c r="L352" s="2">
        <f t="shared" si="72"/>
        <v>0</v>
      </c>
      <c r="M352" s="2">
        <f t="shared" si="63"/>
        <v>0</v>
      </c>
      <c r="N352" s="2">
        <f t="shared" si="64"/>
        <v>8018.0934579439418</v>
      </c>
      <c r="O352" s="2">
        <f t="shared" si="65"/>
        <v>187.26462687026429</v>
      </c>
      <c r="P352" s="2"/>
    </row>
    <row r="353" spans="1:16" x14ac:dyDescent="0.25">
      <c r="A353">
        <v>352</v>
      </c>
      <c r="B353">
        <f t="shared" si="67"/>
        <v>14</v>
      </c>
      <c r="C353">
        <f t="shared" si="66"/>
        <v>16</v>
      </c>
      <c r="D353" s="3">
        <v>9.784751112652998</v>
      </c>
      <c r="E353">
        <v>0</v>
      </c>
      <c r="F353">
        <f t="shared" si="68"/>
        <v>0</v>
      </c>
      <c r="H353" s="2">
        <f t="shared" si="69"/>
        <v>0</v>
      </c>
      <c r="I353" s="2">
        <f t="shared" si="70"/>
        <v>8018.0934579439418</v>
      </c>
      <c r="J353" s="2">
        <f t="shared" si="71"/>
        <v>187.02377312646371</v>
      </c>
      <c r="K353" s="2">
        <f t="shared" si="62"/>
        <v>0</v>
      </c>
      <c r="L353" s="2">
        <f t="shared" si="72"/>
        <v>0</v>
      </c>
      <c r="M353" s="2">
        <f t="shared" si="63"/>
        <v>0</v>
      </c>
      <c r="N353" s="2">
        <f t="shared" si="64"/>
        <v>8018.0934579439418</v>
      </c>
      <c r="O353" s="2">
        <f t="shared" si="65"/>
        <v>187.02377312646371</v>
      </c>
      <c r="P353" s="2"/>
    </row>
    <row r="354" spans="1:16" x14ac:dyDescent="0.25">
      <c r="A354">
        <v>353</v>
      </c>
      <c r="B354">
        <f t="shared" si="67"/>
        <v>14</v>
      </c>
      <c r="C354">
        <f t="shared" si="66"/>
        <v>17</v>
      </c>
      <c r="D354" s="3">
        <v>9.3680763493180166</v>
      </c>
      <c r="E354">
        <v>0</v>
      </c>
      <c r="F354">
        <f t="shared" si="68"/>
        <v>0</v>
      </c>
      <c r="H354" s="2">
        <f t="shared" si="69"/>
        <v>0</v>
      </c>
      <c r="I354" s="2">
        <f t="shared" si="70"/>
        <v>8018.0934579439418</v>
      </c>
      <c r="J354" s="2">
        <f t="shared" si="71"/>
        <v>186.74819926295493</v>
      </c>
      <c r="K354" s="2">
        <f t="shared" si="62"/>
        <v>0</v>
      </c>
      <c r="L354" s="2">
        <f t="shared" si="72"/>
        <v>0</v>
      </c>
      <c r="M354" s="2">
        <f t="shared" si="63"/>
        <v>0</v>
      </c>
      <c r="N354" s="2">
        <f t="shared" si="64"/>
        <v>8018.0934579439418</v>
      </c>
      <c r="O354" s="2">
        <f t="shared" si="65"/>
        <v>186.74819926295493</v>
      </c>
      <c r="P354" s="2"/>
    </row>
    <row r="355" spans="1:16" x14ac:dyDescent="0.25">
      <c r="A355">
        <v>354</v>
      </c>
      <c r="B355">
        <f t="shared" si="67"/>
        <v>14</v>
      </c>
      <c r="C355">
        <f t="shared" si="66"/>
        <v>18</v>
      </c>
      <c r="D355" s="3">
        <v>9.3895714759980251</v>
      </c>
      <c r="E355">
        <v>0</v>
      </c>
      <c r="F355">
        <f t="shared" si="68"/>
        <v>0</v>
      </c>
      <c r="H355" s="2">
        <f t="shared" si="69"/>
        <v>0</v>
      </c>
      <c r="I355" s="2">
        <f t="shared" si="70"/>
        <v>8018.0934579439418</v>
      </c>
      <c r="J355" s="2">
        <f t="shared" si="71"/>
        <v>186.76241537496134</v>
      </c>
      <c r="K355" s="2">
        <f t="shared" si="62"/>
        <v>0</v>
      </c>
      <c r="L355" s="2">
        <f t="shared" si="72"/>
        <v>0</v>
      </c>
      <c r="M355" s="2">
        <f t="shared" si="63"/>
        <v>0</v>
      </c>
      <c r="N355" s="2">
        <f t="shared" si="64"/>
        <v>8018.0934579439418</v>
      </c>
      <c r="O355" s="2">
        <f t="shared" si="65"/>
        <v>186.76241537496134</v>
      </c>
      <c r="P355" s="2"/>
    </row>
    <row r="356" spans="1:16" x14ac:dyDescent="0.25">
      <c r="A356">
        <v>355</v>
      </c>
      <c r="B356">
        <f t="shared" si="67"/>
        <v>14</v>
      </c>
      <c r="C356">
        <f t="shared" si="66"/>
        <v>19</v>
      </c>
      <c r="D356" s="3">
        <v>9.2345585432100279</v>
      </c>
      <c r="E356">
        <v>0</v>
      </c>
      <c r="F356">
        <f t="shared" si="68"/>
        <v>0</v>
      </c>
      <c r="H356" s="2">
        <f t="shared" si="69"/>
        <v>0</v>
      </c>
      <c r="I356" s="2">
        <f t="shared" si="70"/>
        <v>8018.0934579439418</v>
      </c>
      <c r="J356" s="2">
        <f t="shared" si="71"/>
        <v>186.65989533645381</v>
      </c>
      <c r="K356" s="2">
        <f t="shared" si="62"/>
        <v>0</v>
      </c>
      <c r="L356" s="2">
        <f t="shared" si="72"/>
        <v>0</v>
      </c>
      <c r="M356" s="2">
        <f t="shared" si="63"/>
        <v>0</v>
      </c>
      <c r="N356" s="2">
        <f t="shared" si="64"/>
        <v>8018.0934579439418</v>
      </c>
      <c r="O356" s="2">
        <f t="shared" si="65"/>
        <v>186.65989533645381</v>
      </c>
      <c r="P356" s="2"/>
    </row>
    <row r="357" spans="1:16" x14ac:dyDescent="0.25">
      <c r="A357">
        <v>356</v>
      </c>
      <c r="B357">
        <f t="shared" si="67"/>
        <v>14</v>
      </c>
      <c r="C357">
        <f t="shared" si="66"/>
        <v>20</v>
      </c>
      <c r="D357" s="3">
        <v>8.980750701257989</v>
      </c>
      <c r="E357">
        <v>0</v>
      </c>
      <c r="F357">
        <f t="shared" si="68"/>
        <v>0</v>
      </c>
      <c r="H357" s="2">
        <f t="shared" si="69"/>
        <v>0</v>
      </c>
      <c r="I357" s="2">
        <f t="shared" si="70"/>
        <v>8018.0934579439418</v>
      </c>
      <c r="J357" s="2">
        <f t="shared" si="71"/>
        <v>186.4920358600705</v>
      </c>
      <c r="K357" s="2">
        <f t="shared" si="62"/>
        <v>0</v>
      </c>
      <c r="L357" s="2">
        <f t="shared" si="72"/>
        <v>0</v>
      </c>
      <c r="M357" s="2">
        <f t="shared" si="63"/>
        <v>0</v>
      </c>
      <c r="N357" s="2">
        <f t="shared" si="64"/>
        <v>8018.0934579439418</v>
      </c>
      <c r="O357" s="2">
        <f t="shared" si="65"/>
        <v>186.4920358600705</v>
      </c>
      <c r="P357" s="2"/>
    </row>
    <row r="358" spans="1:16" x14ac:dyDescent="0.25">
      <c r="A358">
        <v>357</v>
      </c>
      <c r="B358">
        <f t="shared" si="67"/>
        <v>14</v>
      </c>
      <c r="C358">
        <f t="shared" si="66"/>
        <v>21</v>
      </c>
      <c r="D358" s="3">
        <v>8.352018245868976</v>
      </c>
      <c r="E358">
        <v>0</v>
      </c>
      <c r="F358">
        <f t="shared" si="68"/>
        <v>0</v>
      </c>
      <c r="H358" s="2">
        <f t="shared" si="69"/>
        <v>0</v>
      </c>
      <c r="I358" s="2">
        <f t="shared" si="70"/>
        <v>8018.0934579439418</v>
      </c>
      <c r="J358" s="2">
        <f t="shared" si="71"/>
        <v>186.0762145838834</v>
      </c>
      <c r="K358" s="2">
        <f t="shared" si="62"/>
        <v>0</v>
      </c>
      <c r="L358" s="2">
        <f t="shared" si="72"/>
        <v>0</v>
      </c>
      <c r="M358" s="2">
        <f t="shared" si="63"/>
        <v>0</v>
      </c>
      <c r="N358" s="2">
        <f t="shared" si="64"/>
        <v>8018.0934579439418</v>
      </c>
      <c r="O358" s="2">
        <f t="shared" si="65"/>
        <v>186.0762145838834</v>
      </c>
      <c r="P358" s="2"/>
    </row>
    <row r="359" spans="1:16" x14ac:dyDescent="0.25">
      <c r="A359">
        <v>358</v>
      </c>
      <c r="B359">
        <f t="shared" si="67"/>
        <v>14</v>
      </c>
      <c r="C359">
        <f t="shared" si="66"/>
        <v>22</v>
      </c>
      <c r="D359" s="3">
        <v>7.6377186515799735</v>
      </c>
      <c r="E359">
        <v>0</v>
      </c>
      <c r="F359">
        <f t="shared" si="68"/>
        <v>0</v>
      </c>
      <c r="H359" s="2">
        <f t="shared" si="69"/>
        <v>0</v>
      </c>
      <c r="I359" s="2">
        <f t="shared" si="70"/>
        <v>8018.0934579439418</v>
      </c>
      <c r="J359" s="2">
        <f t="shared" si="71"/>
        <v>185.60380224643944</v>
      </c>
      <c r="K359" s="2">
        <f t="shared" si="62"/>
        <v>0</v>
      </c>
      <c r="L359" s="2">
        <f t="shared" si="72"/>
        <v>0</v>
      </c>
      <c r="M359" s="2">
        <f t="shared" si="63"/>
        <v>0</v>
      </c>
      <c r="N359" s="2">
        <f t="shared" si="64"/>
        <v>8018.0934579439418</v>
      </c>
      <c r="O359" s="2">
        <f t="shared" si="65"/>
        <v>185.60380224643944</v>
      </c>
      <c r="P359" s="2"/>
    </row>
    <row r="360" spans="1:16" x14ac:dyDescent="0.25">
      <c r="A360">
        <v>359</v>
      </c>
      <c r="B360">
        <f t="shared" si="67"/>
        <v>14</v>
      </c>
      <c r="C360">
        <f t="shared" si="66"/>
        <v>23</v>
      </c>
      <c r="D360" s="3">
        <v>6.567095995788975</v>
      </c>
      <c r="E360">
        <v>0</v>
      </c>
      <c r="F360">
        <f t="shared" si="68"/>
        <v>0</v>
      </c>
      <c r="H360" s="2">
        <f t="shared" si="69"/>
        <v>0</v>
      </c>
      <c r="I360" s="2">
        <f t="shared" si="70"/>
        <v>8018.0934579439418</v>
      </c>
      <c r="J360" s="2">
        <f t="shared" si="71"/>
        <v>184.89573051381291</v>
      </c>
      <c r="K360" s="2">
        <f t="shared" si="62"/>
        <v>0</v>
      </c>
      <c r="L360" s="2">
        <f t="shared" si="72"/>
        <v>0</v>
      </c>
      <c r="M360" s="2">
        <f t="shared" si="63"/>
        <v>0</v>
      </c>
      <c r="N360" s="2">
        <f t="shared" si="64"/>
        <v>8018.0934579439418</v>
      </c>
      <c r="O360" s="2">
        <f t="shared" si="65"/>
        <v>184.89573051381291</v>
      </c>
      <c r="P360" s="2"/>
    </row>
    <row r="361" spans="1:16" x14ac:dyDescent="0.25">
      <c r="A361">
        <v>360</v>
      </c>
      <c r="B361">
        <f t="shared" si="67"/>
        <v>15</v>
      </c>
      <c r="C361">
        <f t="shared" si="66"/>
        <v>0</v>
      </c>
      <c r="D361" s="3">
        <v>6.1553816463040221</v>
      </c>
      <c r="E361">
        <v>0</v>
      </c>
      <c r="F361">
        <f t="shared" si="68"/>
        <v>0</v>
      </c>
      <c r="H361" s="2">
        <f t="shared" si="69"/>
        <v>0</v>
      </c>
      <c r="I361" s="2">
        <f t="shared" si="70"/>
        <v>8018.0934579439418</v>
      </c>
      <c r="J361" s="2">
        <f t="shared" si="71"/>
        <v>184.6234372915369</v>
      </c>
      <c r="K361" s="2">
        <f t="shared" si="62"/>
        <v>0</v>
      </c>
      <c r="L361" s="2">
        <f t="shared" si="72"/>
        <v>0</v>
      </c>
      <c r="M361" s="2">
        <f t="shared" si="63"/>
        <v>0</v>
      </c>
      <c r="N361" s="2">
        <f t="shared" si="64"/>
        <v>8018.0934579439418</v>
      </c>
      <c r="O361" s="2">
        <f t="shared" si="65"/>
        <v>184.6234372915369</v>
      </c>
      <c r="P361" s="2"/>
    </row>
    <row r="362" spans="1:16" x14ac:dyDescent="0.25">
      <c r="A362">
        <v>361</v>
      </c>
      <c r="B362">
        <f t="shared" si="67"/>
        <v>15</v>
      </c>
      <c r="C362">
        <f t="shared" si="66"/>
        <v>1</v>
      </c>
      <c r="D362" s="3">
        <v>6.2880727167699888</v>
      </c>
      <c r="E362">
        <v>0</v>
      </c>
      <c r="F362">
        <f t="shared" si="68"/>
        <v>0</v>
      </c>
      <c r="H362" s="2">
        <f t="shared" si="69"/>
        <v>0</v>
      </c>
      <c r="I362" s="2">
        <f t="shared" si="70"/>
        <v>8018.0934579439418</v>
      </c>
      <c r="J362" s="2">
        <f t="shared" si="71"/>
        <v>184.71119444449894</v>
      </c>
      <c r="K362" s="2">
        <f t="shared" ref="K362:K425" si="73">IF(J362&lt;=$V$14,H362,0)</f>
        <v>0</v>
      </c>
      <c r="L362" s="2">
        <f t="shared" si="72"/>
        <v>0</v>
      </c>
      <c r="M362" s="2">
        <f t="shared" ref="M362:M425" si="74">IF(J362&lt;$V$18,0,F362)</f>
        <v>0</v>
      </c>
      <c r="N362" s="2">
        <f t="shared" ref="N362:N425" si="75">N361+L362-M362</f>
        <v>8018.0934579439418</v>
      </c>
      <c r="O362" s="2">
        <f t="shared" ref="O362:O425" si="76">(N362/$V$13)*$V$16*(D362+273)/100000</f>
        <v>184.71119444449894</v>
      </c>
      <c r="P362" s="2"/>
    </row>
    <row r="363" spans="1:16" x14ac:dyDescent="0.25">
      <c r="A363">
        <v>362</v>
      </c>
      <c r="B363">
        <f t="shared" si="67"/>
        <v>15</v>
      </c>
      <c r="C363">
        <f t="shared" si="66"/>
        <v>2</v>
      </c>
      <c r="D363" s="3">
        <v>6.7927948259289792</v>
      </c>
      <c r="E363">
        <v>0</v>
      </c>
      <c r="F363">
        <f t="shared" si="68"/>
        <v>0</v>
      </c>
      <c r="H363" s="2">
        <f t="shared" si="69"/>
        <v>0</v>
      </c>
      <c r="I363" s="2">
        <f t="shared" si="70"/>
        <v>8018.0934579439418</v>
      </c>
      <c r="J363" s="2">
        <f t="shared" si="71"/>
        <v>185.04499968988029</v>
      </c>
      <c r="K363" s="2">
        <f t="shared" si="73"/>
        <v>0</v>
      </c>
      <c r="L363" s="2">
        <f t="shared" si="72"/>
        <v>0</v>
      </c>
      <c r="M363" s="2">
        <f t="shared" si="74"/>
        <v>0</v>
      </c>
      <c r="N363" s="2">
        <f t="shared" si="75"/>
        <v>8018.0934579439418</v>
      </c>
      <c r="O363" s="2">
        <f t="shared" si="76"/>
        <v>185.04499968988029</v>
      </c>
      <c r="P363" s="2"/>
    </row>
    <row r="364" spans="1:16" x14ac:dyDescent="0.25">
      <c r="A364">
        <v>363</v>
      </c>
      <c r="B364">
        <f t="shared" si="67"/>
        <v>15</v>
      </c>
      <c r="C364">
        <f t="shared" si="66"/>
        <v>3</v>
      </c>
      <c r="D364" s="3">
        <v>7.0833924039289968</v>
      </c>
      <c r="E364">
        <v>0</v>
      </c>
      <c r="F364">
        <f t="shared" si="68"/>
        <v>0</v>
      </c>
      <c r="H364" s="2">
        <f t="shared" si="69"/>
        <v>0</v>
      </c>
      <c r="I364" s="2">
        <f t="shared" si="70"/>
        <v>8018.0934579439418</v>
      </c>
      <c r="J364" s="2">
        <f t="shared" si="71"/>
        <v>185.23719058873581</v>
      </c>
      <c r="K364" s="2">
        <f t="shared" si="73"/>
        <v>0</v>
      </c>
      <c r="L364" s="2">
        <f t="shared" si="72"/>
        <v>0</v>
      </c>
      <c r="M364" s="2">
        <f t="shared" si="74"/>
        <v>0</v>
      </c>
      <c r="N364" s="2">
        <f t="shared" si="75"/>
        <v>8018.0934579439418</v>
      </c>
      <c r="O364" s="2">
        <f t="shared" si="76"/>
        <v>185.23719058873581</v>
      </c>
      <c r="P364" s="2"/>
    </row>
    <row r="365" spans="1:16" x14ac:dyDescent="0.25">
      <c r="A365">
        <v>364</v>
      </c>
      <c r="B365">
        <f t="shared" si="67"/>
        <v>15</v>
      </c>
      <c r="C365">
        <f t="shared" si="66"/>
        <v>4</v>
      </c>
      <c r="D365" s="3">
        <v>7.6571469391560072</v>
      </c>
      <c r="E365">
        <v>0</v>
      </c>
      <c r="F365">
        <f t="shared" si="68"/>
        <v>0</v>
      </c>
      <c r="H365" s="2">
        <f t="shared" si="69"/>
        <v>0</v>
      </c>
      <c r="I365" s="2">
        <f t="shared" si="70"/>
        <v>8018.0934579439418</v>
      </c>
      <c r="J365" s="2">
        <f t="shared" si="71"/>
        <v>185.61665142459904</v>
      </c>
      <c r="K365" s="2">
        <f t="shared" si="73"/>
        <v>0</v>
      </c>
      <c r="L365" s="2">
        <f t="shared" si="72"/>
        <v>0</v>
      </c>
      <c r="M365" s="2">
        <f t="shared" si="74"/>
        <v>0</v>
      </c>
      <c r="N365" s="2">
        <f t="shared" si="75"/>
        <v>8018.0934579439418</v>
      </c>
      <c r="O365" s="2">
        <f t="shared" si="76"/>
        <v>185.61665142459904</v>
      </c>
      <c r="P365" s="2"/>
    </row>
    <row r="366" spans="1:16" x14ac:dyDescent="0.25">
      <c r="A366">
        <v>365</v>
      </c>
      <c r="B366">
        <f t="shared" si="67"/>
        <v>15</v>
      </c>
      <c r="C366">
        <f t="shared" si="66"/>
        <v>5</v>
      </c>
      <c r="D366" s="3">
        <v>8.098210403916994</v>
      </c>
      <c r="E366">
        <v>0.14599999999999999</v>
      </c>
      <c r="F366">
        <f t="shared" si="68"/>
        <v>0</v>
      </c>
      <c r="H366" s="2">
        <f t="shared" si="69"/>
        <v>0.14599999999999999</v>
      </c>
      <c r="I366" s="2">
        <f t="shared" si="70"/>
        <v>8020.8224299065587</v>
      </c>
      <c r="J366" s="2">
        <f t="shared" si="71"/>
        <v>185.97162933738605</v>
      </c>
      <c r="K366" s="2">
        <f t="shared" si="73"/>
        <v>0.14599999999999999</v>
      </c>
      <c r="L366" s="2">
        <f t="shared" si="72"/>
        <v>2.7289719626168223</v>
      </c>
      <c r="M366" s="2">
        <f t="shared" si="74"/>
        <v>0</v>
      </c>
      <c r="N366" s="2">
        <f t="shared" si="75"/>
        <v>8020.8224299065587</v>
      </c>
      <c r="O366" s="2">
        <f t="shared" si="76"/>
        <v>185.97162933738605</v>
      </c>
      <c r="P366" s="2"/>
    </row>
    <row r="367" spans="1:16" x14ac:dyDescent="0.25">
      <c r="A367">
        <v>366</v>
      </c>
      <c r="B367">
        <f t="shared" si="67"/>
        <v>15</v>
      </c>
      <c r="C367">
        <f t="shared" si="66"/>
        <v>6</v>
      </c>
      <c r="D367" s="3">
        <v>8.5744101334419724</v>
      </c>
      <c r="E367">
        <v>0</v>
      </c>
      <c r="F367">
        <f t="shared" si="68"/>
        <v>0</v>
      </c>
      <c r="H367" s="2">
        <f t="shared" si="69"/>
        <v>0</v>
      </c>
      <c r="I367" s="2">
        <f t="shared" si="70"/>
        <v>8020.8224299065587</v>
      </c>
      <c r="J367" s="2">
        <f t="shared" si="71"/>
        <v>186.28667808658489</v>
      </c>
      <c r="K367" s="2">
        <f t="shared" si="73"/>
        <v>0</v>
      </c>
      <c r="L367" s="2">
        <f t="shared" si="72"/>
        <v>0</v>
      </c>
      <c r="M367" s="2">
        <f t="shared" si="74"/>
        <v>0</v>
      </c>
      <c r="N367" s="2">
        <f t="shared" si="75"/>
        <v>8020.8224299065587</v>
      </c>
      <c r="O367" s="2">
        <f t="shared" si="76"/>
        <v>186.28667808658489</v>
      </c>
      <c r="P367" s="2"/>
    </row>
    <row r="368" spans="1:16" x14ac:dyDescent="0.25">
      <c r="A368">
        <v>367</v>
      </c>
      <c r="B368">
        <f t="shared" si="67"/>
        <v>15</v>
      </c>
      <c r="C368">
        <f t="shared" si="66"/>
        <v>7</v>
      </c>
      <c r="D368" s="3">
        <v>8.8360719639890135</v>
      </c>
      <c r="E368">
        <v>0</v>
      </c>
      <c r="F368">
        <f t="shared" si="68"/>
        <v>330</v>
      </c>
      <c r="H368" s="2">
        <f t="shared" si="69"/>
        <v>0</v>
      </c>
      <c r="I368" s="2">
        <f t="shared" si="70"/>
        <v>7690.8224299065587</v>
      </c>
      <c r="J368" s="2">
        <f t="shared" si="71"/>
        <v>178.78829184599488</v>
      </c>
      <c r="K368" s="2">
        <f t="shared" si="73"/>
        <v>0</v>
      </c>
      <c r="L368" s="2">
        <f t="shared" si="72"/>
        <v>0</v>
      </c>
      <c r="M368" s="2">
        <f t="shared" si="74"/>
        <v>330</v>
      </c>
      <c r="N368" s="2">
        <f t="shared" si="75"/>
        <v>7690.8224299065587</v>
      </c>
      <c r="O368" s="2">
        <f t="shared" si="76"/>
        <v>178.78829184599488</v>
      </c>
      <c r="P368" s="2"/>
    </row>
    <row r="369" spans="1:16" x14ac:dyDescent="0.25">
      <c r="A369">
        <v>368</v>
      </c>
      <c r="B369">
        <f t="shared" si="67"/>
        <v>15</v>
      </c>
      <c r="C369">
        <f t="shared" si="66"/>
        <v>8</v>
      </c>
      <c r="D369" s="3">
        <v>8.901384079669981</v>
      </c>
      <c r="E369">
        <v>0</v>
      </c>
      <c r="F369">
        <f t="shared" si="68"/>
        <v>0</v>
      </c>
      <c r="H369" s="2">
        <f t="shared" si="69"/>
        <v>0</v>
      </c>
      <c r="I369" s="2">
        <f t="shared" si="70"/>
        <v>7690.8224299065587</v>
      </c>
      <c r="J369" s="2">
        <f t="shared" si="71"/>
        <v>178.82972387958119</v>
      </c>
      <c r="K369" s="2">
        <f t="shared" si="73"/>
        <v>0</v>
      </c>
      <c r="L369" s="2">
        <f t="shared" si="72"/>
        <v>0</v>
      </c>
      <c r="M369" s="2">
        <f t="shared" si="74"/>
        <v>0</v>
      </c>
      <c r="N369" s="2">
        <f t="shared" si="75"/>
        <v>7690.8224299065587</v>
      </c>
      <c r="O369" s="2">
        <f t="shared" si="76"/>
        <v>178.82972387958119</v>
      </c>
      <c r="P369" s="2"/>
    </row>
    <row r="370" spans="1:16" x14ac:dyDescent="0.25">
      <c r="A370">
        <v>369</v>
      </c>
      <c r="B370">
        <f t="shared" si="67"/>
        <v>15</v>
      </c>
      <c r="C370">
        <f t="shared" si="66"/>
        <v>9</v>
      </c>
      <c r="D370" s="3">
        <v>9.0969070588939758</v>
      </c>
      <c r="E370">
        <v>0</v>
      </c>
      <c r="F370">
        <f t="shared" si="68"/>
        <v>0</v>
      </c>
      <c r="H370" s="2">
        <f t="shared" si="69"/>
        <v>0</v>
      </c>
      <c r="I370" s="2">
        <f t="shared" si="70"/>
        <v>7690.8224299065587</v>
      </c>
      <c r="J370" s="2">
        <f t="shared" si="71"/>
        <v>178.95375775228069</v>
      </c>
      <c r="K370" s="2">
        <f t="shared" si="73"/>
        <v>0</v>
      </c>
      <c r="L370" s="2">
        <f t="shared" si="72"/>
        <v>0</v>
      </c>
      <c r="M370" s="2">
        <f t="shared" si="74"/>
        <v>0</v>
      </c>
      <c r="N370" s="2">
        <f t="shared" si="75"/>
        <v>7690.8224299065587</v>
      </c>
      <c r="O370" s="2">
        <f t="shared" si="76"/>
        <v>178.95375775228069</v>
      </c>
      <c r="P370" s="2"/>
    </row>
    <row r="371" spans="1:16" x14ac:dyDescent="0.25">
      <c r="A371">
        <v>370</v>
      </c>
      <c r="B371">
        <f t="shared" si="67"/>
        <v>15</v>
      </c>
      <c r="C371">
        <f t="shared" si="66"/>
        <v>10</v>
      </c>
      <c r="D371" s="3">
        <v>10.00135585073599</v>
      </c>
      <c r="E371">
        <v>0</v>
      </c>
      <c r="F371">
        <f t="shared" si="68"/>
        <v>0</v>
      </c>
      <c r="H371" s="2">
        <f t="shared" si="69"/>
        <v>0</v>
      </c>
      <c r="I371" s="2">
        <f t="shared" si="70"/>
        <v>7690.8224299065587</v>
      </c>
      <c r="J371" s="2">
        <f t="shared" si="71"/>
        <v>179.52751274903733</v>
      </c>
      <c r="K371" s="2">
        <f t="shared" si="73"/>
        <v>0</v>
      </c>
      <c r="L371" s="2">
        <f t="shared" si="72"/>
        <v>0</v>
      </c>
      <c r="M371" s="2">
        <f t="shared" si="74"/>
        <v>0</v>
      </c>
      <c r="N371" s="2">
        <f t="shared" si="75"/>
        <v>7690.8224299065587</v>
      </c>
      <c r="O371" s="2">
        <f t="shared" si="76"/>
        <v>179.52751274903733</v>
      </c>
      <c r="P371" s="2"/>
    </row>
    <row r="372" spans="1:16" x14ac:dyDescent="0.25">
      <c r="A372">
        <v>371</v>
      </c>
      <c r="B372">
        <f t="shared" si="67"/>
        <v>15</v>
      </c>
      <c r="C372">
        <f t="shared" si="66"/>
        <v>11</v>
      </c>
      <c r="D372" s="3">
        <v>10.253923589226019</v>
      </c>
      <c r="E372">
        <v>0</v>
      </c>
      <c r="F372">
        <f t="shared" si="68"/>
        <v>0</v>
      </c>
      <c r="H372" s="2">
        <f t="shared" si="69"/>
        <v>0</v>
      </c>
      <c r="I372" s="2">
        <f t="shared" si="70"/>
        <v>7690.8224299065587</v>
      </c>
      <c r="J372" s="2">
        <f t="shared" si="71"/>
        <v>179.68773409410991</v>
      </c>
      <c r="K372" s="2">
        <f t="shared" si="73"/>
        <v>0</v>
      </c>
      <c r="L372" s="2">
        <f t="shared" si="72"/>
        <v>0</v>
      </c>
      <c r="M372" s="2">
        <f t="shared" si="74"/>
        <v>0</v>
      </c>
      <c r="N372" s="2">
        <f t="shared" si="75"/>
        <v>7690.8224299065587</v>
      </c>
      <c r="O372" s="2">
        <f t="shared" si="76"/>
        <v>179.68773409410991</v>
      </c>
      <c r="P372" s="2"/>
    </row>
    <row r="373" spans="1:16" x14ac:dyDescent="0.25">
      <c r="A373">
        <v>372</v>
      </c>
      <c r="B373">
        <f t="shared" si="67"/>
        <v>15</v>
      </c>
      <c r="C373">
        <f t="shared" si="66"/>
        <v>12</v>
      </c>
      <c r="D373" s="3">
        <v>10.426297970486019</v>
      </c>
      <c r="E373">
        <v>0</v>
      </c>
      <c r="F373">
        <f t="shared" si="68"/>
        <v>0</v>
      </c>
      <c r="H373" s="2">
        <f t="shared" si="69"/>
        <v>0</v>
      </c>
      <c r="I373" s="2">
        <f t="shared" si="70"/>
        <v>7690.8224299065587</v>
      </c>
      <c r="J373" s="2">
        <f t="shared" si="71"/>
        <v>179.79708319541098</v>
      </c>
      <c r="K373" s="2">
        <f t="shared" si="73"/>
        <v>0</v>
      </c>
      <c r="L373" s="2">
        <f t="shared" si="72"/>
        <v>0</v>
      </c>
      <c r="M373" s="2">
        <f t="shared" si="74"/>
        <v>0</v>
      </c>
      <c r="N373" s="2">
        <f t="shared" si="75"/>
        <v>7690.8224299065587</v>
      </c>
      <c r="O373" s="2">
        <f t="shared" si="76"/>
        <v>179.79708319541098</v>
      </c>
      <c r="P373" s="2"/>
    </row>
    <row r="374" spans="1:16" x14ac:dyDescent="0.25">
      <c r="A374">
        <v>373</v>
      </c>
      <c r="B374">
        <f t="shared" si="67"/>
        <v>15</v>
      </c>
      <c r="C374">
        <f t="shared" si="66"/>
        <v>13</v>
      </c>
      <c r="D374" s="3">
        <v>10.619754110605982</v>
      </c>
      <c r="E374">
        <v>0</v>
      </c>
      <c r="F374">
        <f t="shared" si="68"/>
        <v>0</v>
      </c>
      <c r="H374" s="2">
        <f t="shared" si="69"/>
        <v>0</v>
      </c>
      <c r="I374" s="2">
        <f t="shared" si="70"/>
        <v>7690.8224299065587</v>
      </c>
      <c r="J374" s="2">
        <f t="shared" si="71"/>
        <v>179.91980592780695</v>
      </c>
      <c r="K374" s="2">
        <f t="shared" si="73"/>
        <v>0</v>
      </c>
      <c r="L374" s="2">
        <f t="shared" si="72"/>
        <v>0</v>
      </c>
      <c r="M374" s="2">
        <f t="shared" si="74"/>
        <v>0</v>
      </c>
      <c r="N374" s="2">
        <f t="shared" si="75"/>
        <v>7690.8224299065587</v>
      </c>
      <c r="O374" s="2">
        <f t="shared" si="76"/>
        <v>179.91980592780695</v>
      </c>
      <c r="P374" s="2"/>
    </row>
    <row r="375" spans="1:16" x14ac:dyDescent="0.25">
      <c r="A375">
        <v>374</v>
      </c>
      <c r="B375">
        <f t="shared" si="67"/>
        <v>15</v>
      </c>
      <c r="C375">
        <f t="shared" si="66"/>
        <v>14</v>
      </c>
      <c r="D375" s="3">
        <v>10.76815315826201</v>
      </c>
      <c r="E375">
        <v>0</v>
      </c>
      <c r="F375">
        <f t="shared" si="68"/>
        <v>0</v>
      </c>
      <c r="H375" s="2">
        <f t="shared" si="69"/>
        <v>0</v>
      </c>
      <c r="I375" s="2">
        <f t="shared" si="70"/>
        <v>7690.8224299065587</v>
      </c>
      <c r="J375" s="2">
        <f t="shared" si="71"/>
        <v>180.01394580158927</v>
      </c>
      <c r="K375" s="2">
        <f t="shared" si="73"/>
        <v>0</v>
      </c>
      <c r="L375" s="2">
        <f t="shared" si="72"/>
        <v>0</v>
      </c>
      <c r="M375" s="2">
        <f t="shared" si="74"/>
        <v>0</v>
      </c>
      <c r="N375" s="2">
        <f t="shared" si="75"/>
        <v>7690.8224299065587</v>
      </c>
      <c r="O375" s="2">
        <f t="shared" si="76"/>
        <v>180.01394580158927</v>
      </c>
      <c r="P375" s="2"/>
    </row>
    <row r="376" spans="1:16" x14ac:dyDescent="0.25">
      <c r="A376">
        <v>375</v>
      </c>
      <c r="B376">
        <f t="shared" si="67"/>
        <v>15</v>
      </c>
      <c r="C376">
        <f t="shared" si="66"/>
        <v>15</v>
      </c>
      <c r="D376" s="3">
        <v>10.66315773178701</v>
      </c>
      <c r="E376">
        <v>0</v>
      </c>
      <c r="F376">
        <f t="shared" si="68"/>
        <v>0</v>
      </c>
      <c r="H376" s="2">
        <f t="shared" si="69"/>
        <v>0</v>
      </c>
      <c r="I376" s="2">
        <f t="shared" si="70"/>
        <v>7690.8224299065587</v>
      </c>
      <c r="J376" s="2">
        <f t="shared" si="71"/>
        <v>179.947339874178</v>
      </c>
      <c r="K376" s="2">
        <f t="shared" si="73"/>
        <v>0</v>
      </c>
      <c r="L376" s="2">
        <f t="shared" si="72"/>
        <v>0</v>
      </c>
      <c r="M376" s="2">
        <f t="shared" si="74"/>
        <v>0</v>
      </c>
      <c r="N376" s="2">
        <f t="shared" si="75"/>
        <v>7690.8224299065587</v>
      </c>
      <c r="O376" s="2">
        <f t="shared" si="76"/>
        <v>179.947339874178</v>
      </c>
      <c r="P376" s="2"/>
    </row>
    <row r="377" spans="1:16" x14ac:dyDescent="0.25">
      <c r="A377">
        <v>376</v>
      </c>
      <c r="B377">
        <f t="shared" si="67"/>
        <v>15</v>
      </c>
      <c r="C377">
        <f t="shared" si="66"/>
        <v>16</v>
      </c>
      <c r="D377" s="3">
        <v>10.744591192478026</v>
      </c>
      <c r="E377">
        <v>0</v>
      </c>
      <c r="F377">
        <f t="shared" si="68"/>
        <v>0</v>
      </c>
      <c r="H377" s="2">
        <f t="shared" si="69"/>
        <v>0</v>
      </c>
      <c r="I377" s="2">
        <f t="shared" si="70"/>
        <v>7690.8224299065587</v>
      </c>
      <c r="J377" s="2">
        <f t="shared" si="71"/>
        <v>179.99899880213067</v>
      </c>
      <c r="K377" s="2">
        <f t="shared" si="73"/>
        <v>0</v>
      </c>
      <c r="L377" s="2">
        <f t="shared" si="72"/>
        <v>0</v>
      </c>
      <c r="M377" s="2">
        <f t="shared" si="74"/>
        <v>0</v>
      </c>
      <c r="N377" s="2">
        <f t="shared" si="75"/>
        <v>7690.8224299065587</v>
      </c>
      <c r="O377" s="2">
        <f t="shared" si="76"/>
        <v>179.99899880213067</v>
      </c>
      <c r="P377" s="2"/>
    </row>
    <row r="378" spans="1:16" x14ac:dyDescent="0.25">
      <c r="A378">
        <v>377</v>
      </c>
      <c r="B378">
        <f t="shared" si="67"/>
        <v>15</v>
      </c>
      <c r="C378">
        <f t="shared" si="66"/>
        <v>17</v>
      </c>
      <c r="D378" s="3">
        <v>10.944247849909004</v>
      </c>
      <c r="E378">
        <v>3.51</v>
      </c>
      <c r="F378">
        <f t="shared" si="68"/>
        <v>0</v>
      </c>
      <c r="H378" s="2">
        <f t="shared" si="69"/>
        <v>3.51</v>
      </c>
      <c r="I378" s="2">
        <f t="shared" si="70"/>
        <v>7756.4299065420728</v>
      </c>
      <c r="J378" s="2">
        <f t="shared" si="71"/>
        <v>181.66223830613137</v>
      </c>
      <c r="K378" s="2">
        <f t="shared" si="73"/>
        <v>3.51</v>
      </c>
      <c r="L378" s="2">
        <f t="shared" si="72"/>
        <v>65.607476635514018</v>
      </c>
      <c r="M378" s="2">
        <f t="shared" si="74"/>
        <v>0</v>
      </c>
      <c r="N378" s="2">
        <f t="shared" si="75"/>
        <v>7756.4299065420728</v>
      </c>
      <c r="O378" s="2">
        <f t="shared" si="76"/>
        <v>181.66223830613137</v>
      </c>
      <c r="P378" s="2"/>
    </row>
    <row r="379" spans="1:16" x14ac:dyDescent="0.25">
      <c r="A379">
        <v>378</v>
      </c>
      <c r="B379">
        <f t="shared" si="67"/>
        <v>15</v>
      </c>
      <c r="C379">
        <f t="shared" si="66"/>
        <v>18</v>
      </c>
      <c r="D379" s="3">
        <v>11.369603337479987</v>
      </c>
      <c r="E379">
        <v>0</v>
      </c>
      <c r="F379">
        <f t="shared" si="68"/>
        <v>0</v>
      </c>
      <c r="H379" s="2">
        <f t="shared" si="69"/>
        <v>0</v>
      </c>
      <c r="I379" s="2">
        <f t="shared" si="70"/>
        <v>7756.4299065420728</v>
      </c>
      <c r="J379" s="2">
        <f t="shared" si="71"/>
        <v>181.93437282032934</v>
      </c>
      <c r="K379" s="2">
        <f t="shared" si="73"/>
        <v>0</v>
      </c>
      <c r="L379" s="2">
        <f t="shared" si="72"/>
        <v>0</v>
      </c>
      <c r="M379" s="2">
        <f t="shared" si="74"/>
        <v>0</v>
      </c>
      <c r="N379" s="2">
        <f t="shared" si="75"/>
        <v>7756.4299065420728</v>
      </c>
      <c r="O379" s="2">
        <f t="shared" si="76"/>
        <v>181.93437282032934</v>
      </c>
      <c r="P379" s="2"/>
    </row>
    <row r="380" spans="1:16" x14ac:dyDescent="0.25">
      <c r="A380">
        <v>379</v>
      </c>
      <c r="B380">
        <f t="shared" si="67"/>
        <v>15</v>
      </c>
      <c r="C380">
        <f t="shared" si="66"/>
        <v>19</v>
      </c>
      <c r="D380" s="3">
        <v>11.86316451547799</v>
      </c>
      <c r="E380">
        <v>0</v>
      </c>
      <c r="F380">
        <f t="shared" si="68"/>
        <v>0</v>
      </c>
      <c r="H380" s="2">
        <f t="shared" si="69"/>
        <v>0</v>
      </c>
      <c r="I380" s="2">
        <f t="shared" si="70"/>
        <v>7756.4299065420728</v>
      </c>
      <c r="J380" s="2">
        <f t="shared" si="71"/>
        <v>182.25014406420931</v>
      </c>
      <c r="K380" s="2">
        <f t="shared" si="73"/>
        <v>0</v>
      </c>
      <c r="L380" s="2">
        <f t="shared" si="72"/>
        <v>0</v>
      </c>
      <c r="M380" s="2">
        <f t="shared" si="74"/>
        <v>0</v>
      </c>
      <c r="N380" s="2">
        <f t="shared" si="75"/>
        <v>7756.4299065420728</v>
      </c>
      <c r="O380" s="2">
        <f t="shared" si="76"/>
        <v>182.25014406420931</v>
      </c>
      <c r="P380" s="2"/>
    </row>
    <row r="381" spans="1:16" x14ac:dyDescent="0.25">
      <c r="A381">
        <v>380</v>
      </c>
      <c r="B381">
        <f t="shared" si="67"/>
        <v>15</v>
      </c>
      <c r="C381">
        <f t="shared" si="66"/>
        <v>20</v>
      </c>
      <c r="D381" s="3">
        <v>12.284799692661977</v>
      </c>
      <c r="E381">
        <v>0</v>
      </c>
      <c r="F381">
        <f t="shared" si="68"/>
        <v>0</v>
      </c>
      <c r="H381" s="2">
        <f t="shared" si="69"/>
        <v>0</v>
      </c>
      <c r="I381" s="2">
        <f t="shared" si="70"/>
        <v>7756.4299065420728</v>
      </c>
      <c r="J381" s="2">
        <f t="shared" si="71"/>
        <v>182.51989839315183</v>
      </c>
      <c r="K381" s="2">
        <f t="shared" si="73"/>
        <v>0</v>
      </c>
      <c r="L381" s="2">
        <f t="shared" si="72"/>
        <v>0</v>
      </c>
      <c r="M381" s="2">
        <f t="shared" si="74"/>
        <v>0</v>
      </c>
      <c r="N381" s="2">
        <f t="shared" si="75"/>
        <v>7756.4299065420728</v>
      </c>
      <c r="O381" s="2">
        <f t="shared" si="76"/>
        <v>182.51989839315183</v>
      </c>
      <c r="P381" s="2"/>
    </row>
    <row r="382" spans="1:16" x14ac:dyDescent="0.25">
      <c r="A382">
        <v>381</v>
      </c>
      <c r="B382">
        <f t="shared" si="67"/>
        <v>15</v>
      </c>
      <c r="C382">
        <f t="shared" si="66"/>
        <v>21</v>
      </c>
      <c r="D382" s="3">
        <v>12.612600374532008</v>
      </c>
      <c r="E382">
        <v>10.194000000000001</v>
      </c>
      <c r="F382">
        <f t="shared" si="68"/>
        <v>0</v>
      </c>
      <c r="H382" s="2">
        <f t="shared" si="69"/>
        <v>5</v>
      </c>
      <c r="I382" s="2">
        <f t="shared" si="70"/>
        <v>7849.8878504673066</v>
      </c>
      <c r="J382" s="2">
        <f t="shared" si="71"/>
        <v>184.93134530357813</v>
      </c>
      <c r="K382" s="2">
        <f t="shared" si="73"/>
        <v>5</v>
      </c>
      <c r="L382" s="2">
        <f t="shared" si="72"/>
        <v>93.45794392523365</v>
      </c>
      <c r="M382" s="2">
        <f t="shared" si="74"/>
        <v>0</v>
      </c>
      <c r="N382" s="2">
        <f t="shared" si="75"/>
        <v>7849.8878504673066</v>
      </c>
      <c r="O382" s="2">
        <f t="shared" si="76"/>
        <v>184.93134530357813</v>
      </c>
      <c r="P382" s="2"/>
    </row>
    <row r="383" spans="1:16" x14ac:dyDescent="0.25">
      <c r="A383">
        <v>382</v>
      </c>
      <c r="B383">
        <f t="shared" si="67"/>
        <v>15</v>
      </c>
      <c r="C383">
        <f t="shared" si="66"/>
        <v>22</v>
      </c>
      <c r="D383" s="3">
        <v>12.861861170455995</v>
      </c>
      <c r="E383">
        <v>11.134</v>
      </c>
      <c r="F383">
        <f t="shared" si="68"/>
        <v>0</v>
      </c>
      <c r="H383" s="2">
        <f t="shared" si="69"/>
        <v>5</v>
      </c>
      <c r="I383" s="2">
        <f t="shared" si="70"/>
        <v>7943.3457943925405</v>
      </c>
      <c r="J383" s="2">
        <f t="shared" si="71"/>
        <v>187.29638685440588</v>
      </c>
      <c r="K383" s="2">
        <f t="shared" si="73"/>
        <v>5</v>
      </c>
      <c r="L383" s="2">
        <f t="shared" si="72"/>
        <v>93.45794392523365</v>
      </c>
      <c r="M383" s="2">
        <f t="shared" si="74"/>
        <v>0</v>
      </c>
      <c r="N383" s="2">
        <f t="shared" si="75"/>
        <v>7943.3457943925405</v>
      </c>
      <c r="O383" s="2">
        <f t="shared" si="76"/>
        <v>187.29638685440588</v>
      </c>
      <c r="P383" s="2"/>
    </row>
    <row r="384" spans="1:16" x14ac:dyDescent="0.25">
      <c r="A384">
        <v>383</v>
      </c>
      <c r="B384">
        <f t="shared" si="67"/>
        <v>15</v>
      </c>
      <c r="C384">
        <f t="shared" si="66"/>
        <v>23</v>
      </c>
      <c r="D384" s="3">
        <v>12.653110420966982</v>
      </c>
      <c r="E384">
        <v>10.504</v>
      </c>
      <c r="F384">
        <f t="shared" si="68"/>
        <v>0</v>
      </c>
      <c r="H384" s="2">
        <f t="shared" si="69"/>
        <v>5</v>
      </c>
      <c r="I384" s="2">
        <f t="shared" si="70"/>
        <v>8036.8037383177743</v>
      </c>
      <c r="J384" s="2">
        <f t="shared" si="71"/>
        <v>189.36165201192841</v>
      </c>
      <c r="K384" s="2">
        <f t="shared" si="73"/>
        <v>5</v>
      </c>
      <c r="L384" s="2">
        <f t="shared" si="72"/>
        <v>93.45794392523365</v>
      </c>
      <c r="M384" s="2">
        <f t="shared" si="74"/>
        <v>0</v>
      </c>
      <c r="N384" s="2">
        <f t="shared" si="75"/>
        <v>8036.8037383177743</v>
      </c>
      <c r="O384" s="2">
        <f t="shared" si="76"/>
        <v>189.36165201192841</v>
      </c>
      <c r="P384" s="2"/>
    </row>
    <row r="385" spans="1:16" x14ac:dyDescent="0.25">
      <c r="A385">
        <v>384</v>
      </c>
      <c r="B385">
        <f t="shared" si="67"/>
        <v>16</v>
      </c>
      <c r="C385">
        <f t="shared" si="66"/>
        <v>0</v>
      </c>
      <c r="D385" s="3">
        <v>12.856900756606024</v>
      </c>
      <c r="E385">
        <v>10.943</v>
      </c>
      <c r="F385">
        <f t="shared" si="68"/>
        <v>0</v>
      </c>
      <c r="H385" s="2">
        <f t="shared" si="69"/>
        <v>5</v>
      </c>
      <c r="I385" s="2">
        <f t="shared" si="70"/>
        <v>8130.2616822430082</v>
      </c>
      <c r="J385" s="2">
        <f t="shared" si="71"/>
        <v>191.70035560065031</v>
      </c>
      <c r="K385" s="2">
        <f t="shared" si="73"/>
        <v>5</v>
      </c>
      <c r="L385" s="2">
        <f t="shared" si="72"/>
        <v>93.45794392523365</v>
      </c>
      <c r="M385" s="2">
        <f t="shared" si="74"/>
        <v>0</v>
      </c>
      <c r="N385" s="2">
        <f t="shared" si="75"/>
        <v>8130.2616822430082</v>
      </c>
      <c r="O385" s="2">
        <f t="shared" si="76"/>
        <v>191.70035560065031</v>
      </c>
      <c r="P385" s="2"/>
    </row>
    <row r="386" spans="1:16" x14ac:dyDescent="0.25">
      <c r="A386">
        <v>385</v>
      </c>
      <c r="B386">
        <f t="shared" si="67"/>
        <v>16</v>
      </c>
      <c r="C386">
        <f t="shared" ref="C386:C449" si="77">A386-B386*24</f>
        <v>1</v>
      </c>
      <c r="D386" s="3">
        <v>13.061931195707984</v>
      </c>
      <c r="E386">
        <v>0</v>
      </c>
      <c r="F386">
        <f t="shared" si="68"/>
        <v>0</v>
      </c>
      <c r="H386" s="2">
        <f t="shared" si="69"/>
        <v>0</v>
      </c>
      <c r="I386" s="2">
        <f t="shared" si="70"/>
        <v>8130.2616822430082</v>
      </c>
      <c r="J386" s="2">
        <f t="shared" si="71"/>
        <v>191.83785239705708</v>
      </c>
      <c r="K386" s="2">
        <f t="shared" si="73"/>
        <v>0</v>
      </c>
      <c r="L386" s="2">
        <f t="shared" si="72"/>
        <v>0</v>
      </c>
      <c r="M386" s="2">
        <f t="shared" si="74"/>
        <v>0</v>
      </c>
      <c r="N386" s="2">
        <f t="shared" si="75"/>
        <v>8130.2616822430082</v>
      </c>
      <c r="O386" s="2">
        <f t="shared" si="76"/>
        <v>191.83785239705708</v>
      </c>
      <c r="P386" s="2"/>
    </row>
    <row r="387" spans="1:16" x14ac:dyDescent="0.25">
      <c r="A387">
        <v>386</v>
      </c>
      <c r="B387">
        <f t="shared" ref="B387:B450" si="78">INT(A387/24)</f>
        <v>16</v>
      </c>
      <c r="C387">
        <f t="shared" si="77"/>
        <v>2</v>
      </c>
      <c r="D387" s="3">
        <v>13.239265990816989</v>
      </c>
      <c r="E387">
        <v>8.81</v>
      </c>
      <c r="F387">
        <f t="shared" ref="F387:F450" si="79">IF(C387=$V$6,$V$5,0)</f>
        <v>0</v>
      </c>
      <c r="H387" s="2">
        <f t="shared" ref="H387:H450" si="80">IF(E387&gt;$V$8,$V$8,E387)</f>
        <v>5</v>
      </c>
      <c r="I387" s="2">
        <f t="shared" si="70"/>
        <v>8223.719626168242</v>
      </c>
      <c r="J387" s="2">
        <f t="shared" si="71"/>
        <v>194.16333301095341</v>
      </c>
      <c r="K387" s="2">
        <f t="shared" si="73"/>
        <v>5</v>
      </c>
      <c r="L387" s="2">
        <f t="shared" si="72"/>
        <v>93.45794392523365</v>
      </c>
      <c r="M387" s="2">
        <f t="shared" si="74"/>
        <v>0</v>
      </c>
      <c r="N387" s="2">
        <f t="shared" si="75"/>
        <v>8223.719626168242</v>
      </c>
      <c r="O387" s="2">
        <f t="shared" si="76"/>
        <v>194.16333301095341</v>
      </c>
      <c r="P387" s="2"/>
    </row>
    <row r="388" spans="1:16" x14ac:dyDescent="0.25">
      <c r="A388">
        <v>387</v>
      </c>
      <c r="B388">
        <f t="shared" si="78"/>
        <v>16</v>
      </c>
      <c r="C388">
        <f t="shared" si="77"/>
        <v>3</v>
      </c>
      <c r="D388" s="3">
        <v>13.344261417293012</v>
      </c>
      <c r="E388">
        <v>10.316000000000001</v>
      </c>
      <c r="F388">
        <f t="shared" si="79"/>
        <v>0</v>
      </c>
      <c r="H388" s="2">
        <f t="shared" si="80"/>
        <v>5</v>
      </c>
      <c r="I388" s="2">
        <f t="shared" ref="I388:I451" si="81">N387+H388*1000/$V$10-F388</f>
        <v>8317.1775700934759</v>
      </c>
      <c r="J388" s="2">
        <f t="shared" ref="J388:J451" si="82">(I388/$V$13)*$V$16*(D388+273)/100000</f>
        <v>196.44192042465943</v>
      </c>
      <c r="K388" s="2">
        <f t="shared" si="73"/>
        <v>5</v>
      </c>
      <c r="L388" s="2">
        <f t="shared" ref="L388:L451" si="83">K388*1000/$V$10</f>
        <v>93.45794392523365</v>
      </c>
      <c r="M388" s="2">
        <f t="shared" si="74"/>
        <v>0</v>
      </c>
      <c r="N388" s="2">
        <f t="shared" si="75"/>
        <v>8317.1775700934759</v>
      </c>
      <c r="O388" s="2">
        <f t="shared" si="76"/>
        <v>196.44192042465943</v>
      </c>
      <c r="P388" s="2"/>
    </row>
    <row r="389" spans="1:16" x14ac:dyDescent="0.25">
      <c r="A389">
        <v>388</v>
      </c>
      <c r="B389">
        <f t="shared" si="78"/>
        <v>16</v>
      </c>
      <c r="C389">
        <f t="shared" si="77"/>
        <v>4</v>
      </c>
      <c r="D389" s="3">
        <v>13.381877888983013</v>
      </c>
      <c r="E389">
        <v>0</v>
      </c>
      <c r="F389">
        <f t="shared" si="79"/>
        <v>0</v>
      </c>
      <c r="H389" s="2">
        <f t="shared" si="80"/>
        <v>0</v>
      </c>
      <c r="I389" s="2">
        <f t="shared" si="81"/>
        <v>8317.1775700934759</v>
      </c>
      <c r="J389" s="2">
        <f t="shared" si="82"/>
        <v>196.46772660600845</v>
      </c>
      <c r="K389" s="2">
        <f t="shared" si="73"/>
        <v>0</v>
      </c>
      <c r="L389" s="2">
        <f t="shared" si="83"/>
        <v>0</v>
      </c>
      <c r="M389" s="2">
        <f t="shared" si="74"/>
        <v>0</v>
      </c>
      <c r="N389" s="2">
        <f t="shared" si="75"/>
        <v>8317.1775700934759</v>
      </c>
      <c r="O389" s="2">
        <f t="shared" si="76"/>
        <v>196.46772660600845</v>
      </c>
      <c r="P389" s="2"/>
    </row>
    <row r="390" spans="1:16" x14ac:dyDescent="0.25">
      <c r="A390">
        <v>389</v>
      </c>
      <c r="B390">
        <f t="shared" si="78"/>
        <v>16</v>
      </c>
      <c r="C390">
        <f t="shared" si="77"/>
        <v>5</v>
      </c>
      <c r="D390" s="3">
        <v>13.403786383483009</v>
      </c>
      <c r="E390">
        <v>0</v>
      </c>
      <c r="F390">
        <f t="shared" si="79"/>
        <v>0</v>
      </c>
      <c r="H390" s="2">
        <f t="shared" si="80"/>
        <v>0</v>
      </c>
      <c r="I390" s="2">
        <f t="shared" si="81"/>
        <v>8317.1775700934759</v>
      </c>
      <c r="J390" s="2">
        <f t="shared" si="82"/>
        <v>196.48275657976066</v>
      </c>
      <c r="K390" s="2">
        <f t="shared" si="73"/>
        <v>0</v>
      </c>
      <c r="L390" s="2">
        <f t="shared" si="83"/>
        <v>0</v>
      </c>
      <c r="M390" s="2">
        <f t="shared" si="74"/>
        <v>0</v>
      </c>
      <c r="N390" s="2">
        <f t="shared" si="75"/>
        <v>8317.1775700934759</v>
      </c>
      <c r="O390" s="2">
        <f t="shared" si="76"/>
        <v>196.48275657976066</v>
      </c>
      <c r="P390" s="2"/>
    </row>
    <row r="391" spans="1:16" x14ac:dyDescent="0.25">
      <c r="A391">
        <v>390</v>
      </c>
      <c r="B391">
        <f t="shared" si="78"/>
        <v>16</v>
      </c>
      <c r="C391">
        <f t="shared" si="77"/>
        <v>6</v>
      </c>
      <c r="D391" s="3">
        <v>13.461657878391009</v>
      </c>
      <c r="E391">
        <v>3.9159999999999999</v>
      </c>
      <c r="F391">
        <f t="shared" si="79"/>
        <v>0</v>
      </c>
      <c r="H391" s="2">
        <f t="shared" si="80"/>
        <v>3.9159999999999999</v>
      </c>
      <c r="I391" s="2">
        <f t="shared" si="81"/>
        <v>8390.3738317757197</v>
      </c>
      <c r="J391" s="2">
        <f t="shared" si="82"/>
        <v>198.25197651440098</v>
      </c>
      <c r="K391" s="2">
        <f t="shared" si="73"/>
        <v>3.9159999999999999</v>
      </c>
      <c r="L391" s="2">
        <f t="shared" si="83"/>
        <v>73.196261682242991</v>
      </c>
      <c r="M391" s="2">
        <f t="shared" si="74"/>
        <v>0</v>
      </c>
      <c r="N391" s="2">
        <f t="shared" si="75"/>
        <v>8390.3738317757197</v>
      </c>
      <c r="O391" s="2">
        <f t="shared" si="76"/>
        <v>198.25197651440098</v>
      </c>
      <c r="P391" s="2"/>
    </row>
    <row r="392" spans="1:16" x14ac:dyDescent="0.25">
      <c r="A392">
        <v>391</v>
      </c>
      <c r="B392">
        <f t="shared" si="78"/>
        <v>16</v>
      </c>
      <c r="C392">
        <f t="shared" si="77"/>
        <v>7</v>
      </c>
      <c r="D392" s="3">
        <v>13.517462534194976</v>
      </c>
      <c r="E392">
        <v>0</v>
      </c>
      <c r="F392">
        <f t="shared" si="79"/>
        <v>330</v>
      </c>
      <c r="H392" s="2">
        <f t="shared" si="80"/>
        <v>0</v>
      </c>
      <c r="I392" s="2">
        <f t="shared" si="81"/>
        <v>8060.3738317757197</v>
      </c>
      <c r="J392" s="2">
        <f t="shared" si="82"/>
        <v>190.49167222626824</v>
      </c>
      <c r="K392" s="2">
        <f t="shared" si="73"/>
        <v>0</v>
      </c>
      <c r="L392" s="2">
        <f t="shared" si="83"/>
        <v>0</v>
      </c>
      <c r="M392" s="2">
        <f t="shared" si="74"/>
        <v>330</v>
      </c>
      <c r="N392" s="2">
        <f t="shared" si="75"/>
        <v>8060.3738317757197</v>
      </c>
      <c r="O392" s="2">
        <f t="shared" si="76"/>
        <v>190.49167222626824</v>
      </c>
      <c r="P392" s="2"/>
    </row>
    <row r="393" spans="1:16" x14ac:dyDescent="0.25">
      <c r="A393">
        <v>392</v>
      </c>
      <c r="B393">
        <f t="shared" si="78"/>
        <v>16</v>
      </c>
      <c r="C393">
        <f t="shared" si="77"/>
        <v>8</v>
      </c>
      <c r="D393" s="3">
        <v>13.653047179406997</v>
      </c>
      <c r="E393">
        <v>0</v>
      </c>
      <c r="F393">
        <f t="shared" si="79"/>
        <v>0</v>
      </c>
      <c r="H393" s="2">
        <f t="shared" si="80"/>
        <v>0</v>
      </c>
      <c r="I393" s="2">
        <f t="shared" si="81"/>
        <v>8060.3738317757197</v>
      </c>
      <c r="J393" s="2">
        <f t="shared" si="82"/>
        <v>190.58181593187768</v>
      </c>
      <c r="K393" s="2">
        <f t="shared" si="73"/>
        <v>0</v>
      </c>
      <c r="L393" s="2">
        <f t="shared" si="83"/>
        <v>0</v>
      </c>
      <c r="M393" s="2">
        <f t="shared" si="74"/>
        <v>0</v>
      </c>
      <c r="N393" s="2">
        <f t="shared" si="75"/>
        <v>8060.3738317757197</v>
      </c>
      <c r="O393" s="2">
        <f t="shared" si="76"/>
        <v>190.58181593187768</v>
      </c>
      <c r="P393" s="2"/>
    </row>
    <row r="394" spans="1:16" x14ac:dyDescent="0.25">
      <c r="A394">
        <v>393</v>
      </c>
      <c r="B394">
        <f t="shared" si="78"/>
        <v>16</v>
      </c>
      <c r="C394">
        <f t="shared" si="77"/>
        <v>9</v>
      </c>
      <c r="D394" s="3">
        <v>13.82004777899698</v>
      </c>
      <c r="E394">
        <v>0</v>
      </c>
      <c r="F394">
        <f t="shared" si="79"/>
        <v>0</v>
      </c>
      <c r="H394" s="2">
        <f t="shared" si="80"/>
        <v>0</v>
      </c>
      <c r="I394" s="2">
        <f t="shared" si="81"/>
        <v>8060.3738317757197</v>
      </c>
      <c r="J394" s="2">
        <f t="shared" si="82"/>
        <v>190.6928465936646</v>
      </c>
      <c r="K394" s="2">
        <f t="shared" si="73"/>
        <v>0</v>
      </c>
      <c r="L394" s="2">
        <f t="shared" si="83"/>
        <v>0</v>
      </c>
      <c r="M394" s="2">
        <f t="shared" si="74"/>
        <v>0</v>
      </c>
      <c r="N394" s="2">
        <f t="shared" si="75"/>
        <v>8060.3738317757197</v>
      </c>
      <c r="O394" s="2">
        <f t="shared" si="76"/>
        <v>190.6928465936646</v>
      </c>
      <c r="P394" s="2"/>
    </row>
    <row r="395" spans="1:16" x14ac:dyDescent="0.25">
      <c r="A395">
        <v>394</v>
      </c>
      <c r="B395">
        <f t="shared" si="78"/>
        <v>16</v>
      </c>
      <c r="C395">
        <f t="shared" si="77"/>
        <v>10</v>
      </c>
      <c r="D395" s="3">
        <v>13.990355321154027</v>
      </c>
      <c r="E395">
        <v>0</v>
      </c>
      <c r="F395">
        <f t="shared" si="79"/>
        <v>0</v>
      </c>
      <c r="H395" s="2">
        <f t="shared" si="80"/>
        <v>0</v>
      </c>
      <c r="I395" s="2">
        <f t="shared" si="81"/>
        <v>8060.3738317757197</v>
      </c>
      <c r="J395" s="2">
        <f t="shared" si="82"/>
        <v>190.80607588241824</v>
      </c>
      <c r="K395" s="2">
        <f t="shared" si="73"/>
        <v>0</v>
      </c>
      <c r="L395" s="2">
        <f t="shared" si="83"/>
        <v>0</v>
      </c>
      <c r="M395" s="2">
        <f t="shared" si="74"/>
        <v>0</v>
      </c>
      <c r="N395" s="2">
        <f t="shared" si="75"/>
        <v>8060.3738317757197</v>
      </c>
      <c r="O395" s="2">
        <f t="shared" si="76"/>
        <v>190.80607588241824</v>
      </c>
      <c r="P395" s="2"/>
    </row>
    <row r="396" spans="1:16" x14ac:dyDescent="0.25">
      <c r="A396">
        <v>395</v>
      </c>
      <c r="B396">
        <f t="shared" si="78"/>
        <v>16</v>
      </c>
      <c r="C396">
        <f t="shared" si="77"/>
        <v>11</v>
      </c>
      <c r="D396" s="3">
        <v>13.926283308935012</v>
      </c>
      <c r="E396">
        <v>2.7970000000000002</v>
      </c>
      <c r="F396">
        <f t="shared" si="79"/>
        <v>0</v>
      </c>
      <c r="H396" s="2">
        <f t="shared" si="80"/>
        <v>2.7970000000000002</v>
      </c>
      <c r="I396" s="2">
        <f t="shared" si="81"/>
        <v>8112.654205607495</v>
      </c>
      <c r="J396" s="2">
        <f t="shared" si="82"/>
        <v>192.00078807680484</v>
      </c>
      <c r="K396" s="2">
        <f t="shared" si="73"/>
        <v>2.7970000000000002</v>
      </c>
      <c r="L396" s="2">
        <f t="shared" si="83"/>
        <v>52.280373831775698</v>
      </c>
      <c r="M396" s="2">
        <f t="shared" si="74"/>
        <v>0</v>
      </c>
      <c r="N396" s="2">
        <f t="shared" si="75"/>
        <v>8112.654205607495</v>
      </c>
      <c r="O396" s="2">
        <f t="shared" si="76"/>
        <v>192.00078807680484</v>
      </c>
      <c r="P396" s="2"/>
    </row>
    <row r="397" spans="1:16" x14ac:dyDescent="0.25">
      <c r="A397">
        <v>396</v>
      </c>
      <c r="B397">
        <f t="shared" si="78"/>
        <v>16</v>
      </c>
      <c r="C397">
        <f t="shared" si="77"/>
        <v>12</v>
      </c>
      <c r="D397" s="3">
        <v>14.020944539890991</v>
      </c>
      <c r="E397">
        <v>5.7080000000000002</v>
      </c>
      <c r="F397">
        <f t="shared" si="79"/>
        <v>0</v>
      </c>
      <c r="H397" s="2">
        <f t="shared" si="80"/>
        <v>5</v>
      </c>
      <c r="I397" s="2">
        <f t="shared" si="81"/>
        <v>8206.1121495327279</v>
      </c>
      <c r="J397" s="2">
        <f t="shared" si="82"/>
        <v>194.27671474616807</v>
      </c>
      <c r="K397" s="2">
        <f t="shared" si="73"/>
        <v>5</v>
      </c>
      <c r="L397" s="2">
        <f t="shared" si="83"/>
        <v>93.45794392523365</v>
      </c>
      <c r="M397" s="2">
        <f t="shared" si="74"/>
        <v>0</v>
      </c>
      <c r="N397" s="2">
        <f t="shared" si="75"/>
        <v>8206.1121495327279</v>
      </c>
      <c r="O397" s="2">
        <f t="shared" si="76"/>
        <v>194.27671474616807</v>
      </c>
      <c r="P397" s="2"/>
    </row>
    <row r="398" spans="1:16" x14ac:dyDescent="0.25">
      <c r="A398">
        <v>397</v>
      </c>
      <c r="B398">
        <f t="shared" si="78"/>
        <v>16</v>
      </c>
      <c r="C398">
        <f t="shared" si="77"/>
        <v>13</v>
      </c>
      <c r="D398" s="3">
        <v>14.112712196101995</v>
      </c>
      <c r="E398">
        <v>0</v>
      </c>
      <c r="F398">
        <f t="shared" si="79"/>
        <v>0</v>
      </c>
      <c r="H398" s="2">
        <f t="shared" si="80"/>
        <v>0</v>
      </c>
      <c r="I398" s="2">
        <f t="shared" si="81"/>
        <v>8206.1121495327279</v>
      </c>
      <c r="J398" s="2">
        <f t="shared" si="82"/>
        <v>194.33882979075901</v>
      </c>
      <c r="K398" s="2">
        <f t="shared" si="73"/>
        <v>0</v>
      </c>
      <c r="L398" s="2">
        <f t="shared" si="83"/>
        <v>0</v>
      </c>
      <c r="M398" s="2">
        <f t="shared" si="74"/>
        <v>0</v>
      </c>
      <c r="N398" s="2">
        <f t="shared" si="75"/>
        <v>8206.1121495327279</v>
      </c>
      <c r="O398" s="2">
        <f t="shared" si="76"/>
        <v>194.33882979075901</v>
      </c>
      <c r="P398" s="2"/>
    </row>
    <row r="399" spans="1:16" x14ac:dyDescent="0.25">
      <c r="A399">
        <v>398</v>
      </c>
      <c r="B399">
        <f t="shared" si="78"/>
        <v>16</v>
      </c>
      <c r="C399">
        <f t="shared" si="77"/>
        <v>14</v>
      </c>
      <c r="D399" s="3">
        <v>14.21564078347302</v>
      </c>
      <c r="E399">
        <v>0</v>
      </c>
      <c r="F399">
        <f t="shared" si="79"/>
        <v>0</v>
      </c>
      <c r="H399" s="2">
        <f t="shared" si="80"/>
        <v>0</v>
      </c>
      <c r="I399" s="2">
        <f t="shared" si="81"/>
        <v>8206.1121495327279</v>
      </c>
      <c r="J399" s="2">
        <f t="shared" si="82"/>
        <v>194.40849936779969</v>
      </c>
      <c r="K399" s="2">
        <f t="shared" si="73"/>
        <v>0</v>
      </c>
      <c r="L399" s="2">
        <f t="shared" si="83"/>
        <v>0</v>
      </c>
      <c r="M399" s="2">
        <f t="shared" si="74"/>
        <v>0</v>
      </c>
      <c r="N399" s="2">
        <f t="shared" si="75"/>
        <v>8206.1121495327279</v>
      </c>
      <c r="O399" s="2">
        <f t="shared" si="76"/>
        <v>194.40849936779969</v>
      </c>
      <c r="P399" s="2"/>
    </row>
    <row r="400" spans="1:16" x14ac:dyDescent="0.25">
      <c r="A400">
        <v>399</v>
      </c>
      <c r="B400">
        <f t="shared" si="78"/>
        <v>16</v>
      </c>
      <c r="C400">
        <f t="shared" si="77"/>
        <v>15</v>
      </c>
      <c r="D400" s="3">
        <v>14.240029484899026</v>
      </c>
      <c r="E400">
        <v>0</v>
      </c>
      <c r="F400">
        <f t="shared" si="79"/>
        <v>0</v>
      </c>
      <c r="H400" s="2">
        <f t="shared" si="80"/>
        <v>0</v>
      </c>
      <c r="I400" s="2">
        <f t="shared" si="81"/>
        <v>8206.1121495327279</v>
      </c>
      <c r="J400" s="2">
        <f t="shared" si="82"/>
        <v>194.42500742019132</v>
      </c>
      <c r="K400" s="2">
        <f t="shared" si="73"/>
        <v>0</v>
      </c>
      <c r="L400" s="2">
        <f t="shared" si="83"/>
        <v>0</v>
      </c>
      <c r="M400" s="2">
        <f t="shared" si="74"/>
        <v>0</v>
      </c>
      <c r="N400" s="2">
        <f t="shared" si="75"/>
        <v>8206.1121495327279</v>
      </c>
      <c r="O400" s="2">
        <f t="shared" si="76"/>
        <v>194.42500742019132</v>
      </c>
      <c r="P400" s="2"/>
    </row>
    <row r="401" spans="1:16" x14ac:dyDescent="0.25">
      <c r="A401">
        <v>400</v>
      </c>
      <c r="B401">
        <f t="shared" si="78"/>
        <v>16</v>
      </c>
      <c r="C401">
        <f t="shared" si="77"/>
        <v>16</v>
      </c>
      <c r="D401" s="3">
        <v>14.22101456514298</v>
      </c>
      <c r="E401">
        <v>0</v>
      </c>
      <c r="F401">
        <f t="shared" si="79"/>
        <v>0</v>
      </c>
      <c r="H401" s="2">
        <f t="shared" si="80"/>
        <v>0</v>
      </c>
      <c r="I401" s="2">
        <f t="shared" si="81"/>
        <v>8206.1121495327279</v>
      </c>
      <c r="J401" s="2">
        <f t="shared" si="82"/>
        <v>194.41213673527568</v>
      </c>
      <c r="K401" s="2">
        <f t="shared" si="73"/>
        <v>0</v>
      </c>
      <c r="L401" s="2">
        <f t="shared" si="83"/>
        <v>0</v>
      </c>
      <c r="M401" s="2">
        <f t="shared" si="74"/>
        <v>0</v>
      </c>
      <c r="N401" s="2">
        <f t="shared" si="75"/>
        <v>8206.1121495327279</v>
      </c>
      <c r="O401" s="2">
        <f t="shared" si="76"/>
        <v>194.41213673527568</v>
      </c>
      <c r="P401" s="2"/>
    </row>
    <row r="402" spans="1:16" x14ac:dyDescent="0.25">
      <c r="A402">
        <v>401</v>
      </c>
      <c r="B402">
        <f t="shared" si="78"/>
        <v>16</v>
      </c>
      <c r="C402">
        <f t="shared" si="77"/>
        <v>17</v>
      </c>
      <c r="D402" s="3">
        <v>14.155702449462012</v>
      </c>
      <c r="E402">
        <v>4.117</v>
      </c>
      <c r="F402">
        <f t="shared" si="79"/>
        <v>0</v>
      </c>
      <c r="H402" s="2">
        <f t="shared" si="80"/>
        <v>4.117</v>
      </c>
      <c r="I402" s="2">
        <f t="shared" si="81"/>
        <v>8283.0654205607661</v>
      </c>
      <c r="J402" s="2">
        <f t="shared" si="82"/>
        <v>196.19062474375951</v>
      </c>
      <c r="K402" s="2">
        <f t="shared" si="73"/>
        <v>4.117</v>
      </c>
      <c r="L402" s="2">
        <f t="shared" si="83"/>
        <v>76.953271028037378</v>
      </c>
      <c r="M402" s="2">
        <f t="shared" si="74"/>
        <v>0</v>
      </c>
      <c r="N402" s="2">
        <f t="shared" si="75"/>
        <v>8283.0654205607661</v>
      </c>
      <c r="O402" s="2">
        <f t="shared" si="76"/>
        <v>196.19062474375951</v>
      </c>
      <c r="P402" s="2"/>
    </row>
    <row r="403" spans="1:16" x14ac:dyDescent="0.25">
      <c r="A403">
        <v>402</v>
      </c>
      <c r="B403">
        <f t="shared" si="78"/>
        <v>16</v>
      </c>
      <c r="C403">
        <f t="shared" si="77"/>
        <v>18</v>
      </c>
      <c r="D403" s="3">
        <v>14.125939966365991</v>
      </c>
      <c r="E403">
        <v>7.2839999999999998</v>
      </c>
      <c r="F403">
        <f t="shared" si="79"/>
        <v>0</v>
      </c>
      <c r="H403" s="2">
        <f t="shared" si="80"/>
        <v>5</v>
      </c>
      <c r="I403" s="2">
        <f t="shared" si="81"/>
        <v>8376.523364486</v>
      </c>
      <c r="J403" s="2">
        <f t="shared" si="82"/>
        <v>198.3836825616423</v>
      </c>
      <c r="K403" s="2">
        <f t="shared" si="73"/>
        <v>5</v>
      </c>
      <c r="L403" s="2">
        <f t="shared" si="83"/>
        <v>93.45794392523365</v>
      </c>
      <c r="M403" s="2">
        <f t="shared" si="74"/>
        <v>0</v>
      </c>
      <c r="N403" s="2">
        <f t="shared" si="75"/>
        <v>8376.523364486</v>
      </c>
      <c r="O403" s="2">
        <f t="shared" si="76"/>
        <v>198.3836825616423</v>
      </c>
      <c r="P403" s="2"/>
    </row>
    <row r="404" spans="1:16" x14ac:dyDescent="0.25">
      <c r="A404">
        <v>403</v>
      </c>
      <c r="B404">
        <f t="shared" si="78"/>
        <v>16</v>
      </c>
      <c r="C404">
        <f t="shared" si="77"/>
        <v>19</v>
      </c>
      <c r="D404" s="3">
        <v>14.098244322375024</v>
      </c>
      <c r="E404">
        <v>0</v>
      </c>
      <c r="F404">
        <f t="shared" si="79"/>
        <v>0</v>
      </c>
      <c r="H404" s="2">
        <f t="shared" si="80"/>
        <v>0</v>
      </c>
      <c r="I404" s="2">
        <f t="shared" si="81"/>
        <v>8376.523364486</v>
      </c>
      <c r="J404" s="2">
        <f t="shared" si="82"/>
        <v>198.36454683379242</v>
      </c>
      <c r="K404" s="2">
        <f t="shared" si="73"/>
        <v>0</v>
      </c>
      <c r="L404" s="2">
        <f t="shared" si="83"/>
        <v>0</v>
      </c>
      <c r="M404" s="2">
        <f t="shared" si="74"/>
        <v>0</v>
      </c>
      <c r="N404" s="2">
        <f t="shared" si="75"/>
        <v>8376.523364486</v>
      </c>
      <c r="O404" s="2">
        <f t="shared" si="76"/>
        <v>198.36454683379242</v>
      </c>
      <c r="P404" s="2"/>
    </row>
    <row r="405" spans="1:16" x14ac:dyDescent="0.25">
      <c r="A405">
        <v>404</v>
      </c>
      <c r="B405">
        <f t="shared" si="78"/>
        <v>16</v>
      </c>
      <c r="C405">
        <f t="shared" si="77"/>
        <v>20</v>
      </c>
      <c r="D405" s="3">
        <v>14.076335827874004</v>
      </c>
      <c r="E405">
        <v>0</v>
      </c>
      <c r="F405">
        <f t="shared" si="79"/>
        <v>0</v>
      </c>
      <c r="H405" s="2">
        <f t="shared" si="80"/>
        <v>0</v>
      </c>
      <c r="I405" s="2">
        <f t="shared" si="81"/>
        <v>8376.523364486</v>
      </c>
      <c r="J405" s="2">
        <f t="shared" si="82"/>
        <v>198.34940961623903</v>
      </c>
      <c r="K405" s="2">
        <f t="shared" si="73"/>
        <v>0</v>
      </c>
      <c r="L405" s="2">
        <f t="shared" si="83"/>
        <v>0</v>
      </c>
      <c r="M405" s="2">
        <f t="shared" si="74"/>
        <v>0</v>
      </c>
      <c r="N405" s="2">
        <f t="shared" si="75"/>
        <v>8376.523364486</v>
      </c>
      <c r="O405" s="2">
        <f t="shared" si="76"/>
        <v>198.34940961623903</v>
      </c>
      <c r="P405" s="2"/>
    </row>
    <row r="406" spans="1:16" x14ac:dyDescent="0.25">
      <c r="A406">
        <v>405</v>
      </c>
      <c r="B406">
        <f t="shared" si="78"/>
        <v>16</v>
      </c>
      <c r="C406">
        <f t="shared" si="77"/>
        <v>21</v>
      </c>
      <c r="D406" s="3">
        <v>14.105271575328004</v>
      </c>
      <c r="E406">
        <v>0</v>
      </c>
      <c r="F406">
        <f t="shared" si="79"/>
        <v>0</v>
      </c>
      <c r="H406" s="2">
        <f t="shared" si="80"/>
        <v>0</v>
      </c>
      <c r="I406" s="2">
        <f t="shared" si="81"/>
        <v>8376.523364486</v>
      </c>
      <c r="J406" s="2">
        <f t="shared" si="82"/>
        <v>198.36940216772453</v>
      </c>
      <c r="K406" s="2">
        <f t="shared" si="73"/>
        <v>0</v>
      </c>
      <c r="L406" s="2">
        <f t="shared" si="83"/>
        <v>0</v>
      </c>
      <c r="M406" s="2">
        <f t="shared" si="74"/>
        <v>0</v>
      </c>
      <c r="N406" s="2">
        <f t="shared" si="75"/>
        <v>8376.523364486</v>
      </c>
      <c r="O406" s="2">
        <f t="shared" si="76"/>
        <v>198.36940216772453</v>
      </c>
      <c r="P406" s="2"/>
    </row>
    <row r="407" spans="1:16" x14ac:dyDescent="0.25">
      <c r="A407">
        <v>406</v>
      </c>
      <c r="B407">
        <f t="shared" si="78"/>
        <v>16</v>
      </c>
      <c r="C407">
        <f t="shared" si="77"/>
        <v>22</v>
      </c>
      <c r="D407" s="3">
        <v>14.160249495490007</v>
      </c>
      <c r="E407">
        <v>0</v>
      </c>
      <c r="F407">
        <f t="shared" si="79"/>
        <v>0</v>
      </c>
      <c r="H407" s="2">
        <f t="shared" si="80"/>
        <v>0</v>
      </c>
      <c r="I407" s="2">
        <f t="shared" si="81"/>
        <v>8376.523364486</v>
      </c>
      <c r="J407" s="2">
        <f t="shared" si="82"/>
        <v>198.40738801554653</v>
      </c>
      <c r="K407" s="2">
        <f t="shared" si="73"/>
        <v>0</v>
      </c>
      <c r="L407" s="2">
        <f t="shared" si="83"/>
        <v>0</v>
      </c>
      <c r="M407" s="2">
        <f t="shared" si="74"/>
        <v>0</v>
      </c>
      <c r="N407" s="2">
        <f t="shared" si="75"/>
        <v>8376.523364486</v>
      </c>
      <c r="O407" s="2">
        <f t="shared" si="76"/>
        <v>198.40738801554653</v>
      </c>
      <c r="P407" s="2"/>
    </row>
    <row r="408" spans="1:16" x14ac:dyDescent="0.25">
      <c r="A408">
        <v>407</v>
      </c>
      <c r="B408">
        <f t="shared" si="78"/>
        <v>16</v>
      </c>
      <c r="C408">
        <f t="shared" si="77"/>
        <v>23</v>
      </c>
      <c r="D408" s="3">
        <v>13.986221642946987</v>
      </c>
      <c r="E408">
        <v>0</v>
      </c>
      <c r="F408">
        <f t="shared" si="79"/>
        <v>0</v>
      </c>
      <c r="H408" s="2">
        <f t="shared" si="80"/>
        <v>0</v>
      </c>
      <c r="I408" s="2">
        <f t="shared" si="81"/>
        <v>8376.523364486</v>
      </c>
      <c r="J408" s="2">
        <f t="shared" si="82"/>
        <v>198.28714709875644</v>
      </c>
      <c r="K408" s="2">
        <f t="shared" si="73"/>
        <v>0</v>
      </c>
      <c r="L408" s="2">
        <f t="shared" si="83"/>
        <v>0</v>
      </c>
      <c r="M408" s="2">
        <f t="shared" si="74"/>
        <v>0</v>
      </c>
      <c r="N408" s="2">
        <f t="shared" si="75"/>
        <v>8376.523364486</v>
      </c>
      <c r="O408" s="2">
        <f t="shared" si="76"/>
        <v>198.28714709875644</v>
      </c>
      <c r="P408" s="2"/>
    </row>
    <row r="409" spans="1:16" x14ac:dyDescent="0.25">
      <c r="A409">
        <v>408</v>
      </c>
      <c r="B409">
        <f t="shared" si="78"/>
        <v>17</v>
      </c>
      <c r="C409">
        <f t="shared" si="77"/>
        <v>0</v>
      </c>
      <c r="D409" s="3">
        <v>14.057320908118982</v>
      </c>
      <c r="E409">
        <v>0</v>
      </c>
      <c r="F409">
        <f t="shared" si="79"/>
        <v>0</v>
      </c>
      <c r="H409" s="2">
        <f t="shared" si="80"/>
        <v>0</v>
      </c>
      <c r="I409" s="2">
        <f t="shared" si="81"/>
        <v>8376.523364486</v>
      </c>
      <c r="J409" s="2">
        <f t="shared" si="82"/>
        <v>198.33627165383459</v>
      </c>
      <c r="K409" s="2">
        <f t="shared" si="73"/>
        <v>0</v>
      </c>
      <c r="L409" s="2">
        <f t="shared" si="83"/>
        <v>0</v>
      </c>
      <c r="M409" s="2">
        <f t="shared" si="74"/>
        <v>0</v>
      </c>
      <c r="N409" s="2">
        <f t="shared" si="75"/>
        <v>8376.523364486</v>
      </c>
      <c r="O409" s="2">
        <f t="shared" si="76"/>
        <v>198.33627165383459</v>
      </c>
      <c r="P409" s="2"/>
    </row>
    <row r="410" spans="1:16" x14ac:dyDescent="0.25">
      <c r="A410">
        <v>409</v>
      </c>
      <c r="B410">
        <f t="shared" si="78"/>
        <v>17</v>
      </c>
      <c r="C410">
        <f t="shared" si="77"/>
        <v>1</v>
      </c>
      <c r="D410" s="3">
        <v>14.093697276346006</v>
      </c>
      <c r="E410">
        <v>0</v>
      </c>
      <c r="F410">
        <f t="shared" si="79"/>
        <v>0</v>
      </c>
      <c r="H410" s="2">
        <f t="shared" si="80"/>
        <v>0</v>
      </c>
      <c r="I410" s="2">
        <f t="shared" si="81"/>
        <v>8376.523364486</v>
      </c>
      <c r="J410" s="2">
        <f t="shared" si="82"/>
        <v>198.36140514713003</v>
      </c>
      <c r="K410" s="2">
        <f t="shared" si="73"/>
        <v>0</v>
      </c>
      <c r="L410" s="2">
        <f t="shared" si="83"/>
        <v>0</v>
      </c>
      <c r="M410" s="2">
        <f t="shared" si="74"/>
        <v>0</v>
      </c>
      <c r="N410" s="2">
        <f t="shared" si="75"/>
        <v>8376.523364486</v>
      </c>
      <c r="O410" s="2">
        <f t="shared" si="76"/>
        <v>198.36140514713003</v>
      </c>
      <c r="P410" s="2"/>
    </row>
    <row r="411" spans="1:16" x14ac:dyDescent="0.25">
      <c r="A411">
        <v>410</v>
      </c>
      <c r="B411">
        <f t="shared" si="78"/>
        <v>17</v>
      </c>
      <c r="C411">
        <f t="shared" si="77"/>
        <v>2</v>
      </c>
      <c r="D411" s="3">
        <v>14.122219655978995</v>
      </c>
      <c r="E411">
        <v>0</v>
      </c>
      <c r="F411">
        <f t="shared" si="79"/>
        <v>0</v>
      </c>
      <c r="H411" s="2">
        <f t="shared" si="80"/>
        <v>0</v>
      </c>
      <c r="I411" s="2">
        <f t="shared" si="81"/>
        <v>8376.523364486</v>
      </c>
      <c r="J411" s="2">
        <f t="shared" si="82"/>
        <v>198.38111209073699</v>
      </c>
      <c r="K411" s="2">
        <f t="shared" si="73"/>
        <v>0</v>
      </c>
      <c r="L411" s="2">
        <f t="shared" si="83"/>
        <v>0</v>
      </c>
      <c r="M411" s="2">
        <f t="shared" si="74"/>
        <v>0</v>
      </c>
      <c r="N411" s="2">
        <f t="shared" si="75"/>
        <v>8376.523364486</v>
      </c>
      <c r="O411" s="2">
        <f t="shared" si="76"/>
        <v>198.38111209073699</v>
      </c>
      <c r="P411" s="2"/>
    </row>
    <row r="412" spans="1:16" x14ac:dyDescent="0.25">
      <c r="A412">
        <v>411</v>
      </c>
      <c r="B412">
        <f t="shared" si="78"/>
        <v>17</v>
      </c>
      <c r="C412">
        <f t="shared" si="77"/>
        <v>3</v>
      </c>
      <c r="D412" s="3">
        <v>14.112298828280984</v>
      </c>
      <c r="E412">
        <v>0</v>
      </c>
      <c r="F412">
        <f t="shared" si="79"/>
        <v>0</v>
      </c>
      <c r="H412" s="2">
        <f t="shared" si="80"/>
        <v>0</v>
      </c>
      <c r="I412" s="2">
        <f t="shared" si="81"/>
        <v>8376.523364486</v>
      </c>
      <c r="J412" s="2">
        <f t="shared" si="82"/>
        <v>198.37425750165659</v>
      </c>
      <c r="K412" s="2">
        <f t="shared" si="73"/>
        <v>0</v>
      </c>
      <c r="L412" s="2">
        <f t="shared" si="83"/>
        <v>0</v>
      </c>
      <c r="M412" s="2">
        <f t="shared" si="74"/>
        <v>0</v>
      </c>
      <c r="N412" s="2">
        <f t="shared" si="75"/>
        <v>8376.523364486</v>
      </c>
      <c r="O412" s="2">
        <f t="shared" si="76"/>
        <v>198.37425750165659</v>
      </c>
      <c r="P412" s="2"/>
    </row>
    <row r="413" spans="1:16" x14ac:dyDescent="0.25">
      <c r="A413">
        <v>412</v>
      </c>
      <c r="B413">
        <f t="shared" si="78"/>
        <v>17</v>
      </c>
      <c r="C413">
        <f t="shared" si="77"/>
        <v>4</v>
      </c>
      <c r="D413" s="3">
        <v>14.069721942741978</v>
      </c>
      <c r="E413">
        <v>0</v>
      </c>
      <c r="F413">
        <f t="shared" si="79"/>
        <v>0</v>
      </c>
      <c r="H413" s="2">
        <f t="shared" si="80"/>
        <v>0</v>
      </c>
      <c r="I413" s="2">
        <f t="shared" si="81"/>
        <v>8376.523364486</v>
      </c>
      <c r="J413" s="2">
        <f t="shared" si="82"/>
        <v>198.3448398901854</v>
      </c>
      <c r="K413" s="2">
        <f t="shared" si="73"/>
        <v>0</v>
      </c>
      <c r="L413" s="2">
        <f t="shared" si="83"/>
        <v>0</v>
      </c>
      <c r="M413" s="2">
        <f t="shared" si="74"/>
        <v>0</v>
      </c>
      <c r="N413" s="2">
        <f t="shared" si="75"/>
        <v>8376.523364486</v>
      </c>
      <c r="O413" s="2">
        <f t="shared" si="76"/>
        <v>198.3448398901854</v>
      </c>
      <c r="P413" s="2"/>
    </row>
    <row r="414" spans="1:16" x14ac:dyDescent="0.25">
      <c r="A414">
        <v>413</v>
      </c>
      <c r="B414">
        <f t="shared" si="78"/>
        <v>17</v>
      </c>
      <c r="C414">
        <f t="shared" si="77"/>
        <v>5</v>
      </c>
      <c r="D414" s="3">
        <v>14.023838114636021</v>
      </c>
      <c r="E414">
        <v>0</v>
      </c>
      <c r="F414">
        <f t="shared" si="79"/>
        <v>0</v>
      </c>
      <c r="H414" s="2">
        <f t="shared" si="80"/>
        <v>0</v>
      </c>
      <c r="I414" s="2">
        <f t="shared" si="81"/>
        <v>8376.523364486</v>
      </c>
      <c r="J414" s="2">
        <f t="shared" si="82"/>
        <v>198.31313741568678</v>
      </c>
      <c r="K414" s="2">
        <f t="shared" si="73"/>
        <v>0</v>
      </c>
      <c r="L414" s="2">
        <f t="shared" si="83"/>
        <v>0</v>
      </c>
      <c r="M414" s="2">
        <f t="shared" si="74"/>
        <v>0</v>
      </c>
      <c r="N414" s="2">
        <f t="shared" si="75"/>
        <v>8376.523364486</v>
      </c>
      <c r="O414" s="2">
        <f t="shared" si="76"/>
        <v>198.31313741568678</v>
      </c>
      <c r="P414" s="2"/>
    </row>
    <row r="415" spans="1:16" x14ac:dyDescent="0.25">
      <c r="A415">
        <v>414</v>
      </c>
      <c r="B415">
        <f t="shared" si="78"/>
        <v>17</v>
      </c>
      <c r="C415">
        <f t="shared" si="77"/>
        <v>6</v>
      </c>
      <c r="D415" s="3">
        <v>14.045746609136984</v>
      </c>
      <c r="E415">
        <v>0</v>
      </c>
      <c r="F415">
        <f t="shared" si="79"/>
        <v>0</v>
      </c>
      <c r="H415" s="2">
        <f t="shared" si="80"/>
        <v>0</v>
      </c>
      <c r="I415" s="2">
        <f t="shared" si="81"/>
        <v>8376.523364486</v>
      </c>
      <c r="J415" s="2">
        <f t="shared" si="82"/>
        <v>198.32827463324011</v>
      </c>
      <c r="K415" s="2">
        <f t="shared" si="73"/>
        <v>0</v>
      </c>
      <c r="L415" s="2">
        <f t="shared" si="83"/>
        <v>0</v>
      </c>
      <c r="M415" s="2">
        <f t="shared" si="74"/>
        <v>0</v>
      </c>
      <c r="N415" s="2">
        <f t="shared" si="75"/>
        <v>8376.523364486</v>
      </c>
      <c r="O415" s="2">
        <f t="shared" si="76"/>
        <v>198.32827463324011</v>
      </c>
      <c r="P415" s="2"/>
    </row>
    <row r="416" spans="1:16" x14ac:dyDescent="0.25">
      <c r="A416">
        <v>415</v>
      </c>
      <c r="B416">
        <f t="shared" si="78"/>
        <v>17</v>
      </c>
      <c r="C416">
        <f t="shared" si="77"/>
        <v>7</v>
      </c>
      <c r="D416" s="3">
        <v>14.048640183882981</v>
      </c>
      <c r="E416">
        <v>0</v>
      </c>
      <c r="F416">
        <f t="shared" si="79"/>
        <v>330</v>
      </c>
      <c r="H416" s="2">
        <f t="shared" si="80"/>
        <v>0</v>
      </c>
      <c r="I416" s="2">
        <f t="shared" si="81"/>
        <v>8046.523364486</v>
      </c>
      <c r="J416" s="2">
        <f t="shared" si="82"/>
        <v>190.51689027620304</v>
      </c>
      <c r="K416" s="2">
        <f t="shared" si="73"/>
        <v>0</v>
      </c>
      <c r="L416" s="2">
        <f t="shared" si="83"/>
        <v>0</v>
      </c>
      <c r="M416" s="2">
        <f t="shared" si="74"/>
        <v>330</v>
      </c>
      <c r="N416" s="2">
        <f t="shared" si="75"/>
        <v>8046.523364486</v>
      </c>
      <c r="O416" s="2">
        <f t="shared" si="76"/>
        <v>190.51689027620304</v>
      </c>
      <c r="P416" s="2"/>
    </row>
    <row r="417" spans="1:16" x14ac:dyDescent="0.25">
      <c r="A417">
        <v>416</v>
      </c>
      <c r="B417">
        <f t="shared" si="78"/>
        <v>17</v>
      </c>
      <c r="C417">
        <f t="shared" si="77"/>
        <v>8</v>
      </c>
      <c r="D417" s="3">
        <v>14.096590851092003</v>
      </c>
      <c r="E417">
        <v>0</v>
      </c>
      <c r="F417">
        <f t="shared" si="79"/>
        <v>0</v>
      </c>
      <c r="H417" s="2">
        <f t="shared" si="80"/>
        <v>0</v>
      </c>
      <c r="I417" s="2">
        <f t="shared" si="81"/>
        <v>8046.523364486</v>
      </c>
      <c r="J417" s="2">
        <f t="shared" si="82"/>
        <v>190.54871558635776</v>
      </c>
      <c r="K417" s="2">
        <f t="shared" si="73"/>
        <v>0</v>
      </c>
      <c r="L417" s="2">
        <f t="shared" si="83"/>
        <v>0</v>
      </c>
      <c r="M417" s="2">
        <f t="shared" si="74"/>
        <v>0</v>
      </c>
      <c r="N417" s="2">
        <f t="shared" si="75"/>
        <v>8046.523364486</v>
      </c>
      <c r="O417" s="2">
        <f t="shared" si="76"/>
        <v>190.54871558635776</v>
      </c>
      <c r="P417" s="2"/>
    </row>
    <row r="418" spans="1:16" x14ac:dyDescent="0.25">
      <c r="A418">
        <v>417</v>
      </c>
      <c r="B418">
        <f t="shared" si="78"/>
        <v>17</v>
      </c>
      <c r="C418">
        <f t="shared" si="77"/>
        <v>9</v>
      </c>
      <c r="D418" s="3">
        <v>14.164383173698013</v>
      </c>
      <c r="E418">
        <v>0</v>
      </c>
      <c r="F418">
        <f t="shared" si="79"/>
        <v>0</v>
      </c>
      <c r="H418" s="2">
        <f t="shared" si="80"/>
        <v>0</v>
      </c>
      <c r="I418" s="2">
        <f t="shared" si="81"/>
        <v>8046.523364486</v>
      </c>
      <c r="J418" s="2">
        <f t="shared" si="82"/>
        <v>190.59370999036963</v>
      </c>
      <c r="K418" s="2">
        <f t="shared" si="73"/>
        <v>0</v>
      </c>
      <c r="L418" s="2">
        <f t="shared" si="83"/>
        <v>0</v>
      </c>
      <c r="M418" s="2">
        <f t="shared" si="74"/>
        <v>0</v>
      </c>
      <c r="N418" s="2">
        <f t="shared" si="75"/>
        <v>8046.523364486</v>
      </c>
      <c r="O418" s="2">
        <f t="shared" si="76"/>
        <v>190.59370999036963</v>
      </c>
      <c r="P418" s="2"/>
    </row>
    <row r="419" spans="1:16" x14ac:dyDescent="0.25">
      <c r="A419">
        <v>418</v>
      </c>
      <c r="B419">
        <f t="shared" si="78"/>
        <v>17</v>
      </c>
      <c r="C419">
        <f t="shared" si="77"/>
        <v>10</v>
      </c>
      <c r="D419" s="3">
        <v>14.304101497117983</v>
      </c>
      <c r="E419">
        <v>0</v>
      </c>
      <c r="F419">
        <f t="shared" si="79"/>
        <v>0</v>
      </c>
      <c r="H419" s="2">
        <f t="shared" si="80"/>
        <v>0</v>
      </c>
      <c r="I419" s="2">
        <f t="shared" si="81"/>
        <v>8046.523364486</v>
      </c>
      <c r="J419" s="2">
        <f t="shared" si="82"/>
        <v>190.68644235961381</v>
      </c>
      <c r="K419" s="2">
        <f t="shared" si="73"/>
        <v>0</v>
      </c>
      <c r="L419" s="2">
        <f t="shared" si="83"/>
        <v>0</v>
      </c>
      <c r="M419" s="2">
        <f t="shared" si="74"/>
        <v>0</v>
      </c>
      <c r="N419" s="2">
        <f t="shared" si="75"/>
        <v>8046.523364486</v>
      </c>
      <c r="O419" s="2">
        <f t="shared" si="76"/>
        <v>190.68644235961381</v>
      </c>
      <c r="P419" s="2"/>
    </row>
    <row r="420" spans="1:16" x14ac:dyDescent="0.25">
      <c r="A420">
        <v>419</v>
      </c>
      <c r="B420">
        <f t="shared" si="78"/>
        <v>17</v>
      </c>
      <c r="C420">
        <f t="shared" si="77"/>
        <v>11</v>
      </c>
      <c r="D420" s="3">
        <v>14.385121589987989</v>
      </c>
      <c r="E420">
        <v>0</v>
      </c>
      <c r="F420">
        <f t="shared" si="79"/>
        <v>0</v>
      </c>
      <c r="H420" s="2">
        <f t="shared" si="80"/>
        <v>0</v>
      </c>
      <c r="I420" s="2">
        <f t="shared" si="81"/>
        <v>8046.523364486</v>
      </c>
      <c r="J420" s="2">
        <f t="shared" si="82"/>
        <v>190.74021615953009</v>
      </c>
      <c r="K420" s="2">
        <f t="shared" si="73"/>
        <v>0</v>
      </c>
      <c r="L420" s="2">
        <f t="shared" si="83"/>
        <v>0</v>
      </c>
      <c r="M420" s="2">
        <f t="shared" si="74"/>
        <v>0</v>
      </c>
      <c r="N420" s="2">
        <f t="shared" si="75"/>
        <v>8046.523364486</v>
      </c>
      <c r="O420" s="2">
        <f t="shared" si="76"/>
        <v>190.74021615953009</v>
      </c>
      <c r="P420" s="2"/>
    </row>
    <row r="421" spans="1:16" x14ac:dyDescent="0.25">
      <c r="A421">
        <v>420</v>
      </c>
      <c r="B421">
        <f t="shared" si="78"/>
        <v>17</v>
      </c>
      <c r="C421">
        <f t="shared" si="77"/>
        <v>12</v>
      </c>
      <c r="D421" s="3">
        <v>14.506238361474004</v>
      </c>
      <c r="E421">
        <v>0</v>
      </c>
      <c r="F421">
        <f t="shared" si="79"/>
        <v>0</v>
      </c>
      <c r="H421" s="2">
        <f t="shared" si="80"/>
        <v>0</v>
      </c>
      <c r="I421" s="2">
        <f t="shared" si="81"/>
        <v>8046.523364486</v>
      </c>
      <c r="J421" s="2">
        <f t="shared" si="82"/>
        <v>190.82060250328362</v>
      </c>
      <c r="K421" s="2">
        <f t="shared" si="73"/>
        <v>0</v>
      </c>
      <c r="L421" s="2">
        <f t="shared" si="83"/>
        <v>0</v>
      </c>
      <c r="M421" s="2">
        <f t="shared" si="74"/>
        <v>0</v>
      </c>
      <c r="N421" s="2">
        <f t="shared" si="75"/>
        <v>8046.523364486</v>
      </c>
      <c r="O421" s="2">
        <f t="shared" si="76"/>
        <v>190.82060250328362</v>
      </c>
      <c r="P421" s="2"/>
    </row>
    <row r="422" spans="1:16" x14ac:dyDescent="0.25">
      <c r="A422">
        <v>421</v>
      </c>
      <c r="B422">
        <f t="shared" si="78"/>
        <v>17</v>
      </c>
      <c r="C422">
        <f t="shared" si="77"/>
        <v>13</v>
      </c>
      <c r="D422" s="3">
        <v>14.652570570026</v>
      </c>
      <c r="E422">
        <v>0</v>
      </c>
      <c r="F422">
        <f t="shared" si="79"/>
        <v>0</v>
      </c>
      <c r="H422" s="2">
        <f t="shared" si="80"/>
        <v>0</v>
      </c>
      <c r="I422" s="2">
        <f t="shared" si="81"/>
        <v>8046.523364486</v>
      </c>
      <c r="J422" s="2">
        <f t="shared" si="82"/>
        <v>190.91772457048003</v>
      </c>
      <c r="K422" s="2">
        <f t="shared" si="73"/>
        <v>0</v>
      </c>
      <c r="L422" s="2">
        <f t="shared" si="83"/>
        <v>0</v>
      </c>
      <c r="M422" s="2">
        <f t="shared" si="74"/>
        <v>0</v>
      </c>
      <c r="N422" s="2">
        <f t="shared" si="75"/>
        <v>8046.523364486</v>
      </c>
      <c r="O422" s="2">
        <f t="shared" si="76"/>
        <v>190.91772457048003</v>
      </c>
      <c r="P422" s="2"/>
    </row>
    <row r="423" spans="1:16" x14ac:dyDescent="0.25">
      <c r="A423">
        <v>422</v>
      </c>
      <c r="B423">
        <f t="shared" si="78"/>
        <v>17</v>
      </c>
      <c r="C423">
        <f t="shared" si="77"/>
        <v>14</v>
      </c>
      <c r="D423" s="3">
        <v>14.846440077966008</v>
      </c>
      <c r="E423">
        <v>3.847</v>
      </c>
      <c r="F423">
        <f t="shared" si="79"/>
        <v>0</v>
      </c>
      <c r="H423" s="2">
        <f t="shared" si="80"/>
        <v>3.847</v>
      </c>
      <c r="I423" s="2">
        <f t="shared" si="81"/>
        <v>8118.4299065420746</v>
      </c>
      <c r="J423" s="2">
        <f t="shared" si="82"/>
        <v>192.75365490034005</v>
      </c>
      <c r="K423" s="2">
        <f t="shared" si="73"/>
        <v>3.847</v>
      </c>
      <c r="L423" s="2">
        <f t="shared" si="83"/>
        <v>71.90654205607477</v>
      </c>
      <c r="M423" s="2">
        <f t="shared" si="74"/>
        <v>0</v>
      </c>
      <c r="N423" s="2">
        <f t="shared" si="75"/>
        <v>8118.4299065420746</v>
      </c>
      <c r="O423" s="2">
        <f t="shared" si="76"/>
        <v>192.75365490034005</v>
      </c>
      <c r="P423" s="2"/>
    </row>
    <row r="424" spans="1:16" x14ac:dyDescent="0.25">
      <c r="A424">
        <v>423</v>
      </c>
      <c r="B424">
        <f t="shared" si="78"/>
        <v>17</v>
      </c>
      <c r="C424">
        <f t="shared" si="77"/>
        <v>15</v>
      </c>
      <c r="D424" s="3">
        <v>15.01716098794401</v>
      </c>
      <c r="E424">
        <v>0</v>
      </c>
      <c r="F424">
        <f t="shared" si="79"/>
        <v>0</v>
      </c>
      <c r="H424" s="2">
        <f t="shared" si="80"/>
        <v>0</v>
      </c>
      <c r="I424" s="2">
        <f t="shared" si="81"/>
        <v>8118.4299065420746</v>
      </c>
      <c r="J424" s="2">
        <f t="shared" si="82"/>
        <v>192.8679765482203</v>
      </c>
      <c r="K424" s="2">
        <f t="shared" si="73"/>
        <v>0</v>
      </c>
      <c r="L424" s="2">
        <f t="shared" si="83"/>
        <v>0</v>
      </c>
      <c r="M424" s="2">
        <f t="shared" si="74"/>
        <v>0</v>
      </c>
      <c r="N424" s="2">
        <f t="shared" si="75"/>
        <v>8118.4299065420746</v>
      </c>
      <c r="O424" s="2">
        <f t="shared" si="76"/>
        <v>192.8679765482203</v>
      </c>
      <c r="P424" s="2"/>
    </row>
    <row r="425" spans="1:16" x14ac:dyDescent="0.25">
      <c r="A425">
        <v>424</v>
      </c>
      <c r="B425">
        <f t="shared" si="78"/>
        <v>17</v>
      </c>
      <c r="C425">
        <f t="shared" si="77"/>
        <v>16</v>
      </c>
      <c r="D425" s="3">
        <v>15.15687931136398</v>
      </c>
      <c r="E425">
        <v>3.7</v>
      </c>
      <c r="F425">
        <f t="shared" si="79"/>
        <v>0</v>
      </c>
      <c r="H425" s="2">
        <f t="shared" si="80"/>
        <v>3.7</v>
      </c>
      <c r="I425" s="2">
        <f t="shared" si="81"/>
        <v>8187.5887850467479</v>
      </c>
      <c r="J425" s="2">
        <f t="shared" si="82"/>
        <v>194.60532879362873</v>
      </c>
      <c r="K425" s="2">
        <f t="shared" si="73"/>
        <v>3.7</v>
      </c>
      <c r="L425" s="2">
        <f t="shared" si="83"/>
        <v>69.158878504672899</v>
      </c>
      <c r="M425" s="2">
        <f t="shared" si="74"/>
        <v>0</v>
      </c>
      <c r="N425" s="2">
        <f t="shared" si="75"/>
        <v>8187.5887850467479</v>
      </c>
      <c r="O425" s="2">
        <f t="shared" si="76"/>
        <v>194.60532879362873</v>
      </c>
      <c r="P425" s="2"/>
    </row>
    <row r="426" spans="1:16" x14ac:dyDescent="0.25">
      <c r="A426">
        <v>425</v>
      </c>
      <c r="B426">
        <f t="shared" si="78"/>
        <v>17</v>
      </c>
      <c r="C426">
        <f t="shared" si="77"/>
        <v>17</v>
      </c>
      <c r="D426" s="3">
        <v>15.287090174905984</v>
      </c>
      <c r="E426">
        <v>4.26</v>
      </c>
      <c r="F426">
        <f t="shared" si="79"/>
        <v>0</v>
      </c>
      <c r="H426" s="2">
        <f t="shared" si="80"/>
        <v>4.26</v>
      </c>
      <c r="I426" s="2">
        <f t="shared" si="81"/>
        <v>8267.2149532710464</v>
      </c>
      <c r="J426" s="2">
        <f t="shared" si="82"/>
        <v>196.58670247365731</v>
      </c>
      <c r="K426" s="2">
        <f t="shared" ref="K426:K489" si="84">IF(J426&lt;=$V$14,H426,0)</f>
        <v>4.26</v>
      </c>
      <c r="L426" s="2">
        <f t="shared" si="83"/>
        <v>79.626168224299064</v>
      </c>
      <c r="M426" s="2">
        <f t="shared" ref="M426:M489" si="85">IF(J426&lt;$V$18,0,F426)</f>
        <v>0</v>
      </c>
      <c r="N426" s="2">
        <f t="shared" ref="N426:N489" si="86">N425+L426-M426</f>
        <v>8267.2149532710464</v>
      </c>
      <c r="O426" s="2">
        <f t="shared" ref="O426:O489" si="87">(N426/$V$13)*$V$16*(D426+273)/100000</f>
        <v>196.58670247365731</v>
      </c>
      <c r="P426" s="2"/>
    </row>
    <row r="427" spans="1:16" x14ac:dyDescent="0.25">
      <c r="A427">
        <v>426</v>
      </c>
      <c r="B427">
        <f t="shared" si="78"/>
        <v>17</v>
      </c>
      <c r="C427">
        <f t="shared" si="77"/>
        <v>18</v>
      </c>
      <c r="D427" s="3">
        <v>15.42763523396701</v>
      </c>
      <c r="E427">
        <v>0</v>
      </c>
      <c r="F427">
        <f t="shared" si="79"/>
        <v>0</v>
      </c>
      <c r="H427" s="2">
        <f t="shared" si="80"/>
        <v>0</v>
      </c>
      <c r="I427" s="2">
        <f t="shared" si="81"/>
        <v>8267.2149532710464</v>
      </c>
      <c r="J427" s="2">
        <f t="shared" si="82"/>
        <v>196.6825419706428</v>
      </c>
      <c r="K427" s="2">
        <f t="shared" si="84"/>
        <v>0</v>
      </c>
      <c r="L427" s="2">
        <f t="shared" si="83"/>
        <v>0</v>
      </c>
      <c r="M427" s="2">
        <f t="shared" si="85"/>
        <v>0</v>
      </c>
      <c r="N427" s="2">
        <f t="shared" si="86"/>
        <v>8267.2149532710464</v>
      </c>
      <c r="O427" s="2">
        <f t="shared" si="87"/>
        <v>196.6825419706428</v>
      </c>
      <c r="P427" s="2"/>
    </row>
    <row r="428" spans="1:16" x14ac:dyDescent="0.25">
      <c r="A428">
        <v>427</v>
      </c>
      <c r="B428">
        <f t="shared" si="78"/>
        <v>17</v>
      </c>
      <c r="C428">
        <f t="shared" si="77"/>
        <v>19</v>
      </c>
      <c r="D428" s="3">
        <v>15.387125187531979</v>
      </c>
      <c r="E428">
        <v>0</v>
      </c>
      <c r="F428">
        <f t="shared" si="79"/>
        <v>0</v>
      </c>
      <c r="H428" s="2">
        <f t="shared" si="80"/>
        <v>0</v>
      </c>
      <c r="I428" s="2">
        <f t="shared" si="81"/>
        <v>8267.2149532710464</v>
      </c>
      <c r="J428" s="2">
        <f t="shared" si="82"/>
        <v>196.65491764504122</v>
      </c>
      <c r="K428" s="2">
        <f t="shared" si="84"/>
        <v>0</v>
      </c>
      <c r="L428" s="2">
        <f t="shared" si="83"/>
        <v>0</v>
      </c>
      <c r="M428" s="2">
        <f t="shared" si="85"/>
        <v>0</v>
      </c>
      <c r="N428" s="2">
        <f t="shared" si="86"/>
        <v>8267.2149532710464</v>
      </c>
      <c r="O428" s="2">
        <f t="shared" si="87"/>
        <v>196.65491764504122</v>
      </c>
      <c r="P428" s="2"/>
    </row>
    <row r="429" spans="1:16" x14ac:dyDescent="0.25">
      <c r="A429">
        <v>428</v>
      </c>
      <c r="B429">
        <f t="shared" si="78"/>
        <v>17</v>
      </c>
      <c r="C429">
        <f t="shared" si="77"/>
        <v>20</v>
      </c>
      <c r="D429" s="3">
        <v>15.020054562688983</v>
      </c>
      <c r="E429">
        <v>0</v>
      </c>
      <c r="F429">
        <f t="shared" si="79"/>
        <v>0</v>
      </c>
      <c r="H429" s="2">
        <f t="shared" si="80"/>
        <v>0</v>
      </c>
      <c r="I429" s="2">
        <f t="shared" si="81"/>
        <v>8267.2149532710464</v>
      </c>
      <c r="J429" s="2">
        <f t="shared" si="82"/>
        <v>196.40460742938419</v>
      </c>
      <c r="K429" s="2">
        <f t="shared" si="84"/>
        <v>0</v>
      </c>
      <c r="L429" s="2">
        <f t="shared" si="83"/>
        <v>0</v>
      </c>
      <c r="M429" s="2">
        <f t="shared" si="85"/>
        <v>0</v>
      </c>
      <c r="N429" s="2">
        <f t="shared" si="86"/>
        <v>8267.2149532710464</v>
      </c>
      <c r="O429" s="2">
        <f t="shared" si="87"/>
        <v>196.40460742938419</v>
      </c>
      <c r="P429" s="2"/>
    </row>
    <row r="430" spans="1:16" x14ac:dyDescent="0.25">
      <c r="A430">
        <v>429</v>
      </c>
      <c r="B430">
        <f t="shared" si="78"/>
        <v>17</v>
      </c>
      <c r="C430">
        <f t="shared" si="77"/>
        <v>21</v>
      </c>
      <c r="D430" s="3">
        <v>14.628181868599995</v>
      </c>
      <c r="E430">
        <v>0</v>
      </c>
      <c r="F430">
        <f t="shared" si="79"/>
        <v>0</v>
      </c>
      <c r="H430" s="2">
        <f t="shared" si="80"/>
        <v>0</v>
      </c>
      <c r="I430" s="2">
        <f t="shared" si="81"/>
        <v>8267.2149532710464</v>
      </c>
      <c r="J430" s="2">
        <f t="shared" si="82"/>
        <v>196.13738436131794</v>
      </c>
      <c r="K430" s="2">
        <f t="shared" si="84"/>
        <v>0</v>
      </c>
      <c r="L430" s="2">
        <f t="shared" si="83"/>
        <v>0</v>
      </c>
      <c r="M430" s="2">
        <f t="shared" si="85"/>
        <v>0</v>
      </c>
      <c r="N430" s="2">
        <f t="shared" si="86"/>
        <v>8267.2149532710464</v>
      </c>
      <c r="O430" s="2">
        <f t="shared" si="87"/>
        <v>196.13738436131794</v>
      </c>
      <c r="P430" s="2"/>
    </row>
    <row r="431" spans="1:16" x14ac:dyDescent="0.25">
      <c r="A431">
        <v>430</v>
      </c>
      <c r="B431">
        <f t="shared" si="78"/>
        <v>17</v>
      </c>
      <c r="C431">
        <f t="shared" si="77"/>
        <v>22</v>
      </c>
      <c r="D431" s="3">
        <v>14.342131336627972</v>
      </c>
      <c r="E431">
        <v>0</v>
      </c>
      <c r="F431">
        <f t="shared" si="79"/>
        <v>0</v>
      </c>
      <c r="H431" s="2">
        <f t="shared" si="80"/>
        <v>0</v>
      </c>
      <c r="I431" s="2">
        <f t="shared" si="81"/>
        <v>8267.2149532710464</v>
      </c>
      <c r="J431" s="2">
        <f t="shared" si="82"/>
        <v>195.94232279686463</v>
      </c>
      <c r="K431" s="2">
        <f t="shared" si="84"/>
        <v>0</v>
      </c>
      <c r="L431" s="2">
        <f t="shared" si="83"/>
        <v>0</v>
      </c>
      <c r="M431" s="2">
        <f t="shared" si="85"/>
        <v>0</v>
      </c>
      <c r="N431" s="2">
        <f t="shared" si="86"/>
        <v>8267.2149532710464</v>
      </c>
      <c r="O431" s="2">
        <f t="shared" si="87"/>
        <v>195.94232279686463</v>
      </c>
      <c r="P431" s="2"/>
    </row>
    <row r="432" spans="1:16" x14ac:dyDescent="0.25">
      <c r="A432">
        <v>431</v>
      </c>
      <c r="B432">
        <f t="shared" si="78"/>
        <v>17</v>
      </c>
      <c r="C432">
        <f t="shared" si="77"/>
        <v>23</v>
      </c>
      <c r="D432" s="3">
        <v>14.10775178225299</v>
      </c>
      <c r="E432">
        <v>6.3970000000000002</v>
      </c>
      <c r="F432">
        <f t="shared" si="79"/>
        <v>0</v>
      </c>
      <c r="H432" s="2">
        <f t="shared" si="80"/>
        <v>5</v>
      </c>
      <c r="I432" s="2">
        <f t="shared" si="81"/>
        <v>8360.6728971962802</v>
      </c>
      <c r="J432" s="2">
        <f t="shared" si="82"/>
        <v>197.99574828533687</v>
      </c>
      <c r="K432" s="2">
        <f t="shared" si="84"/>
        <v>5</v>
      </c>
      <c r="L432" s="2">
        <f t="shared" si="83"/>
        <v>93.45794392523365</v>
      </c>
      <c r="M432" s="2">
        <f t="shared" si="85"/>
        <v>0</v>
      </c>
      <c r="N432" s="2">
        <f t="shared" si="86"/>
        <v>8360.6728971962802</v>
      </c>
      <c r="O432" s="2">
        <f t="shared" si="87"/>
        <v>197.99574828533687</v>
      </c>
      <c r="P432" s="2"/>
    </row>
    <row r="433" spans="1:16" x14ac:dyDescent="0.25">
      <c r="A433">
        <v>432</v>
      </c>
      <c r="B433">
        <f t="shared" si="78"/>
        <v>18</v>
      </c>
      <c r="C433">
        <f t="shared" si="77"/>
        <v>0</v>
      </c>
      <c r="D433" s="3">
        <v>14.015570758220974</v>
      </c>
      <c r="E433">
        <v>0</v>
      </c>
      <c r="F433">
        <f t="shared" si="79"/>
        <v>0</v>
      </c>
      <c r="H433" s="2">
        <f t="shared" si="80"/>
        <v>0</v>
      </c>
      <c r="I433" s="2">
        <f t="shared" si="81"/>
        <v>8360.6728971962802</v>
      </c>
      <c r="J433" s="2">
        <f t="shared" si="82"/>
        <v>197.93217824684913</v>
      </c>
      <c r="K433" s="2">
        <f t="shared" si="84"/>
        <v>0</v>
      </c>
      <c r="L433" s="2">
        <f t="shared" si="83"/>
        <v>0</v>
      </c>
      <c r="M433" s="2">
        <f t="shared" si="85"/>
        <v>0</v>
      </c>
      <c r="N433" s="2">
        <f t="shared" si="86"/>
        <v>8360.6728971962802</v>
      </c>
      <c r="O433" s="2">
        <f t="shared" si="87"/>
        <v>197.93217824684913</v>
      </c>
      <c r="P433" s="2"/>
    </row>
    <row r="434" spans="1:16" x14ac:dyDescent="0.25">
      <c r="A434">
        <v>433</v>
      </c>
      <c r="B434">
        <f t="shared" si="78"/>
        <v>18</v>
      </c>
      <c r="C434">
        <f t="shared" si="77"/>
        <v>1</v>
      </c>
      <c r="D434" s="3">
        <v>14.01226381565499</v>
      </c>
      <c r="E434">
        <v>0</v>
      </c>
      <c r="F434">
        <f t="shared" si="79"/>
        <v>0</v>
      </c>
      <c r="H434" s="2">
        <f t="shared" si="80"/>
        <v>0</v>
      </c>
      <c r="I434" s="2">
        <f t="shared" si="81"/>
        <v>8360.6728971962802</v>
      </c>
      <c r="J434" s="2">
        <f t="shared" si="82"/>
        <v>197.92989770735193</v>
      </c>
      <c r="K434" s="2">
        <f t="shared" si="84"/>
        <v>0</v>
      </c>
      <c r="L434" s="2">
        <f t="shared" si="83"/>
        <v>0</v>
      </c>
      <c r="M434" s="2">
        <f t="shared" si="85"/>
        <v>0</v>
      </c>
      <c r="N434" s="2">
        <f t="shared" si="86"/>
        <v>8360.6728971962802</v>
      </c>
      <c r="O434" s="2">
        <f t="shared" si="87"/>
        <v>197.92989770735193</v>
      </c>
      <c r="P434" s="2"/>
    </row>
    <row r="435" spans="1:16" x14ac:dyDescent="0.25">
      <c r="A435">
        <v>434</v>
      </c>
      <c r="B435">
        <f t="shared" si="78"/>
        <v>18</v>
      </c>
      <c r="C435">
        <f t="shared" si="77"/>
        <v>2</v>
      </c>
      <c r="D435" s="3">
        <v>13.972580504861014</v>
      </c>
      <c r="E435">
        <v>3.6859999999999999</v>
      </c>
      <c r="F435">
        <f t="shared" si="79"/>
        <v>0</v>
      </c>
      <c r="H435" s="2">
        <f t="shared" si="80"/>
        <v>3.6859999999999999</v>
      </c>
      <c r="I435" s="2">
        <f t="shared" si="81"/>
        <v>8429.5700934579618</v>
      </c>
      <c r="J435" s="2">
        <f t="shared" si="82"/>
        <v>199.53337239924801</v>
      </c>
      <c r="K435" s="2">
        <f t="shared" si="84"/>
        <v>3.6859999999999999</v>
      </c>
      <c r="L435" s="2">
        <f t="shared" si="83"/>
        <v>68.89719626168224</v>
      </c>
      <c r="M435" s="2">
        <f t="shared" si="85"/>
        <v>0</v>
      </c>
      <c r="N435" s="2">
        <f t="shared" si="86"/>
        <v>8429.5700934579618</v>
      </c>
      <c r="O435" s="2">
        <f t="shared" si="87"/>
        <v>199.53337239924801</v>
      </c>
      <c r="P435" s="2"/>
    </row>
    <row r="436" spans="1:16" x14ac:dyDescent="0.25">
      <c r="A436">
        <v>435</v>
      </c>
      <c r="B436">
        <f t="shared" si="78"/>
        <v>18</v>
      </c>
      <c r="C436">
        <f t="shared" si="77"/>
        <v>3</v>
      </c>
      <c r="D436" s="3">
        <v>13.946538332153011</v>
      </c>
      <c r="E436">
        <v>0</v>
      </c>
      <c r="F436">
        <f t="shared" si="79"/>
        <v>0</v>
      </c>
      <c r="H436" s="2">
        <f t="shared" si="80"/>
        <v>0</v>
      </c>
      <c r="I436" s="2">
        <f t="shared" si="81"/>
        <v>8429.5700934579618</v>
      </c>
      <c r="J436" s="2">
        <f t="shared" si="82"/>
        <v>199.51526515521832</v>
      </c>
      <c r="K436" s="2">
        <f t="shared" si="84"/>
        <v>0</v>
      </c>
      <c r="L436" s="2">
        <f t="shared" si="83"/>
        <v>0</v>
      </c>
      <c r="M436" s="2">
        <f t="shared" si="85"/>
        <v>0</v>
      </c>
      <c r="N436" s="2">
        <f t="shared" si="86"/>
        <v>8429.5700934579618</v>
      </c>
      <c r="O436" s="2">
        <f t="shared" si="87"/>
        <v>199.51526515521832</v>
      </c>
      <c r="P436" s="2"/>
    </row>
    <row r="437" spans="1:16" x14ac:dyDescent="0.25">
      <c r="A437">
        <v>436</v>
      </c>
      <c r="B437">
        <f t="shared" si="78"/>
        <v>18</v>
      </c>
      <c r="C437">
        <f t="shared" si="77"/>
        <v>4</v>
      </c>
      <c r="D437" s="3">
        <v>13.782017939486991</v>
      </c>
      <c r="E437">
        <v>3.1779999999999999</v>
      </c>
      <c r="F437">
        <f t="shared" si="79"/>
        <v>0</v>
      </c>
      <c r="H437" s="2">
        <f t="shared" si="80"/>
        <v>3.1779999999999999</v>
      </c>
      <c r="I437" s="2">
        <f t="shared" si="81"/>
        <v>8488.9719626168408</v>
      </c>
      <c r="J437" s="2">
        <f t="shared" si="82"/>
        <v>200.8060202957015</v>
      </c>
      <c r="K437" s="2">
        <f t="shared" si="84"/>
        <v>3.1779999999999999</v>
      </c>
      <c r="L437" s="2">
        <f t="shared" si="83"/>
        <v>59.401869158878505</v>
      </c>
      <c r="M437" s="2">
        <f t="shared" si="85"/>
        <v>0</v>
      </c>
      <c r="N437" s="2">
        <f t="shared" si="86"/>
        <v>8488.9719626168408</v>
      </c>
      <c r="O437" s="2">
        <f t="shared" si="87"/>
        <v>200.8060202957015</v>
      </c>
      <c r="P437" s="2"/>
    </row>
    <row r="438" spans="1:16" x14ac:dyDescent="0.25">
      <c r="A438">
        <v>437</v>
      </c>
      <c r="B438">
        <f t="shared" si="78"/>
        <v>18</v>
      </c>
      <c r="C438">
        <f t="shared" si="77"/>
        <v>5</v>
      </c>
      <c r="D438" s="3">
        <v>13.725799915862012</v>
      </c>
      <c r="E438">
        <v>5.2549999999999999</v>
      </c>
      <c r="F438">
        <f t="shared" si="79"/>
        <v>0</v>
      </c>
      <c r="H438" s="2">
        <f t="shared" si="80"/>
        <v>5</v>
      </c>
      <c r="I438" s="2">
        <f t="shared" si="81"/>
        <v>8582.4299065420746</v>
      </c>
      <c r="J438" s="2">
        <f t="shared" si="82"/>
        <v>202.97696374916237</v>
      </c>
      <c r="K438" s="2">
        <f t="shared" si="84"/>
        <v>5</v>
      </c>
      <c r="L438" s="2">
        <f t="shared" si="83"/>
        <v>93.45794392523365</v>
      </c>
      <c r="M438" s="2">
        <f t="shared" si="85"/>
        <v>0</v>
      </c>
      <c r="N438" s="2">
        <f t="shared" si="86"/>
        <v>8582.4299065420746</v>
      </c>
      <c r="O438" s="2">
        <f t="shared" si="87"/>
        <v>202.97696374916237</v>
      </c>
      <c r="P438" s="2"/>
    </row>
    <row r="439" spans="1:16" x14ac:dyDescent="0.25">
      <c r="A439">
        <v>438</v>
      </c>
      <c r="B439">
        <f t="shared" si="78"/>
        <v>18</v>
      </c>
      <c r="C439">
        <f t="shared" si="77"/>
        <v>6</v>
      </c>
      <c r="D439" s="3">
        <v>13.797725916675972</v>
      </c>
      <c r="E439">
        <v>10.202</v>
      </c>
      <c r="F439">
        <f t="shared" si="79"/>
        <v>0</v>
      </c>
      <c r="H439" s="2">
        <f t="shared" si="80"/>
        <v>5</v>
      </c>
      <c r="I439" s="2">
        <f t="shared" si="81"/>
        <v>8675.8878504673085</v>
      </c>
      <c r="J439" s="2">
        <f t="shared" si="82"/>
        <v>205.23874313183356</v>
      </c>
      <c r="K439" s="2">
        <f t="shared" si="84"/>
        <v>5</v>
      </c>
      <c r="L439" s="2">
        <f t="shared" si="83"/>
        <v>93.45794392523365</v>
      </c>
      <c r="M439" s="2">
        <f t="shared" si="85"/>
        <v>0</v>
      </c>
      <c r="N439" s="2">
        <f t="shared" si="86"/>
        <v>8675.8878504673085</v>
      </c>
      <c r="O439" s="2">
        <f t="shared" si="87"/>
        <v>205.23874313183356</v>
      </c>
      <c r="P439" s="2"/>
    </row>
    <row r="440" spans="1:16" x14ac:dyDescent="0.25">
      <c r="A440">
        <v>439</v>
      </c>
      <c r="B440">
        <f t="shared" si="78"/>
        <v>18</v>
      </c>
      <c r="C440">
        <f t="shared" si="77"/>
        <v>7</v>
      </c>
      <c r="D440" s="3">
        <v>13.895694090197992</v>
      </c>
      <c r="E440">
        <v>10.885999999999999</v>
      </c>
      <c r="F440">
        <f t="shared" si="79"/>
        <v>330</v>
      </c>
      <c r="H440" s="2">
        <f t="shared" si="80"/>
        <v>5</v>
      </c>
      <c r="I440" s="2">
        <f t="shared" si="81"/>
        <v>8439.3457943925423</v>
      </c>
      <c r="J440" s="2">
        <f t="shared" si="82"/>
        <v>199.71124807981937</v>
      </c>
      <c r="K440" s="2">
        <f t="shared" si="84"/>
        <v>5</v>
      </c>
      <c r="L440" s="2">
        <f t="shared" si="83"/>
        <v>93.45794392523365</v>
      </c>
      <c r="M440" s="2">
        <f t="shared" si="85"/>
        <v>330</v>
      </c>
      <c r="N440" s="2">
        <f t="shared" si="86"/>
        <v>8439.3457943925423</v>
      </c>
      <c r="O440" s="2">
        <f t="shared" si="87"/>
        <v>199.71124807981937</v>
      </c>
      <c r="P440" s="2"/>
    </row>
    <row r="441" spans="1:16" x14ac:dyDescent="0.25">
      <c r="A441">
        <v>440</v>
      </c>
      <c r="B441">
        <f t="shared" si="78"/>
        <v>18</v>
      </c>
      <c r="C441">
        <f t="shared" si="77"/>
        <v>8</v>
      </c>
      <c r="D441" s="3">
        <v>14.086256655572981</v>
      </c>
      <c r="E441">
        <v>0</v>
      </c>
      <c r="F441">
        <f t="shared" si="79"/>
        <v>0</v>
      </c>
      <c r="H441" s="2">
        <f t="shared" si="80"/>
        <v>0</v>
      </c>
      <c r="I441" s="2">
        <f t="shared" si="81"/>
        <v>8439.3457943925423</v>
      </c>
      <c r="J441" s="2">
        <f t="shared" si="82"/>
        <v>199.84390077748014</v>
      </c>
      <c r="K441" s="2">
        <f t="shared" si="84"/>
        <v>0</v>
      </c>
      <c r="L441" s="2">
        <f t="shared" si="83"/>
        <v>0</v>
      </c>
      <c r="M441" s="2">
        <f t="shared" si="85"/>
        <v>0</v>
      </c>
      <c r="N441" s="2">
        <f t="shared" si="86"/>
        <v>8439.3457943925423</v>
      </c>
      <c r="O441" s="2">
        <f t="shared" si="87"/>
        <v>199.84390077748014</v>
      </c>
      <c r="P441" s="2"/>
    </row>
    <row r="442" spans="1:16" x14ac:dyDescent="0.25">
      <c r="A442">
        <v>441</v>
      </c>
      <c r="B442">
        <f t="shared" si="78"/>
        <v>18</v>
      </c>
      <c r="C442">
        <f t="shared" si="77"/>
        <v>9</v>
      </c>
      <c r="D442" s="3">
        <v>14.256150829907995</v>
      </c>
      <c r="E442">
        <v>0</v>
      </c>
      <c r="F442">
        <f t="shared" si="79"/>
        <v>0</v>
      </c>
      <c r="H442" s="2">
        <f t="shared" si="80"/>
        <v>0</v>
      </c>
      <c r="I442" s="2">
        <f t="shared" si="81"/>
        <v>8439.3457943925423</v>
      </c>
      <c r="J442" s="2">
        <f t="shared" si="82"/>
        <v>199.96216598081662</v>
      </c>
      <c r="K442" s="2">
        <f t="shared" si="84"/>
        <v>0</v>
      </c>
      <c r="L442" s="2">
        <f t="shared" si="83"/>
        <v>0</v>
      </c>
      <c r="M442" s="2">
        <f t="shared" si="85"/>
        <v>0</v>
      </c>
      <c r="N442" s="2">
        <f t="shared" si="86"/>
        <v>8439.3457943925423</v>
      </c>
      <c r="O442" s="2">
        <f t="shared" si="87"/>
        <v>199.96216598081662</v>
      </c>
      <c r="P442" s="2"/>
    </row>
    <row r="443" spans="1:16" x14ac:dyDescent="0.25">
      <c r="A443">
        <v>442</v>
      </c>
      <c r="B443">
        <f t="shared" si="78"/>
        <v>18</v>
      </c>
      <c r="C443">
        <f t="shared" si="77"/>
        <v>10</v>
      </c>
      <c r="D443" s="3">
        <v>14.375200762289978</v>
      </c>
      <c r="E443">
        <v>0</v>
      </c>
      <c r="F443">
        <f t="shared" si="79"/>
        <v>0</v>
      </c>
      <c r="H443" s="2">
        <f t="shared" si="80"/>
        <v>0</v>
      </c>
      <c r="I443" s="2">
        <f t="shared" si="81"/>
        <v>8439.3457943925423</v>
      </c>
      <c r="J443" s="2">
        <f t="shared" si="82"/>
        <v>200.04503794811896</v>
      </c>
      <c r="K443" s="2">
        <f t="shared" si="84"/>
        <v>0</v>
      </c>
      <c r="L443" s="2">
        <f t="shared" si="83"/>
        <v>0</v>
      </c>
      <c r="M443" s="2">
        <f t="shared" si="85"/>
        <v>0</v>
      </c>
      <c r="N443" s="2">
        <f t="shared" si="86"/>
        <v>8439.3457943925423</v>
      </c>
      <c r="O443" s="2">
        <f t="shared" si="87"/>
        <v>200.04503794811896</v>
      </c>
      <c r="P443" s="2"/>
    </row>
    <row r="444" spans="1:16" x14ac:dyDescent="0.25">
      <c r="A444">
        <v>443</v>
      </c>
      <c r="B444">
        <f t="shared" si="78"/>
        <v>18</v>
      </c>
      <c r="C444">
        <f t="shared" si="77"/>
        <v>11</v>
      </c>
      <c r="D444" s="3">
        <v>14.344611543553015</v>
      </c>
      <c r="E444">
        <v>0</v>
      </c>
      <c r="F444">
        <f t="shared" si="79"/>
        <v>0</v>
      </c>
      <c r="H444" s="2">
        <f t="shared" si="80"/>
        <v>0</v>
      </c>
      <c r="I444" s="2">
        <f t="shared" si="81"/>
        <v>8439.3457943925423</v>
      </c>
      <c r="J444" s="2">
        <f t="shared" si="82"/>
        <v>200.02374445652049</v>
      </c>
      <c r="K444" s="2">
        <f t="shared" si="84"/>
        <v>0</v>
      </c>
      <c r="L444" s="2">
        <f t="shared" si="83"/>
        <v>0</v>
      </c>
      <c r="M444" s="2">
        <f t="shared" si="85"/>
        <v>0</v>
      </c>
      <c r="N444" s="2">
        <f t="shared" si="86"/>
        <v>8439.3457943925423</v>
      </c>
      <c r="O444" s="2">
        <f t="shared" si="87"/>
        <v>200.02374445652049</v>
      </c>
      <c r="P444" s="2"/>
    </row>
    <row r="445" spans="1:16" x14ac:dyDescent="0.25">
      <c r="A445">
        <v>444</v>
      </c>
      <c r="B445">
        <f t="shared" si="78"/>
        <v>18</v>
      </c>
      <c r="C445">
        <f t="shared" si="77"/>
        <v>12</v>
      </c>
      <c r="D445" s="3">
        <v>14.451260441310978</v>
      </c>
      <c r="E445">
        <v>5.274</v>
      </c>
      <c r="F445">
        <f t="shared" si="79"/>
        <v>0</v>
      </c>
      <c r="H445" s="2">
        <f t="shared" si="80"/>
        <v>5</v>
      </c>
      <c r="I445" s="2">
        <f t="shared" si="81"/>
        <v>8532.8037383177762</v>
      </c>
      <c r="J445" s="2">
        <f t="shared" si="82"/>
        <v>202.31388390538157</v>
      </c>
      <c r="K445" s="2">
        <f t="shared" si="84"/>
        <v>5</v>
      </c>
      <c r="L445" s="2">
        <f t="shared" si="83"/>
        <v>93.45794392523365</v>
      </c>
      <c r="M445" s="2">
        <f t="shared" si="85"/>
        <v>0</v>
      </c>
      <c r="N445" s="2">
        <f t="shared" si="86"/>
        <v>8532.8037383177762</v>
      </c>
      <c r="O445" s="2">
        <f t="shared" si="87"/>
        <v>202.31388390538157</v>
      </c>
      <c r="P445" s="2"/>
    </row>
    <row r="446" spans="1:16" x14ac:dyDescent="0.25">
      <c r="A446">
        <v>445</v>
      </c>
      <c r="B446">
        <f t="shared" si="78"/>
        <v>18</v>
      </c>
      <c r="C446">
        <f t="shared" si="77"/>
        <v>13</v>
      </c>
      <c r="D446" s="3">
        <v>14.415710808725009</v>
      </c>
      <c r="E446">
        <v>5.82</v>
      </c>
      <c r="F446">
        <f t="shared" si="79"/>
        <v>0</v>
      </c>
      <c r="H446" s="2">
        <f t="shared" si="80"/>
        <v>5</v>
      </c>
      <c r="I446" s="2">
        <f t="shared" si="81"/>
        <v>8626.26168224301</v>
      </c>
      <c r="J446" s="2">
        <f t="shared" si="82"/>
        <v>204.50448930434689</v>
      </c>
      <c r="K446" s="2">
        <f t="shared" si="84"/>
        <v>5</v>
      </c>
      <c r="L446" s="2">
        <f t="shared" si="83"/>
        <v>93.45794392523365</v>
      </c>
      <c r="M446" s="2">
        <f t="shared" si="85"/>
        <v>0</v>
      </c>
      <c r="N446" s="2">
        <f t="shared" si="86"/>
        <v>8626.26168224301</v>
      </c>
      <c r="O446" s="2">
        <f t="shared" si="87"/>
        <v>204.50448930434689</v>
      </c>
      <c r="P446" s="2"/>
    </row>
    <row r="447" spans="1:16" x14ac:dyDescent="0.25">
      <c r="A447">
        <v>446</v>
      </c>
      <c r="B447">
        <f t="shared" si="78"/>
        <v>18</v>
      </c>
      <c r="C447">
        <f t="shared" si="77"/>
        <v>14</v>
      </c>
      <c r="D447" s="3">
        <v>14.579817833570019</v>
      </c>
      <c r="E447">
        <v>0</v>
      </c>
      <c r="F447">
        <f t="shared" si="79"/>
        <v>0</v>
      </c>
      <c r="H447" s="2">
        <f t="shared" si="80"/>
        <v>0</v>
      </c>
      <c r="I447" s="2">
        <f t="shared" si="81"/>
        <v>8626.26168224301</v>
      </c>
      <c r="J447" s="2">
        <f t="shared" si="82"/>
        <v>204.62125614083175</v>
      </c>
      <c r="K447" s="2">
        <f t="shared" si="84"/>
        <v>0</v>
      </c>
      <c r="L447" s="2">
        <f t="shared" si="83"/>
        <v>0</v>
      </c>
      <c r="M447" s="2">
        <f t="shared" si="85"/>
        <v>0</v>
      </c>
      <c r="N447" s="2">
        <f t="shared" si="86"/>
        <v>8626.26168224301</v>
      </c>
      <c r="O447" s="2">
        <f t="shared" si="87"/>
        <v>204.62125614083175</v>
      </c>
      <c r="P447" s="2"/>
    </row>
    <row r="448" spans="1:16" x14ac:dyDescent="0.25">
      <c r="A448">
        <v>447</v>
      </c>
      <c r="B448">
        <f t="shared" si="78"/>
        <v>18</v>
      </c>
      <c r="C448">
        <f t="shared" si="77"/>
        <v>15</v>
      </c>
      <c r="D448" s="3">
        <v>14.631075443345992</v>
      </c>
      <c r="E448">
        <v>0</v>
      </c>
      <c r="F448">
        <f t="shared" si="79"/>
        <v>0</v>
      </c>
      <c r="H448" s="2">
        <f t="shared" si="80"/>
        <v>0</v>
      </c>
      <c r="I448" s="2">
        <f t="shared" si="81"/>
        <v>8626.26168224301</v>
      </c>
      <c r="J448" s="2">
        <f t="shared" si="82"/>
        <v>204.65772739454542</v>
      </c>
      <c r="K448" s="2">
        <f t="shared" si="84"/>
        <v>0</v>
      </c>
      <c r="L448" s="2">
        <f t="shared" si="83"/>
        <v>0</v>
      </c>
      <c r="M448" s="2">
        <f t="shared" si="85"/>
        <v>0</v>
      </c>
      <c r="N448" s="2">
        <f t="shared" si="86"/>
        <v>8626.26168224301</v>
      </c>
      <c r="O448" s="2">
        <f t="shared" si="87"/>
        <v>204.65772739454542</v>
      </c>
      <c r="P448" s="2"/>
    </row>
    <row r="449" spans="1:16" x14ac:dyDescent="0.25">
      <c r="A449">
        <v>448</v>
      </c>
      <c r="B449">
        <f t="shared" si="78"/>
        <v>18</v>
      </c>
      <c r="C449">
        <f t="shared" si="77"/>
        <v>16</v>
      </c>
      <c r="D449" s="3">
        <v>14.656290880412996</v>
      </c>
      <c r="E449">
        <v>0</v>
      </c>
      <c r="F449">
        <f t="shared" si="79"/>
        <v>0</v>
      </c>
      <c r="H449" s="2">
        <f t="shared" si="80"/>
        <v>0</v>
      </c>
      <c r="I449" s="2">
        <f t="shared" si="81"/>
        <v>8626.26168224301</v>
      </c>
      <c r="J449" s="2">
        <f t="shared" si="82"/>
        <v>204.67566889838827</v>
      </c>
      <c r="K449" s="2">
        <f t="shared" si="84"/>
        <v>0</v>
      </c>
      <c r="L449" s="2">
        <f t="shared" si="83"/>
        <v>0</v>
      </c>
      <c r="M449" s="2">
        <f t="shared" si="85"/>
        <v>0</v>
      </c>
      <c r="N449" s="2">
        <f t="shared" si="86"/>
        <v>8626.26168224301</v>
      </c>
      <c r="O449" s="2">
        <f t="shared" si="87"/>
        <v>204.67566889838827</v>
      </c>
      <c r="P449" s="2"/>
    </row>
    <row r="450" spans="1:16" x14ac:dyDescent="0.25">
      <c r="A450">
        <v>449</v>
      </c>
      <c r="B450">
        <f t="shared" si="78"/>
        <v>18</v>
      </c>
      <c r="C450">
        <f t="shared" ref="C450:C513" si="88">A450-B450*24</f>
        <v>17</v>
      </c>
      <c r="D450" s="3">
        <v>14.638516064119983</v>
      </c>
      <c r="E450">
        <v>0</v>
      </c>
      <c r="F450">
        <f t="shared" si="79"/>
        <v>0</v>
      </c>
      <c r="H450" s="2">
        <f t="shared" si="80"/>
        <v>0</v>
      </c>
      <c r="I450" s="2">
        <f t="shared" si="81"/>
        <v>8626.26168224301</v>
      </c>
      <c r="J450" s="2">
        <f t="shared" si="82"/>
        <v>204.66302160879422</v>
      </c>
      <c r="K450" s="2">
        <f t="shared" si="84"/>
        <v>0</v>
      </c>
      <c r="L450" s="2">
        <f t="shared" si="83"/>
        <v>0</v>
      </c>
      <c r="M450" s="2">
        <f t="shared" si="85"/>
        <v>0</v>
      </c>
      <c r="N450" s="2">
        <f t="shared" si="86"/>
        <v>8626.26168224301</v>
      </c>
      <c r="O450" s="2">
        <f t="shared" si="87"/>
        <v>204.66302160879422</v>
      </c>
      <c r="P450" s="2"/>
    </row>
    <row r="451" spans="1:16" x14ac:dyDescent="0.25">
      <c r="A451">
        <v>450</v>
      </c>
      <c r="B451">
        <f t="shared" ref="B451:B514" si="89">INT(A451/24)</f>
        <v>18</v>
      </c>
      <c r="C451">
        <f t="shared" si="88"/>
        <v>18</v>
      </c>
      <c r="D451" s="3">
        <v>14.569897005872008</v>
      </c>
      <c r="E451">
        <v>0</v>
      </c>
      <c r="F451">
        <f t="shared" ref="F451:F514" si="90">IF(C451=$V$6,$V$5,0)</f>
        <v>0</v>
      </c>
      <c r="H451" s="2">
        <f t="shared" ref="H451:H514" si="91">IF(E451&gt;$V$8,$V$8,E451)</f>
        <v>0</v>
      </c>
      <c r="I451" s="2">
        <f t="shared" si="81"/>
        <v>8626.26168224301</v>
      </c>
      <c r="J451" s="2">
        <f t="shared" si="82"/>
        <v>204.61419718850047</v>
      </c>
      <c r="K451" s="2">
        <f t="shared" si="84"/>
        <v>0</v>
      </c>
      <c r="L451" s="2">
        <f t="shared" si="83"/>
        <v>0</v>
      </c>
      <c r="M451" s="2">
        <f t="shared" si="85"/>
        <v>0</v>
      </c>
      <c r="N451" s="2">
        <f t="shared" si="86"/>
        <v>8626.26168224301</v>
      </c>
      <c r="O451" s="2">
        <f t="shared" si="87"/>
        <v>204.61419718850047</v>
      </c>
      <c r="P451" s="2"/>
    </row>
    <row r="452" spans="1:16" x14ac:dyDescent="0.25">
      <c r="A452">
        <v>451</v>
      </c>
      <c r="B452">
        <f t="shared" si="89"/>
        <v>18</v>
      </c>
      <c r="C452">
        <f t="shared" si="88"/>
        <v>19</v>
      </c>
      <c r="D452" s="3">
        <v>14.57775099446701</v>
      </c>
      <c r="E452">
        <v>0</v>
      </c>
      <c r="F452">
        <f t="shared" si="90"/>
        <v>0</v>
      </c>
      <c r="H452" s="2">
        <f t="shared" si="91"/>
        <v>0</v>
      </c>
      <c r="I452" s="2">
        <f t="shared" ref="I452:I515" si="92">N451+H452*1000/$V$10-F452</f>
        <v>8626.26168224301</v>
      </c>
      <c r="J452" s="2">
        <f t="shared" ref="J452:J515" si="93">(I452/$V$13)*$V$16*(D452+273)/100000</f>
        <v>204.61978552576326</v>
      </c>
      <c r="K452" s="2">
        <f t="shared" si="84"/>
        <v>0</v>
      </c>
      <c r="L452" s="2">
        <f t="shared" ref="L452:L515" si="94">K452*1000/$V$10</f>
        <v>0</v>
      </c>
      <c r="M452" s="2">
        <f t="shared" si="85"/>
        <v>0</v>
      </c>
      <c r="N452" s="2">
        <f t="shared" si="86"/>
        <v>8626.26168224301</v>
      </c>
      <c r="O452" s="2">
        <f t="shared" si="87"/>
        <v>204.61978552576326</v>
      </c>
      <c r="P452" s="2"/>
    </row>
    <row r="453" spans="1:16" x14ac:dyDescent="0.25">
      <c r="A453">
        <v>452</v>
      </c>
      <c r="B453">
        <f t="shared" si="89"/>
        <v>18</v>
      </c>
      <c r="C453">
        <f t="shared" si="88"/>
        <v>20</v>
      </c>
      <c r="D453" s="3">
        <v>14.588498557806986</v>
      </c>
      <c r="E453">
        <v>0</v>
      </c>
      <c r="F453">
        <f t="shared" si="90"/>
        <v>0</v>
      </c>
      <c r="H453" s="2">
        <f t="shared" si="91"/>
        <v>0</v>
      </c>
      <c r="I453" s="2">
        <f t="shared" si="92"/>
        <v>8626.26168224301</v>
      </c>
      <c r="J453" s="2">
        <f t="shared" si="93"/>
        <v>204.62743272412249</v>
      </c>
      <c r="K453" s="2">
        <f t="shared" si="84"/>
        <v>0</v>
      </c>
      <c r="L453" s="2">
        <f t="shared" si="94"/>
        <v>0</v>
      </c>
      <c r="M453" s="2">
        <f t="shared" si="85"/>
        <v>0</v>
      </c>
      <c r="N453" s="2">
        <f t="shared" si="86"/>
        <v>8626.26168224301</v>
      </c>
      <c r="O453" s="2">
        <f t="shared" si="87"/>
        <v>204.62743272412249</v>
      </c>
      <c r="P453" s="2"/>
    </row>
    <row r="454" spans="1:16" x14ac:dyDescent="0.25">
      <c r="A454">
        <v>453</v>
      </c>
      <c r="B454">
        <f t="shared" si="89"/>
        <v>18</v>
      </c>
      <c r="C454">
        <f t="shared" si="88"/>
        <v>21</v>
      </c>
      <c r="D454" s="3">
        <v>14.658357719516005</v>
      </c>
      <c r="E454">
        <v>8.2919999999999998</v>
      </c>
      <c r="F454">
        <f t="shared" si="90"/>
        <v>0</v>
      </c>
      <c r="H454" s="2">
        <f t="shared" si="91"/>
        <v>5</v>
      </c>
      <c r="I454" s="2">
        <f t="shared" si="92"/>
        <v>8719.7196261682438</v>
      </c>
      <c r="J454" s="2">
        <f t="shared" si="93"/>
        <v>206.89463596001158</v>
      </c>
      <c r="K454" s="2">
        <f t="shared" si="84"/>
        <v>5</v>
      </c>
      <c r="L454" s="2">
        <f t="shared" si="94"/>
        <v>93.45794392523365</v>
      </c>
      <c r="M454" s="2">
        <f t="shared" si="85"/>
        <v>0</v>
      </c>
      <c r="N454" s="2">
        <f t="shared" si="86"/>
        <v>8719.7196261682438</v>
      </c>
      <c r="O454" s="2">
        <f t="shared" si="87"/>
        <v>206.89463596001158</v>
      </c>
      <c r="P454" s="2"/>
    </row>
    <row r="455" spans="1:16" x14ac:dyDescent="0.25">
      <c r="A455">
        <v>454</v>
      </c>
      <c r="B455">
        <f t="shared" si="89"/>
        <v>18</v>
      </c>
      <c r="C455">
        <f t="shared" si="88"/>
        <v>22</v>
      </c>
      <c r="D455" s="3">
        <v>14.780714594463973</v>
      </c>
      <c r="E455">
        <v>8.6679999999999993</v>
      </c>
      <c r="F455">
        <f t="shared" si="90"/>
        <v>0</v>
      </c>
      <c r="H455" s="2">
        <f t="shared" si="91"/>
        <v>5</v>
      </c>
      <c r="I455" s="2">
        <f t="shared" si="92"/>
        <v>8813.1775700934777</v>
      </c>
      <c r="J455" s="2">
        <f t="shared" si="93"/>
        <v>209.20107926435222</v>
      </c>
      <c r="K455" s="2">
        <f t="shared" si="84"/>
        <v>5</v>
      </c>
      <c r="L455" s="2">
        <f t="shared" si="94"/>
        <v>93.45794392523365</v>
      </c>
      <c r="M455" s="2">
        <f t="shared" si="85"/>
        <v>0</v>
      </c>
      <c r="N455" s="2">
        <f t="shared" si="86"/>
        <v>8813.1775700934777</v>
      </c>
      <c r="O455" s="2">
        <f t="shared" si="87"/>
        <v>209.20107926435222</v>
      </c>
      <c r="P455" s="2"/>
    </row>
    <row r="456" spans="1:16" x14ac:dyDescent="0.25">
      <c r="A456">
        <v>455</v>
      </c>
      <c r="B456">
        <f t="shared" si="89"/>
        <v>18</v>
      </c>
      <c r="C456">
        <f t="shared" si="88"/>
        <v>23</v>
      </c>
      <c r="D456" s="3">
        <v>14.792702261266015</v>
      </c>
      <c r="E456">
        <v>11.173999999999999</v>
      </c>
      <c r="F456">
        <f t="shared" si="90"/>
        <v>0</v>
      </c>
      <c r="H456" s="2">
        <f t="shared" si="91"/>
        <v>5</v>
      </c>
      <c r="I456" s="2">
        <f t="shared" si="92"/>
        <v>8906.6355140187115</v>
      </c>
      <c r="J456" s="2">
        <f t="shared" si="93"/>
        <v>211.42832573219522</v>
      </c>
      <c r="K456" s="2">
        <f t="shared" si="84"/>
        <v>5</v>
      </c>
      <c r="L456" s="2">
        <f t="shared" si="94"/>
        <v>93.45794392523365</v>
      </c>
      <c r="M456" s="2">
        <f t="shared" si="85"/>
        <v>0</v>
      </c>
      <c r="N456" s="2">
        <f t="shared" si="86"/>
        <v>8906.6355140187115</v>
      </c>
      <c r="O456" s="2">
        <f t="shared" si="87"/>
        <v>211.42832573219522</v>
      </c>
      <c r="P456" s="2"/>
    </row>
    <row r="457" spans="1:16" x14ac:dyDescent="0.25">
      <c r="A457">
        <v>456</v>
      </c>
      <c r="B457">
        <f t="shared" si="89"/>
        <v>19</v>
      </c>
      <c r="C457">
        <f t="shared" si="88"/>
        <v>0</v>
      </c>
      <c r="D457" s="3">
        <v>14.757565996501</v>
      </c>
      <c r="E457">
        <v>1.18</v>
      </c>
      <c r="F457">
        <f t="shared" si="90"/>
        <v>0</v>
      </c>
      <c r="H457" s="2">
        <f t="shared" si="91"/>
        <v>1.18</v>
      </c>
      <c r="I457" s="2">
        <f t="shared" si="92"/>
        <v>8928.6915887850664</v>
      </c>
      <c r="J457" s="2">
        <f t="shared" si="93"/>
        <v>211.92602235063731</v>
      </c>
      <c r="K457" s="2">
        <f t="shared" si="84"/>
        <v>1.18</v>
      </c>
      <c r="L457" s="2">
        <f t="shared" si="94"/>
        <v>22.056074766355142</v>
      </c>
      <c r="M457" s="2">
        <f t="shared" si="85"/>
        <v>0</v>
      </c>
      <c r="N457" s="2">
        <f t="shared" si="86"/>
        <v>8928.6915887850664</v>
      </c>
      <c r="O457" s="2">
        <f t="shared" si="87"/>
        <v>211.92602235063731</v>
      </c>
      <c r="P457" s="2"/>
    </row>
    <row r="458" spans="1:16" x14ac:dyDescent="0.25">
      <c r="A458">
        <v>457</v>
      </c>
      <c r="B458">
        <f t="shared" si="89"/>
        <v>19</v>
      </c>
      <c r="C458">
        <f t="shared" si="88"/>
        <v>1</v>
      </c>
      <c r="D458" s="3">
        <v>14.677372639271994</v>
      </c>
      <c r="E458">
        <v>11.327</v>
      </c>
      <c r="F458">
        <f t="shared" si="90"/>
        <v>0</v>
      </c>
      <c r="H458" s="2">
        <f t="shared" si="91"/>
        <v>5</v>
      </c>
      <c r="I458" s="2">
        <f t="shared" si="92"/>
        <v>9022.1495327103003</v>
      </c>
      <c r="J458" s="2">
        <f t="shared" si="93"/>
        <v>214.08460504075052</v>
      </c>
      <c r="K458" s="2">
        <f t="shared" si="84"/>
        <v>5</v>
      </c>
      <c r="L458" s="2">
        <f t="shared" si="94"/>
        <v>93.45794392523365</v>
      </c>
      <c r="M458" s="2">
        <f t="shared" si="85"/>
        <v>0</v>
      </c>
      <c r="N458" s="2">
        <f t="shared" si="86"/>
        <v>9022.1495327103003</v>
      </c>
      <c r="O458" s="2">
        <f t="shared" si="87"/>
        <v>214.08460504075052</v>
      </c>
      <c r="P458" s="2"/>
    </row>
    <row r="459" spans="1:16" x14ac:dyDescent="0.25">
      <c r="A459">
        <v>458</v>
      </c>
      <c r="B459">
        <f t="shared" si="89"/>
        <v>19</v>
      </c>
      <c r="C459">
        <f t="shared" si="88"/>
        <v>2</v>
      </c>
      <c r="D459" s="3">
        <v>14.607513477562009</v>
      </c>
      <c r="E459">
        <v>11.366</v>
      </c>
      <c r="F459">
        <f t="shared" si="90"/>
        <v>0</v>
      </c>
      <c r="H459" s="2">
        <f t="shared" si="91"/>
        <v>5</v>
      </c>
      <c r="I459" s="2">
        <f t="shared" si="92"/>
        <v>9115.6074766355341</v>
      </c>
      <c r="J459" s="2">
        <f t="shared" si="93"/>
        <v>216.24972154068797</v>
      </c>
      <c r="K459" s="2">
        <f t="shared" si="84"/>
        <v>5</v>
      </c>
      <c r="L459" s="2">
        <f t="shared" si="94"/>
        <v>93.45794392523365</v>
      </c>
      <c r="M459" s="2">
        <f t="shared" si="85"/>
        <v>0</v>
      </c>
      <c r="N459" s="2">
        <f t="shared" si="86"/>
        <v>9115.6074766355341</v>
      </c>
      <c r="O459" s="2">
        <f t="shared" si="87"/>
        <v>216.24972154068797</v>
      </c>
      <c r="P459" s="2"/>
    </row>
    <row r="460" spans="1:16" x14ac:dyDescent="0.25">
      <c r="A460">
        <v>459</v>
      </c>
      <c r="B460">
        <f t="shared" si="89"/>
        <v>19</v>
      </c>
      <c r="C460">
        <f t="shared" si="88"/>
        <v>3</v>
      </c>
      <c r="D460" s="3">
        <v>14.545508304447026</v>
      </c>
      <c r="E460">
        <v>11.366</v>
      </c>
      <c r="F460">
        <f t="shared" si="90"/>
        <v>0</v>
      </c>
      <c r="H460" s="2">
        <f t="shared" si="91"/>
        <v>5</v>
      </c>
      <c r="I460" s="2">
        <f t="shared" si="92"/>
        <v>9209.065420560768</v>
      </c>
      <c r="J460" s="2">
        <f t="shared" si="93"/>
        <v>218.4197268761765</v>
      </c>
      <c r="K460" s="2">
        <f t="shared" si="84"/>
        <v>5</v>
      </c>
      <c r="L460" s="2">
        <f t="shared" si="94"/>
        <v>93.45794392523365</v>
      </c>
      <c r="M460" s="2">
        <f t="shared" si="85"/>
        <v>0</v>
      </c>
      <c r="N460" s="2">
        <f t="shared" si="86"/>
        <v>9209.065420560768</v>
      </c>
      <c r="O460" s="2">
        <f t="shared" si="87"/>
        <v>218.4197268761765</v>
      </c>
      <c r="P460" s="2"/>
    </row>
    <row r="461" spans="1:16" x14ac:dyDescent="0.25">
      <c r="A461">
        <v>460</v>
      </c>
      <c r="B461">
        <f t="shared" si="89"/>
        <v>19</v>
      </c>
      <c r="C461">
        <f t="shared" si="88"/>
        <v>4</v>
      </c>
      <c r="D461" s="3">
        <v>14.470275361067024</v>
      </c>
      <c r="E461">
        <v>11.366</v>
      </c>
      <c r="F461">
        <f t="shared" si="90"/>
        <v>0</v>
      </c>
      <c r="H461" s="2">
        <f t="shared" si="91"/>
        <v>5</v>
      </c>
      <c r="I461" s="2">
        <f t="shared" si="92"/>
        <v>9302.5233644860018</v>
      </c>
      <c r="J461" s="2">
        <f t="shared" si="93"/>
        <v>220.57862645092763</v>
      </c>
      <c r="K461" s="2">
        <f t="shared" si="84"/>
        <v>5</v>
      </c>
      <c r="L461" s="2">
        <f t="shared" si="94"/>
        <v>93.45794392523365</v>
      </c>
      <c r="M461" s="2">
        <f t="shared" si="85"/>
        <v>0</v>
      </c>
      <c r="N461" s="2">
        <f t="shared" si="86"/>
        <v>9302.5233644860018</v>
      </c>
      <c r="O461" s="2">
        <f t="shared" si="87"/>
        <v>220.57862645092763</v>
      </c>
      <c r="P461" s="2"/>
    </row>
    <row r="462" spans="1:16" x14ac:dyDescent="0.25">
      <c r="A462">
        <v>461</v>
      </c>
      <c r="B462">
        <f t="shared" si="89"/>
        <v>19</v>
      </c>
      <c r="C462">
        <f t="shared" si="88"/>
        <v>5</v>
      </c>
      <c r="D462" s="3">
        <v>14.421084590395026</v>
      </c>
      <c r="E462">
        <v>11.366</v>
      </c>
      <c r="F462">
        <f t="shared" si="90"/>
        <v>0</v>
      </c>
      <c r="H462" s="2">
        <f t="shared" si="91"/>
        <v>5</v>
      </c>
      <c r="I462" s="2">
        <f t="shared" si="92"/>
        <v>9395.9813084112357</v>
      </c>
      <c r="J462" s="2">
        <f t="shared" si="93"/>
        <v>222.75654927229218</v>
      </c>
      <c r="K462" s="2">
        <f t="shared" si="84"/>
        <v>5</v>
      </c>
      <c r="L462" s="2">
        <f t="shared" si="94"/>
        <v>93.45794392523365</v>
      </c>
      <c r="M462" s="2">
        <f t="shared" si="85"/>
        <v>0</v>
      </c>
      <c r="N462" s="2">
        <f t="shared" si="86"/>
        <v>9395.9813084112357</v>
      </c>
      <c r="O462" s="2">
        <f t="shared" si="87"/>
        <v>222.75654927229218</v>
      </c>
      <c r="P462" s="2"/>
    </row>
    <row r="463" spans="1:16" x14ac:dyDescent="0.25">
      <c r="A463">
        <v>462</v>
      </c>
      <c r="B463">
        <f t="shared" si="89"/>
        <v>19</v>
      </c>
      <c r="C463">
        <f t="shared" si="88"/>
        <v>6</v>
      </c>
      <c r="D463" s="3">
        <v>14.392975578582991</v>
      </c>
      <c r="E463">
        <v>11.366</v>
      </c>
      <c r="F463">
        <f t="shared" si="90"/>
        <v>0</v>
      </c>
      <c r="H463" s="2">
        <f t="shared" si="91"/>
        <v>5</v>
      </c>
      <c r="I463" s="2">
        <f t="shared" si="92"/>
        <v>9489.4392523364695</v>
      </c>
      <c r="J463" s="2">
        <f t="shared" si="93"/>
        <v>224.95021495141467</v>
      </c>
      <c r="K463" s="2">
        <f t="shared" si="84"/>
        <v>5</v>
      </c>
      <c r="L463" s="2">
        <f t="shared" si="94"/>
        <v>93.45794392523365</v>
      </c>
      <c r="M463" s="2">
        <f t="shared" si="85"/>
        <v>0</v>
      </c>
      <c r="N463" s="2">
        <f t="shared" si="86"/>
        <v>9489.4392523364695</v>
      </c>
      <c r="O463" s="2">
        <f t="shared" si="87"/>
        <v>224.95021495141467</v>
      </c>
      <c r="P463" s="2"/>
    </row>
    <row r="464" spans="1:16" x14ac:dyDescent="0.25">
      <c r="A464">
        <v>463</v>
      </c>
      <c r="B464">
        <f t="shared" si="89"/>
        <v>19</v>
      </c>
      <c r="C464">
        <f t="shared" si="88"/>
        <v>7</v>
      </c>
      <c r="D464" s="3">
        <v>14.370653716261018</v>
      </c>
      <c r="E464">
        <v>1.3660000000000001</v>
      </c>
      <c r="F464">
        <f t="shared" si="90"/>
        <v>330</v>
      </c>
      <c r="H464" s="2">
        <f t="shared" si="91"/>
        <v>1.3660000000000001</v>
      </c>
      <c r="I464" s="2">
        <f t="shared" si="92"/>
        <v>9184.9719626168426</v>
      </c>
      <c r="J464" s="2">
        <f t="shared" si="93"/>
        <v>217.71580841181907</v>
      </c>
      <c r="K464" s="2">
        <f t="shared" si="84"/>
        <v>1.3660000000000001</v>
      </c>
      <c r="L464" s="2">
        <f t="shared" si="94"/>
        <v>25.532710280373831</v>
      </c>
      <c r="M464" s="2">
        <f t="shared" si="85"/>
        <v>330</v>
      </c>
      <c r="N464" s="2">
        <f t="shared" si="86"/>
        <v>9184.9719626168426</v>
      </c>
      <c r="O464" s="2">
        <f t="shared" si="87"/>
        <v>217.71580841181907</v>
      </c>
      <c r="P464" s="2"/>
    </row>
    <row r="465" spans="1:16" x14ac:dyDescent="0.25">
      <c r="A465">
        <v>464</v>
      </c>
      <c r="B465">
        <f t="shared" si="89"/>
        <v>19</v>
      </c>
      <c r="C465">
        <f t="shared" si="88"/>
        <v>8</v>
      </c>
      <c r="D465" s="3">
        <v>14.397935992431997</v>
      </c>
      <c r="E465">
        <v>11.366</v>
      </c>
      <c r="F465">
        <f t="shared" si="90"/>
        <v>0</v>
      </c>
      <c r="H465" s="2">
        <f t="shared" si="91"/>
        <v>5</v>
      </c>
      <c r="I465" s="2">
        <f t="shared" si="92"/>
        <v>9278.4299065420764</v>
      </c>
      <c r="J465" s="2">
        <f t="shared" si="93"/>
        <v>219.95196673655809</v>
      </c>
      <c r="K465" s="2">
        <f t="shared" si="84"/>
        <v>5</v>
      </c>
      <c r="L465" s="2">
        <f t="shared" si="94"/>
        <v>93.45794392523365</v>
      </c>
      <c r="M465" s="2">
        <f t="shared" si="85"/>
        <v>0</v>
      </c>
      <c r="N465" s="2">
        <f t="shared" si="86"/>
        <v>9278.4299065420764</v>
      </c>
      <c r="O465" s="2">
        <f t="shared" si="87"/>
        <v>219.95196673655809</v>
      </c>
      <c r="P465" s="2"/>
    </row>
    <row r="466" spans="1:16" x14ac:dyDescent="0.25">
      <c r="A466">
        <v>465</v>
      </c>
      <c r="B466">
        <f t="shared" si="89"/>
        <v>19</v>
      </c>
      <c r="C466">
        <f t="shared" si="88"/>
        <v>9</v>
      </c>
      <c r="D466" s="3">
        <v>14.465728315038007</v>
      </c>
      <c r="E466">
        <v>11.372</v>
      </c>
      <c r="F466">
        <f t="shared" si="90"/>
        <v>0</v>
      </c>
      <c r="H466" s="2">
        <f t="shared" si="91"/>
        <v>5</v>
      </c>
      <c r="I466" s="2">
        <f t="shared" si="92"/>
        <v>9371.8878504673103</v>
      </c>
      <c r="J466" s="2">
        <f t="shared" si="93"/>
        <v>222.21986120120295</v>
      </c>
      <c r="K466" s="2">
        <f t="shared" si="84"/>
        <v>5</v>
      </c>
      <c r="L466" s="2">
        <f t="shared" si="94"/>
        <v>93.45794392523365</v>
      </c>
      <c r="M466" s="2">
        <f t="shared" si="85"/>
        <v>0</v>
      </c>
      <c r="N466" s="2">
        <f t="shared" si="86"/>
        <v>9371.8878504673103</v>
      </c>
      <c r="O466" s="2">
        <f t="shared" si="87"/>
        <v>222.21986120120295</v>
      </c>
      <c r="P466" s="2"/>
    </row>
    <row r="467" spans="1:16" x14ac:dyDescent="0.25">
      <c r="A467">
        <v>466</v>
      </c>
      <c r="B467">
        <f t="shared" si="89"/>
        <v>19</v>
      </c>
      <c r="C467">
        <f t="shared" si="88"/>
        <v>10</v>
      </c>
      <c r="D467" s="3">
        <v>14.539307787134987</v>
      </c>
      <c r="E467">
        <v>11.378</v>
      </c>
      <c r="F467">
        <f t="shared" si="90"/>
        <v>0</v>
      </c>
      <c r="H467" s="2">
        <f t="shared" si="91"/>
        <v>5</v>
      </c>
      <c r="I467" s="2">
        <f t="shared" si="92"/>
        <v>9465.3457943925441</v>
      </c>
      <c r="J467" s="2">
        <f t="shared" si="93"/>
        <v>224.49331911541088</v>
      </c>
      <c r="K467" s="2">
        <f t="shared" si="84"/>
        <v>5</v>
      </c>
      <c r="L467" s="2">
        <f t="shared" si="94"/>
        <v>93.45794392523365</v>
      </c>
      <c r="M467" s="2">
        <f t="shared" si="85"/>
        <v>0</v>
      </c>
      <c r="N467" s="2">
        <f t="shared" si="86"/>
        <v>9465.3457943925441</v>
      </c>
      <c r="O467" s="2">
        <f t="shared" si="87"/>
        <v>224.49331911541088</v>
      </c>
      <c r="P467" s="2"/>
    </row>
    <row r="468" spans="1:16" x14ac:dyDescent="0.25">
      <c r="A468">
        <v>467</v>
      </c>
      <c r="B468">
        <f t="shared" si="89"/>
        <v>19</v>
      </c>
      <c r="C468">
        <f t="shared" si="88"/>
        <v>11</v>
      </c>
      <c r="D468" s="3">
        <v>14.864628262079975</v>
      </c>
      <c r="E468">
        <v>11.387</v>
      </c>
      <c r="F468">
        <f t="shared" si="90"/>
        <v>0</v>
      </c>
      <c r="H468" s="2">
        <f t="shared" si="91"/>
        <v>5</v>
      </c>
      <c r="I468" s="2">
        <f t="shared" si="92"/>
        <v>9558.803738317778</v>
      </c>
      <c r="J468" s="2">
        <f t="shared" si="93"/>
        <v>226.96639622902856</v>
      </c>
      <c r="K468" s="2">
        <f t="shared" si="84"/>
        <v>5</v>
      </c>
      <c r="L468" s="2">
        <f t="shared" si="94"/>
        <v>93.45794392523365</v>
      </c>
      <c r="M468" s="2">
        <f t="shared" si="85"/>
        <v>0</v>
      </c>
      <c r="N468" s="2">
        <f t="shared" si="86"/>
        <v>9558.803738317778</v>
      </c>
      <c r="O468" s="2">
        <f t="shared" si="87"/>
        <v>226.96639622902856</v>
      </c>
      <c r="P468" s="2"/>
    </row>
    <row r="469" spans="1:16" x14ac:dyDescent="0.25">
      <c r="A469">
        <v>468</v>
      </c>
      <c r="B469">
        <f t="shared" si="89"/>
        <v>19</v>
      </c>
      <c r="C469">
        <f t="shared" si="88"/>
        <v>12</v>
      </c>
      <c r="D469" s="3">
        <v>14.904311572874008</v>
      </c>
      <c r="E469">
        <v>11.393000000000001</v>
      </c>
      <c r="F469">
        <f t="shared" si="90"/>
        <v>0</v>
      </c>
      <c r="H469" s="2">
        <f t="shared" si="91"/>
        <v>5</v>
      </c>
      <c r="I469" s="2">
        <f t="shared" si="92"/>
        <v>9652.2616822430118</v>
      </c>
      <c r="J469" s="2">
        <f t="shared" si="93"/>
        <v>229.21707692258497</v>
      </c>
      <c r="K469" s="2">
        <f t="shared" si="84"/>
        <v>5</v>
      </c>
      <c r="L469" s="2">
        <f t="shared" si="94"/>
        <v>93.45794392523365</v>
      </c>
      <c r="M469" s="2">
        <f t="shared" si="85"/>
        <v>0</v>
      </c>
      <c r="N469" s="2">
        <f t="shared" si="86"/>
        <v>9652.2616822430118</v>
      </c>
      <c r="O469" s="2">
        <f t="shared" si="87"/>
        <v>229.21707692258497</v>
      </c>
      <c r="P469" s="2"/>
    </row>
    <row r="470" spans="1:16" x14ac:dyDescent="0.25">
      <c r="A470">
        <v>469</v>
      </c>
      <c r="B470">
        <f t="shared" si="89"/>
        <v>19</v>
      </c>
      <c r="C470">
        <f t="shared" si="88"/>
        <v>13</v>
      </c>
      <c r="D470" s="3">
        <v>14.92870027429899</v>
      </c>
      <c r="E470">
        <v>11.396000000000001</v>
      </c>
      <c r="F470">
        <f t="shared" si="90"/>
        <v>0</v>
      </c>
      <c r="H470" s="2">
        <f t="shared" si="91"/>
        <v>5</v>
      </c>
      <c r="I470" s="2">
        <f t="shared" si="92"/>
        <v>9745.7196261682457</v>
      </c>
      <c r="J470" s="2">
        <f t="shared" si="93"/>
        <v>231.45607462086565</v>
      </c>
      <c r="K470" s="2">
        <f t="shared" si="84"/>
        <v>5</v>
      </c>
      <c r="L470" s="2">
        <f t="shared" si="94"/>
        <v>93.45794392523365</v>
      </c>
      <c r="M470" s="2">
        <f t="shared" si="85"/>
        <v>0</v>
      </c>
      <c r="N470" s="2">
        <f t="shared" si="86"/>
        <v>9745.7196261682457</v>
      </c>
      <c r="O470" s="2">
        <f t="shared" si="87"/>
        <v>231.45607462086565</v>
      </c>
      <c r="P470" s="2"/>
    </row>
    <row r="471" spans="1:16" x14ac:dyDescent="0.25">
      <c r="A471">
        <v>470</v>
      </c>
      <c r="B471">
        <f t="shared" si="89"/>
        <v>19</v>
      </c>
      <c r="C471">
        <f t="shared" si="88"/>
        <v>14</v>
      </c>
      <c r="D471" s="3">
        <v>14.865868365541985</v>
      </c>
      <c r="E471">
        <v>11.393000000000001</v>
      </c>
      <c r="F471">
        <f t="shared" si="90"/>
        <v>0</v>
      </c>
      <c r="H471" s="2">
        <f t="shared" si="91"/>
        <v>5</v>
      </c>
      <c r="I471" s="2">
        <f t="shared" si="92"/>
        <v>9839.1775700934795</v>
      </c>
      <c r="J471" s="2">
        <f t="shared" si="93"/>
        <v>233.62466229113866</v>
      </c>
      <c r="K471" s="2">
        <f t="shared" si="84"/>
        <v>5</v>
      </c>
      <c r="L471" s="2">
        <f t="shared" si="94"/>
        <v>93.45794392523365</v>
      </c>
      <c r="M471" s="2">
        <f t="shared" si="85"/>
        <v>0</v>
      </c>
      <c r="N471" s="2">
        <f t="shared" si="86"/>
        <v>9839.1775700934795</v>
      </c>
      <c r="O471" s="2">
        <f t="shared" si="87"/>
        <v>233.62466229113866</v>
      </c>
      <c r="P471" s="2"/>
    </row>
    <row r="472" spans="1:16" x14ac:dyDescent="0.25">
      <c r="A472">
        <v>471</v>
      </c>
      <c r="B472">
        <f t="shared" si="89"/>
        <v>19</v>
      </c>
      <c r="C472">
        <f t="shared" si="88"/>
        <v>15</v>
      </c>
      <c r="D472" s="3">
        <v>14.778234387538987</v>
      </c>
      <c r="E472">
        <v>1.39</v>
      </c>
      <c r="F472">
        <f t="shared" si="90"/>
        <v>0</v>
      </c>
      <c r="H472" s="2">
        <f t="shared" si="91"/>
        <v>1.39</v>
      </c>
      <c r="I472" s="2">
        <f t="shared" si="92"/>
        <v>9865.1588785046952</v>
      </c>
      <c r="J472" s="2">
        <f t="shared" si="93"/>
        <v>234.17026168264832</v>
      </c>
      <c r="K472" s="2">
        <f t="shared" si="84"/>
        <v>1.39</v>
      </c>
      <c r="L472" s="2">
        <f t="shared" si="94"/>
        <v>25.981308411214954</v>
      </c>
      <c r="M472" s="2">
        <f t="shared" si="85"/>
        <v>0</v>
      </c>
      <c r="N472" s="2">
        <f t="shared" si="86"/>
        <v>9865.1588785046952</v>
      </c>
      <c r="O472" s="2">
        <f t="shared" si="87"/>
        <v>234.17026168264832</v>
      </c>
      <c r="P472" s="2"/>
    </row>
    <row r="473" spans="1:16" x14ac:dyDescent="0.25">
      <c r="A473">
        <v>472</v>
      </c>
      <c r="B473">
        <f t="shared" si="89"/>
        <v>19</v>
      </c>
      <c r="C473">
        <f t="shared" si="88"/>
        <v>16</v>
      </c>
      <c r="D473" s="3">
        <v>14.667865179394028</v>
      </c>
      <c r="E473">
        <v>11.381</v>
      </c>
      <c r="F473">
        <f t="shared" si="90"/>
        <v>0</v>
      </c>
      <c r="H473" s="2">
        <f t="shared" si="91"/>
        <v>5</v>
      </c>
      <c r="I473" s="2">
        <f t="shared" si="92"/>
        <v>9958.616822429929</v>
      </c>
      <c r="J473" s="2">
        <f t="shared" si="93"/>
        <v>236.29802203479835</v>
      </c>
      <c r="K473" s="2">
        <f t="shared" si="84"/>
        <v>5</v>
      </c>
      <c r="L473" s="2">
        <f t="shared" si="94"/>
        <v>93.45794392523365</v>
      </c>
      <c r="M473" s="2">
        <f t="shared" si="85"/>
        <v>0</v>
      </c>
      <c r="N473" s="2">
        <f t="shared" si="86"/>
        <v>9958.616822429929</v>
      </c>
      <c r="O473" s="2">
        <f t="shared" si="87"/>
        <v>236.29802203479835</v>
      </c>
      <c r="P473" s="2"/>
    </row>
    <row r="474" spans="1:16" x14ac:dyDescent="0.25">
      <c r="A474">
        <v>473</v>
      </c>
      <c r="B474">
        <f t="shared" si="89"/>
        <v>19</v>
      </c>
      <c r="C474">
        <f t="shared" si="88"/>
        <v>17</v>
      </c>
      <c r="D474" s="3">
        <v>14.614954098336</v>
      </c>
      <c r="E474">
        <v>11.177</v>
      </c>
      <c r="F474">
        <f t="shared" si="90"/>
        <v>0</v>
      </c>
      <c r="H474" s="2">
        <f t="shared" si="91"/>
        <v>5</v>
      </c>
      <c r="I474" s="2">
        <f t="shared" si="92"/>
        <v>10052.074766355163</v>
      </c>
      <c r="J474" s="2">
        <f t="shared" si="93"/>
        <v>238.47172132539794</v>
      </c>
      <c r="K474" s="2">
        <f t="shared" si="84"/>
        <v>5</v>
      </c>
      <c r="L474" s="2">
        <f t="shared" si="94"/>
        <v>93.45794392523365</v>
      </c>
      <c r="M474" s="2">
        <f t="shared" si="85"/>
        <v>0</v>
      </c>
      <c r="N474" s="2">
        <f t="shared" si="86"/>
        <v>10052.074766355163</v>
      </c>
      <c r="O474" s="2">
        <f t="shared" si="87"/>
        <v>238.47172132539794</v>
      </c>
      <c r="P474" s="2"/>
    </row>
    <row r="475" spans="1:16" x14ac:dyDescent="0.25">
      <c r="A475">
        <v>474</v>
      </c>
      <c r="B475">
        <f t="shared" si="89"/>
        <v>19</v>
      </c>
      <c r="C475">
        <f t="shared" si="88"/>
        <v>18</v>
      </c>
      <c r="D475" s="3">
        <v>14.564523224201992</v>
      </c>
      <c r="E475">
        <v>11.173999999999999</v>
      </c>
      <c r="F475">
        <f t="shared" si="90"/>
        <v>0</v>
      </c>
      <c r="H475" s="2">
        <f t="shared" si="91"/>
        <v>5</v>
      </c>
      <c r="I475" s="2">
        <f t="shared" si="92"/>
        <v>10145.532710280397</v>
      </c>
      <c r="J475" s="2">
        <f t="shared" si="93"/>
        <v>240.64668040227761</v>
      </c>
      <c r="K475" s="2">
        <f t="shared" si="84"/>
        <v>5</v>
      </c>
      <c r="L475" s="2">
        <f t="shared" si="94"/>
        <v>93.45794392523365</v>
      </c>
      <c r="M475" s="2">
        <f t="shared" si="85"/>
        <v>0</v>
      </c>
      <c r="N475" s="2">
        <f t="shared" si="86"/>
        <v>10145.532710280397</v>
      </c>
      <c r="O475" s="2">
        <f t="shared" si="87"/>
        <v>240.64668040227761</v>
      </c>
      <c r="P475" s="2"/>
    </row>
    <row r="476" spans="1:16" x14ac:dyDescent="0.25">
      <c r="A476">
        <v>475</v>
      </c>
      <c r="B476">
        <f t="shared" si="89"/>
        <v>19</v>
      </c>
      <c r="C476">
        <f t="shared" si="88"/>
        <v>19</v>
      </c>
      <c r="D476" s="3">
        <v>14.629421972063028</v>
      </c>
      <c r="E476">
        <v>10.981999999999999</v>
      </c>
      <c r="F476">
        <f t="shared" si="90"/>
        <v>0</v>
      </c>
      <c r="H476" s="2">
        <f t="shared" si="91"/>
        <v>5</v>
      </c>
      <c r="I476" s="2">
        <f t="shared" si="92"/>
        <v>10238.990654205631</v>
      </c>
      <c r="J476" s="2">
        <f t="shared" si="93"/>
        <v>242.91826392492288</v>
      </c>
      <c r="K476" s="2">
        <f t="shared" si="84"/>
        <v>5</v>
      </c>
      <c r="L476" s="2">
        <f t="shared" si="94"/>
        <v>93.45794392523365</v>
      </c>
      <c r="M476" s="2">
        <f t="shared" si="85"/>
        <v>0</v>
      </c>
      <c r="N476" s="2">
        <f t="shared" si="86"/>
        <v>10238.990654205631</v>
      </c>
      <c r="O476" s="2">
        <f t="shared" si="87"/>
        <v>242.91826392492288</v>
      </c>
      <c r="P476" s="2"/>
    </row>
    <row r="477" spans="1:16" x14ac:dyDescent="0.25">
      <c r="A477">
        <v>476</v>
      </c>
      <c r="B477">
        <f t="shared" si="89"/>
        <v>19</v>
      </c>
      <c r="C477">
        <f t="shared" si="88"/>
        <v>20</v>
      </c>
      <c r="D477" s="3">
        <v>14.438859406687982</v>
      </c>
      <c r="E477">
        <v>1.1739999999999999</v>
      </c>
      <c r="F477">
        <f t="shared" si="90"/>
        <v>0</v>
      </c>
      <c r="H477" s="2">
        <f t="shared" si="91"/>
        <v>1.1739999999999999</v>
      </c>
      <c r="I477" s="2">
        <f t="shared" si="92"/>
        <v>10260.934579439276</v>
      </c>
      <c r="J477" s="2">
        <f t="shared" si="93"/>
        <v>243.27759462544381</v>
      </c>
      <c r="K477" s="2">
        <f t="shared" si="84"/>
        <v>1.1739999999999999</v>
      </c>
      <c r="L477" s="2">
        <f t="shared" si="94"/>
        <v>21.943925233644858</v>
      </c>
      <c r="M477" s="2">
        <f t="shared" si="85"/>
        <v>0</v>
      </c>
      <c r="N477" s="2">
        <f t="shared" si="86"/>
        <v>10260.934579439276</v>
      </c>
      <c r="O477" s="2">
        <f t="shared" si="87"/>
        <v>243.27759462544381</v>
      </c>
      <c r="P477" s="2"/>
    </row>
    <row r="478" spans="1:16" x14ac:dyDescent="0.25">
      <c r="A478">
        <v>477</v>
      </c>
      <c r="B478">
        <f t="shared" si="89"/>
        <v>19</v>
      </c>
      <c r="C478">
        <f t="shared" si="88"/>
        <v>21</v>
      </c>
      <c r="D478" s="3">
        <v>14.197865967180007</v>
      </c>
      <c r="E478">
        <v>11.173999999999999</v>
      </c>
      <c r="F478">
        <f t="shared" si="90"/>
        <v>0</v>
      </c>
      <c r="H478" s="2">
        <f t="shared" si="91"/>
        <v>5</v>
      </c>
      <c r="I478" s="2">
        <f t="shared" si="92"/>
        <v>10354.39252336451</v>
      </c>
      <c r="J478" s="2">
        <f t="shared" si="93"/>
        <v>245.28757332700934</v>
      </c>
      <c r="K478" s="2">
        <f t="shared" si="84"/>
        <v>5</v>
      </c>
      <c r="L478" s="2">
        <f t="shared" si="94"/>
        <v>93.45794392523365</v>
      </c>
      <c r="M478" s="2">
        <f t="shared" si="85"/>
        <v>0</v>
      </c>
      <c r="N478" s="2">
        <f t="shared" si="86"/>
        <v>10354.39252336451</v>
      </c>
      <c r="O478" s="2">
        <f t="shared" si="87"/>
        <v>245.28757332700934</v>
      </c>
      <c r="P478" s="2"/>
    </row>
    <row r="479" spans="1:16" x14ac:dyDescent="0.25">
      <c r="A479">
        <v>478</v>
      </c>
      <c r="B479">
        <f t="shared" si="89"/>
        <v>19</v>
      </c>
      <c r="C479">
        <f t="shared" si="88"/>
        <v>22</v>
      </c>
      <c r="D479" s="3">
        <v>14.038305988362993</v>
      </c>
      <c r="E479">
        <v>11.173999999999999</v>
      </c>
      <c r="F479">
        <f t="shared" si="90"/>
        <v>0</v>
      </c>
      <c r="H479" s="2">
        <f t="shared" si="91"/>
        <v>5</v>
      </c>
      <c r="I479" s="2">
        <f t="shared" si="92"/>
        <v>10447.850467289743</v>
      </c>
      <c r="J479" s="2">
        <f t="shared" si="93"/>
        <v>247.36401426363278</v>
      </c>
      <c r="K479" s="2">
        <f t="shared" si="84"/>
        <v>5</v>
      </c>
      <c r="L479" s="2">
        <f t="shared" si="94"/>
        <v>93.45794392523365</v>
      </c>
      <c r="M479" s="2">
        <f t="shared" si="85"/>
        <v>0</v>
      </c>
      <c r="N479" s="2">
        <f t="shared" si="86"/>
        <v>10447.850467289743</v>
      </c>
      <c r="O479" s="2">
        <f t="shared" si="87"/>
        <v>247.36401426363278</v>
      </c>
      <c r="P479" s="2"/>
    </row>
    <row r="480" spans="1:16" x14ac:dyDescent="0.25">
      <c r="A480">
        <v>479</v>
      </c>
      <c r="B480">
        <f t="shared" si="89"/>
        <v>19</v>
      </c>
      <c r="C480">
        <f t="shared" si="88"/>
        <v>23</v>
      </c>
      <c r="D480" s="3">
        <v>13.311191991631006</v>
      </c>
      <c r="E480">
        <v>11.173999999999999</v>
      </c>
      <c r="F480">
        <f t="shared" si="90"/>
        <v>0</v>
      </c>
      <c r="H480" s="2">
        <f t="shared" si="91"/>
        <v>5</v>
      </c>
      <c r="I480" s="2">
        <f t="shared" si="92"/>
        <v>10541.308411214977</v>
      </c>
      <c r="J480" s="2">
        <f t="shared" si="93"/>
        <v>248.94451303700336</v>
      </c>
      <c r="K480" s="2">
        <f t="shared" si="84"/>
        <v>5</v>
      </c>
      <c r="L480" s="2">
        <f t="shared" si="94"/>
        <v>93.45794392523365</v>
      </c>
      <c r="M480" s="2">
        <f t="shared" si="85"/>
        <v>0</v>
      </c>
      <c r="N480" s="2">
        <f t="shared" si="86"/>
        <v>10541.308411214977</v>
      </c>
      <c r="O480" s="2">
        <f t="shared" si="87"/>
        <v>248.94451303700336</v>
      </c>
      <c r="P480" s="2"/>
    </row>
    <row r="481" spans="1:16" x14ac:dyDescent="0.25">
      <c r="A481">
        <v>480</v>
      </c>
      <c r="B481">
        <f t="shared" si="89"/>
        <v>20</v>
      </c>
      <c r="C481">
        <f t="shared" si="88"/>
        <v>0</v>
      </c>
      <c r="D481" s="3">
        <v>12.942054527685002</v>
      </c>
      <c r="E481">
        <v>11.366</v>
      </c>
      <c r="F481">
        <f t="shared" si="90"/>
        <v>0</v>
      </c>
      <c r="H481" s="2">
        <f t="shared" si="91"/>
        <v>5</v>
      </c>
      <c r="I481" s="2">
        <f t="shared" si="92"/>
        <v>10634.766355140211</v>
      </c>
      <c r="J481" s="2">
        <f t="shared" si="93"/>
        <v>250.82781780232591</v>
      </c>
      <c r="K481" s="2">
        <f t="shared" si="84"/>
        <v>5</v>
      </c>
      <c r="L481" s="2">
        <f t="shared" si="94"/>
        <v>93.45794392523365</v>
      </c>
      <c r="M481" s="2">
        <f t="shared" si="85"/>
        <v>0</v>
      </c>
      <c r="N481" s="2">
        <f t="shared" si="86"/>
        <v>10634.766355140211</v>
      </c>
      <c r="O481" s="2">
        <f t="shared" si="87"/>
        <v>250.82781780232591</v>
      </c>
      <c r="P481" s="2"/>
    </row>
    <row r="482" spans="1:16" x14ac:dyDescent="0.25">
      <c r="A482">
        <v>481</v>
      </c>
      <c r="B482">
        <f t="shared" si="89"/>
        <v>20</v>
      </c>
      <c r="C482">
        <f t="shared" si="88"/>
        <v>1</v>
      </c>
      <c r="D482" s="3">
        <v>12.985458148865007</v>
      </c>
      <c r="E482">
        <v>11.366</v>
      </c>
      <c r="F482">
        <f t="shared" si="90"/>
        <v>0</v>
      </c>
      <c r="H482" s="2">
        <f t="shared" si="91"/>
        <v>5</v>
      </c>
      <c r="I482" s="2">
        <f t="shared" si="92"/>
        <v>10728.224299065445</v>
      </c>
      <c r="J482" s="2">
        <f t="shared" si="93"/>
        <v>253.07049179833078</v>
      </c>
      <c r="K482" s="2">
        <f t="shared" si="84"/>
        <v>5</v>
      </c>
      <c r="L482" s="2">
        <f t="shared" si="94"/>
        <v>93.45794392523365</v>
      </c>
      <c r="M482" s="2">
        <f t="shared" si="85"/>
        <v>0</v>
      </c>
      <c r="N482" s="2">
        <f t="shared" si="86"/>
        <v>10728.224299065445</v>
      </c>
      <c r="O482" s="2">
        <f t="shared" si="87"/>
        <v>253.07049179833078</v>
      </c>
      <c r="P482" s="2"/>
    </row>
    <row r="483" spans="1:16" x14ac:dyDescent="0.25">
      <c r="A483">
        <v>482</v>
      </c>
      <c r="B483">
        <f t="shared" si="89"/>
        <v>20</v>
      </c>
      <c r="C483">
        <f t="shared" si="88"/>
        <v>2</v>
      </c>
      <c r="D483" s="3">
        <v>13.111121966379017</v>
      </c>
      <c r="E483">
        <v>1.3660000000000001</v>
      </c>
      <c r="F483">
        <f t="shared" si="90"/>
        <v>0</v>
      </c>
      <c r="H483" s="2">
        <f t="shared" si="91"/>
        <v>1.3660000000000001</v>
      </c>
      <c r="I483" s="2">
        <f t="shared" si="92"/>
        <v>10753.757009345818</v>
      </c>
      <c r="J483" s="2">
        <f t="shared" si="93"/>
        <v>253.78425406033116</v>
      </c>
      <c r="K483" s="2">
        <f t="shared" si="84"/>
        <v>1.3660000000000001</v>
      </c>
      <c r="L483" s="2">
        <f t="shared" si="94"/>
        <v>25.532710280373831</v>
      </c>
      <c r="M483" s="2">
        <f t="shared" si="85"/>
        <v>0</v>
      </c>
      <c r="N483" s="2">
        <f t="shared" si="86"/>
        <v>10753.757009345818</v>
      </c>
      <c r="O483" s="2">
        <f t="shared" si="87"/>
        <v>253.78425406033116</v>
      </c>
      <c r="P483" s="2"/>
    </row>
    <row r="484" spans="1:16" x14ac:dyDescent="0.25">
      <c r="A484">
        <v>483</v>
      </c>
      <c r="B484">
        <f t="shared" si="89"/>
        <v>20</v>
      </c>
      <c r="C484">
        <f t="shared" si="88"/>
        <v>3</v>
      </c>
      <c r="D484" s="3">
        <v>13.274815623403981</v>
      </c>
      <c r="E484">
        <v>11.366</v>
      </c>
      <c r="F484">
        <f t="shared" si="90"/>
        <v>0</v>
      </c>
      <c r="H484" s="2">
        <f t="shared" si="91"/>
        <v>5</v>
      </c>
      <c r="I484" s="2">
        <f t="shared" si="92"/>
        <v>10847.214953271052</v>
      </c>
      <c r="J484" s="2">
        <f t="shared" si="93"/>
        <v>256.13628346257343</v>
      </c>
      <c r="K484" s="2">
        <f t="shared" si="84"/>
        <v>5</v>
      </c>
      <c r="L484" s="2">
        <f t="shared" si="94"/>
        <v>93.45794392523365</v>
      </c>
      <c r="M484" s="2">
        <f t="shared" si="85"/>
        <v>0</v>
      </c>
      <c r="N484" s="2">
        <f t="shared" si="86"/>
        <v>10847.214953271052</v>
      </c>
      <c r="O484" s="2">
        <f t="shared" si="87"/>
        <v>256.13628346257343</v>
      </c>
      <c r="P484" s="2"/>
    </row>
    <row r="485" spans="1:16" x14ac:dyDescent="0.25">
      <c r="A485">
        <v>484</v>
      </c>
      <c r="B485">
        <f t="shared" si="89"/>
        <v>20</v>
      </c>
      <c r="C485">
        <f t="shared" si="88"/>
        <v>4</v>
      </c>
      <c r="D485" s="3">
        <v>13.40295964784201</v>
      </c>
      <c r="E485">
        <v>11.366</v>
      </c>
      <c r="F485">
        <f t="shared" si="90"/>
        <v>0</v>
      </c>
      <c r="H485" s="2">
        <f t="shared" si="91"/>
        <v>5</v>
      </c>
      <c r="I485" s="2">
        <f t="shared" si="92"/>
        <v>10940.672897196286</v>
      </c>
      <c r="J485" s="2">
        <f t="shared" si="93"/>
        <v>258.45875555184284</v>
      </c>
      <c r="K485" s="2">
        <f t="shared" si="84"/>
        <v>5</v>
      </c>
      <c r="L485" s="2">
        <f t="shared" si="94"/>
        <v>93.45794392523365</v>
      </c>
      <c r="M485" s="2">
        <f t="shared" si="85"/>
        <v>0</v>
      </c>
      <c r="N485" s="2">
        <f t="shared" si="86"/>
        <v>10940.672897196286</v>
      </c>
      <c r="O485" s="2">
        <f t="shared" si="87"/>
        <v>258.45875555184284</v>
      </c>
      <c r="P485" s="2"/>
    </row>
    <row r="486" spans="1:16" x14ac:dyDescent="0.25">
      <c r="A486">
        <v>485</v>
      </c>
      <c r="B486">
        <f t="shared" si="89"/>
        <v>20</v>
      </c>
      <c r="C486">
        <f t="shared" si="88"/>
        <v>5</v>
      </c>
      <c r="D486" s="3">
        <v>13.414533946822985</v>
      </c>
      <c r="E486">
        <v>11.369</v>
      </c>
      <c r="F486">
        <f t="shared" si="90"/>
        <v>0</v>
      </c>
      <c r="H486" s="2">
        <f t="shared" si="91"/>
        <v>5</v>
      </c>
      <c r="I486" s="2">
        <f t="shared" si="92"/>
        <v>11034.13084112152</v>
      </c>
      <c r="J486" s="2">
        <f t="shared" si="93"/>
        <v>260.6771086282892</v>
      </c>
      <c r="K486" s="2">
        <f t="shared" si="84"/>
        <v>5</v>
      </c>
      <c r="L486" s="2">
        <f t="shared" si="94"/>
        <v>93.45794392523365</v>
      </c>
      <c r="M486" s="2">
        <f t="shared" si="85"/>
        <v>0</v>
      </c>
      <c r="N486" s="2">
        <f t="shared" si="86"/>
        <v>11034.13084112152</v>
      </c>
      <c r="O486" s="2">
        <f t="shared" si="87"/>
        <v>260.6771086282892</v>
      </c>
      <c r="P486" s="2"/>
    </row>
    <row r="487" spans="1:16" x14ac:dyDescent="0.25">
      <c r="A487">
        <v>486</v>
      </c>
      <c r="B487">
        <f t="shared" si="89"/>
        <v>20</v>
      </c>
      <c r="C487">
        <f t="shared" si="88"/>
        <v>6</v>
      </c>
      <c r="D487" s="3">
        <v>13.325246497537023</v>
      </c>
      <c r="E487">
        <v>11.366</v>
      </c>
      <c r="F487">
        <f t="shared" si="90"/>
        <v>0</v>
      </c>
      <c r="H487" s="2">
        <f t="shared" si="91"/>
        <v>5</v>
      </c>
      <c r="I487" s="2">
        <f t="shared" si="92"/>
        <v>11127.588785046753</v>
      </c>
      <c r="J487" s="2">
        <f t="shared" si="93"/>
        <v>262.80306439501476</v>
      </c>
      <c r="K487" s="2">
        <f t="shared" si="84"/>
        <v>5</v>
      </c>
      <c r="L487" s="2">
        <f t="shared" si="94"/>
        <v>93.45794392523365</v>
      </c>
      <c r="M487" s="2">
        <f t="shared" si="85"/>
        <v>0</v>
      </c>
      <c r="N487" s="2">
        <f t="shared" si="86"/>
        <v>11127.588785046753</v>
      </c>
      <c r="O487" s="2">
        <f t="shared" si="87"/>
        <v>262.80306439501476</v>
      </c>
      <c r="P487" s="2"/>
    </row>
    <row r="488" spans="1:16" x14ac:dyDescent="0.25">
      <c r="A488">
        <v>487</v>
      </c>
      <c r="B488">
        <f t="shared" si="89"/>
        <v>20</v>
      </c>
      <c r="C488">
        <f t="shared" si="88"/>
        <v>7</v>
      </c>
      <c r="D488" s="3">
        <v>13.166099886541019</v>
      </c>
      <c r="E488">
        <v>11.366</v>
      </c>
      <c r="F488">
        <f t="shared" si="90"/>
        <v>330</v>
      </c>
      <c r="H488" s="2">
        <f t="shared" si="91"/>
        <v>5</v>
      </c>
      <c r="I488" s="2">
        <f t="shared" si="92"/>
        <v>10891.046728971987</v>
      </c>
      <c r="J488" s="2">
        <f t="shared" si="93"/>
        <v>257.07362383038082</v>
      </c>
      <c r="K488" s="2">
        <f t="shared" si="84"/>
        <v>5</v>
      </c>
      <c r="L488" s="2">
        <f t="shared" si="94"/>
        <v>93.45794392523365</v>
      </c>
      <c r="M488" s="2">
        <f t="shared" si="85"/>
        <v>330</v>
      </c>
      <c r="N488" s="2">
        <f t="shared" si="86"/>
        <v>10891.046728971987</v>
      </c>
      <c r="O488" s="2">
        <f t="shared" si="87"/>
        <v>257.07362383038082</v>
      </c>
      <c r="P488" s="2"/>
    </row>
    <row r="489" spans="1:16" x14ac:dyDescent="0.25">
      <c r="A489">
        <v>488</v>
      </c>
      <c r="B489">
        <f t="shared" si="89"/>
        <v>20</v>
      </c>
      <c r="C489">
        <f t="shared" si="88"/>
        <v>8</v>
      </c>
      <c r="D489" s="3">
        <v>13.148325070248006</v>
      </c>
      <c r="E489">
        <v>11.3</v>
      </c>
      <c r="F489">
        <f t="shared" si="90"/>
        <v>0</v>
      </c>
      <c r="H489" s="2">
        <f t="shared" si="91"/>
        <v>5</v>
      </c>
      <c r="I489" s="2">
        <f t="shared" si="92"/>
        <v>10984.504672897221</v>
      </c>
      <c r="J489" s="2">
        <f t="shared" si="93"/>
        <v>259.26351198293582</v>
      </c>
      <c r="K489" s="2">
        <f t="shared" si="84"/>
        <v>5</v>
      </c>
      <c r="L489" s="2">
        <f t="shared" si="94"/>
        <v>93.45794392523365</v>
      </c>
      <c r="M489" s="2">
        <f t="shared" si="85"/>
        <v>0</v>
      </c>
      <c r="N489" s="2">
        <f t="shared" si="86"/>
        <v>10984.504672897221</v>
      </c>
      <c r="O489" s="2">
        <f t="shared" si="87"/>
        <v>259.26351198293582</v>
      </c>
      <c r="P489" s="2"/>
    </row>
    <row r="490" spans="1:16" x14ac:dyDescent="0.25">
      <c r="A490">
        <v>489</v>
      </c>
      <c r="B490">
        <f t="shared" si="89"/>
        <v>20</v>
      </c>
      <c r="C490">
        <f t="shared" si="88"/>
        <v>9</v>
      </c>
      <c r="D490" s="3">
        <v>13.29920432482902</v>
      </c>
      <c r="E490">
        <v>11.372</v>
      </c>
      <c r="F490">
        <f t="shared" si="90"/>
        <v>0</v>
      </c>
      <c r="H490" s="2">
        <f t="shared" si="91"/>
        <v>5</v>
      </c>
      <c r="I490" s="2">
        <f t="shared" si="92"/>
        <v>11077.962616822455</v>
      </c>
      <c r="J490" s="2">
        <f t="shared" si="93"/>
        <v>261.60723453563497</v>
      </c>
      <c r="K490" s="2">
        <f t="shared" ref="K490:K553" si="95">IF(J490&lt;=$V$14,H490,0)</f>
        <v>5</v>
      </c>
      <c r="L490" s="2">
        <f t="shared" si="94"/>
        <v>93.45794392523365</v>
      </c>
      <c r="M490" s="2">
        <f t="shared" ref="M490:M553" si="96">IF(J490&lt;$V$18,0,F490)</f>
        <v>0</v>
      </c>
      <c r="N490" s="2">
        <f t="shared" ref="N490:N553" si="97">N489+L490-M490</f>
        <v>11077.962616822455</v>
      </c>
      <c r="O490" s="2">
        <f t="shared" ref="O490:O553" si="98">(N490/$V$13)*$V$16*(D490+273)/100000</f>
        <v>261.60723453563497</v>
      </c>
      <c r="P490" s="2"/>
    </row>
    <row r="491" spans="1:16" x14ac:dyDescent="0.25">
      <c r="A491">
        <v>490</v>
      </c>
      <c r="B491">
        <f t="shared" si="89"/>
        <v>20</v>
      </c>
      <c r="C491">
        <f t="shared" si="88"/>
        <v>10</v>
      </c>
      <c r="D491" s="3">
        <v>13.477779223401001</v>
      </c>
      <c r="E491">
        <v>1.381</v>
      </c>
      <c r="F491">
        <f t="shared" si="90"/>
        <v>0</v>
      </c>
      <c r="H491" s="2">
        <f t="shared" si="91"/>
        <v>1.381</v>
      </c>
      <c r="I491" s="2">
        <f t="shared" si="92"/>
        <v>11103.775700934604</v>
      </c>
      <c r="J491" s="2">
        <f t="shared" si="93"/>
        <v>262.38036705331615</v>
      </c>
      <c r="K491" s="2">
        <f t="shared" si="95"/>
        <v>1.381</v>
      </c>
      <c r="L491" s="2">
        <f t="shared" si="94"/>
        <v>25.813084112149532</v>
      </c>
      <c r="M491" s="2">
        <f t="shared" si="96"/>
        <v>0</v>
      </c>
      <c r="N491" s="2">
        <f t="shared" si="97"/>
        <v>11103.775700934604</v>
      </c>
      <c r="O491" s="2">
        <f t="shared" si="98"/>
        <v>262.38036705331615</v>
      </c>
      <c r="P491" s="2"/>
    </row>
    <row r="492" spans="1:16" x14ac:dyDescent="0.25">
      <c r="A492">
        <v>491</v>
      </c>
      <c r="B492">
        <f t="shared" si="89"/>
        <v>20</v>
      </c>
      <c r="C492">
        <f t="shared" si="88"/>
        <v>11</v>
      </c>
      <c r="D492" s="3">
        <v>14.006890033984973</v>
      </c>
      <c r="E492">
        <v>11.39</v>
      </c>
      <c r="F492">
        <f t="shared" si="90"/>
        <v>0</v>
      </c>
      <c r="H492" s="2">
        <f t="shared" si="91"/>
        <v>5</v>
      </c>
      <c r="I492" s="2">
        <f t="shared" si="92"/>
        <v>11197.233644859838</v>
      </c>
      <c r="J492" s="2">
        <f t="shared" si="93"/>
        <v>265.07744551381143</v>
      </c>
      <c r="K492" s="2">
        <f t="shared" si="95"/>
        <v>5</v>
      </c>
      <c r="L492" s="2">
        <f t="shared" si="94"/>
        <v>93.45794392523365</v>
      </c>
      <c r="M492" s="2">
        <f t="shared" si="96"/>
        <v>0</v>
      </c>
      <c r="N492" s="2">
        <f t="shared" si="97"/>
        <v>11197.233644859838</v>
      </c>
      <c r="O492" s="2">
        <f t="shared" si="98"/>
        <v>265.07744551381143</v>
      </c>
      <c r="P492" s="2"/>
    </row>
    <row r="493" spans="1:16" x14ac:dyDescent="0.25">
      <c r="A493">
        <v>492</v>
      </c>
      <c r="B493">
        <f t="shared" si="89"/>
        <v>20</v>
      </c>
      <c r="C493">
        <f t="shared" si="88"/>
        <v>12</v>
      </c>
      <c r="D493" s="3">
        <v>13.987048378587986</v>
      </c>
      <c r="E493">
        <v>11.393000000000001</v>
      </c>
      <c r="F493">
        <f t="shared" si="90"/>
        <v>0</v>
      </c>
      <c r="H493" s="2">
        <f t="shared" si="91"/>
        <v>5</v>
      </c>
      <c r="I493" s="2">
        <f t="shared" si="92"/>
        <v>11290.691588785072</v>
      </c>
      <c r="J493" s="2">
        <f t="shared" si="93"/>
        <v>267.27144137446464</v>
      </c>
      <c r="K493" s="2">
        <f t="shared" si="95"/>
        <v>5</v>
      </c>
      <c r="L493" s="2">
        <f t="shared" si="94"/>
        <v>93.45794392523365</v>
      </c>
      <c r="M493" s="2">
        <f t="shared" si="96"/>
        <v>0</v>
      </c>
      <c r="N493" s="2">
        <f t="shared" si="97"/>
        <v>11290.691588785072</v>
      </c>
      <c r="O493" s="2">
        <f t="shared" si="98"/>
        <v>267.27144137446464</v>
      </c>
      <c r="P493" s="2"/>
    </row>
    <row r="494" spans="1:16" x14ac:dyDescent="0.25">
      <c r="A494">
        <v>493</v>
      </c>
      <c r="B494">
        <f t="shared" si="89"/>
        <v>20</v>
      </c>
      <c r="C494">
        <f t="shared" si="88"/>
        <v>13</v>
      </c>
      <c r="D494" s="3">
        <v>13.987461746408997</v>
      </c>
      <c r="E494">
        <v>11.396000000000001</v>
      </c>
      <c r="F494">
        <f t="shared" si="90"/>
        <v>0</v>
      </c>
      <c r="H494" s="2">
        <f t="shared" si="91"/>
        <v>5</v>
      </c>
      <c r="I494" s="2">
        <f t="shared" si="92"/>
        <v>11384.149532710306</v>
      </c>
      <c r="J494" s="2">
        <f t="shared" si="93"/>
        <v>269.48415099820659</v>
      </c>
      <c r="K494" s="2">
        <f t="shared" si="95"/>
        <v>5</v>
      </c>
      <c r="L494" s="2">
        <f t="shared" si="94"/>
        <v>93.45794392523365</v>
      </c>
      <c r="M494" s="2">
        <f t="shared" si="96"/>
        <v>0</v>
      </c>
      <c r="N494" s="2">
        <f t="shared" si="97"/>
        <v>11384.149532710306</v>
      </c>
      <c r="O494" s="2">
        <f t="shared" si="98"/>
        <v>269.48415099820659</v>
      </c>
      <c r="P494" s="2"/>
    </row>
    <row r="495" spans="1:16" x14ac:dyDescent="0.25">
      <c r="A495">
        <v>494</v>
      </c>
      <c r="B495">
        <f t="shared" si="89"/>
        <v>20</v>
      </c>
      <c r="C495">
        <f t="shared" si="88"/>
        <v>14</v>
      </c>
      <c r="D495" s="3">
        <v>13.955632424210023</v>
      </c>
      <c r="E495">
        <v>11.337</v>
      </c>
      <c r="F495">
        <f t="shared" si="90"/>
        <v>0</v>
      </c>
      <c r="H495" s="2">
        <f t="shared" si="91"/>
        <v>5</v>
      </c>
      <c r="I495" s="2">
        <f t="shared" si="92"/>
        <v>11477.60747663554</v>
      </c>
      <c r="J495" s="2">
        <f t="shared" si="93"/>
        <v>271.66634222862558</v>
      </c>
      <c r="K495" s="2">
        <f t="shared" si="95"/>
        <v>5</v>
      </c>
      <c r="L495" s="2">
        <f t="shared" si="94"/>
        <v>93.45794392523365</v>
      </c>
      <c r="M495" s="2">
        <f t="shared" si="96"/>
        <v>0</v>
      </c>
      <c r="N495" s="2">
        <f t="shared" si="97"/>
        <v>11477.60747663554</v>
      </c>
      <c r="O495" s="2">
        <f t="shared" si="98"/>
        <v>271.66634222862558</v>
      </c>
      <c r="P495" s="2"/>
    </row>
    <row r="496" spans="1:16" x14ac:dyDescent="0.25">
      <c r="A496">
        <v>495</v>
      </c>
      <c r="B496">
        <f t="shared" si="89"/>
        <v>20</v>
      </c>
      <c r="C496">
        <f t="shared" si="88"/>
        <v>15</v>
      </c>
      <c r="D496" s="3">
        <v>13.989115217692017</v>
      </c>
      <c r="E496">
        <v>11.374000000000001</v>
      </c>
      <c r="F496">
        <f t="shared" si="90"/>
        <v>0</v>
      </c>
      <c r="H496" s="2">
        <f t="shared" si="91"/>
        <v>5</v>
      </c>
      <c r="I496" s="2">
        <f t="shared" si="92"/>
        <v>11571.065420560773</v>
      </c>
      <c r="J496" s="2">
        <f t="shared" si="93"/>
        <v>273.91037842451857</v>
      </c>
      <c r="K496" s="2">
        <f t="shared" si="95"/>
        <v>5</v>
      </c>
      <c r="L496" s="2">
        <f t="shared" si="94"/>
        <v>93.45794392523365</v>
      </c>
      <c r="M496" s="2">
        <f t="shared" si="96"/>
        <v>0</v>
      </c>
      <c r="N496" s="2">
        <f t="shared" si="97"/>
        <v>11571.065420560773</v>
      </c>
      <c r="O496" s="2">
        <f t="shared" si="98"/>
        <v>273.91037842451857</v>
      </c>
      <c r="P496" s="2"/>
    </row>
    <row r="497" spans="1:16" x14ac:dyDescent="0.25">
      <c r="A497">
        <v>496</v>
      </c>
      <c r="B497">
        <f t="shared" si="89"/>
        <v>20</v>
      </c>
      <c r="C497">
        <f t="shared" si="88"/>
        <v>16</v>
      </c>
      <c r="D497" s="3">
        <v>14.008130137446983</v>
      </c>
      <c r="E497">
        <v>11.378</v>
      </c>
      <c r="F497">
        <f t="shared" si="90"/>
        <v>0</v>
      </c>
      <c r="H497" s="2">
        <f t="shared" si="91"/>
        <v>5</v>
      </c>
      <c r="I497" s="2">
        <f t="shared" si="92"/>
        <v>11664.523364486007</v>
      </c>
      <c r="J497" s="2">
        <f t="shared" si="93"/>
        <v>276.14101077368286</v>
      </c>
      <c r="K497" s="2">
        <f t="shared" si="95"/>
        <v>5</v>
      </c>
      <c r="L497" s="2">
        <f t="shared" si="94"/>
        <v>93.45794392523365</v>
      </c>
      <c r="M497" s="2">
        <f t="shared" si="96"/>
        <v>0</v>
      </c>
      <c r="N497" s="2">
        <f t="shared" si="97"/>
        <v>11664.523364486007</v>
      </c>
      <c r="O497" s="2">
        <f t="shared" si="98"/>
        <v>276.14101077368286</v>
      </c>
      <c r="P497" s="2"/>
    </row>
    <row r="498" spans="1:16" x14ac:dyDescent="0.25">
      <c r="A498">
        <v>497</v>
      </c>
      <c r="B498">
        <f t="shared" si="89"/>
        <v>20</v>
      </c>
      <c r="C498">
        <f t="shared" si="88"/>
        <v>17</v>
      </c>
      <c r="D498" s="3">
        <v>14.006476666164019</v>
      </c>
      <c r="E498">
        <v>1.204</v>
      </c>
      <c r="F498">
        <f t="shared" si="90"/>
        <v>0</v>
      </c>
      <c r="H498" s="2">
        <f t="shared" si="91"/>
        <v>1.204</v>
      </c>
      <c r="I498" s="2">
        <f t="shared" si="92"/>
        <v>11687.028037383203</v>
      </c>
      <c r="J498" s="2">
        <f t="shared" si="93"/>
        <v>276.67218298207683</v>
      </c>
      <c r="K498" s="2">
        <f t="shared" si="95"/>
        <v>1.204</v>
      </c>
      <c r="L498" s="2">
        <f t="shared" si="94"/>
        <v>22.504672897196262</v>
      </c>
      <c r="M498" s="2">
        <f t="shared" si="96"/>
        <v>0</v>
      </c>
      <c r="N498" s="2">
        <f t="shared" si="97"/>
        <v>11687.028037383203</v>
      </c>
      <c r="O498" s="2">
        <f t="shared" si="98"/>
        <v>276.67218298207683</v>
      </c>
      <c r="P498" s="2"/>
    </row>
    <row r="499" spans="1:16" x14ac:dyDescent="0.25">
      <c r="A499">
        <v>498</v>
      </c>
      <c r="B499">
        <f t="shared" si="89"/>
        <v>20</v>
      </c>
      <c r="C499">
        <f t="shared" si="88"/>
        <v>18</v>
      </c>
      <c r="D499" s="3">
        <v>14.058561011580991</v>
      </c>
      <c r="E499">
        <v>11.173999999999999</v>
      </c>
      <c r="F499">
        <f t="shared" si="90"/>
        <v>0</v>
      </c>
      <c r="H499" s="2">
        <f t="shared" si="91"/>
        <v>5</v>
      </c>
      <c r="I499" s="2">
        <f t="shared" si="92"/>
        <v>11780.485981308437</v>
      </c>
      <c r="J499" s="2">
        <f t="shared" si="93"/>
        <v>278.93526465978795</v>
      </c>
      <c r="K499" s="2">
        <f t="shared" si="95"/>
        <v>5</v>
      </c>
      <c r="L499" s="2">
        <f t="shared" si="94"/>
        <v>93.45794392523365</v>
      </c>
      <c r="M499" s="2">
        <f t="shared" si="96"/>
        <v>0</v>
      </c>
      <c r="N499" s="2">
        <f t="shared" si="97"/>
        <v>11780.485981308437</v>
      </c>
      <c r="O499" s="2">
        <f t="shared" si="98"/>
        <v>278.93526465978795</v>
      </c>
      <c r="P499" s="2"/>
    </row>
    <row r="500" spans="1:16" x14ac:dyDescent="0.25">
      <c r="A500">
        <v>499</v>
      </c>
      <c r="B500">
        <f t="shared" si="89"/>
        <v>20</v>
      </c>
      <c r="C500">
        <f t="shared" si="88"/>
        <v>19</v>
      </c>
      <c r="D500" s="3">
        <v>14.048640183882981</v>
      </c>
      <c r="E500">
        <v>11.173999999999999</v>
      </c>
      <c r="F500">
        <f t="shared" si="90"/>
        <v>0</v>
      </c>
      <c r="H500" s="2">
        <f t="shared" si="91"/>
        <v>5</v>
      </c>
      <c r="I500" s="2">
        <f t="shared" si="92"/>
        <v>11873.943925233671</v>
      </c>
      <c r="J500" s="2">
        <f t="shared" si="93"/>
        <v>281.13842084071752</v>
      </c>
      <c r="K500" s="2">
        <f t="shared" si="95"/>
        <v>5</v>
      </c>
      <c r="L500" s="2">
        <f t="shared" si="94"/>
        <v>93.45794392523365</v>
      </c>
      <c r="M500" s="2">
        <f t="shared" si="96"/>
        <v>0</v>
      </c>
      <c r="N500" s="2">
        <f t="shared" si="97"/>
        <v>11873.943925233671</v>
      </c>
      <c r="O500" s="2">
        <f t="shared" si="98"/>
        <v>281.13842084071752</v>
      </c>
      <c r="P500" s="2"/>
    </row>
    <row r="501" spans="1:16" x14ac:dyDescent="0.25">
      <c r="A501">
        <v>500</v>
      </c>
      <c r="B501">
        <f t="shared" si="89"/>
        <v>20</v>
      </c>
      <c r="C501">
        <f t="shared" si="88"/>
        <v>20</v>
      </c>
      <c r="D501" s="3">
        <v>14.023424746815977</v>
      </c>
      <c r="E501">
        <v>11.173999999999999</v>
      </c>
      <c r="F501">
        <f t="shared" si="90"/>
        <v>0</v>
      </c>
      <c r="H501" s="2">
        <f t="shared" si="91"/>
        <v>5</v>
      </c>
      <c r="I501" s="2">
        <f t="shared" si="92"/>
        <v>11967.401869158904</v>
      </c>
      <c r="J501" s="2">
        <f t="shared" si="93"/>
        <v>283.32632646439646</v>
      </c>
      <c r="K501" s="2">
        <f t="shared" si="95"/>
        <v>5</v>
      </c>
      <c r="L501" s="2">
        <f t="shared" si="94"/>
        <v>93.45794392523365</v>
      </c>
      <c r="M501" s="2">
        <f t="shared" si="96"/>
        <v>0</v>
      </c>
      <c r="N501" s="2">
        <f t="shared" si="97"/>
        <v>11967.401869158904</v>
      </c>
      <c r="O501" s="2">
        <f t="shared" si="98"/>
        <v>283.32632646439646</v>
      </c>
      <c r="P501" s="2"/>
    </row>
    <row r="502" spans="1:16" x14ac:dyDescent="0.25">
      <c r="A502">
        <v>501</v>
      </c>
      <c r="B502">
        <f t="shared" si="89"/>
        <v>20</v>
      </c>
      <c r="C502">
        <f t="shared" si="88"/>
        <v>21</v>
      </c>
      <c r="D502" s="3">
        <v>14.029625264126992</v>
      </c>
      <c r="E502">
        <v>11.173999999999999</v>
      </c>
      <c r="F502">
        <f t="shared" si="90"/>
        <v>0</v>
      </c>
      <c r="H502" s="2">
        <f t="shared" si="91"/>
        <v>5</v>
      </c>
      <c r="I502" s="2">
        <f t="shared" si="92"/>
        <v>12060.859813084138</v>
      </c>
      <c r="J502" s="2">
        <f t="shared" si="93"/>
        <v>285.54509679713823</v>
      </c>
      <c r="K502" s="2">
        <f t="shared" si="95"/>
        <v>5</v>
      </c>
      <c r="L502" s="2">
        <f t="shared" si="94"/>
        <v>93.45794392523365</v>
      </c>
      <c r="M502" s="2">
        <f t="shared" si="96"/>
        <v>0</v>
      </c>
      <c r="N502" s="2">
        <f t="shared" si="97"/>
        <v>12060.859813084138</v>
      </c>
      <c r="O502" s="2">
        <f t="shared" si="98"/>
        <v>285.54509679713823</v>
      </c>
      <c r="P502" s="2"/>
    </row>
    <row r="503" spans="1:16" x14ac:dyDescent="0.25">
      <c r="A503">
        <v>502</v>
      </c>
      <c r="B503">
        <f t="shared" si="89"/>
        <v>20</v>
      </c>
      <c r="C503">
        <f t="shared" si="88"/>
        <v>22</v>
      </c>
      <c r="D503" s="3">
        <v>13.934964033171013</v>
      </c>
      <c r="E503">
        <v>1.1739999999999999</v>
      </c>
      <c r="F503">
        <f t="shared" si="90"/>
        <v>0</v>
      </c>
      <c r="H503" s="2">
        <f t="shared" si="91"/>
        <v>1.1739999999999999</v>
      </c>
      <c r="I503" s="2">
        <f t="shared" si="92"/>
        <v>12082.803738317783</v>
      </c>
      <c r="J503" s="2">
        <f t="shared" si="93"/>
        <v>285.97028396441419</v>
      </c>
      <c r="K503" s="2">
        <f t="shared" si="95"/>
        <v>1.1739999999999999</v>
      </c>
      <c r="L503" s="2">
        <f t="shared" si="94"/>
        <v>21.943925233644858</v>
      </c>
      <c r="M503" s="2">
        <f t="shared" si="96"/>
        <v>0</v>
      </c>
      <c r="N503" s="2">
        <f t="shared" si="97"/>
        <v>12082.803738317783</v>
      </c>
      <c r="O503" s="2">
        <f t="shared" si="98"/>
        <v>285.97028396441419</v>
      </c>
      <c r="P503" s="2"/>
    </row>
    <row r="504" spans="1:16" x14ac:dyDescent="0.25">
      <c r="A504">
        <v>503</v>
      </c>
      <c r="B504">
        <f t="shared" si="89"/>
        <v>20</v>
      </c>
      <c r="C504">
        <f t="shared" si="88"/>
        <v>23</v>
      </c>
      <c r="D504" s="3">
        <v>13.912228803028995</v>
      </c>
      <c r="E504">
        <v>11.173999999999999</v>
      </c>
      <c r="F504">
        <f t="shared" si="90"/>
        <v>0</v>
      </c>
      <c r="H504" s="2">
        <f t="shared" si="91"/>
        <v>5</v>
      </c>
      <c r="I504" s="2">
        <f t="shared" si="92"/>
        <v>12176.261682243017</v>
      </c>
      <c r="J504" s="2">
        <f t="shared" si="93"/>
        <v>288.15936986961037</v>
      </c>
      <c r="K504" s="2">
        <f t="shared" si="95"/>
        <v>5</v>
      </c>
      <c r="L504" s="2">
        <f t="shared" si="94"/>
        <v>93.45794392523365</v>
      </c>
      <c r="M504" s="2">
        <f t="shared" si="96"/>
        <v>0</v>
      </c>
      <c r="N504" s="2">
        <f t="shared" si="97"/>
        <v>12176.261682243017</v>
      </c>
      <c r="O504" s="2">
        <f t="shared" si="98"/>
        <v>288.15936986961037</v>
      </c>
      <c r="P504" s="2"/>
    </row>
    <row r="505" spans="1:16" x14ac:dyDescent="0.25">
      <c r="A505">
        <v>504</v>
      </c>
      <c r="B505">
        <f t="shared" si="89"/>
        <v>21</v>
      </c>
      <c r="C505">
        <f t="shared" si="88"/>
        <v>0</v>
      </c>
      <c r="D505" s="3">
        <v>13.701824582257984</v>
      </c>
      <c r="E505">
        <v>11.201000000000001</v>
      </c>
      <c r="F505">
        <f t="shared" si="90"/>
        <v>0</v>
      </c>
      <c r="H505" s="2">
        <f t="shared" si="91"/>
        <v>5</v>
      </c>
      <c r="I505" s="2">
        <f t="shared" si="92"/>
        <v>12269.719626168251</v>
      </c>
      <c r="J505" s="2">
        <f t="shared" si="93"/>
        <v>290.15817380858925</v>
      </c>
      <c r="K505" s="2">
        <f t="shared" si="95"/>
        <v>5</v>
      </c>
      <c r="L505" s="2">
        <f t="shared" si="94"/>
        <v>93.45794392523365</v>
      </c>
      <c r="M505" s="2">
        <f t="shared" si="96"/>
        <v>0</v>
      </c>
      <c r="N505" s="2">
        <f t="shared" si="97"/>
        <v>12269.719626168251</v>
      </c>
      <c r="O505" s="2">
        <f t="shared" si="98"/>
        <v>290.15817380858925</v>
      </c>
      <c r="P505" s="2"/>
    </row>
    <row r="506" spans="1:16" x14ac:dyDescent="0.25">
      <c r="A506">
        <v>505</v>
      </c>
      <c r="B506">
        <f t="shared" si="89"/>
        <v>21</v>
      </c>
      <c r="C506">
        <f t="shared" si="88"/>
        <v>1</v>
      </c>
      <c r="D506" s="3">
        <v>13.703891421360993</v>
      </c>
      <c r="E506">
        <v>11.366</v>
      </c>
      <c r="F506">
        <f t="shared" si="90"/>
        <v>0</v>
      </c>
      <c r="H506" s="2">
        <f t="shared" si="91"/>
        <v>5</v>
      </c>
      <c r="I506" s="2">
        <f t="shared" si="92"/>
        <v>12363.177570093485</v>
      </c>
      <c r="J506" s="2">
        <f t="shared" si="93"/>
        <v>292.3704042356099</v>
      </c>
      <c r="K506" s="2">
        <f t="shared" si="95"/>
        <v>5</v>
      </c>
      <c r="L506" s="2">
        <f t="shared" si="94"/>
        <v>93.45794392523365</v>
      </c>
      <c r="M506" s="2">
        <f t="shared" si="96"/>
        <v>0</v>
      </c>
      <c r="N506" s="2">
        <f t="shared" si="97"/>
        <v>12363.177570093485</v>
      </c>
      <c r="O506" s="2">
        <f t="shared" si="98"/>
        <v>292.3704042356099</v>
      </c>
      <c r="P506" s="2"/>
    </row>
    <row r="507" spans="1:16" x14ac:dyDescent="0.25">
      <c r="A507">
        <v>506</v>
      </c>
      <c r="B507">
        <f t="shared" si="89"/>
        <v>21</v>
      </c>
      <c r="C507">
        <f t="shared" si="88"/>
        <v>2</v>
      </c>
      <c r="D507" s="3">
        <v>13.768790169221973</v>
      </c>
      <c r="E507">
        <v>11.352</v>
      </c>
      <c r="F507">
        <f t="shared" si="90"/>
        <v>0</v>
      </c>
      <c r="H507" s="2">
        <f t="shared" si="91"/>
        <v>5</v>
      </c>
      <c r="I507" s="2">
        <f t="shared" si="92"/>
        <v>12456.635514018719</v>
      </c>
      <c r="J507" s="2">
        <f t="shared" si="93"/>
        <v>294.64722462582932</v>
      </c>
      <c r="K507" s="2">
        <f t="shared" si="95"/>
        <v>5</v>
      </c>
      <c r="L507" s="2">
        <f t="shared" si="94"/>
        <v>93.45794392523365</v>
      </c>
      <c r="M507" s="2">
        <f t="shared" si="96"/>
        <v>0</v>
      </c>
      <c r="N507" s="2">
        <f t="shared" si="97"/>
        <v>12456.635514018719</v>
      </c>
      <c r="O507" s="2">
        <f t="shared" si="98"/>
        <v>294.64722462582932</v>
      </c>
      <c r="P507" s="2"/>
    </row>
    <row r="508" spans="1:16" x14ac:dyDescent="0.25">
      <c r="A508">
        <v>507</v>
      </c>
      <c r="B508">
        <f t="shared" si="89"/>
        <v>21</v>
      </c>
      <c r="C508">
        <f t="shared" si="88"/>
        <v>3</v>
      </c>
      <c r="D508" s="3">
        <v>13.680329455577976</v>
      </c>
      <c r="E508">
        <v>11.353999999999999</v>
      </c>
      <c r="F508">
        <f t="shared" si="90"/>
        <v>0</v>
      </c>
      <c r="H508" s="2">
        <f t="shared" si="91"/>
        <v>5</v>
      </c>
      <c r="I508" s="2">
        <f t="shared" si="92"/>
        <v>12550.093457943953</v>
      </c>
      <c r="J508" s="2">
        <f t="shared" si="93"/>
        <v>296.76629065695192</v>
      </c>
      <c r="K508" s="2">
        <f t="shared" si="95"/>
        <v>5</v>
      </c>
      <c r="L508" s="2">
        <f t="shared" si="94"/>
        <v>93.45794392523365</v>
      </c>
      <c r="M508" s="2">
        <f t="shared" si="96"/>
        <v>0</v>
      </c>
      <c r="N508" s="2">
        <f t="shared" si="97"/>
        <v>12550.093457943953</v>
      </c>
      <c r="O508" s="2">
        <f t="shared" si="98"/>
        <v>296.76629065695192</v>
      </c>
      <c r="P508" s="2"/>
    </row>
    <row r="509" spans="1:16" x14ac:dyDescent="0.25">
      <c r="A509">
        <v>508</v>
      </c>
      <c r="B509">
        <f t="shared" si="89"/>
        <v>21</v>
      </c>
      <c r="C509">
        <f t="shared" si="88"/>
        <v>4</v>
      </c>
      <c r="D509" s="3">
        <v>13.705131524824026</v>
      </c>
      <c r="E509">
        <v>11.33</v>
      </c>
      <c r="F509">
        <f t="shared" si="90"/>
        <v>0</v>
      </c>
      <c r="H509" s="2">
        <f t="shared" si="91"/>
        <v>5</v>
      </c>
      <c r="I509" s="2">
        <f t="shared" si="92"/>
        <v>12643.551401869187</v>
      </c>
      <c r="J509" s="2">
        <f t="shared" si="93"/>
        <v>299.00211354105494</v>
      </c>
      <c r="K509" s="2">
        <f t="shared" si="95"/>
        <v>5</v>
      </c>
      <c r="L509" s="2">
        <f t="shared" si="94"/>
        <v>93.45794392523365</v>
      </c>
      <c r="M509" s="2">
        <f t="shared" si="96"/>
        <v>0</v>
      </c>
      <c r="N509" s="2">
        <f t="shared" si="97"/>
        <v>12643.551401869187</v>
      </c>
      <c r="O509" s="2">
        <f t="shared" si="98"/>
        <v>299.00211354105494</v>
      </c>
      <c r="P509" s="2"/>
    </row>
    <row r="510" spans="1:16" x14ac:dyDescent="0.25">
      <c r="A510">
        <v>509</v>
      </c>
      <c r="B510">
        <f t="shared" si="89"/>
        <v>21</v>
      </c>
      <c r="C510">
        <f t="shared" si="88"/>
        <v>5</v>
      </c>
      <c r="D510" s="3">
        <v>13.82004777899698</v>
      </c>
      <c r="E510">
        <v>1.3580000000000001</v>
      </c>
      <c r="F510">
        <f t="shared" si="90"/>
        <v>0</v>
      </c>
      <c r="H510" s="2">
        <f t="shared" si="91"/>
        <v>1.3580000000000001</v>
      </c>
      <c r="I510" s="2">
        <f t="shared" si="92"/>
        <v>12668.934579439279</v>
      </c>
      <c r="J510" s="2">
        <f t="shared" si="93"/>
        <v>299.72247549341813</v>
      </c>
      <c r="K510" s="2">
        <f t="shared" si="95"/>
        <v>1.3580000000000001</v>
      </c>
      <c r="L510" s="2">
        <f t="shared" si="94"/>
        <v>25.383177570093459</v>
      </c>
      <c r="M510" s="2">
        <f t="shared" si="96"/>
        <v>0</v>
      </c>
      <c r="N510" s="2">
        <f t="shared" si="97"/>
        <v>12668.934579439279</v>
      </c>
      <c r="O510" s="2">
        <f t="shared" si="98"/>
        <v>299.72247549341813</v>
      </c>
      <c r="P510" s="2"/>
    </row>
    <row r="511" spans="1:16" x14ac:dyDescent="0.25">
      <c r="A511">
        <v>510</v>
      </c>
      <c r="B511">
        <f t="shared" si="89"/>
        <v>21</v>
      </c>
      <c r="C511">
        <f t="shared" si="88"/>
        <v>6</v>
      </c>
      <c r="D511" s="3">
        <v>13.939511079199974</v>
      </c>
      <c r="E511">
        <v>11.366</v>
      </c>
      <c r="F511">
        <f t="shared" si="90"/>
        <v>0</v>
      </c>
      <c r="H511" s="2">
        <f t="shared" si="91"/>
        <v>5</v>
      </c>
      <c r="I511" s="2">
        <f t="shared" si="92"/>
        <v>12762.392523364513</v>
      </c>
      <c r="J511" s="2">
        <f t="shared" si="93"/>
        <v>302.05926779080795</v>
      </c>
      <c r="K511" s="2">
        <f t="shared" si="95"/>
        <v>5</v>
      </c>
      <c r="L511" s="2">
        <f t="shared" si="94"/>
        <v>93.45794392523365</v>
      </c>
      <c r="M511" s="2">
        <f t="shared" si="96"/>
        <v>0</v>
      </c>
      <c r="N511" s="2">
        <f t="shared" si="97"/>
        <v>12762.392523364513</v>
      </c>
      <c r="O511" s="2">
        <f t="shared" si="98"/>
        <v>302.05926779080795</v>
      </c>
      <c r="P511" s="2"/>
    </row>
    <row r="512" spans="1:16" x14ac:dyDescent="0.25">
      <c r="A512">
        <v>511</v>
      </c>
      <c r="B512">
        <f t="shared" si="89"/>
        <v>21</v>
      </c>
      <c r="C512">
        <f t="shared" si="88"/>
        <v>7</v>
      </c>
      <c r="D512" s="3">
        <v>14.147435093045999</v>
      </c>
      <c r="E512">
        <v>11.343</v>
      </c>
      <c r="F512">
        <f t="shared" si="90"/>
        <v>330</v>
      </c>
      <c r="H512" s="2">
        <f t="shared" si="91"/>
        <v>5</v>
      </c>
      <c r="I512" s="2">
        <f t="shared" si="92"/>
        <v>12525.850467289747</v>
      </c>
      <c r="J512" s="2">
        <f t="shared" si="93"/>
        <v>296.67563305506116</v>
      </c>
      <c r="K512" s="2">
        <f t="shared" si="95"/>
        <v>5</v>
      </c>
      <c r="L512" s="2">
        <f t="shared" si="94"/>
        <v>93.45794392523365</v>
      </c>
      <c r="M512" s="2">
        <f t="shared" si="96"/>
        <v>330</v>
      </c>
      <c r="N512" s="2">
        <f t="shared" si="97"/>
        <v>12525.850467289747</v>
      </c>
      <c r="O512" s="2">
        <f t="shared" si="98"/>
        <v>296.67563305506116</v>
      </c>
      <c r="P512" s="2"/>
    </row>
    <row r="513" spans="1:16" x14ac:dyDescent="0.25">
      <c r="A513">
        <v>512</v>
      </c>
      <c r="B513">
        <f t="shared" si="89"/>
        <v>21</v>
      </c>
      <c r="C513">
        <f t="shared" si="88"/>
        <v>8</v>
      </c>
      <c r="D513" s="3">
        <v>14.368173509336998</v>
      </c>
      <c r="E513">
        <v>11.331</v>
      </c>
      <c r="F513">
        <f t="shared" si="90"/>
        <v>0</v>
      </c>
      <c r="H513" s="2">
        <f t="shared" si="91"/>
        <v>5</v>
      </c>
      <c r="I513" s="2">
        <f t="shared" si="92"/>
        <v>12619.308411214981</v>
      </c>
      <c r="J513" s="2">
        <f t="shared" si="93"/>
        <v>299.11895554750828</v>
      </c>
      <c r="K513" s="2">
        <f t="shared" si="95"/>
        <v>5</v>
      </c>
      <c r="L513" s="2">
        <f t="shared" si="94"/>
        <v>93.45794392523365</v>
      </c>
      <c r="M513" s="2">
        <f t="shared" si="96"/>
        <v>0</v>
      </c>
      <c r="N513" s="2">
        <f t="shared" si="97"/>
        <v>12619.308411214981</v>
      </c>
      <c r="O513" s="2">
        <f t="shared" si="98"/>
        <v>299.11895554750828</v>
      </c>
      <c r="P513" s="2"/>
    </row>
    <row r="514" spans="1:16" x14ac:dyDescent="0.25">
      <c r="A514">
        <v>513</v>
      </c>
      <c r="B514">
        <f t="shared" si="89"/>
        <v>21</v>
      </c>
      <c r="C514">
        <f t="shared" ref="C514:C577" si="99">A514-B514*24</f>
        <v>9</v>
      </c>
      <c r="D514" s="3">
        <v>14.572377212796994</v>
      </c>
      <c r="E514">
        <v>11.29</v>
      </c>
      <c r="F514">
        <f t="shared" si="90"/>
        <v>0</v>
      </c>
      <c r="H514" s="2">
        <f t="shared" si="91"/>
        <v>5</v>
      </c>
      <c r="I514" s="2">
        <f t="shared" si="92"/>
        <v>12712.766355140215</v>
      </c>
      <c r="J514" s="2">
        <f t="shared" si="93"/>
        <v>301.54834299306202</v>
      </c>
      <c r="K514" s="2">
        <f t="shared" si="95"/>
        <v>5</v>
      </c>
      <c r="L514" s="2">
        <f t="shared" si="94"/>
        <v>93.45794392523365</v>
      </c>
      <c r="M514" s="2">
        <f t="shared" si="96"/>
        <v>0</v>
      </c>
      <c r="N514" s="2">
        <f t="shared" si="97"/>
        <v>12712.766355140215</v>
      </c>
      <c r="O514" s="2">
        <f t="shared" si="98"/>
        <v>301.54834299306202</v>
      </c>
      <c r="P514" s="2"/>
    </row>
    <row r="515" spans="1:16" x14ac:dyDescent="0.25">
      <c r="A515">
        <v>514</v>
      </c>
      <c r="B515">
        <f t="shared" ref="B515:B578" si="100">INT(A515/24)</f>
        <v>21</v>
      </c>
      <c r="C515">
        <f t="shared" si="99"/>
        <v>10</v>
      </c>
      <c r="D515" s="3">
        <v>14.600486224609028</v>
      </c>
      <c r="E515">
        <v>11.321</v>
      </c>
      <c r="F515">
        <f t="shared" ref="F515:F578" si="101">IF(C515=$V$6,$V$5,0)</f>
        <v>0</v>
      </c>
      <c r="H515" s="2">
        <f t="shared" ref="H515:H578" si="102">IF(E515&gt;$V$8,$V$8,E515)</f>
        <v>5</v>
      </c>
      <c r="I515" s="2">
        <f t="shared" si="92"/>
        <v>12806.224299065449</v>
      </c>
      <c r="J515" s="2">
        <f t="shared" si="93"/>
        <v>303.79486842542985</v>
      </c>
      <c r="K515" s="2">
        <f t="shared" si="95"/>
        <v>5</v>
      </c>
      <c r="L515" s="2">
        <f t="shared" si="94"/>
        <v>93.45794392523365</v>
      </c>
      <c r="M515" s="2">
        <f t="shared" si="96"/>
        <v>0</v>
      </c>
      <c r="N515" s="2">
        <f t="shared" si="97"/>
        <v>12806.224299065449</v>
      </c>
      <c r="O515" s="2">
        <f t="shared" si="98"/>
        <v>303.79486842542985</v>
      </c>
      <c r="P515" s="2"/>
    </row>
    <row r="516" spans="1:16" x14ac:dyDescent="0.25">
      <c r="A516">
        <v>515</v>
      </c>
      <c r="B516">
        <f t="shared" si="100"/>
        <v>21</v>
      </c>
      <c r="C516">
        <f t="shared" si="99"/>
        <v>11</v>
      </c>
      <c r="D516" s="3">
        <v>14.904311572874008</v>
      </c>
      <c r="E516">
        <v>11.273</v>
      </c>
      <c r="F516">
        <f t="shared" si="101"/>
        <v>0</v>
      </c>
      <c r="H516" s="2">
        <f t="shared" si="102"/>
        <v>5</v>
      </c>
      <c r="I516" s="2">
        <f t="shared" ref="I516:I579" si="103">N515+H516*1000/$V$10-F516</f>
        <v>12899.682242990682</v>
      </c>
      <c r="J516" s="2">
        <f t="shared" ref="J516:J579" si="104">(I516/$V$13)*$V$16*(D516+273)/100000</f>
        <v>306.33519420718659</v>
      </c>
      <c r="K516" s="2">
        <f t="shared" si="95"/>
        <v>5</v>
      </c>
      <c r="L516" s="2">
        <f t="shared" ref="L516:L579" si="105">K516*1000/$V$10</f>
        <v>93.45794392523365</v>
      </c>
      <c r="M516" s="2">
        <f t="shared" si="96"/>
        <v>0</v>
      </c>
      <c r="N516" s="2">
        <f t="shared" si="97"/>
        <v>12899.682242990682</v>
      </c>
      <c r="O516" s="2">
        <f t="shared" si="98"/>
        <v>306.33519420718659</v>
      </c>
      <c r="P516" s="2"/>
    </row>
    <row r="517" spans="1:16" x14ac:dyDescent="0.25">
      <c r="A517">
        <v>516</v>
      </c>
      <c r="B517">
        <f t="shared" si="100"/>
        <v>21</v>
      </c>
      <c r="C517">
        <f t="shared" si="99"/>
        <v>12</v>
      </c>
      <c r="D517" s="3">
        <v>14.967970217272011</v>
      </c>
      <c r="E517">
        <v>1.3120000000000001</v>
      </c>
      <c r="F517">
        <f t="shared" si="101"/>
        <v>0</v>
      </c>
      <c r="H517" s="2">
        <f t="shared" si="102"/>
        <v>1.3120000000000001</v>
      </c>
      <c r="I517" s="2">
        <f t="shared" si="103"/>
        <v>12924.205607476664</v>
      </c>
      <c r="J517" s="2">
        <f t="shared" si="104"/>
        <v>306.98542545901125</v>
      </c>
      <c r="K517" s="2">
        <f t="shared" si="95"/>
        <v>1.3120000000000001</v>
      </c>
      <c r="L517" s="2">
        <f t="shared" si="105"/>
        <v>24.523364485981308</v>
      </c>
      <c r="M517" s="2">
        <f t="shared" si="96"/>
        <v>0</v>
      </c>
      <c r="N517" s="2">
        <f t="shared" si="97"/>
        <v>12924.205607476664</v>
      </c>
      <c r="O517" s="2">
        <f t="shared" si="98"/>
        <v>306.98542545901125</v>
      </c>
      <c r="P517" s="2"/>
    </row>
    <row r="518" spans="1:16" x14ac:dyDescent="0.25">
      <c r="A518">
        <v>517</v>
      </c>
      <c r="B518">
        <f t="shared" si="100"/>
        <v>21</v>
      </c>
      <c r="C518">
        <f t="shared" si="99"/>
        <v>13</v>
      </c>
      <c r="D518" s="3">
        <v>14.993599022160026</v>
      </c>
      <c r="E518">
        <v>11.311999999999999</v>
      </c>
      <c r="F518">
        <f t="shared" si="101"/>
        <v>0</v>
      </c>
      <c r="H518" s="2">
        <f t="shared" si="102"/>
        <v>5</v>
      </c>
      <c r="I518" s="2">
        <f t="shared" si="103"/>
        <v>13017.663551401898</v>
      </c>
      <c r="J518" s="2">
        <f t="shared" si="104"/>
        <v>309.23282754436315</v>
      </c>
      <c r="K518" s="2">
        <f t="shared" si="95"/>
        <v>5</v>
      </c>
      <c r="L518" s="2">
        <f t="shared" si="105"/>
        <v>93.45794392523365</v>
      </c>
      <c r="M518" s="2">
        <f t="shared" si="96"/>
        <v>0</v>
      </c>
      <c r="N518" s="2">
        <f t="shared" si="97"/>
        <v>13017.663551401898</v>
      </c>
      <c r="O518" s="2">
        <f t="shared" si="98"/>
        <v>309.23282754436315</v>
      </c>
      <c r="P518" s="2"/>
    </row>
    <row r="519" spans="1:16" x14ac:dyDescent="0.25">
      <c r="A519">
        <v>518</v>
      </c>
      <c r="B519">
        <f t="shared" si="100"/>
        <v>21</v>
      </c>
      <c r="C519">
        <f t="shared" si="99"/>
        <v>14</v>
      </c>
      <c r="D519" s="3">
        <v>15.072965643747978</v>
      </c>
      <c r="E519">
        <v>11.324999999999999</v>
      </c>
      <c r="F519">
        <f t="shared" si="101"/>
        <v>0</v>
      </c>
      <c r="H519" s="2">
        <f t="shared" si="102"/>
        <v>5</v>
      </c>
      <c r="I519" s="2">
        <f t="shared" si="103"/>
        <v>13111.121495327132</v>
      </c>
      <c r="J519" s="2">
        <f t="shared" si="104"/>
        <v>311.538739941703</v>
      </c>
      <c r="K519" s="2">
        <f t="shared" si="95"/>
        <v>5</v>
      </c>
      <c r="L519" s="2">
        <f t="shared" si="105"/>
        <v>93.45794392523365</v>
      </c>
      <c r="M519" s="2">
        <f t="shared" si="96"/>
        <v>0</v>
      </c>
      <c r="N519" s="2">
        <f t="shared" si="97"/>
        <v>13111.121495327132</v>
      </c>
      <c r="O519" s="2">
        <f t="shared" si="98"/>
        <v>311.538739941703</v>
      </c>
      <c r="P519" s="2"/>
    </row>
    <row r="520" spans="1:16" x14ac:dyDescent="0.25">
      <c r="A520">
        <v>519</v>
      </c>
      <c r="B520">
        <f t="shared" si="100"/>
        <v>21</v>
      </c>
      <c r="C520">
        <f t="shared" si="99"/>
        <v>15</v>
      </c>
      <c r="D520" s="3">
        <v>15.171347185089985</v>
      </c>
      <c r="E520">
        <v>10.071</v>
      </c>
      <c r="F520">
        <f t="shared" si="101"/>
        <v>0</v>
      </c>
      <c r="H520" s="2">
        <f t="shared" si="102"/>
        <v>5</v>
      </c>
      <c r="I520" s="2">
        <f t="shared" si="103"/>
        <v>13204.579439252366</v>
      </c>
      <c r="J520" s="2">
        <f t="shared" si="104"/>
        <v>313.86658639366993</v>
      </c>
      <c r="K520" s="2">
        <f t="shared" si="95"/>
        <v>5</v>
      </c>
      <c r="L520" s="2">
        <f t="shared" si="105"/>
        <v>93.45794392523365</v>
      </c>
      <c r="M520" s="2">
        <f t="shared" si="96"/>
        <v>0</v>
      </c>
      <c r="N520" s="2">
        <f t="shared" si="97"/>
        <v>13204.579439252366</v>
      </c>
      <c r="O520" s="2">
        <f t="shared" si="98"/>
        <v>313.86658639366993</v>
      </c>
      <c r="P520" s="2"/>
    </row>
    <row r="521" spans="1:16" x14ac:dyDescent="0.25">
      <c r="A521">
        <v>520</v>
      </c>
      <c r="B521">
        <f t="shared" si="100"/>
        <v>21</v>
      </c>
      <c r="C521">
        <f t="shared" si="99"/>
        <v>16</v>
      </c>
      <c r="D521" s="3">
        <v>15.314785818897008</v>
      </c>
      <c r="E521">
        <v>11.291</v>
      </c>
      <c r="F521">
        <f t="shared" si="101"/>
        <v>0</v>
      </c>
      <c r="H521" s="2">
        <f t="shared" si="102"/>
        <v>5</v>
      </c>
      <c r="I521" s="2">
        <f t="shared" si="103"/>
        <v>13298.0373831776</v>
      </c>
      <c r="J521" s="2">
        <f t="shared" si="104"/>
        <v>316.24537166246006</v>
      </c>
      <c r="K521" s="2">
        <f t="shared" si="95"/>
        <v>5</v>
      </c>
      <c r="L521" s="2">
        <f t="shared" si="105"/>
        <v>93.45794392523365</v>
      </c>
      <c r="M521" s="2">
        <f t="shared" si="96"/>
        <v>0</v>
      </c>
      <c r="N521" s="2">
        <f t="shared" si="97"/>
        <v>13298.0373831776</v>
      </c>
      <c r="O521" s="2">
        <f t="shared" si="98"/>
        <v>316.24537166246006</v>
      </c>
      <c r="P521" s="2"/>
    </row>
    <row r="522" spans="1:16" x14ac:dyDescent="0.25">
      <c r="A522">
        <v>521</v>
      </c>
      <c r="B522">
        <f t="shared" si="100"/>
        <v>21</v>
      </c>
      <c r="C522">
        <f t="shared" si="99"/>
        <v>17</v>
      </c>
      <c r="D522" s="3">
        <v>15.439209532949008</v>
      </c>
      <c r="E522">
        <v>11.369</v>
      </c>
      <c r="F522">
        <f t="shared" si="101"/>
        <v>0</v>
      </c>
      <c r="H522" s="2">
        <f t="shared" si="102"/>
        <v>5</v>
      </c>
      <c r="I522" s="2">
        <f t="shared" si="103"/>
        <v>13391.495327102833</v>
      </c>
      <c r="J522" s="2">
        <f t="shared" si="104"/>
        <v>318.60536482840615</v>
      </c>
      <c r="K522" s="2">
        <f t="shared" si="95"/>
        <v>5</v>
      </c>
      <c r="L522" s="2">
        <f t="shared" si="105"/>
        <v>93.45794392523365</v>
      </c>
      <c r="M522" s="2">
        <f t="shared" si="96"/>
        <v>0</v>
      </c>
      <c r="N522" s="2">
        <f t="shared" si="97"/>
        <v>13391.495327102833</v>
      </c>
      <c r="O522" s="2">
        <f t="shared" si="98"/>
        <v>318.60536482840615</v>
      </c>
      <c r="P522" s="2"/>
    </row>
    <row r="523" spans="1:16" x14ac:dyDescent="0.25">
      <c r="A523">
        <v>522</v>
      </c>
      <c r="B523">
        <f t="shared" si="100"/>
        <v>21</v>
      </c>
      <c r="C523">
        <f t="shared" si="99"/>
        <v>18</v>
      </c>
      <c r="D523" s="3">
        <v>15.603729925615028</v>
      </c>
      <c r="E523">
        <v>1.1739999999999999</v>
      </c>
      <c r="F523">
        <f t="shared" si="101"/>
        <v>0</v>
      </c>
      <c r="H523" s="2">
        <f t="shared" si="102"/>
        <v>1.1739999999999999</v>
      </c>
      <c r="I523" s="2">
        <f t="shared" si="103"/>
        <v>13413.439252336479</v>
      </c>
      <c r="J523" s="2">
        <f t="shared" si="104"/>
        <v>319.30947074919453</v>
      </c>
      <c r="K523" s="2">
        <f t="shared" si="95"/>
        <v>1.1739999999999999</v>
      </c>
      <c r="L523" s="2">
        <f t="shared" si="105"/>
        <v>21.943925233644858</v>
      </c>
      <c r="M523" s="2">
        <f t="shared" si="96"/>
        <v>0</v>
      </c>
      <c r="N523" s="2">
        <f t="shared" si="97"/>
        <v>13413.439252336479</v>
      </c>
      <c r="O523" s="2">
        <f t="shared" si="98"/>
        <v>319.30947074919453</v>
      </c>
      <c r="P523" s="2"/>
    </row>
    <row r="524" spans="1:16" x14ac:dyDescent="0.25">
      <c r="A524">
        <v>523</v>
      </c>
      <c r="B524">
        <f t="shared" si="100"/>
        <v>21</v>
      </c>
      <c r="C524">
        <f t="shared" si="99"/>
        <v>19</v>
      </c>
      <c r="D524" s="3">
        <v>15.810413835998986</v>
      </c>
      <c r="E524">
        <v>11.173999999999999</v>
      </c>
      <c r="F524">
        <f t="shared" si="101"/>
        <v>0</v>
      </c>
      <c r="H524" s="2">
        <f t="shared" si="102"/>
        <v>5</v>
      </c>
      <c r="I524" s="2">
        <f t="shared" si="103"/>
        <v>13506.897196261712</v>
      </c>
      <c r="J524" s="2">
        <f t="shared" si="104"/>
        <v>321.76452201254045</v>
      </c>
      <c r="K524" s="2">
        <f t="shared" si="95"/>
        <v>5</v>
      </c>
      <c r="L524" s="2">
        <f t="shared" si="105"/>
        <v>93.45794392523365</v>
      </c>
      <c r="M524" s="2">
        <f t="shared" si="96"/>
        <v>0</v>
      </c>
      <c r="N524" s="2">
        <f t="shared" si="97"/>
        <v>13506.897196261712</v>
      </c>
      <c r="O524" s="2">
        <f t="shared" si="98"/>
        <v>321.76452201254045</v>
      </c>
      <c r="P524" s="2"/>
    </row>
    <row r="525" spans="1:16" x14ac:dyDescent="0.25">
      <c r="A525">
        <v>524</v>
      </c>
      <c r="B525">
        <f t="shared" si="100"/>
        <v>21</v>
      </c>
      <c r="C525">
        <f t="shared" si="99"/>
        <v>20</v>
      </c>
      <c r="D525" s="3">
        <v>15.930703871842979</v>
      </c>
      <c r="E525">
        <v>11.173999999999999</v>
      </c>
      <c r="F525">
        <f t="shared" si="101"/>
        <v>0</v>
      </c>
      <c r="H525" s="2">
        <f t="shared" si="102"/>
        <v>5</v>
      </c>
      <c r="I525" s="2">
        <f t="shared" si="103"/>
        <v>13600.355140186946</v>
      </c>
      <c r="J525" s="2">
        <f t="shared" si="104"/>
        <v>324.12584218086636</v>
      </c>
      <c r="K525" s="2">
        <f t="shared" si="95"/>
        <v>5</v>
      </c>
      <c r="L525" s="2">
        <f t="shared" si="105"/>
        <v>93.45794392523365</v>
      </c>
      <c r="M525" s="2">
        <f t="shared" si="96"/>
        <v>0</v>
      </c>
      <c r="N525" s="2">
        <f t="shared" si="97"/>
        <v>13600.355140186946</v>
      </c>
      <c r="O525" s="2">
        <f t="shared" si="98"/>
        <v>324.12584218086636</v>
      </c>
      <c r="P525" s="2"/>
    </row>
    <row r="526" spans="1:16" x14ac:dyDescent="0.25">
      <c r="A526">
        <v>525</v>
      </c>
      <c r="B526">
        <f t="shared" si="100"/>
        <v>21</v>
      </c>
      <c r="C526">
        <f t="shared" si="99"/>
        <v>21</v>
      </c>
      <c r="D526" s="3">
        <v>16.071248930904005</v>
      </c>
      <c r="E526">
        <v>11.173999999999999</v>
      </c>
      <c r="F526">
        <f t="shared" si="101"/>
        <v>0</v>
      </c>
      <c r="H526" s="2">
        <f t="shared" si="102"/>
        <v>5</v>
      </c>
      <c r="I526" s="2">
        <f t="shared" si="103"/>
        <v>13693.81308411218</v>
      </c>
      <c r="J526" s="2">
        <f t="shared" si="104"/>
        <v>326.51189539276606</v>
      </c>
      <c r="K526" s="2">
        <f t="shared" si="95"/>
        <v>5</v>
      </c>
      <c r="L526" s="2">
        <f t="shared" si="105"/>
        <v>93.45794392523365</v>
      </c>
      <c r="M526" s="2">
        <f t="shared" si="96"/>
        <v>0</v>
      </c>
      <c r="N526" s="2">
        <f t="shared" si="97"/>
        <v>13693.81308411218</v>
      </c>
      <c r="O526" s="2">
        <f t="shared" si="98"/>
        <v>326.51189539276606</v>
      </c>
      <c r="P526" s="2"/>
    </row>
    <row r="527" spans="1:16" x14ac:dyDescent="0.25">
      <c r="A527">
        <v>526</v>
      </c>
      <c r="B527">
        <f t="shared" si="100"/>
        <v>21</v>
      </c>
      <c r="C527">
        <f t="shared" si="99"/>
        <v>22</v>
      </c>
      <c r="D527" s="3">
        <v>16.017924482025023</v>
      </c>
      <c r="E527">
        <v>11.173999999999999</v>
      </c>
      <c r="F527">
        <f t="shared" si="101"/>
        <v>0</v>
      </c>
      <c r="H527" s="2">
        <f t="shared" si="102"/>
        <v>5</v>
      </c>
      <c r="I527" s="2">
        <f t="shared" si="103"/>
        <v>13787.271028037414</v>
      </c>
      <c r="J527" s="2">
        <f t="shared" si="104"/>
        <v>328.67964139023991</v>
      </c>
      <c r="K527" s="2">
        <f t="shared" si="95"/>
        <v>5</v>
      </c>
      <c r="L527" s="2">
        <f t="shared" si="105"/>
        <v>93.45794392523365</v>
      </c>
      <c r="M527" s="2">
        <f t="shared" si="96"/>
        <v>0</v>
      </c>
      <c r="N527" s="2">
        <f t="shared" si="97"/>
        <v>13787.271028037414</v>
      </c>
      <c r="O527" s="2">
        <f t="shared" si="98"/>
        <v>328.67964139023991</v>
      </c>
      <c r="P527" s="2"/>
    </row>
    <row r="528" spans="1:16" x14ac:dyDescent="0.25">
      <c r="A528">
        <v>527</v>
      </c>
      <c r="B528">
        <f t="shared" si="100"/>
        <v>21</v>
      </c>
      <c r="C528">
        <f t="shared" si="99"/>
        <v>23</v>
      </c>
      <c r="D528" s="3">
        <v>16.060087999743018</v>
      </c>
      <c r="E528">
        <v>0.28399999999999997</v>
      </c>
      <c r="F528">
        <f t="shared" si="101"/>
        <v>0</v>
      </c>
      <c r="H528" s="2">
        <f t="shared" si="102"/>
        <v>0.28399999999999997</v>
      </c>
      <c r="I528" s="2">
        <f t="shared" si="103"/>
        <v>13792.579439252368</v>
      </c>
      <c r="J528" s="2">
        <f t="shared" si="104"/>
        <v>328.85415853480993</v>
      </c>
      <c r="K528" s="2">
        <f t="shared" si="95"/>
        <v>0.28399999999999997</v>
      </c>
      <c r="L528" s="2">
        <f t="shared" si="105"/>
        <v>5.3084112149532707</v>
      </c>
      <c r="M528" s="2">
        <f t="shared" si="96"/>
        <v>0</v>
      </c>
      <c r="N528" s="2">
        <f t="shared" si="97"/>
        <v>13792.579439252368</v>
      </c>
      <c r="O528" s="2">
        <f t="shared" si="98"/>
        <v>328.85415853480993</v>
      </c>
      <c r="P528" s="2"/>
    </row>
    <row r="529" spans="1:16" x14ac:dyDescent="0.25">
      <c r="A529">
        <v>528</v>
      </c>
      <c r="B529">
        <f t="shared" si="100"/>
        <v>22</v>
      </c>
      <c r="C529">
        <f t="shared" si="99"/>
        <v>0</v>
      </c>
      <c r="D529" s="3">
        <v>15.978241171230991</v>
      </c>
      <c r="E529">
        <v>11.366</v>
      </c>
      <c r="F529">
        <f t="shared" si="101"/>
        <v>0</v>
      </c>
      <c r="H529" s="2">
        <f t="shared" si="102"/>
        <v>5</v>
      </c>
      <c r="I529" s="2">
        <f t="shared" si="103"/>
        <v>13886.037383177601</v>
      </c>
      <c r="J529" s="2">
        <f t="shared" si="104"/>
        <v>330.98871523330439</v>
      </c>
      <c r="K529" s="2">
        <f t="shared" si="95"/>
        <v>5</v>
      </c>
      <c r="L529" s="2">
        <f t="shared" si="105"/>
        <v>93.45794392523365</v>
      </c>
      <c r="M529" s="2">
        <f t="shared" si="96"/>
        <v>0</v>
      </c>
      <c r="N529" s="2">
        <f t="shared" si="97"/>
        <v>13886.037383177601</v>
      </c>
      <c r="O529" s="2">
        <f t="shared" si="98"/>
        <v>330.98871523330439</v>
      </c>
      <c r="P529" s="2"/>
    </row>
    <row r="530" spans="1:16" x14ac:dyDescent="0.25">
      <c r="A530">
        <v>529</v>
      </c>
      <c r="B530">
        <f t="shared" si="100"/>
        <v>22</v>
      </c>
      <c r="C530">
        <f t="shared" si="99"/>
        <v>1</v>
      </c>
      <c r="D530" s="3">
        <v>15.79966627265901</v>
      </c>
      <c r="E530">
        <v>11.366</v>
      </c>
      <c r="F530">
        <f t="shared" si="101"/>
        <v>0</v>
      </c>
      <c r="H530" s="2">
        <f t="shared" si="102"/>
        <v>5</v>
      </c>
      <c r="I530" s="2">
        <f t="shared" si="103"/>
        <v>13979.495327102835</v>
      </c>
      <c r="J530" s="2">
        <f t="shared" si="104"/>
        <v>333.01047439565627</v>
      </c>
      <c r="K530" s="2">
        <f t="shared" si="95"/>
        <v>5</v>
      </c>
      <c r="L530" s="2">
        <f t="shared" si="105"/>
        <v>93.45794392523365</v>
      </c>
      <c r="M530" s="2">
        <f t="shared" si="96"/>
        <v>0</v>
      </c>
      <c r="N530" s="2">
        <f t="shared" si="97"/>
        <v>13979.495327102835</v>
      </c>
      <c r="O530" s="2">
        <f t="shared" si="98"/>
        <v>333.01047439565627</v>
      </c>
      <c r="P530" s="2"/>
    </row>
    <row r="531" spans="1:16" x14ac:dyDescent="0.25">
      <c r="A531">
        <v>530</v>
      </c>
      <c r="B531">
        <f t="shared" si="100"/>
        <v>22</v>
      </c>
      <c r="C531">
        <f t="shared" si="99"/>
        <v>2</v>
      </c>
      <c r="D531" s="3">
        <v>15.721126386713024</v>
      </c>
      <c r="E531">
        <v>10.696</v>
      </c>
      <c r="F531">
        <f t="shared" si="101"/>
        <v>0</v>
      </c>
      <c r="H531" s="2">
        <f t="shared" si="102"/>
        <v>5</v>
      </c>
      <c r="I531" s="2">
        <f t="shared" si="103"/>
        <v>14072.953271028069</v>
      </c>
      <c r="J531" s="2">
        <f t="shared" si="104"/>
        <v>335.14560035718119</v>
      </c>
      <c r="K531" s="2">
        <f t="shared" si="95"/>
        <v>5</v>
      </c>
      <c r="L531" s="2">
        <f t="shared" si="105"/>
        <v>93.45794392523365</v>
      </c>
      <c r="M531" s="2">
        <f t="shared" si="96"/>
        <v>0</v>
      </c>
      <c r="N531" s="2">
        <f t="shared" si="97"/>
        <v>14072.953271028069</v>
      </c>
      <c r="O531" s="2">
        <f t="shared" si="98"/>
        <v>335.14560035718119</v>
      </c>
      <c r="P531" s="2"/>
    </row>
    <row r="532" spans="1:16" x14ac:dyDescent="0.25">
      <c r="A532">
        <v>531</v>
      </c>
      <c r="B532">
        <f t="shared" si="100"/>
        <v>22</v>
      </c>
      <c r="C532">
        <f t="shared" si="99"/>
        <v>3</v>
      </c>
      <c r="D532" s="3">
        <v>15.755022548015972</v>
      </c>
      <c r="E532">
        <v>11.366</v>
      </c>
      <c r="F532">
        <f t="shared" si="101"/>
        <v>0</v>
      </c>
      <c r="H532" s="2">
        <f t="shared" si="102"/>
        <v>5</v>
      </c>
      <c r="I532" s="2">
        <f t="shared" si="103"/>
        <v>14166.411214953303</v>
      </c>
      <c r="J532" s="2">
        <f t="shared" si="104"/>
        <v>337.4108972001236</v>
      </c>
      <c r="K532" s="2">
        <f t="shared" si="95"/>
        <v>5</v>
      </c>
      <c r="L532" s="2">
        <f t="shared" si="105"/>
        <v>93.45794392523365</v>
      </c>
      <c r="M532" s="2">
        <f t="shared" si="96"/>
        <v>0</v>
      </c>
      <c r="N532" s="2">
        <f t="shared" si="97"/>
        <v>14166.411214953303</v>
      </c>
      <c r="O532" s="2">
        <f t="shared" si="98"/>
        <v>337.4108972001236</v>
      </c>
      <c r="P532" s="2"/>
    </row>
    <row r="533" spans="1:16" x14ac:dyDescent="0.25">
      <c r="A533">
        <v>532</v>
      </c>
      <c r="B533">
        <f t="shared" si="100"/>
        <v>22</v>
      </c>
      <c r="C533">
        <f t="shared" si="99"/>
        <v>4</v>
      </c>
      <c r="D533" s="3">
        <v>15.834802537424025</v>
      </c>
      <c r="E533">
        <v>11.366</v>
      </c>
      <c r="F533">
        <f t="shared" si="101"/>
        <v>0</v>
      </c>
      <c r="H533" s="2">
        <f t="shared" si="102"/>
        <v>5</v>
      </c>
      <c r="I533" s="2">
        <f t="shared" si="103"/>
        <v>14259.869158878537</v>
      </c>
      <c r="J533" s="2">
        <f t="shared" si="104"/>
        <v>339.73068570503682</v>
      </c>
      <c r="K533" s="2">
        <f t="shared" si="95"/>
        <v>5</v>
      </c>
      <c r="L533" s="2">
        <f t="shared" si="105"/>
        <v>93.45794392523365</v>
      </c>
      <c r="M533" s="2">
        <f t="shared" si="96"/>
        <v>0</v>
      </c>
      <c r="N533" s="2">
        <f t="shared" si="97"/>
        <v>14259.869158878537</v>
      </c>
      <c r="O533" s="2">
        <f t="shared" si="98"/>
        <v>339.73068570503682</v>
      </c>
      <c r="P533" s="2"/>
    </row>
    <row r="534" spans="1:16" x14ac:dyDescent="0.25">
      <c r="A534">
        <v>533</v>
      </c>
      <c r="B534">
        <f t="shared" si="100"/>
        <v>22</v>
      </c>
      <c r="C534">
        <f t="shared" si="99"/>
        <v>5</v>
      </c>
      <c r="D534" s="3">
        <v>15.799252904837999</v>
      </c>
      <c r="E534">
        <v>11.366</v>
      </c>
      <c r="F534">
        <f t="shared" si="101"/>
        <v>0</v>
      </c>
      <c r="H534" s="2">
        <f t="shared" si="102"/>
        <v>5</v>
      </c>
      <c r="I534" s="2">
        <f t="shared" si="103"/>
        <v>14353.327102803771</v>
      </c>
      <c r="J534" s="2">
        <f t="shared" si="104"/>
        <v>341.91516319674679</v>
      </c>
      <c r="K534" s="2">
        <f t="shared" si="95"/>
        <v>5</v>
      </c>
      <c r="L534" s="2">
        <f t="shared" si="105"/>
        <v>93.45794392523365</v>
      </c>
      <c r="M534" s="2">
        <f t="shared" si="96"/>
        <v>0</v>
      </c>
      <c r="N534" s="2">
        <f t="shared" si="97"/>
        <v>14353.327102803771</v>
      </c>
      <c r="O534" s="2">
        <f t="shared" si="98"/>
        <v>341.91516319674679</v>
      </c>
      <c r="P534" s="2"/>
    </row>
    <row r="535" spans="1:16" x14ac:dyDescent="0.25">
      <c r="A535">
        <v>534</v>
      </c>
      <c r="B535">
        <f t="shared" si="100"/>
        <v>22</v>
      </c>
      <c r="C535">
        <f t="shared" si="99"/>
        <v>6</v>
      </c>
      <c r="D535" s="3">
        <v>15.686816857589008</v>
      </c>
      <c r="E535">
        <v>11.316000000000001</v>
      </c>
      <c r="F535">
        <f t="shared" si="101"/>
        <v>0</v>
      </c>
      <c r="H535" s="2">
        <f t="shared" si="102"/>
        <v>5</v>
      </c>
      <c r="I535" s="2">
        <f t="shared" si="103"/>
        <v>14446.785046729005</v>
      </c>
      <c r="J535" s="2">
        <f t="shared" si="104"/>
        <v>344.0074725474725</v>
      </c>
      <c r="K535" s="2">
        <f t="shared" si="95"/>
        <v>5</v>
      </c>
      <c r="L535" s="2">
        <f t="shared" si="105"/>
        <v>93.45794392523365</v>
      </c>
      <c r="M535" s="2">
        <f t="shared" si="96"/>
        <v>0</v>
      </c>
      <c r="N535" s="2">
        <f t="shared" si="97"/>
        <v>14446.785046729005</v>
      </c>
      <c r="O535" s="2">
        <f t="shared" si="98"/>
        <v>344.0074725474725</v>
      </c>
      <c r="P535" s="2"/>
    </row>
    <row r="536" spans="1:16" x14ac:dyDescent="0.25">
      <c r="A536">
        <v>535</v>
      </c>
      <c r="B536">
        <f t="shared" si="100"/>
        <v>22</v>
      </c>
      <c r="C536">
        <f t="shared" si="99"/>
        <v>7</v>
      </c>
      <c r="D536" s="3">
        <v>15.854644192821013</v>
      </c>
      <c r="E536">
        <v>1.3280000000000001</v>
      </c>
      <c r="F536">
        <f t="shared" si="101"/>
        <v>330</v>
      </c>
      <c r="H536" s="2">
        <f t="shared" si="102"/>
        <v>1.3280000000000001</v>
      </c>
      <c r="I536" s="2">
        <f t="shared" si="103"/>
        <v>14141.607476635547</v>
      </c>
      <c r="J536" s="2">
        <f t="shared" si="104"/>
        <v>336.93633426425748</v>
      </c>
      <c r="K536" s="2">
        <f t="shared" si="95"/>
        <v>1.3280000000000001</v>
      </c>
      <c r="L536" s="2">
        <f t="shared" si="105"/>
        <v>24.822429906542055</v>
      </c>
      <c r="M536" s="2">
        <f t="shared" si="96"/>
        <v>330</v>
      </c>
      <c r="N536" s="2">
        <f t="shared" si="97"/>
        <v>14141.607476635547</v>
      </c>
      <c r="O536" s="2">
        <f t="shared" si="98"/>
        <v>336.93633426425748</v>
      </c>
      <c r="P536" s="2"/>
    </row>
    <row r="537" spans="1:16" x14ac:dyDescent="0.25">
      <c r="A537">
        <v>536</v>
      </c>
      <c r="B537">
        <f t="shared" si="100"/>
        <v>22</v>
      </c>
      <c r="C537">
        <f t="shared" si="99"/>
        <v>8</v>
      </c>
      <c r="D537" s="3">
        <v>16.013790803817017</v>
      </c>
      <c r="E537">
        <v>11.214</v>
      </c>
      <c r="F537">
        <f t="shared" si="101"/>
        <v>0</v>
      </c>
      <c r="H537" s="2">
        <f t="shared" si="102"/>
        <v>5</v>
      </c>
      <c r="I537" s="2">
        <f t="shared" si="103"/>
        <v>14235.065420560781</v>
      </c>
      <c r="J537" s="2">
        <f t="shared" si="104"/>
        <v>339.34991702825715</v>
      </c>
      <c r="K537" s="2">
        <f t="shared" si="95"/>
        <v>5</v>
      </c>
      <c r="L537" s="2">
        <f t="shared" si="105"/>
        <v>93.45794392523365</v>
      </c>
      <c r="M537" s="2">
        <f t="shared" si="96"/>
        <v>0</v>
      </c>
      <c r="N537" s="2">
        <f t="shared" si="97"/>
        <v>14235.065420560781</v>
      </c>
      <c r="O537" s="2">
        <f t="shared" si="98"/>
        <v>339.34991702825715</v>
      </c>
      <c r="P537" s="2"/>
    </row>
    <row r="538" spans="1:16" x14ac:dyDescent="0.25">
      <c r="A538">
        <v>537</v>
      </c>
      <c r="B538">
        <f t="shared" si="100"/>
        <v>22</v>
      </c>
      <c r="C538">
        <f t="shared" si="99"/>
        <v>9</v>
      </c>
      <c r="D538" s="3">
        <v>16.136974414405984</v>
      </c>
      <c r="E538">
        <v>10.728999999999999</v>
      </c>
      <c r="F538">
        <f t="shared" si="101"/>
        <v>0</v>
      </c>
      <c r="H538" s="2">
        <f t="shared" si="102"/>
        <v>5</v>
      </c>
      <c r="I538" s="2">
        <f t="shared" si="103"/>
        <v>14328.523364486015</v>
      </c>
      <c r="J538" s="2">
        <f t="shared" si="104"/>
        <v>341.72344971397797</v>
      </c>
      <c r="K538" s="2">
        <f t="shared" si="95"/>
        <v>5</v>
      </c>
      <c r="L538" s="2">
        <f t="shared" si="105"/>
        <v>93.45794392523365</v>
      </c>
      <c r="M538" s="2">
        <f t="shared" si="96"/>
        <v>0</v>
      </c>
      <c r="N538" s="2">
        <f t="shared" si="97"/>
        <v>14328.523364486015</v>
      </c>
      <c r="O538" s="2">
        <f t="shared" si="98"/>
        <v>341.72344971397797</v>
      </c>
      <c r="P538" s="2"/>
    </row>
    <row r="539" spans="1:16" x14ac:dyDescent="0.25">
      <c r="A539">
        <v>538</v>
      </c>
      <c r="B539">
        <f t="shared" si="100"/>
        <v>22</v>
      </c>
      <c r="C539">
        <f t="shared" si="99"/>
        <v>10</v>
      </c>
      <c r="D539" s="3">
        <v>16.225848495872015</v>
      </c>
      <c r="E539">
        <v>11.276</v>
      </c>
      <c r="F539">
        <f t="shared" si="101"/>
        <v>0</v>
      </c>
      <c r="H539" s="2">
        <f t="shared" si="102"/>
        <v>5</v>
      </c>
      <c r="I539" s="2">
        <f t="shared" si="103"/>
        <v>14421.981308411248</v>
      </c>
      <c r="J539" s="2">
        <f t="shared" si="104"/>
        <v>344.05806756914541</v>
      </c>
      <c r="K539" s="2">
        <f t="shared" si="95"/>
        <v>5</v>
      </c>
      <c r="L539" s="2">
        <f t="shared" si="105"/>
        <v>93.45794392523365</v>
      </c>
      <c r="M539" s="2">
        <f t="shared" si="96"/>
        <v>0</v>
      </c>
      <c r="N539" s="2">
        <f t="shared" si="97"/>
        <v>14421.981308411248</v>
      </c>
      <c r="O539" s="2">
        <f t="shared" si="98"/>
        <v>344.05806756914541</v>
      </c>
      <c r="P539" s="2"/>
    </row>
    <row r="540" spans="1:16" x14ac:dyDescent="0.25">
      <c r="A540">
        <v>539</v>
      </c>
      <c r="B540">
        <f t="shared" si="100"/>
        <v>22</v>
      </c>
      <c r="C540">
        <f t="shared" si="99"/>
        <v>11</v>
      </c>
      <c r="D540" s="3">
        <v>15.942278170824011</v>
      </c>
      <c r="E540">
        <v>11.265000000000001</v>
      </c>
      <c r="F540">
        <f t="shared" si="101"/>
        <v>0</v>
      </c>
      <c r="H540" s="2">
        <f t="shared" si="102"/>
        <v>5</v>
      </c>
      <c r="I540" s="2">
        <f t="shared" si="103"/>
        <v>14515.439252336482</v>
      </c>
      <c r="J540" s="2">
        <f t="shared" si="104"/>
        <v>345.9481311277957</v>
      </c>
      <c r="K540" s="2">
        <f t="shared" si="95"/>
        <v>5</v>
      </c>
      <c r="L540" s="2">
        <f t="shared" si="105"/>
        <v>93.45794392523365</v>
      </c>
      <c r="M540" s="2">
        <f t="shared" si="96"/>
        <v>0</v>
      </c>
      <c r="N540" s="2">
        <f t="shared" si="97"/>
        <v>14515.439252336482</v>
      </c>
      <c r="O540" s="2">
        <f t="shared" si="98"/>
        <v>345.9481311277957</v>
      </c>
      <c r="P540" s="2"/>
    </row>
    <row r="541" spans="1:16" x14ac:dyDescent="0.25">
      <c r="A541">
        <v>540</v>
      </c>
      <c r="B541">
        <f t="shared" si="100"/>
        <v>22</v>
      </c>
      <c r="C541">
        <f t="shared" si="99"/>
        <v>12</v>
      </c>
      <c r="D541" s="3">
        <v>15.919956308503004</v>
      </c>
      <c r="E541">
        <v>9.9870000000000001</v>
      </c>
      <c r="F541">
        <f t="shared" si="101"/>
        <v>0</v>
      </c>
      <c r="H541" s="2">
        <f t="shared" si="102"/>
        <v>5</v>
      </c>
      <c r="I541" s="2">
        <f t="shared" si="103"/>
        <v>14608.897196261716</v>
      </c>
      <c r="J541" s="2">
        <f t="shared" si="104"/>
        <v>348.14862719086153</v>
      </c>
      <c r="K541" s="2">
        <f t="shared" si="95"/>
        <v>5</v>
      </c>
      <c r="L541" s="2">
        <f t="shared" si="105"/>
        <v>93.45794392523365</v>
      </c>
      <c r="M541" s="2">
        <f t="shared" si="96"/>
        <v>0</v>
      </c>
      <c r="N541" s="2">
        <f t="shared" si="97"/>
        <v>14608.897196261716</v>
      </c>
      <c r="O541" s="2">
        <f t="shared" si="98"/>
        <v>348.14862719086153</v>
      </c>
      <c r="P541" s="2"/>
    </row>
    <row r="542" spans="1:16" x14ac:dyDescent="0.25">
      <c r="A542">
        <v>541</v>
      </c>
      <c r="B542">
        <f t="shared" si="100"/>
        <v>22</v>
      </c>
      <c r="C542">
        <f t="shared" si="99"/>
        <v>13</v>
      </c>
      <c r="D542" s="3">
        <v>15.841003054736007</v>
      </c>
      <c r="E542">
        <v>0</v>
      </c>
      <c r="F542">
        <f t="shared" si="101"/>
        <v>0</v>
      </c>
      <c r="H542" s="2">
        <f t="shared" si="102"/>
        <v>0</v>
      </c>
      <c r="I542" s="2">
        <f t="shared" si="103"/>
        <v>14608.897196261716</v>
      </c>
      <c r="J542" s="2">
        <f t="shared" si="104"/>
        <v>348.05348849825464</v>
      </c>
      <c r="K542" s="2">
        <f t="shared" si="95"/>
        <v>0</v>
      </c>
      <c r="L542" s="2">
        <f t="shared" si="105"/>
        <v>0</v>
      </c>
      <c r="M542" s="2">
        <f t="shared" si="96"/>
        <v>0</v>
      </c>
      <c r="N542" s="2">
        <f t="shared" si="97"/>
        <v>14608.897196261716</v>
      </c>
      <c r="O542" s="2">
        <f t="shared" si="98"/>
        <v>348.05348849825464</v>
      </c>
      <c r="P542" s="2"/>
    </row>
    <row r="543" spans="1:16" x14ac:dyDescent="0.25">
      <c r="A543">
        <v>542</v>
      </c>
      <c r="B543">
        <f t="shared" si="100"/>
        <v>22</v>
      </c>
      <c r="C543">
        <f t="shared" si="99"/>
        <v>14</v>
      </c>
      <c r="D543" s="3">
        <v>15.845550100764001</v>
      </c>
      <c r="E543">
        <v>0</v>
      </c>
      <c r="F543">
        <f t="shared" si="101"/>
        <v>0</v>
      </c>
      <c r="H543" s="2">
        <f t="shared" si="102"/>
        <v>0</v>
      </c>
      <c r="I543" s="2">
        <f t="shared" si="103"/>
        <v>14608.897196261716</v>
      </c>
      <c r="J543" s="2">
        <f t="shared" si="104"/>
        <v>348.05896768997491</v>
      </c>
      <c r="K543" s="2">
        <f t="shared" si="95"/>
        <v>0</v>
      </c>
      <c r="L543" s="2">
        <f t="shared" si="105"/>
        <v>0</v>
      </c>
      <c r="M543" s="2">
        <f t="shared" si="96"/>
        <v>0</v>
      </c>
      <c r="N543" s="2">
        <f t="shared" si="97"/>
        <v>14608.897196261716</v>
      </c>
      <c r="O543" s="2">
        <f t="shared" si="98"/>
        <v>348.05896768997491</v>
      </c>
      <c r="P543" s="2"/>
    </row>
    <row r="544" spans="1:16" x14ac:dyDescent="0.25">
      <c r="A544">
        <v>543</v>
      </c>
      <c r="B544">
        <f t="shared" si="100"/>
        <v>22</v>
      </c>
      <c r="C544">
        <f t="shared" si="99"/>
        <v>15</v>
      </c>
      <c r="D544" s="3">
        <v>15.905075066955021</v>
      </c>
      <c r="E544">
        <v>0</v>
      </c>
      <c r="F544">
        <f t="shared" si="101"/>
        <v>0</v>
      </c>
      <c r="H544" s="2">
        <f t="shared" si="102"/>
        <v>0</v>
      </c>
      <c r="I544" s="2">
        <f t="shared" si="103"/>
        <v>14608.897196261716</v>
      </c>
      <c r="J544" s="2">
        <f t="shared" si="104"/>
        <v>348.130695290684</v>
      </c>
      <c r="K544" s="2">
        <f t="shared" si="95"/>
        <v>0</v>
      </c>
      <c r="L544" s="2">
        <f t="shared" si="105"/>
        <v>0</v>
      </c>
      <c r="M544" s="2">
        <f t="shared" si="96"/>
        <v>0</v>
      </c>
      <c r="N544" s="2">
        <f t="shared" si="97"/>
        <v>14608.897196261716</v>
      </c>
      <c r="O544" s="2">
        <f t="shared" si="98"/>
        <v>348.130695290684</v>
      </c>
      <c r="P544" s="2"/>
    </row>
    <row r="545" spans="1:16" x14ac:dyDescent="0.25">
      <c r="A545">
        <v>544</v>
      </c>
      <c r="B545">
        <f t="shared" si="100"/>
        <v>22</v>
      </c>
      <c r="C545">
        <f t="shared" si="99"/>
        <v>16</v>
      </c>
      <c r="D545" s="3">
        <v>16.021231424591008</v>
      </c>
      <c r="E545">
        <v>0</v>
      </c>
      <c r="F545">
        <f t="shared" si="101"/>
        <v>0</v>
      </c>
      <c r="H545" s="2">
        <f t="shared" si="102"/>
        <v>0</v>
      </c>
      <c r="I545" s="2">
        <f t="shared" si="103"/>
        <v>14608.897196261716</v>
      </c>
      <c r="J545" s="2">
        <f t="shared" si="104"/>
        <v>348.27066373373361</v>
      </c>
      <c r="K545" s="2">
        <f t="shared" si="95"/>
        <v>0</v>
      </c>
      <c r="L545" s="2">
        <f t="shared" si="105"/>
        <v>0</v>
      </c>
      <c r="M545" s="2">
        <f t="shared" si="96"/>
        <v>0</v>
      </c>
      <c r="N545" s="2">
        <f t="shared" si="97"/>
        <v>14608.897196261716</v>
      </c>
      <c r="O545" s="2">
        <f t="shared" si="98"/>
        <v>348.27066373373361</v>
      </c>
      <c r="P545" s="2"/>
    </row>
    <row r="546" spans="1:16" x14ac:dyDescent="0.25">
      <c r="A546">
        <v>545</v>
      </c>
      <c r="B546">
        <f t="shared" si="100"/>
        <v>22</v>
      </c>
      <c r="C546">
        <f t="shared" si="99"/>
        <v>17</v>
      </c>
      <c r="D546" s="3">
        <v>16.027845309722977</v>
      </c>
      <c r="E546">
        <v>6.8140000000000001</v>
      </c>
      <c r="F546">
        <f t="shared" si="101"/>
        <v>0</v>
      </c>
      <c r="H546" s="2">
        <f t="shared" si="102"/>
        <v>5</v>
      </c>
      <c r="I546" s="2">
        <f t="shared" si="103"/>
        <v>14702.35514018695</v>
      </c>
      <c r="J546" s="2">
        <f t="shared" si="104"/>
        <v>350.50668699915724</v>
      </c>
      <c r="K546" s="2">
        <f t="shared" si="95"/>
        <v>0</v>
      </c>
      <c r="L546" s="2">
        <f t="shared" si="105"/>
        <v>0</v>
      </c>
      <c r="M546" s="2">
        <f t="shared" si="96"/>
        <v>0</v>
      </c>
      <c r="N546" s="2">
        <f t="shared" si="97"/>
        <v>14608.897196261716</v>
      </c>
      <c r="O546" s="2">
        <f t="shared" si="98"/>
        <v>348.27863346714531</v>
      </c>
      <c r="P546" s="2"/>
    </row>
    <row r="547" spans="1:16" x14ac:dyDescent="0.25">
      <c r="A547">
        <v>546</v>
      </c>
      <c r="B547">
        <f t="shared" si="100"/>
        <v>22</v>
      </c>
      <c r="C547">
        <f t="shared" si="99"/>
        <v>18</v>
      </c>
      <c r="D547" s="3">
        <v>15.910448848624981</v>
      </c>
      <c r="E547">
        <v>8.4890000000000008</v>
      </c>
      <c r="F547">
        <f t="shared" si="101"/>
        <v>0</v>
      </c>
      <c r="H547" s="2">
        <f t="shared" si="102"/>
        <v>5</v>
      </c>
      <c r="I547" s="2">
        <f t="shared" si="103"/>
        <v>14702.35514018695</v>
      </c>
      <c r="J547" s="2">
        <f t="shared" si="104"/>
        <v>350.3643192470094</v>
      </c>
      <c r="K547" s="2">
        <f t="shared" si="95"/>
        <v>0</v>
      </c>
      <c r="L547" s="2">
        <f t="shared" si="105"/>
        <v>0</v>
      </c>
      <c r="M547" s="2">
        <f t="shared" si="96"/>
        <v>0</v>
      </c>
      <c r="N547" s="2">
        <f t="shared" si="97"/>
        <v>14608.897196261716</v>
      </c>
      <c r="O547" s="2">
        <f t="shared" si="98"/>
        <v>348.13717069908125</v>
      </c>
      <c r="P547" s="2"/>
    </row>
    <row r="548" spans="1:16" x14ac:dyDescent="0.25">
      <c r="A548">
        <v>547</v>
      </c>
      <c r="B548">
        <f t="shared" si="100"/>
        <v>22</v>
      </c>
      <c r="C548">
        <f t="shared" si="99"/>
        <v>19</v>
      </c>
      <c r="D548" s="3">
        <v>15.827361916649977</v>
      </c>
      <c r="E548">
        <v>0</v>
      </c>
      <c r="F548">
        <f t="shared" si="101"/>
        <v>0</v>
      </c>
      <c r="H548" s="2">
        <f t="shared" si="102"/>
        <v>0</v>
      </c>
      <c r="I548" s="2">
        <f t="shared" si="103"/>
        <v>14608.897196261716</v>
      </c>
      <c r="J548" s="2">
        <f t="shared" si="104"/>
        <v>348.0370509230915</v>
      </c>
      <c r="K548" s="2">
        <f t="shared" si="95"/>
        <v>0</v>
      </c>
      <c r="L548" s="2">
        <f t="shared" si="105"/>
        <v>0</v>
      </c>
      <c r="M548" s="2">
        <f t="shared" si="96"/>
        <v>0</v>
      </c>
      <c r="N548" s="2">
        <f t="shared" si="97"/>
        <v>14608.897196261716</v>
      </c>
      <c r="O548" s="2">
        <f t="shared" si="98"/>
        <v>348.0370509230915</v>
      </c>
      <c r="P548" s="2"/>
    </row>
    <row r="549" spans="1:16" x14ac:dyDescent="0.25">
      <c r="A549">
        <v>548</v>
      </c>
      <c r="B549">
        <f t="shared" si="100"/>
        <v>22</v>
      </c>
      <c r="C549">
        <f t="shared" si="99"/>
        <v>20</v>
      </c>
      <c r="D549" s="3">
        <v>15.748822030703991</v>
      </c>
      <c r="E549">
        <v>0</v>
      </c>
      <c r="F549">
        <f t="shared" si="101"/>
        <v>0</v>
      </c>
      <c r="H549" s="2">
        <f t="shared" si="102"/>
        <v>0</v>
      </c>
      <c r="I549" s="2">
        <f t="shared" si="103"/>
        <v>14608.897196261716</v>
      </c>
      <c r="J549" s="2">
        <f t="shared" si="104"/>
        <v>347.94241033882315</v>
      </c>
      <c r="K549" s="2">
        <f t="shared" si="95"/>
        <v>0</v>
      </c>
      <c r="L549" s="2">
        <f t="shared" si="105"/>
        <v>0</v>
      </c>
      <c r="M549" s="2">
        <f t="shared" si="96"/>
        <v>0</v>
      </c>
      <c r="N549" s="2">
        <f t="shared" si="97"/>
        <v>14608.897196261716</v>
      </c>
      <c r="O549" s="2">
        <f t="shared" si="98"/>
        <v>347.94241033882315</v>
      </c>
      <c r="P549" s="2"/>
    </row>
    <row r="550" spans="1:16" x14ac:dyDescent="0.25">
      <c r="A550">
        <v>549</v>
      </c>
      <c r="B550">
        <f t="shared" si="100"/>
        <v>22</v>
      </c>
      <c r="C550">
        <f t="shared" si="99"/>
        <v>21</v>
      </c>
      <c r="D550" s="3">
        <v>15.754195812374007</v>
      </c>
      <c r="E550">
        <v>0</v>
      </c>
      <c r="F550">
        <f t="shared" si="101"/>
        <v>0</v>
      </c>
      <c r="H550" s="2">
        <f t="shared" si="102"/>
        <v>0</v>
      </c>
      <c r="I550" s="2">
        <f t="shared" si="103"/>
        <v>14608.897196261716</v>
      </c>
      <c r="J550" s="2">
        <f t="shared" si="104"/>
        <v>347.94888574722046</v>
      </c>
      <c r="K550" s="2">
        <f t="shared" si="95"/>
        <v>0</v>
      </c>
      <c r="L550" s="2">
        <f t="shared" si="105"/>
        <v>0</v>
      </c>
      <c r="M550" s="2">
        <f t="shared" si="96"/>
        <v>0</v>
      </c>
      <c r="N550" s="2">
        <f t="shared" si="97"/>
        <v>14608.897196261716</v>
      </c>
      <c r="O550" s="2">
        <f t="shared" si="98"/>
        <v>347.94888574722046</v>
      </c>
      <c r="P550" s="2"/>
    </row>
    <row r="551" spans="1:16" x14ac:dyDescent="0.25">
      <c r="A551">
        <v>550</v>
      </c>
      <c r="B551">
        <f t="shared" si="100"/>
        <v>22</v>
      </c>
      <c r="C551">
        <f t="shared" si="99"/>
        <v>22</v>
      </c>
      <c r="D551" s="3">
        <v>15.674415822966012</v>
      </c>
      <c r="E551">
        <v>5.0419999999999998</v>
      </c>
      <c r="F551">
        <f t="shared" si="101"/>
        <v>0</v>
      </c>
      <c r="H551" s="2">
        <f t="shared" si="102"/>
        <v>5</v>
      </c>
      <c r="I551" s="2">
        <f t="shared" si="103"/>
        <v>14702.35514018695</v>
      </c>
      <c r="J551" s="2">
        <f t="shared" si="104"/>
        <v>350.07807985800707</v>
      </c>
      <c r="K551" s="2">
        <f t="shared" si="95"/>
        <v>0</v>
      </c>
      <c r="L551" s="2">
        <f t="shared" si="105"/>
        <v>0</v>
      </c>
      <c r="M551" s="2">
        <f t="shared" si="96"/>
        <v>0</v>
      </c>
      <c r="N551" s="2">
        <f t="shared" si="97"/>
        <v>14608.897196261716</v>
      </c>
      <c r="O551" s="2">
        <f t="shared" si="98"/>
        <v>347.85275083793772</v>
      </c>
      <c r="P551" s="2"/>
    </row>
    <row r="552" spans="1:16" x14ac:dyDescent="0.25">
      <c r="A552">
        <v>551</v>
      </c>
      <c r="B552">
        <f t="shared" si="100"/>
        <v>22</v>
      </c>
      <c r="C552">
        <f t="shared" si="99"/>
        <v>23</v>
      </c>
      <c r="D552" s="3">
        <v>15.56859366084899</v>
      </c>
      <c r="E552">
        <v>0</v>
      </c>
      <c r="F552">
        <f t="shared" si="101"/>
        <v>0</v>
      </c>
      <c r="H552" s="2">
        <f t="shared" si="102"/>
        <v>0</v>
      </c>
      <c r="I552" s="2">
        <f t="shared" si="103"/>
        <v>14608.897196261716</v>
      </c>
      <c r="J552" s="2">
        <f t="shared" si="104"/>
        <v>347.72523510334418</v>
      </c>
      <c r="K552" s="2">
        <f t="shared" si="95"/>
        <v>0</v>
      </c>
      <c r="L552" s="2">
        <f t="shared" si="105"/>
        <v>0</v>
      </c>
      <c r="M552" s="2">
        <f t="shared" si="96"/>
        <v>0</v>
      </c>
      <c r="N552" s="2">
        <f t="shared" si="97"/>
        <v>14608.897196261716</v>
      </c>
      <c r="O552" s="2">
        <f t="shared" si="98"/>
        <v>347.72523510334418</v>
      </c>
      <c r="P552" s="2"/>
    </row>
    <row r="553" spans="1:16" x14ac:dyDescent="0.25">
      <c r="A553">
        <v>552</v>
      </c>
      <c r="B553">
        <f t="shared" si="100"/>
        <v>23</v>
      </c>
      <c r="C553">
        <f t="shared" si="99"/>
        <v>0</v>
      </c>
      <c r="D553" s="3">
        <v>14.722843099555973</v>
      </c>
      <c r="E553">
        <v>0</v>
      </c>
      <c r="F553">
        <f t="shared" si="101"/>
        <v>0</v>
      </c>
      <c r="H553" s="2">
        <f t="shared" si="102"/>
        <v>0</v>
      </c>
      <c r="I553" s="2">
        <f t="shared" si="103"/>
        <v>14608.897196261716</v>
      </c>
      <c r="J553" s="2">
        <f t="shared" si="104"/>
        <v>346.7061054432744</v>
      </c>
      <c r="K553" s="2">
        <f t="shared" si="95"/>
        <v>0</v>
      </c>
      <c r="L553" s="2">
        <f t="shared" si="105"/>
        <v>0</v>
      </c>
      <c r="M553" s="2">
        <f t="shared" si="96"/>
        <v>0</v>
      </c>
      <c r="N553" s="2">
        <f t="shared" si="97"/>
        <v>14608.897196261716</v>
      </c>
      <c r="O553" s="2">
        <f t="shared" si="98"/>
        <v>346.7061054432744</v>
      </c>
      <c r="P553" s="2"/>
    </row>
    <row r="554" spans="1:16" x14ac:dyDescent="0.25">
      <c r="A554">
        <v>553</v>
      </c>
      <c r="B554">
        <f t="shared" si="100"/>
        <v>23</v>
      </c>
      <c r="C554">
        <f t="shared" si="99"/>
        <v>1</v>
      </c>
      <c r="D554" s="3">
        <v>13.658420961077013</v>
      </c>
      <c r="E554">
        <v>3.6349999999999998</v>
      </c>
      <c r="F554">
        <f t="shared" si="101"/>
        <v>0</v>
      </c>
      <c r="H554" s="2">
        <f t="shared" si="102"/>
        <v>3.6349999999999998</v>
      </c>
      <c r="I554" s="2">
        <f t="shared" si="103"/>
        <v>14676.841121495361</v>
      </c>
      <c r="J554" s="2">
        <f t="shared" si="104"/>
        <v>347.0299924566088</v>
      </c>
      <c r="K554" s="2">
        <f t="shared" ref="K554:K617" si="106">IF(J554&lt;=$V$14,H554,0)</f>
        <v>3.6349999999999998</v>
      </c>
      <c r="L554" s="2">
        <f t="shared" si="105"/>
        <v>67.943925233644862</v>
      </c>
      <c r="M554" s="2">
        <f t="shared" ref="M554:M617" si="107">IF(J554&lt;$V$18,0,F554)</f>
        <v>0</v>
      </c>
      <c r="N554" s="2">
        <f t="shared" ref="N554:N617" si="108">N553+L554-M554</f>
        <v>14676.841121495361</v>
      </c>
      <c r="O554" s="2">
        <f t="shared" ref="O554:O617" si="109">(N554/$V$13)*$V$16*(D554+273)/100000</f>
        <v>347.0299924566088</v>
      </c>
      <c r="P554" s="2"/>
    </row>
    <row r="555" spans="1:16" x14ac:dyDescent="0.25">
      <c r="A555">
        <v>554</v>
      </c>
      <c r="B555">
        <f t="shared" si="100"/>
        <v>23</v>
      </c>
      <c r="C555">
        <f t="shared" si="99"/>
        <v>2</v>
      </c>
      <c r="D555" s="3">
        <v>13.439749383889989</v>
      </c>
      <c r="E555">
        <v>0</v>
      </c>
      <c r="F555">
        <f t="shared" si="101"/>
        <v>0</v>
      </c>
      <c r="H555" s="2">
        <f t="shared" si="102"/>
        <v>0</v>
      </c>
      <c r="I555" s="2">
        <f t="shared" si="103"/>
        <v>14676.841121495361</v>
      </c>
      <c r="J555" s="2">
        <f t="shared" si="104"/>
        <v>346.76526764745347</v>
      </c>
      <c r="K555" s="2">
        <f t="shared" si="106"/>
        <v>0</v>
      </c>
      <c r="L555" s="2">
        <f t="shared" si="105"/>
        <v>0</v>
      </c>
      <c r="M555" s="2">
        <f t="shared" si="107"/>
        <v>0</v>
      </c>
      <c r="N555" s="2">
        <f t="shared" si="108"/>
        <v>14676.841121495361</v>
      </c>
      <c r="O555" s="2">
        <f t="shared" si="109"/>
        <v>346.76526764745347</v>
      </c>
      <c r="P555" s="2"/>
    </row>
    <row r="556" spans="1:16" x14ac:dyDescent="0.25">
      <c r="A556">
        <v>555</v>
      </c>
      <c r="B556">
        <f t="shared" si="100"/>
        <v>23</v>
      </c>
      <c r="C556">
        <f t="shared" si="99"/>
        <v>3</v>
      </c>
      <c r="D556" s="3">
        <v>13.724146444578992</v>
      </c>
      <c r="E556">
        <v>4.6059999999999999</v>
      </c>
      <c r="F556">
        <f t="shared" si="101"/>
        <v>0</v>
      </c>
      <c r="H556" s="2">
        <f t="shared" si="102"/>
        <v>4.6059999999999999</v>
      </c>
      <c r="I556" s="2">
        <f t="shared" si="103"/>
        <v>14762.934579439287</v>
      </c>
      <c r="J556" s="2">
        <f t="shared" si="104"/>
        <v>349.14568360825746</v>
      </c>
      <c r="K556" s="2">
        <f t="shared" si="106"/>
        <v>4.6059999999999999</v>
      </c>
      <c r="L556" s="2">
        <f t="shared" si="105"/>
        <v>86.09345794392523</v>
      </c>
      <c r="M556" s="2">
        <f t="shared" si="107"/>
        <v>0</v>
      </c>
      <c r="N556" s="2">
        <f t="shared" si="108"/>
        <v>14762.934579439287</v>
      </c>
      <c r="O556" s="2">
        <f t="shared" si="109"/>
        <v>349.14568360825746</v>
      </c>
      <c r="P556" s="2"/>
    </row>
    <row r="557" spans="1:16" x14ac:dyDescent="0.25">
      <c r="A557">
        <v>556</v>
      </c>
      <c r="B557">
        <f t="shared" si="100"/>
        <v>23</v>
      </c>
      <c r="C557">
        <f t="shared" si="99"/>
        <v>4</v>
      </c>
      <c r="D557" s="3">
        <v>13.801446227063025</v>
      </c>
      <c r="E557">
        <v>0</v>
      </c>
      <c r="F557">
        <f t="shared" si="101"/>
        <v>0</v>
      </c>
      <c r="H557" s="2">
        <f t="shared" si="102"/>
        <v>0</v>
      </c>
      <c r="I557" s="2">
        <f t="shared" si="103"/>
        <v>14762.934579439287</v>
      </c>
      <c r="J557" s="2">
        <f t="shared" si="104"/>
        <v>349.23981200913624</v>
      </c>
      <c r="K557" s="2">
        <f t="shared" si="106"/>
        <v>0</v>
      </c>
      <c r="L557" s="2">
        <f t="shared" si="105"/>
        <v>0</v>
      </c>
      <c r="M557" s="2">
        <f t="shared" si="107"/>
        <v>0</v>
      </c>
      <c r="N557" s="2">
        <f t="shared" si="108"/>
        <v>14762.934579439287</v>
      </c>
      <c r="O557" s="2">
        <f t="shared" si="109"/>
        <v>349.23981200913624</v>
      </c>
      <c r="P557" s="2"/>
    </row>
    <row r="558" spans="1:16" x14ac:dyDescent="0.25">
      <c r="A558">
        <v>557</v>
      </c>
      <c r="B558">
        <f t="shared" si="100"/>
        <v>23</v>
      </c>
      <c r="C558">
        <f t="shared" si="99"/>
        <v>5</v>
      </c>
      <c r="D558" s="3">
        <v>13.827488399771028</v>
      </c>
      <c r="E558">
        <v>0</v>
      </c>
      <c r="F558">
        <f t="shared" si="101"/>
        <v>0</v>
      </c>
      <c r="H558" s="2">
        <f t="shared" si="102"/>
        <v>0</v>
      </c>
      <c r="I558" s="2">
        <f t="shared" si="103"/>
        <v>14762.934579439287</v>
      </c>
      <c r="J558" s="2">
        <f t="shared" si="104"/>
        <v>349.27152371638351</v>
      </c>
      <c r="K558" s="2">
        <f t="shared" si="106"/>
        <v>0</v>
      </c>
      <c r="L558" s="2">
        <f t="shared" si="105"/>
        <v>0</v>
      </c>
      <c r="M558" s="2">
        <f t="shared" si="107"/>
        <v>0</v>
      </c>
      <c r="N558" s="2">
        <f t="shared" si="108"/>
        <v>14762.934579439287</v>
      </c>
      <c r="O558" s="2">
        <f t="shared" si="109"/>
        <v>349.27152371638351</v>
      </c>
      <c r="P558" s="2"/>
    </row>
    <row r="559" spans="1:16" x14ac:dyDescent="0.25">
      <c r="A559">
        <v>558</v>
      </c>
      <c r="B559">
        <f t="shared" si="100"/>
        <v>23</v>
      </c>
      <c r="C559">
        <f t="shared" si="99"/>
        <v>6</v>
      </c>
      <c r="D559" s="3">
        <v>13.764656491014023</v>
      </c>
      <c r="E559">
        <v>0</v>
      </c>
      <c r="F559">
        <f t="shared" si="101"/>
        <v>0</v>
      </c>
      <c r="H559" s="2">
        <f t="shared" si="102"/>
        <v>0</v>
      </c>
      <c r="I559" s="2">
        <f t="shared" si="103"/>
        <v>14762.934579439287</v>
      </c>
      <c r="J559" s="2">
        <f t="shared" si="104"/>
        <v>349.19501293064258</v>
      </c>
      <c r="K559" s="2">
        <f t="shared" si="106"/>
        <v>0</v>
      </c>
      <c r="L559" s="2">
        <f t="shared" si="105"/>
        <v>0</v>
      </c>
      <c r="M559" s="2">
        <f t="shared" si="107"/>
        <v>0</v>
      </c>
      <c r="N559" s="2">
        <f t="shared" si="108"/>
        <v>14762.934579439287</v>
      </c>
      <c r="O559" s="2">
        <f t="shared" si="109"/>
        <v>349.19501293064258</v>
      </c>
      <c r="P559" s="2"/>
    </row>
    <row r="560" spans="1:16" x14ac:dyDescent="0.25">
      <c r="A560">
        <v>559</v>
      </c>
      <c r="B560">
        <f t="shared" si="100"/>
        <v>23</v>
      </c>
      <c r="C560">
        <f t="shared" si="99"/>
        <v>7</v>
      </c>
      <c r="D560" s="3">
        <v>13.734480640098013</v>
      </c>
      <c r="E560">
        <v>4.3259999999999996</v>
      </c>
      <c r="F560">
        <f t="shared" si="101"/>
        <v>330</v>
      </c>
      <c r="H560" s="2">
        <f t="shared" si="102"/>
        <v>4.3259999999999996</v>
      </c>
      <c r="I560" s="2">
        <f t="shared" si="103"/>
        <v>14513.794392523399</v>
      </c>
      <c r="J560" s="2">
        <f t="shared" si="104"/>
        <v>343.2658513389764</v>
      </c>
      <c r="K560" s="2">
        <f t="shared" si="106"/>
        <v>4.3259999999999996</v>
      </c>
      <c r="L560" s="2">
        <f t="shared" si="105"/>
        <v>80.859813084112147</v>
      </c>
      <c r="M560" s="2">
        <f t="shared" si="107"/>
        <v>330</v>
      </c>
      <c r="N560" s="2">
        <f t="shared" si="108"/>
        <v>14513.794392523399</v>
      </c>
      <c r="O560" s="2">
        <f t="shared" si="109"/>
        <v>343.2658513389764</v>
      </c>
      <c r="P560" s="2"/>
    </row>
    <row r="561" spans="1:16" x14ac:dyDescent="0.25">
      <c r="A561">
        <v>560</v>
      </c>
      <c r="B561">
        <f t="shared" si="100"/>
        <v>23</v>
      </c>
      <c r="C561">
        <f t="shared" si="99"/>
        <v>8</v>
      </c>
      <c r="D561" s="3">
        <v>13.741094525231006</v>
      </c>
      <c r="E561">
        <v>0</v>
      </c>
      <c r="F561">
        <f t="shared" si="101"/>
        <v>0</v>
      </c>
      <c r="H561" s="2">
        <f t="shared" si="102"/>
        <v>0</v>
      </c>
      <c r="I561" s="2">
        <f t="shared" si="103"/>
        <v>14513.794392523399</v>
      </c>
      <c r="J561" s="2">
        <f t="shared" si="104"/>
        <v>343.2737691900341</v>
      </c>
      <c r="K561" s="2">
        <f t="shared" si="106"/>
        <v>0</v>
      </c>
      <c r="L561" s="2">
        <f t="shared" si="105"/>
        <v>0</v>
      </c>
      <c r="M561" s="2">
        <f t="shared" si="107"/>
        <v>0</v>
      </c>
      <c r="N561" s="2">
        <f t="shared" si="108"/>
        <v>14513.794392523399</v>
      </c>
      <c r="O561" s="2">
        <f t="shared" si="109"/>
        <v>343.2737691900341</v>
      </c>
      <c r="P561" s="2"/>
    </row>
    <row r="562" spans="1:16" x14ac:dyDescent="0.25">
      <c r="A562">
        <v>561</v>
      </c>
      <c r="B562">
        <f t="shared" si="100"/>
        <v>23</v>
      </c>
      <c r="C562">
        <f t="shared" si="99"/>
        <v>9</v>
      </c>
      <c r="D562" s="3">
        <v>13.845263216063984</v>
      </c>
      <c r="E562">
        <v>5.8890000000000002</v>
      </c>
      <c r="F562">
        <f t="shared" si="101"/>
        <v>0</v>
      </c>
      <c r="H562" s="2">
        <f t="shared" si="102"/>
        <v>5</v>
      </c>
      <c r="I562" s="2">
        <f t="shared" si="103"/>
        <v>14607.252336448633</v>
      </c>
      <c r="J562" s="2">
        <f t="shared" si="104"/>
        <v>345.6097038199851</v>
      </c>
      <c r="K562" s="2">
        <f t="shared" si="106"/>
        <v>5</v>
      </c>
      <c r="L562" s="2">
        <f t="shared" si="105"/>
        <v>93.45794392523365</v>
      </c>
      <c r="M562" s="2">
        <f t="shared" si="107"/>
        <v>0</v>
      </c>
      <c r="N562" s="2">
        <f t="shared" si="108"/>
        <v>14607.252336448633</v>
      </c>
      <c r="O562" s="2">
        <f t="shared" si="109"/>
        <v>345.6097038199851</v>
      </c>
      <c r="P562" s="2"/>
    </row>
    <row r="563" spans="1:16" x14ac:dyDescent="0.25">
      <c r="A563">
        <v>562</v>
      </c>
      <c r="B563">
        <f t="shared" si="100"/>
        <v>23</v>
      </c>
      <c r="C563">
        <f t="shared" si="99"/>
        <v>10</v>
      </c>
      <c r="D563" s="3">
        <v>13.948191803435975</v>
      </c>
      <c r="E563">
        <v>0</v>
      </c>
      <c r="F563">
        <f t="shared" si="101"/>
        <v>0</v>
      </c>
      <c r="H563" s="2">
        <f t="shared" si="102"/>
        <v>0</v>
      </c>
      <c r="I563" s="2">
        <f t="shared" si="103"/>
        <v>14607.252336448633</v>
      </c>
      <c r="J563" s="2">
        <f t="shared" si="104"/>
        <v>345.73371883141459</v>
      </c>
      <c r="K563" s="2">
        <f t="shared" si="106"/>
        <v>0</v>
      </c>
      <c r="L563" s="2">
        <f t="shared" si="105"/>
        <v>0</v>
      </c>
      <c r="M563" s="2">
        <f t="shared" si="107"/>
        <v>0</v>
      </c>
      <c r="N563" s="2">
        <f t="shared" si="108"/>
        <v>14607.252336448633</v>
      </c>
      <c r="O563" s="2">
        <f t="shared" si="109"/>
        <v>345.73371883141459</v>
      </c>
      <c r="P563" s="2"/>
    </row>
    <row r="564" spans="1:16" x14ac:dyDescent="0.25">
      <c r="A564">
        <v>563</v>
      </c>
      <c r="B564">
        <f t="shared" si="100"/>
        <v>23</v>
      </c>
      <c r="C564">
        <f t="shared" si="99"/>
        <v>11</v>
      </c>
      <c r="D564" s="3">
        <v>14.41612417654602</v>
      </c>
      <c r="E564">
        <v>0</v>
      </c>
      <c r="F564">
        <f t="shared" si="101"/>
        <v>0</v>
      </c>
      <c r="H564" s="2">
        <f t="shared" si="102"/>
        <v>0</v>
      </c>
      <c r="I564" s="2">
        <f t="shared" si="103"/>
        <v>14607.252336448633</v>
      </c>
      <c r="J564" s="2">
        <f t="shared" si="104"/>
        <v>346.29751398377351</v>
      </c>
      <c r="K564" s="2">
        <f t="shared" si="106"/>
        <v>0</v>
      </c>
      <c r="L564" s="2">
        <f t="shared" si="105"/>
        <v>0</v>
      </c>
      <c r="M564" s="2">
        <f t="shared" si="107"/>
        <v>0</v>
      </c>
      <c r="N564" s="2">
        <f t="shared" si="108"/>
        <v>14607.252336448633</v>
      </c>
      <c r="O564" s="2">
        <f t="shared" si="109"/>
        <v>346.29751398377351</v>
      </c>
      <c r="P564" s="2"/>
    </row>
    <row r="565" spans="1:16" x14ac:dyDescent="0.25">
      <c r="A565">
        <v>564</v>
      </c>
      <c r="B565">
        <f t="shared" si="100"/>
        <v>23</v>
      </c>
      <c r="C565">
        <f t="shared" si="99"/>
        <v>12</v>
      </c>
      <c r="D565" s="3">
        <v>14.454567383877986</v>
      </c>
      <c r="E565">
        <v>0</v>
      </c>
      <c r="F565">
        <f t="shared" si="101"/>
        <v>0</v>
      </c>
      <c r="H565" s="2">
        <f t="shared" si="102"/>
        <v>0</v>
      </c>
      <c r="I565" s="2">
        <f t="shared" si="103"/>
        <v>14607.252336448633</v>
      </c>
      <c r="J565" s="2">
        <f t="shared" si="104"/>
        <v>346.34383284346438</v>
      </c>
      <c r="K565" s="2">
        <f t="shared" si="106"/>
        <v>0</v>
      </c>
      <c r="L565" s="2">
        <f t="shared" si="105"/>
        <v>0</v>
      </c>
      <c r="M565" s="2">
        <f t="shared" si="107"/>
        <v>0</v>
      </c>
      <c r="N565" s="2">
        <f t="shared" si="108"/>
        <v>14607.252336448633</v>
      </c>
      <c r="O565" s="2">
        <f t="shared" si="109"/>
        <v>346.34383284346438</v>
      </c>
      <c r="P565" s="2"/>
    </row>
    <row r="566" spans="1:16" x14ac:dyDescent="0.25">
      <c r="A566">
        <v>565</v>
      </c>
      <c r="B566">
        <f t="shared" si="100"/>
        <v>23</v>
      </c>
      <c r="C566">
        <f t="shared" si="99"/>
        <v>13</v>
      </c>
      <c r="D566" s="3">
        <v>14.42149795821598</v>
      </c>
      <c r="E566">
        <v>0</v>
      </c>
      <c r="F566">
        <f t="shared" si="101"/>
        <v>0</v>
      </c>
      <c r="H566" s="2">
        <f t="shared" si="102"/>
        <v>0</v>
      </c>
      <c r="I566" s="2">
        <f t="shared" si="103"/>
        <v>14607.252336448633</v>
      </c>
      <c r="J566" s="2">
        <f t="shared" si="104"/>
        <v>346.30398866308502</v>
      </c>
      <c r="K566" s="2">
        <f t="shared" si="106"/>
        <v>0</v>
      </c>
      <c r="L566" s="2">
        <f t="shared" si="105"/>
        <v>0</v>
      </c>
      <c r="M566" s="2">
        <f t="shared" si="107"/>
        <v>0</v>
      </c>
      <c r="N566" s="2">
        <f t="shared" si="108"/>
        <v>14607.252336448633</v>
      </c>
      <c r="O566" s="2">
        <f t="shared" si="109"/>
        <v>346.30398866308502</v>
      </c>
      <c r="P566" s="2"/>
    </row>
    <row r="567" spans="1:16" x14ac:dyDescent="0.25">
      <c r="A567">
        <v>566</v>
      </c>
      <c r="B567">
        <f t="shared" si="100"/>
        <v>23</v>
      </c>
      <c r="C567">
        <f t="shared" si="99"/>
        <v>14</v>
      </c>
      <c r="D567" s="3">
        <v>14.392975578582991</v>
      </c>
      <c r="E567">
        <v>0</v>
      </c>
      <c r="F567">
        <f t="shared" si="101"/>
        <v>0</v>
      </c>
      <c r="H567" s="2">
        <f t="shared" si="102"/>
        <v>0</v>
      </c>
      <c r="I567" s="2">
        <f t="shared" si="103"/>
        <v>14607.252336448633</v>
      </c>
      <c r="J567" s="2">
        <f t="shared" si="104"/>
        <v>346.26962305750845</v>
      </c>
      <c r="K567" s="2">
        <f t="shared" si="106"/>
        <v>0</v>
      </c>
      <c r="L567" s="2">
        <f t="shared" si="105"/>
        <v>0</v>
      </c>
      <c r="M567" s="2">
        <f t="shared" si="107"/>
        <v>0</v>
      </c>
      <c r="N567" s="2">
        <f t="shared" si="108"/>
        <v>14607.252336448633</v>
      </c>
      <c r="O567" s="2">
        <f t="shared" si="109"/>
        <v>346.26962305750845</v>
      </c>
      <c r="P567" s="2"/>
    </row>
    <row r="568" spans="1:16" x14ac:dyDescent="0.25">
      <c r="A568">
        <v>567</v>
      </c>
      <c r="B568">
        <f t="shared" si="100"/>
        <v>23</v>
      </c>
      <c r="C568">
        <f t="shared" si="99"/>
        <v>15</v>
      </c>
      <c r="D568" s="3">
        <v>14.455394119518985</v>
      </c>
      <c r="E568">
        <v>1.073</v>
      </c>
      <c r="F568">
        <f t="shared" si="101"/>
        <v>0</v>
      </c>
      <c r="H568" s="2">
        <f t="shared" si="102"/>
        <v>1.073</v>
      </c>
      <c r="I568" s="2">
        <f t="shared" si="103"/>
        <v>14627.308411214988</v>
      </c>
      <c r="J568" s="2">
        <f t="shared" si="104"/>
        <v>346.82036792165064</v>
      </c>
      <c r="K568" s="2">
        <f t="shared" si="106"/>
        <v>1.073</v>
      </c>
      <c r="L568" s="2">
        <f t="shared" si="105"/>
        <v>20.056074766355142</v>
      </c>
      <c r="M568" s="2">
        <f t="shared" si="107"/>
        <v>0</v>
      </c>
      <c r="N568" s="2">
        <f t="shared" si="108"/>
        <v>14627.308411214988</v>
      </c>
      <c r="O568" s="2">
        <f t="shared" si="109"/>
        <v>346.82036792165064</v>
      </c>
      <c r="P568" s="2"/>
    </row>
    <row r="569" spans="1:16" x14ac:dyDescent="0.25">
      <c r="A569">
        <v>568</v>
      </c>
      <c r="B569">
        <f t="shared" si="100"/>
        <v>23</v>
      </c>
      <c r="C569">
        <f t="shared" si="99"/>
        <v>16</v>
      </c>
      <c r="D569" s="3">
        <v>14.54881524701301</v>
      </c>
      <c r="E569">
        <v>11.16</v>
      </c>
      <c r="F569">
        <f t="shared" si="101"/>
        <v>0</v>
      </c>
      <c r="H569" s="2">
        <f t="shared" si="102"/>
        <v>5</v>
      </c>
      <c r="I569" s="2">
        <f t="shared" si="103"/>
        <v>14720.766355140222</v>
      </c>
      <c r="J569" s="2">
        <f t="shared" si="104"/>
        <v>349.14973428546534</v>
      </c>
      <c r="K569" s="2">
        <f t="shared" si="106"/>
        <v>5</v>
      </c>
      <c r="L569" s="2">
        <f t="shared" si="105"/>
        <v>93.45794392523365</v>
      </c>
      <c r="M569" s="2">
        <f t="shared" si="107"/>
        <v>0</v>
      </c>
      <c r="N569" s="2">
        <f t="shared" si="108"/>
        <v>14720.766355140222</v>
      </c>
      <c r="O569" s="2">
        <f t="shared" si="109"/>
        <v>349.14973428546534</v>
      </c>
      <c r="P569" s="2"/>
    </row>
    <row r="570" spans="1:16" x14ac:dyDescent="0.25">
      <c r="A570">
        <v>569</v>
      </c>
      <c r="B570">
        <f t="shared" si="100"/>
        <v>23</v>
      </c>
      <c r="C570">
        <f t="shared" si="99"/>
        <v>17</v>
      </c>
      <c r="D570" s="3">
        <v>14.655464144770974</v>
      </c>
      <c r="E570">
        <v>1.167</v>
      </c>
      <c r="F570">
        <f t="shared" si="101"/>
        <v>0</v>
      </c>
      <c r="H570" s="2">
        <f t="shared" si="102"/>
        <v>1.167</v>
      </c>
      <c r="I570" s="2">
        <f t="shared" si="103"/>
        <v>14742.579439252371</v>
      </c>
      <c r="J570" s="2">
        <f t="shared" si="104"/>
        <v>349.79678879486642</v>
      </c>
      <c r="K570" s="2">
        <f t="shared" si="106"/>
        <v>1.167</v>
      </c>
      <c r="L570" s="2">
        <f t="shared" si="105"/>
        <v>21.813084112149532</v>
      </c>
      <c r="M570" s="2">
        <f t="shared" si="107"/>
        <v>0</v>
      </c>
      <c r="N570" s="2">
        <f t="shared" si="108"/>
        <v>14742.579439252371</v>
      </c>
      <c r="O570" s="2">
        <f t="shared" si="109"/>
        <v>349.79678879486642</v>
      </c>
      <c r="P570" s="2"/>
    </row>
    <row r="571" spans="1:16" x14ac:dyDescent="0.25">
      <c r="A571">
        <v>570</v>
      </c>
      <c r="B571">
        <f t="shared" si="100"/>
        <v>23</v>
      </c>
      <c r="C571">
        <f t="shared" si="99"/>
        <v>18</v>
      </c>
      <c r="D571" s="3">
        <v>14.909271986723013</v>
      </c>
      <c r="E571">
        <v>9.9719999999999995</v>
      </c>
      <c r="F571">
        <f t="shared" si="101"/>
        <v>0</v>
      </c>
      <c r="H571" s="2">
        <f t="shared" si="102"/>
        <v>5</v>
      </c>
      <c r="I571" s="2">
        <f t="shared" si="103"/>
        <v>14836.037383177605</v>
      </c>
      <c r="J571" s="2">
        <f t="shared" si="104"/>
        <v>352.32485665451935</v>
      </c>
      <c r="K571" s="2">
        <f t="shared" si="106"/>
        <v>0</v>
      </c>
      <c r="L571" s="2">
        <f t="shared" si="105"/>
        <v>0</v>
      </c>
      <c r="M571" s="2">
        <f t="shared" si="107"/>
        <v>0</v>
      </c>
      <c r="N571" s="2">
        <f t="shared" si="108"/>
        <v>14742.579439252371</v>
      </c>
      <c r="O571" s="2">
        <f t="shared" si="109"/>
        <v>350.10542596381345</v>
      </c>
      <c r="P571" s="2"/>
    </row>
    <row r="572" spans="1:16" x14ac:dyDescent="0.25">
      <c r="A572">
        <v>571</v>
      </c>
      <c r="B572">
        <f t="shared" si="100"/>
        <v>23</v>
      </c>
      <c r="C572">
        <f t="shared" si="99"/>
        <v>19</v>
      </c>
      <c r="D572" s="3">
        <v>15.18994873702502</v>
      </c>
      <c r="E572">
        <v>10.632</v>
      </c>
      <c r="F572">
        <f t="shared" si="101"/>
        <v>0</v>
      </c>
      <c r="H572" s="2">
        <f t="shared" si="102"/>
        <v>5</v>
      </c>
      <c r="I572" s="2">
        <f t="shared" si="103"/>
        <v>14836.037383177605</v>
      </c>
      <c r="J572" s="2">
        <f t="shared" si="104"/>
        <v>352.66833081613288</v>
      </c>
      <c r="K572" s="2">
        <f t="shared" si="106"/>
        <v>0</v>
      </c>
      <c r="L572" s="2">
        <f t="shared" si="105"/>
        <v>0</v>
      </c>
      <c r="M572" s="2">
        <f t="shared" si="107"/>
        <v>0</v>
      </c>
      <c r="N572" s="2">
        <f t="shared" si="108"/>
        <v>14742.579439252371</v>
      </c>
      <c r="O572" s="2">
        <f t="shared" si="109"/>
        <v>350.44673644869135</v>
      </c>
      <c r="P572" s="2"/>
    </row>
    <row r="573" spans="1:16" x14ac:dyDescent="0.25">
      <c r="A573">
        <v>572</v>
      </c>
      <c r="B573">
        <f t="shared" si="100"/>
        <v>23</v>
      </c>
      <c r="C573">
        <f t="shared" si="99"/>
        <v>20</v>
      </c>
      <c r="D573" s="3">
        <v>15.267661887330007</v>
      </c>
      <c r="E573">
        <v>0</v>
      </c>
      <c r="F573">
        <f t="shared" si="101"/>
        <v>0</v>
      </c>
      <c r="H573" s="2">
        <f t="shared" si="102"/>
        <v>0</v>
      </c>
      <c r="I573" s="2">
        <f t="shared" si="103"/>
        <v>14742.579439252371</v>
      </c>
      <c r="J573" s="2">
        <f t="shared" si="104"/>
        <v>350.54123773169192</v>
      </c>
      <c r="K573" s="2">
        <f t="shared" si="106"/>
        <v>0</v>
      </c>
      <c r="L573" s="2">
        <f t="shared" si="105"/>
        <v>0</v>
      </c>
      <c r="M573" s="2">
        <f t="shared" si="107"/>
        <v>0</v>
      </c>
      <c r="N573" s="2">
        <f t="shared" si="108"/>
        <v>14742.579439252371</v>
      </c>
      <c r="O573" s="2">
        <f t="shared" si="109"/>
        <v>350.54123773169192</v>
      </c>
      <c r="P573" s="2"/>
    </row>
    <row r="574" spans="1:16" x14ac:dyDescent="0.25">
      <c r="A574">
        <v>573</v>
      </c>
      <c r="B574">
        <f t="shared" si="100"/>
        <v>23</v>
      </c>
      <c r="C574">
        <f t="shared" si="99"/>
        <v>21</v>
      </c>
      <c r="D574" s="3">
        <v>14.700521237235023</v>
      </c>
      <c r="E574">
        <v>7.7320000000000002</v>
      </c>
      <c r="F574">
        <f t="shared" si="101"/>
        <v>0</v>
      </c>
      <c r="H574" s="2">
        <f t="shared" si="102"/>
        <v>5</v>
      </c>
      <c r="I574" s="2">
        <f t="shared" si="103"/>
        <v>14836.037383177605</v>
      </c>
      <c r="J574" s="2">
        <f t="shared" si="104"/>
        <v>352.06940090840055</v>
      </c>
      <c r="K574" s="2">
        <f t="shared" si="106"/>
        <v>0</v>
      </c>
      <c r="L574" s="2">
        <f t="shared" si="105"/>
        <v>0</v>
      </c>
      <c r="M574" s="2">
        <f t="shared" si="107"/>
        <v>0</v>
      </c>
      <c r="N574" s="2">
        <f t="shared" si="108"/>
        <v>14742.579439252371</v>
      </c>
      <c r="O574" s="2">
        <f t="shared" si="109"/>
        <v>349.85157943235083</v>
      </c>
      <c r="P574" s="2"/>
    </row>
    <row r="575" spans="1:16" x14ac:dyDescent="0.25">
      <c r="A575">
        <v>574</v>
      </c>
      <c r="B575">
        <f t="shared" si="100"/>
        <v>23</v>
      </c>
      <c r="C575">
        <f t="shared" si="99"/>
        <v>22</v>
      </c>
      <c r="D575" s="3">
        <v>14.855120802202009</v>
      </c>
      <c r="E575">
        <v>0</v>
      </c>
      <c r="F575">
        <f t="shared" si="101"/>
        <v>0</v>
      </c>
      <c r="H575" s="2">
        <f t="shared" si="102"/>
        <v>0</v>
      </c>
      <c r="I575" s="2">
        <f t="shared" si="103"/>
        <v>14742.579439252371</v>
      </c>
      <c r="J575" s="2">
        <f t="shared" si="104"/>
        <v>350.03957666555243</v>
      </c>
      <c r="K575" s="2">
        <f t="shared" si="106"/>
        <v>0</v>
      </c>
      <c r="L575" s="2">
        <f t="shared" si="105"/>
        <v>0</v>
      </c>
      <c r="M575" s="2">
        <f t="shared" si="107"/>
        <v>0</v>
      </c>
      <c r="N575" s="2">
        <f t="shared" si="108"/>
        <v>14742.579439252371</v>
      </c>
      <c r="O575" s="2">
        <f t="shared" si="109"/>
        <v>350.03957666555243</v>
      </c>
      <c r="P575" s="2"/>
    </row>
    <row r="576" spans="1:16" x14ac:dyDescent="0.25">
      <c r="A576">
        <v>575</v>
      </c>
      <c r="B576">
        <f t="shared" si="100"/>
        <v>23</v>
      </c>
      <c r="C576">
        <f t="shared" si="99"/>
        <v>23</v>
      </c>
      <c r="D576" s="3">
        <v>15.229632047818995</v>
      </c>
      <c r="E576">
        <v>5.3940000000000001</v>
      </c>
      <c r="F576">
        <f t="shared" si="101"/>
        <v>0</v>
      </c>
      <c r="H576" s="2">
        <f t="shared" si="102"/>
        <v>5</v>
      </c>
      <c r="I576" s="2">
        <f t="shared" si="103"/>
        <v>14836.037383177605</v>
      </c>
      <c r="J576" s="2">
        <f t="shared" si="104"/>
        <v>352.71689270054384</v>
      </c>
      <c r="K576" s="2">
        <f t="shared" si="106"/>
        <v>0</v>
      </c>
      <c r="L576" s="2">
        <f t="shared" si="105"/>
        <v>0</v>
      </c>
      <c r="M576" s="2">
        <f t="shared" si="107"/>
        <v>0</v>
      </c>
      <c r="N576" s="2">
        <f t="shared" si="108"/>
        <v>14742.579439252371</v>
      </c>
      <c r="O576" s="2">
        <f t="shared" si="109"/>
        <v>350.49499242298947</v>
      </c>
      <c r="P576" s="2"/>
    </row>
    <row r="577" spans="1:16" x14ac:dyDescent="0.25">
      <c r="A577">
        <v>576</v>
      </c>
      <c r="B577">
        <f t="shared" si="100"/>
        <v>24</v>
      </c>
      <c r="C577">
        <f t="shared" si="99"/>
        <v>0</v>
      </c>
      <c r="D577" s="3">
        <v>15.332974003010975</v>
      </c>
      <c r="E577">
        <v>6.0039999999999996</v>
      </c>
      <c r="F577">
        <f t="shared" si="101"/>
        <v>0</v>
      </c>
      <c r="H577" s="2">
        <f t="shared" si="102"/>
        <v>5</v>
      </c>
      <c r="I577" s="2">
        <f t="shared" si="103"/>
        <v>14836.037383177605</v>
      </c>
      <c r="J577" s="2">
        <f t="shared" si="104"/>
        <v>352.84335594119659</v>
      </c>
      <c r="K577" s="2">
        <f t="shared" si="106"/>
        <v>0</v>
      </c>
      <c r="L577" s="2">
        <f t="shared" si="105"/>
        <v>0</v>
      </c>
      <c r="M577" s="2">
        <f t="shared" si="107"/>
        <v>0</v>
      </c>
      <c r="N577" s="2">
        <f t="shared" si="108"/>
        <v>14742.579439252371</v>
      </c>
      <c r="O577" s="2">
        <f t="shared" si="109"/>
        <v>350.62065902272326</v>
      </c>
      <c r="P577" s="2"/>
    </row>
    <row r="578" spans="1:16" x14ac:dyDescent="0.25">
      <c r="A578">
        <v>577</v>
      </c>
      <c r="B578">
        <f t="shared" si="100"/>
        <v>24</v>
      </c>
      <c r="C578">
        <f t="shared" ref="C578:C641" si="110">A578-B578*24</f>
        <v>1</v>
      </c>
      <c r="D578" s="3">
        <v>15.449130360647018</v>
      </c>
      <c r="E578">
        <v>8.4440000000000008</v>
      </c>
      <c r="F578">
        <f t="shared" si="101"/>
        <v>0</v>
      </c>
      <c r="H578" s="2">
        <f t="shared" si="102"/>
        <v>5</v>
      </c>
      <c r="I578" s="2">
        <f t="shared" si="103"/>
        <v>14836.037383177605</v>
      </c>
      <c r="J578" s="2">
        <f t="shared" si="104"/>
        <v>352.98550062369054</v>
      </c>
      <c r="K578" s="2">
        <f t="shared" si="106"/>
        <v>0</v>
      </c>
      <c r="L578" s="2">
        <f t="shared" si="105"/>
        <v>0</v>
      </c>
      <c r="M578" s="2">
        <f t="shared" si="107"/>
        <v>0</v>
      </c>
      <c r="N578" s="2">
        <f t="shared" si="108"/>
        <v>14742.579439252371</v>
      </c>
      <c r="O578" s="2">
        <f t="shared" si="109"/>
        <v>350.7619082808244</v>
      </c>
      <c r="P578" s="2"/>
    </row>
    <row r="579" spans="1:16" x14ac:dyDescent="0.25">
      <c r="A579">
        <v>578</v>
      </c>
      <c r="B579">
        <f t="shared" ref="B579:B642" si="111">INT(A579/24)</f>
        <v>24</v>
      </c>
      <c r="C579">
        <f t="shared" si="110"/>
        <v>2</v>
      </c>
      <c r="D579" s="3">
        <v>15.553299051481019</v>
      </c>
      <c r="E579">
        <v>9.9220000000000006</v>
      </c>
      <c r="F579">
        <f t="shared" ref="F579:F642" si="112">IF(C579=$V$6,$V$5,0)</f>
        <v>0</v>
      </c>
      <c r="H579" s="2">
        <f t="shared" ref="H579:H642" si="113">IF(E579&gt;$V$8,$V$8,E579)</f>
        <v>5</v>
      </c>
      <c r="I579" s="2">
        <f t="shared" si="103"/>
        <v>14836.037383177605</v>
      </c>
      <c r="J579" s="2">
        <f t="shared" si="104"/>
        <v>353.11297557026916</v>
      </c>
      <c r="K579" s="2">
        <f t="shared" si="106"/>
        <v>0</v>
      </c>
      <c r="L579" s="2">
        <f t="shared" si="105"/>
        <v>0</v>
      </c>
      <c r="M579" s="2">
        <f t="shared" si="107"/>
        <v>0</v>
      </c>
      <c r="N579" s="2">
        <f t="shared" si="108"/>
        <v>14742.579439252371</v>
      </c>
      <c r="O579" s="2">
        <f t="shared" si="109"/>
        <v>350.88858021335676</v>
      </c>
      <c r="P579" s="2"/>
    </row>
    <row r="580" spans="1:16" x14ac:dyDescent="0.25">
      <c r="A580">
        <v>579</v>
      </c>
      <c r="B580">
        <f t="shared" si="111"/>
        <v>24</v>
      </c>
      <c r="C580">
        <f t="shared" si="110"/>
        <v>3</v>
      </c>
      <c r="D580" s="3">
        <v>15.705831777343974</v>
      </c>
      <c r="E580">
        <v>9.6549999999999994</v>
      </c>
      <c r="F580">
        <f t="shared" si="112"/>
        <v>0</v>
      </c>
      <c r="H580" s="2">
        <f t="shared" si="113"/>
        <v>5</v>
      </c>
      <c r="I580" s="2">
        <f t="shared" ref="I580:I643" si="114">N579+H580*1000/$V$10-F580</f>
        <v>14836.037383177605</v>
      </c>
      <c r="J580" s="2">
        <f t="shared" ref="J580:J643" si="115">(I580/$V$13)*$V$16*(D580+273)/100000</f>
        <v>353.29963531347209</v>
      </c>
      <c r="K580" s="2">
        <f t="shared" si="106"/>
        <v>0</v>
      </c>
      <c r="L580" s="2">
        <f t="shared" ref="L580:L643" si="116">K580*1000/$V$10</f>
        <v>0</v>
      </c>
      <c r="M580" s="2">
        <f t="shared" si="107"/>
        <v>0</v>
      </c>
      <c r="N580" s="2">
        <f t="shared" si="108"/>
        <v>14742.579439252371</v>
      </c>
      <c r="O580" s="2">
        <f t="shared" si="109"/>
        <v>351.07406411456344</v>
      </c>
      <c r="P580" s="2"/>
    </row>
    <row r="581" spans="1:16" x14ac:dyDescent="0.25">
      <c r="A581">
        <v>580</v>
      </c>
      <c r="B581">
        <f t="shared" si="111"/>
        <v>24</v>
      </c>
      <c r="C581">
        <f t="shared" si="110"/>
        <v>4</v>
      </c>
      <c r="D581" s="3">
        <v>15.938557860437015</v>
      </c>
      <c r="E581">
        <v>1.05</v>
      </c>
      <c r="F581">
        <f t="shared" si="112"/>
        <v>0</v>
      </c>
      <c r="H581" s="2">
        <f t="shared" si="113"/>
        <v>1.05</v>
      </c>
      <c r="I581" s="2">
        <f t="shared" si="114"/>
        <v>14762.20560747667</v>
      </c>
      <c r="J581" s="2">
        <f t="shared" si="115"/>
        <v>351.82481199635913</v>
      </c>
      <c r="K581" s="2">
        <f t="shared" si="106"/>
        <v>0</v>
      </c>
      <c r="L581" s="2">
        <f t="shared" si="116"/>
        <v>0</v>
      </c>
      <c r="M581" s="2">
        <f t="shared" si="107"/>
        <v>0</v>
      </c>
      <c r="N581" s="2">
        <f t="shared" si="108"/>
        <v>14742.579439252371</v>
      </c>
      <c r="O581" s="2">
        <f t="shared" si="109"/>
        <v>351.35706529716492</v>
      </c>
      <c r="P581" s="2"/>
    </row>
    <row r="582" spans="1:16" x14ac:dyDescent="0.25">
      <c r="A582">
        <v>581</v>
      </c>
      <c r="B582">
        <f t="shared" si="111"/>
        <v>24</v>
      </c>
      <c r="C582">
        <f t="shared" si="110"/>
        <v>5</v>
      </c>
      <c r="D582" s="3">
        <v>16.177071093021027</v>
      </c>
      <c r="E582">
        <v>10.486000000000001</v>
      </c>
      <c r="F582">
        <f t="shared" si="112"/>
        <v>0</v>
      </c>
      <c r="H582" s="2">
        <f t="shared" si="113"/>
        <v>5</v>
      </c>
      <c r="I582" s="2">
        <f t="shared" si="114"/>
        <v>14836.037383177605</v>
      </c>
      <c r="J582" s="2">
        <f t="shared" si="115"/>
        <v>353.87630769085058</v>
      </c>
      <c r="K582" s="2">
        <f t="shared" si="106"/>
        <v>0</v>
      </c>
      <c r="L582" s="2">
        <f t="shared" si="116"/>
        <v>0</v>
      </c>
      <c r="M582" s="2">
        <f t="shared" si="107"/>
        <v>0</v>
      </c>
      <c r="N582" s="2">
        <f t="shared" si="108"/>
        <v>14742.579439252371</v>
      </c>
      <c r="O582" s="2">
        <f t="shared" si="109"/>
        <v>351.64710380935179</v>
      </c>
      <c r="P582" s="2"/>
    </row>
    <row r="583" spans="1:16" x14ac:dyDescent="0.25">
      <c r="A583">
        <v>582</v>
      </c>
      <c r="B583">
        <f t="shared" si="111"/>
        <v>24</v>
      </c>
      <c r="C583">
        <f t="shared" si="110"/>
        <v>6</v>
      </c>
      <c r="D583" s="3">
        <v>16.294467554119024</v>
      </c>
      <c r="E583">
        <v>7.5339999999999998</v>
      </c>
      <c r="F583">
        <f t="shared" si="112"/>
        <v>0</v>
      </c>
      <c r="H583" s="2">
        <f t="shared" si="113"/>
        <v>5</v>
      </c>
      <c r="I583" s="2">
        <f t="shared" si="114"/>
        <v>14836.037383177605</v>
      </c>
      <c r="J583" s="2">
        <f t="shared" si="115"/>
        <v>354.01996993223196</v>
      </c>
      <c r="K583" s="2">
        <f t="shared" si="106"/>
        <v>0</v>
      </c>
      <c r="L583" s="2">
        <f t="shared" si="116"/>
        <v>0</v>
      </c>
      <c r="M583" s="2">
        <f t="shared" si="107"/>
        <v>0</v>
      </c>
      <c r="N583" s="2">
        <f t="shared" si="108"/>
        <v>14742.579439252371</v>
      </c>
      <c r="O583" s="2">
        <f t="shared" si="109"/>
        <v>351.78986106664934</v>
      </c>
      <c r="P583" s="2"/>
    </row>
    <row r="584" spans="1:16" x14ac:dyDescent="0.25">
      <c r="A584">
        <v>583</v>
      </c>
      <c r="B584">
        <f t="shared" si="111"/>
        <v>24</v>
      </c>
      <c r="C584">
        <f t="shared" si="110"/>
        <v>7</v>
      </c>
      <c r="D584" s="3">
        <v>16.387061945971027</v>
      </c>
      <c r="E584">
        <v>6.077</v>
      </c>
      <c r="F584">
        <f t="shared" si="112"/>
        <v>330</v>
      </c>
      <c r="H584" s="2">
        <f t="shared" si="113"/>
        <v>5</v>
      </c>
      <c r="I584" s="2">
        <f t="shared" si="114"/>
        <v>14506.037383177605</v>
      </c>
      <c r="J584" s="2">
        <f t="shared" si="115"/>
        <v>346.25624619806484</v>
      </c>
      <c r="K584" s="2">
        <f t="shared" si="106"/>
        <v>5</v>
      </c>
      <c r="L584" s="2">
        <f t="shared" si="116"/>
        <v>93.45794392523365</v>
      </c>
      <c r="M584" s="2">
        <f t="shared" si="107"/>
        <v>330</v>
      </c>
      <c r="N584" s="2">
        <f t="shared" si="108"/>
        <v>14506.037383177605</v>
      </c>
      <c r="O584" s="2">
        <f t="shared" si="109"/>
        <v>346.25624619806484</v>
      </c>
      <c r="P584" s="2"/>
    </row>
    <row r="585" spans="1:16" x14ac:dyDescent="0.25">
      <c r="A585">
        <v>584</v>
      </c>
      <c r="B585">
        <f t="shared" si="111"/>
        <v>24</v>
      </c>
      <c r="C585">
        <f t="shared" si="110"/>
        <v>8</v>
      </c>
      <c r="D585" s="3">
        <v>16.382928267763987</v>
      </c>
      <c r="E585">
        <v>6.41</v>
      </c>
      <c r="F585">
        <f t="shared" si="112"/>
        <v>0</v>
      </c>
      <c r="H585" s="2">
        <f t="shared" si="113"/>
        <v>5</v>
      </c>
      <c r="I585" s="2">
        <f t="shared" si="114"/>
        <v>14599.495327102839</v>
      </c>
      <c r="J585" s="2">
        <f t="shared" si="115"/>
        <v>348.48209097621202</v>
      </c>
      <c r="K585" s="2">
        <f t="shared" si="106"/>
        <v>5</v>
      </c>
      <c r="L585" s="2">
        <f t="shared" si="116"/>
        <v>93.45794392523365</v>
      </c>
      <c r="M585" s="2">
        <f t="shared" si="107"/>
        <v>0</v>
      </c>
      <c r="N585" s="2">
        <f t="shared" si="108"/>
        <v>14599.495327102839</v>
      </c>
      <c r="O585" s="2">
        <f t="shared" si="109"/>
        <v>348.48209097621202</v>
      </c>
      <c r="P585" s="2"/>
    </row>
    <row r="586" spans="1:16" x14ac:dyDescent="0.25">
      <c r="A586">
        <v>585</v>
      </c>
      <c r="B586">
        <f t="shared" si="111"/>
        <v>24</v>
      </c>
      <c r="C586">
        <f t="shared" si="110"/>
        <v>9</v>
      </c>
      <c r="D586" s="3">
        <v>16.322576565931001</v>
      </c>
      <c r="E586">
        <v>8.1639999999999997</v>
      </c>
      <c r="F586">
        <f t="shared" si="112"/>
        <v>0</v>
      </c>
      <c r="H586" s="2">
        <f t="shared" si="113"/>
        <v>5</v>
      </c>
      <c r="I586" s="2">
        <f t="shared" si="114"/>
        <v>14692.953271028073</v>
      </c>
      <c r="J586" s="2">
        <f t="shared" si="115"/>
        <v>350.63973951371111</v>
      </c>
      <c r="K586" s="2">
        <f t="shared" si="106"/>
        <v>0</v>
      </c>
      <c r="L586" s="2">
        <f t="shared" si="116"/>
        <v>0</v>
      </c>
      <c r="M586" s="2">
        <f t="shared" si="107"/>
        <v>0</v>
      </c>
      <c r="N586" s="2">
        <f t="shared" si="108"/>
        <v>14599.495327102839</v>
      </c>
      <c r="O586" s="2">
        <f t="shared" si="109"/>
        <v>348.40941396179852</v>
      </c>
      <c r="P586" s="2"/>
    </row>
    <row r="587" spans="1:16" x14ac:dyDescent="0.25">
      <c r="A587">
        <v>586</v>
      </c>
      <c r="B587">
        <f t="shared" si="111"/>
        <v>24</v>
      </c>
      <c r="C587">
        <f t="shared" si="110"/>
        <v>10</v>
      </c>
      <c r="D587" s="3">
        <v>16.249410461654975</v>
      </c>
      <c r="E587">
        <v>9.9749999999999996</v>
      </c>
      <c r="F587">
        <f t="shared" si="112"/>
        <v>0</v>
      </c>
      <c r="H587" s="2">
        <f t="shared" si="113"/>
        <v>5</v>
      </c>
      <c r="I587" s="2">
        <f t="shared" si="114"/>
        <v>14692.953271028073</v>
      </c>
      <c r="J587" s="2">
        <f t="shared" si="115"/>
        <v>350.55106705665963</v>
      </c>
      <c r="K587" s="2">
        <f t="shared" si="106"/>
        <v>0</v>
      </c>
      <c r="L587" s="2">
        <f t="shared" si="116"/>
        <v>0</v>
      </c>
      <c r="M587" s="2">
        <f t="shared" si="107"/>
        <v>0</v>
      </c>
      <c r="N587" s="2">
        <f t="shared" si="108"/>
        <v>14599.495327102839</v>
      </c>
      <c r="O587" s="2">
        <f t="shared" si="109"/>
        <v>348.32130552651762</v>
      </c>
      <c r="P587" s="2"/>
    </row>
    <row r="588" spans="1:16" x14ac:dyDescent="0.25">
      <c r="A588">
        <v>587</v>
      </c>
      <c r="B588">
        <f t="shared" si="111"/>
        <v>24</v>
      </c>
      <c r="C588">
        <f t="shared" si="110"/>
        <v>11</v>
      </c>
      <c r="D588" s="3">
        <v>15.781064720723975</v>
      </c>
      <c r="E588">
        <v>0.56100000000000005</v>
      </c>
      <c r="F588">
        <f t="shared" si="112"/>
        <v>0</v>
      </c>
      <c r="H588" s="2">
        <f t="shared" si="113"/>
        <v>0.56100000000000005</v>
      </c>
      <c r="I588" s="2">
        <f t="shared" si="114"/>
        <v>14609.98130841125</v>
      </c>
      <c r="J588" s="2">
        <f t="shared" si="115"/>
        <v>348.00708614258758</v>
      </c>
      <c r="K588" s="2">
        <f t="shared" si="106"/>
        <v>0.56100000000000005</v>
      </c>
      <c r="L588" s="2">
        <f t="shared" si="116"/>
        <v>10.485981308411215</v>
      </c>
      <c r="M588" s="2">
        <f t="shared" si="107"/>
        <v>0</v>
      </c>
      <c r="N588" s="2">
        <f t="shared" si="108"/>
        <v>14609.98130841125</v>
      </c>
      <c r="O588" s="2">
        <f t="shared" si="109"/>
        <v>348.00708614258758</v>
      </c>
      <c r="P588" s="2"/>
    </row>
    <row r="589" spans="1:16" x14ac:dyDescent="0.25">
      <c r="A589">
        <v>588</v>
      </c>
      <c r="B589">
        <f t="shared" si="111"/>
        <v>24</v>
      </c>
      <c r="C589">
        <f t="shared" si="110"/>
        <v>12</v>
      </c>
      <c r="D589" s="3">
        <v>15.109755379796013</v>
      </c>
      <c r="E589">
        <v>10.823</v>
      </c>
      <c r="F589">
        <f t="shared" si="112"/>
        <v>0</v>
      </c>
      <c r="H589" s="2">
        <f t="shared" si="113"/>
        <v>5</v>
      </c>
      <c r="I589" s="2">
        <f t="shared" si="114"/>
        <v>14703.439252336484</v>
      </c>
      <c r="J589" s="2">
        <f t="shared" si="115"/>
        <v>349.41907434558959</v>
      </c>
      <c r="K589" s="2">
        <f t="shared" si="106"/>
        <v>5</v>
      </c>
      <c r="L589" s="2">
        <f t="shared" si="116"/>
        <v>93.45794392523365</v>
      </c>
      <c r="M589" s="2">
        <f t="shared" si="107"/>
        <v>0</v>
      </c>
      <c r="N589" s="2">
        <f t="shared" si="108"/>
        <v>14703.439252336484</v>
      </c>
      <c r="O589" s="2">
        <f t="shared" si="109"/>
        <v>349.41907434558959</v>
      </c>
      <c r="P589" s="2"/>
    </row>
    <row r="590" spans="1:16" x14ac:dyDescent="0.25">
      <c r="A590">
        <v>589</v>
      </c>
      <c r="B590">
        <f t="shared" si="111"/>
        <v>24</v>
      </c>
      <c r="C590">
        <f t="shared" si="110"/>
        <v>13</v>
      </c>
      <c r="D590" s="3">
        <v>14.418604383471006</v>
      </c>
      <c r="E590">
        <v>11.195</v>
      </c>
      <c r="F590">
        <f t="shared" si="112"/>
        <v>0</v>
      </c>
      <c r="H590" s="2">
        <f t="shared" si="113"/>
        <v>5</v>
      </c>
      <c r="I590" s="2">
        <f t="shared" si="114"/>
        <v>14796.897196261718</v>
      </c>
      <c r="J590" s="2">
        <f t="shared" si="115"/>
        <v>350.79649570514545</v>
      </c>
      <c r="K590" s="2">
        <f t="shared" si="106"/>
        <v>0</v>
      </c>
      <c r="L590" s="2">
        <f t="shared" si="116"/>
        <v>0</v>
      </c>
      <c r="M590" s="2">
        <f t="shared" si="107"/>
        <v>0</v>
      </c>
      <c r="N590" s="2">
        <f t="shared" si="108"/>
        <v>14703.439252336484</v>
      </c>
      <c r="O590" s="2">
        <f t="shared" si="109"/>
        <v>348.58084746552242</v>
      </c>
      <c r="P590" s="2"/>
    </row>
    <row r="591" spans="1:16" x14ac:dyDescent="0.25">
      <c r="A591">
        <v>590</v>
      </c>
      <c r="B591">
        <f t="shared" si="111"/>
        <v>24</v>
      </c>
      <c r="C591">
        <f t="shared" si="110"/>
        <v>14</v>
      </c>
      <c r="D591" s="3">
        <v>13.671235363521021</v>
      </c>
      <c r="E591">
        <v>11.186</v>
      </c>
      <c r="F591">
        <f t="shared" si="112"/>
        <v>0</v>
      </c>
      <c r="H591" s="2">
        <f t="shared" si="113"/>
        <v>5</v>
      </c>
      <c r="I591" s="2">
        <f t="shared" si="114"/>
        <v>14796.897196261718</v>
      </c>
      <c r="J591" s="2">
        <f t="shared" si="115"/>
        <v>349.88432638416703</v>
      </c>
      <c r="K591" s="2">
        <f t="shared" si="106"/>
        <v>5</v>
      </c>
      <c r="L591" s="2">
        <f t="shared" si="116"/>
        <v>93.45794392523365</v>
      </c>
      <c r="M591" s="2">
        <f t="shared" si="107"/>
        <v>0</v>
      </c>
      <c r="N591" s="2">
        <f t="shared" si="108"/>
        <v>14796.897196261718</v>
      </c>
      <c r="O591" s="2">
        <f t="shared" si="109"/>
        <v>349.88432638416703</v>
      </c>
      <c r="P591" s="2"/>
    </row>
    <row r="592" spans="1:16" x14ac:dyDescent="0.25">
      <c r="A592">
        <v>591</v>
      </c>
      <c r="B592">
        <f t="shared" si="111"/>
        <v>24</v>
      </c>
      <c r="C592">
        <f t="shared" si="110"/>
        <v>15</v>
      </c>
      <c r="D592" s="3">
        <v>13.583188017697012</v>
      </c>
      <c r="E592">
        <v>10.94</v>
      </c>
      <c r="F592">
        <f t="shared" si="112"/>
        <v>0</v>
      </c>
      <c r="H592" s="2">
        <f t="shared" si="113"/>
        <v>5</v>
      </c>
      <c r="I592" s="2">
        <f t="shared" si="114"/>
        <v>14890.355140186952</v>
      </c>
      <c r="J592" s="2">
        <f t="shared" si="115"/>
        <v>351.98607215306578</v>
      </c>
      <c r="K592" s="2">
        <f t="shared" si="106"/>
        <v>0</v>
      </c>
      <c r="L592" s="2">
        <f t="shared" si="116"/>
        <v>0</v>
      </c>
      <c r="M592" s="2">
        <f t="shared" si="107"/>
        <v>0</v>
      </c>
      <c r="N592" s="2">
        <f t="shared" si="108"/>
        <v>14796.897196261718</v>
      </c>
      <c r="O592" s="2">
        <f t="shared" si="109"/>
        <v>349.77686395863111</v>
      </c>
      <c r="P592" s="2"/>
    </row>
    <row r="593" spans="1:16" x14ac:dyDescent="0.25">
      <c r="A593">
        <v>592</v>
      </c>
      <c r="B593">
        <f t="shared" si="111"/>
        <v>24</v>
      </c>
      <c r="C593">
        <f t="shared" si="110"/>
        <v>16</v>
      </c>
      <c r="D593" s="3">
        <v>14.132967219319028</v>
      </c>
      <c r="E593">
        <v>1.1830000000000001</v>
      </c>
      <c r="F593">
        <f t="shared" si="112"/>
        <v>0</v>
      </c>
      <c r="H593" s="2">
        <f t="shared" si="113"/>
        <v>1.1830000000000001</v>
      </c>
      <c r="I593" s="2">
        <f t="shared" si="114"/>
        <v>14819.009345794428</v>
      </c>
      <c r="J593" s="2">
        <f t="shared" si="115"/>
        <v>350.97157487047843</v>
      </c>
      <c r="K593" s="2">
        <f t="shared" si="106"/>
        <v>0</v>
      </c>
      <c r="L593" s="2">
        <f t="shared" si="116"/>
        <v>0</v>
      </c>
      <c r="M593" s="2">
        <f t="shared" si="107"/>
        <v>0</v>
      </c>
      <c r="N593" s="2">
        <f t="shared" si="108"/>
        <v>14796.897196261718</v>
      </c>
      <c r="O593" s="2">
        <f t="shared" si="109"/>
        <v>350.44787347019093</v>
      </c>
      <c r="P593" s="2"/>
    </row>
    <row r="594" spans="1:16" x14ac:dyDescent="0.25">
      <c r="A594">
        <v>593</v>
      </c>
      <c r="B594">
        <f t="shared" si="111"/>
        <v>24</v>
      </c>
      <c r="C594">
        <f t="shared" si="110"/>
        <v>17</v>
      </c>
      <c r="D594" s="3">
        <v>14.208200162698972</v>
      </c>
      <c r="E594">
        <v>11.183</v>
      </c>
      <c r="F594">
        <f t="shared" si="112"/>
        <v>0</v>
      </c>
      <c r="H594" s="2">
        <f t="shared" si="113"/>
        <v>5</v>
      </c>
      <c r="I594" s="2">
        <f t="shared" si="114"/>
        <v>14890.355140186952</v>
      </c>
      <c r="J594" s="2">
        <f t="shared" si="115"/>
        <v>352.75372210311667</v>
      </c>
      <c r="K594" s="2">
        <f t="shared" si="106"/>
        <v>0</v>
      </c>
      <c r="L594" s="2">
        <f t="shared" si="116"/>
        <v>0</v>
      </c>
      <c r="M594" s="2">
        <f t="shared" si="107"/>
        <v>0</v>
      </c>
      <c r="N594" s="2">
        <f t="shared" si="108"/>
        <v>14796.897196261718</v>
      </c>
      <c r="O594" s="2">
        <f t="shared" si="109"/>
        <v>350.53969582440453</v>
      </c>
      <c r="P594" s="2"/>
    </row>
    <row r="595" spans="1:16" x14ac:dyDescent="0.25">
      <c r="A595">
        <v>594</v>
      </c>
      <c r="B595">
        <f t="shared" si="111"/>
        <v>24</v>
      </c>
      <c r="C595">
        <f t="shared" si="110"/>
        <v>18</v>
      </c>
      <c r="D595" s="3">
        <v>14.363213095487993</v>
      </c>
      <c r="E595">
        <v>11.173999999999999</v>
      </c>
      <c r="F595">
        <f t="shared" si="112"/>
        <v>0</v>
      </c>
      <c r="H595" s="2">
        <f t="shared" si="113"/>
        <v>5</v>
      </c>
      <c r="I595" s="2">
        <f t="shared" si="114"/>
        <v>14890.355140186952</v>
      </c>
      <c r="J595" s="2">
        <f t="shared" si="115"/>
        <v>352.94411147565017</v>
      </c>
      <c r="K595" s="2">
        <f t="shared" si="106"/>
        <v>0</v>
      </c>
      <c r="L595" s="2">
        <f t="shared" si="116"/>
        <v>0</v>
      </c>
      <c r="M595" s="2">
        <f t="shared" si="107"/>
        <v>0</v>
      </c>
      <c r="N595" s="2">
        <f t="shared" si="108"/>
        <v>14796.897196261718</v>
      </c>
      <c r="O595" s="2">
        <f t="shared" si="109"/>
        <v>350.72889023555962</v>
      </c>
      <c r="P595" s="2"/>
    </row>
    <row r="596" spans="1:16" x14ac:dyDescent="0.25">
      <c r="A596">
        <v>595</v>
      </c>
      <c r="B596">
        <f t="shared" si="111"/>
        <v>24</v>
      </c>
      <c r="C596">
        <f t="shared" si="110"/>
        <v>19</v>
      </c>
      <c r="D596" s="3">
        <v>14.347505118297988</v>
      </c>
      <c r="E596">
        <v>11.173999999999999</v>
      </c>
      <c r="F596">
        <f t="shared" si="112"/>
        <v>0</v>
      </c>
      <c r="H596" s="2">
        <f t="shared" si="113"/>
        <v>5</v>
      </c>
      <c r="I596" s="2">
        <f t="shared" si="114"/>
        <v>14890.355140186952</v>
      </c>
      <c r="J596" s="2">
        <f t="shared" si="115"/>
        <v>352.92481868589914</v>
      </c>
      <c r="K596" s="2">
        <f t="shared" si="106"/>
        <v>0</v>
      </c>
      <c r="L596" s="2">
        <f t="shared" si="116"/>
        <v>0</v>
      </c>
      <c r="M596" s="2">
        <f t="shared" si="107"/>
        <v>0</v>
      </c>
      <c r="N596" s="2">
        <f t="shared" si="108"/>
        <v>14796.897196261718</v>
      </c>
      <c r="O596" s="2">
        <f t="shared" si="109"/>
        <v>350.70971853522838</v>
      </c>
      <c r="P596" s="2"/>
    </row>
    <row r="597" spans="1:16" x14ac:dyDescent="0.25">
      <c r="A597">
        <v>596</v>
      </c>
      <c r="B597">
        <f t="shared" si="111"/>
        <v>24</v>
      </c>
      <c r="C597">
        <f t="shared" si="110"/>
        <v>20</v>
      </c>
      <c r="D597" s="3">
        <v>13.923803102010027</v>
      </c>
      <c r="E597">
        <v>11.173999999999999</v>
      </c>
      <c r="F597">
        <f t="shared" si="112"/>
        <v>0</v>
      </c>
      <c r="H597" s="2">
        <f t="shared" si="113"/>
        <v>5</v>
      </c>
      <c r="I597" s="2">
        <f t="shared" si="114"/>
        <v>14890.355140186952</v>
      </c>
      <c r="J597" s="2">
        <f t="shared" si="115"/>
        <v>352.40442106764345</v>
      </c>
      <c r="K597" s="2">
        <f t="shared" si="106"/>
        <v>0</v>
      </c>
      <c r="L597" s="2">
        <f t="shared" si="116"/>
        <v>0</v>
      </c>
      <c r="M597" s="2">
        <f t="shared" si="107"/>
        <v>0</v>
      </c>
      <c r="N597" s="2">
        <f t="shared" si="108"/>
        <v>14796.897196261718</v>
      </c>
      <c r="O597" s="2">
        <f t="shared" si="109"/>
        <v>350.19258714474017</v>
      </c>
      <c r="P597" s="2"/>
    </row>
    <row r="598" spans="1:16" x14ac:dyDescent="0.25">
      <c r="A598">
        <v>597</v>
      </c>
      <c r="B598">
        <f t="shared" si="111"/>
        <v>24</v>
      </c>
      <c r="C598">
        <f t="shared" si="110"/>
        <v>21</v>
      </c>
      <c r="D598" s="3">
        <v>13.691077018918008</v>
      </c>
      <c r="E598">
        <v>1.1739999999999999</v>
      </c>
      <c r="F598">
        <f t="shared" si="112"/>
        <v>0</v>
      </c>
      <c r="H598" s="2">
        <f t="shared" si="113"/>
        <v>1.1739999999999999</v>
      </c>
      <c r="I598" s="2">
        <f t="shared" si="114"/>
        <v>14818.841121495363</v>
      </c>
      <c r="J598" s="2">
        <f t="shared" si="115"/>
        <v>350.42746063439256</v>
      </c>
      <c r="K598" s="2">
        <f t="shared" si="106"/>
        <v>0</v>
      </c>
      <c r="L598" s="2">
        <f t="shared" si="116"/>
        <v>0</v>
      </c>
      <c r="M598" s="2">
        <f t="shared" si="107"/>
        <v>0</v>
      </c>
      <c r="N598" s="2">
        <f t="shared" si="108"/>
        <v>14796.897196261718</v>
      </c>
      <c r="O598" s="2">
        <f t="shared" si="109"/>
        <v>349.90854326879486</v>
      </c>
      <c r="P598" s="2"/>
    </row>
    <row r="599" spans="1:16" x14ac:dyDescent="0.25">
      <c r="A599">
        <v>598</v>
      </c>
      <c r="B599">
        <f t="shared" si="111"/>
        <v>24</v>
      </c>
      <c r="C599">
        <f t="shared" si="110"/>
        <v>22</v>
      </c>
      <c r="D599" s="3">
        <v>13.300857796111984</v>
      </c>
      <c r="E599">
        <v>11.173999999999999</v>
      </c>
      <c r="F599">
        <f t="shared" si="112"/>
        <v>0</v>
      </c>
      <c r="H599" s="2">
        <f t="shared" si="113"/>
        <v>5</v>
      </c>
      <c r="I599" s="2">
        <f t="shared" si="114"/>
        <v>14890.355140186952</v>
      </c>
      <c r="J599" s="2">
        <f t="shared" si="115"/>
        <v>351.63930964255979</v>
      </c>
      <c r="K599" s="2">
        <f t="shared" si="106"/>
        <v>0</v>
      </c>
      <c r="L599" s="2">
        <f t="shared" si="116"/>
        <v>0</v>
      </c>
      <c r="M599" s="2">
        <f t="shared" si="107"/>
        <v>0</v>
      </c>
      <c r="N599" s="2">
        <f t="shared" si="108"/>
        <v>14796.897196261718</v>
      </c>
      <c r="O599" s="2">
        <f t="shared" si="109"/>
        <v>349.4322778711155</v>
      </c>
      <c r="P599" s="2"/>
    </row>
    <row r="600" spans="1:16" x14ac:dyDescent="0.25">
      <c r="A600">
        <v>599</v>
      </c>
      <c r="B600">
        <f t="shared" si="111"/>
        <v>24</v>
      </c>
      <c r="C600">
        <f t="shared" si="110"/>
        <v>23</v>
      </c>
      <c r="D600" s="3">
        <v>13.707198363928001</v>
      </c>
      <c r="E600">
        <v>11.173999999999999</v>
      </c>
      <c r="F600">
        <f t="shared" si="112"/>
        <v>0</v>
      </c>
      <c r="H600" s="2">
        <f t="shared" si="113"/>
        <v>5</v>
      </c>
      <c r="I600" s="2">
        <f t="shared" si="114"/>
        <v>14890.355140186952</v>
      </c>
      <c r="J600" s="2">
        <f t="shared" si="115"/>
        <v>352.13838365109228</v>
      </c>
      <c r="K600" s="2">
        <f t="shared" si="106"/>
        <v>0</v>
      </c>
      <c r="L600" s="2">
        <f t="shared" si="116"/>
        <v>0</v>
      </c>
      <c r="M600" s="2">
        <f t="shared" si="107"/>
        <v>0</v>
      </c>
      <c r="N600" s="2">
        <f t="shared" si="108"/>
        <v>14796.897196261718</v>
      </c>
      <c r="O600" s="2">
        <f t="shared" si="109"/>
        <v>349.92821948755488</v>
      </c>
      <c r="P600" s="2"/>
    </row>
    <row r="601" spans="1:16" x14ac:dyDescent="0.25">
      <c r="A601">
        <v>600</v>
      </c>
      <c r="B601">
        <f t="shared" si="111"/>
        <v>25</v>
      </c>
      <c r="C601">
        <f t="shared" si="110"/>
        <v>0</v>
      </c>
      <c r="D601" s="3">
        <v>13.765896594476999</v>
      </c>
      <c r="E601">
        <v>11.21</v>
      </c>
      <c r="F601">
        <f t="shared" si="112"/>
        <v>0</v>
      </c>
      <c r="H601" s="2">
        <f t="shared" si="113"/>
        <v>5</v>
      </c>
      <c r="I601" s="2">
        <f t="shared" si="114"/>
        <v>14890.355140186952</v>
      </c>
      <c r="J601" s="2">
        <f t="shared" si="115"/>
        <v>352.21047776015774</v>
      </c>
      <c r="K601" s="2">
        <f t="shared" si="106"/>
        <v>0</v>
      </c>
      <c r="L601" s="2">
        <f t="shared" si="116"/>
        <v>0</v>
      </c>
      <c r="M601" s="2">
        <f t="shared" si="107"/>
        <v>0</v>
      </c>
      <c r="N601" s="2">
        <f t="shared" si="108"/>
        <v>14796.897196261718</v>
      </c>
      <c r="O601" s="2">
        <f t="shared" si="109"/>
        <v>349.99986110457843</v>
      </c>
      <c r="P601" s="2"/>
    </row>
    <row r="602" spans="1:16" x14ac:dyDescent="0.25">
      <c r="A602">
        <v>601</v>
      </c>
      <c r="B602">
        <f t="shared" si="111"/>
        <v>25</v>
      </c>
      <c r="C602">
        <f t="shared" si="110"/>
        <v>1</v>
      </c>
      <c r="D602" s="3">
        <v>13.826661664129972</v>
      </c>
      <c r="E602">
        <v>11.366</v>
      </c>
      <c r="F602">
        <f t="shared" si="112"/>
        <v>0</v>
      </c>
      <c r="H602" s="2">
        <f t="shared" si="113"/>
        <v>5</v>
      </c>
      <c r="I602" s="2">
        <f t="shared" si="114"/>
        <v>14890.355140186952</v>
      </c>
      <c r="J602" s="2">
        <f t="shared" si="115"/>
        <v>352.2851103941905</v>
      </c>
      <c r="K602" s="2">
        <f t="shared" si="106"/>
        <v>0</v>
      </c>
      <c r="L602" s="2">
        <f t="shared" si="116"/>
        <v>0</v>
      </c>
      <c r="M602" s="2">
        <f t="shared" si="107"/>
        <v>0</v>
      </c>
      <c r="N602" s="2">
        <f t="shared" si="108"/>
        <v>14796.897196261718</v>
      </c>
      <c r="O602" s="2">
        <f t="shared" si="109"/>
        <v>350.07402531375089</v>
      </c>
      <c r="P602" s="2"/>
    </row>
    <row r="603" spans="1:16" x14ac:dyDescent="0.25">
      <c r="A603">
        <v>602</v>
      </c>
      <c r="B603">
        <f t="shared" si="111"/>
        <v>25</v>
      </c>
      <c r="C603">
        <f t="shared" si="110"/>
        <v>2</v>
      </c>
      <c r="D603" s="3">
        <v>13.737787582663998</v>
      </c>
      <c r="E603">
        <v>11.366</v>
      </c>
      <c r="F603">
        <f t="shared" si="112"/>
        <v>0</v>
      </c>
      <c r="H603" s="2">
        <f t="shared" si="113"/>
        <v>5</v>
      </c>
      <c r="I603" s="2">
        <f t="shared" si="114"/>
        <v>14890.355140186952</v>
      </c>
      <c r="J603" s="2">
        <f t="shared" si="115"/>
        <v>352.17595382060432</v>
      </c>
      <c r="K603" s="2">
        <f t="shared" si="106"/>
        <v>0</v>
      </c>
      <c r="L603" s="2">
        <f t="shared" si="116"/>
        <v>0</v>
      </c>
      <c r="M603" s="2">
        <f t="shared" si="107"/>
        <v>0</v>
      </c>
      <c r="N603" s="2">
        <f t="shared" si="108"/>
        <v>14796.897196261718</v>
      </c>
      <c r="O603" s="2">
        <f t="shared" si="109"/>
        <v>349.96555385135497</v>
      </c>
      <c r="P603" s="2"/>
    </row>
    <row r="604" spans="1:16" x14ac:dyDescent="0.25">
      <c r="A604">
        <v>603</v>
      </c>
      <c r="B604">
        <f t="shared" si="111"/>
        <v>25</v>
      </c>
      <c r="C604">
        <f t="shared" si="110"/>
        <v>3</v>
      </c>
      <c r="D604" s="3">
        <v>13.515809062912012</v>
      </c>
      <c r="E604">
        <v>1.3660000000000001</v>
      </c>
      <c r="F604">
        <f t="shared" si="112"/>
        <v>0</v>
      </c>
      <c r="H604" s="2">
        <f t="shared" si="113"/>
        <v>1.3660000000000001</v>
      </c>
      <c r="I604" s="2">
        <f t="shared" si="114"/>
        <v>14822.429906542091</v>
      </c>
      <c r="J604" s="2">
        <f t="shared" si="115"/>
        <v>350.29804123052361</v>
      </c>
      <c r="K604" s="2">
        <f t="shared" si="106"/>
        <v>0</v>
      </c>
      <c r="L604" s="2">
        <f t="shared" si="116"/>
        <v>0</v>
      </c>
      <c r="M604" s="2">
        <f t="shared" si="107"/>
        <v>0</v>
      </c>
      <c r="N604" s="2">
        <f t="shared" si="108"/>
        <v>14796.897196261718</v>
      </c>
      <c r="O604" s="2">
        <f t="shared" si="109"/>
        <v>349.69462745458304</v>
      </c>
      <c r="P604" s="2"/>
    </row>
    <row r="605" spans="1:16" x14ac:dyDescent="0.25">
      <c r="A605">
        <v>604</v>
      </c>
      <c r="B605">
        <f t="shared" si="111"/>
        <v>25</v>
      </c>
      <c r="C605">
        <f t="shared" si="110"/>
        <v>4</v>
      </c>
      <c r="D605" s="3">
        <v>13.202062886947999</v>
      </c>
      <c r="E605">
        <v>11.366</v>
      </c>
      <c r="F605">
        <f t="shared" si="112"/>
        <v>0</v>
      </c>
      <c r="H605" s="2">
        <f t="shared" si="113"/>
        <v>5</v>
      </c>
      <c r="I605" s="2">
        <f t="shared" si="114"/>
        <v>14890.355140186952</v>
      </c>
      <c r="J605" s="2">
        <f t="shared" si="115"/>
        <v>351.51796814913206</v>
      </c>
      <c r="K605" s="2">
        <f t="shared" si="106"/>
        <v>0</v>
      </c>
      <c r="L605" s="2">
        <f t="shared" si="116"/>
        <v>0</v>
      </c>
      <c r="M605" s="2">
        <f t="shared" si="107"/>
        <v>0</v>
      </c>
      <c r="N605" s="2">
        <f t="shared" si="108"/>
        <v>14796.897196261718</v>
      </c>
      <c r="O605" s="2">
        <f t="shared" si="109"/>
        <v>349.3116979664062</v>
      </c>
      <c r="P605" s="2"/>
    </row>
    <row r="606" spans="1:16" x14ac:dyDescent="0.25">
      <c r="A606">
        <v>605</v>
      </c>
      <c r="B606">
        <f t="shared" si="111"/>
        <v>25</v>
      </c>
      <c r="C606">
        <f t="shared" si="110"/>
        <v>5</v>
      </c>
      <c r="D606" s="3">
        <v>13.264481427883993</v>
      </c>
      <c r="E606">
        <v>11.366</v>
      </c>
      <c r="F606">
        <f t="shared" si="112"/>
        <v>0</v>
      </c>
      <c r="H606" s="2">
        <f t="shared" si="113"/>
        <v>5</v>
      </c>
      <c r="I606" s="2">
        <f t="shared" si="114"/>
        <v>14890.355140186952</v>
      </c>
      <c r="J606" s="2">
        <f t="shared" si="115"/>
        <v>351.59463160313845</v>
      </c>
      <c r="K606" s="2">
        <f t="shared" si="106"/>
        <v>0</v>
      </c>
      <c r="L606" s="2">
        <f t="shared" si="116"/>
        <v>0</v>
      </c>
      <c r="M606" s="2">
        <f t="shared" si="107"/>
        <v>0</v>
      </c>
      <c r="N606" s="2">
        <f t="shared" si="108"/>
        <v>14796.897196261718</v>
      </c>
      <c r="O606" s="2">
        <f t="shared" si="109"/>
        <v>349.38788024929755</v>
      </c>
      <c r="P606" s="2"/>
    </row>
    <row r="607" spans="1:16" x14ac:dyDescent="0.25">
      <c r="A607">
        <v>606</v>
      </c>
      <c r="B607">
        <f t="shared" si="111"/>
        <v>25</v>
      </c>
      <c r="C607">
        <f t="shared" si="110"/>
        <v>6</v>
      </c>
      <c r="D607" s="3">
        <v>13.395932394888973</v>
      </c>
      <c r="E607">
        <v>11.366</v>
      </c>
      <c r="F607">
        <f t="shared" si="112"/>
        <v>0</v>
      </c>
      <c r="H607" s="2">
        <f t="shared" si="113"/>
        <v>5</v>
      </c>
      <c r="I607" s="2">
        <f t="shared" si="114"/>
        <v>14890.355140186952</v>
      </c>
      <c r="J607" s="2">
        <f t="shared" si="115"/>
        <v>351.75608179104671</v>
      </c>
      <c r="K607" s="2">
        <f t="shared" si="106"/>
        <v>0</v>
      </c>
      <c r="L607" s="2">
        <f t="shared" si="116"/>
        <v>0</v>
      </c>
      <c r="M607" s="2">
        <f t="shared" si="107"/>
        <v>0</v>
      </c>
      <c r="N607" s="2">
        <f t="shared" si="108"/>
        <v>14796.897196261718</v>
      </c>
      <c r="O607" s="2">
        <f t="shared" si="109"/>
        <v>349.54831710995694</v>
      </c>
      <c r="P607" s="2"/>
    </row>
    <row r="608" spans="1:16" x14ac:dyDescent="0.25">
      <c r="A608">
        <v>607</v>
      </c>
      <c r="B608">
        <f t="shared" si="111"/>
        <v>25</v>
      </c>
      <c r="C608">
        <f t="shared" si="110"/>
        <v>7</v>
      </c>
      <c r="D608" s="3">
        <v>13.082599586746028</v>
      </c>
      <c r="E608">
        <v>11.366</v>
      </c>
      <c r="F608">
        <f t="shared" si="112"/>
        <v>330</v>
      </c>
      <c r="H608" s="2">
        <f t="shared" si="113"/>
        <v>5</v>
      </c>
      <c r="I608" s="2">
        <f t="shared" si="114"/>
        <v>14560.355140186952</v>
      </c>
      <c r="J608" s="2">
        <f t="shared" si="115"/>
        <v>343.58415314841056</v>
      </c>
      <c r="K608" s="2">
        <f t="shared" si="106"/>
        <v>5</v>
      </c>
      <c r="L608" s="2">
        <f t="shared" si="116"/>
        <v>93.45794392523365</v>
      </c>
      <c r="M608" s="2">
        <f t="shared" si="107"/>
        <v>330</v>
      </c>
      <c r="N608" s="2">
        <f t="shared" si="108"/>
        <v>14560.355140186952</v>
      </c>
      <c r="O608" s="2">
        <f t="shared" si="109"/>
        <v>343.58415314841056</v>
      </c>
      <c r="P608" s="2"/>
    </row>
    <row r="609" spans="1:16" x14ac:dyDescent="0.25">
      <c r="A609">
        <v>608</v>
      </c>
      <c r="B609">
        <f t="shared" si="111"/>
        <v>25</v>
      </c>
      <c r="C609">
        <f t="shared" si="110"/>
        <v>8</v>
      </c>
      <c r="D609" s="3">
        <v>13.052423735830018</v>
      </c>
      <c r="E609">
        <v>11.366</v>
      </c>
      <c r="F609">
        <f t="shared" si="112"/>
        <v>0</v>
      </c>
      <c r="H609" s="2">
        <f t="shared" si="113"/>
        <v>5</v>
      </c>
      <c r="I609" s="2">
        <f t="shared" si="114"/>
        <v>14653.813084112186</v>
      </c>
      <c r="J609" s="2">
        <f t="shared" si="115"/>
        <v>345.75302870877908</v>
      </c>
      <c r="K609" s="2">
        <f t="shared" si="106"/>
        <v>5</v>
      </c>
      <c r="L609" s="2">
        <f t="shared" si="116"/>
        <v>93.45794392523365</v>
      </c>
      <c r="M609" s="2">
        <f t="shared" si="107"/>
        <v>0</v>
      </c>
      <c r="N609" s="2">
        <f t="shared" si="108"/>
        <v>14653.813084112186</v>
      </c>
      <c r="O609" s="2">
        <f t="shared" si="109"/>
        <v>345.75302870877908</v>
      </c>
      <c r="P609" s="2"/>
    </row>
    <row r="610" spans="1:16" x14ac:dyDescent="0.25">
      <c r="A610">
        <v>609</v>
      </c>
      <c r="B610">
        <f t="shared" si="111"/>
        <v>25</v>
      </c>
      <c r="C610">
        <f t="shared" si="110"/>
        <v>9</v>
      </c>
      <c r="D610" s="3">
        <v>13.087973368415987</v>
      </c>
      <c r="E610">
        <v>11.375</v>
      </c>
      <c r="F610">
        <f t="shared" si="112"/>
        <v>0</v>
      </c>
      <c r="H610" s="2">
        <f t="shared" si="113"/>
        <v>5</v>
      </c>
      <c r="I610" s="2">
        <f t="shared" si="114"/>
        <v>14747.271028037419</v>
      </c>
      <c r="J610" s="2">
        <f t="shared" si="115"/>
        <v>348.00138842279546</v>
      </c>
      <c r="K610" s="2">
        <f t="shared" si="106"/>
        <v>5</v>
      </c>
      <c r="L610" s="2">
        <f t="shared" si="116"/>
        <v>93.45794392523365</v>
      </c>
      <c r="M610" s="2">
        <f t="shared" si="107"/>
        <v>0</v>
      </c>
      <c r="N610" s="2">
        <f t="shared" si="108"/>
        <v>14747.271028037419</v>
      </c>
      <c r="O610" s="2">
        <f t="shared" si="109"/>
        <v>348.00138842279546</v>
      </c>
      <c r="P610" s="2"/>
    </row>
    <row r="611" spans="1:16" x14ac:dyDescent="0.25">
      <c r="A611">
        <v>610</v>
      </c>
      <c r="B611">
        <f t="shared" si="111"/>
        <v>25</v>
      </c>
      <c r="C611">
        <f t="shared" si="110"/>
        <v>10</v>
      </c>
      <c r="D611" s="3">
        <v>13.157005794484007</v>
      </c>
      <c r="E611">
        <v>11.384</v>
      </c>
      <c r="F611">
        <f t="shared" si="112"/>
        <v>0</v>
      </c>
      <c r="H611" s="2">
        <f t="shared" si="113"/>
        <v>5</v>
      </c>
      <c r="I611" s="2">
        <f t="shared" si="114"/>
        <v>14840.728971962653</v>
      </c>
      <c r="J611" s="2">
        <f t="shared" si="115"/>
        <v>350.29128327294057</v>
      </c>
      <c r="K611" s="2">
        <f t="shared" si="106"/>
        <v>0</v>
      </c>
      <c r="L611" s="2">
        <f t="shared" si="116"/>
        <v>0</v>
      </c>
      <c r="M611" s="2">
        <f t="shared" si="107"/>
        <v>0</v>
      </c>
      <c r="N611" s="2">
        <f t="shared" si="108"/>
        <v>14747.271028037419</v>
      </c>
      <c r="O611" s="2">
        <f t="shared" si="109"/>
        <v>348.08536042565532</v>
      </c>
      <c r="P611" s="2"/>
    </row>
    <row r="612" spans="1:16" x14ac:dyDescent="0.25">
      <c r="A612">
        <v>611</v>
      </c>
      <c r="B612">
        <f t="shared" si="111"/>
        <v>25</v>
      </c>
      <c r="C612">
        <f t="shared" si="110"/>
        <v>11</v>
      </c>
      <c r="D612" s="3">
        <v>13.035475655178004</v>
      </c>
      <c r="E612">
        <v>1.387</v>
      </c>
      <c r="F612">
        <f t="shared" si="112"/>
        <v>0</v>
      </c>
      <c r="H612" s="2">
        <f t="shared" si="113"/>
        <v>1.387</v>
      </c>
      <c r="I612" s="2">
        <f t="shared" si="114"/>
        <v>14773.196261682278</v>
      </c>
      <c r="J612" s="2">
        <f t="shared" si="115"/>
        <v>348.54919259023643</v>
      </c>
      <c r="K612" s="2">
        <f t="shared" si="106"/>
        <v>1.387</v>
      </c>
      <c r="L612" s="2">
        <f t="shared" si="116"/>
        <v>25.925233644859812</v>
      </c>
      <c r="M612" s="2">
        <f t="shared" si="107"/>
        <v>0</v>
      </c>
      <c r="N612" s="2">
        <f t="shared" si="108"/>
        <v>14773.196261682278</v>
      </c>
      <c r="O612" s="2">
        <f t="shared" si="109"/>
        <v>348.54919259023643</v>
      </c>
      <c r="P612" s="2"/>
    </row>
    <row r="613" spans="1:16" x14ac:dyDescent="0.25">
      <c r="A613">
        <v>612</v>
      </c>
      <c r="B613">
        <f t="shared" si="111"/>
        <v>25</v>
      </c>
      <c r="C613">
        <f t="shared" si="110"/>
        <v>12</v>
      </c>
      <c r="D613" s="3">
        <v>12.937507481655985</v>
      </c>
      <c r="E613">
        <v>11.39</v>
      </c>
      <c r="F613">
        <f t="shared" si="112"/>
        <v>0</v>
      </c>
      <c r="H613" s="2">
        <f t="shared" si="113"/>
        <v>5</v>
      </c>
      <c r="I613" s="2">
        <f t="shared" si="114"/>
        <v>14866.654205607512</v>
      </c>
      <c r="J613" s="2">
        <f t="shared" si="115"/>
        <v>350.63404402703463</v>
      </c>
      <c r="K613" s="2">
        <f t="shared" si="106"/>
        <v>0</v>
      </c>
      <c r="L613" s="2">
        <f t="shared" si="116"/>
        <v>0</v>
      </c>
      <c r="M613" s="2">
        <f t="shared" si="107"/>
        <v>0</v>
      </c>
      <c r="N613" s="2">
        <f t="shared" si="108"/>
        <v>14773.196261682278</v>
      </c>
      <c r="O613" s="2">
        <f t="shared" si="109"/>
        <v>348.4298132450611</v>
      </c>
      <c r="P613" s="2"/>
    </row>
    <row r="614" spans="1:16" x14ac:dyDescent="0.25">
      <c r="A614">
        <v>613</v>
      </c>
      <c r="B614">
        <f t="shared" si="111"/>
        <v>25</v>
      </c>
      <c r="C614">
        <f t="shared" si="110"/>
        <v>13</v>
      </c>
      <c r="D614" s="3">
        <v>13.007366643366026</v>
      </c>
      <c r="E614">
        <v>11.375</v>
      </c>
      <c r="F614">
        <f t="shared" si="112"/>
        <v>0</v>
      </c>
      <c r="H614" s="2">
        <f t="shared" si="113"/>
        <v>5</v>
      </c>
      <c r="I614" s="2">
        <f t="shared" si="114"/>
        <v>14866.654205607512</v>
      </c>
      <c r="J614" s="2">
        <f t="shared" si="115"/>
        <v>350.71970959990216</v>
      </c>
      <c r="K614" s="2">
        <f t="shared" si="106"/>
        <v>0</v>
      </c>
      <c r="L614" s="2">
        <f t="shared" si="116"/>
        <v>0</v>
      </c>
      <c r="M614" s="2">
        <f t="shared" si="107"/>
        <v>0</v>
      </c>
      <c r="N614" s="2">
        <f t="shared" si="108"/>
        <v>14773.196261682278</v>
      </c>
      <c r="O614" s="2">
        <f t="shared" si="109"/>
        <v>348.51494028866745</v>
      </c>
      <c r="P614" s="2"/>
    </row>
    <row r="615" spans="1:16" x14ac:dyDescent="0.25">
      <c r="A615">
        <v>614</v>
      </c>
      <c r="B615">
        <f t="shared" si="111"/>
        <v>25</v>
      </c>
      <c r="C615">
        <f t="shared" si="110"/>
        <v>14</v>
      </c>
      <c r="D615" s="3">
        <v>13.262001220959974</v>
      </c>
      <c r="E615">
        <v>11.218999999999999</v>
      </c>
      <c r="F615">
        <f t="shared" si="112"/>
        <v>0</v>
      </c>
      <c r="H615" s="2">
        <f t="shared" si="113"/>
        <v>5</v>
      </c>
      <c r="I615" s="2">
        <f t="shared" si="114"/>
        <v>14866.654205607512</v>
      </c>
      <c r="J615" s="2">
        <f t="shared" si="115"/>
        <v>351.03195807851984</v>
      </c>
      <c r="K615" s="2">
        <f t="shared" si="106"/>
        <v>0</v>
      </c>
      <c r="L615" s="2">
        <f t="shared" si="116"/>
        <v>0</v>
      </c>
      <c r="M615" s="2">
        <f t="shared" si="107"/>
        <v>0</v>
      </c>
      <c r="N615" s="2">
        <f t="shared" si="108"/>
        <v>14773.196261682278</v>
      </c>
      <c r="O615" s="2">
        <f t="shared" si="109"/>
        <v>348.82522584406098</v>
      </c>
      <c r="P615" s="2"/>
    </row>
    <row r="616" spans="1:16" x14ac:dyDescent="0.25">
      <c r="A616">
        <v>615</v>
      </c>
      <c r="B616">
        <f t="shared" si="111"/>
        <v>25</v>
      </c>
      <c r="C616">
        <f t="shared" si="110"/>
        <v>15</v>
      </c>
      <c r="D616" s="3">
        <v>13.449256843768012</v>
      </c>
      <c r="E616">
        <v>11.218999999999999</v>
      </c>
      <c r="F616">
        <f t="shared" si="112"/>
        <v>0</v>
      </c>
      <c r="H616" s="2">
        <f t="shared" si="113"/>
        <v>5</v>
      </c>
      <c r="I616" s="2">
        <f t="shared" si="114"/>
        <v>14866.654205607512</v>
      </c>
      <c r="J616" s="2">
        <f t="shared" si="115"/>
        <v>351.26158236555466</v>
      </c>
      <c r="K616" s="2">
        <f t="shared" si="106"/>
        <v>0</v>
      </c>
      <c r="L616" s="2">
        <f t="shared" si="116"/>
        <v>0</v>
      </c>
      <c r="M616" s="2">
        <f t="shared" si="107"/>
        <v>0</v>
      </c>
      <c r="N616" s="2">
        <f t="shared" si="108"/>
        <v>14773.196261682278</v>
      </c>
      <c r="O616" s="2">
        <f t="shared" si="109"/>
        <v>349.0534066177508</v>
      </c>
      <c r="P616" s="2"/>
    </row>
    <row r="617" spans="1:16" x14ac:dyDescent="0.25">
      <c r="A617">
        <v>616</v>
      </c>
      <c r="B617">
        <f t="shared" si="111"/>
        <v>25</v>
      </c>
      <c r="C617">
        <f t="shared" si="110"/>
        <v>16</v>
      </c>
      <c r="D617" s="3">
        <v>13.490180258023997</v>
      </c>
      <c r="E617">
        <v>11.207000000000001</v>
      </c>
      <c r="F617">
        <f t="shared" si="112"/>
        <v>0</v>
      </c>
      <c r="H617" s="2">
        <f t="shared" si="113"/>
        <v>5</v>
      </c>
      <c r="I617" s="2">
        <f t="shared" si="114"/>
        <v>14866.654205607512</v>
      </c>
      <c r="J617" s="2">
        <f t="shared" si="115"/>
        <v>351.31176515676088</v>
      </c>
      <c r="K617" s="2">
        <f t="shared" si="106"/>
        <v>0</v>
      </c>
      <c r="L617" s="2">
        <f t="shared" si="116"/>
        <v>0</v>
      </c>
      <c r="M617" s="2">
        <f t="shared" si="107"/>
        <v>0</v>
      </c>
      <c r="N617" s="2">
        <f t="shared" si="108"/>
        <v>14773.196261682278</v>
      </c>
      <c r="O617" s="2">
        <f t="shared" si="109"/>
        <v>349.1032739391531</v>
      </c>
      <c r="P617" s="2"/>
    </row>
    <row r="618" spans="1:16" x14ac:dyDescent="0.25">
      <c r="A618">
        <v>617</v>
      </c>
      <c r="B618">
        <f t="shared" si="111"/>
        <v>25</v>
      </c>
      <c r="C618">
        <f t="shared" si="110"/>
        <v>17</v>
      </c>
      <c r="D618" s="3">
        <v>13.497620878797989</v>
      </c>
      <c r="E618">
        <v>1.18</v>
      </c>
      <c r="F618">
        <f t="shared" si="112"/>
        <v>0</v>
      </c>
      <c r="H618" s="2">
        <f t="shared" si="113"/>
        <v>1.18</v>
      </c>
      <c r="I618" s="2">
        <f t="shared" si="114"/>
        <v>14795.252336448633</v>
      </c>
      <c r="J618" s="2">
        <f t="shared" si="115"/>
        <v>349.63355818874078</v>
      </c>
      <c r="K618" s="2">
        <f t="shared" ref="K618:K681" si="117">IF(J618&lt;=$V$14,H618,0)</f>
        <v>1.18</v>
      </c>
      <c r="L618" s="2">
        <f t="shared" si="116"/>
        <v>22.056074766355142</v>
      </c>
      <c r="M618" s="2">
        <f t="shared" ref="M618:M681" si="118">IF(J618&lt;$V$18,0,F618)</f>
        <v>0</v>
      </c>
      <c r="N618" s="2">
        <f t="shared" ref="N618:N681" si="119">N617+L618-M618</f>
        <v>14795.252336448633</v>
      </c>
      <c r="O618" s="2">
        <f t="shared" ref="O618:O681" si="120">(N618/$V$13)*$V$16*(D618+273)/100000</f>
        <v>349.63355818874078</v>
      </c>
      <c r="P618" s="2"/>
    </row>
    <row r="619" spans="1:16" x14ac:dyDescent="0.25">
      <c r="A619">
        <v>618</v>
      </c>
      <c r="B619">
        <f t="shared" si="111"/>
        <v>25</v>
      </c>
      <c r="C619">
        <f t="shared" si="110"/>
        <v>18</v>
      </c>
      <c r="D619" s="3">
        <v>13.542264603441026</v>
      </c>
      <c r="E619">
        <v>11.173999999999999</v>
      </c>
      <c r="F619">
        <f t="shared" si="112"/>
        <v>0</v>
      </c>
      <c r="H619" s="2">
        <f t="shared" si="113"/>
        <v>5</v>
      </c>
      <c r="I619" s="2">
        <f t="shared" si="114"/>
        <v>14888.710280373867</v>
      </c>
      <c r="J619" s="2">
        <f t="shared" si="115"/>
        <v>351.89693284676389</v>
      </c>
      <c r="K619" s="2">
        <f t="shared" si="117"/>
        <v>0</v>
      </c>
      <c r="L619" s="2">
        <f t="shared" si="116"/>
        <v>0</v>
      </c>
      <c r="M619" s="2">
        <f t="shared" si="118"/>
        <v>0</v>
      </c>
      <c r="N619" s="2">
        <f t="shared" si="119"/>
        <v>14795.252336448633</v>
      </c>
      <c r="O619" s="2">
        <f t="shared" si="120"/>
        <v>349.68804012213297</v>
      </c>
      <c r="P619" s="2"/>
    </row>
    <row r="620" spans="1:16" x14ac:dyDescent="0.25">
      <c r="A620">
        <v>619</v>
      </c>
      <c r="B620">
        <f t="shared" si="111"/>
        <v>25</v>
      </c>
      <c r="C620">
        <f t="shared" si="110"/>
        <v>19</v>
      </c>
      <c r="D620" s="3">
        <v>13.562106258838014</v>
      </c>
      <c r="E620">
        <v>11.173999999999999</v>
      </c>
      <c r="F620">
        <f t="shared" si="112"/>
        <v>0</v>
      </c>
      <c r="H620" s="2">
        <f t="shared" si="113"/>
        <v>5</v>
      </c>
      <c r="I620" s="2">
        <f t="shared" si="114"/>
        <v>14888.710280373867</v>
      </c>
      <c r="J620" s="2">
        <f t="shared" si="115"/>
        <v>351.9212999944391</v>
      </c>
      <c r="K620" s="2">
        <f t="shared" si="117"/>
        <v>0</v>
      </c>
      <c r="L620" s="2">
        <f t="shared" si="116"/>
        <v>0</v>
      </c>
      <c r="M620" s="2">
        <f t="shared" si="118"/>
        <v>0</v>
      </c>
      <c r="N620" s="2">
        <f t="shared" si="119"/>
        <v>14795.252336448633</v>
      </c>
      <c r="O620" s="2">
        <f t="shared" si="120"/>
        <v>349.71225431475187</v>
      </c>
      <c r="P620" s="2"/>
    </row>
    <row r="621" spans="1:16" x14ac:dyDescent="0.25">
      <c r="A621">
        <v>620</v>
      </c>
      <c r="B621">
        <f t="shared" si="111"/>
        <v>25</v>
      </c>
      <c r="C621">
        <f t="shared" si="110"/>
        <v>20</v>
      </c>
      <c r="D621" s="3">
        <v>13.661727903642998</v>
      </c>
      <c r="E621">
        <v>10.981999999999999</v>
      </c>
      <c r="F621">
        <f t="shared" si="112"/>
        <v>0</v>
      </c>
      <c r="H621" s="2">
        <f t="shared" si="113"/>
        <v>5</v>
      </c>
      <c r="I621" s="2">
        <f t="shared" si="114"/>
        <v>14888.710280373867</v>
      </c>
      <c r="J621" s="2">
        <f t="shared" si="115"/>
        <v>352.04364338172456</v>
      </c>
      <c r="K621" s="2">
        <f t="shared" si="117"/>
        <v>0</v>
      </c>
      <c r="L621" s="2">
        <f t="shared" si="116"/>
        <v>0</v>
      </c>
      <c r="M621" s="2">
        <f t="shared" si="118"/>
        <v>0</v>
      </c>
      <c r="N621" s="2">
        <f t="shared" si="119"/>
        <v>14795.252336448633</v>
      </c>
      <c r="O621" s="2">
        <f t="shared" si="120"/>
        <v>349.83382974019145</v>
      </c>
      <c r="P621" s="2"/>
    </row>
    <row r="622" spans="1:16" x14ac:dyDescent="0.25">
      <c r="A622">
        <v>621</v>
      </c>
      <c r="B622">
        <f t="shared" si="111"/>
        <v>25</v>
      </c>
      <c r="C622">
        <f t="shared" si="110"/>
        <v>21</v>
      </c>
      <c r="D622" s="3">
        <v>13.767963433580974</v>
      </c>
      <c r="E622">
        <v>11.173999999999999</v>
      </c>
      <c r="F622">
        <f t="shared" si="112"/>
        <v>0</v>
      </c>
      <c r="H622" s="2">
        <f t="shared" si="113"/>
        <v>5</v>
      </c>
      <c r="I622" s="2">
        <f t="shared" si="114"/>
        <v>14888.710280373867</v>
      </c>
      <c r="J622" s="2">
        <f t="shared" si="115"/>
        <v>352.17410915156921</v>
      </c>
      <c r="K622" s="2">
        <f t="shared" si="117"/>
        <v>0</v>
      </c>
      <c r="L622" s="2">
        <f t="shared" si="116"/>
        <v>0</v>
      </c>
      <c r="M622" s="2">
        <f t="shared" si="118"/>
        <v>0</v>
      </c>
      <c r="N622" s="2">
        <f t="shared" si="119"/>
        <v>14795.252336448633</v>
      </c>
      <c r="O622" s="2">
        <f t="shared" si="120"/>
        <v>349.96347656317153</v>
      </c>
      <c r="P622" s="2"/>
    </row>
    <row r="623" spans="1:16" x14ac:dyDescent="0.25">
      <c r="A623">
        <v>622</v>
      </c>
      <c r="B623">
        <f t="shared" si="111"/>
        <v>25</v>
      </c>
      <c r="C623">
        <f t="shared" si="110"/>
        <v>22</v>
      </c>
      <c r="D623" s="3">
        <v>13.855184043763018</v>
      </c>
      <c r="E623">
        <v>1.1739999999999999</v>
      </c>
      <c r="F623">
        <f t="shared" si="112"/>
        <v>0</v>
      </c>
      <c r="H623" s="2">
        <f t="shared" si="113"/>
        <v>1.1739999999999999</v>
      </c>
      <c r="I623" s="2">
        <f t="shared" si="114"/>
        <v>14817.196261682278</v>
      </c>
      <c r="J623" s="2">
        <f t="shared" si="115"/>
        <v>350.58913252126723</v>
      </c>
      <c r="K623" s="2">
        <f t="shared" si="117"/>
        <v>0</v>
      </c>
      <c r="L623" s="2">
        <f t="shared" si="116"/>
        <v>0</v>
      </c>
      <c r="M623" s="2">
        <f t="shared" si="118"/>
        <v>0</v>
      </c>
      <c r="N623" s="2">
        <f t="shared" si="119"/>
        <v>14795.252336448633</v>
      </c>
      <c r="O623" s="2">
        <f t="shared" si="120"/>
        <v>350.06991811822456</v>
      </c>
      <c r="P623" s="2"/>
    </row>
    <row r="624" spans="1:16" x14ac:dyDescent="0.25">
      <c r="A624">
        <v>623</v>
      </c>
      <c r="B624">
        <f t="shared" si="111"/>
        <v>25</v>
      </c>
      <c r="C624">
        <f t="shared" si="110"/>
        <v>23</v>
      </c>
      <c r="D624" s="3">
        <v>13.916362481237002</v>
      </c>
      <c r="E624">
        <v>11.173999999999999</v>
      </c>
      <c r="F624">
        <f t="shared" si="112"/>
        <v>0</v>
      </c>
      <c r="H624" s="2">
        <f t="shared" si="113"/>
        <v>5</v>
      </c>
      <c r="I624" s="2">
        <f t="shared" si="114"/>
        <v>14888.710280373867</v>
      </c>
      <c r="J624" s="2">
        <f t="shared" si="115"/>
        <v>352.35635511022321</v>
      </c>
      <c r="K624" s="2">
        <f t="shared" si="117"/>
        <v>0</v>
      </c>
      <c r="L624" s="2">
        <f t="shared" si="116"/>
        <v>0</v>
      </c>
      <c r="M624" s="2">
        <f t="shared" si="118"/>
        <v>0</v>
      </c>
      <c r="N624" s="2">
        <f t="shared" si="119"/>
        <v>14795.252336448633</v>
      </c>
      <c r="O624" s="2">
        <f t="shared" si="120"/>
        <v>350.144578545466</v>
      </c>
      <c r="P624" s="2"/>
    </row>
    <row r="625" spans="1:16" x14ac:dyDescent="0.25">
      <c r="A625">
        <v>624</v>
      </c>
      <c r="B625">
        <f t="shared" si="111"/>
        <v>26</v>
      </c>
      <c r="C625">
        <f t="shared" si="110"/>
        <v>0</v>
      </c>
      <c r="D625" s="3">
        <v>13.975887447426999</v>
      </c>
      <c r="E625">
        <v>11.186</v>
      </c>
      <c r="F625">
        <f t="shared" si="112"/>
        <v>0</v>
      </c>
      <c r="H625" s="2">
        <f t="shared" si="113"/>
        <v>5</v>
      </c>
      <c r="I625" s="2">
        <f t="shared" si="114"/>
        <v>14888.710280373867</v>
      </c>
      <c r="J625" s="2">
        <f t="shared" si="115"/>
        <v>352.42945655324786</v>
      </c>
      <c r="K625" s="2">
        <f t="shared" si="117"/>
        <v>0</v>
      </c>
      <c r="L625" s="2">
        <f t="shared" si="116"/>
        <v>0</v>
      </c>
      <c r="M625" s="2">
        <f t="shared" si="118"/>
        <v>0</v>
      </c>
      <c r="N625" s="2">
        <f t="shared" si="119"/>
        <v>14795.252336448633</v>
      </c>
      <c r="O625" s="2">
        <f t="shared" si="120"/>
        <v>350.21722112332134</v>
      </c>
      <c r="P625" s="2"/>
    </row>
    <row r="626" spans="1:16" x14ac:dyDescent="0.25">
      <c r="A626">
        <v>625</v>
      </c>
      <c r="B626">
        <f t="shared" si="111"/>
        <v>26</v>
      </c>
      <c r="C626">
        <f t="shared" si="110"/>
        <v>1</v>
      </c>
      <c r="D626" s="3">
        <v>13.881639584291975</v>
      </c>
      <c r="E626">
        <v>11.282999999999999</v>
      </c>
      <c r="F626">
        <f t="shared" si="112"/>
        <v>0</v>
      </c>
      <c r="H626" s="2">
        <f t="shared" si="113"/>
        <v>5</v>
      </c>
      <c r="I626" s="2">
        <f t="shared" si="114"/>
        <v>14888.710280373867</v>
      </c>
      <c r="J626" s="2">
        <f t="shared" si="115"/>
        <v>352.31371260179111</v>
      </c>
      <c r="K626" s="2">
        <f t="shared" si="117"/>
        <v>0</v>
      </c>
      <c r="L626" s="2">
        <f t="shared" si="116"/>
        <v>0</v>
      </c>
      <c r="M626" s="2">
        <f t="shared" si="118"/>
        <v>0</v>
      </c>
      <c r="N626" s="2">
        <f t="shared" si="119"/>
        <v>14795.252336448633</v>
      </c>
      <c r="O626" s="2">
        <f t="shared" si="120"/>
        <v>350.1022037083826</v>
      </c>
      <c r="P626" s="2"/>
    </row>
    <row r="627" spans="1:16" x14ac:dyDescent="0.25">
      <c r="A627">
        <v>626</v>
      </c>
      <c r="B627">
        <f t="shared" si="111"/>
        <v>26</v>
      </c>
      <c r="C627">
        <f t="shared" si="110"/>
        <v>2</v>
      </c>
      <c r="D627" s="3">
        <v>13.741921260872004</v>
      </c>
      <c r="E627">
        <v>11.305999999999999</v>
      </c>
      <c r="F627">
        <f t="shared" si="112"/>
        <v>0</v>
      </c>
      <c r="H627" s="2">
        <f t="shared" si="113"/>
        <v>5</v>
      </c>
      <c r="I627" s="2">
        <f t="shared" si="114"/>
        <v>14888.710280373867</v>
      </c>
      <c r="J627" s="2">
        <f t="shared" si="115"/>
        <v>352.14212727024488</v>
      </c>
      <c r="K627" s="2">
        <f t="shared" si="117"/>
        <v>0</v>
      </c>
      <c r="L627" s="2">
        <f t="shared" si="116"/>
        <v>0</v>
      </c>
      <c r="M627" s="2">
        <f t="shared" si="118"/>
        <v>0</v>
      </c>
      <c r="N627" s="2">
        <f t="shared" si="119"/>
        <v>14795.252336448633</v>
      </c>
      <c r="O627" s="2">
        <f t="shared" si="120"/>
        <v>349.93169543535873</v>
      </c>
      <c r="P627" s="2"/>
    </row>
    <row r="628" spans="1:16" x14ac:dyDescent="0.25">
      <c r="A628">
        <v>627</v>
      </c>
      <c r="B628">
        <f t="shared" si="111"/>
        <v>26</v>
      </c>
      <c r="C628">
        <f t="shared" si="110"/>
        <v>3</v>
      </c>
      <c r="D628" s="3">
        <v>13.318219244583986</v>
      </c>
      <c r="E628">
        <v>11.366</v>
      </c>
      <c r="F628">
        <f t="shared" si="112"/>
        <v>0</v>
      </c>
      <c r="H628" s="2">
        <f t="shared" si="113"/>
        <v>5</v>
      </c>
      <c r="I628" s="2">
        <f t="shared" si="114"/>
        <v>14888.710280373867</v>
      </c>
      <c r="J628" s="2">
        <f t="shared" si="115"/>
        <v>351.62178713759789</v>
      </c>
      <c r="K628" s="2">
        <f t="shared" si="117"/>
        <v>0</v>
      </c>
      <c r="L628" s="2">
        <f t="shared" si="116"/>
        <v>0</v>
      </c>
      <c r="M628" s="2">
        <f t="shared" si="118"/>
        <v>0</v>
      </c>
      <c r="N628" s="2">
        <f t="shared" si="119"/>
        <v>14795.252336448633</v>
      </c>
      <c r="O628" s="2">
        <f t="shared" si="120"/>
        <v>349.41462153047911</v>
      </c>
      <c r="P628" s="2"/>
    </row>
    <row r="629" spans="1:16" x14ac:dyDescent="0.25">
      <c r="A629">
        <v>628</v>
      </c>
      <c r="B629">
        <f t="shared" si="111"/>
        <v>26</v>
      </c>
      <c r="C629">
        <f t="shared" si="110"/>
        <v>4</v>
      </c>
      <c r="D629" s="3">
        <v>12.683699639704002</v>
      </c>
      <c r="E629">
        <v>1.3660000000000001</v>
      </c>
      <c r="F629">
        <f t="shared" si="112"/>
        <v>0</v>
      </c>
      <c r="H629" s="2">
        <f t="shared" si="113"/>
        <v>1.3660000000000001</v>
      </c>
      <c r="I629" s="2">
        <f t="shared" si="114"/>
        <v>14820.785046729006</v>
      </c>
      <c r="J629" s="2">
        <f t="shared" si="115"/>
        <v>349.24193314917409</v>
      </c>
      <c r="K629" s="2">
        <f t="shared" si="117"/>
        <v>1.3660000000000001</v>
      </c>
      <c r="L629" s="2">
        <f t="shared" si="116"/>
        <v>25.532710280373831</v>
      </c>
      <c r="M629" s="2">
        <f t="shared" si="118"/>
        <v>0</v>
      </c>
      <c r="N629" s="2">
        <f t="shared" si="119"/>
        <v>14820.785046729006</v>
      </c>
      <c r="O629" s="2">
        <f t="shared" si="120"/>
        <v>349.24193314917409</v>
      </c>
      <c r="P629" s="2"/>
    </row>
    <row r="630" spans="1:16" x14ac:dyDescent="0.25">
      <c r="A630">
        <v>629</v>
      </c>
      <c r="B630">
        <f t="shared" si="111"/>
        <v>26</v>
      </c>
      <c r="C630">
        <f t="shared" si="110"/>
        <v>5</v>
      </c>
      <c r="D630" s="3">
        <v>12.272812025859992</v>
      </c>
      <c r="E630">
        <v>11.366</v>
      </c>
      <c r="F630">
        <f t="shared" si="112"/>
        <v>0</v>
      </c>
      <c r="H630" s="2">
        <f t="shared" si="113"/>
        <v>5</v>
      </c>
      <c r="I630" s="2">
        <f t="shared" si="114"/>
        <v>14914.24299065424</v>
      </c>
      <c r="J630" s="2">
        <f t="shared" si="115"/>
        <v>350.93873901882989</v>
      </c>
      <c r="K630" s="2">
        <f t="shared" si="117"/>
        <v>0</v>
      </c>
      <c r="L630" s="2">
        <f t="shared" si="116"/>
        <v>0</v>
      </c>
      <c r="M630" s="2">
        <f t="shared" si="118"/>
        <v>0</v>
      </c>
      <c r="N630" s="2">
        <f t="shared" si="119"/>
        <v>14820.785046729006</v>
      </c>
      <c r="O630" s="2">
        <f t="shared" si="120"/>
        <v>348.73963223124667</v>
      </c>
      <c r="P630" s="2"/>
    </row>
    <row r="631" spans="1:16" x14ac:dyDescent="0.25">
      <c r="A631">
        <v>630</v>
      </c>
      <c r="B631">
        <f t="shared" si="111"/>
        <v>26</v>
      </c>
      <c r="C631">
        <f t="shared" si="110"/>
        <v>6</v>
      </c>
      <c r="D631" s="3">
        <v>12.239329232377997</v>
      </c>
      <c r="E631">
        <v>11.366</v>
      </c>
      <c r="F631">
        <f t="shared" si="112"/>
        <v>0</v>
      </c>
      <c r="H631" s="2">
        <f t="shared" si="113"/>
        <v>5</v>
      </c>
      <c r="I631" s="2">
        <f t="shared" si="114"/>
        <v>14914.24299065424</v>
      </c>
      <c r="J631" s="2">
        <f t="shared" si="115"/>
        <v>350.89754894102356</v>
      </c>
      <c r="K631" s="2">
        <f t="shared" si="117"/>
        <v>0</v>
      </c>
      <c r="L631" s="2">
        <f t="shared" si="116"/>
        <v>0</v>
      </c>
      <c r="M631" s="2">
        <f t="shared" si="118"/>
        <v>0</v>
      </c>
      <c r="N631" s="2">
        <f t="shared" si="119"/>
        <v>14820.785046729006</v>
      </c>
      <c r="O631" s="2">
        <f t="shared" si="120"/>
        <v>348.69870026509801</v>
      </c>
      <c r="P631" s="2"/>
    </row>
    <row r="632" spans="1:16" x14ac:dyDescent="0.25">
      <c r="A632">
        <v>631</v>
      </c>
      <c r="B632">
        <f t="shared" si="111"/>
        <v>26</v>
      </c>
      <c r="C632">
        <f t="shared" si="110"/>
        <v>7</v>
      </c>
      <c r="D632" s="3">
        <v>12.143427897958986</v>
      </c>
      <c r="E632">
        <v>11.346</v>
      </c>
      <c r="F632">
        <f t="shared" si="112"/>
        <v>330</v>
      </c>
      <c r="H632" s="2">
        <f t="shared" si="113"/>
        <v>5</v>
      </c>
      <c r="I632" s="2">
        <f t="shared" si="114"/>
        <v>14584.24299065424</v>
      </c>
      <c r="J632" s="2">
        <f t="shared" si="115"/>
        <v>343.01804815464988</v>
      </c>
      <c r="K632" s="2">
        <f t="shared" si="117"/>
        <v>5</v>
      </c>
      <c r="L632" s="2">
        <f t="shared" si="116"/>
        <v>93.45794392523365</v>
      </c>
      <c r="M632" s="2">
        <f t="shared" si="118"/>
        <v>330</v>
      </c>
      <c r="N632" s="2">
        <f t="shared" si="119"/>
        <v>14584.24299065424</v>
      </c>
      <c r="O632" s="2">
        <f t="shared" si="120"/>
        <v>343.01804815464988</v>
      </c>
      <c r="P632" s="2"/>
    </row>
    <row r="633" spans="1:16" x14ac:dyDescent="0.25">
      <c r="A633">
        <v>632</v>
      </c>
      <c r="B633">
        <f t="shared" si="111"/>
        <v>26</v>
      </c>
      <c r="C633">
        <f t="shared" si="110"/>
        <v>8</v>
      </c>
      <c r="D633" s="3">
        <v>12.047113195719987</v>
      </c>
      <c r="E633">
        <v>11.291</v>
      </c>
      <c r="F633">
        <f t="shared" si="112"/>
        <v>0</v>
      </c>
      <c r="H633" s="2">
        <f t="shared" si="113"/>
        <v>5</v>
      </c>
      <c r="I633" s="2">
        <f t="shared" si="114"/>
        <v>14677.700934579474</v>
      </c>
      <c r="J633" s="2">
        <f t="shared" si="115"/>
        <v>345.09955169906402</v>
      </c>
      <c r="K633" s="2">
        <f t="shared" si="117"/>
        <v>5</v>
      </c>
      <c r="L633" s="2">
        <f t="shared" si="116"/>
        <v>93.45794392523365</v>
      </c>
      <c r="M633" s="2">
        <f t="shared" si="118"/>
        <v>0</v>
      </c>
      <c r="N633" s="2">
        <f t="shared" si="119"/>
        <v>14677.700934579474</v>
      </c>
      <c r="O633" s="2">
        <f t="shared" si="120"/>
        <v>345.09955169906402</v>
      </c>
      <c r="P633" s="2"/>
    </row>
    <row r="634" spans="1:16" x14ac:dyDescent="0.25">
      <c r="A634">
        <v>633</v>
      </c>
      <c r="B634">
        <f t="shared" si="111"/>
        <v>26</v>
      </c>
      <c r="C634">
        <f t="shared" si="110"/>
        <v>9</v>
      </c>
      <c r="D634" s="3">
        <v>12.073568736250024</v>
      </c>
      <c r="E634">
        <v>11.183</v>
      </c>
      <c r="F634">
        <f t="shared" si="112"/>
        <v>0</v>
      </c>
      <c r="H634" s="2">
        <f t="shared" si="113"/>
        <v>5</v>
      </c>
      <c r="I634" s="2">
        <f t="shared" si="114"/>
        <v>14771.158878504708</v>
      </c>
      <c r="J634" s="2">
        <f t="shared" si="115"/>
        <v>347.32915163728842</v>
      </c>
      <c r="K634" s="2">
        <f t="shared" si="117"/>
        <v>5</v>
      </c>
      <c r="L634" s="2">
        <f t="shared" si="116"/>
        <v>93.45794392523365</v>
      </c>
      <c r="M634" s="2">
        <f t="shared" si="118"/>
        <v>0</v>
      </c>
      <c r="N634" s="2">
        <f t="shared" si="119"/>
        <v>14771.158878504708</v>
      </c>
      <c r="O634" s="2">
        <f t="shared" si="120"/>
        <v>347.32915163728842</v>
      </c>
      <c r="P634" s="2"/>
    </row>
    <row r="635" spans="1:16" x14ac:dyDescent="0.25">
      <c r="A635">
        <v>634</v>
      </c>
      <c r="B635">
        <f t="shared" si="111"/>
        <v>26</v>
      </c>
      <c r="C635">
        <f t="shared" si="110"/>
        <v>10</v>
      </c>
      <c r="D635" s="3">
        <v>12.236849025453012</v>
      </c>
      <c r="E635">
        <v>1.177</v>
      </c>
      <c r="F635">
        <f t="shared" si="112"/>
        <v>0</v>
      </c>
      <c r="H635" s="2">
        <f t="shared" si="113"/>
        <v>1.177</v>
      </c>
      <c r="I635" s="2">
        <f t="shared" si="114"/>
        <v>14793.158878504708</v>
      </c>
      <c r="J635" s="2">
        <f t="shared" si="115"/>
        <v>348.0456942506907</v>
      </c>
      <c r="K635" s="2">
        <f t="shared" si="117"/>
        <v>1.177</v>
      </c>
      <c r="L635" s="2">
        <f t="shared" si="116"/>
        <v>22</v>
      </c>
      <c r="M635" s="2">
        <f t="shared" si="118"/>
        <v>0</v>
      </c>
      <c r="N635" s="2">
        <f t="shared" si="119"/>
        <v>14793.158878504708</v>
      </c>
      <c r="O635" s="2">
        <f t="shared" si="120"/>
        <v>348.0456942506907</v>
      </c>
      <c r="P635" s="2"/>
    </row>
    <row r="636" spans="1:16" x14ac:dyDescent="0.25">
      <c r="A636">
        <v>635</v>
      </c>
      <c r="B636">
        <f t="shared" si="111"/>
        <v>26</v>
      </c>
      <c r="C636">
        <f t="shared" si="110"/>
        <v>11</v>
      </c>
      <c r="D636" s="3">
        <v>12.473295418932992</v>
      </c>
      <c r="E636">
        <v>11.111000000000001</v>
      </c>
      <c r="F636">
        <f t="shared" si="112"/>
        <v>0</v>
      </c>
      <c r="H636" s="2">
        <f t="shared" si="113"/>
        <v>5</v>
      </c>
      <c r="I636" s="2">
        <f t="shared" si="114"/>
        <v>14886.616822429942</v>
      </c>
      <c r="J636" s="2">
        <f t="shared" si="115"/>
        <v>350.53485815489398</v>
      </c>
      <c r="K636" s="2">
        <f t="shared" si="117"/>
        <v>0</v>
      </c>
      <c r="L636" s="2">
        <f t="shared" si="116"/>
        <v>0</v>
      </c>
      <c r="M636" s="2">
        <f t="shared" si="118"/>
        <v>0</v>
      </c>
      <c r="N636" s="2">
        <f t="shared" si="119"/>
        <v>14793.158878504708</v>
      </c>
      <c r="O636" s="2">
        <f t="shared" si="120"/>
        <v>348.33420588392806</v>
      </c>
      <c r="P636" s="2"/>
    </row>
    <row r="637" spans="1:16" x14ac:dyDescent="0.25">
      <c r="A637">
        <v>636</v>
      </c>
      <c r="B637">
        <f t="shared" si="111"/>
        <v>26</v>
      </c>
      <c r="C637">
        <f t="shared" si="110"/>
        <v>12</v>
      </c>
      <c r="D637" s="3">
        <v>12.622934570050973</v>
      </c>
      <c r="E637">
        <v>11.195</v>
      </c>
      <c r="F637">
        <f t="shared" si="112"/>
        <v>0</v>
      </c>
      <c r="H637" s="2">
        <f t="shared" si="113"/>
        <v>5</v>
      </c>
      <c r="I637" s="2">
        <f t="shared" si="114"/>
        <v>14886.616822429942</v>
      </c>
      <c r="J637" s="2">
        <f t="shared" si="115"/>
        <v>350.71860122106972</v>
      </c>
      <c r="K637" s="2">
        <f t="shared" si="117"/>
        <v>0</v>
      </c>
      <c r="L637" s="2">
        <f t="shared" si="116"/>
        <v>0</v>
      </c>
      <c r="M637" s="2">
        <f t="shared" si="118"/>
        <v>0</v>
      </c>
      <c r="N637" s="2">
        <f t="shared" si="119"/>
        <v>14793.158878504708</v>
      </c>
      <c r="O637" s="2">
        <f t="shared" si="120"/>
        <v>348.51679541405326</v>
      </c>
      <c r="P637" s="2"/>
    </row>
    <row r="638" spans="1:16" x14ac:dyDescent="0.25">
      <c r="A638">
        <v>637</v>
      </c>
      <c r="B638">
        <f t="shared" si="111"/>
        <v>26</v>
      </c>
      <c r="C638">
        <f t="shared" si="110"/>
        <v>13</v>
      </c>
      <c r="D638" s="3">
        <v>12.787041594895982</v>
      </c>
      <c r="E638">
        <v>11.186</v>
      </c>
      <c r="F638">
        <f t="shared" si="112"/>
        <v>0</v>
      </c>
      <c r="H638" s="2">
        <f t="shared" si="113"/>
        <v>5</v>
      </c>
      <c r="I638" s="2">
        <f t="shared" si="114"/>
        <v>14886.616822429942</v>
      </c>
      <c r="J638" s="2">
        <f t="shared" si="115"/>
        <v>350.92010950082613</v>
      </c>
      <c r="K638" s="2">
        <f t="shared" si="117"/>
        <v>0</v>
      </c>
      <c r="L638" s="2">
        <f t="shared" si="116"/>
        <v>0</v>
      </c>
      <c r="M638" s="2">
        <f t="shared" si="118"/>
        <v>0</v>
      </c>
      <c r="N638" s="2">
        <f t="shared" si="119"/>
        <v>14793.158878504708</v>
      </c>
      <c r="O638" s="2">
        <f t="shared" si="120"/>
        <v>348.71703862803048</v>
      </c>
      <c r="P638" s="2"/>
    </row>
    <row r="639" spans="1:16" x14ac:dyDescent="0.25">
      <c r="A639">
        <v>638</v>
      </c>
      <c r="B639">
        <f t="shared" si="111"/>
        <v>26</v>
      </c>
      <c r="C639">
        <f t="shared" si="110"/>
        <v>14</v>
      </c>
      <c r="D639" s="3">
        <v>12.879222618927997</v>
      </c>
      <c r="E639">
        <v>11.201000000000001</v>
      </c>
      <c r="F639">
        <f t="shared" si="112"/>
        <v>0</v>
      </c>
      <c r="H639" s="2">
        <f t="shared" si="113"/>
        <v>5</v>
      </c>
      <c r="I639" s="2">
        <f t="shared" si="114"/>
        <v>14886.616822429942</v>
      </c>
      <c r="J639" s="2">
        <f t="shared" si="115"/>
        <v>351.03329929021157</v>
      </c>
      <c r="K639" s="2">
        <f t="shared" si="117"/>
        <v>0</v>
      </c>
      <c r="L639" s="2">
        <f t="shared" si="116"/>
        <v>0</v>
      </c>
      <c r="M639" s="2">
        <f t="shared" si="118"/>
        <v>0</v>
      </c>
      <c r="N639" s="2">
        <f t="shared" si="119"/>
        <v>14793.158878504708</v>
      </c>
      <c r="O639" s="2">
        <f t="shared" si="120"/>
        <v>348.82951781371622</v>
      </c>
      <c r="P639" s="2"/>
    </row>
    <row r="640" spans="1:16" x14ac:dyDescent="0.25">
      <c r="A640">
        <v>639</v>
      </c>
      <c r="B640">
        <f t="shared" si="111"/>
        <v>26</v>
      </c>
      <c r="C640">
        <f t="shared" si="110"/>
        <v>15</v>
      </c>
      <c r="D640" s="3">
        <v>12.998272551309014</v>
      </c>
      <c r="E640">
        <v>1.21</v>
      </c>
      <c r="F640">
        <f t="shared" si="112"/>
        <v>0</v>
      </c>
      <c r="H640" s="2">
        <f t="shared" si="113"/>
        <v>1.21</v>
      </c>
      <c r="I640" s="2">
        <f t="shared" si="114"/>
        <v>14815.775700934615</v>
      </c>
      <c r="J640" s="2">
        <f t="shared" si="115"/>
        <v>349.5083196203226</v>
      </c>
      <c r="K640" s="2">
        <f t="shared" si="117"/>
        <v>1.21</v>
      </c>
      <c r="L640" s="2">
        <f t="shared" si="116"/>
        <v>22.616822429906541</v>
      </c>
      <c r="M640" s="2">
        <f t="shared" si="118"/>
        <v>0</v>
      </c>
      <c r="N640" s="2">
        <f t="shared" si="119"/>
        <v>14815.775700934615</v>
      </c>
      <c r="O640" s="2">
        <f t="shared" si="120"/>
        <v>349.5083196203226</v>
      </c>
      <c r="P640" s="2"/>
    </row>
    <row r="641" spans="1:16" x14ac:dyDescent="0.25">
      <c r="A641">
        <v>640</v>
      </c>
      <c r="B641">
        <f t="shared" si="111"/>
        <v>26</v>
      </c>
      <c r="C641">
        <f t="shared" si="110"/>
        <v>16</v>
      </c>
      <c r="D641" s="3">
        <v>13.057384149679024</v>
      </c>
      <c r="E641">
        <v>11.207000000000001</v>
      </c>
      <c r="F641">
        <f t="shared" si="112"/>
        <v>0</v>
      </c>
      <c r="H641" s="2">
        <f t="shared" si="113"/>
        <v>5</v>
      </c>
      <c r="I641" s="2">
        <f t="shared" si="114"/>
        <v>14909.233644859849</v>
      </c>
      <c r="J641" s="2">
        <f t="shared" si="115"/>
        <v>351.78571268829393</v>
      </c>
      <c r="K641" s="2">
        <f t="shared" si="117"/>
        <v>0</v>
      </c>
      <c r="L641" s="2">
        <f t="shared" si="116"/>
        <v>0</v>
      </c>
      <c r="M641" s="2">
        <f t="shared" si="118"/>
        <v>0</v>
      </c>
      <c r="N641" s="2">
        <f t="shared" si="119"/>
        <v>14815.775700934615</v>
      </c>
      <c r="O641" s="2">
        <f t="shared" si="120"/>
        <v>349.58055780285446</v>
      </c>
      <c r="P641" s="2"/>
    </row>
    <row r="642" spans="1:16" x14ac:dyDescent="0.25">
      <c r="A642">
        <v>641</v>
      </c>
      <c r="B642">
        <f t="shared" si="111"/>
        <v>26</v>
      </c>
      <c r="C642">
        <f t="shared" ref="C642:C705" si="121">A642-B642*24</f>
        <v>17</v>
      </c>
      <c r="D642" s="3">
        <v>13.074745598151026</v>
      </c>
      <c r="E642">
        <v>11.159000000000001</v>
      </c>
      <c r="F642">
        <f t="shared" si="112"/>
        <v>0</v>
      </c>
      <c r="H642" s="2">
        <f t="shared" si="113"/>
        <v>5</v>
      </c>
      <c r="I642" s="2">
        <f t="shared" si="114"/>
        <v>14909.233644859849</v>
      </c>
      <c r="J642" s="2">
        <f t="shared" si="115"/>
        <v>351.80706333282342</v>
      </c>
      <c r="K642" s="2">
        <f t="shared" si="117"/>
        <v>0</v>
      </c>
      <c r="L642" s="2">
        <f t="shared" si="116"/>
        <v>0</v>
      </c>
      <c r="M642" s="2">
        <f t="shared" si="118"/>
        <v>0</v>
      </c>
      <c r="N642" s="2">
        <f t="shared" si="119"/>
        <v>14815.775700934615</v>
      </c>
      <c r="O642" s="2">
        <f t="shared" si="120"/>
        <v>349.60177461170963</v>
      </c>
      <c r="P642" s="2"/>
    </row>
    <row r="643" spans="1:16" x14ac:dyDescent="0.25">
      <c r="A643">
        <v>642</v>
      </c>
      <c r="B643">
        <f t="shared" ref="B643:B706" si="122">INT(A643/24)</f>
        <v>26</v>
      </c>
      <c r="C643">
        <f t="shared" si="121"/>
        <v>18</v>
      </c>
      <c r="D643" s="3">
        <v>13.137164139087986</v>
      </c>
      <c r="E643">
        <v>11.003</v>
      </c>
      <c r="F643">
        <f t="shared" ref="F643:F706" si="123">IF(C643=$V$6,$V$5,0)</f>
        <v>0</v>
      </c>
      <c r="H643" s="2">
        <f t="shared" ref="H643:H706" si="124">IF(E643&gt;$V$8,$V$8,E643)</f>
        <v>5</v>
      </c>
      <c r="I643" s="2">
        <f t="shared" si="114"/>
        <v>14909.233644859849</v>
      </c>
      <c r="J643" s="2">
        <f t="shared" si="115"/>
        <v>351.88382398339621</v>
      </c>
      <c r="K643" s="2">
        <f t="shared" si="117"/>
        <v>0</v>
      </c>
      <c r="L643" s="2">
        <f t="shared" si="116"/>
        <v>0</v>
      </c>
      <c r="M643" s="2">
        <f t="shared" si="118"/>
        <v>0</v>
      </c>
      <c r="N643" s="2">
        <f t="shared" si="119"/>
        <v>14815.775700934615</v>
      </c>
      <c r="O643" s="2">
        <f t="shared" si="120"/>
        <v>349.67805409116738</v>
      </c>
      <c r="P643" s="2"/>
    </row>
    <row r="644" spans="1:16" x14ac:dyDescent="0.25">
      <c r="A644">
        <v>643</v>
      </c>
      <c r="B644">
        <f t="shared" si="122"/>
        <v>26</v>
      </c>
      <c r="C644">
        <f t="shared" si="121"/>
        <v>19</v>
      </c>
      <c r="D644" s="3">
        <v>13.196275737456972</v>
      </c>
      <c r="E644">
        <v>10.941000000000001</v>
      </c>
      <c r="F644">
        <f t="shared" si="123"/>
        <v>0</v>
      </c>
      <c r="H644" s="2">
        <f t="shared" si="124"/>
        <v>5</v>
      </c>
      <c r="I644" s="2">
        <f t="shared" ref="I644:I707" si="125">N643+H644*1000/$V$10-F644</f>
        <v>14909.233644859849</v>
      </c>
      <c r="J644" s="2">
        <f t="shared" ref="J644:J707" si="126">(I644/$V$13)*$V$16*(D644+273)/100000</f>
        <v>351.95651784453241</v>
      </c>
      <c r="K644" s="2">
        <f t="shared" si="117"/>
        <v>0</v>
      </c>
      <c r="L644" s="2">
        <f t="shared" ref="L644:L707" si="127">K644*1000/$V$10</f>
        <v>0</v>
      </c>
      <c r="M644" s="2">
        <f t="shared" si="118"/>
        <v>0</v>
      </c>
      <c r="N644" s="2">
        <f t="shared" si="119"/>
        <v>14815.775700934615</v>
      </c>
      <c r="O644" s="2">
        <f t="shared" si="120"/>
        <v>349.75029227369799</v>
      </c>
      <c r="P644" s="2"/>
    </row>
    <row r="645" spans="1:16" x14ac:dyDescent="0.25">
      <c r="A645">
        <v>644</v>
      </c>
      <c r="B645">
        <f t="shared" si="122"/>
        <v>26</v>
      </c>
      <c r="C645">
        <f t="shared" si="121"/>
        <v>20</v>
      </c>
      <c r="D645" s="3">
        <v>13.257867542752024</v>
      </c>
      <c r="E645">
        <v>0.96699999999999997</v>
      </c>
      <c r="F645">
        <f t="shared" si="123"/>
        <v>0</v>
      </c>
      <c r="H645" s="2">
        <f t="shared" si="124"/>
        <v>0.96699999999999997</v>
      </c>
      <c r="I645" s="2">
        <f t="shared" si="125"/>
        <v>14833.850467289756</v>
      </c>
      <c r="J645" s="2">
        <f t="shared" si="126"/>
        <v>350.25233728025427</v>
      </c>
      <c r="K645" s="2">
        <f t="shared" si="117"/>
        <v>0</v>
      </c>
      <c r="L645" s="2">
        <f t="shared" si="127"/>
        <v>0</v>
      </c>
      <c r="M645" s="2">
        <f t="shared" si="118"/>
        <v>0</v>
      </c>
      <c r="N645" s="2">
        <f t="shared" si="119"/>
        <v>14815.775700934615</v>
      </c>
      <c r="O645" s="2">
        <f t="shared" si="120"/>
        <v>349.82556142892412</v>
      </c>
      <c r="P645" s="2"/>
    </row>
    <row r="646" spans="1:16" x14ac:dyDescent="0.25">
      <c r="A646">
        <v>645</v>
      </c>
      <c r="B646">
        <f t="shared" si="122"/>
        <v>26</v>
      </c>
      <c r="C646">
        <f t="shared" si="121"/>
        <v>21</v>
      </c>
      <c r="D646" s="3">
        <v>13.33764753216002</v>
      </c>
      <c r="E646">
        <v>10.984999999999999</v>
      </c>
      <c r="F646">
        <f t="shared" si="123"/>
        <v>0</v>
      </c>
      <c r="H646" s="2">
        <f t="shared" si="124"/>
        <v>5</v>
      </c>
      <c r="I646" s="2">
        <f t="shared" si="125"/>
        <v>14909.233644859849</v>
      </c>
      <c r="J646" s="2">
        <f t="shared" si="126"/>
        <v>352.13037309284726</v>
      </c>
      <c r="K646" s="2">
        <f t="shared" si="117"/>
        <v>0</v>
      </c>
      <c r="L646" s="2">
        <f t="shared" si="127"/>
        <v>0</v>
      </c>
      <c r="M646" s="2">
        <f t="shared" si="118"/>
        <v>0</v>
      </c>
      <c r="N646" s="2">
        <f t="shared" si="119"/>
        <v>14815.775700934615</v>
      </c>
      <c r="O646" s="2">
        <f t="shared" si="120"/>
        <v>349.92305771723585</v>
      </c>
      <c r="P646" s="2"/>
    </row>
    <row r="647" spans="1:16" x14ac:dyDescent="0.25">
      <c r="A647">
        <v>646</v>
      </c>
      <c r="B647">
        <f t="shared" si="122"/>
        <v>26</v>
      </c>
      <c r="C647">
        <f t="shared" si="121"/>
        <v>22</v>
      </c>
      <c r="D647" s="3">
        <v>13.409986900794991</v>
      </c>
      <c r="E647">
        <v>10.98</v>
      </c>
      <c r="F647">
        <f t="shared" si="123"/>
        <v>0</v>
      </c>
      <c r="H647" s="2">
        <f t="shared" si="124"/>
        <v>5</v>
      </c>
      <c r="I647" s="2">
        <f t="shared" si="125"/>
        <v>14909.233644859849</v>
      </c>
      <c r="J647" s="2">
        <f t="shared" si="126"/>
        <v>352.21933411172228</v>
      </c>
      <c r="K647" s="2">
        <f t="shared" si="117"/>
        <v>0</v>
      </c>
      <c r="L647" s="2">
        <f t="shared" si="127"/>
        <v>0</v>
      </c>
      <c r="M647" s="2">
        <f t="shared" si="118"/>
        <v>0</v>
      </c>
      <c r="N647" s="2">
        <f t="shared" si="119"/>
        <v>14815.775700934615</v>
      </c>
      <c r="O647" s="2">
        <f t="shared" si="120"/>
        <v>350.01146108746758</v>
      </c>
      <c r="P647" s="2"/>
    </row>
    <row r="648" spans="1:16" x14ac:dyDescent="0.25">
      <c r="A648">
        <v>647</v>
      </c>
      <c r="B648">
        <f t="shared" si="122"/>
        <v>26</v>
      </c>
      <c r="C648">
        <f t="shared" si="121"/>
        <v>23</v>
      </c>
      <c r="D648" s="3">
        <v>13.570373615253004</v>
      </c>
      <c r="E648">
        <v>0</v>
      </c>
      <c r="F648">
        <f t="shared" si="123"/>
        <v>0</v>
      </c>
      <c r="H648" s="2">
        <f t="shared" si="124"/>
        <v>0</v>
      </c>
      <c r="I648" s="2">
        <f t="shared" si="125"/>
        <v>14815.775700934615</v>
      </c>
      <c r="J648" s="2">
        <f t="shared" si="126"/>
        <v>350.20746398832284</v>
      </c>
      <c r="K648" s="2">
        <f t="shared" si="117"/>
        <v>0</v>
      </c>
      <c r="L648" s="2">
        <f t="shared" si="127"/>
        <v>0</v>
      </c>
      <c r="M648" s="2">
        <f t="shared" si="118"/>
        <v>0</v>
      </c>
      <c r="N648" s="2">
        <f t="shared" si="119"/>
        <v>14815.775700934615</v>
      </c>
      <c r="O648" s="2">
        <f t="shared" si="120"/>
        <v>350.20746398832284</v>
      </c>
      <c r="P648" s="2"/>
    </row>
    <row r="649" spans="1:16" x14ac:dyDescent="0.25">
      <c r="A649">
        <v>648</v>
      </c>
      <c r="B649">
        <f t="shared" si="122"/>
        <v>27</v>
      </c>
      <c r="C649">
        <f t="shared" si="121"/>
        <v>0</v>
      </c>
      <c r="D649" s="3">
        <v>13.653873915047996</v>
      </c>
      <c r="E649">
        <v>7.02</v>
      </c>
      <c r="F649">
        <f t="shared" si="123"/>
        <v>0</v>
      </c>
      <c r="H649" s="2">
        <f t="shared" si="124"/>
        <v>5</v>
      </c>
      <c r="I649" s="2">
        <f t="shared" si="125"/>
        <v>14909.233644859849</v>
      </c>
      <c r="J649" s="2">
        <f t="shared" si="126"/>
        <v>352.51925983249834</v>
      </c>
      <c r="K649" s="2">
        <f t="shared" si="117"/>
        <v>0</v>
      </c>
      <c r="L649" s="2">
        <f t="shared" si="127"/>
        <v>0</v>
      </c>
      <c r="M649" s="2">
        <f t="shared" si="118"/>
        <v>0</v>
      </c>
      <c r="N649" s="2">
        <f t="shared" si="119"/>
        <v>14815.775700934615</v>
      </c>
      <c r="O649" s="2">
        <f t="shared" si="120"/>
        <v>350.30950673567509</v>
      </c>
      <c r="P649" s="2"/>
    </row>
    <row r="650" spans="1:16" x14ac:dyDescent="0.25">
      <c r="A650">
        <v>649</v>
      </c>
      <c r="B650">
        <f t="shared" si="122"/>
        <v>27</v>
      </c>
      <c r="C650">
        <f t="shared" si="121"/>
        <v>1</v>
      </c>
      <c r="D650" s="3">
        <v>13.809713583478015</v>
      </c>
      <c r="E650">
        <v>4.3330000000000002</v>
      </c>
      <c r="F650">
        <f t="shared" si="123"/>
        <v>0</v>
      </c>
      <c r="H650" s="2">
        <f t="shared" si="124"/>
        <v>4.3330000000000002</v>
      </c>
      <c r="I650" s="2">
        <f t="shared" si="125"/>
        <v>14896.766355140222</v>
      </c>
      <c r="J650" s="2">
        <f t="shared" si="126"/>
        <v>352.41596596344885</v>
      </c>
      <c r="K650" s="2">
        <f t="shared" si="117"/>
        <v>0</v>
      </c>
      <c r="L650" s="2">
        <f t="shared" si="127"/>
        <v>0</v>
      </c>
      <c r="M650" s="2">
        <f t="shared" si="118"/>
        <v>0</v>
      </c>
      <c r="N650" s="2">
        <f t="shared" si="119"/>
        <v>14815.775700934615</v>
      </c>
      <c r="O650" s="2">
        <f t="shared" si="120"/>
        <v>350.49995285325929</v>
      </c>
      <c r="P650" s="2"/>
    </row>
    <row r="651" spans="1:16" x14ac:dyDescent="0.25">
      <c r="A651">
        <v>650</v>
      </c>
      <c r="B651">
        <f t="shared" si="122"/>
        <v>27</v>
      </c>
      <c r="C651">
        <f t="shared" si="121"/>
        <v>2</v>
      </c>
      <c r="D651" s="3">
        <v>13.988288482049995</v>
      </c>
      <c r="E651">
        <v>0</v>
      </c>
      <c r="F651">
        <f t="shared" si="123"/>
        <v>0</v>
      </c>
      <c r="H651" s="2">
        <f t="shared" si="124"/>
        <v>0</v>
      </c>
      <c r="I651" s="2">
        <f t="shared" si="125"/>
        <v>14815.775700934615</v>
      </c>
      <c r="J651" s="2">
        <f t="shared" si="126"/>
        <v>350.71818288720141</v>
      </c>
      <c r="K651" s="2">
        <f t="shared" si="117"/>
        <v>0</v>
      </c>
      <c r="L651" s="2">
        <f t="shared" si="127"/>
        <v>0</v>
      </c>
      <c r="M651" s="2">
        <f t="shared" si="118"/>
        <v>0</v>
      </c>
      <c r="N651" s="2">
        <f t="shared" si="119"/>
        <v>14815.775700934615</v>
      </c>
      <c r="O651" s="2">
        <f t="shared" si="120"/>
        <v>350.71818288720141</v>
      </c>
      <c r="P651" s="2"/>
    </row>
    <row r="652" spans="1:16" x14ac:dyDescent="0.25">
      <c r="A652">
        <v>651</v>
      </c>
      <c r="B652">
        <f t="shared" si="122"/>
        <v>27</v>
      </c>
      <c r="C652">
        <f t="shared" si="121"/>
        <v>3</v>
      </c>
      <c r="D652" s="3">
        <v>14.163556438055991</v>
      </c>
      <c r="E652">
        <v>0</v>
      </c>
      <c r="F652">
        <f t="shared" si="123"/>
        <v>0</v>
      </c>
      <c r="H652" s="2">
        <f t="shared" si="124"/>
        <v>0</v>
      </c>
      <c r="I652" s="2">
        <f t="shared" si="125"/>
        <v>14815.775700934615</v>
      </c>
      <c r="J652" s="2">
        <f t="shared" si="126"/>
        <v>350.93237162421889</v>
      </c>
      <c r="K652" s="2">
        <f t="shared" si="117"/>
        <v>0</v>
      </c>
      <c r="L652" s="2">
        <f t="shared" si="127"/>
        <v>0</v>
      </c>
      <c r="M652" s="2">
        <f t="shared" si="118"/>
        <v>0</v>
      </c>
      <c r="N652" s="2">
        <f t="shared" si="119"/>
        <v>14815.775700934615</v>
      </c>
      <c r="O652" s="2">
        <f t="shared" si="120"/>
        <v>350.93237162421889</v>
      </c>
      <c r="P652" s="2"/>
    </row>
    <row r="653" spans="1:16" x14ac:dyDescent="0.25">
      <c r="A653">
        <v>652</v>
      </c>
      <c r="B653">
        <f t="shared" si="122"/>
        <v>27</v>
      </c>
      <c r="C653">
        <f t="shared" si="121"/>
        <v>4</v>
      </c>
      <c r="D653" s="3">
        <v>14.302861393655007</v>
      </c>
      <c r="E653">
        <v>3.4159999999999999</v>
      </c>
      <c r="F653">
        <f t="shared" si="123"/>
        <v>0</v>
      </c>
      <c r="H653" s="2">
        <f t="shared" si="124"/>
        <v>3.4159999999999999</v>
      </c>
      <c r="I653" s="2">
        <f t="shared" si="125"/>
        <v>14879.626168224335</v>
      </c>
      <c r="J653" s="2">
        <f t="shared" si="126"/>
        <v>352.61573255760396</v>
      </c>
      <c r="K653" s="2">
        <f t="shared" si="117"/>
        <v>0</v>
      </c>
      <c r="L653" s="2">
        <f t="shared" si="127"/>
        <v>0</v>
      </c>
      <c r="M653" s="2">
        <f t="shared" si="118"/>
        <v>0</v>
      </c>
      <c r="N653" s="2">
        <f t="shared" si="119"/>
        <v>14815.775700934615</v>
      </c>
      <c r="O653" s="2">
        <f t="shared" si="120"/>
        <v>351.10261125717841</v>
      </c>
      <c r="P653" s="2"/>
    </row>
    <row r="654" spans="1:16" x14ac:dyDescent="0.25">
      <c r="A654">
        <v>653</v>
      </c>
      <c r="B654">
        <f t="shared" si="122"/>
        <v>27</v>
      </c>
      <c r="C654">
        <f t="shared" si="121"/>
        <v>5</v>
      </c>
      <c r="D654" s="3">
        <v>14.460767901189001</v>
      </c>
      <c r="E654">
        <v>0</v>
      </c>
      <c r="F654">
        <f t="shared" si="123"/>
        <v>0</v>
      </c>
      <c r="H654" s="2">
        <f t="shared" si="124"/>
        <v>0</v>
      </c>
      <c r="I654" s="2">
        <f t="shared" si="125"/>
        <v>14815.775700934615</v>
      </c>
      <c r="J654" s="2">
        <f t="shared" si="126"/>
        <v>351.29558318534077</v>
      </c>
      <c r="K654" s="2">
        <f t="shared" si="117"/>
        <v>0</v>
      </c>
      <c r="L654" s="2">
        <f t="shared" si="127"/>
        <v>0</v>
      </c>
      <c r="M654" s="2">
        <f t="shared" si="118"/>
        <v>0</v>
      </c>
      <c r="N654" s="2">
        <f t="shared" si="119"/>
        <v>14815.775700934615</v>
      </c>
      <c r="O654" s="2">
        <f t="shared" si="120"/>
        <v>351.29558318534077</v>
      </c>
      <c r="P654" s="2"/>
    </row>
    <row r="655" spans="1:16" x14ac:dyDescent="0.25">
      <c r="A655">
        <v>654</v>
      </c>
      <c r="B655">
        <f t="shared" si="122"/>
        <v>27</v>
      </c>
      <c r="C655">
        <f t="shared" si="121"/>
        <v>6</v>
      </c>
      <c r="D655" s="3">
        <v>14.520292867380022</v>
      </c>
      <c r="E655">
        <v>3.3359999999999999</v>
      </c>
      <c r="F655">
        <f t="shared" si="123"/>
        <v>0</v>
      </c>
      <c r="H655" s="2">
        <f t="shared" si="124"/>
        <v>3.3359999999999999</v>
      </c>
      <c r="I655" s="2">
        <f t="shared" si="125"/>
        <v>14878.13084112153</v>
      </c>
      <c r="J655" s="2">
        <f t="shared" si="126"/>
        <v>352.84713004998491</v>
      </c>
      <c r="K655" s="2">
        <f t="shared" si="117"/>
        <v>0</v>
      </c>
      <c r="L655" s="2">
        <f t="shared" si="127"/>
        <v>0</v>
      </c>
      <c r="M655" s="2">
        <f t="shared" si="118"/>
        <v>0</v>
      </c>
      <c r="N655" s="2">
        <f t="shared" si="119"/>
        <v>14815.775700934615</v>
      </c>
      <c r="O655" s="2">
        <f t="shared" si="120"/>
        <v>351.36832652998856</v>
      </c>
      <c r="P655" s="2"/>
    </row>
    <row r="656" spans="1:16" x14ac:dyDescent="0.25">
      <c r="A656">
        <v>655</v>
      </c>
      <c r="B656">
        <f t="shared" si="122"/>
        <v>27</v>
      </c>
      <c r="C656">
        <f t="shared" si="121"/>
        <v>7</v>
      </c>
      <c r="D656" s="3">
        <v>14.510785407501999</v>
      </c>
      <c r="E656">
        <v>4.3120000000000003</v>
      </c>
      <c r="F656">
        <f t="shared" si="123"/>
        <v>330</v>
      </c>
      <c r="H656" s="2">
        <f t="shared" si="124"/>
        <v>4.3120000000000003</v>
      </c>
      <c r="I656" s="2">
        <f t="shared" si="125"/>
        <v>14566.373831775736</v>
      </c>
      <c r="J656" s="2">
        <f t="shared" si="126"/>
        <v>345.44213259203826</v>
      </c>
      <c r="K656" s="2">
        <f t="shared" si="117"/>
        <v>4.3120000000000003</v>
      </c>
      <c r="L656" s="2">
        <f t="shared" si="127"/>
        <v>80.598130841121488</v>
      </c>
      <c r="M656" s="2">
        <f t="shared" si="118"/>
        <v>330</v>
      </c>
      <c r="N656" s="2">
        <f t="shared" si="119"/>
        <v>14566.373831775736</v>
      </c>
      <c r="O656" s="2">
        <f t="shared" si="120"/>
        <v>345.44213259203826</v>
      </c>
      <c r="P656" s="2"/>
    </row>
    <row r="657" spans="1:16" x14ac:dyDescent="0.25">
      <c r="A657">
        <v>656</v>
      </c>
      <c r="B657">
        <f t="shared" si="122"/>
        <v>27</v>
      </c>
      <c r="C657">
        <f t="shared" si="121"/>
        <v>8</v>
      </c>
      <c r="D657" s="3">
        <v>14.466555050679972</v>
      </c>
      <c r="E657">
        <v>0</v>
      </c>
      <c r="F657">
        <f t="shared" si="123"/>
        <v>0</v>
      </c>
      <c r="H657" s="2">
        <f t="shared" si="124"/>
        <v>0</v>
      </c>
      <c r="I657" s="2">
        <f t="shared" si="125"/>
        <v>14566.373831775736</v>
      </c>
      <c r="J657" s="2">
        <f t="shared" si="126"/>
        <v>345.38899013769782</v>
      </c>
      <c r="K657" s="2">
        <f t="shared" si="117"/>
        <v>0</v>
      </c>
      <c r="L657" s="2">
        <f t="shared" si="127"/>
        <v>0</v>
      </c>
      <c r="M657" s="2">
        <f t="shared" si="118"/>
        <v>0</v>
      </c>
      <c r="N657" s="2">
        <f t="shared" si="119"/>
        <v>14566.373831775736</v>
      </c>
      <c r="O657" s="2">
        <f t="shared" si="120"/>
        <v>345.38899013769782</v>
      </c>
      <c r="P657" s="2"/>
    </row>
    <row r="658" spans="1:16" x14ac:dyDescent="0.25">
      <c r="A658">
        <v>657</v>
      </c>
      <c r="B658">
        <f t="shared" si="122"/>
        <v>27</v>
      </c>
      <c r="C658">
        <f t="shared" si="121"/>
        <v>9</v>
      </c>
      <c r="D658" s="3">
        <v>14.601726328070981</v>
      </c>
      <c r="E658">
        <v>4.5599999999999996</v>
      </c>
      <c r="F658">
        <f t="shared" si="123"/>
        <v>0</v>
      </c>
      <c r="H658" s="2">
        <f t="shared" si="124"/>
        <v>4.5599999999999996</v>
      </c>
      <c r="I658" s="2">
        <f t="shared" si="125"/>
        <v>14651.607476635549</v>
      </c>
      <c r="J658" s="2">
        <f t="shared" si="126"/>
        <v>347.57335606867639</v>
      </c>
      <c r="K658" s="2">
        <f t="shared" si="117"/>
        <v>4.5599999999999996</v>
      </c>
      <c r="L658" s="2">
        <f t="shared" si="127"/>
        <v>85.233644859813083</v>
      </c>
      <c r="M658" s="2">
        <f t="shared" si="118"/>
        <v>0</v>
      </c>
      <c r="N658" s="2">
        <f t="shared" si="119"/>
        <v>14651.607476635549</v>
      </c>
      <c r="O658" s="2">
        <f t="shared" si="120"/>
        <v>347.57335606867639</v>
      </c>
      <c r="P658" s="2"/>
    </row>
    <row r="659" spans="1:16" x14ac:dyDescent="0.25">
      <c r="A659">
        <v>658</v>
      </c>
      <c r="B659">
        <f t="shared" si="122"/>
        <v>27</v>
      </c>
      <c r="C659">
        <f t="shared" si="121"/>
        <v>10</v>
      </c>
      <c r="D659" s="3">
        <v>14.772447238048983</v>
      </c>
      <c r="E659">
        <v>4.4560000000000004</v>
      </c>
      <c r="F659">
        <f t="shared" si="123"/>
        <v>0</v>
      </c>
      <c r="H659" s="2">
        <f t="shared" si="124"/>
        <v>4.4560000000000004</v>
      </c>
      <c r="I659" s="2">
        <f t="shared" si="125"/>
        <v>14734.897196261716</v>
      </c>
      <c r="J659" s="2">
        <f t="shared" si="126"/>
        <v>349.75669288365179</v>
      </c>
      <c r="K659" s="2">
        <f t="shared" si="117"/>
        <v>4.4560000000000004</v>
      </c>
      <c r="L659" s="2">
        <f t="shared" si="127"/>
        <v>83.289719626168221</v>
      </c>
      <c r="M659" s="2">
        <f t="shared" si="118"/>
        <v>0</v>
      </c>
      <c r="N659" s="2">
        <f t="shared" si="119"/>
        <v>14734.897196261716</v>
      </c>
      <c r="O659" s="2">
        <f t="shared" si="120"/>
        <v>349.75669288365179</v>
      </c>
      <c r="P659" s="2"/>
    </row>
    <row r="660" spans="1:16" x14ac:dyDescent="0.25">
      <c r="A660">
        <v>659</v>
      </c>
      <c r="B660">
        <f t="shared" si="122"/>
        <v>27</v>
      </c>
      <c r="C660">
        <f t="shared" si="121"/>
        <v>11</v>
      </c>
      <c r="D660" s="3">
        <v>14.674065696706009</v>
      </c>
      <c r="E660">
        <v>0</v>
      </c>
      <c r="F660">
        <f t="shared" si="123"/>
        <v>0</v>
      </c>
      <c r="H660" s="2">
        <f t="shared" si="124"/>
        <v>0</v>
      </c>
      <c r="I660" s="2">
        <f t="shared" si="125"/>
        <v>14734.897196261716</v>
      </c>
      <c r="J660" s="2">
        <f t="shared" si="126"/>
        <v>349.63712062136204</v>
      </c>
      <c r="K660" s="2">
        <f t="shared" si="117"/>
        <v>0</v>
      </c>
      <c r="L660" s="2">
        <f t="shared" si="127"/>
        <v>0</v>
      </c>
      <c r="M660" s="2">
        <f t="shared" si="118"/>
        <v>0</v>
      </c>
      <c r="N660" s="2">
        <f t="shared" si="119"/>
        <v>14734.897196261716</v>
      </c>
      <c r="O660" s="2">
        <f t="shared" si="120"/>
        <v>349.63712062136204</v>
      </c>
      <c r="P660" s="2"/>
    </row>
    <row r="661" spans="1:16" x14ac:dyDescent="0.25">
      <c r="A661">
        <v>660</v>
      </c>
      <c r="B661">
        <f t="shared" si="122"/>
        <v>27</v>
      </c>
      <c r="C661">
        <f t="shared" si="121"/>
        <v>12</v>
      </c>
      <c r="D661" s="3">
        <v>14.81667759487101</v>
      </c>
      <c r="E661">
        <v>4.3380000000000001</v>
      </c>
      <c r="F661">
        <f t="shared" si="123"/>
        <v>0</v>
      </c>
      <c r="H661" s="2">
        <f t="shared" si="124"/>
        <v>4.3380000000000001</v>
      </c>
      <c r="I661" s="2">
        <f t="shared" si="125"/>
        <v>14815.981308411248</v>
      </c>
      <c r="J661" s="2">
        <f t="shared" si="126"/>
        <v>351.73540894405954</v>
      </c>
      <c r="K661" s="2">
        <f t="shared" si="117"/>
        <v>0</v>
      </c>
      <c r="L661" s="2">
        <f t="shared" si="127"/>
        <v>0</v>
      </c>
      <c r="M661" s="2">
        <f t="shared" si="118"/>
        <v>0</v>
      </c>
      <c r="N661" s="2">
        <f t="shared" si="119"/>
        <v>14734.897196261716</v>
      </c>
      <c r="O661" s="2">
        <f t="shared" si="120"/>
        <v>349.81045016123556</v>
      </c>
      <c r="P661" s="2"/>
    </row>
    <row r="662" spans="1:16" x14ac:dyDescent="0.25">
      <c r="A662">
        <v>661</v>
      </c>
      <c r="B662">
        <f t="shared" si="122"/>
        <v>27</v>
      </c>
      <c r="C662">
        <f t="shared" si="121"/>
        <v>13</v>
      </c>
      <c r="D662" s="3">
        <v>15.016747620122999</v>
      </c>
      <c r="E662">
        <v>4.6029999999999998</v>
      </c>
      <c r="F662">
        <f t="shared" si="123"/>
        <v>0</v>
      </c>
      <c r="H662" s="2">
        <f t="shared" si="124"/>
        <v>4.6029999999999998</v>
      </c>
      <c r="I662" s="2">
        <f t="shared" si="125"/>
        <v>14820.934579439287</v>
      </c>
      <c r="J662" s="2">
        <f t="shared" si="126"/>
        <v>352.09758453852118</v>
      </c>
      <c r="K662" s="2">
        <f t="shared" si="117"/>
        <v>0</v>
      </c>
      <c r="L662" s="2">
        <f t="shared" si="127"/>
        <v>0</v>
      </c>
      <c r="M662" s="2">
        <f t="shared" si="118"/>
        <v>0</v>
      </c>
      <c r="N662" s="2">
        <f t="shared" si="119"/>
        <v>14734.897196261716</v>
      </c>
      <c r="O662" s="2">
        <f t="shared" si="120"/>
        <v>350.05361392152213</v>
      </c>
      <c r="P662" s="2"/>
    </row>
    <row r="663" spans="1:16" x14ac:dyDescent="0.25">
      <c r="A663">
        <v>662</v>
      </c>
      <c r="B663">
        <f t="shared" si="122"/>
        <v>27</v>
      </c>
      <c r="C663">
        <f t="shared" si="121"/>
        <v>14</v>
      </c>
      <c r="D663" s="3">
        <v>15.267661887330007</v>
      </c>
      <c r="E663">
        <v>0</v>
      </c>
      <c r="F663">
        <f t="shared" si="123"/>
        <v>0</v>
      </c>
      <c r="H663" s="2">
        <f t="shared" si="124"/>
        <v>0</v>
      </c>
      <c r="I663" s="2">
        <f t="shared" si="125"/>
        <v>14734.897196261716</v>
      </c>
      <c r="J663" s="2">
        <f t="shared" si="126"/>
        <v>350.35857343080784</v>
      </c>
      <c r="K663" s="2">
        <f t="shared" si="117"/>
        <v>0</v>
      </c>
      <c r="L663" s="2">
        <f t="shared" si="127"/>
        <v>0</v>
      </c>
      <c r="M663" s="2">
        <f t="shared" si="118"/>
        <v>0</v>
      </c>
      <c r="N663" s="2">
        <f t="shared" si="119"/>
        <v>14734.897196261716</v>
      </c>
      <c r="O663" s="2">
        <f t="shared" si="120"/>
        <v>350.35857343080784</v>
      </c>
      <c r="P663" s="2"/>
    </row>
    <row r="664" spans="1:16" x14ac:dyDescent="0.25">
      <c r="A664">
        <v>663</v>
      </c>
      <c r="B664">
        <f t="shared" si="122"/>
        <v>27</v>
      </c>
      <c r="C664">
        <f t="shared" si="121"/>
        <v>15</v>
      </c>
      <c r="D664" s="3">
        <v>15.373484049446006</v>
      </c>
      <c r="E664">
        <v>0</v>
      </c>
      <c r="F664">
        <f t="shared" si="123"/>
        <v>0</v>
      </c>
      <c r="H664" s="2">
        <f t="shared" si="124"/>
        <v>0</v>
      </c>
      <c r="I664" s="2">
        <f t="shared" si="125"/>
        <v>14734.897196261716</v>
      </c>
      <c r="J664" s="2">
        <f t="shared" si="126"/>
        <v>350.48718897343787</v>
      </c>
      <c r="K664" s="2">
        <f t="shared" si="117"/>
        <v>0</v>
      </c>
      <c r="L664" s="2">
        <f t="shared" si="127"/>
        <v>0</v>
      </c>
      <c r="M664" s="2">
        <f t="shared" si="118"/>
        <v>0</v>
      </c>
      <c r="N664" s="2">
        <f t="shared" si="119"/>
        <v>14734.897196261716</v>
      </c>
      <c r="O664" s="2">
        <f t="shared" si="120"/>
        <v>350.48718897343787</v>
      </c>
      <c r="P664" s="2"/>
    </row>
    <row r="665" spans="1:16" x14ac:dyDescent="0.25">
      <c r="A665">
        <v>664</v>
      </c>
      <c r="B665">
        <f t="shared" si="122"/>
        <v>27</v>
      </c>
      <c r="C665">
        <f t="shared" si="121"/>
        <v>16</v>
      </c>
      <c r="D665" s="3">
        <v>15.373070681626018</v>
      </c>
      <c r="E665">
        <v>3.9630000000000001</v>
      </c>
      <c r="F665">
        <f t="shared" si="123"/>
        <v>0</v>
      </c>
      <c r="H665" s="2">
        <f t="shared" si="124"/>
        <v>3.9630000000000001</v>
      </c>
      <c r="I665" s="2">
        <f t="shared" si="125"/>
        <v>14808.971962616857</v>
      </c>
      <c r="J665" s="2">
        <f t="shared" si="126"/>
        <v>352.24864113658316</v>
      </c>
      <c r="K665" s="2">
        <f t="shared" si="117"/>
        <v>0</v>
      </c>
      <c r="L665" s="2">
        <f t="shared" si="127"/>
        <v>0</v>
      </c>
      <c r="M665" s="2">
        <f t="shared" si="118"/>
        <v>0</v>
      </c>
      <c r="N665" s="2">
        <f t="shared" si="119"/>
        <v>14734.897196261716</v>
      </c>
      <c r="O665" s="2">
        <f t="shared" si="120"/>
        <v>350.48668656897536</v>
      </c>
      <c r="P665" s="2"/>
    </row>
    <row r="666" spans="1:16" x14ac:dyDescent="0.25">
      <c r="A666">
        <v>665</v>
      </c>
      <c r="B666">
        <f t="shared" si="122"/>
        <v>27</v>
      </c>
      <c r="C666">
        <f t="shared" si="121"/>
        <v>17</v>
      </c>
      <c r="D666" s="3">
        <v>15.43342238345798</v>
      </c>
      <c r="E666">
        <v>4.8970000000000002</v>
      </c>
      <c r="F666">
        <f t="shared" si="123"/>
        <v>0</v>
      </c>
      <c r="H666" s="2">
        <f t="shared" si="124"/>
        <v>4.8970000000000002</v>
      </c>
      <c r="I666" s="2">
        <f t="shared" si="125"/>
        <v>14826.429906542089</v>
      </c>
      <c r="J666" s="2">
        <f t="shared" si="126"/>
        <v>352.73770536625722</v>
      </c>
      <c r="K666" s="2">
        <f t="shared" si="117"/>
        <v>0</v>
      </c>
      <c r="L666" s="2">
        <f t="shared" si="127"/>
        <v>0</v>
      </c>
      <c r="M666" s="2">
        <f t="shared" si="118"/>
        <v>0</v>
      </c>
      <c r="N666" s="2">
        <f t="shared" si="119"/>
        <v>14734.897196261716</v>
      </c>
      <c r="O666" s="2">
        <f t="shared" si="120"/>
        <v>350.56003762063176</v>
      </c>
      <c r="P666" s="2"/>
    </row>
    <row r="667" spans="1:16" x14ac:dyDescent="0.25">
      <c r="A667">
        <v>666</v>
      </c>
      <c r="B667">
        <f t="shared" si="122"/>
        <v>27</v>
      </c>
      <c r="C667">
        <f t="shared" si="121"/>
        <v>18</v>
      </c>
      <c r="D667" s="3">
        <v>15.580167959830987</v>
      </c>
      <c r="E667">
        <v>7.9210000000000003</v>
      </c>
      <c r="F667">
        <f t="shared" si="123"/>
        <v>0</v>
      </c>
      <c r="H667" s="2">
        <f t="shared" si="124"/>
        <v>5</v>
      </c>
      <c r="I667" s="2">
        <f t="shared" si="125"/>
        <v>14828.35514018695</v>
      </c>
      <c r="J667" s="2">
        <f t="shared" si="126"/>
        <v>352.96299368869103</v>
      </c>
      <c r="K667" s="2">
        <f t="shared" si="117"/>
        <v>0</v>
      </c>
      <c r="L667" s="2">
        <f t="shared" si="127"/>
        <v>0</v>
      </c>
      <c r="M667" s="2">
        <f t="shared" si="118"/>
        <v>0</v>
      </c>
      <c r="N667" s="2">
        <f t="shared" si="119"/>
        <v>14734.897196261716</v>
      </c>
      <c r="O667" s="2">
        <f t="shared" si="120"/>
        <v>350.73839120513975</v>
      </c>
      <c r="P667" s="2"/>
    </row>
    <row r="668" spans="1:16" x14ac:dyDescent="0.25">
      <c r="A668">
        <v>667</v>
      </c>
      <c r="B668">
        <f t="shared" si="122"/>
        <v>27</v>
      </c>
      <c r="C668">
        <f t="shared" si="121"/>
        <v>19</v>
      </c>
      <c r="D668" s="3">
        <v>15.411927256777972</v>
      </c>
      <c r="E668">
        <v>10.151999999999999</v>
      </c>
      <c r="F668">
        <f t="shared" si="123"/>
        <v>0</v>
      </c>
      <c r="H668" s="2">
        <f t="shared" si="124"/>
        <v>5</v>
      </c>
      <c r="I668" s="2">
        <f t="shared" si="125"/>
        <v>14828.35514018695</v>
      </c>
      <c r="J668" s="2">
        <f t="shared" si="126"/>
        <v>352.75721814067015</v>
      </c>
      <c r="K668" s="2">
        <f t="shared" si="117"/>
        <v>0</v>
      </c>
      <c r="L668" s="2">
        <f t="shared" si="127"/>
        <v>0</v>
      </c>
      <c r="M668" s="2">
        <f t="shared" si="118"/>
        <v>0</v>
      </c>
      <c r="N668" s="2">
        <f t="shared" si="119"/>
        <v>14734.897196261716</v>
      </c>
      <c r="O668" s="2">
        <f t="shared" si="120"/>
        <v>350.5339125885348</v>
      </c>
      <c r="P668" s="2"/>
    </row>
    <row r="669" spans="1:16" x14ac:dyDescent="0.25">
      <c r="A669">
        <v>668</v>
      </c>
      <c r="B669">
        <f t="shared" si="122"/>
        <v>27</v>
      </c>
      <c r="C669">
        <f t="shared" si="121"/>
        <v>20</v>
      </c>
      <c r="D669" s="3">
        <v>15.168866978166022</v>
      </c>
      <c r="E669">
        <v>0.93600000000000005</v>
      </c>
      <c r="F669">
        <f t="shared" si="123"/>
        <v>0</v>
      </c>
      <c r="H669" s="2">
        <f t="shared" si="124"/>
        <v>0.93600000000000005</v>
      </c>
      <c r="I669" s="2">
        <f t="shared" si="125"/>
        <v>14752.39252336452</v>
      </c>
      <c r="J669" s="2">
        <f t="shared" si="126"/>
        <v>350.65435080687871</v>
      </c>
      <c r="K669" s="2">
        <f t="shared" si="117"/>
        <v>0</v>
      </c>
      <c r="L669" s="2">
        <f t="shared" si="127"/>
        <v>0</v>
      </c>
      <c r="M669" s="2">
        <f t="shared" si="118"/>
        <v>0</v>
      </c>
      <c r="N669" s="2">
        <f t="shared" si="119"/>
        <v>14734.897196261716</v>
      </c>
      <c r="O669" s="2">
        <f t="shared" si="120"/>
        <v>350.23849876405433</v>
      </c>
      <c r="P669" s="2"/>
    </row>
    <row r="670" spans="1:16" x14ac:dyDescent="0.25">
      <c r="A670">
        <v>669</v>
      </c>
      <c r="B670">
        <f t="shared" si="122"/>
        <v>27</v>
      </c>
      <c r="C670">
        <f t="shared" si="121"/>
        <v>21</v>
      </c>
      <c r="D670" s="3">
        <v>14.850987123995026</v>
      </c>
      <c r="E670">
        <v>10.132</v>
      </c>
      <c r="F670">
        <f t="shared" si="123"/>
        <v>0</v>
      </c>
      <c r="H670" s="2">
        <f t="shared" si="124"/>
        <v>5</v>
      </c>
      <c r="I670" s="2">
        <f t="shared" si="125"/>
        <v>14828.35514018695</v>
      </c>
      <c r="J670" s="2">
        <f t="shared" si="126"/>
        <v>352.07113111692587</v>
      </c>
      <c r="K670" s="2">
        <f t="shared" si="117"/>
        <v>0</v>
      </c>
      <c r="L670" s="2">
        <f t="shared" si="127"/>
        <v>0</v>
      </c>
      <c r="M670" s="2">
        <f t="shared" si="118"/>
        <v>0</v>
      </c>
      <c r="N670" s="2">
        <f t="shared" si="119"/>
        <v>14734.897196261716</v>
      </c>
      <c r="O670" s="2">
        <f t="shared" si="120"/>
        <v>349.8521497316982</v>
      </c>
      <c r="P670" s="2"/>
    </row>
    <row r="671" spans="1:16" x14ac:dyDescent="0.25">
      <c r="A671">
        <v>670</v>
      </c>
      <c r="B671">
        <f t="shared" si="122"/>
        <v>27</v>
      </c>
      <c r="C671">
        <f t="shared" si="121"/>
        <v>22</v>
      </c>
      <c r="D671" s="3">
        <v>14.531453798539985</v>
      </c>
      <c r="E671">
        <v>8.58</v>
      </c>
      <c r="F671">
        <f t="shared" si="123"/>
        <v>0</v>
      </c>
      <c r="H671" s="2">
        <f t="shared" si="124"/>
        <v>5</v>
      </c>
      <c r="I671" s="2">
        <f t="shared" si="125"/>
        <v>14828.35514018695</v>
      </c>
      <c r="J671" s="2">
        <f t="shared" si="126"/>
        <v>351.68030925299371</v>
      </c>
      <c r="K671" s="2">
        <f t="shared" si="117"/>
        <v>0</v>
      </c>
      <c r="L671" s="2">
        <f t="shared" si="127"/>
        <v>0</v>
      </c>
      <c r="M671" s="2">
        <f t="shared" si="118"/>
        <v>0</v>
      </c>
      <c r="N671" s="2">
        <f t="shared" si="119"/>
        <v>14734.897196261716</v>
      </c>
      <c r="O671" s="2">
        <f t="shared" si="120"/>
        <v>349.46379108148722</v>
      </c>
      <c r="P671" s="2"/>
    </row>
    <row r="672" spans="1:16" x14ac:dyDescent="0.25">
      <c r="A672">
        <v>671</v>
      </c>
      <c r="B672">
        <f t="shared" si="122"/>
        <v>27</v>
      </c>
      <c r="C672">
        <f t="shared" si="121"/>
        <v>23</v>
      </c>
      <c r="D672" s="3">
        <v>14.271445439276988</v>
      </c>
      <c r="E672">
        <v>0</v>
      </c>
      <c r="F672">
        <f t="shared" si="123"/>
        <v>0</v>
      </c>
      <c r="H672" s="2">
        <f t="shared" si="124"/>
        <v>0</v>
      </c>
      <c r="I672" s="2">
        <f t="shared" si="125"/>
        <v>14734.897196261716</v>
      </c>
      <c r="J672" s="2">
        <f t="shared" si="126"/>
        <v>349.1477786740079</v>
      </c>
      <c r="K672" s="2">
        <f t="shared" si="117"/>
        <v>0</v>
      </c>
      <c r="L672" s="2">
        <f t="shared" si="127"/>
        <v>0</v>
      </c>
      <c r="M672" s="2">
        <f t="shared" si="118"/>
        <v>0</v>
      </c>
      <c r="N672" s="2">
        <f t="shared" si="119"/>
        <v>14734.897196261716</v>
      </c>
      <c r="O672" s="2">
        <f t="shared" si="120"/>
        <v>349.1477786740079</v>
      </c>
      <c r="P672" s="2"/>
    </row>
    <row r="673" spans="1:16" x14ac:dyDescent="0.25">
      <c r="A673">
        <v>672</v>
      </c>
      <c r="B673">
        <f t="shared" si="122"/>
        <v>28</v>
      </c>
      <c r="C673">
        <f t="shared" si="121"/>
        <v>0</v>
      </c>
      <c r="D673" s="3">
        <v>14.086256655572981</v>
      </c>
      <c r="E673">
        <v>9.5839999999999996</v>
      </c>
      <c r="F673">
        <f t="shared" si="123"/>
        <v>0</v>
      </c>
      <c r="H673" s="2">
        <f t="shared" si="124"/>
        <v>5</v>
      </c>
      <c r="I673" s="2">
        <f t="shared" si="125"/>
        <v>14828.35514018695</v>
      </c>
      <c r="J673" s="2">
        <f t="shared" si="126"/>
        <v>351.135787716832</v>
      </c>
      <c r="K673" s="2">
        <f t="shared" si="117"/>
        <v>0</v>
      </c>
      <c r="L673" s="2">
        <f t="shared" si="127"/>
        <v>0</v>
      </c>
      <c r="M673" s="2">
        <f t="shared" si="118"/>
        <v>0</v>
      </c>
      <c r="N673" s="2">
        <f t="shared" si="119"/>
        <v>14734.897196261716</v>
      </c>
      <c r="O673" s="2">
        <f t="shared" si="120"/>
        <v>348.92270147440411</v>
      </c>
      <c r="P673" s="2"/>
    </row>
    <row r="674" spans="1:16" x14ac:dyDescent="0.25">
      <c r="A674">
        <v>673</v>
      </c>
      <c r="B674">
        <f t="shared" si="122"/>
        <v>28</v>
      </c>
      <c r="C674">
        <f t="shared" si="121"/>
        <v>1</v>
      </c>
      <c r="D674" s="3">
        <v>14.427698475528018</v>
      </c>
      <c r="E674">
        <v>10.215999999999999</v>
      </c>
      <c r="F674">
        <f t="shared" si="123"/>
        <v>0</v>
      </c>
      <c r="H674" s="2">
        <f t="shared" si="124"/>
        <v>5</v>
      </c>
      <c r="I674" s="2">
        <f t="shared" si="125"/>
        <v>14828.35514018695</v>
      </c>
      <c r="J674" s="2">
        <f t="shared" si="126"/>
        <v>351.55340590519836</v>
      </c>
      <c r="K674" s="2">
        <f t="shared" si="117"/>
        <v>0</v>
      </c>
      <c r="L674" s="2">
        <f t="shared" si="127"/>
        <v>0</v>
      </c>
      <c r="M674" s="2">
        <f t="shared" si="118"/>
        <v>0</v>
      </c>
      <c r="N674" s="2">
        <f t="shared" si="119"/>
        <v>14734.897196261716</v>
      </c>
      <c r="O674" s="2">
        <f t="shared" si="120"/>
        <v>349.3376875611745</v>
      </c>
      <c r="P674" s="2"/>
    </row>
    <row r="675" spans="1:16" x14ac:dyDescent="0.25">
      <c r="A675">
        <v>674</v>
      </c>
      <c r="B675">
        <f t="shared" si="122"/>
        <v>28</v>
      </c>
      <c r="C675">
        <f t="shared" si="121"/>
        <v>2</v>
      </c>
      <c r="D675" s="3">
        <v>14.545508304447026</v>
      </c>
      <c r="E675">
        <v>6.5149999999999997</v>
      </c>
      <c r="F675">
        <f t="shared" si="123"/>
        <v>0</v>
      </c>
      <c r="H675" s="2">
        <f t="shared" si="124"/>
        <v>5</v>
      </c>
      <c r="I675" s="2">
        <f t="shared" si="125"/>
        <v>14828.35514018695</v>
      </c>
      <c r="J675" s="2">
        <f t="shared" si="126"/>
        <v>351.69749934791543</v>
      </c>
      <c r="K675" s="2">
        <f t="shared" si="117"/>
        <v>0</v>
      </c>
      <c r="L675" s="2">
        <f t="shared" si="127"/>
        <v>0</v>
      </c>
      <c r="M675" s="2">
        <f t="shared" si="118"/>
        <v>0</v>
      </c>
      <c r="N675" s="2">
        <f t="shared" si="119"/>
        <v>14734.897196261716</v>
      </c>
      <c r="O675" s="2">
        <f t="shared" si="120"/>
        <v>349.48087283324401</v>
      </c>
      <c r="P675" s="2"/>
    </row>
    <row r="676" spans="1:16" x14ac:dyDescent="0.25">
      <c r="A676">
        <v>675</v>
      </c>
      <c r="B676">
        <f t="shared" si="122"/>
        <v>28</v>
      </c>
      <c r="C676">
        <f t="shared" si="121"/>
        <v>3</v>
      </c>
      <c r="D676" s="3">
        <v>14.755499157397026</v>
      </c>
      <c r="E676">
        <v>0</v>
      </c>
      <c r="F676">
        <f t="shared" si="123"/>
        <v>0</v>
      </c>
      <c r="H676" s="2">
        <f t="shared" si="124"/>
        <v>0</v>
      </c>
      <c r="I676" s="2">
        <f t="shared" si="125"/>
        <v>14734.897196261716</v>
      </c>
      <c r="J676" s="2">
        <f t="shared" si="126"/>
        <v>349.73609430065176</v>
      </c>
      <c r="K676" s="2">
        <f t="shared" si="117"/>
        <v>0</v>
      </c>
      <c r="L676" s="2">
        <f t="shared" si="127"/>
        <v>0</v>
      </c>
      <c r="M676" s="2">
        <f t="shared" si="118"/>
        <v>0</v>
      </c>
      <c r="N676" s="2">
        <f t="shared" si="119"/>
        <v>14734.897196261716</v>
      </c>
      <c r="O676" s="2">
        <f t="shared" si="120"/>
        <v>349.73609430065176</v>
      </c>
      <c r="P676" s="2"/>
    </row>
    <row r="677" spans="1:16" x14ac:dyDescent="0.25">
      <c r="A677">
        <v>676</v>
      </c>
      <c r="B677">
        <f t="shared" si="122"/>
        <v>28</v>
      </c>
      <c r="C677">
        <f t="shared" si="121"/>
        <v>4</v>
      </c>
      <c r="D677" s="3">
        <v>14.952675607903984</v>
      </c>
      <c r="E677">
        <v>4.601</v>
      </c>
      <c r="F677">
        <f t="shared" si="123"/>
        <v>0</v>
      </c>
      <c r="H677" s="2">
        <f t="shared" si="124"/>
        <v>4.601</v>
      </c>
      <c r="I677" s="2">
        <f t="shared" si="125"/>
        <v>14820.897196261716</v>
      </c>
      <c r="J677" s="2">
        <f t="shared" si="126"/>
        <v>352.01836924025139</v>
      </c>
      <c r="K677" s="2">
        <f t="shared" si="117"/>
        <v>0</v>
      </c>
      <c r="L677" s="2">
        <f t="shared" si="127"/>
        <v>0</v>
      </c>
      <c r="M677" s="2">
        <f t="shared" si="118"/>
        <v>0</v>
      </c>
      <c r="N677" s="2">
        <f t="shared" si="119"/>
        <v>14734.897196261716</v>
      </c>
      <c r="O677" s="2">
        <f t="shared" si="120"/>
        <v>349.97574122969502</v>
      </c>
      <c r="P677" s="2"/>
    </row>
    <row r="678" spans="1:16" x14ac:dyDescent="0.25">
      <c r="A678">
        <v>677</v>
      </c>
      <c r="B678">
        <f t="shared" si="122"/>
        <v>28</v>
      </c>
      <c r="C678">
        <f t="shared" si="121"/>
        <v>5</v>
      </c>
      <c r="D678" s="3">
        <v>15.040722953727993</v>
      </c>
      <c r="E678">
        <v>4.9059999999999997</v>
      </c>
      <c r="F678">
        <f t="shared" si="123"/>
        <v>0</v>
      </c>
      <c r="H678" s="2">
        <f t="shared" si="124"/>
        <v>4.9059999999999997</v>
      </c>
      <c r="I678" s="2">
        <f t="shared" si="125"/>
        <v>14826.598130841156</v>
      </c>
      <c r="J678" s="2">
        <f t="shared" si="126"/>
        <v>352.26145305081712</v>
      </c>
      <c r="K678" s="2">
        <f t="shared" si="117"/>
        <v>0</v>
      </c>
      <c r="L678" s="2">
        <f t="shared" si="127"/>
        <v>0</v>
      </c>
      <c r="M678" s="2">
        <f t="shared" si="118"/>
        <v>0</v>
      </c>
      <c r="N678" s="2">
        <f t="shared" si="119"/>
        <v>14734.897196261716</v>
      </c>
      <c r="O678" s="2">
        <f t="shared" si="120"/>
        <v>350.08275338039999</v>
      </c>
      <c r="P678" s="2"/>
    </row>
    <row r="679" spans="1:16" x14ac:dyDescent="0.25">
      <c r="A679">
        <v>678</v>
      </c>
      <c r="B679">
        <f t="shared" si="122"/>
        <v>28</v>
      </c>
      <c r="C679">
        <f t="shared" si="121"/>
        <v>6</v>
      </c>
      <c r="D679" s="3">
        <v>15.101488023381023</v>
      </c>
      <c r="E679">
        <v>6.266</v>
      </c>
      <c r="F679">
        <f t="shared" si="123"/>
        <v>0</v>
      </c>
      <c r="H679" s="2">
        <f t="shared" si="124"/>
        <v>5</v>
      </c>
      <c r="I679" s="2">
        <f t="shared" si="125"/>
        <v>14828.35514018695</v>
      </c>
      <c r="J679" s="2">
        <f t="shared" si="126"/>
        <v>352.37751927933516</v>
      </c>
      <c r="K679" s="2">
        <f t="shared" si="117"/>
        <v>0</v>
      </c>
      <c r="L679" s="2">
        <f t="shared" si="127"/>
        <v>0</v>
      </c>
      <c r="M679" s="2">
        <f t="shared" si="118"/>
        <v>0</v>
      </c>
      <c r="N679" s="2">
        <f t="shared" si="119"/>
        <v>14734.897196261716</v>
      </c>
      <c r="O679" s="2">
        <f t="shared" si="120"/>
        <v>350.15660683652015</v>
      </c>
      <c r="P679" s="2"/>
    </row>
    <row r="680" spans="1:16" x14ac:dyDescent="0.25">
      <c r="A680">
        <v>679</v>
      </c>
      <c r="B680">
        <f t="shared" si="122"/>
        <v>28</v>
      </c>
      <c r="C680">
        <f t="shared" si="121"/>
        <v>7</v>
      </c>
      <c r="D680" s="3">
        <v>15.184988323176015</v>
      </c>
      <c r="E680">
        <v>7.8</v>
      </c>
      <c r="F680">
        <f t="shared" si="123"/>
        <v>330</v>
      </c>
      <c r="H680" s="2">
        <f t="shared" si="124"/>
        <v>5</v>
      </c>
      <c r="I680" s="2">
        <f t="shared" si="125"/>
        <v>14498.35514018695</v>
      </c>
      <c r="J680" s="2">
        <f t="shared" si="126"/>
        <v>344.63533397644437</v>
      </c>
      <c r="K680" s="2">
        <f t="shared" si="117"/>
        <v>5</v>
      </c>
      <c r="L680" s="2">
        <f t="shared" si="127"/>
        <v>93.45794392523365</v>
      </c>
      <c r="M680" s="2">
        <f t="shared" si="118"/>
        <v>330</v>
      </c>
      <c r="N680" s="2">
        <f t="shared" si="119"/>
        <v>14498.35514018695</v>
      </c>
      <c r="O680" s="2">
        <f t="shared" si="120"/>
        <v>344.63533397644437</v>
      </c>
      <c r="P680" s="2"/>
    </row>
    <row r="681" spans="1:16" x14ac:dyDescent="0.25">
      <c r="A681">
        <v>680</v>
      </c>
      <c r="B681">
        <f t="shared" si="122"/>
        <v>28</v>
      </c>
      <c r="C681">
        <f t="shared" si="121"/>
        <v>8</v>
      </c>
      <c r="D681" s="3">
        <v>15.316025922359984</v>
      </c>
      <c r="E681">
        <v>8.2390000000000008</v>
      </c>
      <c r="F681">
        <f t="shared" si="123"/>
        <v>0</v>
      </c>
      <c r="H681" s="2">
        <f t="shared" si="124"/>
        <v>5</v>
      </c>
      <c r="I681" s="2">
        <f t="shared" si="125"/>
        <v>14591.813084112184</v>
      </c>
      <c r="J681" s="2">
        <f t="shared" si="126"/>
        <v>347.01460579463179</v>
      </c>
      <c r="K681" s="2">
        <f t="shared" si="117"/>
        <v>5</v>
      </c>
      <c r="L681" s="2">
        <f t="shared" si="127"/>
        <v>93.45794392523365</v>
      </c>
      <c r="M681" s="2">
        <f t="shared" si="118"/>
        <v>0</v>
      </c>
      <c r="N681" s="2">
        <f t="shared" si="119"/>
        <v>14591.813084112184</v>
      </c>
      <c r="O681" s="2">
        <f t="shared" si="120"/>
        <v>347.01460579463179</v>
      </c>
      <c r="P681" s="2"/>
    </row>
    <row r="682" spans="1:16" x14ac:dyDescent="0.25">
      <c r="A682">
        <v>681</v>
      </c>
      <c r="B682">
        <f t="shared" si="122"/>
        <v>28</v>
      </c>
      <c r="C682">
        <f t="shared" si="121"/>
        <v>9</v>
      </c>
      <c r="D682" s="3">
        <v>15.483853257591988</v>
      </c>
      <c r="E682">
        <v>0</v>
      </c>
      <c r="F682">
        <f t="shared" si="123"/>
        <v>0</v>
      </c>
      <c r="H682" s="2">
        <f t="shared" si="124"/>
        <v>0</v>
      </c>
      <c r="I682" s="2">
        <f t="shared" si="125"/>
        <v>14591.813084112184</v>
      </c>
      <c r="J682" s="2">
        <f t="shared" si="126"/>
        <v>347.21660128340415</v>
      </c>
      <c r="K682" s="2">
        <f t="shared" ref="K682:K745" si="128">IF(J682&lt;=$V$14,H682,0)</f>
        <v>0</v>
      </c>
      <c r="L682" s="2">
        <f t="shared" si="127"/>
        <v>0</v>
      </c>
      <c r="M682" s="2">
        <f t="shared" ref="M682:M745" si="129">IF(J682&lt;$V$18,0,F682)</f>
        <v>0</v>
      </c>
      <c r="N682" s="2">
        <f t="shared" ref="N682:N745" si="130">N681+L682-M682</f>
        <v>14591.813084112184</v>
      </c>
      <c r="O682" s="2">
        <f t="shared" ref="O682:O745" si="131">(N682/$V$13)*$V$16*(D682+273)/100000</f>
        <v>347.21660128340415</v>
      </c>
      <c r="P682" s="2"/>
    </row>
    <row r="683" spans="1:16" x14ac:dyDescent="0.25">
      <c r="A683">
        <v>682</v>
      </c>
      <c r="B683">
        <f t="shared" si="122"/>
        <v>28</v>
      </c>
      <c r="C683">
        <f t="shared" si="121"/>
        <v>10</v>
      </c>
      <c r="D683" s="3">
        <v>15.670695512579016</v>
      </c>
      <c r="E683">
        <v>0</v>
      </c>
      <c r="F683">
        <f t="shared" si="123"/>
        <v>0</v>
      </c>
      <c r="H683" s="2">
        <f t="shared" si="124"/>
        <v>0</v>
      </c>
      <c r="I683" s="2">
        <f t="shared" si="125"/>
        <v>14591.813084112184</v>
      </c>
      <c r="J683" s="2">
        <f t="shared" si="126"/>
        <v>347.4414829605592</v>
      </c>
      <c r="K683" s="2">
        <f t="shared" si="128"/>
        <v>0</v>
      </c>
      <c r="L683" s="2">
        <f t="shared" si="127"/>
        <v>0</v>
      </c>
      <c r="M683" s="2">
        <f t="shared" si="129"/>
        <v>0</v>
      </c>
      <c r="N683" s="2">
        <f t="shared" si="130"/>
        <v>14591.813084112184</v>
      </c>
      <c r="O683" s="2">
        <f t="shared" si="131"/>
        <v>347.4414829605592</v>
      </c>
      <c r="P683" s="2"/>
    </row>
    <row r="684" spans="1:16" x14ac:dyDescent="0.25">
      <c r="A684">
        <v>683</v>
      </c>
      <c r="B684">
        <f t="shared" si="122"/>
        <v>28</v>
      </c>
      <c r="C684">
        <f t="shared" si="121"/>
        <v>11</v>
      </c>
      <c r="D684" s="3">
        <v>15.841003054736007</v>
      </c>
      <c r="E684">
        <v>0</v>
      </c>
      <c r="F684">
        <f t="shared" si="123"/>
        <v>0</v>
      </c>
      <c r="H684" s="2">
        <f t="shared" si="124"/>
        <v>0</v>
      </c>
      <c r="I684" s="2">
        <f t="shared" si="125"/>
        <v>14591.813084112184</v>
      </c>
      <c r="J684" s="2">
        <f t="shared" si="126"/>
        <v>347.64646360433852</v>
      </c>
      <c r="K684" s="2">
        <f t="shared" si="128"/>
        <v>0</v>
      </c>
      <c r="L684" s="2">
        <f t="shared" si="127"/>
        <v>0</v>
      </c>
      <c r="M684" s="2">
        <f t="shared" si="129"/>
        <v>0</v>
      </c>
      <c r="N684" s="2">
        <f t="shared" si="130"/>
        <v>14591.813084112184</v>
      </c>
      <c r="O684" s="2">
        <f t="shared" si="131"/>
        <v>347.64646360433852</v>
      </c>
      <c r="P684" s="2"/>
    </row>
    <row r="685" spans="1:16" x14ac:dyDescent="0.25">
      <c r="A685">
        <v>684</v>
      </c>
      <c r="B685">
        <f t="shared" si="122"/>
        <v>28</v>
      </c>
      <c r="C685">
        <f t="shared" si="121"/>
        <v>12</v>
      </c>
      <c r="D685" s="3">
        <v>15.832322330500006</v>
      </c>
      <c r="E685">
        <v>3.2639999999999998</v>
      </c>
      <c r="F685">
        <f t="shared" si="123"/>
        <v>0</v>
      </c>
      <c r="H685" s="2">
        <f t="shared" si="124"/>
        <v>3.2639999999999998</v>
      </c>
      <c r="I685" s="2">
        <f t="shared" si="125"/>
        <v>14652.822429906577</v>
      </c>
      <c r="J685" s="2">
        <f t="shared" si="126"/>
        <v>349.08950497822644</v>
      </c>
      <c r="K685" s="2">
        <f t="shared" si="128"/>
        <v>3.2639999999999998</v>
      </c>
      <c r="L685" s="2">
        <f t="shared" si="127"/>
        <v>61.009345794392523</v>
      </c>
      <c r="M685" s="2">
        <f t="shared" si="129"/>
        <v>0</v>
      </c>
      <c r="N685" s="2">
        <f t="shared" si="130"/>
        <v>14652.822429906577</v>
      </c>
      <c r="O685" s="2">
        <f t="shared" si="131"/>
        <v>349.08950497822644</v>
      </c>
      <c r="P685" s="2"/>
    </row>
    <row r="686" spans="1:16" x14ac:dyDescent="0.25">
      <c r="A686">
        <v>685</v>
      </c>
      <c r="B686">
        <f t="shared" si="122"/>
        <v>28</v>
      </c>
      <c r="C686">
        <f t="shared" si="121"/>
        <v>13</v>
      </c>
      <c r="D686" s="3">
        <v>16.000563033553021</v>
      </c>
      <c r="E686">
        <v>6.0679999999999996</v>
      </c>
      <c r="F686">
        <f t="shared" si="123"/>
        <v>0</v>
      </c>
      <c r="H686" s="2">
        <f t="shared" si="124"/>
        <v>5</v>
      </c>
      <c r="I686" s="2">
        <f t="shared" si="125"/>
        <v>14746.280373831811</v>
      </c>
      <c r="J686" s="2">
        <f t="shared" si="126"/>
        <v>351.52068784847108</v>
      </c>
      <c r="K686" s="2">
        <f t="shared" si="128"/>
        <v>0</v>
      </c>
      <c r="L686" s="2">
        <f t="shared" si="127"/>
        <v>0</v>
      </c>
      <c r="M686" s="2">
        <f t="shared" si="129"/>
        <v>0</v>
      </c>
      <c r="N686" s="2">
        <f t="shared" si="130"/>
        <v>14652.822429906577</v>
      </c>
      <c r="O686" s="2">
        <f t="shared" si="131"/>
        <v>349.29284462966183</v>
      </c>
      <c r="P686" s="2"/>
    </row>
    <row r="687" spans="1:16" x14ac:dyDescent="0.25">
      <c r="A687">
        <v>686</v>
      </c>
      <c r="B687">
        <f t="shared" si="122"/>
        <v>28</v>
      </c>
      <c r="C687">
        <f t="shared" si="121"/>
        <v>14</v>
      </c>
      <c r="D687" s="3">
        <v>16.274212530901025</v>
      </c>
      <c r="E687">
        <v>0</v>
      </c>
      <c r="F687">
        <f t="shared" si="123"/>
        <v>0</v>
      </c>
      <c r="H687" s="2">
        <f t="shared" si="124"/>
        <v>0</v>
      </c>
      <c r="I687" s="2">
        <f t="shared" si="125"/>
        <v>14652.822429906577</v>
      </c>
      <c r="J687" s="2">
        <f t="shared" si="126"/>
        <v>349.62358381700744</v>
      </c>
      <c r="K687" s="2">
        <f t="shared" si="128"/>
        <v>0</v>
      </c>
      <c r="L687" s="2">
        <f t="shared" si="127"/>
        <v>0</v>
      </c>
      <c r="M687" s="2">
        <f t="shared" si="129"/>
        <v>0</v>
      </c>
      <c r="N687" s="2">
        <f t="shared" si="130"/>
        <v>14652.822429906577</v>
      </c>
      <c r="O687" s="2">
        <f t="shared" si="131"/>
        <v>349.62358381700744</v>
      </c>
      <c r="P687" s="2"/>
    </row>
    <row r="688" spans="1:16" x14ac:dyDescent="0.25">
      <c r="A688">
        <v>687</v>
      </c>
      <c r="B688">
        <f t="shared" si="122"/>
        <v>28</v>
      </c>
      <c r="C688">
        <f t="shared" si="121"/>
        <v>15</v>
      </c>
      <c r="D688" s="3">
        <v>16.438732923566988</v>
      </c>
      <c r="E688">
        <v>0</v>
      </c>
      <c r="F688">
        <f t="shared" si="123"/>
        <v>0</v>
      </c>
      <c r="H688" s="2">
        <f t="shared" si="124"/>
        <v>0</v>
      </c>
      <c r="I688" s="2">
        <f t="shared" si="125"/>
        <v>14652.822429906577</v>
      </c>
      <c r="J688" s="2">
        <f t="shared" si="126"/>
        <v>349.82242701423417</v>
      </c>
      <c r="K688" s="2">
        <f t="shared" si="128"/>
        <v>0</v>
      </c>
      <c r="L688" s="2">
        <f t="shared" si="127"/>
        <v>0</v>
      </c>
      <c r="M688" s="2">
        <f t="shared" si="129"/>
        <v>0</v>
      </c>
      <c r="N688" s="2">
        <f t="shared" si="130"/>
        <v>14652.822429906577</v>
      </c>
      <c r="O688" s="2">
        <f t="shared" si="131"/>
        <v>349.82242701423417</v>
      </c>
      <c r="P688" s="2"/>
    </row>
    <row r="689" spans="1:16" x14ac:dyDescent="0.25">
      <c r="A689">
        <v>688</v>
      </c>
      <c r="B689">
        <f t="shared" si="122"/>
        <v>28</v>
      </c>
      <c r="C689">
        <f t="shared" si="121"/>
        <v>16</v>
      </c>
      <c r="D689" s="3">
        <v>16.379207957376991</v>
      </c>
      <c r="E689">
        <v>5.1369999999999996</v>
      </c>
      <c r="F689">
        <f t="shared" si="123"/>
        <v>0</v>
      </c>
      <c r="H689" s="2">
        <f t="shared" si="124"/>
        <v>5</v>
      </c>
      <c r="I689" s="2">
        <f t="shared" si="125"/>
        <v>14746.280373831811</v>
      </c>
      <c r="J689" s="2">
        <f t="shared" si="126"/>
        <v>351.98124585803276</v>
      </c>
      <c r="K689" s="2">
        <f t="shared" si="128"/>
        <v>0</v>
      </c>
      <c r="L689" s="2">
        <f t="shared" si="127"/>
        <v>0</v>
      </c>
      <c r="M689" s="2">
        <f t="shared" si="129"/>
        <v>0</v>
      </c>
      <c r="N689" s="2">
        <f t="shared" si="130"/>
        <v>14652.822429906577</v>
      </c>
      <c r="O689" s="2">
        <f t="shared" si="131"/>
        <v>349.75048374689669</v>
      </c>
      <c r="P689" s="2"/>
    </row>
    <row r="690" spans="1:16" x14ac:dyDescent="0.25">
      <c r="A690">
        <v>689</v>
      </c>
      <c r="B690">
        <f t="shared" si="122"/>
        <v>28</v>
      </c>
      <c r="C690">
        <f t="shared" si="121"/>
        <v>17</v>
      </c>
      <c r="D690" s="3">
        <v>16.199806323162989</v>
      </c>
      <c r="E690">
        <v>0</v>
      </c>
      <c r="F690">
        <f t="shared" si="123"/>
        <v>0</v>
      </c>
      <c r="H690" s="2">
        <f t="shared" si="124"/>
        <v>0</v>
      </c>
      <c r="I690" s="2">
        <f t="shared" si="125"/>
        <v>14652.822429906577</v>
      </c>
      <c r="J690" s="2">
        <f t="shared" si="126"/>
        <v>349.53365473283509</v>
      </c>
      <c r="K690" s="2">
        <f t="shared" si="128"/>
        <v>0</v>
      </c>
      <c r="L690" s="2">
        <f t="shared" si="127"/>
        <v>0</v>
      </c>
      <c r="M690" s="2">
        <f t="shared" si="129"/>
        <v>0</v>
      </c>
      <c r="N690" s="2">
        <f t="shared" si="130"/>
        <v>14652.822429906577</v>
      </c>
      <c r="O690" s="2">
        <f t="shared" si="131"/>
        <v>349.53365473283509</v>
      </c>
      <c r="P690" s="2"/>
    </row>
    <row r="691" spans="1:16" x14ac:dyDescent="0.25">
      <c r="A691">
        <v>690</v>
      </c>
      <c r="B691">
        <f t="shared" si="122"/>
        <v>28</v>
      </c>
      <c r="C691">
        <f t="shared" si="121"/>
        <v>18</v>
      </c>
      <c r="D691" s="3">
        <v>16.134494207482021</v>
      </c>
      <c r="E691">
        <v>0</v>
      </c>
      <c r="F691">
        <f t="shared" si="123"/>
        <v>0</v>
      </c>
      <c r="H691" s="2">
        <f t="shared" si="124"/>
        <v>0</v>
      </c>
      <c r="I691" s="2">
        <f t="shared" si="125"/>
        <v>14652.822429906577</v>
      </c>
      <c r="J691" s="2">
        <f t="shared" si="126"/>
        <v>349.45471698117285</v>
      </c>
      <c r="K691" s="2">
        <f t="shared" si="128"/>
        <v>0</v>
      </c>
      <c r="L691" s="2">
        <f t="shared" si="127"/>
        <v>0</v>
      </c>
      <c r="M691" s="2">
        <f t="shared" si="129"/>
        <v>0</v>
      </c>
      <c r="N691" s="2">
        <f t="shared" si="130"/>
        <v>14652.822429906577</v>
      </c>
      <c r="O691" s="2">
        <f t="shared" si="131"/>
        <v>349.45471698117285</v>
      </c>
      <c r="P691" s="2"/>
    </row>
    <row r="692" spans="1:16" x14ac:dyDescent="0.25">
      <c r="A692">
        <v>691</v>
      </c>
      <c r="B692">
        <f t="shared" si="122"/>
        <v>28</v>
      </c>
      <c r="C692">
        <f t="shared" si="121"/>
        <v>19</v>
      </c>
      <c r="D692" s="3">
        <v>15.970387182635989</v>
      </c>
      <c r="E692">
        <v>0</v>
      </c>
      <c r="F692">
        <f t="shared" si="123"/>
        <v>0</v>
      </c>
      <c r="H692" s="2">
        <f t="shared" si="124"/>
        <v>0</v>
      </c>
      <c r="I692" s="2">
        <f t="shared" si="125"/>
        <v>14652.822429906577</v>
      </c>
      <c r="J692" s="2">
        <f t="shared" si="126"/>
        <v>349.25637338996842</v>
      </c>
      <c r="K692" s="2">
        <f t="shared" si="128"/>
        <v>0</v>
      </c>
      <c r="L692" s="2">
        <f t="shared" si="127"/>
        <v>0</v>
      </c>
      <c r="M692" s="2">
        <f t="shared" si="129"/>
        <v>0</v>
      </c>
      <c r="N692" s="2">
        <f t="shared" si="130"/>
        <v>14652.822429906577</v>
      </c>
      <c r="O692" s="2">
        <f t="shared" si="131"/>
        <v>349.25637338996842</v>
      </c>
      <c r="P692" s="2"/>
    </row>
    <row r="693" spans="1:16" x14ac:dyDescent="0.25">
      <c r="A693">
        <v>692</v>
      </c>
      <c r="B693">
        <f t="shared" si="122"/>
        <v>28</v>
      </c>
      <c r="C693">
        <f t="shared" si="121"/>
        <v>20</v>
      </c>
      <c r="D693" s="3">
        <v>15.797599433554979</v>
      </c>
      <c r="E693">
        <v>0</v>
      </c>
      <c r="F693">
        <f t="shared" si="123"/>
        <v>0</v>
      </c>
      <c r="H693" s="2">
        <f t="shared" si="124"/>
        <v>0</v>
      </c>
      <c r="I693" s="2">
        <f t="shared" si="125"/>
        <v>14652.822429906577</v>
      </c>
      <c r="J693" s="2">
        <f t="shared" si="126"/>
        <v>349.04753807227848</v>
      </c>
      <c r="K693" s="2">
        <f t="shared" si="128"/>
        <v>0</v>
      </c>
      <c r="L693" s="2">
        <f t="shared" si="127"/>
        <v>0</v>
      </c>
      <c r="M693" s="2">
        <f t="shared" si="129"/>
        <v>0</v>
      </c>
      <c r="N693" s="2">
        <f t="shared" si="130"/>
        <v>14652.822429906577</v>
      </c>
      <c r="O693" s="2">
        <f t="shared" si="131"/>
        <v>349.04753807227848</v>
      </c>
      <c r="P693" s="2"/>
    </row>
    <row r="694" spans="1:16" x14ac:dyDescent="0.25">
      <c r="A694">
        <v>693</v>
      </c>
      <c r="B694">
        <f t="shared" si="122"/>
        <v>28</v>
      </c>
      <c r="C694">
        <f t="shared" si="121"/>
        <v>21</v>
      </c>
      <c r="D694" s="3">
        <v>15.852990721537992</v>
      </c>
      <c r="E694">
        <v>0</v>
      </c>
      <c r="F694">
        <f t="shared" si="123"/>
        <v>0</v>
      </c>
      <c r="H694" s="2">
        <f t="shared" si="124"/>
        <v>0</v>
      </c>
      <c r="I694" s="2">
        <f t="shared" si="125"/>
        <v>14652.822429906577</v>
      </c>
      <c r="J694" s="2">
        <f t="shared" si="126"/>
        <v>349.11448527938501</v>
      </c>
      <c r="K694" s="2">
        <f t="shared" si="128"/>
        <v>0</v>
      </c>
      <c r="L694" s="2">
        <f t="shared" si="127"/>
        <v>0</v>
      </c>
      <c r="M694" s="2">
        <f t="shared" si="129"/>
        <v>0</v>
      </c>
      <c r="N694" s="2">
        <f t="shared" si="130"/>
        <v>14652.822429906577</v>
      </c>
      <c r="O694" s="2">
        <f t="shared" si="131"/>
        <v>349.11448527938501</v>
      </c>
      <c r="P694" s="2"/>
    </row>
    <row r="695" spans="1:16" x14ac:dyDescent="0.25">
      <c r="A695">
        <v>694</v>
      </c>
      <c r="B695">
        <f t="shared" si="122"/>
        <v>28</v>
      </c>
      <c r="C695">
        <f t="shared" si="121"/>
        <v>22</v>
      </c>
      <c r="D695" s="3">
        <v>16.000563033553021</v>
      </c>
      <c r="E695">
        <v>0</v>
      </c>
      <c r="F695">
        <f t="shared" si="123"/>
        <v>0</v>
      </c>
      <c r="H695" s="2">
        <f t="shared" si="124"/>
        <v>0</v>
      </c>
      <c r="I695" s="2">
        <f t="shared" si="125"/>
        <v>14652.822429906577</v>
      </c>
      <c r="J695" s="2">
        <f t="shared" si="126"/>
        <v>349.29284462966183</v>
      </c>
      <c r="K695" s="2">
        <f t="shared" si="128"/>
        <v>0</v>
      </c>
      <c r="L695" s="2">
        <f t="shared" si="127"/>
        <v>0</v>
      </c>
      <c r="M695" s="2">
        <f t="shared" si="129"/>
        <v>0</v>
      </c>
      <c r="N695" s="2">
        <f t="shared" si="130"/>
        <v>14652.822429906577</v>
      </c>
      <c r="O695" s="2">
        <f t="shared" si="131"/>
        <v>349.29284462966183</v>
      </c>
      <c r="P695" s="2"/>
    </row>
    <row r="696" spans="1:16" x14ac:dyDescent="0.25">
      <c r="A696">
        <v>695</v>
      </c>
      <c r="B696">
        <f t="shared" si="122"/>
        <v>28</v>
      </c>
      <c r="C696">
        <f t="shared" si="121"/>
        <v>23</v>
      </c>
      <c r="D696" s="3">
        <v>15.545858430707028</v>
      </c>
      <c r="E696">
        <v>0</v>
      </c>
      <c r="F696">
        <f t="shared" si="123"/>
        <v>0</v>
      </c>
      <c r="H696" s="2">
        <f t="shared" si="124"/>
        <v>0</v>
      </c>
      <c r="I696" s="2">
        <f t="shared" si="125"/>
        <v>14652.822429906577</v>
      </c>
      <c r="J696" s="2">
        <f t="shared" si="126"/>
        <v>348.74327800416069</v>
      </c>
      <c r="K696" s="2">
        <f t="shared" si="128"/>
        <v>0</v>
      </c>
      <c r="L696" s="2">
        <f t="shared" si="127"/>
        <v>0</v>
      </c>
      <c r="M696" s="2">
        <f t="shared" si="129"/>
        <v>0</v>
      </c>
      <c r="N696" s="2">
        <f t="shared" si="130"/>
        <v>14652.822429906577</v>
      </c>
      <c r="O696" s="2">
        <f t="shared" si="131"/>
        <v>348.74327800416069</v>
      </c>
      <c r="P696" s="2"/>
    </row>
    <row r="697" spans="1:16" x14ac:dyDescent="0.25">
      <c r="A697">
        <v>696</v>
      </c>
      <c r="B697">
        <f t="shared" si="122"/>
        <v>29</v>
      </c>
      <c r="C697">
        <f t="shared" si="121"/>
        <v>0</v>
      </c>
      <c r="D697" s="3">
        <v>15.663254891805025</v>
      </c>
      <c r="E697">
        <v>0</v>
      </c>
      <c r="F697">
        <f t="shared" si="123"/>
        <v>0</v>
      </c>
      <c r="H697" s="2">
        <f t="shared" si="124"/>
        <v>0</v>
      </c>
      <c r="I697" s="2">
        <f t="shared" si="125"/>
        <v>14652.822429906577</v>
      </c>
      <c r="J697" s="2">
        <f t="shared" si="126"/>
        <v>348.8851661147441</v>
      </c>
      <c r="K697" s="2">
        <f t="shared" si="128"/>
        <v>0</v>
      </c>
      <c r="L697" s="2">
        <f t="shared" si="127"/>
        <v>0</v>
      </c>
      <c r="M697" s="2">
        <f t="shared" si="129"/>
        <v>0</v>
      </c>
      <c r="N697" s="2">
        <f t="shared" si="130"/>
        <v>14652.822429906577</v>
      </c>
      <c r="O697" s="2">
        <f t="shared" si="131"/>
        <v>348.8851661147441</v>
      </c>
      <c r="P697" s="2"/>
    </row>
    <row r="698" spans="1:16" x14ac:dyDescent="0.25">
      <c r="A698">
        <v>697</v>
      </c>
      <c r="B698">
        <f t="shared" si="122"/>
        <v>29</v>
      </c>
      <c r="C698">
        <f t="shared" si="121"/>
        <v>1</v>
      </c>
      <c r="D698" s="3">
        <v>15.603316557794017</v>
      </c>
      <c r="E698">
        <v>4.4660000000000002</v>
      </c>
      <c r="F698">
        <f t="shared" si="123"/>
        <v>0</v>
      </c>
      <c r="H698" s="2">
        <f t="shared" si="124"/>
        <v>4.4660000000000002</v>
      </c>
      <c r="I698" s="2">
        <f t="shared" si="125"/>
        <v>14736.299065420595</v>
      </c>
      <c r="J698" s="2">
        <f t="shared" si="126"/>
        <v>350.79989756905707</v>
      </c>
      <c r="K698" s="2">
        <f t="shared" si="128"/>
        <v>0</v>
      </c>
      <c r="L698" s="2">
        <f t="shared" si="127"/>
        <v>0</v>
      </c>
      <c r="M698" s="2">
        <f t="shared" si="129"/>
        <v>0</v>
      </c>
      <c r="N698" s="2">
        <f t="shared" si="130"/>
        <v>14652.822429906577</v>
      </c>
      <c r="O698" s="2">
        <f t="shared" si="131"/>
        <v>348.8127232413832</v>
      </c>
      <c r="P698" s="2"/>
    </row>
    <row r="699" spans="1:16" x14ac:dyDescent="0.25">
      <c r="A699">
        <v>698</v>
      </c>
      <c r="B699">
        <f t="shared" si="122"/>
        <v>29</v>
      </c>
      <c r="C699">
        <f t="shared" si="121"/>
        <v>2</v>
      </c>
      <c r="D699" s="3">
        <v>15.473105694252013</v>
      </c>
      <c r="E699">
        <v>3.726</v>
      </c>
      <c r="F699">
        <f t="shared" si="123"/>
        <v>0</v>
      </c>
      <c r="H699" s="2">
        <f t="shared" si="124"/>
        <v>3.726</v>
      </c>
      <c r="I699" s="2">
        <f t="shared" si="125"/>
        <v>14722.467289719661</v>
      </c>
      <c r="J699" s="2">
        <f t="shared" si="126"/>
        <v>350.31250608636537</v>
      </c>
      <c r="K699" s="2">
        <f t="shared" si="128"/>
        <v>0</v>
      </c>
      <c r="L699" s="2">
        <f t="shared" si="127"/>
        <v>0</v>
      </c>
      <c r="M699" s="2">
        <f t="shared" si="129"/>
        <v>0</v>
      </c>
      <c r="N699" s="2">
        <f t="shared" si="130"/>
        <v>14652.822429906577</v>
      </c>
      <c r="O699" s="2">
        <f t="shared" si="131"/>
        <v>348.65534734408095</v>
      </c>
      <c r="P699" s="2"/>
    </row>
    <row r="700" spans="1:16" x14ac:dyDescent="0.25">
      <c r="A700">
        <v>699</v>
      </c>
      <c r="B700">
        <f t="shared" si="122"/>
        <v>29</v>
      </c>
      <c r="C700">
        <f t="shared" si="121"/>
        <v>3</v>
      </c>
      <c r="D700" s="3">
        <v>15.099834552096979</v>
      </c>
      <c r="E700">
        <v>0</v>
      </c>
      <c r="F700">
        <f t="shared" si="123"/>
        <v>0</v>
      </c>
      <c r="H700" s="2">
        <f t="shared" si="124"/>
        <v>0</v>
      </c>
      <c r="I700" s="2">
        <f t="shared" si="125"/>
        <v>14652.822429906577</v>
      </c>
      <c r="J700" s="2">
        <f t="shared" si="126"/>
        <v>348.20420310514612</v>
      </c>
      <c r="K700" s="2">
        <f t="shared" si="128"/>
        <v>0</v>
      </c>
      <c r="L700" s="2">
        <f t="shared" si="127"/>
        <v>0</v>
      </c>
      <c r="M700" s="2">
        <f t="shared" si="129"/>
        <v>0</v>
      </c>
      <c r="N700" s="2">
        <f t="shared" si="130"/>
        <v>14652.822429906577</v>
      </c>
      <c r="O700" s="2">
        <f t="shared" si="131"/>
        <v>348.20420310514612</v>
      </c>
      <c r="P700" s="2"/>
    </row>
    <row r="701" spans="1:16" x14ac:dyDescent="0.25">
      <c r="A701">
        <v>700</v>
      </c>
      <c r="B701">
        <f t="shared" si="122"/>
        <v>29</v>
      </c>
      <c r="C701">
        <f t="shared" si="121"/>
        <v>4</v>
      </c>
      <c r="D701" s="3">
        <v>14.469861993246013</v>
      </c>
      <c r="E701">
        <v>0</v>
      </c>
      <c r="F701">
        <f t="shared" si="123"/>
        <v>0</v>
      </c>
      <c r="H701" s="2">
        <f t="shared" si="124"/>
        <v>0</v>
      </c>
      <c r="I701" s="2">
        <f t="shared" si="125"/>
        <v>14652.822429906577</v>
      </c>
      <c r="J701" s="2">
        <f t="shared" si="126"/>
        <v>347.44280352581677</v>
      </c>
      <c r="K701" s="2">
        <f t="shared" si="128"/>
        <v>0</v>
      </c>
      <c r="L701" s="2">
        <f t="shared" si="127"/>
        <v>0</v>
      </c>
      <c r="M701" s="2">
        <f t="shared" si="129"/>
        <v>0</v>
      </c>
      <c r="N701" s="2">
        <f t="shared" si="130"/>
        <v>14652.822429906577</v>
      </c>
      <c r="O701" s="2">
        <f t="shared" si="131"/>
        <v>347.44280352581677</v>
      </c>
      <c r="P701" s="2"/>
    </row>
    <row r="702" spans="1:16" x14ac:dyDescent="0.25">
      <c r="A702">
        <v>701</v>
      </c>
      <c r="B702">
        <f t="shared" si="122"/>
        <v>29</v>
      </c>
      <c r="C702">
        <f t="shared" si="121"/>
        <v>5</v>
      </c>
      <c r="D702" s="3">
        <v>13.749775249467007</v>
      </c>
      <c r="E702">
        <v>3.516</v>
      </c>
      <c r="F702">
        <f t="shared" si="123"/>
        <v>0</v>
      </c>
      <c r="H702" s="2">
        <f t="shared" si="124"/>
        <v>3.516</v>
      </c>
      <c r="I702" s="2">
        <f t="shared" si="125"/>
        <v>14718.542056074801</v>
      </c>
      <c r="J702" s="2">
        <f t="shared" si="126"/>
        <v>348.12690807476508</v>
      </c>
      <c r="K702" s="2">
        <f t="shared" si="128"/>
        <v>3.516</v>
      </c>
      <c r="L702" s="2">
        <f t="shared" si="127"/>
        <v>65.719626168224295</v>
      </c>
      <c r="M702" s="2">
        <f t="shared" si="129"/>
        <v>0</v>
      </c>
      <c r="N702" s="2">
        <f t="shared" si="130"/>
        <v>14718.542056074801</v>
      </c>
      <c r="O702" s="2">
        <f t="shared" si="131"/>
        <v>348.12690807476508</v>
      </c>
      <c r="P702" s="2"/>
    </row>
    <row r="703" spans="1:16" x14ac:dyDescent="0.25">
      <c r="A703">
        <v>702</v>
      </c>
      <c r="B703">
        <f t="shared" si="122"/>
        <v>29</v>
      </c>
      <c r="C703">
        <f t="shared" si="121"/>
        <v>6</v>
      </c>
      <c r="D703" s="3">
        <v>13.66255463928502</v>
      </c>
      <c r="E703">
        <v>3.306</v>
      </c>
      <c r="F703">
        <f t="shared" si="123"/>
        <v>0</v>
      </c>
      <c r="H703" s="2">
        <f t="shared" si="124"/>
        <v>3.306</v>
      </c>
      <c r="I703" s="2">
        <f t="shared" si="125"/>
        <v>14780.336448598166</v>
      </c>
      <c r="J703" s="2">
        <f t="shared" si="126"/>
        <v>349.48215139054463</v>
      </c>
      <c r="K703" s="2">
        <f t="shared" si="128"/>
        <v>3.306</v>
      </c>
      <c r="L703" s="2">
        <f t="shared" si="127"/>
        <v>61.794392523364486</v>
      </c>
      <c r="M703" s="2">
        <f t="shared" si="129"/>
        <v>0</v>
      </c>
      <c r="N703" s="2">
        <f t="shared" si="130"/>
        <v>14780.336448598166</v>
      </c>
      <c r="O703" s="2">
        <f t="shared" si="131"/>
        <v>349.48215139054463</v>
      </c>
      <c r="P703" s="2"/>
    </row>
    <row r="704" spans="1:16" x14ac:dyDescent="0.25">
      <c r="A704">
        <v>703</v>
      </c>
      <c r="B704">
        <f t="shared" si="122"/>
        <v>29</v>
      </c>
      <c r="C704">
        <f t="shared" si="121"/>
        <v>7</v>
      </c>
      <c r="D704" s="3">
        <v>13.46785839570299</v>
      </c>
      <c r="E704">
        <v>4.6859999999999999</v>
      </c>
      <c r="F704">
        <f t="shared" si="123"/>
        <v>330</v>
      </c>
      <c r="H704" s="2">
        <f t="shared" si="124"/>
        <v>4.6859999999999999</v>
      </c>
      <c r="I704" s="2">
        <f t="shared" si="125"/>
        <v>14537.925233644895</v>
      </c>
      <c r="J704" s="2">
        <f t="shared" si="126"/>
        <v>343.5168509710108</v>
      </c>
      <c r="K704" s="2">
        <f t="shared" si="128"/>
        <v>4.6859999999999999</v>
      </c>
      <c r="L704" s="2">
        <f t="shared" si="127"/>
        <v>87.588785046728972</v>
      </c>
      <c r="M704" s="2">
        <f t="shared" si="129"/>
        <v>330</v>
      </c>
      <c r="N704" s="2">
        <f t="shared" si="130"/>
        <v>14537.925233644895</v>
      </c>
      <c r="O704" s="2">
        <f t="shared" si="131"/>
        <v>343.5168509710108</v>
      </c>
      <c r="P704" s="2"/>
    </row>
    <row r="705" spans="1:16" x14ac:dyDescent="0.25">
      <c r="A705">
        <v>704</v>
      </c>
      <c r="B705">
        <f t="shared" si="122"/>
        <v>29</v>
      </c>
      <c r="C705">
        <f t="shared" si="121"/>
        <v>8</v>
      </c>
      <c r="D705" s="3">
        <v>13.713398881239016</v>
      </c>
      <c r="E705">
        <v>9.4160000000000004</v>
      </c>
      <c r="F705">
        <f t="shared" si="123"/>
        <v>0</v>
      </c>
      <c r="H705" s="2">
        <f t="shared" si="124"/>
        <v>5</v>
      </c>
      <c r="I705" s="2">
        <f t="shared" si="125"/>
        <v>14631.383177570129</v>
      </c>
      <c r="J705" s="2">
        <f t="shared" si="126"/>
        <v>346.02150187931164</v>
      </c>
      <c r="K705" s="2">
        <f t="shared" si="128"/>
        <v>5</v>
      </c>
      <c r="L705" s="2">
        <f t="shared" si="127"/>
        <v>93.45794392523365</v>
      </c>
      <c r="M705" s="2">
        <f t="shared" si="129"/>
        <v>0</v>
      </c>
      <c r="N705" s="2">
        <f t="shared" si="130"/>
        <v>14631.383177570129</v>
      </c>
      <c r="O705" s="2">
        <f t="shared" si="131"/>
        <v>346.02150187931164</v>
      </c>
      <c r="P705" s="2"/>
    </row>
    <row r="706" spans="1:16" x14ac:dyDescent="0.25">
      <c r="A706">
        <v>705</v>
      </c>
      <c r="B706">
        <f t="shared" si="122"/>
        <v>29</v>
      </c>
      <c r="C706">
        <f t="shared" ref="C706:C769" si="132">A706-B706*24</f>
        <v>9</v>
      </c>
      <c r="D706" s="3">
        <v>14.056494172477016</v>
      </c>
      <c r="E706">
        <v>11.345000000000001</v>
      </c>
      <c r="F706">
        <f t="shared" si="123"/>
        <v>0</v>
      </c>
      <c r="H706" s="2">
        <f t="shared" si="124"/>
        <v>5</v>
      </c>
      <c r="I706" s="2">
        <f t="shared" si="125"/>
        <v>14724.841121495363</v>
      </c>
      <c r="J706" s="2">
        <f t="shared" si="126"/>
        <v>348.64842496029928</v>
      </c>
      <c r="K706" s="2">
        <f t="shared" si="128"/>
        <v>5</v>
      </c>
      <c r="L706" s="2">
        <f t="shared" si="127"/>
        <v>93.45794392523365</v>
      </c>
      <c r="M706" s="2">
        <f t="shared" si="129"/>
        <v>0</v>
      </c>
      <c r="N706" s="2">
        <f t="shared" si="130"/>
        <v>14724.841121495363</v>
      </c>
      <c r="O706" s="2">
        <f t="shared" si="131"/>
        <v>348.64842496029928</v>
      </c>
      <c r="P706" s="2"/>
    </row>
    <row r="707" spans="1:16" x14ac:dyDescent="0.25">
      <c r="A707">
        <v>706</v>
      </c>
      <c r="B707">
        <f t="shared" ref="B707:B770" si="133">INT(A707/24)</f>
        <v>29</v>
      </c>
      <c r="C707">
        <f t="shared" si="132"/>
        <v>10</v>
      </c>
      <c r="D707" s="3">
        <v>14.150328667791996</v>
      </c>
      <c r="E707">
        <v>11.195</v>
      </c>
      <c r="F707">
        <f t="shared" ref="F707:F770" si="134">IF(C707=$V$6,$V$5,0)</f>
        <v>0</v>
      </c>
      <c r="H707" s="2">
        <f t="shared" ref="H707:H770" si="135">IF(E707&gt;$V$8,$V$8,E707)</f>
        <v>5</v>
      </c>
      <c r="I707" s="2">
        <f t="shared" si="125"/>
        <v>14818.299065420597</v>
      </c>
      <c r="J707" s="2">
        <f t="shared" si="126"/>
        <v>350.97597310083472</v>
      </c>
      <c r="K707" s="2">
        <f t="shared" si="128"/>
        <v>0</v>
      </c>
      <c r="L707" s="2">
        <f t="shared" si="127"/>
        <v>0</v>
      </c>
      <c r="M707" s="2">
        <f t="shared" si="129"/>
        <v>0</v>
      </c>
      <c r="N707" s="2">
        <f t="shared" si="130"/>
        <v>14724.841121495363</v>
      </c>
      <c r="O707" s="2">
        <f t="shared" si="131"/>
        <v>348.76239294103709</v>
      </c>
      <c r="P707" s="2"/>
    </row>
    <row r="708" spans="1:16" x14ac:dyDescent="0.25">
      <c r="A708">
        <v>707</v>
      </c>
      <c r="B708">
        <f t="shared" si="133"/>
        <v>29</v>
      </c>
      <c r="C708">
        <f t="shared" si="132"/>
        <v>11</v>
      </c>
      <c r="D708" s="3">
        <v>14.368173509336998</v>
      </c>
      <c r="E708">
        <v>1.39</v>
      </c>
      <c r="F708">
        <f t="shared" si="134"/>
        <v>0</v>
      </c>
      <c r="H708" s="2">
        <f t="shared" si="135"/>
        <v>1.39</v>
      </c>
      <c r="I708" s="2">
        <f t="shared" ref="I708:I771" si="136">N707+H708*1000/$V$10-F708</f>
        <v>14750.822429906579</v>
      </c>
      <c r="J708" s="2">
        <f t="shared" ref="J708:J771" si="137">(I708/$V$13)*$V$16*(D708+273)/100000</f>
        <v>349.6428215336411</v>
      </c>
      <c r="K708" s="2">
        <f t="shared" si="128"/>
        <v>1.39</v>
      </c>
      <c r="L708" s="2">
        <f t="shared" ref="L708:L771" si="138">K708*1000/$V$10</f>
        <v>25.981308411214954</v>
      </c>
      <c r="M708" s="2">
        <f t="shared" si="129"/>
        <v>0</v>
      </c>
      <c r="N708" s="2">
        <f t="shared" si="130"/>
        <v>14750.822429906579</v>
      </c>
      <c r="O708" s="2">
        <f t="shared" si="131"/>
        <v>349.6428215336411</v>
      </c>
      <c r="P708" s="2"/>
    </row>
    <row r="709" spans="1:16" x14ac:dyDescent="0.25">
      <c r="A709">
        <v>708</v>
      </c>
      <c r="B709">
        <f t="shared" si="133"/>
        <v>29</v>
      </c>
      <c r="C709">
        <f t="shared" si="132"/>
        <v>12</v>
      </c>
      <c r="D709" s="3">
        <v>14.398762728074018</v>
      </c>
      <c r="E709">
        <v>11.204000000000001</v>
      </c>
      <c r="F709">
        <f t="shared" si="134"/>
        <v>0</v>
      </c>
      <c r="H709" s="2">
        <f t="shared" si="135"/>
        <v>5</v>
      </c>
      <c r="I709" s="2">
        <f t="shared" si="136"/>
        <v>14844.280373831813</v>
      </c>
      <c r="J709" s="2">
        <f t="shared" si="137"/>
        <v>351.89553492979286</v>
      </c>
      <c r="K709" s="2">
        <f t="shared" si="128"/>
        <v>0</v>
      </c>
      <c r="L709" s="2">
        <f t="shared" si="138"/>
        <v>0</v>
      </c>
      <c r="M709" s="2">
        <f t="shared" si="129"/>
        <v>0</v>
      </c>
      <c r="N709" s="2">
        <f t="shared" si="130"/>
        <v>14750.822429906579</v>
      </c>
      <c r="O709" s="2">
        <f t="shared" si="131"/>
        <v>349.68003964522632</v>
      </c>
      <c r="P709" s="2"/>
    </row>
    <row r="710" spans="1:16" x14ac:dyDescent="0.25">
      <c r="A710">
        <v>709</v>
      </c>
      <c r="B710">
        <f t="shared" si="133"/>
        <v>29</v>
      </c>
      <c r="C710">
        <f t="shared" si="132"/>
        <v>13</v>
      </c>
      <c r="D710" s="3">
        <v>14.432658889377024</v>
      </c>
      <c r="E710">
        <v>11.201000000000001</v>
      </c>
      <c r="F710">
        <f t="shared" si="134"/>
        <v>0</v>
      </c>
      <c r="H710" s="2">
        <f t="shared" si="135"/>
        <v>5</v>
      </c>
      <c r="I710" s="2">
        <f t="shared" si="136"/>
        <v>14844.280373831813</v>
      </c>
      <c r="J710" s="2">
        <f t="shared" si="137"/>
        <v>351.93703791923014</v>
      </c>
      <c r="K710" s="2">
        <f t="shared" si="128"/>
        <v>0</v>
      </c>
      <c r="L710" s="2">
        <f t="shared" si="138"/>
        <v>0</v>
      </c>
      <c r="M710" s="2">
        <f t="shared" si="129"/>
        <v>0</v>
      </c>
      <c r="N710" s="2">
        <f t="shared" si="130"/>
        <v>14750.822429906579</v>
      </c>
      <c r="O710" s="2">
        <f t="shared" si="131"/>
        <v>349.72128133644213</v>
      </c>
      <c r="P710" s="2"/>
    </row>
    <row r="711" spans="1:16" x14ac:dyDescent="0.25">
      <c r="A711">
        <v>710</v>
      </c>
      <c r="B711">
        <f t="shared" si="133"/>
        <v>29</v>
      </c>
      <c r="C711">
        <f t="shared" si="132"/>
        <v>14</v>
      </c>
      <c r="D711" s="3">
        <v>14.435552464121997</v>
      </c>
      <c r="E711">
        <v>11.198</v>
      </c>
      <c r="F711">
        <f t="shared" si="134"/>
        <v>0</v>
      </c>
      <c r="H711" s="2">
        <f t="shared" si="135"/>
        <v>5</v>
      </c>
      <c r="I711" s="2">
        <f t="shared" si="136"/>
        <v>14844.280373831813</v>
      </c>
      <c r="J711" s="2">
        <f t="shared" si="137"/>
        <v>351.94058085735242</v>
      </c>
      <c r="K711" s="2">
        <f t="shared" si="128"/>
        <v>0</v>
      </c>
      <c r="L711" s="2">
        <f t="shared" si="138"/>
        <v>0</v>
      </c>
      <c r="M711" s="2">
        <f t="shared" si="129"/>
        <v>0</v>
      </c>
      <c r="N711" s="2">
        <f t="shared" si="130"/>
        <v>14750.822429906579</v>
      </c>
      <c r="O711" s="2">
        <f t="shared" si="131"/>
        <v>349.72480196861864</v>
      </c>
      <c r="P711" s="2"/>
    </row>
    <row r="712" spans="1:16" x14ac:dyDescent="0.25">
      <c r="A712">
        <v>711</v>
      </c>
      <c r="B712">
        <f t="shared" si="133"/>
        <v>29</v>
      </c>
      <c r="C712">
        <f t="shared" si="132"/>
        <v>15</v>
      </c>
      <c r="D712" s="3">
        <v>14.398762728074018</v>
      </c>
      <c r="E712">
        <v>11.18</v>
      </c>
      <c r="F712">
        <f t="shared" si="134"/>
        <v>0</v>
      </c>
      <c r="H712" s="2">
        <f t="shared" si="135"/>
        <v>5</v>
      </c>
      <c r="I712" s="2">
        <f t="shared" si="136"/>
        <v>14844.280373831813</v>
      </c>
      <c r="J712" s="2">
        <f t="shared" si="137"/>
        <v>351.89553492979286</v>
      </c>
      <c r="K712" s="2">
        <f t="shared" si="128"/>
        <v>0</v>
      </c>
      <c r="L712" s="2">
        <f t="shared" si="138"/>
        <v>0</v>
      </c>
      <c r="M712" s="2">
        <f t="shared" si="129"/>
        <v>0</v>
      </c>
      <c r="N712" s="2">
        <f t="shared" si="130"/>
        <v>14750.822429906579</v>
      </c>
      <c r="O712" s="2">
        <f t="shared" si="131"/>
        <v>349.68003964522632</v>
      </c>
      <c r="P712" s="2"/>
    </row>
    <row r="713" spans="1:16" x14ac:dyDescent="0.25">
      <c r="A713">
        <v>712</v>
      </c>
      <c r="B713">
        <f t="shared" si="133"/>
        <v>29</v>
      </c>
      <c r="C713">
        <f t="shared" si="132"/>
        <v>16</v>
      </c>
      <c r="D713" s="3">
        <v>14.34543827919498</v>
      </c>
      <c r="E713">
        <v>11.189</v>
      </c>
      <c r="F713">
        <f t="shared" si="134"/>
        <v>0</v>
      </c>
      <c r="H713" s="2">
        <f t="shared" si="135"/>
        <v>5</v>
      </c>
      <c r="I713" s="2">
        <f t="shared" si="136"/>
        <v>14844.280373831813</v>
      </c>
      <c r="J713" s="2">
        <f t="shared" si="137"/>
        <v>351.83024364153192</v>
      </c>
      <c r="K713" s="2">
        <f t="shared" si="128"/>
        <v>0</v>
      </c>
      <c r="L713" s="2">
        <f t="shared" si="138"/>
        <v>0</v>
      </c>
      <c r="M713" s="2">
        <f t="shared" si="129"/>
        <v>0</v>
      </c>
      <c r="N713" s="2">
        <f t="shared" si="130"/>
        <v>14750.822429906579</v>
      </c>
      <c r="O713" s="2">
        <f t="shared" si="131"/>
        <v>349.61515942367947</v>
      </c>
      <c r="P713" s="2"/>
    </row>
    <row r="714" spans="1:16" x14ac:dyDescent="0.25">
      <c r="A714">
        <v>713</v>
      </c>
      <c r="B714">
        <f t="shared" si="133"/>
        <v>29</v>
      </c>
      <c r="C714">
        <f t="shared" si="132"/>
        <v>17</v>
      </c>
      <c r="D714" s="3">
        <v>14.245816634388973</v>
      </c>
      <c r="E714">
        <v>1.1830000000000001</v>
      </c>
      <c r="F714">
        <f t="shared" si="134"/>
        <v>0</v>
      </c>
      <c r="H714" s="2">
        <f t="shared" si="135"/>
        <v>1.1830000000000001</v>
      </c>
      <c r="I714" s="2">
        <f t="shared" si="136"/>
        <v>14772.934579439288</v>
      </c>
      <c r="J714" s="2">
        <f t="shared" si="137"/>
        <v>350.01785631347127</v>
      </c>
      <c r="K714" s="2">
        <f t="shared" si="128"/>
        <v>0</v>
      </c>
      <c r="L714" s="2">
        <f t="shared" si="138"/>
        <v>0</v>
      </c>
      <c r="M714" s="2">
        <f t="shared" si="129"/>
        <v>0</v>
      </c>
      <c r="N714" s="2">
        <f t="shared" si="130"/>
        <v>14750.822429906579</v>
      </c>
      <c r="O714" s="2">
        <f t="shared" si="131"/>
        <v>349.49394908730005</v>
      </c>
      <c r="P714" s="2"/>
    </row>
    <row r="715" spans="1:16" x14ac:dyDescent="0.25">
      <c r="A715">
        <v>714</v>
      </c>
      <c r="B715">
        <f t="shared" si="133"/>
        <v>29</v>
      </c>
      <c r="C715">
        <f t="shared" si="132"/>
        <v>18</v>
      </c>
      <c r="D715" s="3">
        <v>14.226388346812996</v>
      </c>
      <c r="E715">
        <v>10.981999999999999</v>
      </c>
      <c r="F715">
        <f t="shared" si="134"/>
        <v>0</v>
      </c>
      <c r="H715" s="2">
        <f t="shared" si="135"/>
        <v>5</v>
      </c>
      <c r="I715" s="2">
        <f t="shared" si="136"/>
        <v>14844.280373831813</v>
      </c>
      <c r="J715" s="2">
        <f t="shared" si="137"/>
        <v>351.68447704448312</v>
      </c>
      <c r="K715" s="2">
        <f t="shared" si="128"/>
        <v>0</v>
      </c>
      <c r="L715" s="2">
        <f t="shared" si="138"/>
        <v>0</v>
      </c>
      <c r="M715" s="2">
        <f t="shared" si="129"/>
        <v>0</v>
      </c>
      <c r="N715" s="2">
        <f t="shared" si="130"/>
        <v>14750.822429906579</v>
      </c>
      <c r="O715" s="2">
        <f t="shared" si="131"/>
        <v>349.4703105569692</v>
      </c>
      <c r="P715" s="2"/>
    </row>
    <row r="716" spans="1:16" x14ac:dyDescent="0.25">
      <c r="A716">
        <v>715</v>
      </c>
      <c r="B716">
        <f t="shared" si="133"/>
        <v>29</v>
      </c>
      <c r="C716">
        <f t="shared" si="132"/>
        <v>19</v>
      </c>
      <c r="D716" s="3">
        <v>14.175957472678988</v>
      </c>
      <c r="E716">
        <v>10.981999999999999</v>
      </c>
      <c r="F716">
        <f t="shared" si="134"/>
        <v>0</v>
      </c>
      <c r="H716" s="2">
        <f t="shared" si="135"/>
        <v>5</v>
      </c>
      <c r="I716" s="2">
        <f t="shared" si="136"/>
        <v>14844.280373831813</v>
      </c>
      <c r="J716" s="2">
        <f t="shared" si="137"/>
        <v>351.6227286943444</v>
      </c>
      <c r="K716" s="2">
        <f t="shared" si="128"/>
        <v>0</v>
      </c>
      <c r="L716" s="2">
        <f t="shared" si="138"/>
        <v>0</v>
      </c>
      <c r="M716" s="2">
        <f t="shared" si="129"/>
        <v>0</v>
      </c>
      <c r="N716" s="2">
        <f t="shared" si="130"/>
        <v>14750.822429906579</v>
      </c>
      <c r="O716" s="2">
        <f t="shared" si="131"/>
        <v>349.40895096759891</v>
      </c>
      <c r="P716" s="2"/>
    </row>
    <row r="717" spans="1:16" x14ac:dyDescent="0.25">
      <c r="A717">
        <v>716</v>
      </c>
      <c r="B717">
        <f t="shared" si="133"/>
        <v>29</v>
      </c>
      <c r="C717">
        <f t="shared" si="132"/>
        <v>20</v>
      </c>
      <c r="D717" s="3">
        <v>14.099071058016023</v>
      </c>
      <c r="E717">
        <v>10.981999999999999</v>
      </c>
      <c r="F717">
        <f t="shared" si="134"/>
        <v>0</v>
      </c>
      <c r="H717" s="2">
        <f t="shared" si="135"/>
        <v>5</v>
      </c>
      <c r="I717" s="2">
        <f t="shared" si="136"/>
        <v>14844.280373831813</v>
      </c>
      <c r="J717" s="2">
        <f t="shared" si="137"/>
        <v>351.52858776708416</v>
      </c>
      <c r="K717" s="2">
        <f t="shared" si="128"/>
        <v>0</v>
      </c>
      <c r="L717" s="2">
        <f t="shared" si="138"/>
        <v>0</v>
      </c>
      <c r="M717" s="2">
        <f t="shared" si="129"/>
        <v>0</v>
      </c>
      <c r="N717" s="2">
        <f t="shared" si="130"/>
        <v>14750.822429906579</v>
      </c>
      <c r="O717" s="2">
        <f t="shared" si="131"/>
        <v>349.31540274118237</v>
      </c>
      <c r="P717" s="2"/>
    </row>
    <row r="718" spans="1:16" x14ac:dyDescent="0.25">
      <c r="A718">
        <v>717</v>
      </c>
      <c r="B718">
        <f t="shared" si="133"/>
        <v>29</v>
      </c>
      <c r="C718">
        <f t="shared" si="132"/>
        <v>21</v>
      </c>
      <c r="D718" s="3">
        <v>14.079229402618978</v>
      </c>
      <c r="E718">
        <v>1.1739999999999999</v>
      </c>
      <c r="F718">
        <f t="shared" si="134"/>
        <v>0</v>
      </c>
      <c r="H718" s="2">
        <f t="shared" si="135"/>
        <v>1.1739999999999999</v>
      </c>
      <c r="I718" s="2">
        <f t="shared" si="136"/>
        <v>14772.766355140224</v>
      </c>
      <c r="J718" s="2">
        <f t="shared" si="137"/>
        <v>349.81088119363176</v>
      </c>
      <c r="K718" s="2">
        <f t="shared" si="128"/>
        <v>1.1739999999999999</v>
      </c>
      <c r="L718" s="2">
        <f t="shared" si="138"/>
        <v>21.943925233644858</v>
      </c>
      <c r="M718" s="2">
        <f t="shared" si="129"/>
        <v>0</v>
      </c>
      <c r="N718" s="2">
        <f t="shared" si="130"/>
        <v>14772.766355140224</v>
      </c>
      <c r="O718" s="2">
        <f t="shared" si="131"/>
        <v>349.81088119363176</v>
      </c>
      <c r="P718" s="2"/>
    </row>
    <row r="719" spans="1:16" x14ac:dyDescent="0.25">
      <c r="A719">
        <v>718</v>
      </c>
      <c r="B719">
        <f t="shared" si="133"/>
        <v>29</v>
      </c>
      <c r="C719">
        <f t="shared" si="132"/>
        <v>22</v>
      </c>
      <c r="D719" s="3">
        <v>14.086670023393026</v>
      </c>
      <c r="E719">
        <v>11.173999999999999</v>
      </c>
      <c r="F719">
        <f t="shared" si="134"/>
        <v>0</v>
      </c>
      <c r="H719" s="2">
        <f t="shared" si="135"/>
        <v>5</v>
      </c>
      <c r="I719" s="2">
        <f t="shared" si="136"/>
        <v>14866.224299065458</v>
      </c>
      <c r="J719" s="2">
        <f t="shared" si="137"/>
        <v>352.03303714448566</v>
      </c>
      <c r="K719" s="2">
        <f t="shared" si="128"/>
        <v>0</v>
      </c>
      <c r="L719" s="2">
        <f t="shared" si="138"/>
        <v>0</v>
      </c>
      <c r="M719" s="2">
        <f t="shared" si="129"/>
        <v>0</v>
      </c>
      <c r="N719" s="2">
        <f t="shared" si="130"/>
        <v>14772.766355140224</v>
      </c>
      <c r="O719" s="2">
        <f t="shared" si="131"/>
        <v>349.8199477154941</v>
      </c>
      <c r="P719" s="2"/>
    </row>
    <row r="720" spans="1:16" x14ac:dyDescent="0.25">
      <c r="A720">
        <v>719</v>
      </c>
      <c r="B720">
        <f t="shared" si="133"/>
        <v>29</v>
      </c>
      <c r="C720">
        <f t="shared" si="132"/>
        <v>23</v>
      </c>
      <c r="D720" s="3">
        <v>14.08832349467599</v>
      </c>
      <c r="E720">
        <v>11.173999999999999</v>
      </c>
      <c r="F720">
        <f t="shared" si="134"/>
        <v>0</v>
      </c>
      <c r="H720" s="2">
        <f t="shared" si="135"/>
        <v>5</v>
      </c>
      <c r="I720" s="2">
        <f t="shared" si="136"/>
        <v>14866.224299065458</v>
      </c>
      <c r="J720" s="2">
        <f t="shared" si="137"/>
        <v>352.03506467337616</v>
      </c>
      <c r="K720" s="2">
        <f t="shared" si="128"/>
        <v>0</v>
      </c>
      <c r="L720" s="2">
        <f t="shared" si="138"/>
        <v>0</v>
      </c>
      <c r="M720" s="2">
        <f t="shared" si="129"/>
        <v>0</v>
      </c>
      <c r="N720" s="2">
        <f t="shared" si="130"/>
        <v>14772.766355140224</v>
      </c>
      <c r="O720" s="2">
        <f t="shared" si="131"/>
        <v>349.82196249813001</v>
      </c>
      <c r="P720" s="2"/>
    </row>
    <row r="721" spans="1:16" x14ac:dyDescent="0.25">
      <c r="A721">
        <v>720</v>
      </c>
      <c r="B721">
        <f t="shared" si="133"/>
        <v>30</v>
      </c>
      <c r="C721">
        <f t="shared" si="132"/>
        <v>0</v>
      </c>
      <c r="D721" s="3">
        <v>14.173063897934014</v>
      </c>
      <c r="E721">
        <v>11.207000000000001</v>
      </c>
      <c r="F721">
        <f t="shared" si="134"/>
        <v>0</v>
      </c>
      <c r="H721" s="2">
        <f t="shared" si="135"/>
        <v>5</v>
      </c>
      <c r="I721" s="2">
        <f t="shared" si="136"/>
        <v>14866.224299065458</v>
      </c>
      <c r="J721" s="2">
        <f t="shared" si="137"/>
        <v>352.13897552902597</v>
      </c>
      <c r="K721" s="2">
        <f t="shared" si="128"/>
        <v>0</v>
      </c>
      <c r="L721" s="2">
        <f t="shared" si="138"/>
        <v>0</v>
      </c>
      <c r="M721" s="2">
        <f t="shared" si="129"/>
        <v>0</v>
      </c>
      <c r="N721" s="2">
        <f t="shared" si="130"/>
        <v>14772.766355140224</v>
      </c>
      <c r="O721" s="2">
        <f t="shared" si="131"/>
        <v>349.92522010822626</v>
      </c>
      <c r="P721" s="2"/>
    </row>
    <row r="722" spans="1:16" x14ac:dyDescent="0.25">
      <c r="A722">
        <v>721</v>
      </c>
      <c r="B722">
        <f t="shared" si="133"/>
        <v>30</v>
      </c>
      <c r="C722">
        <f t="shared" si="132"/>
        <v>1</v>
      </c>
      <c r="D722" s="3">
        <v>14.296247508522981</v>
      </c>
      <c r="E722">
        <v>11.366</v>
      </c>
      <c r="F722">
        <f t="shared" si="134"/>
        <v>0</v>
      </c>
      <c r="H722" s="2">
        <f t="shared" si="135"/>
        <v>5</v>
      </c>
      <c r="I722" s="2">
        <f t="shared" si="136"/>
        <v>14866.224299065458</v>
      </c>
      <c r="J722" s="2">
        <f t="shared" si="137"/>
        <v>352.29002643138415</v>
      </c>
      <c r="K722" s="2">
        <f t="shared" si="128"/>
        <v>0</v>
      </c>
      <c r="L722" s="2">
        <f t="shared" si="138"/>
        <v>0</v>
      </c>
      <c r="M722" s="2">
        <f t="shared" si="129"/>
        <v>0</v>
      </c>
      <c r="N722" s="2">
        <f t="shared" si="130"/>
        <v>14772.766355140224</v>
      </c>
      <c r="O722" s="2">
        <f t="shared" si="131"/>
        <v>350.07532141460916</v>
      </c>
      <c r="P722" s="2"/>
    </row>
    <row r="723" spans="1:16" x14ac:dyDescent="0.25">
      <c r="A723">
        <v>722</v>
      </c>
      <c r="B723">
        <f t="shared" si="133"/>
        <v>30</v>
      </c>
      <c r="C723">
        <f t="shared" si="132"/>
        <v>2</v>
      </c>
      <c r="D723" s="3">
        <v>14.364453198950002</v>
      </c>
      <c r="E723">
        <v>11.366</v>
      </c>
      <c r="F723">
        <f t="shared" si="134"/>
        <v>0</v>
      </c>
      <c r="H723" s="2">
        <f t="shared" si="135"/>
        <v>5</v>
      </c>
      <c r="I723" s="2">
        <f t="shared" si="136"/>
        <v>14866.224299065458</v>
      </c>
      <c r="J723" s="2">
        <f t="shared" si="137"/>
        <v>352.37366199812641</v>
      </c>
      <c r="K723" s="2">
        <f t="shared" si="128"/>
        <v>0</v>
      </c>
      <c r="L723" s="2">
        <f t="shared" si="138"/>
        <v>0</v>
      </c>
      <c r="M723" s="2">
        <f t="shared" si="129"/>
        <v>0</v>
      </c>
      <c r="N723" s="2">
        <f t="shared" si="130"/>
        <v>14772.766355140224</v>
      </c>
      <c r="O723" s="2">
        <f t="shared" si="131"/>
        <v>350.158431198345</v>
      </c>
      <c r="P723" s="2"/>
    </row>
    <row r="724" spans="1:16" x14ac:dyDescent="0.25">
      <c r="A724">
        <v>723</v>
      </c>
      <c r="B724">
        <f t="shared" si="133"/>
        <v>30</v>
      </c>
      <c r="C724">
        <f t="shared" si="132"/>
        <v>3</v>
      </c>
      <c r="D724" s="3">
        <v>14.134620690601992</v>
      </c>
      <c r="E724">
        <v>1.3660000000000001</v>
      </c>
      <c r="F724">
        <f t="shared" si="134"/>
        <v>0</v>
      </c>
      <c r="H724" s="2">
        <f t="shared" si="135"/>
        <v>1.3660000000000001</v>
      </c>
      <c r="I724" s="2">
        <f t="shared" si="136"/>
        <v>14798.299065420597</v>
      </c>
      <c r="J724" s="2">
        <f t="shared" si="137"/>
        <v>350.48309342996544</v>
      </c>
      <c r="K724" s="2">
        <f t="shared" si="128"/>
        <v>0</v>
      </c>
      <c r="L724" s="2">
        <f t="shared" si="138"/>
        <v>0</v>
      </c>
      <c r="M724" s="2">
        <f t="shared" si="129"/>
        <v>0</v>
      </c>
      <c r="N724" s="2">
        <f t="shared" si="130"/>
        <v>14772.766355140224</v>
      </c>
      <c r="O724" s="2">
        <f t="shared" si="131"/>
        <v>349.87837641193823</v>
      </c>
      <c r="P724" s="2"/>
    </row>
    <row r="725" spans="1:16" x14ac:dyDescent="0.25">
      <c r="A725">
        <v>724</v>
      </c>
      <c r="B725">
        <f t="shared" si="133"/>
        <v>30</v>
      </c>
      <c r="C725">
        <f t="shared" si="132"/>
        <v>4</v>
      </c>
      <c r="D725" s="3">
        <v>13.957285895492987</v>
      </c>
      <c r="E725">
        <v>11.366</v>
      </c>
      <c r="F725">
        <f t="shared" si="134"/>
        <v>0</v>
      </c>
      <c r="H725" s="2">
        <f t="shared" si="135"/>
        <v>5</v>
      </c>
      <c r="I725" s="2">
        <f t="shared" si="136"/>
        <v>14866.224299065458</v>
      </c>
      <c r="J725" s="2">
        <f t="shared" si="137"/>
        <v>351.87438300878773</v>
      </c>
      <c r="K725" s="2">
        <f t="shared" si="128"/>
        <v>0</v>
      </c>
      <c r="L725" s="2">
        <f t="shared" si="138"/>
        <v>0</v>
      </c>
      <c r="M725" s="2">
        <f t="shared" si="129"/>
        <v>0</v>
      </c>
      <c r="N725" s="2">
        <f t="shared" si="130"/>
        <v>14772.766355140224</v>
      </c>
      <c r="O725" s="2">
        <f t="shared" si="131"/>
        <v>349.66229097422666</v>
      </c>
      <c r="P725" s="2"/>
    </row>
    <row r="726" spans="1:16" x14ac:dyDescent="0.25">
      <c r="A726">
        <v>725</v>
      </c>
      <c r="B726">
        <f t="shared" si="133"/>
        <v>30</v>
      </c>
      <c r="C726">
        <f t="shared" si="132"/>
        <v>5</v>
      </c>
      <c r="D726" s="3">
        <v>13.837409227470005</v>
      </c>
      <c r="E726">
        <v>11.366</v>
      </c>
      <c r="F726">
        <f t="shared" si="134"/>
        <v>0</v>
      </c>
      <c r="H726" s="2">
        <f t="shared" si="135"/>
        <v>5</v>
      </c>
      <c r="I726" s="2">
        <f t="shared" si="136"/>
        <v>14866.224299065458</v>
      </c>
      <c r="J726" s="2">
        <f t="shared" si="137"/>
        <v>351.72738716421065</v>
      </c>
      <c r="K726" s="2">
        <f t="shared" si="128"/>
        <v>0</v>
      </c>
      <c r="L726" s="2">
        <f t="shared" si="138"/>
        <v>0</v>
      </c>
      <c r="M726" s="2">
        <f t="shared" si="129"/>
        <v>0</v>
      </c>
      <c r="N726" s="2">
        <f t="shared" si="130"/>
        <v>14772.766355140224</v>
      </c>
      <c r="O726" s="2">
        <f t="shared" si="131"/>
        <v>349.51621923311552</v>
      </c>
      <c r="P726" s="2"/>
    </row>
    <row r="727" spans="1:16" x14ac:dyDescent="0.25">
      <c r="A727">
        <v>726</v>
      </c>
      <c r="B727">
        <f t="shared" si="133"/>
        <v>30</v>
      </c>
      <c r="C727">
        <f t="shared" si="132"/>
        <v>6</v>
      </c>
      <c r="D727" s="3">
        <v>13.844023112601974</v>
      </c>
      <c r="E727">
        <v>11.366</v>
      </c>
      <c r="F727">
        <f t="shared" si="134"/>
        <v>0</v>
      </c>
      <c r="H727" s="2">
        <f t="shared" si="135"/>
        <v>5</v>
      </c>
      <c r="I727" s="2">
        <f t="shared" si="136"/>
        <v>14866.224299065458</v>
      </c>
      <c r="J727" s="2">
        <f t="shared" si="137"/>
        <v>351.7354972797732</v>
      </c>
      <c r="K727" s="2">
        <f t="shared" si="128"/>
        <v>0</v>
      </c>
      <c r="L727" s="2">
        <f t="shared" si="138"/>
        <v>0</v>
      </c>
      <c r="M727" s="2">
        <f t="shared" si="129"/>
        <v>0</v>
      </c>
      <c r="N727" s="2">
        <f t="shared" si="130"/>
        <v>14772.766355140224</v>
      </c>
      <c r="O727" s="2">
        <f t="shared" si="131"/>
        <v>349.52427836365922</v>
      </c>
      <c r="P727" s="2"/>
    </row>
    <row r="728" spans="1:16" x14ac:dyDescent="0.25">
      <c r="A728">
        <v>727</v>
      </c>
      <c r="B728">
        <f t="shared" si="133"/>
        <v>30</v>
      </c>
      <c r="C728">
        <f t="shared" si="132"/>
        <v>7</v>
      </c>
      <c r="D728" s="3">
        <v>13.725799915862012</v>
      </c>
      <c r="E728">
        <v>11.366</v>
      </c>
      <c r="F728">
        <f t="shared" si="134"/>
        <v>330</v>
      </c>
      <c r="H728" s="2">
        <f t="shared" si="135"/>
        <v>5</v>
      </c>
      <c r="I728" s="2">
        <f t="shared" si="136"/>
        <v>14536.224299065458</v>
      </c>
      <c r="J728" s="2">
        <f t="shared" si="137"/>
        <v>343.78593297360106</v>
      </c>
      <c r="K728" s="2">
        <f t="shared" si="128"/>
        <v>5</v>
      </c>
      <c r="L728" s="2">
        <f t="shared" si="138"/>
        <v>93.45794392523365</v>
      </c>
      <c r="M728" s="2">
        <f t="shared" si="129"/>
        <v>330</v>
      </c>
      <c r="N728" s="2">
        <f t="shared" si="130"/>
        <v>14536.224299065458</v>
      </c>
      <c r="O728" s="2">
        <f t="shared" si="131"/>
        <v>343.78593297360106</v>
      </c>
      <c r="P728" s="2"/>
    </row>
    <row r="729" spans="1:16" x14ac:dyDescent="0.25">
      <c r="A729">
        <v>728</v>
      </c>
      <c r="B729">
        <f t="shared" si="133"/>
        <v>30</v>
      </c>
      <c r="C729">
        <f t="shared" si="132"/>
        <v>8</v>
      </c>
      <c r="D729" s="3">
        <v>13.492247097127972</v>
      </c>
      <c r="E729">
        <v>11.366</v>
      </c>
      <c r="F729">
        <f t="shared" si="134"/>
        <v>0</v>
      </c>
      <c r="H729" s="2">
        <f t="shared" si="135"/>
        <v>5</v>
      </c>
      <c r="I729" s="2">
        <f t="shared" si="136"/>
        <v>14629.682242990692</v>
      </c>
      <c r="J729" s="2">
        <f t="shared" si="137"/>
        <v>345.71440891054499</v>
      </c>
      <c r="K729" s="2">
        <f t="shared" si="128"/>
        <v>5</v>
      </c>
      <c r="L729" s="2">
        <f t="shared" si="138"/>
        <v>93.45794392523365</v>
      </c>
      <c r="M729" s="2">
        <f t="shared" si="129"/>
        <v>0</v>
      </c>
      <c r="N729" s="2">
        <f t="shared" si="130"/>
        <v>14629.682242990692</v>
      </c>
      <c r="O729" s="2">
        <f t="shared" si="131"/>
        <v>345.71440891054499</v>
      </c>
      <c r="P729" s="2"/>
    </row>
    <row r="730" spans="1:16" x14ac:dyDescent="0.25">
      <c r="A730">
        <v>729</v>
      </c>
      <c r="B730">
        <f t="shared" si="133"/>
        <v>30</v>
      </c>
      <c r="C730">
        <f t="shared" si="132"/>
        <v>9</v>
      </c>
      <c r="D730" s="3">
        <v>13.590215270649992</v>
      </c>
      <c r="E730">
        <v>11.207000000000001</v>
      </c>
      <c r="F730">
        <f t="shared" si="134"/>
        <v>0</v>
      </c>
      <c r="H730" s="2">
        <f t="shared" si="135"/>
        <v>5</v>
      </c>
      <c r="I730" s="2">
        <f t="shared" si="136"/>
        <v>14723.140186915925</v>
      </c>
      <c r="J730" s="2">
        <f t="shared" si="137"/>
        <v>348.04189091267585</v>
      </c>
      <c r="K730" s="2">
        <f t="shared" si="128"/>
        <v>5</v>
      </c>
      <c r="L730" s="2">
        <f t="shared" si="138"/>
        <v>93.45794392523365</v>
      </c>
      <c r="M730" s="2">
        <f t="shared" si="129"/>
        <v>0</v>
      </c>
      <c r="N730" s="2">
        <f t="shared" si="130"/>
        <v>14723.140186915925</v>
      </c>
      <c r="O730" s="2">
        <f t="shared" si="131"/>
        <v>348.04189091267585</v>
      </c>
      <c r="P730" s="2"/>
    </row>
    <row r="731" spans="1:16" x14ac:dyDescent="0.25">
      <c r="A731">
        <v>730</v>
      </c>
      <c r="B731">
        <f t="shared" si="133"/>
        <v>30</v>
      </c>
      <c r="C731">
        <f t="shared" si="132"/>
        <v>10</v>
      </c>
      <c r="D731" s="3">
        <v>13.928350148038987</v>
      </c>
      <c r="E731">
        <v>1.2250000000000001</v>
      </c>
      <c r="F731">
        <f t="shared" si="134"/>
        <v>0</v>
      </c>
      <c r="H731" s="2">
        <f t="shared" si="135"/>
        <v>1.2250000000000001</v>
      </c>
      <c r="I731" s="2">
        <f t="shared" si="136"/>
        <v>14746.037383177607</v>
      </c>
      <c r="J731" s="2">
        <f t="shared" si="137"/>
        <v>348.99443775121642</v>
      </c>
      <c r="K731" s="2">
        <f t="shared" si="128"/>
        <v>1.2250000000000001</v>
      </c>
      <c r="L731" s="2">
        <f t="shared" si="138"/>
        <v>22.897196261682243</v>
      </c>
      <c r="M731" s="2">
        <f t="shared" si="129"/>
        <v>0</v>
      </c>
      <c r="N731" s="2">
        <f t="shared" si="130"/>
        <v>14746.037383177607</v>
      </c>
      <c r="O731" s="2">
        <f t="shared" si="131"/>
        <v>348.99443775121642</v>
      </c>
      <c r="P731" s="2"/>
    </row>
    <row r="732" spans="1:16" x14ac:dyDescent="0.25">
      <c r="A732">
        <v>731</v>
      </c>
      <c r="B732">
        <f t="shared" si="133"/>
        <v>30</v>
      </c>
      <c r="C732">
        <f t="shared" si="132"/>
        <v>11</v>
      </c>
      <c r="D732" s="3">
        <v>14.269791967994024</v>
      </c>
      <c r="E732">
        <v>11.215999999999999</v>
      </c>
      <c r="F732">
        <f t="shared" si="134"/>
        <v>0</v>
      </c>
      <c r="H732" s="2">
        <f t="shared" si="135"/>
        <v>5</v>
      </c>
      <c r="I732" s="2">
        <f t="shared" si="136"/>
        <v>14839.495327102841</v>
      </c>
      <c r="J732" s="2">
        <f t="shared" si="137"/>
        <v>351.6242386611969</v>
      </c>
      <c r="K732" s="2">
        <f t="shared" si="128"/>
        <v>0</v>
      </c>
      <c r="L732" s="2">
        <f t="shared" si="138"/>
        <v>0</v>
      </c>
      <c r="M732" s="2">
        <f t="shared" si="129"/>
        <v>0</v>
      </c>
      <c r="N732" s="2">
        <f t="shared" si="130"/>
        <v>14746.037383177607</v>
      </c>
      <c r="O732" s="2">
        <f t="shared" si="131"/>
        <v>349.40973758449701</v>
      </c>
      <c r="P732" s="2"/>
    </row>
    <row r="733" spans="1:16" x14ac:dyDescent="0.25">
      <c r="A733">
        <v>732</v>
      </c>
      <c r="B733">
        <f t="shared" si="133"/>
        <v>30</v>
      </c>
      <c r="C733">
        <f t="shared" si="132"/>
        <v>12</v>
      </c>
      <c r="D733" s="3">
        <v>14.535587476747992</v>
      </c>
      <c r="E733">
        <v>11.189</v>
      </c>
      <c r="F733">
        <f t="shared" si="134"/>
        <v>0</v>
      </c>
      <c r="H733" s="2">
        <f t="shared" si="135"/>
        <v>5</v>
      </c>
      <c r="I733" s="2">
        <f t="shared" si="136"/>
        <v>14839.495327102841</v>
      </c>
      <c r="J733" s="2">
        <f t="shared" si="137"/>
        <v>351.94957792769236</v>
      </c>
      <c r="K733" s="2">
        <f t="shared" si="128"/>
        <v>0</v>
      </c>
      <c r="L733" s="2">
        <f t="shared" si="138"/>
        <v>0</v>
      </c>
      <c r="M733" s="2">
        <f t="shared" si="129"/>
        <v>0</v>
      </c>
      <c r="N733" s="2">
        <f t="shared" si="130"/>
        <v>14746.037383177607</v>
      </c>
      <c r="O733" s="2">
        <f t="shared" si="131"/>
        <v>349.73302789054918</v>
      </c>
      <c r="P733" s="2"/>
    </row>
    <row r="734" spans="1:16" x14ac:dyDescent="0.25">
      <c r="A734">
        <v>733</v>
      </c>
      <c r="B734">
        <f t="shared" si="133"/>
        <v>30</v>
      </c>
      <c r="C734">
        <f t="shared" si="132"/>
        <v>13</v>
      </c>
      <c r="D734" s="3">
        <v>14.629835339883016</v>
      </c>
      <c r="E734">
        <v>11.195</v>
      </c>
      <c r="F734">
        <f t="shared" si="134"/>
        <v>0</v>
      </c>
      <c r="H734" s="2">
        <f t="shared" si="135"/>
        <v>5</v>
      </c>
      <c r="I734" s="2">
        <f t="shared" si="136"/>
        <v>14839.495327102841</v>
      </c>
      <c r="J734" s="2">
        <f t="shared" si="137"/>
        <v>352.06493928501874</v>
      </c>
      <c r="K734" s="2">
        <f t="shared" si="128"/>
        <v>0</v>
      </c>
      <c r="L734" s="2">
        <f t="shared" si="138"/>
        <v>0</v>
      </c>
      <c r="M734" s="2">
        <f t="shared" si="129"/>
        <v>0</v>
      </c>
      <c r="N734" s="2">
        <f t="shared" si="130"/>
        <v>14746.037383177607</v>
      </c>
      <c r="O734" s="2">
        <f t="shared" si="131"/>
        <v>349.84766271135754</v>
      </c>
      <c r="P734" s="2"/>
    </row>
    <row r="735" spans="1:16" x14ac:dyDescent="0.25">
      <c r="A735">
        <v>734</v>
      </c>
      <c r="B735">
        <f t="shared" si="133"/>
        <v>30</v>
      </c>
      <c r="C735">
        <f t="shared" si="132"/>
        <v>14</v>
      </c>
      <c r="D735" s="3">
        <v>14.633969018091022</v>
      </c>
      <c r="E735">
        <v>11.183</v>
      </c>
      <c r="F735">
        <f t="shared" si="134"/>
        <v>0</v>
      </c>
      <c r="H735" s="2">
        <f t="shared" si="135"/>
        <v>5</v>
      </c>
      <c r="I735" s="2">
        <f t="shared" si="136"/>
        <v>14839.495327102841</v>
      </c>
      <c r="J735" s="2">
        <f t="shared" si="137"/>
        <v>352.06999899367383</v>
      </c>
      <c r="K735" s="2">
        <f t="shared" si="128"/>
        <v>0</v>
      </c>
      <c r="L735" s="2">
        <f t="shared" si="138"/>
        <v>0</v>
      </c>
      <c r="M735" s="2">
        <f t="shared" si="129"/>
        <v>0</v>
      </c>
      <c r="N735" s="2">
        <f t="shared" si="130"/>
        <v>14746.037383177607</v>
      </c>
      <c r="O735" s="2">
        <f t="shared" si="131"/>
        <v>349.8526905543759</v>
      </c>
      <c r="P735" s="2"/>
    </row>
    <row r="736" spans="1:16" x14ac:dyDescent="0.25">
      <c r="A736">
        <v>735</v>
      </c>
      <c r="B736">
        <f t="shared" si="133"/>
        <v>30</v>
      </c>
      <c r="C736">
        <f t="shared" si="132"/>
        <v>15</v>
      </c>
      <c r="D736" s="3">
        <v>14.657530983875006</v>
      </c>
      <c r="E736">
        <v>1.1739999999999999</v>
      </c>
      <c r="F736">
        <f t="shared" si="134"/>
        <v>0</v>
      </c>
      <c r="H736" s="2">
        <f t="shared" si="135"/>
        <v>1.1739999999999999</v>
      </c>
      <c r="I736" s="2">
        <f t="shared" si="136"/>
        <v>14767.981308411252</v>
      </c>
      <c r="J736" s="2">
        <f t="shared" si="137"/>
        <v>350.40201592881903</v>
      </c>
      <c r="K736" s="2">
        <f t="shared" si="128"/>
        <v>0</v>
      </c>
      <c r="L736" s="2">
        <f t="shared" si="138"/>
        <v>0</v>
      </c>
      <c r="M736" s="2">
        <f t="shared" si="129"/>
        <v>0</v>
      </c>
      <c r="N736" s="2">
        <f t="shared" si="130"/>
        <v>14746.037383177607</v>
      </c>
      <c r="O736" s="2">
        <f t="shared" si="131"/>
        <v>349.8813492595782</v>
      </c>
      <c r="P736" s="2"/>
    </row>
    <row r="737" spans="1:16" x14ac:dyDescent="0.25">
      <c r="A737">
        <v>736</v>
      </c>
      <c r="B737">
        <f t="shared" si="133"/>
        <v>30</v>
      </c>
      <c r="C737">
        <f t="shared" si="132"/>
        <v>16</v>
      </c>
      <c r="D737" s="3">
        <v>14.772447238048983</v>
      </c>
      <c r="E737">
        <v>11.215999999999999</v>
      </c>
      <c r="F737">
        <f t="shared" si="134"/>
        <v>0</v>
      </c>
      <c r="H737" s="2">
        <f t="shared" si="135"/>
        <v>5</v>
      </c>
      <c r="I737" s="2">
        <f t="shared" si="136"/>
        <v>14839.495327102841</v>
      </c>
      <c r="J737" s="2">
        <f t="shared" si="137"/>
        <v>352.23949923360618</v>
      </c>
      <c r="K737" s="2">
        <f t="shared" si="128"/>
        <v>0</v>
      </c>
      <c r="L737" s="2">
        <f t="shared" si="138"/>
        <v>0</v>
      </c>
      <c r="M737" s="2">
        <f t="shared" si="129"/>
        <v>0</v>
      </c>
      <c r="N737" s="2">
        <f t="shared" si="130"/>
        <v>14746.037383177607</v>
      </c>
      <c r="O737" s="2">
        <f t="shared" si="131"/>
        <v>350.0211232954768</v>
      </c>
      <c r="P737" s="2"/>
    </row>
    <row r="738" spans="1:16" x14ac:dyDescent="0.25">
      <c r="A738">
        <v>737</v>
      </c>
      <c r="B738">
        <f t="shared" si="133"/>
        <v>30</v>
      </c>
      <c r="C738">
        <f t="shared" si="132"/>
        <v>17</v>
      </c>
      <c r="D738" s="3">
        <v>14.839826192833982</v>
      </c>
      <c r="E738">
        <v>11.183</v>
      </c>
      <c r="F738">
        <f t="shared" si="134"/>
        <v>0</v>
      </c>
      <c r="H738" s="2">
        <f t="shared" si="135"/>
        <v>5</v>
      </c>
      <c r="I738" s="2">
        <f t="shared" si="136"/>
        <v>14839.495327102841</v>
      </c>
      <c r="J738" s="2">
        <f t="shared" si="137"/>
        <v>352.32197248467708</v>
      </c>
      <c r="K738" s="2">
        <f t="shared" si="128"/>
        <v>0</v>
      </c>
      <c r="L738" s="2">
        <f t="shared" si="138"/>
        <v>0</v>
      </c>
      <c r="M738" s="2">
        <f t="shared" si="129"/>
        <v>0</v>
      </c>
      <c r="N738" s="2">
        <f t="shared" si="130"/>
        <v>14746.037383177607</v>
      </c>
      <c r="O738" s="2">
        <f t="shared" si="131"/>
        <v>350.10307713666862</v>
      </c>
      <c r="P738" s="2"/>
    </row>
    <row r="739" spans="1:16" x14ac:dyDescent="0.25">
      <c r="A739">
        <v>738</v>
      </c>
      <c r="B739">
        <f t="shared" si="133"/>
        <v>30</v>
      </c>
      <c r="C739">
        <f t="shared" si="132"/>
        <v>18</v>
      </c>
      <c r="D739" s="3">
        <v>14.842306399759025</v>
      </c>
      <c r="E739">
        <v>11.071</v>
      </c>
      <c r="F739">
        <f t="shared" si="134"/>
        <v>0</v>
      </c>
      <c r="H739" s="2">
        <f t="shared" si="135"/>
        <v>5</v>
      </c>
      <c r="I739" s="2">
        <f t="shared" si="136"/>
        <v>14839.495327102841</v>
      </c>
      <c r="J739" s="2">
        <f t="shared" si="137"/>
        <v>352.32500830987038</v>
      </c>
      <c r="K739" s="2">
        <f t="shared" si="128"/>
        <v>0</v>
      </c>
      <c r="L739" s="2">
        <f t="shared" si="138"/>
        <v>0</v>
      </c>
      <c r="M739" s="2">
        <f t="shared" si="129"/>
        <v>0</v>
      </c>
      <c r="N739" s="2">
        <f t="shared" si="130"/>
        <v>14746.037383177607</v>
      </c>
      <c r="O739" s="2">
        <f t="shared" si="131"/>
        <v>350.10609384247988</v>
      </c>
      <c r="P739" s="2"/>
    </row>
    <row r="740" spans="1:16" x14ac:dyDescent="0.25">
      <c r="A740">
        <v>739</v>
      </c>
      <c r="B740">
        <f t="shared" si="133"/>
        <v>30</v>
      </c>
      <c r="C740">
        <f t="shared" si="132"/>
        <v>19</v>
      </c>
      <c r="D740" s="3">
        <v>14.775340812794013</v>
      </c>
      <c r="E740">
        <v>10.981999999999999</v>
      </c>
      <c r="F740">
        <f t="shared" si="134"/>
        <v>0</v>
      </c>
      <c r="H740" s="2">
        <f t="shared" si="135"/>
        <v>5</v>
      </c>
      <c r="I740" s="2">
        <f t="shared" si="136"/>
        <v>14839.495327102841</v>
      </c>
      <c r="J740" s="2">
        <f t="shared" si="137"/>
        <v>352.24304102966397</v>
      </c>
      <c r="K740" s="2">
        <f t="shared" si="128"/>
        <v>0</v>
      </c>
      <c r="L740" s="2">
        <f t="shared" si="138"/>
        <v>0</v>
      </c>
      <c r="M740" s="2">
        <f t="shared" si="129"/>
        <v>0</v>
      </c>
      <c r="N740" s="2">
        <f t="shared" si="130"/>
        <v>14746.037383177607</v>
      </c>
      <c r="O740" s="2">
        <f t="shared" si="131"/>
        <v>350.02464278558892</v>
      </c>
      <c r="P740" s="2"/>
    </row>
    <row r="741" spans="1:16" x14ac:dyDescent="0.25">
      <c r="A741">
        <v>740</v>
      </c>
      <c r="B741">
        <f t="shared" si="133"/>
        <v>30</v>
      </c>
      <c r="C741">
        <f t="shared" si="132"/>
        <v>20</v>
      </c>
      <c r="D741" s="3">
        <v>14.717882685707025</v>
      </c>
      <c r="E741">
        <v>1.016</v>
      </c>
      <c r="F741">
        <f t="shared" si="134"/>
        <v>0</v>
      </c>
      <c r="H741" s="2">
        <f t="shared" si="135"/>
        <v>1.016</v>
      </c>
      <c r="I741" s="2">
        <f t="shared" si="136"/>
        <v>14765.028037383214</v>
      </c>
      <c r="J741" s="2">
        <f t="shared" si="137"/>
        <v>350.40544428698195</v>
      </c>
      <c r="K741" s="2">
        <f t="shared" si="128"/>
        <v>0</v>
      </c>
      <c r="L741" s="2">
        <f t="shared" si="138"/>
        <v>0</v>
      </c>
      <c r="M741" s="2">
        <f t="shared" si="129"/>
        <v>0</v>
      </c>
      <c r="N741" s="2">
        <f t="shared" si="130"/>
        <v>14746.037383177607</v>
      </c>
      <c r="O741" s="2">
        <f t="shared" si="131"/>
        <v>349.95475576763965</v>
      </c>
      <c r="P741" s="2"/>
    </row>
    <row r="742" spans="1:16" x14ac:dyDescent="0.25">
      <c r="A742">
        <v>741</v>
      </c>
      <c r="B742">
        <f t="shared" si="133"/>
        <v>30</v>
      </c>
      <c r="C742">
        <f t="shared" si="132"/>
        <v>21</v>
      </c>
      <c r="D742" s="3">
        <v>14.696800926848027</v>
      </c>
      <c r="E742">
        <v>11.032999999999999</v>
      </c>
      <c r="F742">
        <f t="shared" si="134"/>
        <v>0</v>
      </c>
      <c r="H742" s="2">
        <f t="shared" si="135"/>
        <v>5</v>
      </c>
      <c r="I742" s="2">
        <f t="shared" si="136"/>
        <v>14839.495327102841</v>
      </c>
      <c r="J742" s="2">
        <f t="shared" si="137"/>
        <v>352.14690656522515</v>
      </c>
      <c r="K742" s="2">
        <f t="shared" si="128"/>
        <v>0</v>
      </c>
      <c r="L742" s="2">
        <f t="shared" si="138"/>
        <v>0</v>
      </c>
      <c r="M742" s="2">
        <f t="shared" si="129"/>
        <v>0</v>
      </c>
      <c r="N742" s="2">
        <f t="shared" si="130"/>
        <v>14746.037383177607</v>
      </c>
      <c r="O742" s="2">
        <f t="shared" si="131"/>
        <v>349.9291137682485</v>
      </c>
      <c r="P742" s="2"/>
    </row>
    <row r="743" spans="1:16" x14ac:dyDescent="0.25">
      <c r="A743">
        <v>742</v>
      </c>
      <c r="B743">
        <f t="shared" si="133"/>
        <v>30</v>
      </c>
      <c r="C743">
        <f t="shared" si="132"/>
        <v>22</v>
      </c>
      <c r="D743" s="3">
        <v>14.713749007499985</v>
      </c>
      <c r="E743">
        <v>11.023</v>
      </c>
      <c r="F743">
        <f t="shared" si="134"/>
        <v>0</v>
      </c>
      <c r="H743" s="2">
        <f t="shared" si="135"/>
        <v>5</v>
      </c>
      <c r="I743" s="2">
        <f t="shared" si="136"/>
        <v>14839.495327102841</v>
      </c>
      <c r="J743" s="2">
        <f t="shared" si="137"/>
        <v>352.1676513707099</v>
      </c>
      <c r="K743" s="2">
        <f t="shared" si="128"/>
        <v>0</v>
      </c>
      <c r="L743" s="2">
        <f t="shared" si="138"/>
        <v>0</v>
      </c>
      <c r="M743" s="2">
        <f t="shared" si="129"/>
        <v>0</v>
      </c>
      <c r="N743" s="2">
        <f t="shared" si="130"/>
        <v>14746.037383177607</v>
      </c>
      <c r="O743" s="2">
        <f t="shared" si="131"/>
        <v>349.94972792462249</v>
      </c>
      <c r="P743" s="2"/>
    </row>
    <row r="744" spans="1:16" x14ac:dyDescent="0.25">
      <c r="A744">
        <v>743</v>
      </c>
      <c r="B744">
        <f t="shared" si="133"/>
        <v>30</v>
      </c>
      <c r="C744">
        <f t="shared" si="132"/>
        <v>23</v>
      </c>
      <c r="D744" s="3">
        <v>14.454154016056975</v>
      </c>
      <c r="E744">
        <v>11.023999999999999</v>
      </c>
      <c r="F744">
        <f t="shared" si="134"/>
        <v>0</v>
      </c>
      <c r="H744" s="2">
        <f t="shared" si="135"/>
        <v>5</v>
      </c>
      <c r="I744" s="2">
        <f t="shared" si="136"/>
        <v>14839.495327102841</v>
      </c>
      <c r="J744" s="2">
        <f t="shared" si="137"/>
        <v>351.8499016671957</v>
      </c>
      <c r="K744" s="2">
        <f t="shared" si="128"/>
        <v>0</v>
      </c>
      <c r="L744" s="2">
        <f t="shared" si="138"/>
        <v>0</v>
      </c>
      <c r="M744" s="2">
        <f t="shared" si="129"/>
        <v>0</v>
      </c>
      <c r="N744" s="2">
        <f t="shared" si="130"/>
        <v>14746.037383177607</v>
      </c>
      <c r="O744" s="2">
        <f t="shared" si="131"/>
        <v>349.63397938309663</v>
      </c>
      <c r="P744" s="2"/>
    </row>
    <row r="745" spans="1:16" x14ac:dyDescent="0.25">
      <c r="A745">
        <v>744</v>
      </c>
      <c r="B745">
        <f t="shared" si="133"/>
        <v>31</v>
      </c>
      <c r="C745">
        <f t="shared" si="132"/>
        <v>0</v>
      </c>
      <c r="D745" s="3">
        <v>14.492183855567021</v>
      </c>
      <c r="E745">
        <v>0</v>
      </c>
      <c r="F745">
        <f t="shared" si="134"/>
        <v>0</v>
      </c>
      <c r="H745" s="2">
        <f t="shared" si="135"/>
        <v>0</v>
      </c>
      <c r="I745" s="2">
        <f t="shared" si="136"/>
        <v>14746.037383177607</v>
      </c>
      <c r="J745" s="2">
        <f t="shared" si="137"/>
        <v>349.68023553886064</v>
      </c>
      <c r="K745" s="2">
        <f t="shared" si="128"/>
        <v>0</v>
      </c>
      <c r="L745" s="2">
        <f t="shared" si="138"/>
        <v>0</v>
      </c>
      <c r="M745" s="2">
        <f t="shared" si="129"/>
        <v>0</v>
      </c>
      <c r="N745" s="2">
        <f t="shared" si="130"/>
        <v>14746.037383177607</v>
      </c>
      <c r="O745" s="2">
        <f t="shared" si="131"/>
        <v>349.68023553886064</v>
      </c>
      <c r="P745" s="2"/>
    </row>
    <row r="746" spans="1:16" x14ac:dyDescent="0.25">
      <c r="A746">
        <v>745</v>
      </c>
      <c r="B746">
        <f t="shared" si="133"/>
        <v>31</v>
      </c>
      <c r="C746">
        <f t="shared" si="132"/>
        <v>1</v>
      </c>
      <c r="D746" s="3">
        <v>14.494250694670995</v>
      </c>
      <c r="E746">
        <v>7.3659999999999997</v>
      </c>
      <c r="F746">
        <f t="shared" si="134"/>
        <v>0</v>
      </c>
      <c r="H746" s="2">
        <f t="shared" si="135"/>
        <v>5</v>
      </c>
      <c r="I746" s="2">
        <f t="shared" si="136"/>
        <v>14839.495327102841</v>
      </c>
      <c r="J746" s="2">
        <f t="shared" si="137"/>
        <v>351.89898084114543</v>
      </c>
      <c r="K746" s="2">
        <f t="shared" ref="K746:K809" si="139">IF(J746&lt;=$V$14,H746,0)</f>
        <v>0</v>
      </c>
      <c r="L746" s="2">
        <f t="shared" si="138"/>
        <v>0</v>
      </c>
      <c r="M746" s="2">
        <f t="shared" ref="M746:M809" si="140">IF(J746&lt;$V$18,0,F746)</f>
        <v>0</v>
      </c>
      <c r="N746" s="2">
        <f t="shared" ref="N746:N809" si="141">N745+L746-M746</f>
        <v>14746.037383177607</v>
      </c>
      <c r="O746" s="2">
        <f t="shared" ref="O746:O809" si="142">(N746/$V$13)*$V$16*(D746+273)/100000</f>
        <v>349.68274946036979</v>
      </c>
      <c r="P746" s="2"/>
    </row>
    <row r="747" spans="1:16" x14ac:dyDescent="0.25">
      <c r="A747">
        <v>746</v>
      </c>
      <c r="B747">
        <f t="shared" si="133"/>
        <v>31</v>
      </c>
      <c r="C747">
        <f t="shared" si="132"/>
        <v>2</v>
      </c>
      <c r="D747" s="3">
        <v>14.490530384284</v>
      </c>
      <c r="E747">
        <v>8.0359999999999996</v>
      </c>
      <c r="F747">
        <f t="shared" si="134"/>
        <v>0</v>
      </c>
      <c r="H747" s="2">
        <f t="shared" si="135"/>
        <v>5</v>
      </c>
      <c r="I747" s="2">
        <f t="shared" si="136"/>
        <v>14839.495327102841</v>
      </c>
      <c r="J747" s="2">
        <f t="shared" si="137"/>
        <v>351.89442710335612</v>
      </c>
      <c r="K747" s="2">
        <f t="shared" si="139"/>
        <v>0</v>
      </c>
      <c r="L747" s="2">
        <f t="shared" si="138"/>
        <v>0</v>
      </c>
      <c r="M747" s="2">
        <f t="shared" si="140"/>
        <v>0</v>
      </c>
      <c r="N747" s="2">
        <f t="shared" si="141"/>
        <v>14746.037383177607</v>
      </c>
      <c r="O747" s="2">
        <f t="shared" si="142"/>
        <v>349.67822440165355</v>
      </c>
      <c r="P747" s="2"/>
    </row>
    <row r="748" spans="1:16" x14ac:dyDescent="0.25">
      <c r="A748">
        <v>747</v>
      </c>
      <c r="B748">
        <f t="shared" si="133"/>
        <v>31</v>
      </c>
      <c r="C748">
        <f t="shared" si="132"/>
        <v>3</v>
      </c>
      <c r="D748" s="3">
        <v>14.468208521962993</v>
      </c>
      <c r="E748">
        <v>8.8859999999999992</v>
      </c>
      <c r="F748">
        <f t="shared" si="134"/>
        <v>0</v>
      </c>
      <c r="H748" s="2">
        <f t="shared" si="135"/>
        <v>5</v>
      </c>
      <c r="I748" s="2">
        <f t="shared" si="136"/>
        <v>14839.495327102841</v>
      </c>
      <c r="J748" s="2">
        <f t="shared" si="137"/>
        <v>351.86710467662147</v>
      </c>
      <c r="K748" s="2">
        <f t="shared" si="139"/>
        <v>0</v>
      </c>
      <c r="L748" s="2">
        <f t="shared" si="138"/>
        <v>0</v>
      </c>
      <c r="M748" s="2">
        <f t="shared" si="140"/>
        <v>0</v>
      </c>
      <c r="N748" s="2">
        <f t="shared" si="141"/>
        <v>14746.037383177607</v>
      </c>
      <c r="O748" s="2">
        <f t="shared" si="142"/>
        <v>349.65107404935742</v>
      </c>
      <c r="P748" s="2"/>
    </row>
    <row r="749" spans="1:16" x14ac:dyDescent="0.25">
      <c r="A749">
        <v>748</v>
      </c>
      <c r="B749">
        <f t="shared" si="133"/>
        <v>31</v>
      </c>
      <c r="C749">
        <f t="shared" si="132"/>
        <v>4</v>
      </c>
      <c r="D749" s="3">
        <v>14.475649142736984</v>
      </c>
      <c r="E749">
        <v>9.0060000000000002</v>
      </c>
      <c r="F749">
        <f t="shared" si="134"/>
        <v>0</v>
      </c>
      <c r="H749" s="2">
        <f t="shared" si="135"/>
        <v>5</v>
      </c>
      <c r="I749" s="2">
        <f t="shared" si="136"/>
        <v>14839.495327102841</v>
      </c>
      <c r="J749" s="2">
        <f t="shared" si="137"/>
        <v>351.87621215220014</v>
      </c>
      <c r="K749" s="2">
        <f t="shared" si="139"/>
        <v>0</v>
      </c>
      <c r="L749" s="2">
        <f t="shared" si="138"/>
        <v>0</v>
      </c>
      <c r="M749" s="2">
        <f t="shared" si="140"/>
        <v>0</v>
      </c>
      <c r="N749" s="2">
        <f t="shared" si="141"/>
        <v>14746.037383177607</v>
      </c>
      <c r="O749" s="2">
        <f t="shared" si="142"/>
        <v>349.66012416678979</v>
      </c>
      <c r="P749" s="2"/>
    </row>
    <row r="750" spans="1:16" x14ac:dyDescent="0.25">
      <c r="A750">
        <v>749</v>
      </c>
      <c r="B750">
        <f t="shared" si="133"/>
        <v>31</v>
      </c>
      <c r="C750">
        <f t="shared" si="132"/>
        <v>5</v>
      </c>
      <c r="D750" s="3">
        <v>14.502104683265998</v>
      </c>
      <c r="E750">
        <v>0</v>
      </c>
      <c r="F750">
        <f t="shared" si="134"/>
        <v>0</v>
      </c>
      <c r="H750" s="2">
        <f t="shared" si="135"/>
        <v>0</v>
      </c>
      <c r="I750" s="2">
        <f t="shared" si="136"/>
        <v>14746.037383177607</v>
      </c>
      <c r="J750" s="2">
        <f t="shared" si="137"/>
        <v>349.69230236210433</v>
      </c>
      <c r="K750" s="2">
        <f t="shared" si="139"/>
        <v>0</v>
      </c>
      <c r="L750" s="2">
        <f t="shared" si="138"/>
        <v>0</v>
      </c>
      <c r="M750" s="2">
        <f t="shared" si="140"/>
        <v>0</v>
      </c>
      <c r="N750" s="2">
        <f t="shared" si="141"/>
        <v>14746.037383177607</v>
      </c>
      <c r="O750" s="2">
        <f t="shared" si="142"/>
        <v>349.69230236210433</v>
      </c>
      <c r="P750" s="2"/>
    </row>
    <row r="751" spans="1:16" x14ac:dyDescent="0.25">
      <c r="A751">
        <v>750</v>
      </c>
      <c r="B751">
        <f t="shared" si="133"/>
        <v>31</v>
      </c>
      <c r="C751">
        <f t="shared" si="132"/>
        <v>6</v>
      </c>
      <c r="D751" s="3">
        <v>14.588911925626974</v>
      </c>
      <c r="E751">
        <v>7.8659999999999997</v>
      </c>
      <c r="F751">
        <f t="shared" si="134"/>
        <v>0</v>
      </c>
      <c r="H751" s="2">
        <f t="shared" si="135"/>
        <v>5</v>
      </c>
      <c r="I751" s="2">
        <f t="shared" si="136"/>
        <v>14839.495327102841</v>
      </c>
      <c r="J751" s="2">
        <f t="shared" si="137"/>
        <v>352.01484816933748</v>
      </c>
      <c r="K751" s="2">
        <f t="shared" si="139"/>
        <v>0</v>
      </c>
      <c r="L751" s="2">
        <f t="shared" si="138"/>
        <v>0</v>
      </c>
      <c r="M751" s="2">
        <f t="shared" si="140"/>
        <v>0</v>
      </c>
      <c r="N751" s="2">
        <f t="shared" si="141"/>
        <v>14746.037383177607</v>
      </c>
      <c r="O751" s="2">
        <f t="shared" si="142"/>
        <v>349.79788706548021</v>
      </c>
      <c r="P751" s="2"/>
    </row>
    <row r="752" spans="1:16" x14ac:dyDescent="0.25">
      <c r="A752">
        <v>751</v>
      </c>
      <c r="B752">
        <f t="shared" si="133"/>
        <v>31</v>
      </c>
      <c r="C752">
        <f t="shared" si="132"/>
        <v>7</v>
      </c>
      <c r="D752" s="3">
        <v>14.673238961063987</v>
      </c>
      <c r="E752">
        <v>0</v>
      </c>
      <c r="F752">
        <f t="shared" si="134"/>
        <v>330</v>
      </c>
      <c r="H752" s="2">
        <f t="shared" si="135"/>
        <v>0</v>
      </c>
      <c r="I752" s="2">
        <f t="shared" si="136"/>
        <v>14416.037383177607</v>
      </c>
      <c r="J752" s="2">
        <f t="shared" si="137"/>
        <v>342.07007004703286</v>
      </c>
      <c r="K752" s="2">
        <f t="shared" si="139"/>
        <v>0</v>
      </c>
      <c r="L752" s="2">
        <f t="shared" si="138"/>
        <v>0</v>
      </c>
      <c r="M752" s="2">
        <f t="shared" si="140"/>
        <v>330</v>
      </c>
      <c r="N752" s="2">
        <f t="shared" si="141"/>
        <v>14416.037383177607</v>
      </c>
      <c r="O752" s="2">
        <f t="shared" si="142"/>
        <v>342.07007004703286</v>
      </c>
      <c r="P752" s="2"/>
    </row>
    <row r="753" spans="1:16" x14ac:dyDescent="0.25">
      <c r="A753">
        <v>752</v>
      </c>
      <c r="B753">
        <f t="shared" si="133"/>
        <v>31</v>
      </c>
      <c r="C753">
        <f t="shared" si="132"/>
        <v>8</v>
      </c>
      <c r="D753" s="3">
        <v>14.806343399351988</v>
      </c>
      <c r="E753">
        <v>4.2560000000000002</v>
      </c>
      <c r="F753">
        <f t="shared" si="134"/>
        <v>0</v>
      </c>
      <c r="H753" s="2">
        <f t="shared" si="135"/>
        <v>4.2560000000000002</v>
      </c>
      <c r="I753" s="2">
        <f t="shared" si="136"/>
        <v>14495.588785046766</v>
      </c>
      <c r="J753" s="2">
        <f t="shared" si="137"/>
        <v>344.11684754225126</v>
      </c>
      <c r="K753" s="2">
        <f t="shared" si="139"/>
        <v>4.2560000000000002</v>
      </c>
      <c r="L753" s="2">
        <f t="shared" si="138"/>
        <v>79.55140186915888</v>
      </c>
      <c r="M753" s="2">
        <f t="shared" si="140"/>
        <v>0</v>
      </c>
      <c r="N753" s="2">
        <f t="shared" si="141"/>
        <v>14495.588785046766</v>
      </c>
      <c r="O753" s="2">
        <f t="shared" si="142"/>
        <v>344.11684754225126</v>
      </c>
      <c r="P753" s="2"/>
    </row>
    <row r="754" spans="1:16" x14ac:dyDescent="0.25">
      <c r="A754">
        <v>753</v>
      </c>
      <c r="B754">
        <f t="shared" si="133"/>
        <v>31</v>
      </c>
      <c r="C754">
        <f t="shared" si="132"/>
        <v>9</v>
      </c>
      <c r="D754" s="3">
        <v>14.963009803423006</v>
      </c>
      <c r="E754">
        <v>0</v>
      </c>
      <c r="F754">
        <f t="shared" si="134"/>
        <v>0</v>
      </c>
      <c r="H754" s="2">
        <f t="shared" si="135"/>
        <v>0</v>
      </c>
      <c r="I754" s="2">
        <f t="shared" si="136"/>
        <v>14495.588785046766</v>
      </c>
      <c r="J754" s="2">
        <f t="shared" si="137"/>
        <v>344.30416637771526</v>
      </c>
      <c r="K754" s="2">
        <f t="shared" si="139"/>
        <v>0</v>
      </c>
      <c r="L754" s="2">
        <f t="shared" si="138"/>
        <v>0</v>
      </c>
      <c r="M754" s="2">
        <f t="shared" si="140"/>
        <v>0</v>
      </c>
      <c r="N754" s="2">
        <f t="shared" si="141"/>
        <v>14495.588785046766</v>
      </c>
      <c r="O754" s="2">
        <f t="shared" si="142"/>
        <v>344.30416637771526</v>
      </c>
      <c r="P754" s="2"/>
    </row>
    <row r="755" spans="1:16" x14ac:dyDescent="0.25">
      <c r="A755">
        <v>754</v>
      </c>
      <c r="B755">
        <f t="shared" si="133"/>
        <v>31</v>
      </c>
      <c r="C755">
        <f t="shared" si="132"/>
        <v>10</v>
      </c>
      <c r="D755" s="3">
        <v>15.094874138247974</v>
      </c>
      <c r="E755">
        <v>4.6109999999999998</v>
      </c>
      <c r="F755">
        <f t="shared" si="134"/>
        <v>0</v>
      </c>
      <c r="H755" s="2">
        <f t="shared" si="135"/>
        <v>4.6109999999999998</v>
      </c>
      <c r="I755" s="2">
        <f t="shared" si="136"/>
        <v>14581.775700934617</v>
      </c>
      <c r="J755" s="2">
        <f t="shared" si="137"/>
        <v>346.50990895265164</v>
      </c>
      <c r="K755" s="2">
        <f t="shared" si="139"/>
        <v>4.6109999999999998</v>
      </c>
      <c r="L755" s="2">
        <f t="shared" si="138"/>
        <v>86.186915887850461</v>
      </c>
      <c r="M755" s="2">
        <f t="shared" si="140"/>
        <v>0</v>
      </c>
      <c r="N755" s="2">
        <f t="shared" si="141"/>
        <v>14581.775700934617</v>
      </c>
      <c r="O755" s="2">
        <f t="shared" si="142"/>
        <v>346.50990895265164</v>
      </c>
      <c r="P755" s="2"/>
    </row>
    <row r="756" spans="1:16" x14ac:dyDescent="0.25">
      <c r="A756">
        <v>755</v>
      </c>
      <c r="B756">
        <f t="shared" si="133"/>
        <v>31</v>
      </c>
      <c r="C756">
        <f t="shared" si="132"/>
        <v>11</v>
      </c>
      <c r="D756" s="3">
        <v>15.120502943135989</v>
      </c>
      <c r="E756">
        <v>4.8970000000000002</v>
      </c>
      <c r="F756">
        <f t="shared" si="134"/>
        <v>0</v>
      </c>
      <c r="H756" s="2">
        <f t="shared" si="135"/>
        <v>4.8970000000000002</v>
      </c>
      <c r="I756" s="2">
        <f t="shared" si="136"/>
        <v>14673.30841121499</v>
      </c>
      <c r="J756" s="2">
        <f t="shared" si="137"/>
        <v>348.71603954452985</v>
      </c>
      <c r="K756" s="2">
        <f t="shared" si="139"/>
        <v>4.8970000000000002</v>
      </c>
      <c r="L756" s="2">
        <f t="shared" si="138"/>
        <v>91.532710280373834</v>
      </c>
      <c r="M756" s="2">
        <f t="shared" si="140"/>
        <v>0</v>
      </c>
      <c r="N756" s="2">
        <f t="shared" si="141"/>
        <v>14673.30841121499</v>
      </c>
      <c r="O756" s="2">
        <f t="shared" si="142"/>
        <v>348.71603954452985</v>
      </c>
      <c r="P756" s="2"/>
    </row>
    <row r="757" spans="1:16" x14ac:dyDescent="0.25">
      <c r="A757">
        <v>756</v>
      </c>
      <c r="B757">
        <f t="shared" si="133"/>
        <v>31</v>
      </c>
      <c r="C757">
        <f t="shared" si="132"/>
        <v>12</v>
      </c>
      <c r="D757" s="3">
        <v>15.200282932543985</v>
      </c>
      <c r="E757">
        <v>0</v>
      </c>
      <c r="F757">
        <f t="shared" si="134"/>
        <v>0</v>
      </c>
      <c r="H757" s="2">
        <f t="shared" si="135"/>
        <v>0</v>
      </c>
      <c r="I757" s="2">
        <f t="shared" si="136"/>
        <v>14673.30841121499</v>
      </c>
      <c r="J757" s="2">
        <f t="shared" si="137"/>
        <v>348.81259831649186</v>
      </c>
      <c r="K757" s="2">
        <f t="shared" si="139"/>
        <v>0</v>
      </c>
      <c r="L757" s="2">
        <f t="shared" si="138"/>
        <v>0</v>
      </c>
      <c r="M757" s="2">
        <f t="shared" si="140"/>
        <v>0</v>
      </c>
      <c r="N757" s="2">
        <f t="shared" si="141"/>
        <v>14673.30841121499</v>
      </c>
      <c r="O757" s="2">
        <f t="shared" si="142"/>
        <v>348.81259831649186</v>
      </c>
      <c r="P757" s="2"/>
    </row>
    <row r="758" spans="1:16" x14ac:dyDescent="0.25">
      <c r="A758">
        <v>757</v>
      </c>
      <c r="B758">
        <f t="shared" si="133"/>
        <v>31</v>
      </c>
      <c r="C758">
        <f t="shared" si="132"/>
        <v>13</v>
      </c>
      <c r="D758" s="3">
        <v>15.305691726839996</v>
      </c>
      <c r="E758">
        <v>0</v>
      </c>
      <c r="F758">
        <f t="shared" si="134"/>
        <v>0</v>
      </c>
      <c r="H758" s="2">
        <f t="shared" si="135"/>
        <v>0</v>
      </c>
      <c r="I758" s="2">
        <f t="shared" si="136"/>
        <v>14673.30841121499</v>
      </c>
      <c r="J758" s="2">
        <f t="shared" si="137"/>
        <v>348.94017596856656</v>
      </c>
      <c r="K758" s="2">
        <f t="shared" si="139"/>
        <v>0</v>
      </c>
      <c r="L758" s="2">
        <f t="shared" si="138"/>
        <v>0</v>
      </c>
      <c r="M758" s="2">
        <f t="shared" si="140"/>
        <v>0</v>
      </c>
      <c r="N758" s="2">
        <f t="shared" si="141"/>
        <v>14673.30841121499</v>
      </c>
      <c r="O758" s="2">
        <f t="shared" si="142"/>
        <v>348.94017596856656</v>
      </c>
      <c r="P758" s="2"/>
    </row>
    <row r="759" spans="1:16" x14ac:dyDescent="0.25">
      <c r="A759">
        <v>758</v>
      </c>
      <c r="B759">
        <f t="shared" si="133"/>
        <v>31</v>
      </c>
      <c r="C759">
        <f t="shared" si="132"/>
        <v>14</v>
      </c>
      <c r="D759" s="3">
        <v>15.478892843742017</v>
      </c>
      <c r="E759">
        <v>2.383</v>
      </c>
      <c r="F759">
        <f t="shared" si="134"/>
        <v>0</v>
      </c>
      <c r="H759" s="2">
        <f t="shared" si="135"/>
        <v>2.383</v>
      </c>
      <c r="I759" s="2">
        <f t="shared" si="136"/>
        <v>14717.850467289756</v>
      </c>
      <c r="J759" s="2">
        <f t="shared" si="137"/>
        <v>350.20967701976321</v>
      </c>
      <c r="K759" s="2">
        <f t="shared" si="139"/>
        <v>0</v>
      </c>
      <c r="L759" s="2">
        <f t="shared" si="138"/>
        <v>0</v>
      </c>
      <c r="M759" s="2">
        <f t="shared" si="140"/>
        <v>0</v>
      </c>
      <c r="N759" s="2">
        <f t="shared" si="141"/>
        <v>14673.30841121499</v>
      </c>
      <c r="O759" s="2">
        <f t="shared" si="142"/>
        <v>349.14980356158338</v>
      </c>
      <c r="P759" s="2"/>
    </row>
    <row r="760" spans="1:16" x14ac:dyDescent="0.25">
      <c r="A760">
        <v>759</v>
      </c>
      <c r="B760">
        <f t="shared" si="133"/>
        <v>31</v>
      </c>
      <c r="C760">
        <f t="shared" si="132"/>
        <v>15</v>
      </c>
      <c r="D760" s="3">
        <v>15.661188052700993</v>
      </c>
      <c r="E760">
        <v>0</v>
      </c>
      <c r="F760">
        <f t="shared" si="134"/>
        <v>0</v>
      </c>
      <c r="H760" s="2">
        <f t="shared" si="135"/>
        <v>0</v>
      </c>
      <c r="I760" s="2">
        <f t="shared" si="136"/>
        <v>14673.30841121499</v>
      </c>
      <c r="J760" s="2">
        <f t="shared" si="137"/>
        <v>349.37043785399487</v>
      </c>
      <c r="K760" s="2">
        <f t="shared" si="139"/>
        <v>0</v>
      </c>
      <c r="L760" s="2">
        <f t="shared" si="138"/>
        <v>0</v>
      </c>
      <c r="M760" s="2">
        <f t="shared" si="140"/>
        <v>0</v>
      </c>
      <c r="N760" s="2">
        <f t="shared" si="141"/>
        <v>14673.30841121499</v>
      </c>
      <c r="O760" s="2">
        <f t="shared" si="142"/>
        <v>349.37043785399487</v>
      </c>
      <c r="P760" s="2"/>
    </row>
    <row r="761" spans="1:16" x14ac:dyDescent="0.25">
      <c r="A761">
        <v>760</v>
      </c>
      <c r="B761">
        <f t="shared" si="133"/>
        <v>31</v>
      </c>
      <c r="C761">
        <f t="shared" si="132"/>
        <v>16</v>
      </c>
      <c r="D761" s="3">
        <v>15.671108880400027</v>
      </c>
      <c r="E761">
        <v>0</v>
      </c>
      <c r="F761">
        <f t="shared" si="134"/>
        <v>0</v>
      </c>
      <c r="H761" s="2">
        <f t="shared" si="135"/>
        <v>0</v>
      </c>
      <c r="I761" s="2">
        <f t="shared" si="136"/>
        <v>14673.30841121499</v>
      </c>
      <c r="J761" s="2">
        <f t="shared" si="137"/>
        <v>349.38244516242617</v>
      </c>
      <c r="K761" s="2">
        <f t="shared" si="139"/>
        <v>0</v>
      </c>
      <c r="L761" s="2">
        <f t="shared" si="138"/>
        <v>0</v>
      </c>
      <c r="M761" s="2">
        <f t="shared" si="140"/>
        <v>0</v>
      </c>
      <c r="N761" s="2">
        <f t="shared" si="141"/>
        <v>14673.30841121499</v>
      </c>
      <c r="O761" s="2">
        <f t="shared" si="142"/>
        <v>349.38244516242617</v>
      </c>
      <c r="P761" s="2"/>
    </row>
    <row r="762" spans="1:16" x14ac:dyDescent="0.25">
      <c r="A762">
        <v>761</v>
      </c>
      <c r="B762">
        <f t="shared" si="133"/>
        <v>31</v>
      </c>
      <c r="C762">
        <f t="shared" si="132"/>
        <v>17</v>
      </c>
      <c r="D762" s="3">
        <v>15.482613154129012</v>
      </c>
      <c r="E762">
        <v>0</v>
      </c>
      <c r="F762">
        <f t="shared" si="134"/>
        <v>0</v>
      </c>
      <c r="H762" s="2">
        <f t="shared" si="135"/>
        <v>0</v>
      </c>
      <c r="I762" s="2">
        <f t="shared" si="136"/>
        <v>14673.30841121499</v>
      </c>
      <c r="J762" s="2">
        <f t="shared" si="137"/>
        <v>349.15430630224495</v>
      </c>
      <c r="K762" s="2">
        <f t="shared" si="139"/>
        <v>0</v>
      </c>
      <c r="L762" s="2">
        <f t="shared" si="138"/>
        <v>0</v>
      </c>
      <c r="M762" s="2">
        <f t="shared" si="140"/>
        <v>0</v>
      </c>
      <c r="N762" s="2">
        <f t="shared" si="141"/>
        <v>14673.30841121499</v>
      </c>
      <c r="O762" s="2">
        <f t="shared" si="142"/>
        <v>349.15430630224495</v>
      </c>
      <c r="P762" s="2"/>
    </row>
    <row r="763" spans="1:16" x14ac:dyDescent="0.25">
      <c r="A763">
        <v>762</v>
      </c>
      <c r="B763">
        <f t="shared" si="133"/>
        <v>31</v>
      </c>
      <c r="C763">
        <f t="shared" si="132"/>
        <v>18</v>
      </c>
      <c r="D763" s="3">
        <v>15.339174520323013</v>
      </c>
      <c r="E763">
        <v>0</v>
      </c>
      <c r="F763">
        <f t="shared" si="134"/>
        <v>0</v>
      </c>
      <c r="H763" s="2">
        <f t="shared" si="135"/>
        <v>0</v>
      </c>
      <c r="I763" s="2">
        <f t="shared" si="136"/>
        <v>14673.30841121499</v>
      </c>
      <c r="J763" s="2">
        <f t="shared" si="137"/>
        <v>348.98070063452064</v>
      </c>
      <c r="K763" s="2">
        <f t="shared" si="139"/>
        <v>0</v>
      </c>
      <c r="L763" s="2">
        <f t="shared" si="138"/>
        <v>0</v>
      </c>
      <c r="M763" s="2">
        <f t="shared" si="140"/>
        <v>0</v>
      </c>
      <c r="N763" s="2">
        <f t="shared" si="141"/>
        <v>14673.30841121499</v>
      </c>
      <c r="O763" s="2">
        <f t="shared" si="142"/>
        <v>348.98070063452064</v>
      </c>
      <c r="P763" s="2"/>
    </row>
    <row r="764" spans="1:16" x14ac:dyDescent="0.25">
      <c r="A764">
        <v>763</v>
      </c>
      <c r="B764">
        <f t="shared" si="133"/>
        <v>31</v>
      </c>
      <c r="C764">
        <f t="shared" si="132"/>
        <v>19</v>
      </c>
      <c r="D764" s="3">
        <v>15.304864991198997</v>
      </c>
      <c r="E764">
        <v>0</v>
      </c>
      <c r="F764">
        <f t="shared" si="134"/>
        <v>0</v>
      </c>
      <c r="H764" s="2">
        <f t="shared" si="135"/>
        <v>0</v>
      </c>
      <c r="I764" s="2">
        <f t="shared" si="136"/>
        <v>14673.30841121499</v>
      </c>
      <c r="J764" s="2">
        <f t="shared" si="137"/>
        <v>348.93917535953136</v>
      </c>
      <c r="K764" s="2">
        <f t="shared" si="139"/>
        <v>0</v>
      </c>
      <c r="L764" s="2">
        <f t="shared" si="138"/>
        <v>0</v>
      </c>
      <c r="M764" s="2">
        <f t="shared" si="140"/>
        <v>0</v>
      </c>
      <c r="N764" s="2">
        <f t="shared" si="141"/>
        <v>14673.30841121499</v>
      </c>
      <c r="O764" s="2">
        <f t="shared" si="142"/>
        <v>348.93917535953136</v>
      </c>
      <c r="P764" s="2"/>
    </row>
    <row r="765" spans="1:16" x14ac:dyDescent="0.25">
      <c r="A765">
        <v>764</v>
      </c>
      <c r="B765">
        <f t="shared" si="133"/>
        <v>31</v>
      </c>
      <c r="C765">
        <f t="shared" si="132"/>
        <v>20</v>
      </c>
      <c r="D765" s="3">
        <v>15.267661887330007</v>
      </c>
      <c r="E765">
        <v>0</v>
      </c>
      <c r="F765">
        <f t="shared" si="134"/>
        <v>0</v>
      </c>
      <c r="H765" s="2">
        <f t="shared" si="135"/>
        <v>0</v>
      </c>
      <c r="I765" s="2">
        <f t="shared" si="136"/>
        <v>14673.30841121499</v>
      </c>
      <c r="J765" s="2">
        <f t="shared" si="137"/>
        <v>348.89414795291697</v>
      </c>
      <c r="K765" s="2">
        <f t="shared" si="139"/>
        <v>0</v>
      </c>
      <c r="L765" s="2">
        <f t="shared" si="138"/>
        <v>0</v>
      </c>
      <c r="M765" s="2">
        <f t="shared" si="140"/>
        <v>0</v>
      </c>
      <c r="N765" s="2">
        <f t="shared" si="141"/>
        <v>14673.30841121499</v>
      </c>
      <c r="O765" s="2">
        <f t="shared" si="142"/>
        <v>348.89414795291697</v>
      </c>
      <c r="P765" s="2"/>
    </row>
    <row r="766" spans="1:16" x14ac:dyDescent="0.25">
      <c r="A766">
        <v>765</v>
      </c>
      <c r="B766">
        <f t="shared" si="133"/>
        <v>31</v>
      </c>
      <c r="C766">
        <f t="shared" si="132"/>
        <v>21</v>
      </c>
      <c r="D766" s="3">
        <v>15.258981163092983</v>
      </c>
      <c r="E766">
        <v>0</v>
      </c>
      <c r="F766">
        <f t="shared" si="134"/>
        <v>0</v>
      </c>
      <c r="H766" s="2">
        <f t="shared" si="135"/>
        <v>0</v>
      </c>
      <c r="I766" s="2">
        <f t="shared" si="136"/>
        <v>14673.30841121499</v>
      </c>
      <c r="J766" s="2">
        <f t="shared" si="137"/>
        <v>348.88364155803919</v>
      </c>
      <c r="K766" s="2">
        <f t="shared" si="139"/>
        <v>0</v>
      </c>
      <c r="L766" s="2">
        <f t="shared" si="138"/>
        <v>0</v>
      </c>
      <c r="M766" s="2">
        <f t="shared" si="140"/>
        <v>0</v>
      </c>
      <c r="N766" s="2">
        <f t="shared" si="141"/>
        <v>14673.30841121499</v>
      </c>
      <c r="O766" s="2">
        <f t="shared" si="142"/>
        <v>348.88364155803919</v>
      </c>
      <c r="P766" s="2"/>
    </row>
    <row r="767" spans="1:16" x14ac:dyDescent="0.25">
      <c r="A767">
        <v>766</v>
      </c>
      <c r="B767">
        <f t="shared" si="133"/>
        <v>31</v>
      </c>
      <c r="C767">
        <f t="shared" si="132"/>
        <v>22</v>
      </c>
      <c r="D767" s="3">
        <v>15.255674220526998</v>
      </c>
      <c r="E767">
        <v>0</v>
      </c>
      <c r="F767">
        <f t="shared" si="134"/>
        <v>0</v>
      </c>
      <c r="H767" s="2">
        <f t="shared" si="135"/>
        <v>0</v>
      </c>
      <c r="I767" s="2">
        <f t="shared" si="136"/>
        <v>14673.30841121499</v>
      </c>
      <c r="J767" s="2">
        <f t="shared" si="137"/>
        <v>348.87963912189582</v>
      </c>
      <c r="K767" s="2">
        <f t="shared" si="139"/>
        <v>0</v>
      </c>
      <c r="L767" s="2">
        <f t="shared" si="138"/>
        <v>0</v>
      </c>
      <c r="M767" s="2">
        <f t="shared" si="140"/>
        <v>0</v>
      </c>
      <c r="N767" s="2">
        <f t="shared" si="141"/>
        <v>14673.30841121499</v>
      </c>
      <c r="O767" s="2">
        <f t="shared" si="142"/>
        <v>348.87963912189582</v>
      </c>
      <c r="P767" s="2"/>
    </row>
    <row r="768" spans="1:16" x14ac:dyDescent="0.25">
      <c r="A768">
        <v>767</v>
      </c>
      <c r="B768">
        <f t="shared" si="133"/>
        <v>31</v>
      </c>
      <c r="C768">
        <f t="shared" si="132"/>
        <v>23</v>
      </c>
      <c r="D768" s="3">
        <v>15.022121401793015</v>
      </c>
      <c r="E768">
        <v>0</v>
      </c>
      <c r="F768">
        <f t="shared" si="134"/>
        <v>0</v>
      </c>
      <c r="H768" s="2">
        <f t="shared" si="135"/>
        <v>0</v>
      </c>
      <c r="I768" s="2">
        <f t="shared" si="136"/>
        <v>14673.30841121499</v>
      </c>
      <c r="J768" s="2">
        <f t="shared" si="137"/>
        <v>348.59696706926013</v>
      </c>
      <c r="K768" s="2">
        <f t="shared" si="139"/>
        <v>0</v>
      </c>
      <c r="L768" s="2">
        <f t="shared" si="138"/>
        <v>0</v>
      </c>
      <c r="M768" s="2">
        <f t="shared" si="140"/>
        <v>0</v>
      </c>
      <c r="N768" s="2">
        <f t="shared" si="141"/>
        <v>14673.30841121499</v>
      </c>
      <c r="O768" s="2">
        <f t="shared" si="142"/>
        <v>348.59696706926013</v>
      </c>
      <c r="P768" s="2"/>
    </row>
    <row r="769" spans="1:16" x14ac:dyDescent="0.25">
      <c r="A769">
        <v>768</v>
      </c>
      <c r="B769">
        <f t="shared" si="133"/>
        <v>32</v>
      </c>
      <c r="C769">
        <f t="shared" si="132"/>
        <v>0</v>
      </c>
      <c r="D769" s="3">
        <v>14.98946534395202</v>
      </c>
      <c r="E769">
        <v>0</v>
      </c>
      <c r="F769">
        <f t="shared" si="134"/>
        <v>0</v>
      </c>
      <c r="H769" s="2">
        <f t="shared" si="135"/>
        <v>0</v>
      </c>
      <c r="I769" s="2">
        <f t="shared" si="136"/>
        <v>14673.30841121499</v>
      </c>
      <c r="J769" s="2">
        <f t="shared" si="137"/>
        <v>348.5574430123425</v>
      </c>
      <c r="K769" s="2">
        <f t="shared" si="139"/>
        <v>0</v>
      </c>
      <c r="L769" s="2">
        <f t="shared" si="138"/>
        <v>0</v>
      </c>
      <c r="M769" s="2">
        <f t="shared" si="140"/>
        <v>0</v>
      </c>
      <c r="N769" s="2">
        <f t="shared" si="141"/>
        <v>14673.30841121499</v>
      </c>
      <c r="O769" s="2">
        <f t="shared" si="142"/>
        <v>348.5574430123425</v>
      </c>
      <c r="P769" s="2"/>
    </row>
    <row r="770" spans="1:16" x14ac:dyDescent="0.25">
      <c r="A770">
        <v>769</v>
      </c>
      <c r="B770">
        <f t="shared" si="133"/>
        <v>32</v>
      </c>
      <c r="C770">
        <f t="shared" ref="C770:C833" si="143">A770-B770*24</f>
        <v>1</v>
      </c>
      <c r="D770" s="3">
        <v>14.974584102405004</v>
      </c>
      <c r="E770">
        <v>0</v>
      </c>
      <c r="F770">
        <f t="shared" si="134"/>
        <v>0</v>
      </c>
      <c r="H770" s="2">
        <f t="shared" si="135"/>
        <v>0</v>
      </c>
      <c r="I770" s="2">
        <f t="shared" si="136"/>
        <v>14673.30841121499</v>
      </c>
      <c r="J770" s="2">
        <f t="shared" si="137"/>
        <v>348.5394320496975</v>
      </c>
      <c r="K770" s="2">
        <f t="shared" si="139"/>
        <v>0</v>
      </c>
      <c r="L770" s="2">
        <f t="shared" si="138"/>
        <v>0</v>
      </c>
      <c r="M770" s="2">
        <f t="shared" si="140"/>
        <v>0</v>
      </c>
      <c r="N770" s="2">
        <f t="shared" si="141"/>
        <v>14673.30841121499</v>
      </c>
      <c r="O770" s="2">
        <f t="shared" si="142"/>
        <v>348.5394320496975</v>
      </c>
      <c r="P770" s="2"/>
    </row>
    <row r="771" spans="1:16" x14ac:dyDescent="0.25">
      <c r="A771">
        <v>770</v>
      </c>
      <c r="B771">
        <f t="shared" ref="B771:B834" si="144">INT(A771/24)</f>
        <v>32</v>
      </c>
      <c r="C771">
        <f t="shared" si="143"/>
        <v>2</v>
      </c>
      <c r="D771" s="3">
        <v>14.938621101998024</v>
      </c>
      <c r="E771">
        <v>0</v>
      </c>
      <c r="F771">
        <f t="shared" ref="F771:F834" si="145">IF(C771=$V$6,$V$5,0)</f>
        <v>0</v>
      </c>
      <c r="H771" s="2">
        <f t="shared" ref="H771:H834" si="146">IF(E771&gt;$V$8,$V$8,E771)</f>
        <v>0</v>
      </c>
      <c r="I771" s="2">
        <f t="shared" si="136"/>
        <v>14673.30841121499</v>
      </c>
      <c r="J771" s="2">
        <f t="shared" si="137"/>
        <v>348.4959055566365</v>
      </c>
      <c r="K771" s="2">
        <f t="shared" si="139"/>
        <v>0</v>
      </c>
      <c r="L771" s="2">
        <f t="shared" si="138"/>
        <v>0</v>
      </c>
      <c r="M771" s="2">
        <f t="shared" si="140"/>
        <v>0</v>
      </c>
      <c r="N771" s="2">
        <f t="shared" si="141"/>
        <v>14673.30841121499</v>
      </c>
      <c r="O771" s="2">
        <f t="shared" si="142"/>
        <v>348.4959055566365</v>
      </c>
      <c r="P771" s="2"/>
    </row>
    <row r="772" spans="1:16" x14ac:dyDescent="0.25">
      <c r="A772">
        <v>771</v>
      </c>
      <c r="B772">
        <f t="shared" si="144"/>
        <v>32</v>
      </c>
      <c r="C772">
        <f t="shared" si="143"/>
        <v>3</v>
      </c>
      <c r="D772" s="3">
        <v>14.893150641713021</v>
      </c>
      <c r="E772">
        <v>0</v>
      </c>
      <c r="F772">
        <f t="shared" si="145"/>
        <v>0</v>
      </c>
      <c r="H772" s="2">
        <f t="shared" si="146"/>
        <v>0</v>
      </c>
      <c r="I772" s="2">
        <f t="shared" ref="I772:I835" si="147">N771+H772*1000/$V$10-F772</f>
        <v>14673.30841121499</v>
      </c>
      <c r="J772" s="2">
        <f t="shared" ref="J772:J835" si="148">(I772/$V$13)*$V$16*(D772+273)/100000</f>
        <v>348.44087205966264</v>
      </c>
      <c r="K772" s="2">
        <f t="shared" si="139"/>
        <v>0</v>
      </c>
      <c r="L772" s="2">
        <f t="shared" ref="L772:L835" si="149">K772*1000/$V$10</f>
        <v>0</v>
      </c>
      <c r="M772" s="2">
        <f t="shared" si="140"/>
        <v>0</v>
      </c>
      <c r="N772" s="2">
        <f t="shared" si="141"/>
        <v>14673.30841121499</v>
      </c>
      <c r="O772" s="2">
        <f t="shared" si="142"/>
        <v>348.44087205966264</v>
      </c>
      <c r="P772" s="2"/>
    </row>
    <row r="773" spans="1:16" x14ac:dyDescent="0.25">
      <c r="A773">
        <v>772</v>
      </c>
      <c r="B773">
        <f t="shared" si="144"/>
        <v>32</v>
      </c>
      <c r="C773">
        <f t="shared" si="143"/>
        <v>4</v>
      </c>
      <c r="D773" s="3">
        <v>14.871242147212001</v>
      </c>
      <c r="E773">
        <v>0</v>
      </c>
      <c r="F773">
        <f t="shared" si="145"/>
        <v>0</v>
      </c>
      <c r="H773" s="2">
        <f t="shared" si="146"/>
        <v>0</v>
      </c>
      <c r="I773" s="2">
        <f t="shared" si="147"/>
        <v>14673.30841121499</v>
      </c>
      <c r="J773" s="2">
        <f t="shared" si="148"/>
        <v>348.41435592021145</v>
      </c>
      <c r="K773" s="2">
        <f t="shared" si="139"/>
        <v>0</v>
      </c>
      <c r="L773" s="2">
        <f t="shared" si="149"/>
        <v>0</v>
      </c>
      <c r="M773" s="2">
        <f t="shared" si="140"/>
        <v>0</v>
      </c>
      <c r="N773" s="2">
        <f t="shared" si="141"/>
        <v>14673.30841121499</v>
      </c>
      <c r="O773" s="2">
        <f t="shared" si="142"/>
        <v>348.41435592021145</v>
      </c>
      <c r="P773" s="2"/>
    </row>
    <row r="774" spans="1:16" x14ac:dyDescent="0.25">
      <c r="A774">
        <v>773</v>
      </c>
      <c r="B774">
        <f t="shared" si="144"/>
        <v>32</v>
      </c>
      <c r="C774">
        <f t="shared" si="143"/>
        <v>5</v>
      </c>
      <c r="D774" s="3">
        <v>14.904724940695019</v>
      </c>
      <c r="E774">
        <v>0</v>
      </c>
      <c r="F774">
        <f t="shared" si="145"/>
        <v>0</v>
      </c>
      <c r="H774" s="2">
        <f t="shared" si="146"/>
        <v>0</v>
      </c>
      <c r="I774" s="2">
        <f t="shared" si="147"/>
        <v>14673.30841121499</v>
      </c>
      <c r="J774" s="2">
        <f t="shared" si="148"/>
        <v>348.45488058616547</v>
      </c>
      <c r="K774" s="2">
        <f t="shared" si="139"/>
        <v>0</v>
      </c>
      <c r="L774" s="2">
        <f t="shared" si="149"/>
        <v>0</v>
      </c>
      <c r="M774" s="2">
        <f t="shared" si="140"/>
        <v>0</v>
      </c>
      <c r="N774" s="2">
        <f t="shared" si="141"/>
        <v>14673.30841121499</v>
      </c>
      <c r="O774" s="2">
        <f t="shared" si="142"/>
        <v>348.45488058616547</v>
      </c>
      <c r="P774" s="2"/>
    </row>
    <row r="775" spans="1:16" x14ac:dyDescent="0.25">
      <c r="A775">
        <v>774</v>
      </c>
      <c r="B775">
        <f t="shared" si="144"/>
        <v>32</v>
      </c>
      <c r="C775">
        <f t="shared" si="143"/>
        <v>6</v>
      </c>
      <c r="D775" s="3">
        <v>14.977477677149977</v>
      </c>
      <c r="E775">
        <v>0</v>
      </c>
      <c r="F775">
        <f t="shared" si="145"/>
        <v>0</v>
      </c>
      <c r="H775" s="2">
        <f t="shared" si="146"/>
        <v>0</v>
      </c>
      <c r="I775" s="2">
        <f t="shared" si="147"/>
        <v>14673.30841121499</v>
      </c>
      <c r="J775" s="2">
        <f t="shared" si="148"/>
        <v>348.54293418132255</v>
      </c>
      <c r="K775" s="2">
        <f t="shared" si="139"/>
        <v>0</v>
      </c>
      <c r="L775" s="2">
        <f t="shared" si="149"/>
        <v>0</v>
      </c>
      <c r="M775" s="2">
        <f t="shared" si="140"/>
        <v>0</v>
      </c>
      <c r="N775" s="2">
        <f t="shared" si="141"/>
        <v>14673.30841121499</v>
      </c>
      <c r="O775" s="2">
        <f t="shared" si="142"/>
        <v>348.54293418132255</v>
      </c>
      <c r="P775" s="2"/>
    </row>
    <row r="776" spans="1:16" x14ac:dyDescent="0.25">
      <c r="A776">
        <v>775</v>
      </c>
      <c r="B776">
        <f t="shared" si="144"/>
        <v>32</v>
      </c>
      <c r="C776">
        <f t="shared" si="143"/>
        <v>7</v>
      </c>
      <c r="D776" s="3">
        <v>15.06139134476598</v>
      </c>
      <c r="E776">
        <v>0</v>
      </c>
      <c r="F776">
        <f t="shared" si="145"/>
        <v>330</v>
      </c>
      <c r="H776" s="2">
        <f t="shared" si="146"/>
        <v>0</v>
      </c>
      <c r="I776" s="2">
        <f t="shared" si="147"/>
        <v>14343.30841121499</v>
      </c>
      <c r="J776" s="2">
        <f t="shared" si="148"/>
        <v>340.80354558324939</v>
      </c>
      <c r="K776" s="2">
        <f t="shared" si="139"/>
        <v>0</v>
      </c>
      <c r="L776" s="2">
        <f t="shared" si="149"/>
        <v>0</v>
      </c>
      <c r="M776" s="2">
        <f t="shared" si="140"/>
        <v>330</v>
      </c>
      <c r="N776" s="2">
        <f t="shared" si="141"/>
        <v>14343.30841121499</v>
      </c>
      <c r="O776" s="2">
        <f t="shared" si="142"/>
        <v>340.80354558324939</v>
      </c>
      <c r="P776" s="2"/>
    </row>
    <row r="777" spans="1:16" x14ac:dyDescent="0.25">
      <c r="A777">
        <v>776</v>
      </c>
      <c r="B777">
        <f t="shared" si="144"/>
        <v>32</v>
      </c>
      <c r="C777">
        <f t="shared" si="143"/>
        <v>8</v>
      </c>
      <c r="D777" s="3">
        <v>15.181681380609973</v>
      </c>
      <c r="E777">
        <v>0</v>
      </c>
      <c r="F777">
        <f t="shared" si="145"/>
        <v>0</v>
      </c>
      <c r="H777" s="2">
        <f t="shared" si="146"/>
        <v>0</v>
      </c>
      <c r="I777" s="2">
        <f t="shared" si="147"/>
        <v>14343.30841121499</v>
      </c>
      <c r="J777" s="2">
        <f t="shared" si="148"/>
        <v>340.94585993687588</v>
      </c>
      <c r="K777" s="2">
        <f t="shared" si="139"/>
        <v>0</v>
      </c>
      <c r="L777" s="2">
        <f t="shared" si="149"/>
        <v>0</v>
      </c>
      <c r="M777" s="2">
        <f t="shared" si="140"/>
        <v>0</v>
      </c>
      <c r="N777" s="2">
        <f t="shared" si="141"/>
        <v>14343.30841121499</v>
      </c>
      <c r="O777" s="2">
        <f t="shared" si="142"/>
        <v>340.94585993687588</v>
      </c>
      <c r="P777" s="2"/>
    </row>
    <row r="778" spans="1:16" x14ac:dyDescent="0.25">
      <c r="A778">
        <v>777</v>
      </c>
      <c r="B778">
        <f t="shared" si="144"/>
        <v>32</v>
      </c>
      <c r="C778">
        <f t="shared" si="143"/>
        <v>9</v>
      </c>
      <c r="D778" s="3">
        <v>15.338347784680991</v>
      </c>
      <c r="E778">
        <v>0</v>
      </c>
      <c r="F778">
        <f t="shared" si="145"/>
        <v>0</v>
      </c>
      <c r="H778" s="2">
        <f t="shared" si="146"/>
        <v>0</v>
      </c>
      <c r="I778" s="2">
        <f t="shared" si="147"/>
        <v>14343.30841121499</v>
      </c>
      <c r="J778" s="2">
        <f t="shared" si="148"/>
        <v>341.13121093352248</v>
      </c>
      <c r="K778" s="2">
        <f t="shared" si="139"/>
        <v>0</v>
      </c>
      <c r="L778" s="2">
        <f t="shared" si="149"/>
        <v>0</v>
      </c>
      <c r="M778" s="2">
        <f t="shared" si="140"/>
        <v>0</v>
      </c>
      <c r="N778" s="2">
        <f t="shared" si="141"/>
        <v>14343.30841121499</v>
      </c>
      <c r="O778" s="2">
        <f t="shared" si="142"/>
        <v>341.13121093352248</v>
      </c>
      <c r="P778" s="2"/>
    </row>
    <row r="779" spans="1:16" x14ac:dyDescent="0.25">
      <c r="A779">
        <v>778</v>
      </c>
      <c r="B779">
        <f t="shared" si="144"/>
        <v>32</v>
      </c>
      <c r="C779">
        <f t="shared" si="143"/>
        <v>10</v>
      </c>
      <c r="D779" s="3">
        <v>15.466905176939974</v>
      </c>
      <c r="E779">
        <v>0</v>
      </c>
      <c r="F779">
        <f t="shared" si="145"/>
        <v>0</v>
      </c>
      <c r="H779" s="2">
        <f t="shared" si="146"/>
        <v>0</v>
      </c>
      <c r="I779" s="2">
        <f t="shared" si="147"/>
        <v>14343.30841121499</v>
      </c>
      <c r="J779" s="2">
        <f t="shared" si="148"/>
        <v>341.28330634238057</v>
      </c>
      <c r="K779" s="2">
        <f t="shared" si="139"/>
        <v>0</v>
      </c>
      <c r="L779" s="2">
        <f t="shared" si="149"/>
        <v>0</v>
      </c>
      <c r="M779" s="2">
        <f t="shared" si="140"/>
        <v>0</v>
      </c>
      <c r="N779" s="2">
        <f t="shared" si="141"/>
        <v>14343.30841121499</v>
      </c>
      <c r="O779" s="2">
        <f t="shared" si="142"/>
        <v>341.28330634238057</v>
      </c>
      <c r="P779" s="2"/>
    </row>
    <row r="780" spans="1:16" x14ac:dyDescent="0.25">
      <c r="A780">
        <v>779</v>
      </c>
      <c r="B780">
        <f t="shared" si="144"/>
        <v>32</v>
      </c>
      <c r="C780">
        <f t="shared" si="143"/>
        <v>11</v>
      </c>
      <c r="D780" s="3">
        <v>15.521469729281989</v>
      </c>
      <c r="E780">
        <v>0</v>
      </c>
      <c r="F780">
        <f t="shared" si="145"/>
        <v>0</v>
      </c>
      <c r="H780" s="2">
        <f t="shared" si="146"/>
        <v>0</v>
      </c>
      <c r="I780" s="2">
        <f t="shared" si="147"/>
        <v>14343.30841121499</v>
      </c>
      <c r="J780" s="2">
        <f t="shared" si="148"/>
        <v>341.34786130691265</v>
      </c>
      <c r="K780" s="2">
        <f t="shared" si="139"/>
        <v>0</v>
      </c>
      <c r="L780" s="2">
        <f t="shared" si="149"/>
        <v>0</v>
      </c>
      <c r="M780" s="2">
        <f t="shared" si="140"/>
        <v>0</v>
      </c>
      <c r="N780" s="2">
        <f t="shared" si="141"/>
        <v>14343.30841121499</v>
      </c>
      <c r="O780" s="2">
        <f t="shared" si="142"/>
        <v>341.34786130691265</v>
      </c>
      <c r="P780" s="2"/>
    </row>
    <row r="781" spans="1:16" x14ac:dyDescent="0.25">
      <c r="A781">
        <v>780</v>
      </c>
      <c r="B781">
        <f t="shared" si="144"/>
        <v>32</v>
      </c>
      <c r="C781">
        <f t="shared" si="143"/>
        <v>12</v>
      </c>
      <c r="D781" s="3">
        <v>15.642999868587992</v>
      </c>
      <c r="E781">
        <v>0</v>
      </c>
      <c r="F781">
        <f t="shared" si="145"/>
        <v>0</v>
      </c>
      <c r="H781" s="2">
        <f t="shared" si="146"/>
        <v>0</v>
      </c>
      <c r="I781" s="2">
        <f t="shared" si="147"/>
        <v>14343.30841121499</v>
      </c>
      <c r="J781" s="2">
        <f t="shared" si="148"/>
        <v>341.49164281882355</v>
      </c>
      <c r="K781" s="2">
        <f t="shared" si="139"/>
        <v>0</v>
      </c>
      <c r="L781" s="2">
        <f t="shared" si="149"/>
        <v>0</v>
      </c>
      <c r="M781" s="2">
        <f t="shared" si="140"/>
        <v>0</v>
      </c>
      <c r="N781" s="2">
        <f t="shared" si="141"/>
        <v>14343.30841121499</v>
      </c>
      <c r="O781" s="2">
        <f t="shared" si="142"/>
        <v>341.49164281882355</v>
      </c>
      <c r="P781" s="2"/>
    </row>
    <row r="782" spans="1:16" x14ac:dyDescent="0.25">
      <c r="A782">
        <v>781</v>
      </c>
      <c r="B782">
        <f t="shared" si="144"/>
        <v>32</v>
      </c>
      <c r="C782">
        <f t="shared" si="143"/>
        <v>13</v>
      </c>
      <c r="D782" s="3">
        <v>15.713685765938976</v>
      </c>
      <c r="E782">
        <v>0</v>
      </c>
      <c r="F782">
        <f t="shared" si="145"/>
        <v>0</v>
      </c>
      <c r="H782" s="2">
        <f t="shared" si="146"/>
        <v>0</v>
      </c>
      <c r="I782" s="2">
        <f t="shared" si="147"/>
        <v>14343.30841121499</v>
      </c>
      <c r="J782" s="2">
        <f t="shared" si="148"/>
        <v>341.57527084105692</v>
      </c>
      <c r="K782" s="2">
        <f t="shared" si="139"/>
        <v>0</v>
      </c>
      <c r="L782" s="2">
        <f t="shared" si="149"/>
        <v>0</v>
      </c>
      <c r="M782" s="2">
        <f t="shared" si="140"/>
        <v>0</v>
      </c>
      <c r="N782" s="2">
        <f t="shared" si="141"/>
        <v>14343.30841121499</v>
      </c>
      <c r="O782" s="2">
        <f t="shared" si="142"/>
        <v>341.57527084105692</v>
      </c>
      <c r="P782" s="2"/>
    </row>
    <row r="783" spans="1:16" x14ac:dyDescent="0.25">
      <c r="A783">
        <v>782</v>
      </c>
      <c r="B783">
        <f t="shared" si="144"/>
        <v>32</v>
      </c>
      <c r="C783">
        <f t="shared" si="143"/>
        <v>14</v>
      </c>
      <c r="D783" s="3">
        <v>15.816614353310001</v>
      </c>
      <c r="E783">
        <v>0</v>
      </c>
      <c r="F783">
        <f t="shared" si="145"/>
        <v>0</v>
      </c>
      <c r="H783" s="2">
        <f t="shared" si="146"/>
        <v>0</v>
      </c>
      <c r="I783" s="2">
        <f t="shared" si="147"/>
        <v>14343.30841121499</v>
      </c>
      <c r="J783" s="2">
        <f t="shared" si="148"/>
        <v>341.69704497869526</v>
      </c>
      <c r="K783" s="2">
        <f t="shared" si="139"/>
        <v>0</v>
      </c>
      <c r="L783" s="2">
        <f t="shared" si="149"/>
        <v>0</v>
      </c>
      <c r="M783" s="2">
        <f t="shared" si="140"/>
        <v>0</v>
      </c>
      <c r="N783" s="2">
        <f t="shared" si="141"/>
        <v>14343.30841121499</v>
      </c>
      <c r="O783" s="2">
        <f t="shared" si="142"/>
        <v>341.69704497869526</v>
      </c>
      <c r="P783" s="2"/>
    </row>
    <row r="784" spans="1:16" x14ac:dyDescent="0.25">
      <c r="A784">
        <v>783</v>
      </c>
      <c r="B784">
        <f t="shared" si="144"/>
        <v>32</v>
      </c>
      <c r="C784">
        <f t="shared" si="143"/>
        <v>15</v>
      </c>
      <c r="D784" s="3">
        <v>15.891847296690003</v>
      </c>
      <c r="E784">
        <v>0</v>
      </c>
      <c r="F784">
        <f t="shared" si="145"/>
        <v>0</v>
      </c>
      <c r="H784" s="2">
        <f t="shared" si="146"/>
        <v>0</v>
      </c>
      <c r="I784" s="2">
        <f t="shared" si="147"/>
        <v>14343.30841121499</v>
      </c>
      <c r="J784" s="2">
        <f t="shared" si="148"/>
        <v>341.78605258130693</v>
      </c>
      <c r="K784" s="2">
        <f t="shared" si="139"/>
        <v>0</v>
      </c>
      <c r="L784" s="2">
        <f t="shared" si="149"/>
        <v>0</v>
      </c>
      <c r="M784" s="2">
        <f t="shared" si="140"/>
        <v>0</v>
      </c>
      <c r="N784" s="2">
        <f t="shared" si="141"/>
        <v>14343.30841121499</v>
      </c>
      <c r="O784" s="2">
        <f t="shared" si="142"/>
        <v>341.78605258130693</v>
      </c>
      <c r="P784" s="2"/>
    </row>
    <row r="785" spans="1:16" x14ac:dyDescent="0.25">
      <c r="A785">
        <v>784</v>
      </c>
      <c r="B785">
        <f t="shared" si="144"/>
        <v>32</v>
      </c>
      <c r="C785">
        <f t="shared" si="143"/>
        <v>16</v>
      </c>
      <c r="D785" s="3">
        <v>15.985268424184028</v>
      </c>
      <c r="E785">
        <v>0</v>
      </c>
      <c r="F785">
        <f t="shared" si="145"/>
        <v>0</v>
      </c>
      <c r="H785" s="2">
        <f t="shared" si="146"/>
        <v>0</v>
      </c>
      <c r="I785" s="2">
        <f t="shared" si="147"/>
        <v>14343.30841121499</v>
      </c>
      <c r="J785" s="2">
        <f t="shared" si="148"/>
        <v>341.89657850542926</v>
      </c>
      <c r="K785" s="2">
        <f t="shared" si="139"/>
        <v>0</v>
      </c>
      <c r="L785" s="2">
        <f t="shared" si="149"/>
        <v>0</v>
      </c>
      <c r="M785" s="2">
        <f t="shared" si="140"/>
        <v>0</v>
      </c>
      <c r="N785" s="2">
        <f t="shared" si="141"/>
        <v>14343.30841121499</v>
      </c>
      <c r="O785" s="2">
        <f t="shared" si="142"/>
        <v>341.89657850542926</v>
      </c>
      <c r="P785" s="2"/>
    </row>
    <row r="786" spans="1:16" x14ac:dyDescent="0.25">
      <c r="A786">
        <v>785</v>
      </c>
      <c r="B786">
        <f t="shared" si="144"/>
        <v>32</v>
      </c>
      <c r="C786">
        <f t="shared" si="143"/>
        <v>17</v>
      </c>
      <c r="D786" s="3">
        <v>16.078689551677996</v>
      </c>
      <c r="E786">
        <v>0</v>
      </c>
      <c r="F786">
        <f t="shared" si="145"/>
        <v>0</v>
      </c>
      <c r="H786" s="2">
        <f t="shared" si="146"/>
        <v>0</v>
      </c>
      <c r="I786" s="2">
        <f t="shared" si="147"/>
        <v>14343.30841121499</v>
      </c>
      <c r="J786" s="2">
        <f t="shared" si="148"/>
        <v>342.00710442955153</v>
      </c>
      <c r="K786" s="2">
        <f t="shared" si="139"/>
        <v>0</v>
      </c>
      <c r="L786" s="2">
        <f t="shared" si="149"/>
        <v>0</v>
      </c>
      <c r="M786" s="2">
        <f t="shared" si="140"/>
        <v>0</v>
      </c>
      <c r="N786" s="2">
        <f t="shared" si="141"/>
        <v>14343.30841121499</v>
      </c>
      <c r="O786" s="2">
        <f t="shared" si="142"/>
        <v>342.00710442955153</v>
      </c>
      <c r="P786" s="2"/>
    </row>
    <row r="787" spans="1:16" x14ac:dyDescent="0.25">
      <c r="A787">
        <v>786</v>
      </c>
      <c r="B787">
        <f t="shared" si="144"/>
        <v>32</v>
      </c>
      <c r="C787">
        <f t="shared" si="143"/>
        <v>18</v>
      </c>
      <c r="D787" s="3">
        <v>16.213447461247995</v>
      </c>
      <c r="E787">
        <v>0</v>
      </c>
      <c r="F787">
        <f t="shared" si="145"/>
        <v>0</v>
      </c>
      <c r="H787" s="2">
        <f t="shared" si="146"/>
        <v>0</v>
      </c>
      <c r="I787" s="2">
        <f t="shared" si="147"/>
        <v>14343.30841121499</v>
      </c>
      <c r="J787" s="2">
        <f t="shared" si="148"/>
        <v>342.16653562983299</v>
      </c>
      <c r="K787" s="2">
        <f t="shared" si="139"/>
        <v>0</v>
      </c>
      <c r="L787" s="2">
        <f t="shared" si="149"/>
        <v>0</v>
      </c>
      <c r="M787" s="2">
        <f t="shared" si="140"/>
        <v>0</v>
      </c>
      <c r="N787" s="2">
        <f t="shared" si="141"/>
        <v>14343.30841121499</v>
      </c>
      <c r="O787" s="2">
        <f t="shared" si="142"/>
        <v>342.16653562983299</v>
      </c>
      <c r="P787" s="2"/>
    </row>
    <row r="788" spans="1:16" x14ac:dyDescent="0.25">
      <c r="A788">
        <v>787</v>
      </c>
      <c r="B788">
        <f t="shared" si="144"/>
        <v>32</v>
      </c>
      <c r="C788">
        <f t="shared" si="143"/>
        <v>19</v>
      </c>
      <c r="D788" s="3">
        <v>16.305215117458999</v>
      </c>
      <c r="E788">
        <v>0</v>
      </c>
      <c r="F788">
        <f t="shared" si="145"/>
        <v>0</v>
      </c>
      <c r="H788" s="2">
        <f t="shared" si="146"/>
        <v>0</v>
      </c>
      <c r="I788" s="2">
        <f t="shared" si="147"/>
        <v>14343.30841121499</v>
      </c>
      <c r="J788" s="2">
        <f t="shared" si="148"/>
        <v>342.275105342909</v>
      </c>
      <c r="K788" s="2">
        <f t="shared" si="139"/>
        <v>0</v>
      </c>
      <c r="L788" s="2">
        <f t="shared" si="149"/>
        <v>0</v>
      </c>
      <c r="M788" s="2">
        <f t="shared" si="140"/>
        <v>0</v>
      </c>
      <c r="N788" s="2">
        <f t="shared" si="141"/>
        <v>14343.30841121499</v>
      </c>
      <c r="O788" s="2">
        <f t="shared" si="142"/>
        <v>342.275105342909</v>
      </c>
      <c r="P788" s="2"/>
    </row>
    <row r="789" spans="1:16" x14ac:dyDescent="0.25">
      <c r="A789">
        <v>788</v>
      </c>
      <c r="B789">
        <f t="shared" si="144"/>
        <v>32</v>
      </c>
      <c r="C789">
        <f t="shared" si="143"/>
        <v>20</v>
      </c>
      <c r="D789" s="3">
        <v>16.368047026216004</v>
      </c>
      <c r="E789">
        <v>0</v>
      </c>
      <c r="F789">
        <f t="shared" si="145"/>
        <v>0</v>
      </c>
      <c r="H789" s="2">
        <f t="shared" si="146"/>
        <v>0</v>
      </c>
      <c r="I789" s="2">
        <f t="shared" si="147"/>
        <v>14343.30841121499</v>
      </c>
      <c r="J789" s="2">
        <f t="shared" si="148"/>
        <v>342.34944136267268</v>
      </c>
      <c r="K789" s="2">
        <f t="shared" si="139"/>
        <v>0</v>
      </c>
      <c r="L789" s="2">
        <f t="shared" si="149"/>
        <v>0</v>
      </c>
      <c r="M789" s="2">
        <f t="shared" si="140"/>
        <v>0</v>
      </c>
      <c r="N789" s="2">
        <f t="shared" si="141"/>
        <v>14343.30841121499</v>
      </c>
      <c r="O789" s="2">
        <f t="shared" si="142"/>
        <v>342.34944136267268</v>
      </c>
      <c r="P789" s="2"/>
    </row>
    <row r="790" spans="1:16" x14ac:dyDescent="0.25">
      <c r="A790">
        <v>789</v>
      </c>
      <c r="B790">
        <f t="shared" si="144"/>
        <v>32</v>
      </c>
      <c r="C790">
        <f t="shared" si="143"/>
        <v>21</v>
      </c>
      <c r="D790" s="3">
        <v>16.41723779688698</v>
      </c>
      <c r="E790">
        <v>0</v>
      </c>
      <c r="F790">
        <f t="shared" si="145"/>
        <v>0</v>
      </c>
      <c r="H790" s="2">
        <f t="shared" si="146"/>
        <v>0</v>
      </c>
      <c r="I790" s="2">
        <f t="shared" si="147"/>
        <v>14343.30841121499</v>
      </c>
      <c r="J790" s="2">
        <f t="shared" si="148"/>
        <v>342.40763864130264</v>
      </c>
      <c r="K790" s="2">
        <f t="shared" si="139"/>
        <v>0</v>
      </c>
      <c r="L790" s="2">
        <f t="shared" si="149"/>
        <v>0</v>
      </c>
      <c r="M790" s="2">
        <f t="shared" si="140"/>
        <v>0</v>
      </c>
      <c r="N790" s="2">
        <f t="shared" si="141"/>
        <v>14343.30841121499</v>
      </c>
      <c r="O790" s="2">
        <f t="shared" si="142"/>
        <v>342.40763864130264</v>
      </c>
      <c r="P790" s="2"/>
    </row>
    <row r="791" spans="1:16" x14ac:dyDescent="0.25">
      <c r="A791">
        <v>790</v>
      </c>
      <c r="B791">
        <f t="shared" si="144"/>
        <v>32</v>
      </c>
      <c r="C791">
        <f t="shared" si="143"/>
        <v>22</v>
      </c>
      <c r="D791" s="3">
        <v>16.399876348414978</v>
      </c>
      <c r="E791">
        <v>0.45400000000000001</v>
      </c>
      <c r="F791">
        <f t="shared" si="145"/>
        <v>0</v>
      </c>
      <c r="H791" s="2">
        <f t="shared" si="146"/>
        <v>0.45400000000000001</v>
      </c>
      <c r="I791" s="2">
        <f t="shared" si="147"/>
        <v>14351.794392523401</v>
      </c>
      <c r="J791" s="2">
        <f t="shared" si="148"/>
        <v>342.58966609200598</v>
      </c>
      <c r="K791" s="2">
        <f t="shared" si="139"/>
        <v>0.45400000000000001</v>
      </c>
      <c r="L791" s="2">
        <f t="shared" si="149"/>
        <v>8.4859813084112155</v>
      </c>
      <c r="M791" s="2">
        <f t="shared" si="140"/>
        <v>0</v>
      </c>
      <c r="N791" s="2">
        <f t="shared" si="141"/>
        <v>14351.794392523401</v>
      </c>
      <c r="O791" s="2">
        <f t="shared" si="142"/>
        <v>342.58966609200598</v>
      </c>
      <c r="P791" s="2"/>
    </row>
    <row r="792" spans="1:16" x14ac:dyDescent="0.25">
      <c r="A792">
        <v>791</v>
      </c>
      <c r="B792">
        <f t="shared" si="144"/>
        <v>32</v>
      </c>
      <c r="C792">
        <f t="shared" si="143"/>
        <v>23</v>
      </c>
      <c r="D792" s="3">
        <v>16.158056173264981</v>
      </c>
      <c r="E792">
        <v>1.1739999999999999</v>
      </c>
      <c r="F792">
        <f t="shared" si="145"/>
        <v>0</v>
      </c>
      <c r="H792" s="2">
        <f t="shared" si="146"/>
        <v>1.1739999999999999</v>
      </c>
      <c r="I792" s="2">
        <f t="shared" si="147"/>
        <v>14373.738317757046</v>
      </c>
      <c r="J792" s="2">
        <f t="shared" si="148"/>
        <v>342.8267836165183</v>
      </c>
      <c r="K792" s="2">
        <f t="shared" si="139"/>
        <v>1.1739999999999999</v>
      </c>
      <c r="L792" s="2">
        <f t="shared" si="149"/>
        <v>21.943925233644858</v>
      </c>
      <c r="M792" s="2">
        <f t="shared" si="140"/>
        <v>0</v>
      </c>
      <c r="N792" s="2">
        <f t="shared" si="141"/>
        <v>14373.738317757046</v>
      </c>
      <c r="O792" s="2">
        <f t="shared" si="142"/>
        <v>342.8267836165183</v>
      </c>
      <c r="P792" s="2"/>
    </row>
    <row r="793" spans="1:16" x14ac:dyDescent="0.25">
      <c r="A793">
        <v>792</v>
      </c>
      <c r="B793">
        <f t="shared" si="144"/>
        <v>33</v>
      </c>
      <c r="C793">
        <f t="shared" si="143"/>
        <v>0</v>
      </c>
      <c r="D793" s="3">
        <v>16.064221677951025</v>
      </c>
      <c r="E793">
        <v>1.21</v>
      </c>
      <c r="F793">
        <f t="shared" si="145"/>
        <v>0</v>
      </c>
      <c r="H793" s="2">
        <f t="shared" si="146"/>
        <v>1.21</v>
      </c>
      <c r="I793" s="2">
        <f t="shared" si="147"/>
        <v>14396.355140186954</v>
      </c>
      <c r="J793" s="2">
        <f t="shared" si="148"/>
        <v>343.25478993269712</v>
      </c>
      <c r="K793" s="2">
        <f t="shared" si="139"/>
        <v>1.21</v>
      </c>
      <c r="L793" s="2">
        <f t="shared" si="149"/>
        <v>22.616822429906541</v>
      </c>
      <c r="M793" s="2">
        <f t="shared" si="140"/>
        <v>0</v>
      </c>
      <c r="N793" s="2">
        <f t="shared" si="141"/>
        <v>14396.355140186954</v>
      </c>
      <c r="O793" s="2">
        <f t="shared" si="142"/>
        <v>343.25478993269712</v>
      </c>
      <c r="P793" s="2"/>
    </row>
    <row r="794" spans="1:16" x14ac:dyDescent="0.25">
      <c r="A794">
        <v>793</v>
      </c>
      <c r="B794">
        <f t="shared" si="144"/>
        <v>33</v>
      </c>
      <c r="C794">
        <f t="shared" si="143"/>
        <v>1</v>
      </c>
      <c r="D794" s="3">
        <v>16.00014966573201</v>
      </c>
      <c r="E794">
        <v>1.3660000000000001</v>
      </c>
      <c r="F794">
        <f t="shared" si="145"/>
        <v>0</v>
      </c>
      <c r="H794" s="2">
        <f t="shared" si="146"/>
        <v>1.3660000000000001</v>
      </c>
      <c r="I794" s="2">
        <f t="shared" si="147"/>
        <v>14421.887850467327</v>
      </c>
      <c r="J794" s="2">
        <f t="shared" si="148"/>
        <v>343.78735230395944</v>
      </c>
      <c r="K794" s="2">
        <f t="shared" si="139"/>
        <v>1.3660000000000001</v>
      </c>
      <c r="L794" s="2">
        <f t="shared" si="149"/>
        <v>25.532710280373831</v>
      </c>
      <c r="M794" s="2">
        <f t="shared" si="140"/>
        <v>0</v>
      </c>
      <c r="N794" s="2">
        <f t="shared" si="141"/>
        <v>14421.887850467327</v>
      </c>
      <c r="O794" s="2">
        <f t="shared" si="142"/>
        <v>343.78735230395944</v>
      </c>
      <c r="P794" s="2"/>
    </row>
    <row r="795" spans="1:16" x14ac:dyDescent="0.25">
      <c r="A795">
        <v>794</v>
      </c>
      <c r="B795">
        <f t="shared" si="144"/>
        <v>33</v>
      </c>
      <c r="C795">
        <f t="shared" si="143"/>
        <v>2</v>
      </c>
      <c r="D795" s="3">
        <v>15.958399515834003</v>
      </c>
      <c r="E795">
        <v>7.5759999999999996</v>
      </c>
      <c r="F795">
        <f t="shared" si="145"/>
        <v>0</v>
      </c>
      <c r="H795" s="2">
        <f t="shared" si="146"/>
        <v>5</v>
      </c>
      <c r="I795" s="2">
        <f t="shared" si="147"/>
        <v>14515.34579439256</v>
      </c>
      <c r="J795" s="2">
        <f t="shared" si="148"/>
        <v>345.96520555881506</v>
      </c>
      <c r="K795" s="2">
        <f t="shared" si="139"/>
        <v>5</v>
      </c>
      <c r="L795" s="2">
        <f t="shared" si="149"/>
        <v>93.45794392523365</v>
      </c>
      <c r="M795" s="2">
        <f t="shared" si="140"/>
        <v>0</v>
      </c>
      <c r="N795" s="2">
        <f t="shared" si="141"/>
        <v>14515.34579439256</v>
      </c>
      <c r="O795" s="2">
        <f t="shared" si="142"/>
        <v>345.96520555881506</v>
      </c>
      <c r="P795" s="2"/>
    </row>
    <row r="796" spans="1:16" x14ac:dyDescent="0.25">
      <c r="A796">
        <v>795</v>
      </c>
      <c r="B796">
        <f t="shared" si="144"/>
        <v>33</v>
      </c>
      <c r="C796">
        <f t="shared" si="143"/>
        <v>3</v>
      </c>
      <c r="D796" s="3">
        <v>15.955919308909984</v>
      </c>
      <c r="E796">
        <v>0</v>
      </c>
      <c r="F796">
        <f t="shared" si="145"/>
        <v>0</v>
      </c>
      <c r="H796" s="2">
        <f t="shared" si="146"/>
        <v>0</v>
      </c>
      <c r="I796" s="2">
        <f t="shared" si="147"/>
        <v>14515.34579439256</v>
      </c>
      <c r="J796" s="2">
        <f t="shared" si="148"/>
        <v>345.96223604728766</v>
      </c>
      <c r="K796" s="2">
        <f t="shared" si="139"/>
        <v>0</v>
      </c>
      <c r="L796" s="2">
        <f t="shared" si="149"/>
        <v>0</v>
      </c>
      <c r="M796" s="2">
        <f t="shared" si="140"/>
        <v>0</v>
      </c>
      <c r="N796" s="2">
        <f t="shared" si="141"/>
        <v>14515.34579439256</v>
      </c>
      <c r="O796" s="2">
        <f t="shared" si="142"/>
        <v>345.96223604728766</v>
      </c>
      <c r="P796" s="2"/>
    </row>
    <row r="797" spans="1:16" x14ac:dyDescent="0.25">
      <c r="A797">
        <v>796</v>
      </c>
      <c r="B797">
        <f t="shared" si="144"/>
        <v>33</v>
      </c>
      <c r="C797">
        <f t="shared" si="143"/>
        <v>4</v>
      </c>
      <c r="D797" s="3">
        <v>15.97245402174002</v>
      </c>
      <c r="E797">
        <v>9.8960000000000008</v>
      </c>
      <c r="F797">
        <f t="shared" si="145"/>
        <v>0</v>
      </c>
      <c r="H797" s="2">
        <f t="shared" si="146"/>
        <v>5</v>
      </c>
      <c r="I797" s="2">
        <f t="shared" si="147"/>
        <v>14608.803738317794</v>
      </c>
      <c r="J797" s="2">
        <f t="shared" si="148"/>
        <v>348.20965932328681</v>
      </c>
      <c r="K797" s="2">
        <f t="shared" si="139"/>
        <v>5</v>
      </c>
      <c r="L797" s="2">
        <f t="shared" si="149"/>
        <v>93.45794392523365</v>
      </c>
      <c r="M797" s="2">
        <f t="shared" si="140"/>
        <v>0</v>
      </c>
      <c r="N797" s="2">
        <f t="shared" si="141"/>
        <v>14608.803738317794</v>
      </c>
      <c r="O797" s="2">
        <f t="shared" si="142"/>
        <v>348.20965932328681</v>
      </c>
      <c r="P797" s="2"/>
    </row>
    <row r="798" spans="1:16" x14ac:dyDescent="0.25">
      <c r="A798">
        <v>797</v>
      </c>
      <c r="B798">
        <f t="shared" si="144"/>
        <v>33</v>
      </c>
      <c r="C798">
        <f t="shared" si="143"/>
        <v>5</v>
      </c>
      <c r="D798" s="3">
        <v>15.981134745976021</v>
      </c>
      <c r="E798">
        <v>11.116</v>
      </c>
      <c r="F798">
        <f t="shared" si="145"/>
        <v>0</v>
      </c>
      <c r="H798" s="2">
        <f t="shared" si="146"/>
        <v>5</v>
      </c>
      <c r="I798" s="2">
        <f t="shared" si="147"/>
        <v>14702.261682243028</v>
      </c>
      <c r="J798" s="2">
        <f t="shared" si="148"/>
        <v>350.44781298178873</v>
      </c>
      <c r="K798" s="2">
        <f t="shared" si="139"/>
        <v>0</v>
      </c>
      <c r="L798" s="2">
        <f t="shared" si="149"/>
        <v>0</v>
      </c>
      <c r="M798" s="2">
        <f t="shared" si="140"/>
        <v>0</v>
      </c>
      <c r="N798" s="2">
        <f t="shared" si="141"/>
        <v>14608.803738317794</v>
      </c>
      <c r="O798" s="2">
        <f t="shared" si="142"/>
        <v>348.22011953147216</v>
      </c>
      <c r="P798" s="2"/>
    </row>
    <row r="799" spans="1:16" x14ac:dyDescent="0.25">
      <c r="A799">
        <v>798</v>
      </c>
      <c r="B799">
        <f t="shared" si="144"/>
        <v>33</v>
      </c>
      <c r="C799">
        <f t="shared" si="143"/>
        <v>6</v>
      </c>
      <c r="D799" s="3">
        <v>16.00138976919402</v>
      </c>
      <c r="E799">
        <v>11.346</v>
      </c>
      <c r="F799">
        <f t="shared" si="145"/>
        <v>0</v>
      </c>
      <c r="H799" s="2">
        <f t="shared" si="146"/>
        <v>5</v>
      </c>
      <c r="I799" s="2">
        <f t="shared" si="147"/>
        <v>14702.261682243028</v>
      </c>
      <c r="J799" s="2">
        <f t="shared" si="148"/>
        <v>350.47237627584212</v>
      </c>
      <c r="K799" s="2">
        <f t="shared" si="139"/>
        <v>0</v>
      </c>
      <c r="L799" s="2">
        <f t="shared" si="149"/>
        <v>0</v>
      </c>
      <c r="M799" s="2">
        <f t="shared" si="140"/>
        <v>0</v>
      </c>
      <c r="N799" s="2">
        <f t="shared" si="141"/>
        <v>14608.803738317794</v>
      </c>
      <c r="O799" s="2">
        <f t="shared" si="142"/>
        <v>348.24452668390541</v>
      </c>
      <c r="P799" s="2"/>
    </row>
    <row r="800" spans="1:16" x14ac:dyDescent="0.25">
      <c r="A800">
        <v>799</v>
      </c>
      <c r="B800">
        <f t="shared" si="144"/>
        <v>33</v>
      </c>
      <c r="C800">
        <f t="shared" si="143"/>
        <v>7</v>
      </c>
      <c r="D800" s="3">
        <v>16.083649965527002</v>
      </c>
      <c r="E800">
        <v>10.946</v>
      </c>
      <c r="F800">
        <f t="shared" si="145"/>
        <v>330</v>
      </c>
      <c r="H800" s="2">
        <f t="shared" si="146"/>
        <v>5</v>
      </c>
      <c r="I800" s="2">
        <f t="shared" si="147"/>
        <v>14372.261682243028</v>
      </c>
      <c r="J800" s="2">
        <f t="shared" si="148"/>
        <v>342.70335731856039</v>
      </c>
      <c r="K800" s="2">
        <f t="shared" si="139"/>
        <v>5</v>
      </c>
      <c r="L800" s="2">
        <f t="shared" si="149"/>
        <v>93.45794392523365</v>
      </c>
      <c r="M800" s="2">
        <f t="shared" si="140"/>
        <v>330</v>
      </c>
      <c r="N800" s="2">
        <f t="shared" si="141"/>
        <v>14372.261682243028</v>
      </c>
      <c r="O800" s="2">
        <f t="shared" si="142"/>
        <v>342.70335731856039</v>
      </c>
      <c r="P800" s="2"/>
    </row>
    <row r="801" spans="1:16" x14ac:dyDescent="0.25">
      <c r="A801">
        <v>800</v>
      </c>
      <c r="B801">
        <f t="shared" si="144"/>
        <v>33</v>
      </c>
      <c r="C801">
        <f t="shared" si="143"/>
        <v>8</v>
      </c>
      <c r="D801" s="3">
        <v>16.20063305880501</v>
      </c>
      <c r="E801">
        <v>10.766</v>
      </c>
      <c r="F801">
        <f t="shared" si="145"/>
        <v>0</v>
      </c>
      <c r="H801" s="2">
        <f t="shared" si="146"/>
        <v>5</v>
      </c>
      <c r="I801" s="2">
        <f t="shared" si="147"/>
        <v>14465.719626168262</v>
      </c>
      <c r="J801" s="2">
        <f t="shared" si="148"/>
        <v>345.07142414259425</v>
      </c>
      <c r="K801" s="2">
        <f t="shared" si="139"/>
        <v>5</v>
      </c>
      <c r="L801" s="2">
        <f t="shared" si="149"/>
        <v>93.45794392523365</v>
      </c>
      <c r="M801" s="2">
        <f t="shared" si="140"/>
        <v>0</v>
      </c>
      <c r="N801" s="2">
        <f t="shared" si="141"/>
        <v>14465.719626168262</v>
      </c>
      <c r="O801" s="2">
        <f t="shared" si="142"/>
        <v>345.07142414259425</v>
      </c>
      <c r="P801" s="2"/>
    </row>
    <row r="802" spans="1:16" x14ac:dyDescent="0.25">
      <c r="A802">
        <v>801</v>
      </c>
      <c r="B802">
        <f t="shared" si="144"/>
        <v>33</v>
      </c>
      <c r="C802">
        <f t="shared" si="143"/>
        <v>9</v>
      </c>
      <c r="D802" s="3">
        <v>16.299841335788983</v>
      </c>
      <c r="E802">
        <v>10.651999999999999</v>
      </c>
      <c r="F802">
        <f t="shared" si="145"/>
        <v>0</v>
      </c>
      <c r="H802" s="2">
        <f t="shared" si="146"/>
        <v>5</v>
      </c>
      <c r="I802" s="2">
        <f t="shared" si="147"/>
        <v>14559.177570093496</v>
      </c>
      <c r="J802" s="2">
        <f t="shared" si="148"/>
        <v>347.41994879895304</v>
      </c>
      <c r="K802" s="2">
        <f t="shared" si="139"/>
        <v>5</v>
      </c>
      <c r="L802" s="2">
        <f t="shared" si="149"/>
        <v>93.45794392523365</v>
      </c>
      <c r="M802" s="2">
        <f t="shared" si="140"/>
        <v>0</v>
      </c>
      <c r="N802" s="2">
        <f t="shared" si="141"/>
        <v>14559.177570093496</v>
      </c>
      <c r="O802" s="2">
        <f t="shared" si="142"/>
        <v>347.41994879895304</v>
      </c>
      <c r="P802" s="2"/>
    </row>
    <row r="803" spans="1:16" x14ac:dyDescent="0.25">
      <c r="A803">
        <v>802</v>
      </c>
      <c r="B803">
        <f t="shared" si="144"/>
        <v>33</v>
      </c>
      <c r="C803">
        <f t="shared" si="143"/>
        <v>10</v>
      </c>
      <c r="D803" s="3">
        <v>16.41062391175501</v>
      </c>
      <c r="E803">
        <v>0</v>
      </c>
      <c r="F803">
        <f t="shared" si="145"/>
        <v>0</v>
      </c>
      <c r="H803" s="2">
        <f t="shared" si="146"/>
        <v>0</v>
      </c>
      <c r="I803" s="2">
        <f t="shared" si="147"/>
        <v>14559.177570093496</v>
      </c>
      <c r="J803" s="2">
        <f t="shared" si="148"/>
        <v>347.5529875061028</v>
      </c>
      <c r="K803" s="2">
        <f t="shared" si="139"/>
        <v>0</v>
      </c>
      <c r="L803" s="2">
        <f t="shared" si="149"/>
        <v>0</v>
      </c>
      <c r="M803" s="2">
        <f t="shared" si="140"/>
        <v>0</v>
      </c>
      <c r="N803" s="2">
        <f t="shared" si="141"/>
        <v>14559.177570093496</v>
      </c>
      <c r="O803" s="2">
        <f t="shared" si="142"/>
        <v>347.5529875061028</v>
      </c>
      <c r="P803" s="2"/>
    </row>
    <row r="804" spans="1:16" x14ac:dyDescent="0.25">
      <c r="A804">
        <v>803</v>
      </c>
      <c r="B804">
        <f t="shared" si="144"/>
        <v>33</v>
      </c>
      <c r="C804">
        <f t="shared" si="143"/>
        <v>11</v>
      </c>
      <c r="D804" s="3">
        <v>16.403183290981019</v>
      </c>
      <c r="E804">
        <v>8.7569999999999997</v>
      </c>
      <c r="F804">
        <f t="shared" si="145"/>
        <v>0</v>
      </c>
      <c r="H804" s="2">
        <f t="shared" si="146"/>
        <v>5</v>
      </c>
      <c r="I804" s="2">
        <f t="shared" si="147"/>
        <v>14652.63551401873</v>
      </c>
      <c r="J804" s="2">
        <f t="shared" si="148"/>
        <v>349.774999002377</v>
      </c>
      <c r="K804" s="2">
        <f t="shared" si="139"/>
        <v>5</v>
      </c>
      <c r="L804" s="2">
        <f t="shared" si="149"/>
        <v>93.45794392523365</v>
      </c>
      <c r="M804" s="2">
        <f t="shared" si="140"/>
        <v>0</v>
      </c>
      <c r="N804" s="2">
        <f t="shared" si="141"/>
        <v>14652.63551401873</v>
      </c>
      <c r="O804" s="2">
        <f t="shared" si="142"/>
        <v>349.774999002377</v>
      </c>
      <c r="P804" s="2"/>
    </row>
    <row r="805" spans="1:16" x14ac:dyDescent="0.25">
      <c r="A805">
        <v>804</v>
      </c>
      <c r="B805">
        <f t="shared" si="144"/>
        <v>33</v>
      </c>
      <c r="C805">
        <f t="shared" si="143"/>
        <v>12</v>
      </c>
      <c r="D805" s="3">
        <v>16.414757589963017</v>
      </c>
      <c r="E805">
        <v>10</v>
      </c>
      <c r="F805">
        <f t="shared" si="145"/>
        <v>0</v>
      </c>
      <c r="H805" s="2">
        <f t="shared" si="146"/>
        <v>5</v>
      </c>
      <c r="I805" s="2">
        <f t="shared" si="147"/>
        <v>14746.093457943964</v>
      </c>
      <c r="J805" s="2">
        <f t="shared" si="148"/>
        <v>352.02002394819135</v>
      </c>
      <c r="K805" s="2">
        <f t="shared" si="139"/>
        <v>0</v>
      </c>
      <c r="L805" s="2">
        <f t="shared" si="149"/>
        <v>0</v>
      </c>
      <c r="M805" s="2">
        <f t="shared" si="140"/>
        <v>0</v>
      </c>
      <c r="N805" s="2">
        <f t="shared" si="141"/>
        <v>14652.63551401873</v>
      </c>
      <c r="O805" s="2">
        <f t="shared" si="142"/>
        <v>349.78898779257906</v>
      </c>
      <c r="P805" s="2"/>
    </row>
    <row r="806" spans="1:16" x14ac:dyDescent="0.25">
      <c r="A806">
        <v>805</v>
      </c>
      <c r="B806">
        <f t="shared" si="144"/>
        <v>33</v>
      </c>
      <c r="C806">
        <f t="shared" si="143"/>
        <v>13</v>
      </c>
      <c r="D806" s="3">
        <v>16.433359141896972</v>
      </c>
      <c r="E806">
        <v>8.7629999999999999</v>
      </c>
      <c r="F806">
        <f t="shared" si="145"/>
        <v>0</v>
      </c>
      <c r="H806" s="2">
        <f t="shared" si="146"/>
        <v>5</v>
      </c>
      <c r="I806" s="2">
        <f t="shared" si="147"/>
        <v>14746.093457943964</v>
      </c>
      <c r="J806" s="2">
        <f t="shared" si="148"/>
        <v>352.04264932780842</v>
      </c>
      <c r="K806" s="2">
        <f t="shared" si="139"/>
        <v>0</v>
      </c>
      <c r="L806" s="2">
        <f t="shared" si="149"/>
        <v>0</v>
      </c>
      <c r="M806" s="2">
        <f t="shared" si="140"/>
        <v>0</v>
      </c>
      <c r="N806" s="2">
        <f t="shared" si="141"/>
        <v>14652.63551401873</v>
      </c>
      <c r="O806" s="2">
        <f t="shared" si="142"/>
        <v>349.81146977683085</v>
      </c>
      <c r="P806" s="2"/>
    </row>
    <row r="807" spans="1:16" x14ac:dyDescent="0.25">
      <c r="A807">
        <v>806</v>
      </c>
      <c r="B807">
        <f t="shared" si="144"/>
        <v>33</v>
      </c>
      <c r="C807">
        <f t="shared" si="143"/>
        <v>14</v>
      </c>
      <c r="D807" s="3">
        <v>16.507765349635974</v>
      </c>
      <c r="E807">
        <v>0</v>
      </c>
      <c r="F807">
        <f t="shared" si="145"/>
        <v>0</v>
      </c>
      <c r="H807" s="2">
        <f t="shared" si="146"/>
        <v>0</v>
      </c>
      <c r="I807" s="2">
        <f t="shared" si="147"/>
        <v>14652.63551401873</v>
      </c>
      <c r="J807" s="2">
        <f t="shared" si="148"/>
        <v>349.9013977138415</v>
      </c>
      <c r="K807" s="2">
        <f t="shared" si="139"/>
        <v>0</v>
      </c>
      <c r="L807" s="2">
        <f t="shared" si="149"/>
        <v>0</v>
      </c>
      <c r="M807" s="2">
        <f t="shared" si="140"/>
        <v>0</v>
      </c>
      <c r="N807" s="2">
        <f t="shared" si="141"/>
        <v>14652.63551401873</v>
      </c>
      <c r="O807" s="2">
        <f t="shared" si="142"/>
        <v>349.9013977138415</v>
      </c>
      <c r="P807" s="2"/>
    </row>
    <row r="808" spans="1:16" x14ac:dyDescent="0.25">
      <c r="A808">
        <v>807</v>
      </c>
      <c r="B808">
        <f t="shared" si="144"/>
        <v>33</v>
      </c>
      <c r="C808">
        <f t="shared" si="143"/>
        <v>15</v>
      </c>
      <c r="D808" s="3">
        <v>16.584238396477986</v>
      </c>
      <c r="E808">
        <v>6.84</v>
      </c>
      <c r="F808">
        <f t="shared" si="145"/>
        <v>0</v>
      </c>
      <c r="H808" s="2">
        <f t="shared" si="146"/>
        <v>5</v>
      </c>
      <c r="I808" s="2">
        <f t="shared" si="147"/>
        <v>14746.093457943964</v>
      </c>
      <c r="J808" s="2">
        <f t="shared" si="148"/>
        <v>352.22616629582063</v>
      </c>
      <c r="K808" s="2">
        <f t="shared" si="139"/>
        <v>0</v>
      </c>
      <c r="L808" s="2">
        <f t="shared" si="149"/>
        <v>0</v>
      </c>
      <c r="M808" s="2">
        <f t="shared" si="140"/>
        <v>0</v>
      </c>
      <c r="N808" s="2">
        <f t="shared" si="141"/>
        <v>14652.63551401873</v>
      </c>
      <c r="O808" s="2">
        <f t="shared" si="142"/>
        <v>349.99382364910139</v>
      </c>
      <c r="P808" s="2"/>
    </row>
    <row r="809" spans="1:16" x14ac:dyDescent="0.25">
      <c r="A809">
        <v>808</v>
      </c>
      <c r="B809">
        <f t="shared" si="144"/>
        <v>33</v>
      </c>
      <c r="C809">
        <f t="shared" si="143"/>
        <v>16</v>
      </c>
      <c r="D809" s="3">
        <v>16.647897040875989</v>
      </c>
      <c r="E809">
        <v>7.3940000000000001</v>
      </c>
      <c r="F809">
        <f t="shared" si="145"/>
        <v>0</v>
      </c>
      <c r="H809" s="2">
        <f t="shared" si="146"/>
        <v>5</v>
      </c>
      <c r="I809" s="2">
        <f t="shared" si="147"/>
        <v>14746.093457943964</v>
      </c>
      <c r="J809" s="2">
        <f t="shared" si="148"/>
        <v>352.30359537273466</v>
      </c>
      <c r="K809" s="2">
        <f t="shared" si="139"/>
        <v>0</v>
      </c>
      <c r="L809" s="2">
        <f t="shared" si="149"/>
        <v>0</v>
      </c>
      <c r="M809" s="2">
        <f t="shared" si="140"/>
        <v>0</v>
      </c>
      <c r="N809" s="2">
        <f t="shared" si="141"/>
        <v>14652.63551401873</v>
      </c>
      <c r="O809" s="2">
        <f t="shared" si="142"/>
        <v>350.07076199520947</v>
      </c>
      <c r="P809" s="2"/>
    </row>
    <row r="810" spans="1:16" x14ac:dyDescent="0.25">
      <c r="A810">
        <v>809</v>
      </c>
      <c r="B810">
        <f t="shared" si="144"/>
        <v>33</v>
      </c>
      <c r="C810">
        <f t="shared" si="143"/>
        <v>17</v>
      </c>
      <c r="D810" s="3">
        <v>16.651203983442997</v>
      </c>
      <c r="E810">
        <v>8.1180000000000003</v>
      </c>
      <c r="F810">
        <f t="shared" si="145"/>
        <v>0</v>
      </c>
      <c r="H810" s="2">
        <f t="shared" si="146"/>
        <v>5</v>
      </c>
      <c r="I810" s="2">
        <f t="shared" si="147"/>
        <v>14746.093457943964</v>
      </c>
      <c r="J810" s="2">
        <f t="shared" si="148"/>
        <v>352.30761766244552</v>
      </c>
      <c r="K810" s="2">
        <f t="shared" ref="K810:K873" si="150">IF(J810&lt;=$V$14,H810,0)</f>
        <v>0</v>
      </c>
      <c r="L810" s="2">
        <f t="shared" si="149"/>
        <v>0</v>
      </c>
      <c r="M810" s="2">
        <f t="shared" ref="M810:M873" si="151">IF(J810&lt;$V$18,0,F810)</f>
        <v>0</v>
      </c>
      <c r="N810" s="2">
        <f t="shared" ref="N810:N873" si="152">N809+L810-M810</f>
        <v>14652.63551401873</v>
      </c>
      <c r="O810" s="2">
        <f t="shared" ref="O810:O873" si="153">(N810/$V$13)*$V$16*(D810+273)/100000</f>
        <v>350.07475879241093</v>
      </c>
      <c r="P810" s="2"/>
    </row>
    <row r="811" spans="1:16" x14ac:dyDescent="0.25">
      <c r="A811">
        <v>810</v>
      </c>
      <c r="B811">
        <f t="shared" si="144"/>
        <v>33</v>
      </c>
      <c r="C811">
        <f t="shared" si="143"/>
        <v>18</v>
      </c>
      <c r="D811" s="3">
        <v>16.631362328046009</v>
      </c>
      <c r="E811">
        <v>9.6340000000000003</v>
      </c>
      <c r="F811">
        <f t="shared" si="145"/>
        <v>0</v>
      </c>
      <c r="H811" s="2">
        <f t="shared" si="146"/>
        <v>5</v>
      </c>
      <c r="I811" s="2">
        <f t="shared" si="147"/>
        <v>14746.093457943964</v>
      </c>
      <c r="J811" s="2">
        <f t="shared" si="148"/>
        <v>352.28348392418638</v>
      </c>
      <c r="K811" s="2">
        <f t="shared" si="150"/>
        <v>0</v>
      </c>
      <c r="L811" s="2">
        <f t="shared" si="149"/>
        <v>0</v>
      </c>
      <c r="M811" s="2">
        <f t="shared" si="151"/>
        <v>0</v>
      </c>
      <c r="N811" s="2">
        <f t="shared" si="152"/>
        <v>14652.63551401873</v>
      </c>
      <c r="O811" s="2">
        <f t="shared" si="153"/>
        <v>350.05077800920822</v>
      </c>
      <c r="P811" s="2"/>
    </row>
    <row r="812" spans="1:16" x14ac:dyDescent="0.25">
      <c r="A812">
        <v>811</v>
      </c>
      <c r="B812">
        <f t="shared" si="144"/>
        <v>33</v>
      </c>
      <c r="C812">
        <f t="shared" si="143"/>
        <v>19</v>
      </c>
      <c r="D812" s="3">
        <v>16.582998293015976</v>
      </c>
      <c r="E812">
        <v>10.923999999999999</v>
      </c>
      <c r="F812">
        <f t="shared" si="145"/>
        <v>0</v>
      </c>
      <c r="H812" s="2">
        <f t="shared" si="146"/>
        <v>5</v>
      </c>
      <c r="I812" s="2">
        <f t="shared" si="147"/>
        <v>14746.093457943964</v>
      </c>
      <c r="J812" s="2">
        <f t="shared" si="148"/>
        <v>352.22465793717981</v>
      </c>
      <c r="K812" s="2">
        <f t="shared" si="150"/>
        <v>0</v>
      </c>
      <c r="L812" s="2">
        <f t="shared" si="149"/>
        <v>0</v>
      </c>
      <c r="M812" s="2">
        <f t="shared" si="151"/>
        <v>0</v>
      </c>
      <c r="N812" s="2">
        <f t="shared" si="152"/>
        <v>14652.63551401873</v>
      </c>
      <c r="O812" s="2">
        <f t="shared" si="153"/>
        <v>349.99232485015159</v>
      </c>
      <c r="P812" s="2"/>
    </row>
    <row r="813" spans="1:16" x14ac:dyDescent="0.25">
      <c r="A813">
        <v>812</v>
      </c>
      <c r="B813">
        <f t="shared" si="144"/>
        <v>33</v>
      </c>
      <c r="C813">
        <f t="shared" si="143"/>
        <v>20</v>
      </c>
      <c r="D813" s="3">
        <v>16.465188464097025</v>
      </c>
      <c r="E813">
        <v>1.1339999999999999</v>
      </c>
      <c r="F813">
        <f t="shared" si="145"/>
        <v>0</v>
      </c>
      <c r="H813" s="2">
        <f t="shared" si="146"/>
        <v>1.1339999999999999</v>
      </c>
      <c r="I813" s="2">
        <f t="shared" si="147"/>
        <v>14673.831775700974</v>
      </c>
      <c r="J813" s="2">
        <f t="shared" si="148"/>
        <v>350.35602612092129</v>
      </c>
      <c r="K813" s="2">
        <f t="shared" si="150"/>
        <v>0</v>
      </c>
      <c r="L813" s="2">
        <f t="shared" si="149"/>
        <v>0</v>
      </c>
      <c r="M813" s="2">
        <f t="shared" si="151"/>
        <v>0</v>
      </c>
      <c r="N813" s="2">
        <f t="shared" si="152"/>
        <v>14652.63551401873</v>
      </c>
      <c r="O813" s="2">
        <f t="shared" si="153"/>
        <v>349.84993894988611</v>
      </c>
      <c r="P813" s="2"/>
    </row>
    <row r="814" spans="1:16" x14ac:dyDescent="0.25">
      <c r="A814">
        <v>813</v>
      </c>
      <c r="B814">
        <f t="shared" si="144"/>
        <v>33</v>
      </c>
      <c r="C814">
        <f t="shared" si="143"/>
        <v>21</v>
      </c>
      <c r="D814" s="3">
        <v>16.332497393629978</v>
      </c>
      <c r="E814">
        <v>11.173999999999999</v>
      </c>
      <c r="F814">
        <f t="shared" si="145"/>
        <v>0</v>
      </c>
      <c r="H814" s="2">
        <f t="shared" si="146"/>
        <v>5</v>
      </c>
      <c r="I814" s="2">
        <f t="shared" si="147"/>
        <v>14746.093457943964</v>
      </c>
      <c r="J814" s="2">
        <f t="shared" si="148"/>
        <v>351.91996949165889</v>
      </c>
      <c r="K814" s="2">
        <f t="shared" si="150"/>
        <v>0</v>
      </c>
      <c r="L814" s="2">
        <f t="shared" si="149"/>
        <v>0</v>
      </c>
      <c r="M814" s="2">
        <f t="shared" si="151"/>
        <v>0</v>
      </c>
      <c r="N814" s="2">
        <f t="shared" si="152"/>
        <v>14652.63551401873</v>
      </c>
      <c r="O814" s="2">
        <f t="shared" si="153"/>
        <v>349.68956746221812</v>
      </c>
      <c r="P814" s="2"/>
    </row>
    <row r="815" spans="1:16" x14ac:dyDescent="0.25">
      <c r="A815">
        <v>814</v>
      </c>
      <c r="B815">
        <f t="shared" si="144"/>
        <v>33</v>
      </c>
      <c r="C815">
        <f t="shared" si="143"/>
        <v>22</v>
      </c>
      <c r="D815" s="3">
        <v>16.170870575708989</v>
      </c>
      <c r="E815">
        <v>11.173999999999999</v>
      </c>
      <c r="F815">
        <f t="shared" si="145"/>
        <v>0</v>
      </c>
      <c r="H815" s="2">
        <f t="shared" si="146"/>
        <v>5</v>
      </c>
      <c r="I815" s="2">
        <f t="shared" si="147"/>
        <v>14746.093457943964</v>
      </c>
      <c r="J815" s="2">
        <f t="shared" si="148"/>
        <v>351.7233800820897</v>
      </c>
      <c r="K815" s="2">
        <f t="shared" si="150"/>
        <v>0</v>
      </c>
      <c r="L815" s="2">
        <f t="shared" si="149"/>
        <v>0</v>
      </c>
      <c r="M815" s="2">
        <f t="shared" si="151"/>
        <v>0</v>
      </c>
      <c r="N815" s="2">
        <f t="shared" si="152"/>
        <v>14652.63551401873</v>
      </c>
      <c r="O815" s="2">
        <f t="shared" si="153"/>
        <v>349.49422399904603</v>
      </c>
      <c r="P815" s="2"/>
    </row>
    <row r="816" spans="1:16" x14ac:dyDescent="0.25">
      <c r="A816">
        <v>815</v>
      </c>
      <c r="B816">
        <f t="shared" si="144"/>
        <v>33</v>
      </c>
      <c r="C816">
        <f t="shared" si="143"/>
        <v>23</v>
      </c>
      <c r="D816" s="3">
        <v>15.916235998116008</v>
      </c>
      <c r="E816">
        <v>11.173999999999999</v>
      </c>
      <c r="F816">
        <f t="shared" si="145"/>
        <v>0</v>
      </c>
      <c r="H816" s="2">
        <f t="shared" si="146"/>
        <v>5</v>
      </c>
      <c r="I816" s="2">
        <f t="shared" si="147"/>
        <v>14746.093457943964</v>
      </c>
      <c r="J816" s="2">
        <f t="shared" si="148"/>
        <v>351.41366377443234</v>
      </c>
      <c r="K816" s="2">
        <f t="shared" si="150"/>
        <v>0</v>
      </c>
      <c r="L816" s="2">
        <f t="shared" si="149"/>
        <v>0</v>
      </c>
      <c r="M816" s="2">
        <f t="shared" si="151"/>
        <v>0</v>
      </c>
      <c r="N816" s="2">
        <f t="shared" si="152"/>
        <v>14652.63551401873</v>
      </c>
      <c r="O816" s="2">
        <f t="shared" si="153"/>
        <v>349.1864706146128</v>
      </c>
      <c r="P816" s="2"/>
    </row>
    <row r="817" spans="1:16" x14ac:dyDescent="0.25">
      <c r="A817">
        <v>816</v>
      </c>
      <c r="B817">
        <f t="shared" si="144"/>
        <v>34</v>
      </c>
      <c r="C817">
        <f t="shared" si="143"/>
        <v>0</v>
      </c>
      <c r="D817" s="3">
        <v>15.818267824593988</v>
      </c>
      <c r="E817">
        <v>11.199</v>
      </c>
      <c r="F817">
        <f t="shared" si="145"/>
        <v>0</v>
      </c>
      <c r="H817" s="2">
        <f t="shared" si="146"/>
        <v>5</v>
      </c>
      <c r="I817" s="2">
        <f t="shared" si="147"/>
        <v>14746.093457943964</v>
      </c>
      <c r="J817" s="2">
        <f t="shared" si="148"/>
        <v>351.29450344177837</v>
      </c>
      <c r="K817" s="2">
        <f t="shared" si="150"/>
        <v>0</v>
      </c>
      <c r="L817" s="2">
        <f t="shared" si="149"/>
        <v>0</v>
      </c>
      <c r="M817" s="2">
        <f t="shared" si="151"/>
        <v>0</v>
      </c>
      <c r="N817" s="2">
        <f t="shared" si="152"/>
        <v>14652.63551401873</v>
      </c>
      <c r="O817" s="2">
        <f t="shared" si="153"/>
        <v>349.06806549754992</v>
      </c>
      <c r="P817" s="2"/>
    </row>
    <row r="818" spans="1:16" x14ac:dyDescent="0.25">
      <c r="A818">
        <v>817</v>
      </c>
      <c r="B818">
        <f t="shared" si="144"/>
        <v>34</v>
      </c>
      <c r="C818">
        <f t="shared" si="143"/>
        <v>1</v>
      </c>
      <c r="D818" s="3">
        <v>15.749235398525002</v>
      </c>
      <c r="E818">
        <v>1.3460000000000001</v>
      </c>
      <c r="F818">
        <f t="shared" si="145"/>
        <v>0</v>
      </c>
      <c r="H818" s="2">
        <f t="shared" si="146"/>
        <v>1.3460000000000001</v>
      </c>
      <c r="I818" s="2">
        <f t="shared" si="147"/>
        <v>14677.794392523403</v>
      </c>
      <c r="J818" s="2">
        <f t="shared" si="148"/>
        <v>349.58384619414511</v>
      </c>
      <c r="K818" s="2">
        <f t="shared" si="150"/>
        <v>1.3460000000000001</v>
      </c>
      <c r="L818" s="2">
        <f t="shared" si="149"/>
        <v>25.158878504672899</v>
      </c>
      <c r="M818" s="2">
        <f t="shared" si="151"/>
        <v>0</v>
      </c>
      <c r="N818" s="2">
        <f t="shared" si="152"/>
        <v>14677.794392523403</v>
      </c>
      <c r="O818" s="2">
        <f t="shared" si="153"/>
        <v>349.58384619414511</v>
      </c>
      <c r="P818" s="2"/>
    </row>
    <row r="819" spans="1:16" x14ac:dyDescent="0.25">
      <c r="A819">
        <v>818</v>
      </c>
      <c r="B819">
        <f t="shared" si="144"/>
        <v>34</v>
      </c>
      <c r="C819">
        <f t="shared" si="143"/>
        <v>2</v>
      </c>
      <c r="D819" s="3">
        <v>15.659121213597984</v>
      </c>
      <c r="E819">
        <v>11.016</v>
      </c>
      <c r="F819">
        <f t="shared" si="145"/>
        <v>0</v>
      </c>
      <c r="H819" s="2">
        <f t="shared" si="146"/>
        <v>5</v>
      </c>
      <c r="I819" s="2">
        <f t="shared" si="147"/>
        <v>14771.252336448637</v>
      </c>
      <c r="J819" s="2">
        <f t="shared" si="148"/>
        <v>351.69995758224582</v>
      </c>
      <c r="K819" s="2">
        <f t="shared" si="150"/>
        <v>0</v>
      </c>
      <c r="L819" s="2">
        <f t="shared" si="149"/>
        <v>0</v>
      </c>
      <c r="M819" s="2">
        <f t="shared" si="151"/>
        <v>0</v>
      </c>
      <c r="N819" s="2">
        <f t="shared" si="152"/>
        <v>14677.794392523403</v>
      </c>
      <c r="O819" s="2">
        <f t="shared" si="153"/>
        <v>349.47474646503252</v>
      </c>
      <c r="P819" s="2"/>
    </row>
    <row r="820" spans="1:16" x14ac:dyDescent="0.25">
      <c r="A820">
        <v>819</v>
      </c>
      <c r="B820">
        <f t="shared" si="144"/>
        <v>34</v>
      </c>
      <c r="C820">
        <f t="shared" si="143"/>
        <v>3</v>
      </c>
      <c r="D820" s="3">
        <v>15.542964855961998</v>
      </c>
      <c r="E820">
        <v>8.6859999999999999</v>
      </c>
      <c r="F820">
        <f t="shared" si="145"/>
        <v>0</v>
      </c>
      <c r="H820" s="2">
        <f t="shared" si="146"/>
        <v>5</v>
      </c>
      <c r="I820" s="2">
        <f t="shared" si="147"/>
        <v>14771.252336448637</v>
      </c>
      <c r="J820" s="2">
        <f t="shared" si="148"/>
        <v>351.55843360794097</v>
      </c>
      <c r="K820" s="2">
        <f t="shared" si="150"/>
        <v>0</v>
      </c>
      <c r="L820" s="2">
        <f t="shared" si="149"/>
        <v>0</v>
      </c>
      <c r="M820" s="2">
        <f t="shared" si="151"/>
        <v>0</v>
      </c>
      <c r="N820" s="2">
        <f t="shared" si="152"/>
        <v>14677.794392523403</v>
      </c>
      <c r="O820" s="2">
        <f t="shared" si="153"/>
        <v>349.33411791512054</v>
      </c>
      <c r="P820" s="2"/>
    </row>
    <row r="821" spans="1:16" x14ac:dyDescent="0.25">
      <c r="A821">
        <v>820</v>
      </c>
      <c r="B821">
        <f t="shared" si="144"/>
        <v>34</v>
      </c>
      <c r="C821">
        <f t="shared" si="143"/>
        <v>4</v>
      </c>
      <c r="D821" s="3">
        <v>15.42515502704299</v>
      </c>
      <c r="E821">
        <v>7.5259999999999998</v>
      </c>
      <c r="F821">
        <f t="shared" si="145"/>
        <v>0</v>
      </c>
      <c r="H821" s="2">
        <f t="shared" si="146"/>
        <v>5</v>
      </c>
      <c r="I821" s="2">
        <f t="shared" si="147"/>
        <v>14771.252336448637</v>
      </c>
      <c r="J821" s="2">
        <f t="shared" si="148"/>
        <v>351.41489505748956</v>
      </c>
      <c r="K821" s="2">
        <f t="shared" si="150"/>
        <v>0</v>
      </c>
      <c r="L821" s="2">
        <f t="shared" si="149"/>
        <v>0</v>
      </c>
      <c r="M821" s="2">
        <f t="shared" si="151"/>
        <v>0</v>
      </c>
      <c r="N821" s="2">
        <f t="shared" si="152"/>
        <v>14677.794392523403</v>
      </c>
      <c r="O821" s="2">
        <f t="shared" si="153"/>
        <v>349.19148753531664</v>
      </c>
      <c r="P821" s="2"/>
    </row>
    <row r="822" spans="1:16" x14ac:dyDescent="0.25">
      <c r="A822">
        <v>821</v>
      </c>
      <c r="B822">
        <f t="shared" si="144"/>
        <v>34</v>
      </c>
      <c r="C822">
        <f t="shared" si="143"/>
        <v>5</v>
      </c>
      <c r="D822" s="3">
        <v>15.269315358613028</v>
      </c>
      <c r="E822">
        <v>6.226</v>
      </c>
      <c r="F822">
        <f t="shared" si="145"/>
        <v>0</v>
      </c>
      <c r="H822" s="2">
        <f t="shared" si="146"/>
        <v>5</v>
      </c>
      <c r="I822" s="2">
        <f t="shared" si="147"/>
        <v>14771.252336448637</v>
      </c>
      <c r="J822" s="2">
        <f t="shared" si="148"/>
        <v>351.22502125566399</v>
      </c>
      <c r="K822" s="2">
        <f t="shared" si="150"/>
        <v>0</v>
      </c>
      <c r="L822" s="2">
        <f t="shared" si="149"/>
        <v>0</v>
      </c>
      <c r="M822" s="2">
        <f t="shared" si="151"/>
        <v>0</v>
      </c>
      <c r="N822" s="2">
        <f t="shared" si="152"/>
        <v>14677.794392523403</v>
      </c>
      <c r="O822" s="2">
        <f t="shared" si="153"/>
        <v>349.00281506799678</v>
      </c>
      <c r="P822" s="2"/>
    </row>
    <row r="823" spans="1:16" x14ac:dyDescent="0.25">
      <c r="A823">
        <v>822</v>
      </c>
      <c r="B823">
        <f t="shared" si="144"/>
        <v>34</v>
      </c>
      <c r="C823">
        <f t="shared" si="143"/>
        <v>6</v>
      </c>
      <c r="D823" s="3">
        <v>15.148198587127013</v>
      </c>
      <c r="E823">
        <v>0</v>
      </c>
      <c r="F823">
        <f t="shared" si="145"/>
        <v>0</v>
      </c>
      <c r="H823" s="2">
        <f t="shared" si="146"/>
        <v>0</v>
      </c>
      <c r="I823" s="2">
        <f t="shared" si="147"/>
        <v>14677.794392523403</v>
      </c>
      <c r="J823" s="2">
        <f t="shared" si="148"/>
        <v>348.85618102840783</v>
      </c>
      <c r="K823" s="2">
        <f t="shared" si="150"/>
        <v>0</v>
      </c>
      <c r="L823" s="2">
        <f t="shared" si="149"/>
        <v>0</v>
      </c>
      <c r="M823" s="2">
        <f t="shared" si="151"/>
        <v>0</v>
      </c>
      <c r="N823" s="2">
        <f t="shared" si="152"/>
        <v>14677.794392523403</v>
      </c>
      <c r="O823" s="2">
        <f t="shared" si="153"/>
        <v>348.85618102840783</v>
      </c>
      <c r="P823" s="2"/>
    </row>
    <row r="824" spans="1:16" x14ac:dyDescent="0.25">
      <c r="A824">
        <v>823</v>
      </c>
      <c r="B824">
        <f t="shared" si="144"/>
        <v>34</v>
      </c>
      <c r="C824">
        <f t="shared" si="143"/>
        <v>7</v>
      </c>
      <c r="D824" s="3">
        <v>15.106448437229972</v>
      </c>
      <c r="E824">
        <v>6.2859999999999996</v>
      </c>
      <c r="F824">
        <f t="shared" si="145"/>
        <v>330</v>
      </c>
      <c r="H824" s="2">
        <f t="shared" si="146"/>
        <v>5</v>
      </c>
      <c r="I824" s="2">
        <f t="shared" si="147"/>
        <v>14441.252336448637</v>
      </c>
      <c r="J824" s="2">
        <f t="shared" si="148"/>
        <v>343.18440864855916</v>
      </c>
      <c r="K824" s="2">
        <f t="shared" si="150"/>
        <v>5</v>
      </c>
      <c r="L824" s="2">
        <f t="shared" si="149"/>
        <v>93.45794392523365</v>
      </c>
      <c r="M824" s="2">
        <f t="shared" si="151"/>
        <v>330</v>
      </c>
      <c r="N824" s="2">
        <f t="shared" si="152"/>
        <v>14441.252336448637</v>
      </c>
      <c r="O824" s="2">
        <f t="shared" si="153"/>
        <v>343.18440864855916</v>
      </c>
      <c r="P824" s="2"/>
    </row>
    <row r="825" spans="1:16" x14ac:dyDescent="0.25">
      <c r="A825">
        <v>824</v>
      </c>
      <c r="B825">
        <f t="shared" si="144"/>
        <v>34</v>
      </c>
      <c r="C825">
        <f t="shared" si="143"/>
        <v>8</v>
      </c>
      <c r="D825" s="3">
        <v>15.142411437637008</v>
      </c>
      <c r="E825">
        <v>6.9660000000000002</v>
      </c>
      <c r="F825">
        <f t="shared" si="145"/>
        <v>0</v>
      </c>
      <c r="H825" s="2">
        <f t="shared" si="146"/>
        <v>5</v>
      </c>
      <c r="I825" s="2">
        <f t="shared" si="147"/>
        <v>14534.710280373871</v>
      </c>
      <c r="J825" s="2">
        <f t="shared" si="148"/>
        <v>345.44847468956732</v>
      </c>
      <c r="K825" s="2">
        <f t="shared" si="150"/>
        <v>5</v>
      </c>
      <c r="L825" s="2">
        <f t="shared" si="149"/>
        <v>93.45794392523365</v>
      </c>
      <c r="M825" s="2">
        <f t="shared" si="151"/>
        <v>0</v>
      </c>
      <c r="N825" s="2">
        <f t="shared" si="152"/>
        <v>14534.710280373871</v>
      </c>
      <c r="O825" s="2">
        <f t="shared" si="153"/>
        <v>345.44847468956732</v>
      </c>
      <c r="P825" s="2"/>
    </row>
    <row r="826" spans="1:16" x14ac:dyDescent="0.25">
      <c r="A826">
        <v>825</v>
      </c>
      <c r="B826">
        <f t="shared" si="144"/>
        <v>34</v>
      </c>
      <c r="C826">
        <f t="shared" si="143"/>
        <v>9</v>
      </c>
      <c r="D826" s="3">
        <v>15.320986336208989</v>
      </c>
      <c r="E826">
        <v>9.3819999999999997</v>
      </c>
      <c r="F826">
        <f t="shared" si="145"/>
        <v>0</v>
      </c>
      <c r="H826" s="2">
        <f t="shared" si="146"/>
        <v>5</v>
      </c>
      <c r="I826" s="2">
        <f t="shared" si="147"/>
        <v>14628.168224299105</v>
      </c>
      <c r="J826" s="2">
        <f t="shared" si="148"/>
        <v>347.88516925830589</v>
      </c>
      <c r="K826" s="2">
        <f t="shared" si="150"/>
        <v>5</v>
      </c>
      <c r="L826" s="2">
        <f t="shared" si="149"/>
        <v>93.45794392523365</v>
      </c>
      <c r="M826" s="2">
        <f t="shared" si="151"/>
        <v>0</v>
      </c>
      <c r="N826" s="2">
        <f t="shared" si="152"/>
        <v>14628.168224299105</v>
      </c>
      <c r="O826" s="2">
        <f t="shared" si="153"/>
        <v>347.88516925830589</v>
      </c>
      <c r="P826" s="2"/>
    </row>
    <row r="827" spans="1:16" x14ac:dyDescent="0.25">
      <c r="A827">
        <v>826</v>
      </c>
      <c r="B827">
        <f t="shared" si="144"/>
        <v>34</v>
      </c>
      <c r="C827">
        <f t="shared" si="143"/>
        <v>10</v>
      </c>
      <c r="D827" s="3">
        <v>15.619437902804009</v>
      </c>
      <c r="E827">
        <v>10.381</v>
      </c>
      <c r="F827">
        <f t="shared" si="145"/>
        <v>0</v>
      </c>
      <c r="H827" s="2">
        <f t="shared" si="146"/>
        <v>5</v>
      </c>
      <c r="I827" s="2">
        <f t="shared" si="147"/>
        <v>14721.626168224338</v>
      </c>
      <c r="J827" s="2">
        <f t="shared" si="148"/>
        <v>350.47018308975481</v>
      </c>
      <c r="K827" s="2">
        <f t="shared" si="150"/>
        <v>0</v>
      </c>
      <c r="L827" s="2">
        <f t="shared" si="149"/>
        <v>0</v>
      </c>
      <c r="M827" s="2">
        <f t="shared" si="151"/>
        <v>0</v>
      </c>
      <c r="N827" s="2">
        <f t="shared" si="152"/>
        <v>14628.168224299105</v>
      </c>
      <c r="O827" s="2">
        <f t="shared" si="153"/>
        <v>348.24527788265436</v>
      </c>
      <c r="P827" s="2"/>
    </row>
    <row r="828" spans="1:16" x14ac:dyDescent="0.25">
      <c r="A828">
        <v>827</v>
      </c>
      <c r="B828">
        <f t="shared" si="144"/>
        <v>34</v>
      </c>
      <c r="C828">
        <f t="shared" si="143"/>
        <v>11</v>
      </c>
      <c r="D828" s="3">
        <v>15.721126386713024</v>
      </c>
      <c r="E828">
        <v>10.005000000000001</v>
      </c>
      <c r="F828">
        <f t="shared" si="145"/>
        <v>0</v>
      </c>
      <c r="H828" s="2">
        <f t="shared" si="146"/>
        <v>5</v>
      </c>
      <c r="I828" s="2">
        <f t="shared" si="147"/>
        <v>14721.626168224338</v>
      </c>
      <c r="J828" s="2">
        <f t="shared" si="148"/>
        <v>350.59366327470929</v>
      </c>
      <c r="K828" s="2">
        <f t="shared" si="150"/>
        <v>0</v>
      </c>
      <c r="L828" s="2">
        <f t="shared" si="149"/>
        <v>0</v>
      </c>
      <c r="M828" s="2">
        <f t="shared" si="151"/>
        <v>0</v>
      </c>
      <c r="N828" s="2">
        <f t="shared" si="152"/>
        <v>14628.168224299105</v>
      </c>
      <c r="O828" s="2">
        <f t="shared" si="153"/>
        <v>348.36797417294474</v>
      </c>
      <c r="P828" s="2"/>
    </row>
    <row r="829" spans="1:16" x14ac:dyDescent="0.25">
      <c r="A829">
        <v>828</v>
      </c>
      <c r="B829">
        <f t="shared" si="144"/>
        <v>34</v>
      </c>
      <c r="C829">
        <f t="shared" si="143"/>
        <v>12</v>
      </c>
      <c r="D829" s="3">
        <v>15.829428755754009</v>
      </c>
      <c r="E829">
        <v>10.691000000000001</v>
      </c>
      <c r="F829">
        <f t="shared" si="145"/>
        <v>0</v>
      </c>
      <c r="H829" s="2">
        <f t="shared" si="146"/>
        <v>5</v>
      </c>
      <c r="I829" s="2">
        <f t="shared" si="147"/>
        <v>14721.626168224338</v>
      </c>
      <c r="J829" s="2">
        <f t="shared" si="148"/>
        <v>350.72517469120515</v>
      </c>
      <c r="K829" s="2">
        <f t="shared" si="150"/>
        <v>0</v>
      </c>
      <c r="L829" s="2">
        <f t="shared" si="149"/>
        <v>0</v>
      </c>
      <c r="M829" s="2">
        <f t="shared" si="151"/>
        <v>0</v>
      </c>
      <c r="N829" s="2">
        <f t="shared" si="152"/>
        <v>14628.168224299105</v>
      </c>
      <c r="O829" s="2">
        <f t="shared" si="153"/>
        <v>348.49865070975756</v>
      </c>
      <c r="P829" s="2"/>
    </row>
    <row r="830" spans="1:16" x14ac:dyDescent="0.25">
      <c r="A830">
        <v>829</v>
      </c>
      <c r="B830">
        <f t="shared" si="144"/>
        <v>34</v>
      </c>
      <c r="C830">
        <f t="shared" si="143"/>
        <v>13</v>
      </c>
      <c r="D830" s="3">
        <v>15.929050400560016</v>
      </c>
      <c r="E830">
        <v>0.99399999999999999</v>
      </c>
      <c r="F830">
        <f t="shared" si="145"/>
        <v>0</v>
      </c>
      <c r="H830" s="2">
        <f t="shared" si="146"/>
        <v>0.99399999999999999</v>
      </c>
      <c r="I830" s="2">
        <f t="shared" si="147"/>
        <v>14646.747663551441</v>
      </c>
      <c r="J830" s="2">
        <f t="shared" si="148"/>
        <v>349.06163881133728</v>
      </c>
      <c r="K830" s="2">
        <f t="shared" si="150"/>
        <v>0.99399999999999999</v>
      </c>
      <c r="L830" s="2">
        <f t="shared" si="149"/>
        <v>18.579439252336449</v>
      </c>
      <c r="M830" s="2">
        <f t="shared" si="151"/>
        <v>0</v>
      </c>
      <c r="N830" s="2">
        <f t="shared" si="152"/>
        <v>14646.747663551441</v>
      </c>
      <c r="O830" s="2">
        <f t="shared" si="153"/>
        <v>349.06163881133728</v>
      </c>
      <c r="P830" s="2"/>
    </row>
    <row r="831" spans="1:16" x14ac:dyDescent="0.25">
      <c r="A831">
        <v>830</v>
      </c>
      <c r="B831">
        <f t="shared" si="144"/>
        <v>34</v>
      </c>
      <c r="C831">
        <f t="shared" si="143"/>
        <v>14</v>
      </c>
      <c r="D831" s="3">
        <v>16.06504841359299</v>
      </c>
      <c r="E831">
        <v>10.141</v>
      </c>
      <c r="F831">
        <f t="shared" si="145"/>
        <v>0</v>
      </c>
      <c r="H831" s="2">
        <f t="shared" si="146"/>
        <v>5</v>
      </c>
      <c r="I831" s="2">
        <f t="shared" si="147"/>
        <v>14740.205607476675</v>
      </c>
      <c r="J831" s="2">
        <f t="shared" si="148"/>
        <v>351.4542813710429</v>
      </c>
      <c r="K831" s="2">
        <f t="shared" si="150"/>
        <v>0</v>
      </c>
      <c r="L831" s="2">
        <f t="shared" si="149"/>
        <v>0</v>
      </c>
      <c r="M831" s="2">
        <f t="shared" si="151"/>
        <v>0</v>
      </c>
      <c r="N831" s="2">
        <f t="shared" si="152"/>
        <v>14646.747663551441</v>
      </c>
      <c r="O831" s="2">
        <f t="shared" si="153"/>
        <v>349.22594104830011</v>
      </c>
      <c r="P831" s="2"/>
    </row>
    <row r="832" spans="1:16" x14ac:dyDescent="0.25">
      <c r="A832">
        <v>831</v>
      </c>
      <c r="B832">
        <f t="shared" si="144"/>
        <v>34</v>
      </c>
      <c r="C832">
        <f t="shared" si="143"/>
        <v>15</v>
      </c>
      <c r="D832" s="3">
        <v>16.182858242511998</v>
      </c>
      <c r="E832">
        <v>10.475</v>
      </c>
      <c r="F832">
        <f t="shared" si="145"/>
        <v>0</v>
      </c>
      <c r="H832" s="2">
        <f t="shared" si="146"/>
        <v>5</v>
      </c>
      <c r="I832" s="2">
        <f t="shared" si="147"/>
        <v>14740.205607476675</v>
      </c>
      <c r="J832" s="2">
        <f t="shared" si="148"/>
        <v>351.59751822720523</v>
      </c>
      <c r="K832" s="2">
        <f t="shared" si="150"/>
        <v>0</v>
      </c>
      <c r="L832" s="2">
        <f t="shared" si="149"/>
        <v>0</v>
      </c>
      <c r="M832" s="2">
        <f t="shared" si="151"/>
        <v>0</v>
      </c>
      <c r="N832" s="2">
        <f t="shared" si="152"/>
        <v>14646.747663551441</v>
      </c>
      <c r="O832" s="2">
        <f t="shared" si="153"/>
        <v>349.368269733815</v>
      </c>
      <c r="P832" s="2"/>
    </row>
    <row r="833" spans="1:16" x14ac:dyDescent="0.25">
      <c r="A833">
        <v>832</v>
      </c>
      <c r="B833">
        <f t="shared" si="144"/>
        <v>34</v>
      </c>
      <c r="C833">
        <f t="shared" si="143"/>
        <v>16</v>
      </c>
      <c r="D833" s="3">
        <v>16.298187864506019</v>
      </c>
      <c r="E833">
        <v>11.145</v>
      </c>
      <c r="F833">
        <f t="shared" si="145"/>
        <v>0</v>
      </c>
      <c r="H833" s="2">
        <f t="shared" si="146"/>
        <v>5</v>
      </c>
      <c r="I833" s="2">
        <f t="shared" si="147"/>
        <v>14740.205607476675</v>
      </c>
      <c r="J833" s="2">
        <f t="shared" si="148"/>
        <v>351.73773957060575</v>
      </c>
      <c r="K833" s="2">
        <f t="shared" si="150"/>
        <v>0</v>
      </c>
      <c r="L833" s="2">
        <f t="shared" si="149"/>
        <v>0</v>
      </c>
      <c r="M833" s="2">
        <f t="shared" si="151"/>
        <v>0</v>
      </c>
      <c r="N833" s="2">
        <f t="shared" si="152"/>
        <v>14646.747663551441</v>
      </c>
      <c r="O833" s="2">
        <f t="shared" si="153"/>
        <v>349.50760202595001</v>
      </c>
      <c r="P833" s="2"/>
    </row>
    <row r="834" spans="1:16" x14ac:dyDescent="0.25">
      <c r="A834">
        <v>833</v>
      </c>
      <c r="B834">
        <f t="shared" si="144"/>
        <v>34</v>
      </c>
      <c r="C834">
        <f t="shared" ref="C834:C897" si="154">A834-B834*24</f>
        <v>17</v>
      </c>
      <c r="D834" s="3">
        <v>16.423024946378007</v>
      </c>
      <c r="E834">
        <v>11.189</v>
      </c>
      <c r="F834">
        <f t="shared" si="145"/>
        <v>0</v>
      </c>
      <c r="H834" s="2">
        <f t="shared" si="146"/>
        <v>5</v>
      </c>
      <c r="I834" s="2">
        <f t="shared" si="147"/>
        <v>14740.205607476675</v>
      </c>
      <c r="J834" s="2">
        <f t="shared" si="148"/>
        <v>351.88952037959166</v>
      </c>
      <c r="K834" s="2">
        <f t="shared" si="150"/>
        <v>0</v>
      </c>
      <c r="L834" s="2">
        <f t="shared" si="149"/>
        <v>0</v>
      </c>
      <c r="M834" s="2">
        <f t="shared" si="151"/>
        <v>0</v>
      </c>
      <c r="N834" s="2">
        <f t="shared" si="152"/>
        <v>14646.747663551441</v>
      </c>
      <c r="O834" s="2">
        <f t="shared" si="153"/>
        <v>349.658420492706</v>
      </c>
      <c r="P834" s="2"/>
    </row>
    <row r="835" spans="1:16" x14ac:dyDescent="0.25">
      <c r="A835">
        <v>834</v>
      </c>
      <c r="B835">
        <f t="shared" ref="B835:B898" si="155">INT(A835/24)</f>
        <v>34</v>
      </c>
      <c r="C835">
        <f t="shared" si="154"/>
        <v>18</v>
      </c>
      <c r="D835" s="3">
        <v>16.533807522343977</v>
      </c>
      <c r="E835">
        <v>11.177</v>
      </c>
      <c r="F835">
        <f t="shared" ref="F835:F898" si="156">IF(C835=$V$6,$V$5,0)</f>
        <v>0</v>
      </c>
      <c r="H835" s="2">
        <f t="shared" ref="H835:H898" si="157">IF(E835&gt;$V$8,$V$8,E835)</f>
        <v>5</v>
      </c>
      <c r="I835" s="2">
        <f t="shared" si="147"/>
        <v>14740.205607476675</v>
      </c>
      <c r="J835" s="2">
        <f t="shared" si="148"/>
        <v>352.0242132829303</v>
      </c>
      <c r="K835" s="2">
        <f t="shared" si="150"/>
        <v>0</v>
      </c>
      <c r="L835" s="2">
        <f t="shared" si="149"/>
        <v>0</v>
      </c>
      <c r="M835" s="2">
        <f t="shared" si="151"/>
        <v>0</v>
      </c>
      <c r="N835" s="2">
        <f t="shared" si="152"/>
        <v>14646.747663551441</v>
      </c>
      <c r="O835" s="2">
        <f t="shared" si="153"/>
        <v>349.7922593969796</v>
      </c>
      <c r="P835" s="2"/>
    </row>
    <row r="836" spans="1:16" x14ac:dyDescent="0.25">
      <c r="A836">
        <v>835</v>
      </c>
      <c r="B836">
        <f t="shared" si="155"/>
        <v>34</v>
      </c>
      <c r="C836">
        <f t="shared" si="154"/>
        <v>19</v>
      </c>
      <c r="D836" s="3">
        <v>16.64128315574402</v>
      </c>
      <c r="E836">
        <v>1.1739999999999999</v>
      </c>
      <c r="F836">
        <f t="shared" si="156"/>
        <v>0</v>
      </c>
      <c r="H836" s="2">
        <f t="shared" si="157"/>
        <v>1.1739999999999999</v>
      </c>
      <c r="I836" s="2">
        <f t="shared" ref="I836:I899" si="158">N835+H836*1000/$V$10-F836</f>
        <v>14668.691588785086</v>
      </c>
      <c r="J836" s="2">
        <f t="shared" ref="J836:J899" si="159">(I836/$V$13)*$V$16*(D836+273)/100000</f>
        <v>350.44636041584164</v>
      </c>
      <c r="K836" s="2">
        <f t="shared" si="150"/>
        <v>0</v>
      </c>
      <c r="L836" s="2">
        <f t="shared" ref="L836:L899" si="160">K836*1000/$V$10</f>
        <v>0</v>
      </c>
      <c r="M836" s="2">
        <f t="shared" si="151"/>
        <v>0</v>
      </c>
      <c r="N836" s="2">
        <f t="shared" si="152"/>
        <v>14646.747663551441</v>
      </c>
      <c r="O836" s="2">
        <f t="shared" si="153"/>
        <v>349.92210311008108</v>
      </c>
      <c r="P836" s="2"/>
    </row>
    <row r="837" spans="1:16" x14ac:dyDescent="0.25">
      <c r="A837">
        <v>836</v>
      </c>
      <c r="B837">
        <f t="shared" si="155"/>
        <v>34</v>
      </c>
      <c r="C837">
        <f t="shared" si="154"/>
        <v>20</v>
      </c>
      <c r="D837" s="3">
        <v>16.625161810734028</v>
      </c>
      <c r="E837">
        <v>11.173999999999999</v>
      </c>
      <c r="F837">
        <f t="shared" si="156"/>
        <v>0</v>
      </c>
      <c r="H837" s="2">
        <f t="shared" si="157"/>
        <v>5</v>
      </c>
      <c r="I837" s="2">
        <f t="shared" si="158"/>
        <v>14740.205607476675</v>
      </c>
      <c r="J837" s="2">
        <f t="shared" si="159"/>
        <v>352.13528466963896</v>
      </c>
      <c r="K837" s="2">
        <f t="shared" si="150"/>
        <v>0</v>
      </c>
      <c r="L837" s="2">
        <f t="shared" si="160"/>
        <v>0</v>
      </c>
      <c r="M837" s="2">
        <f t="shared" si="151"/>
        <v>0</v>
      </c>
      <c r="N837" s="2">
        <f t="shared" si="152"/>
        <v>14646.747663551441</v>
      </c>
      <c r="O837" s="2">
        <f t="shared" si="153"/>
        <v>349.90262655311591</v>
      </c>
      <c r="P837" s="2"/>
    </row>
    <row r="838" spans="1:16" x14ac:dyDescent="0.25">
      <c r="A838">
        <v>837</v>
      </c>
      <c r="B838">
        <f t="shared" si="155"/>
        <v>34</v>
      </c>
      <c r="C838">
        <f t="shared" si="154"/>
        <v>21</v>
      </c>
      <c r="D838" s="3">
        <v>16.663191650244983</v>
      </c>
      <c r="E838">
        <v>11.173999999999999</v>
      </c>
      <c r="F838">
        <f t="shared" si="156"/>
        <v>0</v>
      </c>
      <c r="H838" s="2">
        <f t="shared" si="157"/>
        <v>5</v>
      </c>
      <c r="I838" s="2">
        <f t="shared" si="158"/>
        <v>14740.205607476675</v>
      </c>
      <c r="J838" s="2">
        <f t="shared" si="159"/>
        <v>352.1815225319794</v>
      </c>
      <c r="K838" s="2">
        <f t="shared" si="150"/>
        <v>0</v>
      </c>
      <c r="L838" s="2">
        <f t="shared" si="160"/>
        <v>0</v>
      </c>
      <c r="M838" s="2">
        <f t="shared" si="151"/>
        <v>0</v>
      </c>
      <c r="N838" s="2">
        <f t="shared" si="152"/>
        <v>14646.747663551441</v>
      </c>
      <c r="O838" s="2">
        <f t="shared" si="153"/>
        <v>349.94857125159814</v>
      </c>
      <c r="P838" s="2"/>
    </row>
    <row r="839" spans="1:16" x14ac:dyDescent="0.25">
      <c r="A839">
        <v>838</v>
      </c>
      <c r="B839">
        <f t="shared" si="155"/>
        <v>34</v>
      </c>
      <c r="C839">
        <f t="shared" si="154"/>
        <v>22</v>
      </c>
      <c r="D839" s="3">
        <v>16.681793202178994</v>
      </c>
      <c r="E839">
        <v>11.173999999999999</v>
      </c>
      <c r="F839">
        <f t="shared" si="156"/>
        <v>0</v>
      </c>
      <c r="H839" s="2">
        <f t="shared" si="157"/>
        <v>5</v>
      </c>
      <c r="I839" s="2">
        <f t="shared" si="158"/>
        <v>14740.205607476675</v>
      </c>
      <c r="J839" s="2">
        <f t="shared" si="159"/>
        <v>352.20413887768848</v>
      </c>
      <c r="K839" s="2">
        <f t="shared" si="150"/>
        <v>0</v>
      </c>
      <c r="L839" s="2">
        <f t="shared" si="160"/>
        <v>0</v>
      </c>
      <c r="M839" s="2">
        <f t="shared" si="151"/>
        <v>0</v>
      </c>
      <c r="N839" s="2">
        <f t="shared" si="152"/>
        <v>14646.747663551441</v>
      </c>
      <c r="O839" s="2">
        <f t="shared" si="153"/>
        <v>349.97104420194194</v>
      </c>
      <c r="P839" s="2"/>
    </row>
    <row r="840" spans="1:16" x14ac:dyDescent="0.25">
      <c r="A840">
        <v>839</v>
      </c>
      <c r="B840">
        <f t="shared" si="155"/>
        <v>34</v>
      </c>
      <c r="C840">
        <f t="shared" si="154"/>
        <v>23</v>
      </c>
      <c r="D840" s="3">
        <v>16.635082638433005</v>
      </c>
      <c r="E840">
        <v>11.173999999999999</v>
      </c>
      <c r="F840">
        <f t="shared" si="156"/>
        <v>0</v>
      </c>
      <c r="H840" s="2">
        <f t="shared" si="157"/>
        <v>5</v>
      </c>
      <c r="I840" s="2">
        <f t="shared" si="158"/>
        <v>14740.205607476675</v>
      </c>
      <c r="J840" s="2">
        <f t="shared" si="159"/>
        <v>352.14734672068482</v>
      </c>
      <c r="K840" s="2">
        <f t="shared" si="150"/>
        <v>0</v>
      </c>
      <c r="L840" s="2">
        <f t="shared" si="160"/>
        <v>0</v>
      </c>
      <c r="M840" s="2">
        <f t="shared" si="151"/>
        <v>0</v>
      </c>
      <c r="N840" s="2">
        <f t="shared" si="152"/>
        <v>14646.747663551441</v>
      </c>
      <c r="O840" s="2">
        <f t="shared" si="153"/>
        <v>349.91461212663359</v>
      </c>
      <c r="P840" s="2"/>
    </row>
    <row r="841" spans="1:16" x14ac:dyDescent="0.25">
      <c r="A841">
        <v>840</v>
      </c>
      <c r="B841">
        <f t="shared" si="155"/>
        <v>35</v>
      </c>
      <c r="C841">
        <f t="shared" si="154"/>
        <v>0</v>
      </c>
      <c r="D841" s="3">
        <v>16.664431753706992</v>
      </c>
      <c r="E841">
        <v>1.228</v>
      </c>
      <c r="F841">
        <f t="shared" si="156"/>
        <v>0</v>
      </c>
      <c r="H841" s="2">
        <f t="shared" si="157"/>
        <v>1.228</v>
      </c>
      <c r="I841" s="2">
        <f t="shared" si="158"/>
        <v>14669.70093457948</v>
      </c>
      <c r="J841" s="2">
        <f t="shared" si="159"/>
        <v>350.49848463060925</v>
      </c>
      <c r="K841" s="2">
        <f t="shared" si="150"/>
        <v>0</v>
      </c>
      <c r="L841" s="2">
        <f t="shared" si="160"/>
        <v>0</v>
      </c>
      <c r="M841" s="2">
        <f t="shared" si="151"/>
        <v>0</v>
      </c>
      <c r="N841" s="2">
        <f t="shared" si="152"/>
        <v>14646.747663551441</v>
      </c>
      <c r="O841" s="2">
        <f t="shared" si="153"/>
        <v>349.95006944828742</v>
      </c>
      <c r="P841" s="2"/>
    </row>
    <row r="842" spans="1:16" x14ac:dyDescent="0.25">
      <c r="A842">
        <v>841</v>
      </c>
      <c r="B842">
        <f t="shared" si="155"/>
        <v>35</v>
      </c>
      <c r="C842">
        <f t="shared" si="154"/>
        <v>1</v>
      </c>
      <c r="D842" s="3">
        <v>16.694607604623002</v>
      </c>
      <c r="E842">
        <v>11.366</v>
      </c>
      <c r="F842">
        <f t="shared" si="156"/>
        <v>0</v>
      </c>
      <c r="H842" s="2">
        <f t="shared" si="157"/>
        <v>5</v>
      </c>
      <c r="I842" s="2">
        <f t="shared" si="158"/>
        <v>14740.205607476675</v>
      </c>
      <c r="J842" s="2">
        <f t="shared" si="159"/>
        <v>352.21971902695549</v>
      </c>
      <c r="K842" s="2">
        <f t="shared" si="150"/>
        <v>0</v>
      </c>
      <c r="L842" s="2">
        <f t="shared" si="160"/>
        <v>0</v>
      </c>
      <c r="M842" s="2">
        <f t="shared" si="151"/>
        <v>0</v>
      </c>
      <c r="N842" s="2">
        <f t="shared" si="152"/>
        <v>14646.747663551441</v>
      </c>
      <c r="O842" s="2">
        <f t="shared" si="153"/>
        <v>349.98652556773499</v>
      </c>
      <c r="P842" s="2"/>
    </row>
    <row r="843" spans="1:16" x14ac:dyDescent="0.25">
      <c r="A843">
        <v>842</v>
      </c>
      <c r="B843">
        <f t="shared" si="155"/>
        <v>35</v>
      </c>
      <c r="C843">
        <f t="shared" si="154"/>
        <v>2</v>
      </c>
      <c r="D843" s="3">
        <v>16.720649777332028</v>
      </c>
      <c r="E843">
        <v>11.366</v>
      </c>
      <c r="F843">
        <f t="shared" si="156"/>
        <v>0</v>
      </c>
      <c r="H843" s="2">
        <f t="shared" si="157"/>
        <v>5</v>
      </c>
      <c r="I843" s="2">
        <f t="shared" si="158"/>
        <v>14740.205607476675</v>
      </c>
      <c r="J843" s="2">
        <f t="shared" si="159"/>
        <v>352.2513819109501</v>
      </c>
      <c r="K843" s="2">
        <f t="shared" si="150"/>
        <v>0</v>
      </c>
      <c r="L843" s="2">
        <f t="shared" si="160"/>
        <v>0</v>
      </c>
      <c r="M843" s="2">
        <f t="shared" si="151"/>
        <v>0</v>
      </c>
      <c r="N843" s="2">
        <f t="shared" si="152"/>
        <v>14646.747663551441</v>
      </c>
      <c r="O843" s="2">
        <f t="shared" si="153"/>
        <v>350.01798769821795</v>
      </c>
      <c r="P843" s="2"/>
    </row>
    <row r="844" spans="1:16" x14ac:dyDescent="0.25">
      <c r="A844">
        <v>843</v>
      </c>
      <c r="B844">
        <f t="shared" si="155"/>
        <v>35</v>
      </c>
      <c r="C844">
        <f t="shared" si="154"/>
        <v>3</v>
      </c>
      <c r="D844" s="3">
        <v>16.734704283237988</v>
      </c>
      <c r="E844">
        <v>11.366</v>
      </c>
      <c r="F844">
        <f t="shared" si="156"/>
        <v>0</v>
      </c>
      <c r="H844" s="2">
        <f t="shared" si="157"/>
        <v>5</v>
      </c>
      <c r="I844" s="2">
        <f t="shared" si="158"/>
        <v>14740.205607476675</v>
      </c>
      <c r="J844" s="2">
        <f t="shared" si="159"/>
        <v>352.2684698165973</v>
      </c>
      <c r="K844" s="2">
        <f t="shared" si="150"/>
        <v>0</v>
      </c>
      <c r="L844" s="2">
        <f t="shared" si="160"/>
        <v>0</v>
      </c>
      <c r="M844" s="2">
        <f t="shared" si="151"/>
        <v>0</v>
      </c>
      <c r="N844" s="2">
        <f t="shared" si="152"/>
        <v>14646.747663551441</v>
      </c>
      <c r="O844" s="2">
        <f t="shared" si="153"/>
        <v>350.03496726070023</v>
      </c>
      <c r="P844" s="2"/>
    </row>
    <row r="845" spans="1:16" x14ac:dyDescent="0.25">
      <c r="A845">
        <v>844</v>
      </c>
      <c r="B845">
        <f t="shared" si="155"/>
        <v>35</v>
      </c>
      <c r="C845">
        <f t="shared" si="154"/>
        <v>4</v>
      </c>
      <c r="D845" s="3">
        <v>16.738424593624984</v>
      </c>
      <c r="E845">
        <v>11.366</v>
      </c>
      <c r="F845">
        <f t="shared" si="156"/>
        <v>0</v>
      </c>
      <c r="H845" s="2">
        <f t="shared" si="157"/>
        <v>5</v>
      </c>
      <c r="I845" s="2">
        <f t="shared" si="158"/>
        <v>14740.205607476675</v>
      </c>
      <c r="J845" s="2">
        <f t="shared" si="159"/>
        <v>352.27299308573942</v>
      </c>
      <c r="K845" s="2">
        <f t="shared" si="150"/>
        <v>0</v>
      </c>
      <c r="L845" s="2">
        <f t="shared" si="160"/>
        <v>0</v>
      </c>
      <c r="M845" s="2">
        <f t="shared" si="151"/>
        <v>0</v>
      </c>
      <c r="N845" s="2">
        <f t="shared" si="152"/>
        <v>14646.747663551441</v>
      </c>
      <c r="O845" s="2">
        <f t="shared" si="153"/>
        <v>350.03946185076921</v>
      </c>
      <c r="P845" s="2"/>
    </row>
    <row r="846" spans="1:16" x14ac:dyDescent="0.25">
      <c r="A846">
        <v>845</v>
      </c>
      <c r="B846">
        <f t="shared" si="155"/>
        <v>35</v>
      </c>
      <c r="C846">
        <f t="shared" si="154"/>
        <v>5</v>
      </c>
      <c r="D846" s="3">
        <v>16.746691950039974</v>
      </c>
      <c r="E846">
        <v>11.366</v>
      </c>
      <c r="F846">
        <f t="shared" si="156"/>
        <v>0</v>
      </c>
      <c r="H846" s="2">
        <f t="shared" si="157"/>
        <v>5</v>
      </c>
      <c r="I846" s="2">
        <f t="shared" si="158"/>
        <v>14740.205607476675</v>
      </c>
      <c r="J846" s="2">
        <f t="shared" si="159"/>
        <v>352.28304479494324</v>
      </c>
      <c r="K846" s="2">
        <f t="shared" si="150"/>
        <v>0</v>
      </c>
      <c r="L846" s="2">
        <f t="shared" si="160"/>
        <v>0</v>
      </c>
      <c r="M846" s="2">
        <f t="shared" si="151"/>
        <v>0</v>
      </c>
      <c r="N846" s="2">
        <f t="shared" si="152"/>
        <v>14646.747663551441</v>
      </c>
      <c r="O846" s="2">
        <f t="shared" si="153"/>
        <v>350.04944982869961</v>
      </c>
      <c r="P846" s="2"/>
    </row>
    <row r="847" spans="1:16" x14ac:dyDescent="0.25">
      <c r="A847">
        <v>846</v>
      </c>
      <c r="B847">
        <f t="shared" si="155"/>
        <v>35</v>
      </c>
      <c r="C847">
        <f t="shared" si="154"/>
        <v>6</v>
      </c>
      <c r="D847" s="3">
        <v>16.793402513786987</v>
      </c>
      <c r="E847">
        <v>11.339</v>
      </c>
      <c r="F847">
        <f t="shared" si="156"/>
        <v>0</v>
      </c>
      <c r="H847" s="2">
        <f t="shared" si="157"/>
        <v>5</v>
      </c>
      <c r="I847" s="2">
        <f t="shared" si="158"/>
        <v>14740.205607476675</v>
      </c>
      <c r="J847" s="2">
        <f t="shared" si="159"/>
        <v>352.3398369519482</v>
      </c>
      <c r="K847" s="2">
        <f t="shared" si="150"/>
        <v>0</v>
      </c>
      <c r="L847" s="2">
        <f t="shared" si="160"/>
        <v>0</v>
      </c>
      <c r="M847" s="2">
        <f t="shared" si="151"/>
        <v>0</v>
      </c>
      <c r="N847" s="2">
        <f t="shared" si="152"/>
        <v>14646.747663551441</v>
      </c>
      <c r="O847" s="2">
        <f t="shared" si="153"/>
        <v>350.10588190400921</v>
      </c>
      <c r="P847" s="2"/>
    </row>
    <row r="848" spans="1:16" x14ac:dyDescent="0.25">
      <c r="A848">
        <v>847</v>
      </c>
      <c r="B848">
        <f t="shared" si="155"/>
        <v>35</v>
      </c>
      <c r="C848">
        <f t="shared" si="154"/>
        <v>7</v>
      </c>
      <c r="D848" s="3">
        <v>16.832259088938997</v>
      </c>
      <c r="E848">
        <v>11.303000000000001</v>
      </c>
      <c r="F848">
        <f t="shared" si="156"/>
        <v>330</v>
      </c>
      <c r="H848" s="2">
        <f t="shared" si="157"/>
        <v>5</v>
      </c>
      <c r="I848" s="2">
        <f t="shared" si="158"/>
        <v>14410.205607476675</v>
      </c>
      <c r="J848" s="2">
        <f t="shared" si="159"/>
        <v>344.49792704584007</v>
      </c>
      <c r="K848" s="2">
        <f t="shared" si="150"/>
        <v>5</v>
      </c>
      <c r="L848" s="2">
        <f t="shared" si="160"/>
        <v>93.45794392523365</v>
      </c>
      <c r="M848" s="2">
        <f t="shared" si="151"/>
        <v>330</v>
      </c>
      <c r="N848" s="2">
        <f t="shared" si="152"/>
        <v>14410.205607476675</v>
      </c>
      <c r="O848" s="2">
        <f t="shared" si="153"/>
        <v>344.49792704584007</v>
      </c>
      <c r="P848" s="2"/>
    </row>
    <row r="849" spans="1:16" x14ac:dyDescent="0.25">
      <c r="A849">
        <v>848</v>
      </c>
      <c r="B849">
        <f t="shared" si="155"/>
        <v>35</v>
      </c>
      <c r="C849">
        <f t="shared" si="154"/>
        <v>8</v>
      </c>
      <c r="D849" s="3">
        <v>16.927333687715986</v>
      </c>
      <c r="E849">
        <v>1.294</v>
      </c>
      <c r="F849">
        <f t="shared" si="156"/>
        <v>0</v>
      </c>
      <c r="H849" s="2">
        <f t="shared" si="157"/>
        <v>1.294</v>
      </c>
      <c r="I849" s="2">
        <f t="shared" si="158"/>
        <v>14434.392523364526</v>
      </c>
      <c r="J849" s="2">
        <f t="shared" si="159"/>
        <v>345.18934856132762</v>
      </c>
      <c r="K849" s="2">
        <f t="shared" si="150"/>
        <v>1.294</v>
      </c>
      <c r="L849" s="2">
        <f t="shared" si="160"/>
        <v>24.186915887850468</v>
      </c>
      <c r="M849" s="2">
        <f t="shared" si="151"/>
        <v>0</v>
      </c>
      <c r="N849" s="2">
        <f t="shared" si="152"/>
        <v>14434.392523364526</v>
      </c>
      <c r="O849" s="2">
        <f t="shared" si="153"/>
        <v>345.18934856132762</v>
      </c>
      <c r="P849" s="2"/>
    </row>
    <row r="850" spans="1:16" x14ac:dyDescent="0.25">
      <c r="A850">
        <v>849</v>
      </c>
      <c r="B850">
        <f t="shared" si="155"/>
        <v>35</v>
      </c>
      <c r="C850">
        <f t="shared" si="154"/>
        <v>9</v>
      </c>
      <c r="D850" s="3">
        <v>17.031502378549987</v>
      </c>
      <c r="E850">
        <v>11.308999999999999</v>
      </c>
      <c r="F850">
        <f t="shared" si="156"/>
        <v>0</v>
      </c>
      <c r="H850" s="2">
        <f t="shared" si="157"/>
        <v>5</v>
      </c>
      <c r="I850" s="2">
        <f t="shared" si="158"/>
        <v>14527.85046728976</v>
      </c>
      <c r="J850" s="2">
        <f t="shared" si="159"/>
        <v>347.54916298335718</v>
      </c>
      <c r="K850" s="2">
        <f t="shared" si="150"/>
        <v>5</v>
      </c>
      <c r="L850" s="2">
        <f t="shared" si="160"/>
        <v>93.45794392523365</v>
      </c>
      <c r="M850" s="2">
        <f t="shared" si="151"/>
        <v>0</v>
      </c>
      <c r="N850" s="2">
        <f t="shared" si="152"/>
        <v>14527.85046728976</v>
      </c>
      <c r="O850" s="2">
        <f t="shared" si="153"/>
        <v>347.54916298335718</v>
      </c>
      <c r="P850" s="2"/>
    </row>
    <row r="851" spans="1:16" x14ac:dyDescent="0.25">
      <c r="A851">
        <v>850</v>
      </c>
      <c r="B851">
        <f t="shared" si="155"/>
        <v>35</v>
      </c>
      <c r="C851">
        <f t="shared" si="154"/>
        <v>10</v>
      </c>
      <c r="D851" s="3">
        <v>17.105908586288024</v>
      </c>
      <c r="E851">
        <v>11.318</v>
      </c>
      <c r="F851">
        <f t="shared" si="156"/>
        <v>0</v>
      </c>
      <c r="H851" s="2">
        <f t="shared" si="157"/>
        <v>5</v>
      </c>
      <c r="I851" s="2">
        <f t="shared" si="158"/>
        <v>14621.308411214994</v>
      </c>
      <c r="J851" s="2">
        <f t="shared" si="159"/>
        <v>349.87468916447682</v>
      </c>
      <c r="K851" s="2">
        <f t="shared" si="150"/>
        <v>5</v>
      </c>
      <c r="L851" s="2">
        <f t="shared" si="160"/>
        <v>93.45794392523365</v>
      </c>
      <c r="M851" s="2">
        <f t="shared" si="151"/>
        <v>0</v>
      </c>
      <c r="N851" s="2">
        <f t="shared" si="152"/>
        <v>14621.308411214994</v>
      </c>
      <c r="O851" s="2">
        <f t="shared" si="153"/>
        <v>349.87468916447682</v>
      </c>
      <c r="P851" s="2"/>
    </row>
    <row r="852" spans="1:16" x14ac:dyDescent="0.25">
      <c r="A852">
        <v>851</v>
      </c>
      <c r="B852">
        <f t="shared" si="155"/>
        <v>35</v>
      </c>
      <c r="C852">
        <f t="shared" si="154"/>
        <v>11</v>
      </c>
      <c r="D852" s="3">
        <v>17.261334886896975</v>
      </c>
      <c r="E852">
        <v>11.31</v>
      </c>
      <c r="F852">
        <f t="shared" si="156"/>
        <v>0</v>
      </c>
      <c r="H852" s="2">
        <f t="shared" si="157"/>
        <v>5</v>
      </c>
      <c r="I852" s="2">
        <f t="shared" si="158"/>
        <v>14714.766355140227</v>
      </c>
      <c r="J852" s="2">
        <f t="shared" si="159"/>
        <v>352.29969925172702</v>
      </c>
      <c r="K852" s="2">
        <f t="shared" si="150"/>
        <v>0</v>
      </c>
      <c r="L852" s="2">
        <f t="shared" si="160"/>
        <v>0</v>
      </c>
      <c r="M852" s="2">
        <f t="shared" si="151"/>
        <v>0</v>
      </c>
      <c r="N852" s="2">
        <f t="shared" si="152"/>
        <v>14621.308411214994</v>
      </c>
      <c r="O852" s="2">
        <f t="shared" si="153"/>
        <v>350.06213701370723</v>
      </c>
      <c r="P852" s="2"/>
    </row>
    <row r="853" spans="1:16" x14ac:dyDescent="0.25">
      <c r="A853">
        <v>852</v>
      </c>
      <c r="B853">
        <f t="shared" si="155"/>
        <v>35</v>
      </c>
      <c r="C853">
        <f t="shared" si="154"/>
        <v>12</v>
      </c>
      <c r="D853" s="3">
        <v>17.313832600135015</v>
      </c>
      <c r="E853">
        <v>11.35</v>
      </c>
      <c r="F853">
        <f t="shared" si="156"/>
        <v>0</v>
      </c>
      <c r="H853" s="2">
        <f t="shared" si="157"/>
        <v>5</v>
      </c>
      <c r="I853" s="2">
        <f t="shared" si="158"/>
        <v>14714.766355140227</v>
      </c>
      <c r="J853" s="2">
        <f t="shared" si="159"/>
        <v>352.36341744758101</v>
      </c>
      <c r="K853" s="2">
        <f t="shared" si="150"/>
        <v>0</v>
      </c>
      <c r="L853" s="2">
        <f t="shared" si="160"/>
        <v>0</v>
      </c>
      <c r="M853" s="2">
        <f t="shared" si="151"/>
        <v>0</v>
      </c>
      <c r="N853" s="2">
        <f t="shared" si="152"/>
        <v>14621.308411214994</v>
      </c>
      <c r="O853" s="2">
        <f t="shared" si="153"/>
        <v>350.12545051597448</v>
      </c>
      <c r="P853" s="2"/>
    </row>
    <row r="854" spans="1:16" x14ac:dyDescent="0.25">
      <c r="A854">
        <v>853</v>
      </c>
      <c r="B854">
        <f t="shared" si="155"/>
        <v>35</v>
      </c>
      <c r="C854">
        <f t="shared" si="154"/>
        <v>13</v>
      </c>
      <c r="D854" s="3">
        <v>17.322513324371016</v>
      </c>
      <c r="E854">
        <v>11.39</v>
      </c>
      <c r="F854">
        <f t="shared" si="156"/>
        <v>0</v>
      </c>
      <c r="H854" s="2">
        <f t="shared" si="157"/>
        <v>5</v>
      </c>
      <c r="I854" s="2">
        <f t="shared" si="158"/>
        <v>14714.766355140227</v>
      </c>
      <c r="J854" s="2">
        <f t="shared" si="159"/>
        <v>352.37395352721012</v>
      </c>
      <c r="K854" s="2">
        <f t="shared" si="150"/>
        <v>0</v>
      </c>
      <c r="L854" s="2">
        <f t="shared" si="160"/>
        <v>0</v>
      </c>
      <c r="M854" s="2">
        <f t="shared" si="151"/>
        <v>0</v>
      </c>
      <c r="N854" s="2">
        <f t="shared" si="152"/>
        <v>14621.308411214994</v>
      </c>
      <c r="O854" s="2">
        <f t="shared" si="153"/>
        <v>350.13591967776642</v>
      </c>
      <c r="P854" s="2"/>
    </row>
    <row r="855" spans="1:16" x14ac:dyDescent="0.25">
      <c r="A855">
        <v>854</v>
      </c>
      <c r="B855">
        <f t="shared" si="155"/>
        <v>35</v>
      </c>
      <c r="C855">
        <f t="shared" si="154"/>
        <v>14</v>
      </c>
      <c r="D855" s="3">
        <v>17.371290727222004</v>
      </c>
      <c r="E855">
        <v>11.367000000000001</v>
      </c>
      <c r="F855">
        <f t="shared" si="156"/>
        <v>0</v>
      </c>
      <c r="H855" s="2">
        <f t="shared" si="157"/>
        <v>5</v>
      </c>
      <c r="I855" s="2">
        <f t="shared" si="158"/>
        <v>14714.766355140227</v>
      </c>
      <c r="J855" s="2">
        <f t="shared" si="159"/>
        <v>352.43315626036571</v>
      </c>
      <c r="K855" s="2">
        <f t="shared" si="150"/>
        <v>0</v>
      </c>
      <c r="L855" s="2">
        <f t="shared" si="160"/>
        <v>0</v>
      </c>
      <c r="M855" s="2">
        <f t="shared" si="151"/>
        <v>0</v>
      </c>
      <c r="N855" s="2">
        <f t="shared" si="152"/>
        <v>14621.308411214994</v>
      </c>
      <c r="O855" s="2">
        <f t="shared" si="153"/>
        <v>350.19474639640822</v>
      </c>
      <c r="P855" s="2"/>
    </row>
    <row r="856" spans="1:16" x14ac:dyDescent="0.25">
      <c r="A856">
        <v>855</v>
      </c>
      <c r="B856">
        <f t="shared" si="155"/>
        <v>35</v>
      </c>
      <c r="C856">
        <f t="shared" si="154"/>
        <v>15</v>
      </c>
      <c r="D856" s="3">
        <v>17.360956531702016</v>
      </c>
      <c r="E856">
        <v>1.36</v>
      </c>
      <c r="F856">
        <f t="shared" si="156"/>
        <v>0</v>
      </c>
      <c r="H856" s="2">
        <f t="shared" si="157"/>
        <v>1.36</v>
      </c>
      <c r="I856" s="2">
        <f t="shared" si="158"/>
        <v>14646.728971962657</v>
      </c>
      <c r="J856" s="2">
        <f t="shared" si="159"/>
        <v>350.791108922923</v>
      </c>
      <c r="K856" s="2">
        <f t="shared" si="150"/>
        <v>0</v>
      </c>
      <c r="L856" s="2">
        <f t="shared" si="160"/>
        <v>0</v>
      </c>
      <c r="M856" s="2">
        <f t="shared" si="151"/>
        <v>0</v>
      </c>
      <c r="N856" s="2">
        <f t="shared" si="152"/>
        <v>14621.308411214994</v>
      </c>
      <c r="O856" s="2">
        <f t="shared" si="153"/>
        <v>350.18228310855955</v>
      </c>
      <c r="P856" s="2"/>
    </row>
    <row r="857" spans="1:16" x14ac:dyDescent="0.25">
      <c r="A857">
        <v>856</v>
      </c>
      <c r="B857">
        <f t="shared" si="155"/>
        <v>35</v>
      </c>
      <c r="C857">
        <f t="shared" si="154"/>
        <v>16</v>
      </c>
      <c r="D857" s="3">
        <v>17.411800773656978</v>
      </c>
      <c r="E857">
        <v>11.327</v>
      </c>
      <c r="F857">
        <f t="shared" si="156"/>
        <v>0</v>
      </c>
      <c r="H857" s="2">
        <f t="shared" si="157"/>
        <v>5</v>
      </c>
      <c r="I857" s="2">
        <f t="shared" si="158"/>
        <v>14714.766355140227</v>
      </c>
      <c r="J857" s="2">
        <f t="shared" si="159"/>
        <v>352.48232463196871</v>
      </c>
      <c r="K857" s="2">
        <f t="shared" si="150"/>
        <v>0</v>
      </c>
      <c r="L857" s="2">
        <f t="shared" si="160"/>
        <v>0</v>
      </c>
      <c r="M857" s="2">
        <f t="shared" si="151"/>
        <v>0</v>
      </c>
      <c r="N857" s="2">
        <f t="shared" si="152"/>
        <v>14621.308411214994</v>
      </c>
      <c r="O857" s="2">
        <f t="shared" si="153"/>
        <v>350.24360248477109</v>
      </c>
      <c r="P857" s="2"/>
    </row>
    <row r="858" spans="1:16" x14ac:dyDescent="0.25">
      <c r="A858">
        <v>857</v>
      </c>
      <c r="B858">
        <f t="shared" si="155"/>
        <v>35</v>
      </c>
      <c r="C858">
        <f t="shared" si="154"/>
        <v>17</v>
      </c>
      <c r="D858" s="3">
        <v>16.993059171218022</v>
      </c>
      <c r="E858">
        <v>11.324</v>
      </c>
      <c r="F858">
        <f t="shared" si="156"/>
        <v>0</v>
      </c>
      <c r="H858" s="2">
        <f t="shared" si="157"/>
        <v>5</v>
      </c>
      <c r="I858" s="2">
        <f t="shared" si="158"/>
        <v>14714.766355140227</v>
      </c>
      <c r="J858" s="2">
        <f t="shared" si="159"/>
        <v>351.97408421937325</v>
      </c>
      <c r="K858" s="2">
        <f t="shared" si="150"/>
        <v>0</v>
      </c>
      <c r="L858" s="2">
        <f t="shared" si="160"/>
        <v>0</v>
      </c>
      <c r="M858" s="2">
        <f t="shared" si="151"/>
        <v>0</v>
      </c>
      <c r="N858" s="2">
        <f t="shared" si="152"/>
        <v>14621.308411214994</v>
      </c>
      <c r="O858" s="2">
        <f t="shared" si="153"/>
        <v>349.73859006117897</v>
      </c>
      <c r="P858" s="2"/>
    </row>
    <row r="859" spans="1:16" x14ac:dyDescent="0.25">
      <c r="A859">
        <v>858</v>
      </c>
      <c r="B859">
        <f t="shared" si="155"/>
        <v>35</v>
      </c>
      <c r="C859">
        <f t="shared" si="154"/>
        <v>18</v>
      </c>
      <c r="D859" s="3">
        <v>16.450307222548986</v>
      </c>
      <c r="E859">
        <v>11.173999999999999</v>
      </c>
      <c r="F859">
        <f t="shared" si="156"/>
        <v>0</v>
      </c>
      <c r="H859" s="2">
        <f t="shared" si="157"/>
        <v>5</v>
      </c>
      <c r="I859" s="2">
        <f t="shared" si="158"/>
        <v>14714.766355140227</v>
      </c>
      <c r="J859" s="2">
        <f t="shared" si="159"/>
        <v>351.31532838350245</v>
      </c>
      <c r="K859" s="2">
        <f t="shared" si="150"/>
        <v>0</v>
      </c>
      <c r="L859" s="2">
        <f t="shared" si="160"/>
        <v>0</v>
      </c>
      <c r="M859" s="2">
        <f t="shared" si="151"/>
        <v>0</v>
      </c>
      <c r="N859" s="2">
        <f t="shared" si="152"/>
        <v>14621.308411214994</v>
      </c>
      <c r="O859" s="2">
        <f t="shared" si="153"/>
        <v>349.08401818341412</v>
      </c>
      <c r="P859" s="2"/>
    </row>
    <row r="860" spans="1:16" x14ac:dyDescent="0.25">
      <c r="A860">
        <v>859</v>
      </c>
      <c r="B860">
        <f t="shared" si="155"/>
        <v>35</v>
      </c>
      <c r="C860">
        <f t="shared" si="154"/>
        <v>19</v>
      </c>
      <c r="D860" s="3">
        <v>16.018337849845977</v>
      </c>
      <c r="E860">
        <v>11.055</v>
      </c>
      <c r="F860">
        <f t="shared" si="156"/>
        <v>0</v>
      </c>
      <c r="H860" s="2">
        <f t="shared" si="157"/>
        <v>5</v>
      </c>
      <c r="I860" s="2">
        <f t="shared" si="158"/>
        <v>14714.766355140227</v>
      </c>
      <c r="J860" s="2">
        <f t="shared" si="159"/>
        <v>350.7910329924249</v>
      </c>
      <c r="K860" s="2">
        <f t="shared" si="150"/>
        <v>0</v>
      </c>
      <c r="L860" s="2">
        <f t="shared" si="160"/>
        <v>0</v>
      </c>
      <c r="M860" s="2">
        <f t="shared" si="151"/>
        <v>0</v>
      </c>
      <c r="N860" s="2">
        <f t="shared" si="152"/>
        <v>14621.308411214994</v>
      </c>
      <c r="O860" s="2">
        <f t="shared" si="153"/>
        <v>348.56305275137754</v>
      </c>
      <c r="P860" s="2"/>
    </row>
    <row r="861" spans="1:16" x14ac:dyDescent="0.25">
      <c r="A861">
        <v>860</v>
      </c>
      <c r="B861">
        <f t="shared" si="155"/>
        <v>35</v>
      </c>
      <c r="C861">
        <f t="shared" si="154"/>
        <v>20</v>
      </c>
      <c r="D861" s="3">
        <v>15.736007628261007</v>
      </c>
      <c r="E861">
        <v>1.0569999999999999</v>
      </c>
      <c r="F861">
        <f t="shared" si="156"/>
        <v>0</v>
      </c>
      <c r="H861" s="2">
        <f t="shared" si="157"/>
        <v>1.0569999999999999</v>
      </c>
      <c r="I861" s="2">
        <f t="shared" si="158"/>
        <v>14641.065420560788</v>
      </c>
      <c r="J861" s="2">
        <f t="shared" si="159"/>
        <v>348.69309065451364</v>
      </c>
      <c r="K861" s="2">
        <f t="shared" si="150"/>
        <v>1.0569999999999999</v>
      </c>
      <c r="L861" s="2">
        <f t="shared" si="160"/>
        <v>19.757009345794394</v>
      </c>
      <c r="M861" s="2">
        <f t="shared" si="151"/>
        <v>0</v>
      </c>
      <c r="N861" s="2">
        <f t="shared" si="152"/>
        <v>14641.065420560788</v>
      </c>
      <c r="O861" s="2">
        <f t="shared" si="153"/>
        <v>348.69309065451364</v>
      </c>
      <c r="P861" s="2"/>
    </row>
    <row r="862" spans="1:16" x14ac:dyDescent="0.25">
      <c r="A862">
        <v>861</v>
      </c>
      <c r="B862">
        <f t="shared" si="155"/>
        <v>35</v>
      </c>
      <c r="C862">
        <f t="shared" si="154"/>
        <v>21</v>
      </c>
      <c r="D862" s="3">
        <v>14.380574543959995</v>
      </c>
      <c r="E862">
        <v>11.115</v>
      </c>
      <c r="F862">
        <f t="shared" si="156"/>
        <v>0</v>
      </c>
      <c r="H862" s="2">
        <f t="shared" si="157"/>
        <v>5</v>
      </c>
      <c r="I862" s="2">
        <f t="shared" si="158"/>
        <v>14734.523364486022</v>
      </c>
      <c r="J862" s="2">
        <f t="shared" si="159"/>
        <v>349.27155203204319</v>
      </c>
      <c r="K862" s="2">
        <f t="shared" si="150"/>
        <v>5</v>
      </c>
      <c r="L862" s="2">
        <f t="shared" si="160"/>
        <v>93.45794392523365</v>
      </c>
      <c r="M862" s="2">
        <f t="shared" si="151"/>
        <v>0</v>
      </c>
      <c r="N862" s="2">
        <f t="shared" si="152"/>
        <v>14734.523364486022</v>
      </c>
      <c r="O862" s="2">
        <f t="shared" si="153"/>
        <v>349.27155203204319</v>
      </c>
      <c r="P862" s="2"/>
    </row>
    <row r="863" spans="1:16" x14ac:dyDescent="0.25">
      <c r="A863">
        <v>862</v>
      </c>
      <c r="B863">
        <f t="shared" si="155"/>
        <v>35</v>
      </c>
      <c r="C863">
        <f t="shared" si="154"/>
        <v>22</v>
      </c>
      <c r="D863" s="3">
        <v>12.975123953345985</v>
      </c>
      <c r="E863">
        <v>11.141</v>
      </c>
      <c r="F863">
        <f t="shared" si="156"/>
        <v>0</v>
      </c>
      <c r="H863" s="2">
        <f t="shared" si="157"/>
        <v>5</v>
      </c>
      <c r="I863" s="2">
        <f t="shared" si="158"/>
        <v>14827.981308411256</v>
      </c>
      <c r="J863" s="2">
        <f t="shared" si="159"/>
        <v>349.76794095300903</v>
      </c>
      <c r="K863" s="2">
        <f t="shared" si="150"/>
        <v>5</v>
      </c>
      <c r="L863" s="2">
        <f t="shared" si="160"/>
        <v>93.45794392523365</v>
      </c>
      <c r="M863" s="2">
        <f t="shared" si="151"/>
        <v>0</v>
      </c>
      <c r="N863" s="2">
        <f t="shared" si="152"/>
        <v>14827.981308411256</v>
      </c>
      <c r="O863" s="2">
        <f t="shared" si="153"/>
        <v>349.76794095300903</v>
      </c>
      <c r="P863" s="2"/>
    </row>
    <row r="864" spans="1:16" x14ac:dyDescent="0.25">
      <c r="A864">
        <v>863</v>
      </c>
      <c r="B864">
        <f t="shared" si="155"/>
        <v>35</v>
      </c>
      <c r="C864">
        <f t="shared" si="154"/>
        <v>23</v>
      </c>
      <c r="D864" s="3">
        <v>13.49968771790202</v>
      </c>
      <c r="E864">
        <v>11.198</v>
      </c>
      <c r="F864">
        <f t="shared" si="156"/>
        <v>0</v>
      </c>
      <c r="H864" s="2">
        <f t="shared" si="157"/>
        <v>5</v>
      </c>
      <c r="I864" s="2">
        <f t="shared" si="158"/>
        <v>14921.43925233649</v>
      </c>
      <c r="J864" s="2">
        <f t="shared" si="159"/>
        <v>352.61808429994647</v>
      </c>
      <c r="K864" s="2">
        <f t="shared" si="150"/>
        <v>0</v>
      </c>
      <c r="L864" s="2">
        <f t="shared" si="160"/>
        <v>0</v>
      </c>
      <c r="M864" s="2">
        <f t="shared" si="151"/>
        <v>0</v>
      </c>
      <c r="N864" s="2">
        <f t="shared" si="152"/>
        <v>14827.981308411256</v>
      </c>
      <c r="O864" s="2">
        <f t="shared" si="153"/>
        <v>350.40951979137418</v>
      </c>
      <c r="P864" s="2"/>
    </row>
    <row r="865" spans="1:16" x14ac:dyDescent="0.25">
      <c r="A865">
        <v>864</v>
      </c>
      <c r="B865">
        <f t="shared" si="155"/>
        <v>36</v>
      </c>
      <c r="C865">
        <f t="shared" si="154"/>
        <v>0</v>
      </c>
      <c r="D865" s="3">
        <v>12.563409603860975</v>
      </c>
      <c r="E865">
        <v>11.259</v>
      </c>
      <c r="F865">
        <f t="shared" si="156"/>
        <v>0</v>
      </c>
      <c r="H865" s="2">
        <f t="shared" si="157"/>
        <v>5</v>
      </c>
      <c r="I865" s="2">
        <f t="shared" si="158"/>
        <v>14921.43925233649</v>
      </c>
      <c r="J865" s="2">
        <f t="shared" si="159"/>
        <v>351.46573192715721</v>
      </c>
      <c r="K865" s="2">
        <f t="shared" si="150"/>
        <v>0</v>
      </c>
      <c r="L865" s="2">
        <f t="shared" si="160"/>
        <v>0</v>
      </c>
      <c r="M865" s="2">
        <f t="shared" si="151"/>
        <v>0</v>
      </c>
      <c r="N865" s="2">
        <f t="shared" si="152"/>
        <v>14827.981308411256</v>
      </c>
      <c r="O865" s="2">
        <f t="shared" si="153"/>
        <v>349.26438498531002</v>
      </c>
      <c r="P865" s="2"/>
    </row>
    <row r="866" spans="1:16" x14ac:dyDescent="0.25">
      <c r="A866">
        <v>865</v>
      </c>
      <c r="B866">
        <f t="shared" si="155"/>
        <v>36</v>
      </c>
      <c r="C866">
        <f t="shared" si="154"/>
        <v>1</v>
      </c>
      <c r="D866" s="3">
        <v>12.946601573712996</v>
      </c>
      <c r="E866">
        <v>1.3129999999999999</v>
      </c>
      <c r="F866">
        <f t="shared" si="156"/>
        <v>0</v>
      </c>
      <c r="H866" s="2">
        <f t="shared" si="157"/>
        <v>1.3129999999999999</v>
      </c>
      <c r="I866" s="2">
        <f t="shared" si="158"/>
        <v>14852.523364486022</v>
      </c>
      <c r="J866" s="2">
        <f t="shared" si="159"/>
        <v>350.31190546439421</v>
      </c>
      <c r="K866" s="2">
        <f t="shared" si="150"/>
        <v>0</v>
      </c>
      <c r="L866" s="2">
        <f t="shared" si="160"/>
        <v>0</v>
      </c>
      <c r="M866" s="2">
        <f t="shared" si="151"/>
        <v>0</v>
      </c>
      <c r="N866" s="2">
        <f t="shared" si="152"/>
        <v>14827.981308411256</v>
      </c>
      <c r="O866" s="2">
        <f t="shared" si="153"/>
        <v>349.73305605163233</v>
      </c>
      <c r="P866" s="2"/>
    </row>
    <row r="867" spans="1:16" x14ac:dyDescent="0.25">
      <c r="A867">
        <v>866</v>
      </c>
      <c r="B867">
        <f t="shared" si="155"/>
        <v>36</v>
      </c>
      <c r="C867">
        <f t="shared" si="154"/>
        <v>2</v>
      </c>
      <c r="D867" s="3">
        <v>13.367410015255984</v>
      </c>
      <c r="E867">
        <v>11.340999999999999</v>
      </c>
      <c r="F867">
        <f t="shared" si="156"/>
        <v>0</v>
      </c>
      <c r="H867" s="2">
        <f t="shared" si="157"/>
        <v>5</v>
      </c>
      <c r="I867" s="2">
        <f t="shared" si="158"/>
        <v>14921.43925233649</v>
      </c>
      <c r="J867" s="2">
        <f t="shared" si="159"/>
        <v>352.45527954970686</v>
      </c>
      <c r="K867" s="2">
        <f t="shared" si="150"/>
        <v>0</v>
      </c>
      <c r="L867" s="2">
        <f t="shared" si="160"/>
        <v>0</v>
      </c>
      <c r="M867" s="2">
        <f t="shared" si="151"/>
        <v>0</v>
      </c>
      <c r="N867" s="2">
        <f t="shared" si="152"/>
        <v>14827.981308411256</v>
      </c>
      <c r="O867" s="2">
        <f t="shared" si="153"/>
        <v>350.24773474151073</v>
      </c>
      <c r="P867" s="2"/>
    </row>
    <row r="868" spans="1:16" x14ac:dyDescent="0.25">
      <c r="A868">
        <v>867</v>
      </c>
      <c r="B868">
        <f t="shared" si="155"/>
        <v>36</v>
      </c>
      <c r="C868">
        <f t="shared" si="154"/>
        <v>3</v>
      </c>
      <c r="D868" s="3">
        <v>13.568306776148972</v>
      </c>
      <c r="E868">
        <v>11.366</v>
      </c>
      <c r="F868">
        <f t="shared" si="156"/>
        <v>0</v>
      </c>
      <c r="H868" s="2">
        <f t="shared" si="157"/>
        <v>5</v>
      </c>
      <c r="I868" s="2">
        <f t="shared" si="158"/>
        <v>14921.43925233649</v>
      </c>
      <c r="J868" s="2">
        <f t="shared" si="159"/>
        <v>352.70253926413244</v>
      </c>
      <c r="K868" s="2">
        <f t="shared" si="150"/>
        <v>0</v>
      </c>
      <c r="L868" s="2">
        <f t="shared" si="160"/>
        <v>0</v>
      </c>
      <c r="M868" s="2">
        <f t="shared" si="151"/>
        <v>0</v>
      </c>
      <c r="N868" s="2">
        <f t="shared" si="152"/>
        <v>14827.981308411256</v>
      </c>
      <c r="O868" s="2">
        <f t="shared" si="153"/>
        <v>350.49344578599005</v>
      </c>
      <c r="P868" s="2"/>
    </row>
    <row r="869" spans="1:16" x14ac:dyDescent="0.25">
      <c r="A869">
        <v>868</v>
      </c>
      <c r="B869">
        <f t="shared" si="155"/>
        <v>36</v>
      </c>
      <c r="C869">
        <f t="shared" si="154"/>
        <v>4</v>
      </c>
      <c r="D869" s="3">
        <v>13.715465720342991</v>
      </c>
      <c r="E869">
        <v>11.381</v>
      </c>
      <c r="F869">
        <f t="shared" si="156"/>
        <v>0</v>
      </c>
      <c r="H869" s="2">
        <f t="shared" si="157"/>
        <v>5</v>
      </c>
      <c r="I869" s="2">
        <f t="shared" si="158"/>
        <v>14921.43925233649</v>
      </c>
      <c r="J869" s="2">
        <f t="shared" si="159"/>
        <v>352.88365954877446</v>
      </c>
      <c r="K869" s="2">
        <f t="shared" si="150"/>
        <v>0</v>
      </c>
      <c r="L869" s="2">
        <f t="shared" si="160"/>
        <v>0</v>
      </c>
      <c r="M869" s="2">
        <f t="shared" si="151"/>
        <v>0</v>
      </c>
      <c r="N869" s="2">
        <f t="shared" si="152"/>
        <v>14827.981308411256</v>
      </c>
      <c r="O869" s="2">
        <f t="shared" si="153"/>
        <v>350.67343165396358</v>
      </c>
      <c r="P869" s="2"/>
    </row>
    <row r="870" spans="1:16" x14ac:dyDescent="0.25">
      <c r="A870">
        <v>869</v>
      </c>
      <c r="B870">
        <f t="shared" si="155"/>
        <v>36</v>
      </c>
      <c r="C870">
        <f t="shared" si="154"/>
        <v>5</v>
      </c>
      <c r="D870" s="3">
        <v>13.935790768812979</v>
      </c>
      <c r="E870">
        <v>11.381</v>
      </c>
      <c r="F870">
        <f t="shared" si="156"/>
        <v>0</v>
      </c>
      <c r="H870" s="2">
        <f t="shared" si="157"/>
        <v>5</v>
      </c>
      <c r="I870" s="2">
        <f t="shared" si="158"/>
        <v>14921.43925233649</v>
      </c>
      <c r="J870" s="2">
        <f t="shared" si="159"/>
        <v>353.15483121089255</v>
      </c>
      <c r="K870" s="2">
        <f t="shared" si="150"/>
        <v>0</v>
      </c>
      <c r="L870" s="2">
        <f t="shared" si="160"/>
        <v>0</v>
      </c>
      <c r="M870" s="2">
        <f t="shared" si="151"/>
        <v>0</v>
      </c>
      <c r="N870" s="2">
        <f t="shared" si="152"/>
        <v>14827.981308411256</v>
      </c>
      <c r="O870" s="2">
        <f t="shared" si="153"/>
        <v>350.94290487764255</v>
      </c>
      <c r="P870" s="2"/>
    </row>
    <row r="871" spans="1:16" x14ac:dyDescent="0.25">
      <c r="A871">
        <v>870</v>
      </c>
      <c r="B871">
        <f t="shared" si="155"/>
        <v>36</v>
      </c>
      <c r="C871">
        <f t="shared" si="154"/>
        <v>6</v>
      </c>
      <c r="D871" s="3">
        <v>14.146608357405</v>
      </c>
      <c r="E871">
        <v>11.381</v>
      </c>
      <c r="F871">
        <f t="shared" si="156"/>
        <v>0</v>
      </c>
      <c r="H871" s="2">
        <f t="shared" si="157"/>
        <v>5</v>
      </c>
      <c r="I871" s="2">
        <f t="shared" si="158"/>
        <v>14921.43925233649</v>
      </c>
      <c r="J871" s="2">
        <f t="shared" si="159"/>
        <v>353.4143012815868</v>
      </c>
      <c r="K871" s="2">
        <f t="shared" si="150"/>
        <v>0</v>
      </c>
      <c r="L871" s="2">
        <f t="shared" si="160"/>
        <v>0</v>
      </c>
      <c r="M871" s="2">
        <f t="shared" si="151"/>
        <v>0</v>
      </c>
      <c r="N871" s="2">
        <f t="shared" si="152"/>
        <v>14827.981308411256</v>
      </c>
      <c r="O871" s="2">
        <f t="shared" si="153"/>
        <v>351.2007498008623</v>
      </c>
      <c r="P871" s="2"/>
    </row>
    <row r="872" spans="1:16" x14ac:dyDescent="0.25">
      <c r="A872">
        <v>871</v>
      </c>
      <c r="B872">
        <f t="shared" si="155"/>
        <v>36</v>
      </c>
      <c r="C872">
        <f t="shared" si="154"/>
        <v>7</v>
      </c>
      <c r="D872" s="3">
        <v>14.324356520335016</v>
      </c>
      <c r="E872">
        <v>11.366</v>
      </c>
      <c r="F872">
        <f t="shared" si="156"/>
        <v>330</v>
      </c>
      <c r="H872" s="2">
        <f t="shared" si="157"/>
        <v>5</v>
      </c>
      <c r="I872" s="2">
        <f t="shared" si="158"/>
        <v>14591.43925233649</v>
      </c>
      <c r="J872" s="2">
        <f t="shared" si="159"/>
        <v>345.81218163105689</v>
      </c>
      <c r="K872" s="2">
        <f t="shared" si="150"/>
        <v>5</v>
      </c>
      <c r="L872" s="2">
        <f t="shared" si="160"/>
        <v>93.45794392523365</v>
      </c>
      <c r="M872" s="2">
        <f t="shared" si="151"/>
        <v>330</v>
      </c>
      <c r="N872" s="2">
        <f t="shared" si="152"/>
        <v>14591.43925233649</v>
      </c>
      <c r="O872" s="2">
        <f t="shared" si="153"/>
        <v>345.81218163105689</v>
      </c>
      <c r="P872" s="2"/>
    </row>
    <row r="873" spans="1:16" x14ac:dyDescent="0.25">
      <c r="A873">
        <v>872</v>
      </c>
      <c r="B873">
        <f t="shared" si="155"/>
        <v>36</v>
      </c>
      <c r="C873">
        <f t="shared" si="154"/>
        <v>8</v>
      </c>
      <c r="D873" s="3">
        <v>14.540961258418008</v>
      </c>
      <c r="E873">
        <v>11.366</v>
      </c>
      <c r="F873">
        <f t="shared" si="156"/>
        <v>0</v>
      </c>
      <c r="H873" s="2">
        <f t="shared" si="157"/>
        <v>5</v>
      </c>
      <c r="I873" s="2">
        <f t="shared" si="158"/>
        <v>14684.897196261723</v>
      </c>
      <c r="J873" s="2">
        <f t="shared" si="159"/>
        <v>348.28946995172413</v>
      </c>
      <c r="K873" s="2">
        <f t="shared" si="150"/>
        <v>5</v>
      </c>
      <c r="L873" s="2">
        <f t="shared" si="160"/>
        <v>93.45794392523365</v>
      </c>
      <c r="M873" s="2">
        <f t="shared" si="151"/>
        <v>0</v>
      </c>
      <c r="N873" s="2">
        <f t="shared" si="152"/>
        <v>14684.897196261723</v>
      </c>
      <c r="O873" s="2">
        <f t="shared" si="153"/>
        <v>348.28946995172413</v>
      </c>
      <c r="P873" s="2"/>
    </row>
    <row r="874" spans="1:16" x14ac:dyDescent="0.25">
      <c r="A874">
        <v>873</v>
      </c>
      <c r="B874">
        <f t="shared" si="155"/>
        <v>36</v>
      </c>
      <c r="C874">
        <f t="shared" si="154"/>
        <v>9</v>
      </c>
      <c r="D874" s="3">
        <v>14.729870352509977</v>
      </c>
      <c r="E874">
        <v>1.3069999999999999</v>
      </c>
      <c r="F874">
        <f t="shared" si="156"/>
        <v>0</v>
      </c>
      <c r="H874" s="2">
        <f t="shared" si="157"/>
        <v>1.3069999999999999</v>
      </c>
      <c r="I874" s="2">
        <f t="shared" si="158"/>
        <v>14709.32710280378</v>
      </c>
      <c r="J874" s="2">
        <f t="shared" si="159"/>
        <v>349.0980873671632</v>
      </c>
      <c r="K874" s="2">
        <f t="shared" ref="K874:K937" si="161">IF(J874&lt;=$V$14,H874,0)</f>
        <v>1.3069999999999999</v>
      </c>
      <c r="L874" s="2">
        <f t="shared" si="160"/>
        <v>24.429906542056074</v>
      </c>
      <c r="M874" s="2">
        <f t="shared" ref="M874:M937" si="162">IF(J874&lt;$V$18,0,F874)</f>
        <v>0</v>
      </c>
      <c r="N874" s="2">
        <f t="shared" ref="N874:N937" si="163">N873+L874-M874</f>
        <v>14709.32710280378</v>
      </c>
      <c r="O874" s="2">
        <f t="shared" ref="O874:O937" si="164">(N874/$V$13)*$V$16*(D874+273)/100000</f>
        <v>349.0980873671632</v>
      </c>
      <c r="P874" s="2"/>
    </row>
    <row r="875" spans="1:16" x14ac:dyDescent="0.25">
      <c r="A875">
        <v>874</v>
      </c>
      <c r="B875">
        <f t="shared" si="155"/>
        <v>36</v>
      </c>
      <c r="C875">
        <f t="shared" si="154"/>
        <v>10</v>
      </c>
      <c r="D875" s="3">
        <v>14.872068882854023</v>
      </c>
      <c r="E875">
        <v>11.337</v>
      </c>
      <c r="F875">
        <f t="shared" si="156"/>
        <v>0</v>
      </c>
      <c r="H875" s="2">
        <f t="shared" si="157"/>
        <v>5</v>
      </c>
      <c r="I875" s="2">
        <f t="shared" si="158"/>
        <v>14802.785046729014</v>
      </c>
      <c r="J875" s="2">
        <f t="shared" si="159"/>
        <v>351.48975848827354</v>
      </c>
      <c r="K875" s="2">
        <f t="shared" si="161"/>
        <v>0</v>
      </c>
      <c r="L875" s="2">
        <f t="shared" si="160"/>
        <v>0</v>
      </c>
      <c r="M875" s="2">
        <f t="shared" si="162"/>
        <v>0</v>
      </c>
      <c r="N875" s="2">
        <f t="shared" si="163"/>
        <v>14709.32710280378</v>
      </c>
      <c r="O875" s="2">
        <f t="shared" si="164"/>
        <v>349.27061458829843</v>
      </c>
      <c r="P875" s="2"/>
    </row>
    <row r="876" spans="1:16" x14ac:dyDescent="0.25">
      <c r="A876">
        <v>875</v>
      </c>
      <c r="B876">
        <f t="shared" si="155"/>
        <v>36</v>
      </c>
      <c r="C876">
        <f t="shared" si="154"/>
        <v>11</v>
      </c>
      <c r="D876" s="3">
        <v>15.243273185904002</v>
      </c>
      <c r="E876">
        <v>11.316000000000001</v>
      </c>
      <c r="F876">
        <f t="shared" si="156"/>
        <v>0</v>
      </c>
      <c r="H876" s="2">
        <f t="shared" si="157"/>
        <v>5</v>
      </c>
      <c r="I876" s="2">
        <f t="shared" si="158"/>
        <v>14802.785046729014</v>
      </c>
      <c r="J876" s="2">
        <f t="shared" si="159"/>
        <v>351.94299631483716</v>
      </c>
      <c r="K876" s="2">
        <f t="shared" si="161"/>
        <v>0</v>
      </c>
      <c r="L876" s="2">
        <f t="shared" si="160"/>
        <v>0</v>
      </c>
      <c r="M876" s="2">
        <f t="shared" si="162"/>
        <v>0</v>
      </c>
      <c r="N876" s="2">
        <f t="shared" si="163"/>
        <v>14709.32710280378</v>
      </c>
      <c r="O876" s="2">
        <f t="shared" si="164"/>
        <v>349.72099088068148</v>
      </c>
      <c r="P876" s="2"/>
    </row>
    <row r="877" spans="1:16" x14ac:dyDescent="0.25">
      <c r="A877">
        <v>876</v>
      </c>
      <c r="B877">
        <f t="shared" si="155"/>
        <v>36</v>
      </c>
      <c r="C877">
        <f t="shared" si="154"/>
        <v>12</v>
      </c>
      <c r="D877" s="3">
        <v>15.089500356578014</v>
      </c>
      <c r="E877">
        <v>11.298999999999999</v>
      </c>
      <c r="F877">
        <f t="shared" si="156"/>
        <v>0</v>
      </c>
      <c r="H877" s="2">
        <f t="shared" si="157"/>
        <v>5</v>
      </c>
      <c r="I877" s="2">
        <f t="shared" si="158"/>
        <v>14802.785046729014</v>
      </c>
      <c r="J877" s="2">
        <f t="shared" si="159"/>
        <v>351.75524077866584</v>
      </c>
      <c r="K877" s="2">
        <f t="shared" si="161"/>
        <v>0</v>
      </c>
      <c r="L877" s="2">
        <f t="shared" si="160"/>
        <v>0</v>
      </c>
      <c r="M877" s="2">
        <f t="shared" si="162"/>
        <v>0</v>
      </c>
      <c r="N877" s="2">
        <f t="shared" si="163"/>
        <v>14709.32710280378</v>
      </c>
      <c r="O877" s="2">
        <f t="shared" si="164"/>
        <v>349.53442074619738</v>
      </c>
      <c r="P877" s="2"/>
    </row>
    <row r="878" spans="1:16" x14ac:dyDescent="0.25">
      <c r="A878">
        <v>877</v>
      </c>
      <c r="B878">
        <f t="shared" si="155"/>
        <v>36</v>
      </c>
      <c r="C878">
        <f t="shared" si="154"/>
        <v>13</v>
      </c>
      <c r="D878" s="3">
        <v>13.696450800588025</v>
      </c>
      <c r="E878">
        <v>10.628</v>
      </c>
      <c r="F878">
        <f t="shared" si="156"/>
        <v>0</v>
      </c>
      <c r="H878" s="2">
        <f t="shared" si="157"/>
        <v>5</v>
      </c>
      <c r="I878" s="2">
        <f t="shared" si="158"/>
        <v>14802.785046729014</v>
      </c>
      <c r="J878" s="2">
        <f t="shared" si="159"/>
        <v>350.05433713109329</v>
      </c>
      <c r="K878" s="2">
        <f t="shared" si="161"/>
        <v>0</v>
      </c>
      <c r="L878" s="2">
        <f t="shared" si="160"/>
        <v>0</v>
      </c>
      <c r="M878" s="2">
        <f t="shared" si="162"/>
        <v>0</v>
      </c>
      <c r="N878" s="2">
        <f t="shared" si="163"/>
        <v>14709.32710280378</v>
      </c>
      <c r="O878" s="2">
        <f t="shared" si="164"/>
        <v>347.84425581821142</v>
      </c>
      <c r="P878" s="2"/>
    </row>
    <row r="879" spans="1:16" x14ac:dyDescent="0.25">
      <c r="A879">
        <v>878</v>
      </c>
      <c r="B879">
        <f t="shared" si="155"/>
        <v>36</v>
      </c>
      <c r="C879">
        <f t="shared" si="154"/>
        <v>14</v>
      </c>
      <c r="D879" s="3">
        <v>14.05814764375998</v>
      </c>
      <c r="E879">
        <v>0</v>
      </c>
      <c r="F879">
        <f t="shared" si="156"/>
        <v>0</v>
      </c>
      <c r="H879" s="2">
        <f t="shared" si="157"/>
        <v>0</v>
      </c>
      <c r="I879" s="2">
        <f t="shared" si="158"/>
        <v>14709.32710280378</v>
      </c>
      <c r="J879" s="2">
        <f t="shared" si="159"/>
        <v>348.28309686034368</v>
      </c>
      <c r="K879" s="2">
        <f t="shared" si="161"/>
        <v>0</v>
      </c>
      <c r="L879" s="2">
        <f t="shared" si="160"/>
        <v>0</v>
      </c>
      <c r="M879" s="2">
        <f t="shared" si="162"/>
        <v>0</v>
      </c>
      <c r="N879" s="2">
        <f t="shared" si="163"/>
        <v>14709.32710280378</v>
      </c>
      <c r="O879" s="2">
        <f t="shared" si="164"/>
        <v>348.28309686034368</v>
      </c>
      <c r="P879" s="2"/>
    </row>
    <row r="880" spans="1:16" x14ac:dyDescent="0.25">
      <c r="A880">
        <v>879</v>
      </c>
      <c r="B880">
        <f t="shared" si="155"/>
        <v>36</v>
      </c>
      <c r="C880">
        <f t="shared" si="154"/>
        <v>15</v>
      </c>
      <c r="D880" s="3">
        <v>14.198692702821972</v>
      </c>
      <c r="E880">
        <v>9.0069999999999997</v>
      </c>
      <c r="F880">
        <f t="shared" si="156"/>
        <v>0</v>
      </c>
      <c r="H880" s="2">
        <f t="shared" si="157"/>
        <v>5</v>
      </c>
      <c r="I880" s="2">
        <f t="shared" si="158"/>
        <v>14802.785046729014</v>
      </c>
      <c r="J880" s="2">
        <f t="shared" si="159"/>
        <v>350.66757093874946</v>
      </c>
      <c r="K880" s="2">
        <f t="shared" si="161"/>
        <v>0</v>
      </c>
      <c r="L880" s="2">
        <f t="shared" si="160"/>
        <v>0</v>
      </c>
      <c r="M880" s="2">
        <f t="shared" si="162"/>
        <v>0</v>
      </c>
      <c r="N880" s="2">
        <f t="shared" si="163"/>
        <v>14709.32710280378</v>
      </c>
      <c r="O880" s="2">
        <f t="shared" si="164"/>
        <v>348.45361795100183</v>
      </c>
      <c r="P880" s="2"/>
    </row>
    <row r="881" spans="1:16" x14ac:dyDescent="0.25">
      <c r="A881">
        <v>880</v>
      </c>
      <c r="B881">
        <f t="shared" si="155"/>
        <v>36</v>
      </c>
      <c r="C881">
        <f t="shared" si="154"/>
        <v>16</v>
      </c>
      <c r="D881" s="3">
        <v>13.923389734189982</v>
      </c>
      <c r="E881">
        <v>11.384</v>
      </c>
      <c r="F881">
        <f t="shared" si="156"/>
        <v>0</v>
      </c>
      <c r="H881" s="2">
        <f t="shared" si="157"/>
        <v>5</v>
      </c>
      <c r="I881" s="2">
        <f t="shared" si="158"/>
        <v>14802.785046729014</v>
      </c>
      <c r="J881" s="2">
        <f t="shared" si="159"/>
        <v>350.33142796270079</v>
      </c>
      <c r="K881" s="2">
        <f t="shared" si="161"/>
        <v>0</v>
      </c>
      <c r="L881" s="2">
        <f t="shared" si="160"/>
        <v>0</v>
      </c>
      <c r="M881" s="2">
        <f t="shared" si="162"/>
        <v>0</v>
      </c>
      <c r="N881" s="2">
        <f t="shared" si="163"/>
        <v>14709.32710280378</v>
      </c>
      <c r="O881" s="2">
        <f t="shared" si="164"/>
        <v>348.11959722636112</v>
      </c>
      <c r="P881" s="2"/>
    </row>
    <row r="882" spans="1:16" x14ac:dyDescent="0.25">
      <c r="A882">
        <v>881</v>
      </c>
      <c r="B882">
        <f t="shared" si="155"/>
        <v>36</v>
      </c>
      <c r="C882">
        <f t="shared" si="154"/>
        <v>17</v>
      </c>
      <c r="D882" s="3">
        <v>13.634445627472019</v>
      </c>
      <c r="E882">
        <v>11.029</v>
      </c>
      <c r="F882">
        <f t="shared" si="156"/>
        <v>0</v>
      </c>
      <c r="H882" s="2">
        <f t="shared" si="157"/>
        <v>5</v>
      </c>
      <c r="I882" s="2">
        <f t="shared" si="158"/>
        <v>14802.785046729014</v>
      </c>
      <c r="J882" s="2">
        <f t="shared" si="159"/>
        <v>349.97862925360397</v>
      </c>
      <c r="K882" s="2">
        <f t="shared" si="161"/>
        <v>5</v>
      </c>
      <c r="L882" s="2">
        <f t="shared" si="160"/>
        <v>93.45794392523365</v>
      </c>
      <c r="M882" s="2">
        <f t="shared" si="162"/>
        <v>0</v>
      </c>
      <c r="N882" s="2">
        <f t="shared" si="163"/>
        <v>14802.785046729014</v>
      </c>
      <c r="O882" s="2">
        <f t="shared" si="164"/>
        <v>349.97862925360397</v>
      </c>
      <c r="P882" s="2"/>
    </row>
    <row r="883" spans="1:16" x14ac:dyDescent="0.25">
      <c r="A883">
        <v>882</v>
      </c>
      <c r="B883">
        <f t="shared" si="155"/>
        <v>36</v>
      </c>
      <c r="C883">
        <f t="shared" si="154"/>
        <v>18</v>
      </c>
      <c r="D883" s="3">
        <v>12.949908516278981</v>
      </c>
      <c r="E883">
        <v>11.118</v>
      </c>
      <c r="F883">
        <f t="shared" si="156"/>
        <v>0</v>
      </c>
      <c r="H883" s="2">
        <f t="shared" si="157"/>
        <v>5</v>
      </c>
      <c r="I883" s="2">
        <f t="shared" si="158"/>
        <v>14896.242990654247</v>
      </c>
      <c r="J883" s="2">
        <f t="shared" si="159"/>
        <v>351.3471406650155</v>
      </c>
      <c r="K883" s="2">
        <f t="shared" si="161"/>
        <v>0</v>
      </c>
      <c r="L883" s="2">
        <f t="shared" si="160"/>
        <v>0</v>
      </c>
      <c r="M883" s="2">
        <f t="shared" si="162"/>
        <v>0</v>
      </c>
      <c r="N883" s="2">
        <f t="shared" si="163"/>
        <v>14802.785046729014</v>
      </c>
      <c r="O883" s="2">
        <f t="shared" si="164"/>
        <v>349.14281428613168</v>
      </c>
      <c r="P883" s="2"/>
    </row>
    <row r="884" spans="1:16" x14ac:dyDescent="0.25">
      <c r="A884">
        <v>883</v>
      </c>
      <c r="B884">
        <f t="shared" si="155"/>
        <v>36</v>
      </c>
      <c r="C884">
        <f t="shared" si="154"/>
        <v>19</v>
      </c>
      <c r="D884" s="3">
        <v>12.576637374125028</v>
      </c>
      <c r="E884">
        <v>1.0740000000000001</v>
      </c>
      <c r="F884">
        <f t="shared" si="156"/>
        <v>0</v>
      </c>
      <c r="H884" s="2">
        <f t="shared" si="157"/>
        <v>1.0740000000000001</v>
      </c>
      <c r="I884" s="2">
        <f t="shared" si="158"/>
        <v>14822.859813084155</v>
      </c>
      <c r="J884" s="2">
        <f t="shared" si="159"/>
        <v>349.15992408992446</v>
      </c>
      <c r="K884" s="2">
        <f t="shared" si="161"/>
        <v>1.0740000000000001</v>
      </c>
      <c r="L884" s="2">
        <f t="shared" si="160"/>
        <v>20.074766355140188</v>
      </c>
      <c r="M884" s="2">
        <f t="shared" si="162"/>
        <v>0</v>
      </c>
      <c r="N884" s="2">
        <f t="shared" si="163"/>
        <v>14822.859813084155</v>
      </c>
      <c r="O884" s="2">
        <f t="shared" si="164"/>
        <v>349.15992408992446</v>
      </c>
      <c r="P884" s="2"/>
    </row>
    <row r="885" spans="1:16" x14ac:dyDescent="0.25">
      <c r="A885">
        <v>884</v>
      </c>
      <c r="B885">
        <f t="shared" si="155"/>
        <v>36</v>
      </c>
      <c r="C885">
        <f t="shared" si="154"/>
        <v>20</v>
      </c>
      <c r="D885" s="3">
        <v>12.352592015267987</v>
      </c>
      <c r="E885">
        <v>11.055</v>
      </c>
      <c r="F885">
        <f t="shared" si="156"/>
        <v>0</v>
      </c>
      <c r="H885" s="2">
        <f t="shared" si="157"/>
        <v>5</v>
      </c>
      <c r="I885" s="2">
        <f t="shared" si="158"/>
        <v>14916.317757009389</v>
      </c>
      <c r="J885" s="2">
        <f t="shared" si="159"/>
        <v>351.08571710213022</v>
      </c>
      <c r="K885" s="2">
        <f t="shared" si="161"/>
        <v>0</v>
      </c>
      <c r="L885" s="2">
        <f t="shared" si="160"/>
        <v>0</v>
      </c>
      <c r="M885" s="2">
        <f t="shared" si="162"/>
        <v>0</v>
      </c>
      <c r="N885" s="2">
        <f t="shared" si="163"/>
        <v>14822.859813084155</v>
      </c>
      <c r="O885" s="2">
        <f t="shared" si="164"/>
        <v>348.88599530775758</v>
      </c>
      <c r="P885" s="2"/>
    </row>
    <row r="886" spans="1:16" x14ac:dyDescent="0.25">
      <c r="A886">
        <v>885</v>
      </c>
      <c r="B886">
        <f t="shared" si="155"/>
        <v>36</v>
      </c>
      <c r="C886">
        <f t="shared" si="154"/>
        <v>21</v>
      </c>
      <c r="D886" s="3">
        <v>12.287693267407974</v>
      </c>
      <c r="E886">
        <v>11.164999999999999</v>
      </c>
      <c r="F886">
        <f t="shared" si="156"/>
        <v>0</v>
      </c>
      <c r="H886" s="2">
        <f t="shared" si="157"/>
        <v>5</v>
      </c>
      <c r="I886" s="2">
        <f t="shared" si="158"/>
        <v>14916.317757009389</v>
      </c>
      <c r="J886" s="2">
        <f t="shared" si="159"/>
        <v>351.00586843746396</v>
      </c>
      <c r="K886" s="2">
        <f t="shared" si="161"/>
        <v>0</v>
      </c>
      <c r="L886" s="2">
        <f t="shared" si="160"/>
        <v>0</v>
      </c>
      <c r="M886" s="2">
        <f t="shared" si="162"/>
        <v>0</v>
      </c>
      <c r="N886" s="2">
        <f t="shared" si="163"/>
        <v>14822.859813084155</v>
      </c>
      <c r="O886" s="2">
        <f t="shared" si="164"/>
        <v>348.80664693358841</v>
      </c>
      <c r="P886" s="2"/>
    </row>
    <row r="887" spans="1:16" x14ac:dyDescent="0.25">
      <c r="A887">
        <v>886</v>
      </c>
      <c r="B887">
        <f t="shared" si="155"/>
        <v>36</v>
      </c>
      <c r="C887">
        <f t="shared" si="154"/>
        <v>22</v>
      </c>
      <c r="D887" s="3">
        <v>12.861034434813973</v>
      </c>
      <c r="E887">
        <v>11.173999999999999</v>
      </c>
      <c r="F887">
        <f t="shared" si="156"/>
        <v>0</v>
      </c>
      <c r="H887" s="2">
        <f t="shared" si="157"/>
        <v>5</v>
      </c>
      <c r="I887" s="2">
        <f t="shared" si="158"/>
        <v>14916.317757009389</v>
      </c>
      <c r="J887" s="2">
        <f t="shared" si="159"/>
        <v>351.71128307372612</v>
      </c>
      <c r="K887" s="2">
        <f t="shared" si="161"/>
        <v>0</v>
      </c>
      <c r="L887" s="2">
        <f t="shared" si="160"/>
        <v>0</v>
      </c>
      <c r="M887" s="2">
        <f t="shared" si="162"/>
        <v>0</v>
      </c>
      <c r="N887" s="2">
        <f t="shared" si="163"/>
        <v>14822.859813084155</v>
      </c>
      <c r="O887" s="2">
        <f t="shared" si="164"/>
        <v>349.5076418060325</v>
      </c>
      <c r="P887" s="2"/>
    </row>
    <row r="888" spans="1:16" x14ac:dyDescent="0.25">
      <c r="A888">
        <v>887</v>
      </c>
      <c r="B888">
        <f t="shared" si="155"/>
        <v>36</v>
      </c>
      <c r="C888">
        <f t="shared" si="154"/>
        <v>23</v>
      </c>
      <c r="D888" s="3">
        <v>12.828791744793989</v>
      </c>
      <c r="E888">
        <v>1.2070000000000001</v>
      </c>
      <c r="F888">
        <f t="shared" si="156"/>
        <v>0</v>
      </c>
      <c r="H888" s="2">
        <f t="shared" si="157"/>
        <v>1.2070000000000001</v>
      </c>
      <c r="I888" s="2">
        <f t="shared" si="158"/>
        <v>14845.420560747705</v>
      </c>
      <c r="J888" s="2">
        <f t="shared" si="159"/>
        <v>350.00011932235248</v>
      </c>
      <c r="K888" s="2">
        <f t="shared" si="161"/>
        <v>0</v>
      </c>
      <c r="L888" s="2">
        <f t="shared" si="160"/>
        <v>0</v>
      </c>
      <c r="M888" s="2">
        <f t="shared" si="162"/>
        <v>0</v>
      </c>
      <c r="N888" s="2">
        <f t="shared" si="163"/>
        <v>14822.859813084155</v>
      </c>
      <c r="O888" s="2">
        <f t="shared" si="164"/>
        <v>349.46822032077608</v>
      </c>
      <c r="P888" s="2"/>
    </row>
    <row r="889" spans="1:16" x14ac:dyDescent="0.25">
      <c r="A889">
        <v>888</v>
      </c>
      <c r="B889">
        <f t="shared" si="155"/>
        <v>37</v>
      </c>
      <c r="C889">
        <f t="shared" si="154"/>
        <v>0</v>
      </c>
      <c r="D889" s="3">
        <v>12.906504895098976</v>
      </c>
      <c r="E889">
        <v>11.321</v>
      </c>
      <c r="F889">
        <f t="shared" si="156"/>
        <v>0</v>
      </c>
      <c r="H889" s="2">
        <f t="shared" si="157"/>
        <v>5</v>
      </c>
      <c r="I889" s="2">
        <f t="shared" si="158"/>
        <v>14916.317757009389</v>
      </c>
      <c r="J889" s="2">
        <f t="shared" si="159"/>
        <v>351.76722799801564</v>
      </c>
      <c r="K889" s="2">
        <f t="shared" si="161"/>
        <v>0</v>
      </c>
      <c r="L889" s="2">
        <f t="shared" si="160"/>
        <v>0</v>
      </c>
      <c r="M889" s="2">
        <f t="shared" si="162"/>
        <v>0</v>
      </c>
      <c r="N889" s="2">
        <f t="shared" si="163"/>
        <v>14822.859813084155</v>
      </c>
      <c r="O889" s="2">
        <f t="shared" si="164"/>
        <v>349.56323620831779</v>
      </c>
      <c r="P889" s="2"/>
    </row>
    <row r="890" spans="1:16" x14ac:dyDescent="0.25">
      <c r="A890">
        <v>889</v>
      </c>
      <c r="B890">
        <f t="shared" si="155"/>
        <v>37</v>
      </c>
      <c r="C890">
        <f t="shared" si="154"/>
        <v>1</v>
      </c>
      <c r="D890" s="3">
        <v>12.36912672809899</v>
      </c>
      <c r="E890">
        <v>11.358000000000001</v>
      </c>
      <c r="F890">
        <f t="shared" si="156"/>
        <v>0</v>
      </c>
      <c r="H890" s="2">
        <f t="shared" si="157"/>
        <v>5</v>
      </c>
      <c r="I890" s="2">
        <f t="shared" si="158"/>
        <v>14916.317757009389</v>
      </c>
      <c r="J890" s="2">
        <f t="shared" si="159"/>
        <v>351.10606071096288</v>
      </c>
      <c r="K890" s="2">
        <f t="shared" si="161"/>
        <v>0</v>
      </c>
      <c r="L890" s="2">
        <f t="shared" si="160"/>
        <v>0</v>
      </c>
      <c r="M890" s="2">
        <f t="shared" si="162"/>
        <v>0</v>
      </c>
      <c r="N890" s="2">
        <f t="shared" si="163"/>
        <v>14822.859813084155</v>
      </c>
      <c r="O890" s="2">
        <f t="shared" si="164"/>
        <v>348.90621145404316</v>
      </c>
      <c r="P890" s="2"/>
    </row>
    <row r="891" spans="1:16" x14ac:dyDescent="0.25">
      <c r="A891">
        <v>890</v>
      </c>
      <c r="B891">
        <f t="shared" si="155"/>
        <v>37</v>
      </c>
      <c r="C891">
        <f t="shared" si="154"/>
        <v>2</v>
      </c>
      <c r="D891" s="3">
        <v>11.949558390018979</v>
      </c>
      <c r="E891">
        <v>11.356999999999999</v>
      </c>
      <c r="F891">
        <f t="shared" si="156"/>
        <v>0</v>
      </c>
      <c r="H891" s="2">
        <f t="shared" si="157"/>
        <v>5</v>
      </c>
      <c r="I891" s="2">
        <f t="shared" si="158"/>
        <v>14916.317757009389</v>
      </c>
      <c r="J891" s="2">
        <f t="shared" si="159"/>
        <v>350.58984163684181</v>
      </c>
      <c r="K891" s="2">
        <f t="shared" si="161"/>
        <v>0</v>
      </c>
      <c r="L891" s="2">
        <f t="shared" si="160"/>
        <v>0</v>
      </c>
      <c r="M891" s="2">
        <f t="shared" si="162"/>
        <v>0</v>
      </c>
      <c r="N891" s="2">
        <f t="shared" si="163"/>
        <v>14822.859813084155</v>
      </c>
      <c r="O891" s="2">
        <f t="shared" si="164"/>
        <v>348.39322674205283</v>
      </c>
      <c r="P891" s="2"/>
    </row>
    <row r="892" spans="1:16" x14ac:dyDescent="0.25">
      <c r="A892">
        <v>891</v>
      </c>
      <c r="B892">
        <f t="shared" si="155"/>
        <v>37</v>
      </c>
      <c r="C892">
        <f t="shared" si="154"/>
        <v>3</v>
      </c>
      <c r="D892" s="3">
        <v>11.81604058391099</v>
      </c>
      <c r="E892">
        <v>11.366</v>
      </c>
      <c r="F892">
        <f t="shared" si="156"/>
        <v>0</v>
      </c>
      <c r="H892" s="2">
        <f t="shared" si="157"/>
        <v>5</v>
      </c>
      <c r="I892" s="2">
        <f t="shared" si="158"/>
        <v>14916.317757009389</v>
      </c>
      <c r="J892" s="2">
        <f t="shared" si="159"/>
        <v>350.4255669955208</v>
      </c>
      <c r="K892" s="2">
        <f t="shared" si="161"/>
        <v>0</v>
      </c>
      <c r="L892" s="2">
        <f t="shared" si="160"/>
        <v>0</v>
      </c>
      <c r="M892" s="2">
        <f t="shared" si="162"/>
        <v>0</v>
      </c>
      <c r="N892" s="2">
        <f t="shared" si="163"/>
        <v>14822.859813084155</v>
      </c>
      <c r="O892" s="2">
        <f t="shared" si="164"/>
        <v>348.229981360799</v>
      </c>
      <c r="P892" s="2"/>
    </row>
    <row r="893" spans="1:16" x14ac:dyDescent="0.25">
      <c r="A893">
        <v>892</v>
      </c>
      <c r="B893">
        <f t="shared" si="155"/>
        <v>37</v>
      </c>
      <c r="C893">
        <f t="shared" si="154"/>
        <v>4</v>
      </c>
      <c r="D893" s="3">
        <v>12.057447391239975</v>
      </c>
      <c r="E893">
        <v>11.372</v>
      </c>
      <c r="F893">
        <f t="shared" si="156"/>
        <v>0</v>
      </c>
      <c r="H893" s="2">
        <f t="shared" si="157"/>
        <v>5</v>
      </c>
      <c r="I893" s="2">
        <f t="shared" si="158"/>
        <v>14916.317757009389</v>
      </c>
      <c r="J893" s="2">
        <f t="shared" si="159"/>
        <v>350.72258368447348</v>
      </c>
      <c r="K893" s="2">
        <f t="shared" si="161"/>
        <v>0</v>
      </c>
      <c r="L893" s="2">
        <f t="shared" si="160"/>
        <v>0</v>
      </c>
      <c r="M893" s="2">
        <f t="shared" si="162"/>
        <v>0</v>
      </c>
      <c r="N893" s="2">
        <f t="shared" si="163"/>
        <v>14822.859813084155</v>
      </c>
      <c r="O893" s="2">
        <f t="shared" si="164"/>
        <v>348.52513709656512</v>
      </c>
      <c r="P893" s="2"/>
    </row>
    <row r="894" spans="1:16" x14ac:dyDescent="0.25">
      <c r="A894">
        <v>893</v>
      </c>
      <c r="B894">
        <f t="shared" si="155"/>
        <v>37</v>
      </c>
      <c r="C894">
        <f t="shared" si="154"/>
        <v>5</v>
      </c>
      <c r="D894" s="3">
        <v>12.38276786618502</v>
      </c>
      <c r="E894">
        <v>11.393000000000001</v>
      </c>
      <c r="F894">
        <f t="shared" si="156"/>
        <v>0</v>
      </c>
      <c r="H894" s="2">
        <f t="shared" si="157"/>
        <v>5</v>
      </c>
      <c r="I894" s="2">
        <f t="shared" si="158"/>
        <v>14916.317757009389</v>
      </c>
      <c r="J894" s="2">
        <f t="shared" si="159"/>
        <v>351.12284418825038</v>
      </c>
      <c r="K894" s="2">
        <f t="shared" si="161"/>
        <v>0</v>
      </c>
      <c r="L894" s="2">
        <f t="shared" si="160"/>
        <v>0</v>
      </c>
      <c r="M894" s="2">
        <f t="shared" si="162"/>
        <v>0</v>
      </c>
      <c r="N894" s="2">
        <f t="shared" si="163"/>
        <v>14822.859813084155</v>
      </c>
      <c r="O894" s="2">
        <f t="shared" si="164"/>
        <v>348.92288977472941</v>
      </c>
      <c r="P894" s="2"/>
    </row>
    <row r="895" spans="1:16" x14ac:dyDescent="0.25">
      <c r="A895">
        <v>894</v>
      </c>
      <c r="B895">
        <f t="shared" si="155"/>
        <v>37</v>
      </c>
      <c r="C895">
        <f t="shared" si="154"/>
        <v>6</v>
      </c>
      <c r="D895" s="3">
        <v>12.713875490620012</v>
      </c>
      <c r="E895">
        <v>11.381</v>
      </c>
      <c r="F895">
        <f t="shared" si="156"/>
        <v>0</v>
      </c>
      <c r="H895" s="2">
        <f t="shared" si="157"/>
        <v>5</v>
      </c>
      <c r="I895" s="2">
        <f t="shared" si="158"/>
        <v>14916.317757009389</v>
      </c>
      <c r="J895" s="2">
        <f t="shared" si="159"/>
        <v>351.5302249551176</v>
      </c>
      <c r="K895" s="2">
        <f t="shared" si="161"/>
        <v>0</v>
      </c>
      <c r="L895" s="2">
        <f t="shared" si="160"/>
        <v>0</v>
      </c>
      <c r="M895" s="2">
        <f t="shared" si="162"/>
        <v>0</v>
      </c>
      <c r="N895" s="2">
        <f t="shared" si="163"/>
        <v>14822.859813084155</v>
      </c>
      <c r="O895" s="2">
        <f t="shared" si="164"/>
        <v>349.32771810409253</v>
      </c>
      <c r="P895" s="2"/>
    </row>
    <row r="896" spans="1:16" x14ac:dyDescent="0.25">
      <c r="A896">
        <v>895</v>
      </c>
      <c r="B896">
        <f t="shared" si="155"/>
        <v>37</v>
      </c>
      <c r="C896">
        <f t="shared" si="154"/>
        <v>7</v>
      </c>
      <c r="D896" s="3">
        <v>12.841192779416986</v>
      </c>
      <c r="E896">
        <v>1.3839999999999999</v>
      </c>
      <c r="F896">
        <f t="shared" si="156"/>
        <v>330</v>
      </c>
      <c r="H896" s="2">
        <f t="shared" si="157"/>
        <v>1.3839999999999999</v>
      </c>
      <c r="I896" s="2">
        <f t="shared" si="158"/>
        <v>14518.728971962659</v>
      </c>
      <c r="J896" s="2">
        <f t="shared" si="159"/>
        <v>342.3127907635062</v>
      </c>
      <c r="K896" s="2">
        <f t="shared" si="161"/>
        <v>1.3839999999999999</v>
      </c>
      <c r="L896" s="2">
        <f t="shared" si="160"/>
        <v>25.869158878504674</v>
      </c>
      <c r="M896" s="2">
        <f t="shared" si="162"/>
        <v>330</v>
      </c>
      <c r="N896" s="2">
        <f t="shared" si="163"/>
        <v>14518.728971962659</v>
      </c>
      <c r="O896" s="2">
        <f t="shared" si="164"/>
        <v>342.3127907635062</v>
      </c>
      <c r="P896" s="2"/>
    </row>
    <row r="897" spans="1:16" x14ac:dyDescent="0.25">
      <c r="A897">
        <v>896</v>
      </c>
      <c r="B897">
        <f t="shared" si="155"/>
        <v>37</v>
      </c>
      <c r="C897">
        <f t="shared" si="154"/>
        <v>8</v>
      </c>
      <c r="D897" s="3">
        <v>13.000752758234</v>
      </c>
      <c r="E897">
        <v>11.539</v>
      </c>
      <c r="F897">
        <f t="shared" si="156"/>
        <v>0</v>
      </c>
      <c r="H897" s="2">
        <f t="shared" si="157"/>
        <v>5</v>
      </c>
      <c r="I897" s="2">
        <f t="shared" si="158"/>
        <v>14612.186915887893</v>
      </c>
      <c r="J897" s="2">
        <f t="shared" si="159"/>
        <v>344.70859219118813</v>
      </c>
      <c r="K897" s="2">
        <f t="shared" si="161"/>
        <v>5</v>
      </c>
      <c r="L897" s="2">
        <f t="shared" si="160"/>
        <v>93.45794392523365</v>
      </c>
      <c r="M897" s="2">
        <f t="shared" si="162"/>
        <v>0</v>
      </c>
      <c r="N897" s="2">
        <f t="shared" si="163"/>
        <v>14612.186915887893</v>
      </c>
      <c r="O897" s="2">
        <f t="shared" si="164"/>
        <v>344.70859219118813</v>
      </c>
      <c r="P897" s="2"/>
    </row>
    <row r="898" spans="1:16" x14ac:dyDescent="0.25">
      <c r="A898">
        <v>897</v>
      </c>
      <c r="B898">
        <f t="shared" si="155"/>
        <v>37</v>
      </c>
      <c r="C898">
        <f t="shared" ref="C898:C961" si="165">A898-B898*24</f>
        <v>9</v>
      </c>
      <c r="D898" s="3">
        <v>13.068131713019</v>
      </c>
      <c r="E898">
        <v>11.393000000000001</v>
      </c>
      <c r="F898">
        <f t="shared" si="156"/>
        <v>0</v>
      </c>
      <c r="H898" s="2">
        <f t="shared" si="157"/>
        <v>5</v>
      </c>
      <c r="I898" s="2">
        <f t="shared" si="158"/>
        <v>14705.644859813126</v>
      </c>
      <c r="J898" s="2">
        <f t="shared" si="159"/>
        <v>346.99503986964601</v>
      </c>
      <c r="K898" s="2">
        <f t="shared" si="161"/>
        <v>5</v>
      </c>
      <c r="L898" s="2">
        <f t="shared" si="160"/>
        <v>93.45794392523365</v>
      </c>
      <c r="M898" s="2">
        <f t="shared" si="162"/>
        <v>0</v>
      </c>
      <c r="N898" s="2">
        <f t="shared" si="163"/>
        <v>14705.644859813126</v>
      </c>
      <c r="O898" s="2">
        <f t="shared" si="164"/>
        <v>346.99503986964601</v>
      </c>
      <c r="P898" s="2"/>
    </row>
    <row r="899" spans="1:16" x14ac:dyDescent="0.25">
      <c r="A899">
        <v>898</v>
      </c>
      <c r="B899">
        <f t="shared" ref="B899:B962" si="166">INT(A899/24)</f>
        <v>37</v>
      </c>
      <c r="C899">
        <f t="shared" si="165"/>
        <v>10</v>
      </c>
      <c r="D899" s="3">
        <v>13.012740425035986</v>
      </c>
      <c r="E899">
        <v>9.3710000000000004</v>
      </c>
      <c r="F899">
        <f t="shared" ref="F899:F962" si="167">IF(C899=$V$6,$V$5,0)</f>
        <v>0</v>
      </c>
      <c r="H899" s="2">
        <f t="shared" ref="H899:H962" si="168">IF(E899&gt;$V$8,$V$8,E899)</f>
        <v>5</v>
      </c>
      <c r="I899" s="2">
        <f t="shared" si="158"/>
        <v>14799.10280373836</v>
      </c>
      <c r="J899" s="2">
        <f t="shared" si="159"/>
        <v>349.13266205896633</v>
      </c>
      <c r="K899" s="2">
        <f t="shared" si="161"/>
        <v>5</v>
      </c>
      <c r="L899" s="2">
        <f t="shared" si="160"/>
        <v>93.45794392523365</v>
      </c>
      <c r="M899" s="2">
        <f t="shared" si="162"/>
        <v>0</v>
      </c>
      <c r="N899" s="2">
        <f t="shared" si="163"/>
        <v>14799.10280373836</v>
      </c>
      <c r="O899" s="2">
        <f t="shared" si="164"/>
        <v>349.13266205896633</v>
      </c>
      <c r="P899" s="2"/>
    </row>
    <row r="900" spans="1:16" x14ac:dyDescent="0.25">
      <c r="A900">
        <v>899</v>
      </c>
      <c r="B900">
        <f t="shared" si="166"/>
        <v>37</v>
      </c>
      <c r="C900">
        <f t="shared" si="165"/>
        <v>11</v>
      </c>
      <c r="D900" s="3">
        <v>12.18228447311202</v>
      </c>
      <c r="E900">
        <v>5.9640000000000004</v>
      </c>
      <c r="F900">
        <f t="shared" si="167"/>
        <v>0</v>
      </c>
      <c r="H900" s="2">
        <f t="shared" si="168"/>
        <v>5</v>
      </c>
      <c r="I900" s="2">
        <f t="shared" ref="I900:I963" si="169">N899+H900*1000/$V$10-F900</f>
        <v>14892.560747663594</v>
      </c>
      <c r="J900" s="2">
        <f t="shared" ref="J900:J963" si="170">(I900/$V$13)*$V$16*(D900+273)/100000</f>
        <v>350.31734238111653</v>
      </c>
      <c r="K900" s="2">
        <f t="shared" si="161"/>
        <v>0</v>
      </c>
      <c r="L900" s="2">
        <f t="shared" ref="L900:L963" si="171">K900*1000/$V$10</f>
        <v>0</v>
      </c>
      <c r="M900" s="2">
        <f t="shared" si="162"/>
        <v>0</v>
      </c>
      <c r="N900" s="2">
        <f t="shared" si="163"/>
        <v>14799.10280373836</v>
      </c>
      <c r="O900" s="2">
        <f t="shared" si="164"/>
        <v>348.11893345097815</v>
      </c>
      <c r="P900" s="2"/>
    </row>
    <row r="901" spans="1:16" x14ac:dyDescent="0.25">
      <c r="A901">
        <v>900</v>
      </c>
      <c r="B901">
        <f t="shared" si="166"/>
        <v>37</v>
      </c>
      <c r="C901">
        <f t="shared" si="165"/>
        <v>12</v>
      </c>
      <c r="D901" s="3">
        <v>12.066128115475976</v>
      </c>
      <c r="E901">
        <v>10.917</v>
      </c>
      <c r="F901">
        <f t="shared" si="167"/>
        <v>0</v>
      </c>
      <c r="H901" s="2">
        <f t="shared" si="168"/>
        <v>5</v>
      </c>
      <c r="I901" s="2">
        <f t="shared" si="169"/>
        <v>14892.560747663594</v>
      </c>
      <c r="J901" s="2">
        <f t="shared" si="170"/>
        <v>350.17465614594971</v>
      </c>
      <c r="K901" s="2">
        <f t="shared" si="161"/>
        <v>0</v>
      </c>
      <c r="L901" s="2">
        <f t="shared" si="171"/>
        <v>0</v>
      </c>
      <c r="M901" s="2">
        <f t="shared" si="162"/>
        <v>0</v>
      </c>
      <c r="N901" s="2">
        <f t="shared" si="163"/>
        <v>14799.10280373836</v>
      </c>
      <c r="O901" s="2">
        <f t="shared" si="164"/>
        <v>347.97714264020431</v>
      </c>
      <c r="P901" s="2"/>
    </row>
    <row r="902" spans="1:16" x14ac:dyDescent="0.25">
      <c r="A902">
        <v>901</v>
      </c>
      <c r="B902">
        <f t="shared" si="166"/>
        <v>37</v>
      </c>
      <c r="C902">
        <f t="shared" si="165"/>
        <v>13</v>
      </c>
      <c r="D902" s="3">
        <v>12.325723106918986</v>
      </c>
      <c r="E902">
        <v>11.33</v>
      </c>
      <c r="F902">
        <f t="shared" si="167"/>
        <v>0</v>
      </c>
      <c r="H902" s="2">
        <f t="shared" si="168"/>
        <v>5</v>
      </c>
      <c r="I902" s="2">
        <f t="shared" si="169"/>
        <v>14892.560747663594</v>
      </c>
      <c r="J902" s="2">
        <f t="shared" si="170"/>
        <v>350.49354210924088</v>
      </c>
      <c r="K902" s="2">
        <f t="shared" si="161"/>
        <v>0</v>
      </c>
      <c r="L902" s="2">
        <f t="shared" si="171"/>
        <v>0</v>
      </c>
      <c r="M902" s="2">
        <f t="shared" si="162"/>
        <v>0</v>
      </c>
      <c r="N902" s="2">
        <f t="shared" si="163"/>
        <v>14799.10280373836</v>
      </c>
      <c r="O902" s="2">
        <f t="shared" si="164"/>
        <v>348.29402744150713</v>
      </c>
      <c r="P902" s="2"/>
    </row>
    <row r="903" spans="1:16" x14ac:dyDescent="0.25">
      <c r="A903">
        <v>902</v>
      </c>
      <c r="B903">
        <f t="shared" si="166"/>
        <v>37</v>
      </c>
      <c r="C903">
        <f t="shared" si="165"/>
        <v>14</v>
      </c>
      <c r="D903" s="3">
        <v>12.430305165572975</v>
      </c>
      <c r="E903">
        <v>11.387</v>
      </c>
      <c r="F903">
        <f t="shared" si="167"/>
        <v>0</v>
      </c>
      <c r="H903" s="2">
        <f t="shared" si="168"/>
        <v>5</v>
      </c>
      <c r="I903" s="2">
        <f t="shared" si="169"/>
        <v>14892.560747663594</v>
      </c>
      <c r="J903" s="2">
        <f t="shared" si="170"/>
        <v>350.62201049890996</v>
      </c>
      <c r="K903" s="2">
        <f t="shared" si="161"/>
        <v>0</v>
      </c>
      <c r="L903" s="2">
        <f t="shared" si="171"/>
        <v>0</v>
      </c>
      <c r="M903" s="2">
        <f t="shared" si="162"/>
        <v>0</v>
      </c>
      <c r="N903" s="2">
        <f t="shared" si="163"/>
        <v>14799.10280373836</v>
      </c>
      <c r="O903" s="2">
        <f t="shared" si="164"/>
        <v>348.42168963056633</v>
      </c>
      <c r="P903" s="2"/>
    </row>
    <row r="904" spans="1:16" x14ac:dyDescent="0.25">
      <c r="A904">
        <v>903</v>
      </c>
      <c r="B904">
        <f t="shared" si="166"/>
        <v>37</v>
      </c>
      <c r="C904">
        <f t="shared" si="165"/>
        <v>15</v>
      </c>
      <c r="D904" s="3">
        <v>12.448906717508009</v>
      </c>
      <c r="E904">
        <v>1.377</v>
      </c>
      <c r="F904">
        <f t="shared" si="167"/>
        <v>0</v>
      </c>
      <c r="H904" s="2">
        <f t="shared" si="168"/>
        <v>1.377</v>
      </c>
      <c r="I904" s="2">
        <f t="shared" si="169"/>
        <v>14824.84112149537</v>
      </c>
      <c r="J904" s="2">
        <f t="shared" si="170"/>
        <v>349.0504042022614</v>
      </c>
      <c r="K904" s="2">
        <f t="shared" si="161"/>
        <v>1.377</v>
      </c>
      <c r="L904" s="2">
        <f t="shared" si="171"/>
        <v>25.738317757009344</v>
      </c>
      <c r="M904" s="2">
        <f t="shared" si="162"/>
        <v>0</v>
      </c>
      <c r="N904" s="2">
        <f t="shared" si="163"/>
        <v>14824.84112149537</v>
      </c>
      <c r="O904" s="2">
        <f t="shared" si="164"/>
        <v>349.0504042022614</v>
      </c>
      <c r="P904" s="2"/>
    </row>
    <row r="905" spans="1:16" x14ac:dyDescent="0.25">
      <c r="A905">
        <v>904</v>
      </c>
      <c r="B905">
        <f t="shared" si="166"/>
        <v>37</v>
      </c>
      <c r="C905">
        <f t="shared" si="165"/>
        <v>16</v>
      </c>
      <c r="D905" s="3">
        <v>12.518352511396984</v>
      </c>
      <c r="E905">
        <v>9.1080000000000005</v>
      </c>
      <c r="F905">
        <f t="shared" si="167"/>
        <v>0</v>
      </c>
      <c r="H905" s="2">
        <f t="shared" si="168"/>
        <v>5</v>
      </c>
      <c r="I905" s="2">
        <f t="shared" si="169"/>
        <v>14918.299065420604</v>
      </c>
      <c r="J905" s="2">
        <f t="shared" si="170"/>
        <v>351.3363229723314</v>
      </c>
      <c r="K905" s="2">
        <f t="shared" si="161"/>
        <v>0</v>
      </c>
      <c r="L905" s="2">
        <f t="shared" si="171"/>
        <v>0</v>
      </c>
      <c r="M905" s="2">
        <f t="shared" si="162"/>
        <v>0</v>
      </c>
      <c r="N905" s="2">
        <f t="shared" si="163"/>
        <v>14824.84112149537</v>
      </c>
      <c r="O905" s="2">
        <f t="shared" si="164"/>
        <v>349.13532336592488</v>
      </c>
      <c r="P905" s="2"/>
    </row>
    <row r="906" spans="1:16" x14ac:dyDescent="0.25">
      <c r="A906">
        <v>905</v>
      </c>
      <c r="B906">
        <f t="shared" si="166"/>
        <v>37</v>
      </c>
      <c r="C906">
        <f t="shared" si="165"/>
        <v>17</v>
      </c>
      <c r="D906" s="3">
        <v>12.571263592455011</v>
      </c>
      <c r="E906">
        <v>7.9020000000000001</v>
      </c>
      <c r="F906">
        <f t="shared" si="167"/>
        <v>0</v>
      </c>
      <c r="H906" s="2">
        <f t="shared" si="168"/>
        <v>5</v>
      </c>
      <c r="I906" s="2">
        <f t="shared" si="169"/>
        <v>14918.299065420604</v>
      </c>
      <c r="J906" s="2">
        <f t="shared" si="170"/>
        <v>351.4014311676537</v>
      </c>
      <c r="K906" s="2">
        <f t="shared" si="161"/>
        <v>0</v>
      </c>
      <c r="L906" s="2">
        <f t="shared" si="171"/>
        <v>0</v>
      </c>
      <c r="M906" s="2">
        <f t="shared" si="162"/>
        <v>0</v>
      </c>
      <c r="N906" s="2">
        <f t="shared" si="163"/>
        <v>14824.84112149537</v>
      </c>
      <c r="O906" s="2">
        <f t="shared" si="164"/>
        <v>349.20002368109675</v>
      </c>
      <c r="P906" s="2"/>
    </row>
    <row r="907" spans="1:16" x14ac:dyDescent="0.25">
      <c r="A907">
        <v>906</v>
      </c>
      <c r="B907">
        <f t="shared" si="166"/>
        <v>37</v>
      </c>
      <c r="C907">
        <f t="shared" si="165"/>
        <v>18</v>
      </c>
      <c r="D907" s="3">
        <v>12.545634787566996</v>
      </c>
      <c r="E907">
        <v>0</v>
      </c>
      <c r="F907">
        <f t="shared" si="167"/>
        <v>0</v>
      </c>
      <c r="H907" s="2">
        <f t="shared" si="168"/>
        <v>0</v>
      </c>
      <c r="I907" s="2">
        <f t="shared" si="169"/>
        <v>14824.84112149537</v>
      </c>
      <c r="J907" s="2">
        <f t="shared" si="170"/>
        <v>349.16868446593469</v>
      </c>
      <c r="K907" s="2">
        <f t="shared" si="161"/>
        <v>0</v>
      </c>
      <c r="L907" s="2">
        <f t="shared" si="171"/>
        <v>0</v>
      </c>
      <c r="M907" s="2">
        <f t="shared" si="162"/>
        <v>0</v>
      </c>
      <c r="N907" s="2">
        <f t="shared" si="163"/>
        <v>14824.84112149537</v>
      </c>
      <c r="O907" s="2">
        <f t="shared" si="164"/>
        <v>349.16868446593469</v>
      </c>
      <c r="P907" s="2"/>
    </row>
    <row r="908" spans="1:16" x14ac:dyDescent="0.25">
      <c r="A908">
        <v>907</v>
      </c>
      <c r="B908">
        <f t="shared" si="166"/>
        <v>37</v>
      </c>
      <c r="C908">
        <f t="shared" si="165"/>
        <v>19</v>
      </c>
      <c r="D908" s="3">
        <v>12.508431683698007</v>
      </c>
      <c r="E908">
        <v>5.3540000000000001</v>
      </c>
      <c r="F908">
        <f t="shared" si="167"/>
        <v>0</v>
      </c>
      <c r="H908" s="2">
        <f t="shared" si="168"/>
        <v>5</v>
      </c>
      <c r="I908" s="2">
        <f t="shared" si="169"/>
        <v>14918.299065420604</v>
      </c>
      <c r="J908" s="2">
        <f t="shared" si="170"/>
        <v>351.32411518570774</v>
      </c>
      <c r="K908" s="2">
        <f t="shared" si="161"/>
        <v>0</v>
      </c>
      <c r="L908" s="2">
        <f t="shared" si="171"/>
        <v>0</v>
      </c>
      <c r="M908" s="2">
        <f t="shared" si="162"/>
        <v>0</v>
      </c>
      <c r="N908" s="2">
        <f t="shared" si="163"/>
        <v>14824.84112149537</v>
      </c>
      <c r="O908" s="2">
        <f t="shared" si="164"/>
        <v>349.1231920568294</v>
      </c>
      <c r="P908" s="2"/>
    </row>
    <row r="909" spans="1:16" x14ac:dyDescent="0.25">
      <c r="A909">
        <v>908</v>
      </c>
      <c r="B909">
        <f t="shared" si="166"/>
        <v>37</v>
      </c>
      <c r="C909">
        <f t="shared" si="165"/>
        <v>20</v>
      </c>
      <c r="D909" s="3">
        <v>12.280666014454994</v>
      </c>
      <c r="E909">
        <v>0</v>
      </c>
      <c r="F909">
        <f t="shared" si="167"/>
        <v>0</v>
      </c>
      <c r="H909" s="2">
        <f t="shared" si="168"/>
        <v>0</v>
      </c>
      <c r="I909" s="2">
        <f t="shared" si="169"/>
        <v>14824.84112149537</v>
      </c>
      <c r="J909" s="2">
        <f t="shared" si="170"/>
        <v>348.84467741886186</v>
      </c>
      <c r="K909" s="2">
        <f t="shared" si="161"/>
        <v>0</v>
      </c>
      <c r="L909" s="2">
        <f t="shared" si="171"/>
        <v>0</v>
      </c>
      <c r="M909" s="2">
        <f t="shared" si="162"/>
        <v>0</v>
      </c>
      <c r="N909" s="2">
        <f t="shared" si="163"/>
        <v>14824.84112149537</v>
      </c>
      <c r="O909" s="2">
        <f t="shared" si="164"/>
        <v>348.84467741886186</v>
      </c>
      <c r="P909" s="2"/>
    </row>
    <row r="910" spans="1:16" x14ac:dyDescent="0.25">
      <c r="A910">
        <v>909</v>
      </c>
      <c r="B910">
        <f t="shared" si="166"/>
        <v>37</v>
      </c>
      <c r="C910">
        <f t="shared" si="165"/>
        <v>21</v>
      </c>
      <c r="D910" s="3">
        <v>12.062407805088981</v>
      </c>
      <c r="E910">
        <v>0</v>
      </c>
      <c r="F910">
        <f t="shared" si="167"/>
        <v>0</v>
      </c>
      <c r="H910" s="2">
        <f t="shared" si="168"/>
        <v>0</v>
      </c>
      <c r="I910" s="2">
        <f t="shared" si="169"/>
        <v>14824.84112149537</v>
      </c>
      <c r="J910" s="2">
        <f t="shared" si="170"/>
        <v>348.57778861877591</v>
      </c>
      <c r="K910" s="2">
        <f t="shared" si="161"/>
        <v>0</v>
      </c>
      <c r="L910" s="2">
        <f t="shared" si="171"/>
        <v>0</v>
      </c>
      <c r="M910" s="2">
        <f t="shared" si="162"/>
        <v>0</v>
      </c>
      <c r="N910" s="2">
        <f t="shared" si="163"/>
        <v>14824.84112149537</v>
      </c>
      <c r="O910" s="2">
        <f t="shared" si="164"/>
        <v>348.57778861877591</v>
      </c>
      <c r="P910" s="2"/>
    </row>
    <row r="911" spans="1:16" x14ac:dyDescent="0.25">
      <c r="A911">
        <v>910</v>
      </c>
      <c r="B911">
        <f t="shared" si="166"/>
        <v>37</v>
      </c>
      <c r="C911">
        <f t="shared" si="165"/>
        <v>22</v>
      </c>
      <c r="D911" s="3">
        <v>11.82554804378799</v>
      </c>
      <c r="E911">
        <v>0</v>
      </c>
      <c r="F911">
        <f t="shared" si="167"/>
        <v>0</v>
      </c>
      <c r="H911" s="2">
        <f t="shared" si="168"/>
        <v>0</v>
      </c>
      <c r="I911" s="2">
        <f t="shared" si="169"/>
        <v>14824.84112149537</v>
      </c>
      <c r="J911" s="2">
        <f t="shared" si="170"/>
        <v>348.28815361413677</v>
      </c>
      <c r="K911" s="2">
        <f t="shared" si="161"/>
        <v>0</v>
      </c>
      <c r="L911" s="2">
        <f t="shared" si="171"/>
        <v>0</v>
      </c>
      <c r="M911" s="2">
        <f t="shared" si="162"/>
        <v>0</v>
      </c>
      <c r="N911" s="2">
        <f t="shared" si="163"/>
        <v>14824.84112149537</v>
      </c>
      <c r="O911" s="2">
        <f t="shared" si="164"/>
        <v>348.28815361413677</v>
      </c>
      <c r="P911" s="2"/>
    </row>
    <row r="912" spans="1:16" x14ac:dyDescent="0.25">
      <c r="A912">
        <v>911</v>
      </c>
      <c r="B912">
        <f t="shared" si="166"/>
        <v>37</v>
      </c>
      <c r="C912">
        <f t="shared" si="165"/>
        <v>23</v>
      </c>
      <c r="D912" s="3">
        <v>11.55189854643902</v>
      </c>
      <c r="E912">
        <v>0</v>
      </c>
      <c r="F912">
        <f t="shared" si="167"/>
        <v>0</v>
      </c>
      <c r="H912" s="2">
        <f t="shared" si="168"/>
        <v>0</v>
      </c>
      <c r="I912" s="2">
        <f t="shared" si="169"/>
        <v>14824.84112149537</v>
      </c>
      <c r="J912" s="2">
        <f t="shared" si="170"/>
        <v>347.95353167160494</v>
      </c>
      <c r="K912" s="2">
        <f t="shared" si="161"/>
        <v>0</v>
      </c>
      <c r="L912" s="2">
        <f t="shared" si="171"/>
        <v>0</v>
      </c>
      <c r="M912" s="2">
        <f t="shared" si="162"/>
        <v>0</v>
      </c>
      <c r="N912" s="2">
        <f t="shared" si="163"/>
        <v>14824.84112149537</v>
      </c>
      <c r="O912" s="2">
        <f t="shared" si="164"/>
        <v>347.95353167160494</v>
      </c>
      <c r="P912" s="2"/>
    </row>
    <row r="913" spans="1:16" x14ac:dyDescent="0.25">
      <c r="A913">
        <v>912</v>
      </c>
      <c r="B913">
        <f t="shared" si="166"/>
        <v>38</v>
      </c>
      <c r="C913">
        <f t="shared" si="165"/>
        <v>0</v>
      </c>
      <c r="D913" s="3">
        <v>11.453103637276001</v>
      </c>
      <c r="E913">
        <v>2.8919999999999999</v>
      </c>
      <c r="F913">
        <f t="shared" si="167"/>
        <v>0</v>
      </c>
      <c r="H913" s="2">
        <f t="shared" si="168"/>
        <v>2.8919999999999999</v>
      </c>
      <c r="I913" s="2">
        <f t="shared" si="169"/>
        <v>14878.897196261725</v>
      </c>
      <c r="J913" s="2">
        <f t="shared" si="170"/>
        <v>349.10103253379168</v>
      </c>
      <c r="K913" s="2">
        <f t="shared" si="161"/>
        <v>2.8919999999999999</v>
      </c>
      <c r="L913" s="2">
        <f t="shared" si="171"/>
        <v>54.056074766355138</v>
      </c>
      <c r="M913" s="2">
        <f t="shared" si="162"/>
        <v>0</v>
      </c>
      <c r="N913" s="2">
        <f t="shared" si="163"/>
        <v>14878.897196261725</v>
      </c>
      <c r="O913" s="2">
        <f t="shared" si="164"/>
        <v>349.10103253379168</v>
      </c>
      <c r="P913" s="2"/>
    </row>
    <row r="914" spans="1:16" x14ac:dyDescent="0.25">
      <c r="A914">
        <v>913</v>
      </c>
      <c r="B914">
        <f t="shared" si="166"/>
        <v>38</v>
      </c>
      <c r="C914">
        <f t="shared" si="165"/>
        <v>1</v>
      </c>
      <c r="D914" s="3">
        <v>11.382004372102983</v>
      </c>
      <c r="E914">
        <v>0</v>
      </c>
      <c r="F914">
        <f t="shared" si="167"/>
        <v>0</v>
      </c>
      <c r="H914" s="2">
        <f t="shared" si="168"/>
        <v>0</v>
      </c>
      <c r="I914" s="2">
        <f t="shared" si="169"/>
        <v>14878.897196261725</v>
      </c>
      <c r="J914" s="2">
        <f t="shared" si="170"/>
        <v>349.01377447062788</v>
      </c>
      <c r="K914" s="2">
        <f t="shared" si="161"/>
        <v>0</v>
      </c>
      <c r="L914" s="2">
        <f t="shared" si="171"/>
        <v>0</v>
      </c>
      <c r="M914" s="2">
        <f t="shared" si="162"/>
        <v>0</v>
      </c>
      <c r="N914" s="2">
        <f t="shared" si="163"/>
        <v>14878.897196261725</v>
      </c>
      <c r="O914" s="2">
        <f t="shared" si="164"/>
        <v>349.01377447062788</v>
      </c>
      <c r="P914" s="2"/>
    </row>
    <row r="915" spans="1:16" x14ac:dyDescent="0.25">
      <c r="A915">
        <v>914</v>
      </c>
      <c r="B915">
        <f t="shared" si="166"/>
        <v>38</v>
      </c>
      <c r="C915">
        <f t="shared" si="165"/>
        <v>2</v>
      </c>
      <c r="D915" s="3">
        <v>11.338600750922978</v>
      </c>
      <c r="E915">
        <v>0</v>
      </c>
      <c r="F915">
        <f t="shared" si="167"/>
        <v>0</v>
      </c>
      <c r="H915" s="2">
        <f t="shared" si="168"/>
        <v>0</v>
      </c>
      <c r="I915" s="2">
        <f t="shared" si="169"/>
        <v>14878.897196261725</v>
      </c>
      <c r="J915" s="2">
        <f t="shared" si="170"/>
        <v>348.96050646695392</v>
      </c>
      <c r="K915" s="2">
        <f t="shared" si="161"/>
        <v>0</v>
      </c>
      <c r="L915" s="2">
        <f t="shared" si="171"/>
        <v>0</v>
      </c>
      <c r="M915" s="2">
        <f t="shared" si="162"/>
        <v>0</v>
      </c>
      <c r="N915" s="2">
        <f t="shared" si="163"/>
        <v>14878.897196261725</v>
      </c>
      <c r="O915" s="2">
        <f t="shared" si="164"/>
        <v>348.96050646695392</v>
      </c>
      <c r="P915" s="2"/>
    </row>
    <row r="916" spans="1:16" x14ac:dyDescent="0.25">
      <c r="A916">
        <v>915</v>
      </c>
      <c r="B916">
        <f t="shared" si="166"/>
        <v>38</v>
      </c>
      <c r="C916">
        <f t="shared" si="165"/>
        <v>3</v>
      </c>
      <c r="D916" s="3">
        <v>11.305117957440984</v>
      </c>
      <c r="E916">
        <v>0</v>
      </c>
      <c r="F916">
        <f t="shared" si="167"/>
        <v>0</v>
      </c>
      <c r="H916" s="2">
        <f t="shared" si="168"/>
        <v>0</v>
      </c>
      <c r="I916" s="2">
        <f t="shared" si="169"/>
        <v>14878.897196261725</v>
      </c>
      <c r="J916" s="2">
        <f t="shared" si="170"/>
        <v>348.91941400697641</v>
      </c>
      <c r="K916" s="2">
        <f t="shared" si="161"/>
        <v>0</v>
      </c>
      <c r="L916" s="2">
        <f t="shared" si="171"/>
        <v>0</v>
      </c>
      <c r="M916" s="2">
        <f t="shared" si="162"/>
        <v>0</v>
      </c>
      <c r="N916" s="2">
        <f t="shared" si="163"/>
        <v>14878.897196261725</v>
      </c>
      <c r="O916" s="2">
        <f t="shared" si="164"/>
        <v>348.91941400697641</v>
      </c>
      <c r="P916" s="2"/>
    </row>
    <row r="917" spans="1:16" x14ac:dyDescent="0.25">
      <c r="A917">
        <v>916</v>
      </c>
      <c r="B917">
        <f t="shared" si="166"/>
        <v>38</v>
      </c>
      <c r="C917">
        <f t="shared" si="165"/>
        <v>4</v>
      </c>
      <c r="D917" s="3">
        <v>11.246006359070975</v>
      </c>
      <c r="E917">
        <v>0</v>
      </c>
      <c r="F917">
        <f t="shared" si="167"/>
        <v>0</v>
      </c>
      <c r="H917" s="2">
        <f t="shared" si="168"/>
        <v>0</v>
      </c>
      <c r="I917" s="2">
        <f t="shared" si="169"/>
        <v>14878.897196261725</v>
      </c>
      <c r="J917" s="2">
        <f t="shared" si="170"/>
        <v>348.84686805911429</v>
      </c>
      <c r="K917" s="2">
        <f t="shared" si="161"/>
        <v>0</v>
      </c>
      <c r="L917" s="2">
        <f t="shared" si="171"/>
        <v>0</v>
      </c>
      <c r="M917" s="2">
        <f t="shared" si="162"/>
        <v>0</v>
      </c>
      <c r="N917" s="2">
        <f t="shared" si="163"/>
        <v>14878.897196261725</v>
      </c>
      <c r="O917" s="2">
        <f t="shared" si="164"/>
        <v>348.84686805911429</v>
      </c>
      <c r="P917" s="2"/>
    </row>
    <row r="918" spans="1:16" x14ac:dyDescent="0.25">
      <c r="A918">
        <v>917</v>
      </c>
      <c r="B918">
        <f t="shared" si="166"/>
        <v>38</v>
      </c>
      <c r="C918">
        <f t="shared" si="165"/>
        <v>5</v>
      </c>
      <c r="D918" s="3">
        <v>11.053376954592011</v>
      </c>
      <c r="E918">
        <v>0</v>
      </c>
      <c r="F918">
        <f t="shared" si="167"/>
        <v>0</v>
      </c>
      <c r="H918" s="2">
        <f t="shared" si="168"/>
        <v>0</v>
      </c>
      <c r="I918" s="2">
        <f t="shared" si="169"/>
        <v>14878.897196261725</v>
      </c>
      <c r="J918" s="2">
        <f t="shared" si="170"/>
        <v>348.61045958566086</v>
      </c>
      <c r="K918" s="2">
        <f t="shared" si="161"/>
        <v>0</v>
      </c>
      <c r="L918" s="2">
        <f t="shared" si="171"/>
        <v>0</v>
      </c>
      <c r="M918" s="2">
        <f t="shared" si="162"/>
        <v>0</v>
      </c>
      <c r="N918" s="2">
        <f t="shared" si="163"/>
        <v>14878.897196261725</v>
      </c>
      <c r="O918" s="2">
        <f t="shared" si="164"/>
        <v>348.61045958566086</v>
      </c>
      <c r="P918" s="2"/>
    </row>
    <row r="919" spans="1:16" x14ac:dyDescent="0.25">
      <c r="A919">
        <v>918</v>
      </c>
      <c r="B919">
        <f t="shared" si="166"/>
        <v>38</v>
      </c>
      <c r="C919">
        <f t="shared" si="165"/>
        <v>6</v>
      </c>
      <c r="D919" s="3">
        <v>11.052963586772023</v>
      </c>
      <c r="E919">
        <v>0</v>
      </c>
      <c r="F919">
        <f t="shared" si="167"/>
        <v>0</v>
      </c>
      <c r="H919" s="2">
        <f t="shared" si="168"/>
        <v>0</v>
      </c>
      <c r="I919" s="2">
        <f t="shared" si="169"/>
        <v>14878.897196261725</v>
      </c>
      <c r="J919" s="2">
        <f t="shared" si="170"/>
        <v>348.60995227134106</v>
      </c>
      <c r="K919" s="2">
        <f t="shared" si="161"/>
        <v>0</v>
      </c>
      <c r="L919" s="2">
        <f t="shared" si="171"/>
        <v>0</v>
      </c>
      <c r="M919" s="2">
        <f t="shared" si="162"/>
        <v>0</v>
      </c>
      <c r="N919" s="2">
        <f t="shared" si="163"/>
        <v>14878.897196261725</v>
      </c>
      <c r="O919" s="2">
        <f t="shared" si="164"/>
        <v>348.60995227134106</v>
      </c>
      <c r="P919" s="2"/>
    </row>
    <row r="920" spans="1:16" x14ac:dyDescent="0.25">
      <c r="A920">
        <v>919</v>
      </c>
      <c r="B920">
        <f t="shared" si="166"/>
        <v>38</v>
      </c>
      <c r="C920">
        <f t="shared" si="165"/>
        <v>7</v>
      </c>
      <c r="D920" s="3">
        <v>10.986411367628023</v>
      </c>
      <c r="E920">
        <v>5.4160000000000004</v>
      </c>
      <c r="F920">
        <f t="shared" si="167"/>
        <v>330</v>
      </c>
      <c r="H920" s="2">
        <f t="shared" si="168"/>
        <v>5</v>
      </c>
      <c r="I920" s="2">
        <f t="shared" si="169"/>
        <v>14642.355140186959</v>
      </c>
      <c r="J920" s="2">
        <f t="shared" si="170"/>
        <v>342.98743426589931</v>
      </c>
      <c r="K920" s="2">
        <f t="shared" si="161"/>
        <v>5</v>
      </c>
      <c r="L920" s="2">
        <f t="shared" si="171"/>
        <v>93.45794392523365</v>
      </c>
      <c r="M920" s="2">
        <f t="shared" si="162"/>
        <v>330</v>
      </c>
      <c r="N920" s="2">
        <f t="shared" si="163"/>
        <v>14642.355140186959</v>
      </c>
      <c r="O920" s="2">
        <f t="shared" si="164"/>
        <v>342.98743426589931</v>
      </c>
      <c r="P920" s="2"/>
    </row>
    <row r="921" spans="1:16" x14ac:dyDescent="0.25">
      <c r="A921">
        <v>920</v>
      </c>
      <c r="B921">
        <f t="shared" si="166"/>
        <v>38</v>
      </c>
      <c r="C921">
        <f t="shared" si="165"/>
        <v>8</v>
      </c>
      <c r="D921" s="3">
        <v>10.973183597363004</v>
      </c>
      <c r="E921">
        <v>0</v>
      </c>
      <c r="F921">
        <f t="shared" si="167"/>
        <v>0</v>
      </c>
      <c r="H921" s="2">
        <f t="shared" si="168"/>
        <v>0</v>
      </c>
      <c r="I921" s="2">
        <f t="shared" si="169"/>
        <v>14642.355140186959</v>
      </c>
      <c r="J921" s="2">
        <f t="shared" si="170"/>
        <v>342.97145829380116</v>
      </c>
      <c r="K921" s="2">
        <f t="shared" si="161"/>
        <v>0</v>
      </c>
      <c r="L921" s="2">
        <f t="shared" si="171"/>
        <v>0</v>
      </c>
      <c r="M921" s="2">
        <f t="shared" si="162"/>
        <v>0</v>
      </c>
      <c r="N921" s="2">
        <f t="shared" si="163"/>
        <v>14642.355140186959</v>
      </c>
      <c r="O921" s="2">
        <f t="shared" si="164"/>
        <v>342.97145829380116</v>
      </c>
      <c r="P921" s="2"/>
    </row>
    <row r="922" spans="1:16" x14ac:dyDescent="0.25">
      <c r="A922">
        <v>921</v>
      </c>
      <c r="B922">
        <f t="shared" si="166"/>
        <v>38</v>
      </c>
      <c r="C922">
        <f t="shared" si="165"/>
        <v>9</v>
      </c>
      <c r="D922" s="3">
        <v>10.981037585958006</v>
      </c>
      <c r="E922">
        <v>3.3450000000000002</v>
      </c>
      <c r="F922">
        <f t="shared" si="167"/>
        <v>0</v>
      </c>
      <c r="H922" s="2">
        <f t="shared" si="168"/>
        <v>3.3450000000000002</v>
      </c>
      <c r="I922" s="2">
        <f t="shared" si="169"/>
        <v>14704.878504672941</v>
      </c>
      <c r="J922" s="2">
        <f t="shared" si="170"/>
        <v>344.44548455844364</v>
      </c>
      <c r="K922" s="2">
        <f t="shared" si="161"/>
        <v>3.3450000000000002</v>
      </c>
      <c r="L922" s="2">
        <f t="shared" si="171"/>
        <v>62.523364485981311</v>
      </c>
      <c r="M922" s="2">
        <f t="shared" si="162"/>
        <v>0</v>
      </c>
      <c r="N922" s="2">
        <f t="shared" si="163"/>
        <v>14704.878504672941</v>
      </c>
      <c r="O922" s="2">
        <f t="shared" si="164"/>
        <v>344.44548455844364</v>
      </c>
      <c r="P922" s="2"/>
    </row>
    <row r="923" spans="1:16" x14ac:dyDescent="0.25">
      <c r="A923">
        <v>922</v>
      </c>
      <c r="B923">
        <f t="shared" si="166"/>
        <v>38</v>
      </c>
      <c r="C923">
        <f t="shared" si="165"/>
        <v>10</v>
      </c>
      <c r="D923" s="3">
        <v>11.116208863349016</v>
      </c>
      <c r="E923">
        <v>0</v>
      </c>
      <c r="F923">
        <f t="shared" si="167"/>
        <v>0</v>
      </c>
      <c r="H923" s="2">
        <f t="shared" si="168"/>
        <v>0</v>
      </c>
      <c r="I923" s="2">
        <f t="shared" si="169"/>
        <v>14704.878504672941</v>
      </c>
      <c r="J923" s="2">
        <f t="shared" si="170"/>
        <v>344.60943612554513</v>
      </c>
      <c r="K923" s="2">
        <f t="shared" si="161"/>
        <v>0</v>
      </c>
      <c r="L923" s="2">
        <f t="shared" si="171"/>
        <v>0</v>
      </c>
      <c r="M923" s="2">
        <f t="shared" si="162"/>
        <v>0</v>
      </c>
      <c r="N923" s="2">
        <f t="shared" si="163"/>
        <v>14704.878504672941</v>
      </c>
      <c r="O923" s="2">
        <f t="shared" si="164"/>
        <v>344.60943612554513</v>
      </c>
      <c r="P923" s="2"/>
    </row>
    <row r="924" spans="1:16" x14ac:dyDescent="0.25">
      <c r="A924">
        <v>923</v>
      </c>
      <c r="B924">
        <f t="shared" si="166"/>
        <v>38</v>
      </c>
      <c r="C924">
        <f t="shared" si="165"/>
        <v>11</v>
      </c>
      <c r="D924" s="3">
        <v>11.591168489411984</v>
      </c>
      <c r="E924">
        <v>0</v>
      </c>
      <c r="F924">
        <f t="shared" si="167"/>
        <v>0</v>
      </c>
      <c r="H924" s="2">
        <f t="shared" si="168"/>
        <v>0</v>
      </c>
      <c r="I924" s="2">
        <f t="shared" si="169"/>
        <v>14704.878504672941</v>
      </c>
      <c r="J924" s="2">
        <f t="shared" si="170"/>
        <v>345.18552282462775</v>
      </c>
      <c r="K924" s="2">
        <f t="shared" si="161"/>
        <v>0</v>
      </c>
      <c r="L924" s="2">
        <f t="shared" si="171"/>
        <v>0</v>
      </c>
      <c r="M924" s="2">
        <f t="shared" si="162"/>
        <v>0</v>
      </c>
      <c r="N924" s="2">
        <f t="shared" si="163"/>
        <v>14704.878504672941</v>
      </c>
      <c r="O924" s="2">
        <f t="shared" si="164"/>
        <v>345.18552282462775</v>
      </c>
      <c r="P924" s="2"/>
    </row>
    <row r="925" spans="1:16" x14ac:dyDescent="0.25">
      <c r="A925">
        <v>924</v>
      </c>
      <c r="B925">
        <f t="shared" si="166"/>
        <v>38</v>
      </c>
      <c r="C925">
        <f t="shared" si="165"/>
        <v>12</v>
      </c>
      <c r="D925" s="3">
        <v>11.663507858047012</v>
      </c>
      <c r="E925">
        <v>0</v>
      </c>
      <c r="F925">
        <f t="shared" si="167"/>
        <v>0</v>
      </c>
      <c r="H925" s="2">
        <f t="shared" si="168"/>
        <v>0</v>
      </c>
      <c r="I925" s="2">
        <f t="shared" si="169"/>
        <v>14704.878504672941</v>
      </c>
      <c r="J925" s="2">
        <f t="shared" si="170"/>
        <v>345.27326448897958</v>
      </c>
      <c r="K925" s="2">
        <f t="shared" si="161"/>
        <v>0</v>
      </c>
      <c r="L925" s="2">
        <f t="shared" si="171"/>
        <v>0</v>
      </c>
      <c r="M925" s="2">
        <f t="shared" si="162"/>
        <v>0</v>
      </c>
      <c r="N925" s="2">
        <f t="shared" si="163"/>
        <v>14704.878504672941</v>
      </c>
      <c r="O925" s="2">
        <f t="shared" si="164"/>
        <v>345.27326448897958</v>
      </c>
      <c r="P925" s="2"/>
    </row>
    <row r="926" spans="1:16" x14ac:dyDescent="0.25">
      <c r="A926">
        <v>925</v>
      </c>
      <c r="B926">
        <f t="shared" si="166"/>
        <v>38</v>
      </c>
      <c r="C926">
        <f t="shared" si="165"/>
        <v>13</v>
      </c>
      <c r="D926" s="3">
        <v>11.750315100407988</v>
      </c>
      <c r="E926">
        <v>0</v>
      </c>
      <c r="F926">
        <f t="shared" si="167"/>
        <v>0</v>
      </c>
      <c r="H926" s="2">
        <f t="shared" si="168"/>
        <v>0</v>
      </c>
      <c r="I926" s="2">
        <f t="shared" si="169"/>
        <v>14704.878504672941</v>
      </c>
      <c r="J926" s="2">
        <f t="shared" si="170"/>
        <v>345.37855448620041</v>
      </c>
      <c r="K926" s="2">
        <f t="shared" si="161"/>
        <v>0</v>
      </c>
      <c r="L926" s="2">
        <f t="shared" si="171"/>
        <v>0</v>
      </c>
      <c r="M926" s="2">
        <f t="shared" si="162"/>
        <v>0</v>
      </c>
      <c r="N926" s="2">
        <f t="shared" si="163"/>
        <v>14704.878504672941</v>
      </c>
      <c r="O926" s="2">
        <f t="shared" si="164"/>
        <v>345.37855448620041</v>
      </c>
      <c r="P926" s="2"/>
    </row>
    <row r="927" spans="1:16" x14ac:dyDescent="0.25">
      <c r="A927">
        <v>926</v>
      </c>
      <c r="B927">
        <f t="shared" si="166"/>
        <v>38</v>
      </c>
      <c r="C927">
        <f t="shared" si="165"/>
        <v>14</v>
      </c>
      <c r="D927" s="3">
        <v>11.701124329737013</v>
      </c>
      <c r="E927">
        <v>0</v>
      </c>
      <c r="F927">
        <f t="shared" si="167"/>
        <v>0</v>
      </c>
      <c r="H927" s="2">
        <f t="shared" si="168"/>
        <v>0</v>
      </c>
      <c r="I927" s="2">
        <f t="shared" si="169"/>
        <v>14704.878504672941</v>
      </c>
      <c r="J927" s="2">
        <f t="shared" si="170"/>
        <v>345.31889015444227</v>
      </c>
      <c r="K927" s="2">
        <f t="shared" si="161"/>
        <v>0</v>
      </c>
      <c r="L927" s="2">
        <f t="shared" si="171"/>
        <v>0</v>
      </c>
      <c r="M927" s="2">
        <f t="shared" si="162"/>
        <v>0</v>
      </c>
      <c r="N927" s="2">
        <f t="shared" si="163"/>
        <v>14704.878504672941</v>
      </c>
      <c r="O927" s="2">
        <f t="shared" si="164"/>
        <v>345.31889015444227</v>
      </c>
      <c r="P927" s="2"/>
    </row>
    <row r="928" spans="1:16" x14ac:dyDescent="0.25">
      <c r="A928">
        <v>927</v>
      </c>
      <c r="B928">
        <f t="shared" si="166"/>
        <v>38</v>
      </c>
      <c r="C928">
        <f t="shared" si="165"/>
        <v>15</v>
      </c>
      <c r="D928" s="3">
        <v>11.682936145622989</v>
      </c>
      <c r="E928">
        <v>0</v>
      </c>
      <c r="F928">
        <f t="shared" si="167"/>
        <v>0</v>
      </c>
      <c r="H928" s="2">
        <f t="shared" si="168"/>
        <v>0</v>
      </c>
      <c r="I928" s="2">
        <f t="shared" si="169"/>
        <v>14704.878504672941</v>
      </c>
      <c r="J928" s="2">
        <f t="shared" si="170"/>
        <v>345.29682939311942</v>
      </c>
      <c r="K928" s="2">
        <f t="shared" si="161"/>
        <v>0</v>
      </c>
      <c r="L928" s="2">
        <f t="shared" si="171"/>
        <v>0</v>
      </c>
      <c r="M928" s="2">
        <f t="shared" si="162"/>
        <v>0</v>
      </c>
      <c r="N928" s="2">
        <f t="shared" si="163"/>
        <v>14704.878504672941</v>
      </c>
      <c r="O928" s="2">
        <f t="shared" si="164"/>
        <v>345.29682939311942</v>
      </c>
      <c r="P928" s="2"/>
    </row>
    <row r="929" spans="1:16" x14ac:dyDescent="0.25">
      <c r="A929">
        <v>928</v>
      </c>
      <c r="B929">
        <f t="shared" si="166"/>
        <v>38</v>
      </c>
      <c r="C929">
        <f t="shared" si="165"/>
        <v>16</v>
      </c>
      <c r="D929" s="3">
        <v>11.55189854643902</v>
      </c>
      <c r="E929">
        <v>0</v>
      </c>
      <c r="F929">
        <f t="shared" si="167"/>
        <v>0</v>
      </c>
      <c r="H929" s="2">
        <f t="shared" si="168"/>
        <v>0</v>
      </c>
      <c r="I929" s="2">
        <f t="shared" si="169"/>
        <v>14704.878504672941</v>
      </c>
      <c r="J929" s="2">
        <f t="shared" si="170"/>
        <v>345.13789163540861</v>
      </c>
      <c r="K929" s="2">
        <f t="shared" si="161"/>
        <v>0</v>
      </c>
      <c r="L929" s="2">
        <f t="shared" si="171"/>
        <v>0</v>
      </c>
      <c r="M929" s="2">
        <f t="shared" si="162"/>
        <v>0</v>
      </c>
      <c r="N929" s="2">
        <f t="shared" si="163"/>
        <v>14704.878504672941</v>
      </c>
      <c r="O929" s="2">
        <f t="shared" si="164"/>
        <v>345.13789163540861</v>
      </c>
      <c r="P929" s="2"/>
    </row>
    <row r="930" spans="1:16" x14ac:dyDescent="0.25">
      <c r="A930">
        <v>929</v>
      </c>
      <c r="B930">
        <f t="shared" si="166"/>
        <v>38</v>
      </c>
      <c r="C930">
        <f t="shared" si="165"/>
        <v>17</v>
      </c>
      <c r="D930" s="3">
        <v>11.589101650308976</v>
      </c>
      <c r="E930">
        <v>0</v>
      </c>
      <c r="F930">
        <f t="shared" si="167"/>
        <v>0</v>
      </c>
      <c r="H930" s="2">
        <f t="shared" si="168"/>
        <v>0</v>
      </c>
      <c r="I930" s="2">
        <f t="shared" si="169"/>
        <v>14704.878504672941</v>
      </c>
      <c r="J930" s="2">
        <f t="shared" si="170"/>
        <v>345.18301591993304</v>
      </c>
      <c r="K930" s="2">
        <f t="shared" si="161"/>
        <v>0</v>
      </c>
      <c r="L930" s="2">
        <f t="shared" si="171"/>
        <v>0</v>
      </c>
      <c r="M930" s="2">
        <f t="shared" si="162"/>
        <v>0</v>
      </c>
      <c r="N930" s="2">
        <f t="shared" si="163"/>
        <v>14704.878504672941</v>
      </c>
      <c r="O930" s="2">
        <f t="shared" si="164"/>
        <v>345.18301591993304</v>
      </c>
      <c r="P930" s="2"/>
    </row>
    <row r="931" spans="1:16" x14ac:dyDescent="0.25">
      <c r="A931">
        <v>930</v>
      </c>
      <c r="B931">
        <f t="shared" si="166"/>
        <v>38</v>
      </c>
      <c r="C931">
        <f t="shared" si="165"/>
        <v>18</v>
      </c>
      <c r="D931" s="3">
        <v>11.688309927293005</v>
      </c>
      <c r="E931">
        <v>0</v>
      </c>
      <c r="F931">
        <f t="shared" si="167"/>
        <v>0</v>
      </c>
      <c r="H931" s="2">
        <f t="shared" si="168"/>
        <v>0</v>
      </c>
      <c r="I931" s="2">
        <f t="shared" si="169"/>
        <v>14704.878504672941</v>
      </c>
      <c r="J931" s="2">
        <f t="shared" si="170"/>
        <v>345.3033473453284</v>
      </c>
      <c r="K931" s="2">
        <f t="shared" si="161"/>
        <v>0</v>
      </c>
      <c r="L931" s="2">
        <f t="shared" si="171"/>
        <v>0</v>
      </c>
      <c r="M931" s="2">
        <f t="shared" si="162"/>
        <v>0</v>
      </c>
      <c r="N931" s="2">
        <f t="shared" si="163"/>
        <v>14704.878504672941</v>
      </c>
      <c r="O931" s="2">
        <f t="shared" si="164"/>
        <v>345.3033473453284</v>
      </c>
      <c r="P931" s="2"/>
    </row>
    <row r="932" spans="1:16" x14ac:dyDescent="0.25">
      <c r="A932">
        <v>931</v>
      </c>
      <c r="B932">
        <f t="shared" si="166"/>
        <v>38</v>
      </c>
      <c r="C932">
        <f t="shared" si="165"/>
        <v>19</v>
      </c>
      <c r="D932" s="3">
        <v>11.764782974135017</v>
      </c>
      <c r="E932">
        <v>7.7640000000000002</v>
      </c>
      <c r="F932">
        <f t="shared" si="167"/>
        <v>0</v>
      </c>
      <c r="H932" s="2">
        <f t="shared" si="168"/>
        <v>5</v>
      </c>
      <c r="I932" s="2">
        <f t="shared" si="169"/>
        <v>14798.336448598175</v>
      </c>
      <c r="J932" s="2">
        <f t="shared" si="170"/>
        <v>347.59129331989692</v>
      </c>
      <c r="K932" s="2">
        <f t="shared" si="161"/>
        <v>5</v>
      </c>
      <c r="L932" s="2">
        <f t="shared" si="171"/>
        <v>93.45794392523365</v>
      </c>
      <c r="M932" s="2">
        <f t="shared" si="162"/>
        <v>0</v>
      </c>
      <c r="N932" s="2">
        <f t="shared" si="163"/>
        <v>14798.336448598175</v>
      </c>
      <c r="O932" s="2">
        <f t="shared" si="164"/>
        <v>347.59129331989692</v>
      </c>
      <c r="P932" s="2"/>
    </row>
    <row r="933" spans="1:16" x14ac:dyDescent="0.25">
      <c r="A933">
        <v>932</v>
      </c>
      <c r="B933">
        <f t="shared" si="166"/>
        <v>38</v>
      </c>
      <c r="C933">
        <f t="shared" si="165"/>
        <v>20</v>
      </c>
      <c r="D933" s="3">
        <v>11.79537219287198</v>
      </c>
      <c r="E933">
        <v>0</v>
      </c>
      <c r="F933">
        <f t="shared" si="167"/>
        <v>0</v>
      </c>
      <c r="H933" s="2">
        <f t="shared" si="168"/>
        <v>0</v>
      </c>
      <c r="I933" s="2">
        <f t="shared" si="169"/>
        <v>14798.336448598175</v>
      </c>
      <c r="J933" s="2">
        <f t="shared" si="170"/>
        <v>347.62863131510608</v>
      </c>
      <c r="K933" s="2">
        <f t="shared" si="161"/>
        <v>0</v>
      </c>
      <c r="L933" s="2">
        <f t="shared" si="171"/>
        <v>0</v>
      </c>
      <c r="M933" s="2">
        <f t="shared" si="162"/>
        <v>0</v>
      </c>
      <c r="N933" s="2">
        <f t="shared" si="163"/>
        <v>14798.336448598175</v>
      </c>
      <c r="O933" s="2">
        <f t="shared" si="164"/>
        <v>347.62863131510608</v>
      </c>
      <c r="P933" s="2"/>
    </row>
    <row r="934" spans="1:16" x14ac:dyDescent="0.25">
      <c r="A934">
        <v>933</v>
      </c>
      <c r="B934">
        <f t="shared" si="166"/>
        <v>38</v>
      </c>
      <c r="C934">
        <f t="shared" si="165"/>
        <v>21</v>
      </c>
      <c r="D934" s="3">
        <v>11.804466284928992</v>
      </c>
      <c r="E934">
        <v>0</v>
      </c>
      <c r="F934">
        <f t="shared" si="167"/>
        <v>0</v>
      </c>
      <c r="H934" s="2">
        <f t="shared" si="168"/>
        <v>0</v>
      </c>
      <c r="I934" s="2">
        <f t="shared" si="169"/>
        <v>14798.336448598175</v>
      </c>
      <c r="J934" s="2">
        <f t="shared" si="170"/>
        <v>347.63973180016831</v>
      </c>
      <c r="K934" s="2">
        <f t="shared" si="161"/>
        <v>0</v>
      </c>
      <c r="L934" s="2">
        <f t="shared" si="171"/>
        <v>0</v>
      </c>
      <c r="M934" s="2">
        <f t="shared" si="162"/>
        <v>0</v>
      </c>
      <c r="N934" s="2">
        <f t="shared" si="163"/>
        <v>14798.336448598175</v>
      </c>
      <c r="O934" s="2">
        <f t="shared" si="164"/>
        <v>347.63973180016831</v>
      </c>
      <c r="P934" s="2"/>
    </row>
    <row r="935" spans="1:16" x14ac:dyDescent="0.25">
      <c r="A935">
        <v>934</v>
      </c>
      <c r="B935">
        <f t="shared" si="166"/>
        <v>38</v>
      </c>
      <c r="C935">
        <f t="shared" si="165"/>
        <v>22</v>
      </c>
      <c r="D935" s="3">
        <v>11.847043170467998</v>
      </c>
      <c r="E935">
        <v>0</v>
      </c>
      <c r="F935">
        <f t="shared" si="167"/>
        <v>0</v>
      </c>
      <c r="H935" s="2">
        <f t="shared" si="168"/>
        <v>0</v>
      </c>
      <c r="I935" s="2">
        <f t="shared" si="169"/>
        <v>14798.336448598175</v>
      </c>
      <c r="J935" s="2">
        <f t="shared" si="170"/>
        <v>347.69170225295909</v>
      </c>
      <c r="K935" s="2">
        <f t="shared" si="161"/>
        <v>0</v>
      </c>
      <c r="L935" s="2">
        <f t="shared" si="171"/>
        <v>0</v>
      </c>
      <c r="M935" s="2">
        <f t="shared" si="162"/>
        <v>0</v>
      </c>
      <c r="N935" s="2">
        <f t="shared" si="163"/>
        <v>14798.336448598175</v>
      </c>
      <c r="O935" s="2">
        <f t="shared" si="164"/>
        <v>347.69170225295909</v>
      </c>
      <c r="P935" s="2"/>
    </row>
    <row r="936" spans="1:16" x14ac:dyDescent="0.25">
      <c r="A936">
        <v>935</v>
      </c>
      <c r="B936">
        <f t="shared" si="166"/>
        <v>38</v>
      </c>
      <c r="C936">
        <f t="shared" si="165"/>
        <v>23</v>
      </c>
      <c r="D936" s="3">
        <v>11.78958504338101</v>
      </c>
      <c r="E936">
        <v>0</v>
      </c>
      <c r="F936">
        <f t="shared" si="167"/>
        <v>0</v>
      </c>
      <c r="H936" s="2">
        <f t="shared" si="168"/>
        <v>0</v>
      </c>
      <c r="I936" s="2">
        <f t="shared" si="169"/>
        <v>14798.336448598175</v>
      </c>
      <c r="J936" s="2">
        <f t="shared" si="170"/>
        <v>347.62156737006626</v>
      </c>
      <c r="K936" s="2">
        <f t="shared" si="161"/>
        <v>0</v>
      </c>
      <c r="L936" s="2">
        <f t="shared" si="171"/>
        <v>0</v>
      </c>
      <c r="M936" s="2">
        <f t="shared" si="162"/>
        <v>0</v>
      </c>
      <c r="N936" s="2">
        <f t="shared" si="163"/>
        <v>14798.336448598175</v>
      </c>
      <c r="O936" s="2">
        <f t="shared" si="164"/>
        <v>347.62156737006626</v>
      </c>
      <c r="P936" s="2"/>
    </row>
    <row r="937" spans="1:16" x14ac:dyDescent="0.25">
      <c r="A937">
        <v>936</v>
      </c>
      <c r="B937">
        <f t="shared" si="166"/>
        <v>39</v>
      </c>
      <c r="C937">
        <f t="shared" si="165"/>
        <v>0</v>
      </c>
      <c r="D937" s="3">
        <v>11.825961411609001</v>
      </c>
      <c r="E937">
        <v>2.778</v>
      </c>
      <c r="F937">
        <f t="shared" si="167"/>
        <v>0</v>
      </c>
      <c r="H937" s="2">
        <f t="shared" si="168"/>
        <v>2.778</v>
      </c>
      <c r="I937" s="2">
        <f t="shared" si="169"/>
        <v>14850.261682243034</v>
      </c>
      <c r="J937" s="2">
        <f t="shared" si="170"/>
        <v>348.88587917988139</v>
      </c>
      <c r="K937" s="2">
        <f t="shared" si="161"/>
        <v>2.778</v>
      </c>
      <c r="L937" s="2">
        <f t="shared" si="171"/>
        <v>51.925233644859816</v>
      </c>
      <c r="M937" s="2">
        <f t="shared" si="162"/>
        <v>0</v>
      </c>
      <c r="N937" s="2">
        <f t="shared" si="163"/>
        <v>14850.261682243034</v>
      </c>
      <c r="O937" s="2">
        <f t="shared" si="164"/>
        <v>348.88587917988139</v>
      </c>
      <c r="P937" s="2"/>
    </row>
    <row r="938" spans="1:16" x14ac:dyDescent="0.25">
      <c r="A938">
        <v>937</v>
      </c>
      <c r="B938">
        <f t="shared" si="166"/>
        <v>39</v>
      </c>
      <c r="C938">
        <f t="shared" si="165"/>
        <v>1</v>
      </c>
      <c r="D938" s="3">
        <v>11.763956238494018</v>
      </c>
      <c r="E938">
        <v>4.9859999999999998</v>
      </c>
      <c r="F938">
        <f t="shared" si="167"/>
        <v>0</v>
      </c>
      <c r="H938" s="2">
        <f t="shared" si="168"/>
        <v>4.9859999999999998</v>
      </c>
      <c r="I938" s="2">
        <f t="shared" si="169"/>
        <v>14943.457943925278</v>
      </c>
      <c r="J938" s="2">
        <f t="shared" si="170"/>
        <v>350.99896609838243</v>
      </c>
      <c r="K938" s="2">
        <f t="shared" ref="K938:K1001" si="172">IF(J938&lt;=$V$14,H938,0)</f>
        <v>0</v>
      </c>
      <c r="L938" s="2">
        <f t="shared" si="171"/>
        <v>0</v>
      </c>
      <c r="M938" s="2">
        <f t="shared" ref="M938:M1001" si="173">IF(J938&lt;$V$18,0,F938)</f>
        <v>0</v>
      </c>
      <c r="N938" s="2">
        <f t="shared" ref="N938:N1001" si="174">N937+L938-M938</f>
        <v>14850.261682243034</v>
      </c>
      <c r="O938" s="2">
        <f t="shared" ref="O938:O1001" si="175">(N938/$V$13)*$V$16*(D938+273)/100000</f>
        <v>348.80992848624123</v>
      </c>
      <c r="P938" s="2"/>
    </row>
    <row r="939" spans="1:16" x14ac:dyDescent="0.25">
      <c r="A939">
        <v>938</v>
      </c>
      <c r="B939">
        <f t="shared" si="166"/>
        <v>39</v>
      </c>
      <c r="C939">
        <f t="shared" si="165"/>
        <v>2</v>
      </c>
      <c r="D939" s="3">
        <v>11.651520191245027</v>
      </c>
      <c r="E939">
        <v>0</v>
      </c>
      <c r="F939">
        <f t="shared" si="167"/>
        <v>0</v>
      </c>
      <c r="H939" s="2">
        <f t="shared" si="168"/>
        <v>0</v>
      </c>
      <c r="I939" s="2">
        <f t="shared" si="169"/>
        <v>14850.261682243034</v>
      </c>
      <c r="J939" s="2">
        <f t="shared" si="170"/>
        <v>348.67220456177324</v>
      </c>
      <c r="K939" s="2">
        <f t="shared" si="172"/>
        <v>0</v>
      </c>
      <c r="L939" s="2">
        <f t="shared" si="171"/>
        <v>0</v>
      </c>
      <c r="M939" s="2">
        <f t="shared" si="173"/>
        <v>0</v>
      </c>
      <c r="N939" s="2">
        <f t="shared" si="174"/>
        <v>14850.261682243034</v>
      </c>
      <c r="O939" s="2">
        <f t="shared" si="175"/>
        <v>348.67220456177324</v>
      </c>
      <c r="P939" s="2"/>
    </row>
    <row r="940" spans="1:16" x14ac:dyDescent="0.25">
      <c r="A940">
        <v>939</v>
      </c>
      <c r="B940">
        <f t="shared" si="166"/>
        <v>39</v>
      </c>
      <c r="C940">
        <f t="shared" si="165"/>
        <v>3</v>
      </c>
      <c r="D940" s="3">
        <v>11.539084143995979</v>
      </c>
      <c r="E940">
        <v>2.992</v>
      </c>
      <c r="F940">
        <f t="shared" si="167"/>
        <v>0</v>
      </c>
      <c r="H940" s="2">
        <f t="shared" si="168"/>
        <v>2.992</v>
      </c>
      <c r="I940" s="2">
        <f t="shared" si="169"/>
        <v>14906.186915887893</v>
      </c>
      <c r="J940" s="2">
        <f t="shared" si="170"/>
        <v>349.84704149852143</v>
      </c>
      <c r="K940" s="2">
        <f t="shared" si="172"/>
        <v>2.992</v>
      </c>
      <c r="L940" s="2">
        <f t="shared" si="171"/>
        <v>55.925233644859816</v>
      </c>
      <c r="M940" s="2">
        <f t="shared" si="173"/>
        <v>0</v>
      </c>
      <c r="N940" s="2">
        <f t="shared" si="174"/>
        <v>14906.186915887893</v>
      </c>
      <c r="O940" s="2">
        <f t="shared" si="175"/>
        <v>349.84704149852143</v>
      </c>
      <c r="P940" s="2"/>
    </row>
    <row r="941" spans="1:16" x14ac:dyDescent="0.25">
      <c r="A941">
        <v>940</v>
      </c>
      <c r="B941">
        <f t="shared" si="166"/>
        <v>39</v>
      </c>
      <c r="C941">
        <f t="shared" si="165"/>
        <v>4</v>
      </c>
      <c r="D941" s="3">
        <v>11.478319074343005</v>
      </c>
      <c r="E941">
        <v>4.8609999999999998</v>
      </c>
      <c r="F941">
        <f t="shared" si="167"/>
        <v>0</v>
      </c>
      <c r="H941" s="2">
        <f t="shared" si="168"/>
        <v>4.8609999999999998</v>
      </c>
      <c r="I941" s="2">
        <f t="shared" si="169"/>
        <v>14997.046728972005</v>
      </c>
      <c r="J941" s="2">
        <f t="shared" si="170"/>
        <v>351.90434682001711</v>
      </c>
      <c r="K941" s="2">
        <f t="shared" si="172"/>
        <v>0</v>
      </c>
      <c r="L941" s="2">
        <f t="shared" si="171"/>
        <v>0</v>
      </c>
      <c r="M941" s="2">
        <f t="shared" si="173"/>
        <v>0</v>
      </c>
      <c r="N941" s="2">
        <f t="shared" si="174"/>
        <v>14906.186915887893</v>
      </c>
      <c r="O941" s="2">
        <f t="shared" si="175"/>
        <v>349.77232951331735</v>
      </c>
      <c r="P941" s="2"/>
    </row>
    <row r="942" spans="1:16" x14ac:dyDescent="0.25">
      <c r="A942">
        <v>941</v>
      </c>
      <c r="B942">
        <f t="shared" si="166"/>
        <v>39</v>
      </c>
      <c r="C942">
        <f t="shared" si="165"/>
        <v>5</v>
      </c>
      <c r="D942" s="3">
        <v>11.442356073936025</v>
      </c>
      <c r="E942">
        <v>9.1069999999999993</v>
      </c>
      <c r="F942">
        <f t="shared" si="167"/>
        <v>0</v>
      </c>
      <c r="H942" s="2">
        <f t="shared" si="168"/>
        <v>5</v>
      </c>
      <c r="I942" s="2">
        <f t="shared" si="169"/>
        <v>14999.644859813126</v>
      </c>
      <c r="J942" s="2">
        <f t="shared" si="170"/>
        <v>351.92081719711064</v>
      </c>
      <c r="K942" s="2">
        <f t="shared" si="172"/>
        <v>0</v>
      </c>
      <c r="L942" s="2">
        <f t="shared" si="171"/>
        <v>0</v>
      </c>
      <c r="M942" s="2">
        <f t="shared" si="173"/>
        <v>0</v>
      </c>
      <c r="N942" s="2">
        <f t="shared" si="174"/>
        <v>14906.186915887893</v>
      </c>
      <c r="O942" s="2">
        <f t="shared" si="175"/>
        <v>349.72811221595151</v>
      </c>
      <c r="P942" s="2"/>
    </row>
    <row r="943" spans="1:16" x14ac:dyDescent="0.25">
      <c r="A943">
        <v>942</v>
      </c>
      <c r="B943">
        <f t="shared" si="166"/>
        <v>39</v>
      </c>
      <c r="C943">
        <f t="shared" si="165"/>
        <v>6</v>
      </c>
      <c r="D943" s="3">
        <v>11.495680522815007</v>
      </c>
      <c r="E943">
        <v>9.6880000000000006</v>
      </c>
      <c r="F943">
        <f t="shared" si="167"/>
        <v>0</v>
      </c>
      <c r="H943" s="2">
        <f t="shared" si="168"/>
        <v>5</v>
      </c>
      <c r="I943" s="2">
        <f t="shared" si="169"/>
        <v>14999.644859813126</v>
      </c>
      <c r="J943" s="2">
        <f t="shared" si="170"/>
        <v>351.98679184267712</v>
      </c>
      <c r="K943" s="2">
        <f t="shared" si="172"/>
        <v>0</v>
      </c>
      <c r="L943" s="2">
        <f t="shared" si="171"/>
        <v>0</v>
      </c>
      <c r="M943" s="2">
        <f t="shared" si="173"/>
        <v>0</v>
      </c>
      <c r="N943" s="2">
        <f t="shared" si="174"/>
        <v>14906.186915887893</v>
      </c>
      <c r="O943" s="2">
        <f t="shared" si="175"/>
        <v>349.79367579480385</v>
      </c>
      <c r="P943" s="2"/>
    </row>
    <row r="944" spans="1:16" x14ac:dyDescent="0.25">
      <c r="A944">
        <v>943</v>
      </c>
      <c r="B944">
        <f t="shared" si="166"/>
        <v>39</v>
      </c>
      <c r="C944">
        <f t="shared" si="165"/>
        <v>7</v>
      </c>
      <c r="D944" s="3">
        <v>11.444009545218989</v>
      </c>
      <c r="E944">
        <v>10.226000000000001</v>
      </c>
      <c r="F944">
        <f t="shared" si="167"/>
        <v>330</v>
      </c>
      <c r="H944" s="2">
        <f t="shared" si="168"/>
        <v>5</v>
      </c>
      <c r="I944" s="2">
        <f t="shared" si="169"/>
        <v>14669.644859813126</v>
      </c>
      <c r="J944" s="2">
        <f t="shared" si="170"/>
        <v>344.18037662705632</v>
      </c>
      <c r="K944" s="2">
        <f t="shared" si="172"/>
        <v>5</v>
      </c>
      <c r="L944" s="2">
        <f t="shared" si="171"/>
        <v>93.45794392523365</v>
      </c>
      <c r="M944" s="2">
        <f t="shared" si="173"/>
        <v>330</v>
      </c>
      <c r="N944" s="2">
        <f t="shared" si="174"/>
        <v>14669.644859813126</v>
      </c>
      <c r="O944" s="2">
        <f t="shared" si="175"/>
        <v>344.18037662705632</v>
      </c>
      <c r="P944" s="2"/>
    </row>
    <row r="945" spans="1:16" x14ac:dyDescent="0.25">
      <c r="A945">
        <v>944</v>
      </c>
      <c r="B945">
        <f t="shared" si="166"/>
        <v>39</v>
      </c>
      <c r="C945">
        <f t="shared" si="165"/>
        <v>8</v>
      </c>
      <c r="D945" s="3">
        <v>11.478319074343005</v>
      </c>
      <c r="E945">
        <v>9.1359999999999992</v>
      </c>
      <c r="F945">
        <f t="shared" si="167"/>
        <v>0</v>
      </c>
      <c r="H945" s="2">
        <f t="shared" si="168"/>
        <v>5</v>
      </c>
      <c r="I945" s="2">
        <f t="shared" si="169"/>
        <v>14763.10280373836</v>
      </c>
      <c r="J945" s="2">
        <f t="shared" si="170"/>
        <v>346.41487374644083</v>
      </c>
      <c r="K945" s="2">
        <f t="shared" si="172"/>
        <v>5</v>
      </c>
      <c r="L945" s="2">
        <f t="shared" si="171"/>
        <v>93.45794392523365</v>
      </c>
      <c r="M945" s="2">
        <f t="shared" si="173"/>
        <v>0</v>
      </c>
      <c r="N945" s="2">
        <f t="shared" si="174"/>
        <v>14763.10280373836</v>
      </c>
      <c r="O945" s="2">
        <f t="shared" si="175"/>
        <v>346.41487374644083</v>
      </c>
      <c r="P945" s="2"/>
    </row>
    <row r="946" spans="1:16" x14ac:dyDescent="0.25">
      <c r="A946">
        <v>945</v>
      </c>
      <c r="B946">
        <f t="shared" si="166"/>
        <v>39</v>
      </c>
      <c r="C946">
        <f t="shared" si="165"/>
        <v>9</v>
      </c>
      <c r="D946" s="3">
        <v>11.529576684118013</v>
      </c>
      <c r="E946">
        <v>0</v>
      </c>
      <c r="F946">
        <f t="shared" si="167"/>
        <v>0</v>
      </c>
      <c r="H946" s="2">
        <f t="shared" si="168"/>
        <v>0</v>
      </c>
      <c r="I946" s="2">
        <f t="shared" si="169"/>
        <v>14763.10280373836</v>
      </c>
      <c r="J946" s="2">
        <f t="shared" si="170"/>
        <v>346.47729115131216</v>
      </c>
      <c r="K946" s="2">
        <f t="shared" si="172"/>
        <v>0</v>
      </c>
      <c r="L946" s="2">
        <f t="shared" si="171"/>
        <v>0</v>
      </c>
      <c r="M946" s="2">
        <f t="shared" si="173"/>
        <v>0</v>
      </c>
      <c r="N946" s="2">
        <f t="shared" si="174"/>
        <v>14763.10280373836</v>
      </c>
      <c r="O946" s="2">
        <f t="shared" si="175"/>
        <v>346.47729115131216</v>
      </c>
      <c r="P946" s="2"/>
    </row>
    <row r="947" spans="1:16" x14ac:dyDescent="0.25">
      <c r="A947">
        <v>946</v>
      </c>
      <c r="B947">
        <f t="shared" si="166"/>
        <v>39</v>
      </c>
      <c r="C947">
        <f t="shared" si="165"/>
        <v>10</v>
      </c>
      <c r="D947" s="3">
        <v>11.610596776988984</v>
      </c>
      <c r="E947">
        <v>9.1050000000000004</v>
      </c>
      <c r="F947">
        <f t="shared" si="167"/>
        <v>0</v>
      </c>
      <c r="H947" s="2">
        <f t="shared" si="168"/>
        <v>5</v>
      </c>
      <c r="I947" s="2">
        <f t="shared" si="169"/>
        <v>14856.560747663594</v>
      </c>
      <c r="J947" s="2">
        <f t="shared" si="170"/>
        <v>348.76995283287818</v>
      </c>
      <c r="K947" s="2">
        <f t="shared" si="172"/>
        <v>5</v>
      </c>
      <c r="L947" s="2">
        <f t="shared" si="171"/>
        <v>93.45794392523365</v>
      </c>
      <c r="M947" s="2">
        <f t="shared" si="173"/>
        <v>0</v>
      </c>
      <c r="N947" s="2">
        <f t="shared" si="174"/>
        <v>14856.560747663594</v>
      </c>
      <c r="O947" s="2">
        <f t="shared" si="175"/>
        <v>348.76995283287818</v>
      </c>
      <c r="P947" s="2"/>
    </row>
    <row r="948" spans="1:16" x14ac:dyDescent="0.25">
      <c r="A948">
        <v>947</v>
      </c>
      <c r="B948">
        <f t="shared" si="166"/>
        <v>39</v>
      </c>
      <c r="C948">
        <f t="shared" si="165"/>
        <v>11</v>
      </c>
      <c r="D948" s="3">
        <v>11.861511044195026</v>
      </c>
      <c r="E948">
        <v>10.287000000000001</v>
      </c>
      <c r="F948">
        <f t="shared" si="167"/>
        <v>0</v>
      </c>
      <c r="H948" s="2">
        <f t="shared" si="168"/>
        <v>5</v>
      </c>
      <c r="I948" s="2">
        <f t="shared" si="169"/>
        <v>14950.018691588828</v>
      </c>
      <c r="J948" s="2">
        <f t="shared" si="170"/>
        <v>351.27336649792454</v>
      </c>
      <c r="K948" s="2">
        <f t="shared" si="172"/>
        <v>0</v>
      </c>
      <c r="L948" s="2">
        <f t="shared" si="171"/>
        <v>0</v>
      </c>
      <c r="M948" s="2">
        <f t="shared" si="173"/>
        <v>0</v>
      </c>
      <c r="N948" s="2">
        <f t="shared" si="174"/>
        <v>14856.560747663594</v>
      </c>
      <c r="O948" s="2">
        <f t="shared" si="175"/>
        <v>349.07743034119852</v>
      </c>
      <c r="P948" s="2"/>
    </row>
    <row r="949" spans="1:16" x14ac:dyDescent="0.25">
      <c r="A949">
        <v>948</v>
      </c>
      <c r="B949">
        <f t="shared" si="166"/>
        <v>39</v>
      </c>
      <c r="C949">
        <f t="shared" si="165"/>
        <v>12</v>
      </c>
      <c r="D949" s="3">
        <v>11.861097676374015</v>
      </c>
      <c r="E949">
        <v>7.2770000000000001</v>
      </c>
      <c r="F949">
        <f t="shared" si="167"/>
        <v>0</v>
      </c>
      <c r="H949" s="2">
        <f t="shared" si="168"/>
        <v>5</v>
      </c>
      <c r="I949" s="2">
        <f t="shared" si="169"/>
        <v>14950.018691588828</v>
      </c>
      <c r="J949" s="2">
        <f t="shared" si="170"/>
        <v>351.27285675862862</v>
      </c>
      <c r="K949" s="2">
        <f t="shared" si="172"/>
        <v>0</v>
      </c>
      <c r="L949" s="2">
        <f t="shared" si="171"/>
        <v>0</v>
      </c>
      <c r="M949" s="2">
        <f t="shared" si="173"/>
        <v>0</v>
      </c>
      <c r="N949" s="2">
        <f t="shared" si="174"/>
        <v>14856.560747663594</v>
      </c>
      <c r="O949" s="2">
        <f t="shared" si="175"/>
        <v>349.07692378846622</v>
      </c>
      <c r="P949" s="2"/>
    </row>
    <row r="950" spans="1:16" x14ac:dyDescent="0.25">
      <c r="A950">
        <v>949</v>
      </c>
      <c r="B950">
        <f t="shared" si="166"/>
        <v>39</v>
      </c>
      <c r="C950">
        <f t="shared" si="165"/>
        <v>13</v>
      </c>
      <c r="D950" s="3">
        <v>11.843322860081003</v>
      </c>
      <c r="E950">
        <v>0</v>
      </c>
      <c r="F950">
        <f t="shared" si="167"/>
        <v>0</v>
      </c>
      <c r="H950" s="2">
        <f t="shared" si="168"/>
        <v>0</v>
      </c>
      <c r="I950" s="2">
        <f t="shared" si="169"/>
        <v>14856.560747663594</v>
      </c>
      <c r="J950" s="2">
        <f t="shared" si="170"/>
        <v>349.0551420209905</v>
      </c>
      <c r="K950" s="2">
        <f t="shared" si="172"/>
        <v>0</v>
      </c>
      <c r="L950" s="2">
        <f t="shared" si="171"/>
        <v>0</v>
      </c>
      <c r="M950" s="2">
        <f t="shared" si="173"/>
        <v>0</v>
      </c>
      <c r="N950" s="2">
        <f t="shared" si="174"/>
        <v>14856.560747663594</v>
      </c>
      <c r="O950" s="2">
        <f t="shared" si="175"/>
        <v>349.0551420209905</v>
      </c>
      <c r="P950" s="2"/>
    </row>
    <row r="951" spans="1:16" x14ac:dyDescent="0.25">
      <c r="A951">
        <v>950</v>
      </c>
      <c r="B951">
        <f t="shared" si="166"/>
        <v>39</v>
      </c>
      <c r="C951">
        <f t="shared" si="165"/>
        <v>14</v>
      </c>
      <c r="D951" s="3">
        <v>11.860684308554028</v>
      </c>
      <c r="E951">
        <v>5.9950000000000001</v>
      </c>
      <c r="F951">
        <f t="shared" si="167"/>
        <v>0</v>
      </c>
      <c r="H951" s="2">
        <f t="shared" si="168"/>
        <v>5</v>
      </c>
      <c r="I951" s="2">
        <f t="shared" si="169"/>
        <v>14950.018691588828</v>
      </c>
      <c r="J951" s="2">
        <f t="shared" si="170"/>
        <v>351.27234701933389</v>
      </c>
      <c r="K951" s="2">
        <f t="shared" si="172"/>
        <v>0</v>
      </c>
      <c r="L951" s="2">
        <f t="shared" si="171"/>
        <v>0</v>
      </c>
      <c r="M951" s="2">
        <f t="shared" si="173"/>
        <v>0</v>
      </c>
      <c r="N951" s="2">
        <f t="shared" si="174"/>
        <v>14856.560747663594</v>
      </c>
      <c r="O951" s="2">
        <f t="shared" si="175"/>
        <v>349.07641723573522</v>
      </c>
      <c r="P951" s="2"/>
    </row>
    <row r="952" spans="1:16" x14ac:dyDescent="0.25">
      <c r="A952">
        <v>951</v>
      </c>
      <c r="B952">
        <f t="shared" si="166"/>
        <v>39</v>
      </c>
      <c r="C952">
        <f t="shared" si="165"/>
        <v>15</v>
      </c>
      <c r="D952" s="3">
        <v>11.892513630753001</v>
      </c>
      <c r="E952">
        <v>6.4589999999999996</v>
      </c>
      <c r="F952">
        <f t="shared" si="167"/>
        <v>0</v>
      </c>
      <c r="H952" s="2">
        <f t="shared" si="168"/>
        <v>5</v>
      </c>
      <c r="I952" s="2">
        <f t="shared" si="169"/>
        <v>14950.018691588828</v>
      </c>
      <c r="J952" s="2">
        <f t="shared" si="170"/>
        <v>351.31159694510029</v>
      </c>
      <c r="K952" s="2">
        <f t="shared" si="172"/>
        <v>0</v>
      </c>
      <c r="L952" s="2">
        <f t="shared" si="171"/>
        <v>0</v>
      </c>
      <c r="M952" s="2">
        <f t="shared" si="173"/>
        <v>0</v>
      </c>
      <c r="N952" s="2">
        <f t="shared" si="174"/>
        <v>14856.560747663594</v>
      </c>
      <c r="O952" s="2">
        <f t="shared" si="175"/>
        <v>349.11542179609847</v>
      </c>
      <c r="P952" s="2"/>
    </row>
    <row r="953" spans="1:16" x14ac:dyDescent="0.25">
      <c r="A953">
        <v>952</v>
      </c>
      <c r="B953">
        <f t="shared" si="166"/>
        <v>39</v>
      </c>
      <c r="C953">
        <f t="shared" si="165"/>
        <v>16</v>
      </c>
      <c r="D953" s="3">
        <v>11.933023677187975</v>
      </c>
      <c r="E953">
        <v>0</v>
      </c>
      <c r="F953">
        <f t="shared" si="167"/>
        <v>0</v>
      </c>
      <c r="H953" s="2">
        <f t="shared" si="168"/>
        <v>0</v>
      </c>
      <c r="I953" s="2">
        <f t="shared" si="169"/>
        <v>14856.560747663594</v>
      </c>
      <c r="J953" s="2">
        <f t="shared" si="170"/>
        <v>349.16506396383357</v>
      </c>
      <c r="K953" s="2">
        <f t="shared" si="172"/>
        <v>0</v>
      </c>
      <c r="L953" s="2">
        <f t="shared" si="171"/>
        <v>0</v>
      </c>
      <c r="M953" s="2">
        <f t="shared" si="173"/>
        <v>0</v>
      </c>
      <c r="N953" s="2">
        <f t="shared" si="174"/>
        <v>14856.560747663594</v>
      </c>
      <c r="O953" s="2">
        <f t="shared" si="175"/>
        <v>349.16506396383357</v>
      </c>
      <c r="P953" s="2"/>
    </row>
    <row r="954" spans="1:16" x14ac:dyDescent="0.25">
      <c r="A954">
        <v>953</v>
      </c>
      <c r="B954">
        <f t="shared" si="166"/>
        <v>39</v>
      </c>
      <c r="C954">
        <f t="shared" si="165"/>
        <v>17</v>
      </c>
      <c r="D954" s="3">
        <v>11.914835493074008</v>
      </c>
      <c r="E954">
        <v>7.883</v>
      </c>
      <c r="F954">
        <f t="shared" si="167"/>
        <v>0</v>
      </c>
      <c r="H954" s="2">
        <f t="shared" si="168"/>
        <v>5</v>
      </c>
      <c r="I954" s="2">
        <f t="shared" si="169"/>
        <v>14950.018691588828</v>
      </c>
      <c r="J954" s="2">
        <f t="shared" si="170"/>
        <v>351.3391228670659</v>
      </c>
      <c r="K954" s="2">
        <f t="shared" si="172"/>
        <v>0</v>
      </c>
      <c r="L954" s="2">
        <f t="shared" si="171"/>
        <v>0</v>
      </c>
      <c r="M954" s="2">
        <f t="shared" si="173"/>
        <v>0</v>
      </c>
      <c r="N954" s="2">
        <f t="shared" si="174"/>
        <v>14856.560747663594</v>
      </c>
      <c r="O954" s="2">
        <f t="shared" si="175"/>
        <v>349.14277564362561</v>
      </c>
      <c r="P954" s="2"/>
    </row>
    <row r="955" spans="1:16" x14ac:dyDescent="0.25">
      <c r="A955">
        <v>954</v>
      </c>
      <c r="B955">
        <f t="shared" si="166"/>
        <v>39</v>
      </c>
      <c r="C955">
        <f t="shared" si="165"/>
        <v>18</v>
      </c>
      <c r="D955" s="3">
        <v>11.92103601038599</v>
      </c>
      <c r="E955">
        <v>7.8869999999999996</v>
      </c>
      <c r="F955">
        <f t="shared" si="167"/>
        <v>0</v>
      </c>
      <c r="H955" s="2">
        <f t="shared" si="168"/>
        <v>5</v>
      </c>
      <c r="I955" s="2">
        <f t="shared" si="169"/>
        <v>14950.018691588828</v>
      </c>
      <c r="J955" s="2">
        <f t="shared" si="170"/>
        <v>351.34676895650148</v>
      </c>
      <c r="K955" s="2">
        <f t="shared" si="172"/>
        <v>0</v>
      </c>
      <c r="L955" s="2">
        <f t="shared" si="171"/>
        <v>0</v>
      </c>
      <c r="M955" s="2">
        <f t="shared" si="173"/>
        <v>0</v>
      </c>
      <c r="N955" s="2">
        <f t="shared" si="174"/>
        <v>14856.560747663594</v>
      </c>
      <c r="O955" s="2">
        <f t="shared" si="175"/>
        <v>349.15037393460608</v>
      </c>
      <c r="P955" s="2"/>
    </row>
    <row r="956" spans="1:16" x14ac:dyDescent="0.25">
      <c r="A956">
        <v>955</v>
      </c>
      <c r="B956">
        <f t="shared" si="166"/>
        <v>39</v>
      </c>
      <c r="C956">
        <f t="shared" si="165"/>
        <v>19</v>
      </c>
      <c r="D956" s="3">
        <v>11.94997175783999</v>
      </c>
      <c r="E956">
        <v>9.2520000000000007</v>
      </c>
      <c r="F956">
        <f t="shared" si="167"/>
        <v>0</v>
      </c>
      <c r="H956" s="2">
        <f t="shared" si="168"/>
        <v>5</v>
      </c>
      <c r="I956" s="2">
        <f t="shared" si="169"/>
        <v>14950.018691588828</v>
      </c>
      <c r="J956" s="2">
        <f t="shared" si="170"/>
        <v>351.3824507071987</v>
      </c>
      <c r="K956" s="2">
        <f t="shared" si="172"/>
        <v>0</v>
      </c>
      <c r="L956" s="2">
        <f t="shared" si="171"/>
        <v>0</v>
      </c>
      <c r="M956" s="2">
        <f t="shared" si="173"/>
        <v>0</v>
      </c>
      <c r="N956" s="2">
        <f t="shared" si="174"/>
        <v>14856.560747663594</v>
      </c>
      <c r="O956" s="2">
        <f t="shared" si="175"/>
        <v>349.18583262584605</v>
      </c>
      <c r="P956" s="2"/>
    </row>
    <row r="957" spans="1:16" x14ac:dyDescent="0.25">
      <c r="A957">
        <v>956</v>
      </c>
      <c r="B957">
        <f t="shared" si="166"/>
        <v>39</v>
      </c>
      <c r="C957">
        <f t="shared" si="165"/>
        <v>20</v>
      </c>
      <c r="D957" s="3">
        <v>12.030165115068996</v>
      </c>
      <c r="E957">
        <v>0</v>
      </c>
      <c r="F957">
        <f t="shared" si="167"/>
        <v>0</v>
      </c>
      <c r="H957" s="2">
        <f t="shared" si="168"/>
        <v>0</v>
      </c>
      <c r="I957" s="2">
        <f t="shared" si="169"/>
        <v>14856.560747663594</v>
      </c>
      <c r="J957" s="2">
        <f t="shared" si="170"/>
        <v>349.28410385585295</v>
      </c>
      <c r="K957" s="2">
        <f t="shared" si="172"/>
        <v>0</v>
      </c>
      <c r="L957" s="2">
        <f t="shared" si="171"/>
        <v>0</v>
      </c>
      <c r="M957" s="2">
        <f t="shared" si="173"/>
        <v>0</v>
      </c>
      <c r="N957" s="2">
        <f t="shared" si="174"/>
        <v>14856.560747663594</v>
      </c>
      <c r="O957" s="2">
        <f t="shared" si="175"/>
        <v>349.28410385585295</v>
      </c>
      <c r="P957" s="2"/>
    </row>
    <row r="958" spans="1:16" x14ac:dyDescent="0.25">
      <c r="A958">
        <v>957</v>
      </c>
      <c r="B958">
        <f t="shared" si="166"/>
        <v>39</v>
      </c>
      <c r="C958">
        <f t="shared" si="165"/>
        <v>21</v>
      </c>
      <c r="D958" s="3">
        <v>12.062407805088981</v>
      </c>
      <c r="E958">
        <v>5.3040000000000003</v>
      </c>
      <c r="F958">
        <f t="shared" si="167"/>
        <v>0</v>
      </c>
      <c r="H958" s="2">
        <f t="shared" si="168"/>
        <v>5</v>
      </c>
      <c r="I958" s="2">
        <f t="shared" si="169"/>
        <v>14950.018691588828</v>
      </c>
      <c r="J958" s="2">
        <f t="shared" si="170"/>
        <v>351.52109979562096</v>
      </c>
      <c r="K958" s="2">
        <f t="shared" si="172"/>
        <v>0</v>
      </c>
      <c r="L958" s="2">
        <f t="shared" si="171"/>
        <v>0</v>
      </c>
      <c r="M958" s="2">
        <f t="shared" si="173"/>
        <v>0</v>
      </c>
      <c r="N958" s="2">
        <f t="shared" si="174"/>
        <v>14856.560747663594</v>
      </c>
      <c r="O958" s="2">
        <f t="shared" si="175"/>
        <v>349.32361496894856</v>
      </c>
      <c r="P958" s="2"/>
    </row>
    <row r="959" spans="1:16" x14ac:dyDescent="0.25">
      <c r="A959">
        <v>958</v>
      </c>
      <c r="B959">
        <f t="shared" si="166"/>
        <v>39</v>
      </c>
      <c r="C959">
        <f t="shared" si="165"/>
        <v>22</v>
      </c>
      <c r="D959" s="3">
        <v>12.083489563947978</v>
      </c>
      <c r="E959">
        <v>0</v>
      </c>
      <c r="F959">
        <f t="shared" si="167"/>
        <v>0</v>
      </c>
      <c r="H959" s="2">
        <f t="shared" si="168"/>
        <v>0</v>
      </c>
      <c r="I959" s="2">
        <f t="shared" si="169"/>
        <v>14856.560747663594</v>
      </c>
      <c r="J959" s="2">
        <f t="shared" si="170"/>
        <v>349.34944915828004</v>
      </c>
      <c r="K959" s="2">
        <f t="shared" si="172"/>
        <v>0</v>
      </c>
      <c r="L959" s="2">
        <f t="shared" si="171"/>
        <v>0</v>
      </c>
      <c r="M959" s="2">
        <f t="shared" si="173"/>
        <v>0</v>
      </c>
      <c r="N959" s="2">
        <f t="shared" si="174"/>
        <v>14856.560747663594</v>
      </c>
      <c r="O959" s="2">
        <f t="shared" si="175"/>
        <v>349.34944915828004</v>
      </c>
      <c r="P959" s="2"/>
    </row>
    <row r="960" spans="1:16" x14ac:dyDescent="0.25">
      <c r="A960">
        <v>959</v>
      </c>
      <c r="B960">
        <f t="shared" si="166"/>
        <v>39</v>
      </c>
      <c r="C960">
        <f t="shared" si="165"/>
        <v>23</v>
      </c>
      <c r="D960" s="3">
        <v>12.008669988388988</v>
      </c>
      <c r="E960">
        <v>9.4339999999999993</v>
      </c>
      <c r="F960">
        <f t="shared" si="167"/>
        <v>0</v>
      </c>
      <c r="H960" s="2">
        <f t="shared" si="168"/>
        <v>5</v>
      </c>
      <c r="I960" s="2">
        <f t="shared" si="169"/>
        <v>14950.018691588828</v>
      </c>
      <c r="J960" s="2">
        <f t="shared" si="170"/>
        <v>351.45483368718368</v>
      </c>
      <c r="K960" s="2">
        <f t="shared" si="172"/>
        <v>0</v>
      </c>
      <c r="L960" s="2">
        <f t="shared" si="171"/>
        <v>0</v>
      </c>
      <c r="M960" s="2">
        <f t="shared" si="173"/>
        <v>0</v>
      </c>
      <c r="N960" s="2">
        <f t="shared" si="174"/>
        <v>14856.560747663594</v>
      </c>
      <c r="O960" s="2">
        <f t="shared" si="175"/>
        <v>349.25776311378911</v>
      </c>
      <c r="P960" s="2"/>
    </row>
    <row r="961" spans="1:16" x14ac:dyDescent="0.25">
      <c r="A961">
        <v>960</v>
      </c>
      <c r="B961">
        <f t="shared" si="166"/>
        <v>40</v>
      </c>
      <c r="C961">
        <f t="shared" si="165"/>
        <v>0</v>
      </c>
      <c r="D961" s="3">
        <v>12.041326046229983</v>
      </c>
      <c r="E961">
        <v>10.186</v>
      </c>
      <c r="F961">
        <f t="shared" si="167"/>
        <v>0</v>
      </c>
      <c r="H961" s="2">
        <f t="shared" si="168"/>
        <v>5</v>
      </c>
      <c r="I961" s="2">
        <f t="shared" si="169"/>
        <v>14950.018691588828</v>
      </c>
      <c r="J961" s="2">
        <f t="shared" si="170"/>
        <v>351.49510309154198</v>
      </c>
      <c r="K961" s="2">
        <f t="shared" si="172"/>
        <v>0</v>
      </c>
      <c r="L961" s="2">
        <f t="shared" si="171"/>
        <v>0</v>
      </c>
      <c r="M961" s="2">
        <f t="shared" si="173"/>
        <v>0</v>
      </c>
      <c r="N961" s="2">
        <f t="shared" si="174"/>
        <v>14856.560747663594</v>
      </c>
      <c r="O961" s="2">
        <f t="shared" si="175"/>
        <v>349.29778077961703</v>
      </c>
      <c r="P961" s="2"/>
    </row>
    <row r="962" spans="1:16" x14ac:dyDescent="0.25">
      <c r="A962">
        <v>961</v>
      </c>
      <c r="B962">
        <f t="shared" si="166"/>
        <v>40</v>
      </c>
      <c r="C962">
        <f t="shared" ref="C962:C1025" si="176">A962-B962*24</f>
        <v>1</v>
      </c>
      <c r="D962" s="3">
        <v>12.136814012827017</v>
      </c>
      <c r="E962">
        <v>11.106</v>
      </c>
      <c r="F962">
        <f t="shared" si="167"/>
        <v>0</v>
      </c>
      <c r="H962" s="2">
        <f t="shared" si="168"/>
        <v>5</v>
      </c>
      <c r="I962" s="2">
        <f t="shared" si="169"/>
        <v>14950.018691588828</v>
      </c>
      <c r="J962" s="2">
        <f t="shared" si="170"/>
        <v>351.61285286884129</v>
      </c>
      <c r="K962" s="2">
        <f t="shared" si="172"/>
        <v>0</v>
      </c>
      <c r="L962" s="2">
        <f t="shared" si="171"/>
        <v>0</v>
      </c>
      <c r="M962" s="2">
        <f t="shared" si="173"/>
        <v>0</v>
      </c>
      <c r="N962" s="2">
        <f t="shared" si="174"/>
        <v>14856.560747663594</v>
      </c>
      <c r="O962" s="2">
        <f t="shared" si="175"/>
        <v>349.41479446070724</v>
      </c>
      <c r="P962" s="2"/>
    </row>
    <row r="963" spans="1:16" x14ac:dyDescent="0.25">
      <c r="A963">
        <v>962</v>
      </c>
      <c r="B963">
        <f t="shared" ref="B963:B1026" si="177">INT(A963/24)</f>
        <v>40</v>
      </c>
      <c r="C963">
        <f t="shared" si="176"/>
        <v>2</v>
      </c>
      <c r="D963" s="3">
        <v>12.22527472647198</v>
      </c>
      <c r="E963">
        <v>10.106</v>
      </c>
      <c r="F963">
        <f t="shared" ref="F963:F1026" si="178">IF(C963=$V$6,$V$5,0)</f>
        <v>0</v>
      </c>
      <c r="H963" s="2">
        <f t="shared" ref="H963:H1026" si="179">IF(E963&gt;$V$8,$V$8,E963)</f>
        <v>5</v>
      </c>
      <c r="I963" s="2">
        <f t="shared" si="169"/>
        <v>14950.018691588828</v>
      </c>
      <c r="J963" s="2">
        <f t="shared" si="170"/>
        <v>351.72193707811533</v>
      </c>
      <c r="K963" s="2">
        <f t="shared" si="172"/>
        <v>0</v>
      </c>
      <c r="L963" s="2">
        <f t="shared" si="171"/>
        <v>0</v>
      </c>
      <c r="M963" s="2">
        <f t="shared" si="173"/>
        <v>0</v>
      </c>
      <c r="N963" s="2">
        <f t="shared" si="174"/>
        <v>14856.560747663594</v>
      </c>
      <c r="O963" s="2">
        <f t="shared" si="175"/>
        <v>349.52319674535477</v>
      </c>
      <c r="P963" s="2"/>
    </row>
    <row r="964" spans="1:16" x14ac:dyDescent="0.25">
      <c r="A964">
        <v>963</v>
      </c>
      <c r="B964">
        <f t="shared" si="177"/>
        <v>40</v>
      </c>
      <c r="C964">
        <f t="shared" si="176"/>
        <v>3</v>
      </c>
      <c r="D964" s="3">
        <v>12.310015129728981</v>
      </c>
      <c r="E964">
        <v>9.5559999999999992</v>
      </c>
      <c r="F964">
        <f t="shared" si="178"/>
        <v>0</v>
      </c>
      <c r="H964" s="2">
        <f t="shared" si="179"/>
        <v>5</v>
      </c>
      <c r="I964" s="2">
        <f t="shared" ref="I964:I1027" si="180">N963+H964*1000/$V$10-F964</f>
        <v>14950.018691588828</v>
      </c>
      <c r="J964" s="2">
        <f t="shared" ref="J964:J1027" si="181">(I964/$V$13)*$V$16*(D964+273)/100000</f>
        <v>351.82643363372705</v>
      </c>
      <c r="K964" s="2">
        <f t="shared" si="172"/>
        <v>0</v>
      </c>
      <c r="L964" s="2">
        <f t="shared" ref="L964:L1027" si="182">K964*1000/$V$10</f>
        <v>0</v>
      </c>
      <c r="M964" s="2">
        <f t="shared" si="173"/>
        <v>0</v>
      </c>
      <c r="N964" s="2">
        <f t="shared" si="174"/>
        <v>14856.560747663594</v>
      </c>
      <c r="O964" s="2">
        <f t="shared" si="175"/>
        <v>349.62704005541303</v>
      </c>
      <c r="P964" s="2"/>
    </row>
    <row r="965" spans="1:16" x14ac:dyDescent="0.25">
      <c r="A965">
        <v>964</v>
      </c>
      <c r="B965">
        <f t="shared" si="177"/>
        <v>40</v>
      </c>
      <c r="C965">
        <f t="shared" si="176"/>
        <v>4</v>
      </c>
      <c r="D965" s="3">
        <v>12.276945704067998</v>
      </c>
      <c r="E965">
        <v>0</v>
      </c>
      <c r="F965">
        <f t="shared" si="178"/>
        <v>0</v>
      </c>
      <c r="H965" s="2">
        <f t="shared" si="179"/>
        <v>0</v>
      </c>
      <c r="I965" s="2">
        <f t="shared" si="180"/>
        <v>14856.560747663594</v>
      </c>
      <c r="J965" s="2">
        <f t="shared" si="181"/>
        <v>349.58651583685406</v>
      </c>
      <c r="K965" s="2">
        <f t="shared" si="172"/>
        <v>0</v>
      </c>
      <c r="L965" s="2">
        <f t="shared" si="182"/>
        <v>0</v>
      </c>
      <c r="M965" s="2">
        <f t="shared" si="173"/>
        <v>0</v>
      </c>
      <c r="N965" s="2">
        <f t="shared" si="174"/>
        <v>14856.560747663594</v>
      </c>
      <c r="O965" s="2">
        <f t="shared" si="175"/>
        <v>349.58651583685406</v>
      </c>
      <c r="P965" s="2"/>
    </row>
    <row r="966" spans="1:16" x14ac:dyDescent="0.25">
      <c r="A966">
        <v>965</v>
      </c>
      <c r="B966">
        <f t="shared" si="177"/>
        <v>40</v>
      </c>
      <c r="C966">
        <f t="shared" si="176"/>
        <v>5</v>
      </c>
      <c r="D966" s="3">
        <v>12.292653681256979</v>
      </c>
      <c r="E966">
        <v>10.926</v>
      </c>
      <c r="F966">
        <f t="shared" si="178"/>
        <v>0</v>
      </c>
      <c r="H966" s="2">
        <f t="shared" si="179"/>
        <v>5</v>
      </c>
      <c r="I966" s="2">
        <f t="shared" si="180"/>
        <v>14950.018691588828</v>
      </c>
      <c r="J966" s="2">
        <f t="shared" si="181"/>
        <v>351.80502458330932</v>
      </c>
      <c r="K966" s="2">
        <f t="shared" si="172"/>
        <v>0</v>
      </c>
      <c r="L966" s="2">
        <f t="shared" si="182"/>
        <v>0</v>
      </c>
      <c r="M966" s="2">
        <f t="shared" si="173"/>
        <v>0</v>
      </c>
      <c r="N966" s="2">
        <f t="shared" si="174"/>
        <v>14856.560747663594</v>
      </c>
      <c r="O966" s="2">
        <f t="shared" si="175"/>
        <v>349.60576484066962</v>
      </c>
      <c r="P966" s="2"/>
    </row>
    <row r="967" spans="1:16" x14ac:dyDescent="0.25">
      <c r="A967">
        <v>966</v>
      </c>
      <c r="B967">
        <f t="shared" si="177"/>
        <v>40</v>
      </c>
      <c r="C967">
        <f t="shared" si="176"/>
        <v>6</v>
      </c>
      <c r="D967" s="3">
        <v>12.329443417305015</v>
      </c>
      <c r="E967">
        <v>11.366</v>
      </c>
      <c r="F967">
        <f t="shared" si="178"/>
        <v>0</v>
      </c>
      <c r="H967" s="2">
        <f t="shared" si="179"/>
        <v>5</v>
      </c>
      <c r="I967" s="2">
        <f t="shared" si="180"/>
        <v>14950.018691588828</v>
      </c>
      <c r="J967" s="2">
        <f t="shared" si="181"/>
        <v>351.85039138062348</v>
      </c>
      <c r="K967" s="2">
        <f t="shared" si="172"/>
        <v>0</v>
      </c>
      <c r="L967" s="2">
        <f t="shared" si="182"/>
        <v>0</v>
      </c>
      <c r="M967" s="2">
        <f t="shared" si="173"/>
        <v>0</v>
      </c>
      <c r="N967" s="2">
        <f t="shared" si="174"/>
        <v>14856.560747663594</v>
      </c>
      <c r="O967" s="2">
        <f t="shared" si="175"/>
        <v>349.65084803381666</v>
      </c>
      <c r="P967" s="2"/>
    </row>
    <row r="968" spans="1:16" x14ac:dyDescent="0.25">
      <c r="A968">
        <v>967</v>
      </c>
      <c r="B968">
        <f t="shared" si="177"/>
        <v>40</v>
      </c>
      <c r="C968">
        <f t="shared" si="176"/>
        <v>7</v>
      </c>
      <c r="D968" s="3">
        <v>12.252970370463004</v>
      </c>
      <c r="E968">
        <v>11.366</v>
      </c>
      <c r="F968">
        <f t="shared" si="178"/>
        <v>330</v>
      </c>
      <c r="H968" s="2">
        <f t="shared" si="179"/>
        <v>5</v>
      </c>
      <c r="I968" s="2">
        <f t="shared" si="180"/>
        <v>14620.018691588828</v>
      </c>
      <c r="J968" s="2">
        <f t="shared" si="181"/>
        <v>343.99158362827239</v>
      </c>
      <c r="K968" s="2">
        <f t="shared" si="172"/>
        <v>5</v>
      </c>
      <c r="L968" s="2">
        <f t="shared" si="182"/>
        <v>93.45794392523365</v>
      </c>
      <c r="M968" s="2">
        <f t="shared" si="173"/>
        <v>330</v>
      </c>
      <c r="N968" s="2">
        <f t="shared" si="174"/>
        <v>14620.018691588828</v>
      </c>
      <c r="O968" s="2">
        <f t="shared" si="175"/>
        <v>343.99158362827239</v>
      </c>
      <c r="P968" s="2"/>
    </row>
    <row r="969" spans="1:16" x14ac:dyDescent="0.25">
      <c r="A969">
        <v>968</v>
      </c>
      <c r="B969">
        <f t="shared" si="177"/>
        <v>40</v>
      </c>
      <c r="C969">
        <f t="shared" si="176"/>
        <v>8</v>
      </c>
      <c r="D969" s="3">
        <v>12.245529749689013</v>
      </c>
      <c r="E969">
        <v>11.026999999999999</v>
      </c>
      <c r="F969">
        <f t="shared" si="178"/>
        <v>0</v>
      </c>
      <c r="H969" s="2">
        <f t="shared" si="179"/>
        <v>5</v>
      </c>
      <c r="I969" s="2">
        <f t="shared" si="180"/>
        <v>14713.476635514062</v>
      </c>
      <c r="J969" s="2">
        <f t="shared" si="181"/>
        <v>346.18150732694494</v>
      </c>
      <c r="K969" s="2">
        <f t="shared" si="172"/>
        <v>5</v>
      </c>
      <c r="L969" s="2">
        <f t="shared" si="182"/>
        <v>93.45794392523365</v>
      </c>
      <c r="M969" s="2">
        <f t="shared" si="173"/>
        <v>0</v>
      </c>
      <c r="N969" s="2">
        <f t="shared" si="174"/>
        <v>14713.476635514062</v>
      </c>
      <c r="O969" s="2">
        <f t="shared" si="175"/>
        <v>346.18150732694494</v>
      </c>
      <c r="P969" s="2"/>
    </row>
    <row r="970" spans="1:16" x14ac:dyDescent="0.25">
      <c r="A970">
        <v>969</v>
      </c>
      <c r="B970">
        <f t="shared" si="177"/>
        <v>40</v>
      </c>
      <c r="C970">
        <f t="shared" si="176"/>
        <v>9</v>
      </c>
      <c r="D970" s="3">
        <v>12.262064462520016</v>
      </c>
      <c r="E970">
        <v>11.183</v>
      </c>
      <c r="F970">
        <f t="shared" si="178"/>
        <v>0</v>
      </c>
      <c r="H970" s="2">
        <f t="shared" si="179"/>
        <v>5</v>
      </c>
      <c r="I970" s="2">
        <f t="shared" si="180"/>
        <v>14806.934579439296</v>
      </c>
      <c r="J970" s="2">
        <f t="shared" si="181"/>
        <v>348.40059822799327</v>
      </c>
      <c r="K970" s="2">
        <f t="shared" si="172"/>
        <v>5</v>
      </c>
      <c r="L970" s="2">
        <f t="shared" si="182"/>
        <v>93.45794392523365</v>
      </c>
      <c r="M970" s="2">
        <f t="shared" si="173"/>
        <v>0</v>
      </c>
      <c r="N970" s="2">
        <f t="shared" si="174"/>
        <v>14806.934579439296</v>
      </c>
      <c r="O970" s="2">
        <f t="shared" si="175"/>
        <v>348.40059822799327</v>
      </c>
      <c r="P970" s="2"/>
    </row>
    <row r="971" spans="1:16" x14ac:dyDescent="0.25">
      <c r="A971">
        <v>970</v>
      </c>
      <c r="B971">
        <f t="shared" si="177"/>
        <v>40</v>
      </c>
      <c r="C971">
        <f t="shared" si="176"/>
        <v>10</v>
      </c>
      <c r="D971" s="3">
        <v>12.357965796938004</v>
      </c>
      <c r="E971">
        <v>11.151</v>
      </c>
      <c r="F971">
        <f t="shared" si="178"/>
        <v>0</v>
      </c>
      <c r="H971" s="2">
        <f t="shared" si="179"/>
        <v>5</v>
      </c>
      <c r="I971" s="2">
        <f t="shared" si="180"/>
        <v>14900.39252336453</v>
      </c>
      <c r="J971" s="2">
        <f t="shared" si="181"/>
        <v>350.71748912236376</v>
      </c>
      <c r="K971" s="2">
        <f t="shared" si="172"/>
        <v>0</v>
      </c>
      <c r="L971" s="2">
        <f t="shared" si="182"/>
        <v>0</v>
      </c>
      <c r="M971" s="2">
        <f t="shared" si="173"/>
        <v>0</v>
      </c>
      <c r="N971" s="2">
        <f t="shared" si="174"/>
        <v>14806.934579439296</v>
      </c>
      <c r="O971" s="2">
        <f t="shared" si="175"/>
        <v>348.51772590266341</v>
      </c>
      <c r="P971" s="2"/>
    </row>
    <row r="972" spans="1:16" x14ac:dyDescent="0.25">
      <c r="A972">
        <v>971</v>
      </c>
      <c r="B972">
        <f t="shared" si="177"/>
        <v>40</v>
      </c>
      <c r="C972">
        <f t="shared" si="176"/>
        <v>11</v>
      </c>
      <c r="D972" s="3">
        <v>12.353005383088998</v>
      </c>
      <c r="E972">
        <v>1.2010000000000001</v>
      </c>
      <c r="F972">
        <f t="shared" si="178"/>
        <v>0</v>
      </c>
      <c r="H972" s="2">
        <f t="shared" si="179"/>
        <v>1.2010000000000001</v>
      </c>
      <c r="I972" s="2">
        <f t="shared" si="180"/>
        <v>14829.383177570136</v>
      </c>
      <c r="J972" s="2">
        <f t="shared" si="181"/>
        <v>349.04004151508428</v>
      </c>
      <c r="K972" s="2">
        <f t="shared" si="172"/>
        <v>1.2010000000000001</v>
      </c>
      <c r="L972" s="2">
        <f t="shared" si="182"/>
        <v>22.44859813084112</v>
      </c>
      <c r="M972" s="2">
        <f t="shared" si="173"/>
        <v>0</v>
      </c>
      <c r="N972" s="2">
        <f t="shared" si="174"/>
        <v>14829.383177570136</v>
      </c>
      <c r="O972" s="2">
        <f t="shared" si="175"/>
        <v>349.04004151508428</v>
      </c>
      <c r="P972" s="2"/>
    </row>
    <row r="973" spans="1:16" x14ac:dyDescent="0.25">
      <c r="A973">
        <v>972</v>
      </c>
      <c r="B973">
        <f t="shared" si="177"/>
        <v>40</v>
      </c>
      <c r="C973">
        <f t="shared" si="176"/>
        <v>12</v>
      </c>
      <c r="D973" s="3">
        <v>12.409636774534988</v>
      </c>
      <c r="E973">
        <v>10.855</v>
      </c>
      <c r="F973">
        <f t="shared" si="178"/>
        <v>0</v>
      </c>
      <c r="H973" s="2">
        <f t="shared" si="179"/>
        <v>5</v>
      </c>
      <c r="I973" s="2">
        <f t="shared" si="180"/>
        <v>14922.84112149537</v>
      </c>
      <c r="J973" s="2">
        <f t="shared" si="181"/>
        <v>351.30947382810615</v>
      </c>
      <c r="K973" s="2">
        <f t="shared" si="172"/>
        <v>0</v>
      </c>
      <c r="L973" s="2">
        <f t="shared" si="182"/>
        <v>0</v>
      </c>
      <c r="M973" s="2">
        <f t="shared" si="173"/>
        <v>0</v>
      </c>
      <c r="N973" s="2">
        <f t="shared" si="174"/>
        <v>14829.383177570136</v>
      </c>
      <c r="O973" s="2">
        <f t="shared" si="175"/>
        <v>349.1093122879463</v>
      </c>
      <c r="P973" s="2"/>
    </row>
    <row r="974" spans="1:16" x14ac:dyDescent="0.25">
      <c r="A974">
        <v>973</v>
      </c>
      <c r="B974">
        <f t="shared" si="177"/>
        <v>40</v>
      </c>
      <c r="C974">
        <f t="shared" si="176"/>
        <v>13</v>
      </c>
      <c r="D974" s="3">
        <v>12.432372004677006</v>
      </c>
      <c r="E974">
        <v>9.391</v>
      </c>
      <c r="F974">
        <f t="shared" si="178"/>
        <v>0</v>
      </c>
      <c r="H974" s="2">
        <f t="shared" si="179"/>
        <v>5</v>
      </c>
      <c r="I974" s="2">
        <f t="shared" si="180"/>
        <v>14922.84112149537</v>
      </c>
      <c r="J974" s="2">
        <f t="shared" si="181"/>
        <v>351.33745852346829</v>
      </c>
      <c r="K974" s="2">
        <f t="shared" si="172"/>
        <v>0</v>
      </c>
      <c r="L974" s="2">
        <f t="shared" si="182"/>
        <v>0</v>
      </c>
      <c r="M974" s="2">
        <f t="shared" si="173"/>
        <v>0</v>
      </c>
      <c r="N974" s="2">
        <f t="shared" si="174"/>
        <v>14829.383177570136</v>
      </c>
      <c r="O974" s="2">
        <f t="shared" si="175"/>
        <v>349.13712172230623</v>
      </c>
      <c r="P974" s="2"/>
    </row>
    <row r="975" spans="1:16" x14ac:dyDescent="0.25">
      <c r="A975">
        <v>974</v>
      </c>
      <c r="B975">
        <f t="shared" si="177"/>
        <v>40</v>
      </c>
      <c r="C975">
        <f t="shared" si="176"/>
        <v>14</v>
      </c>
      <c r="D975" s="3">
        <v>12.470815212008006</v>
      </c>
      <c r="E975">
        <v>10.965</v>
      </c>
      <c r="F975">
        <f t="shared" si="178"/>
        <v>0</v>
      </c>
      <c r="H975" s="2">
        <f t="shared" si="179"/>
        <v>5</v>
      </c>
      <c r="I975" s="2">
        <f t="shared" si="180"/>
        <v>14922.84112149537</v>
      </c>
      <c r="J975" s="2">
        <f t="shared" si="181"/>
        <v>351.38477809926241</v>
      </c>
      <c r="K975" s="2">
        <f t="shared" si="172"/>
        <v>0</v>
      </c>
      <c r="L975" s="2">
        <f t="shared" si="182"/>
        <v>0</v>
      </c>
      <c r="M975" s="2">
        <f t="shared" si="173"/>
        <v>0</v>
      </c>
      <c r="N975" s="2">
        <f t="shared" si="174"/>
        <v>14829.383177570136</v>
      </c>
      <c r="O975" s="2">
        <f t="shared" si="175"/>
        <v>349.18414494767853</v>
      </c>
      <c r="P975" s="2"/>
    </row>
    <row r="976" spans="1:16" x14ac:dyDescent="0.25">
      <c r="A976">
        <v>975</v>
      </c>
      <c r="B976">
        <f t="shared" si="177"/>
        <v>40</v>
      </c>
      <c r="C976">
        <f t="shared" si="176"/>
        <v>15</v>
      </c>
      <c r="D976" s="3">
        <v>12.535713959868986</v>
      </c>
      <c r="E976">
        <v>0.878</v>
      </c>
      <c r="F976">
        <f t="shared" si="178"/>
        <v>0</v>
      </c>
      <c r="H976" s="2">
        <f t="shared" si="179"/>
        <v>0.878</v>
      </c>
      <c r="I976" s="2">
        <f t="shared" si="180"/>
        <v>14845.794392523407</v>
      </c>
      <c r="J976" s="2">
        <f t="shared" si="181"/>
        <v>349.65004727455499</v>
      </c>
      <c r="K976" s="2">
        <f t="shared" si="172"/>
        <v>0.878</v>
      </c>
      <c r="L976" s="2">
        <f t="shared" si="182"/>
        <v>16.411214953271028</v>
      </c>
      <c r="M976" s="2">
        <f t="shared" si="173"/>
        <v>0</v>
      </c>
      <c r="N976" s="2">
        <f t="shared" si="174"/>
        <v>14845.794392523407</v>
      </c>
      <c r="O976" s="2">
        <f t="shared" si="175"/>
        <v>349.65004727455499</v>
      </c>
      <c r="P976" s="2"/>
    </row>
    <row r="977" spans="1:16" x14ac:dyDescent="0.25">
      <c r="A977">
        <v>976</v>
      </c>
      <c r="B977">
        <f t="shared" si="177"/>
        <v>40</v>
      </c>
      <c r="C977">
        <f t="shared" si="176"/>
        <v>16</v>
      </c>
      <c r="D977" s="3">
        <v>12.560516029114979</v>
      </c>
      <c r="E977">
        <v>10.898</v>
      </c>
      <c r="F977">
        <f t="shared" si="178"/>
        <v>0</v>
      </c>
      <c r="H977" s="2">
        <f t="shared" si="179"/>
        <v>5</v>
      </c>
      <c r="I977" s="2">
        <f t="shared" si="180"/>
        <v>14939.252336448641</v>
      </c>
      <c r="J977" s="2">
        <f t="shared" si="181"/>
        <v>351.88174304884785</v>
      </c>
      <c r="K977" s="2">
        <f t="shared" si="172"/>
        <v>0</v>
      </c>
      <c r="L977" s="2">
        <f t="shared" si="182"/>
        <v>0</v>
      </c>
      <c r="M977" s="2">
        <f t="shared" si="173"/>
        <v>0</v>
      </c>
      <c r="N977" s="2">
        <f t="shared" si="174"/>
        <v>14845.794392523407</v>
      </c>
      <c r="O977" s="2">
        <f t="shared" si="175"/>
        <v>349.68041841294638</v>
      </c>
      <c r="P977" s="2"/>
    </row>
    <row r="978" spans="1:16" x14ac:dyDescent="0.25">
      <c r="A978">
        <v>977</v>
      </c>
      <c r="B978">
        <f t="shared" si="177"/>
        <v>40</v>
      </c>
      <c r="C978">
        <f t="shared" si="176"/>
        <v>17</v>
      </c>
      <c r="D978" s="3">
        <v>12.538607534614016</v>
      </c>
      <c r="E978">
        <v>11.000999999999999</v>
      </c>
      <c r="F978">
        <f t="shared" si="178"/>
        <v>0</v>
      </c>
      <c r="H978" s="2">
        <f t="shared" si="179"/>
        <v>5</v>
      </c>
      <c r="I978" s="2">
        <f t="shared" si="180"/>
        <v>14939.252336448641</v>
      </c>
      <c r="J978" s="2">
        <f t="shared" si="181"/>
        <v>351.85474632206024</v>
      </c>
      <c r="K978" s="2">
        <f t="shared" si="172"/>
        <v>0</v>
      </c>
      <c r="L978" s="2">
        <f t="shared" si="182"/>
        <v>0</v>
      </c>
      <c r="M978" s="2">
        <f t="shared" si="173"/>
        <v>0</v>
      </c>
      <c r="N978" s="2">
        <f t="shared" si="174"/>
        <v>14845.794392523407</v>
      </c>
      <c r="O978" s="2">
        <f t="shared" si="175"/>
        <v>349.65359057403356</v>
      </c>
      <c r="P978" s="2"/>
    </row>
    <row r="979" spans="1:16" x14ac:dyDescent="0.25">
      <c r="A979">
        <v>978</v>
      </c>
      <c r="B979">
        <f t="shared" si="177"/>
        <v>40</v>
      </c>
      <c r="C979">
        <f t="shared" si="176"/>
        <v>18</v>
      </c>
      <c r="D979" s="3">
        <v>12.579944316691012</v>
      </c>
      <c r="E979">
        <v>10.981999999999999</v>
      </c>
      <c r="F979">
        <f t="shared" si="178"/>
        <v>0</v>
      </c>
      <c r="H979" s="2">
        <f t="shared" si="179"/>
        <v>5</v>
      </c>
      <c r="I979" s="2">
        <f t="shared" si="180"/>
        <v>14939.252336448641</v>
      </c>
      <c r="J979" s="2">
        <f t="shared" si="181"/>
        <v>351.90568354241384</v>
      </c>
      <c r="K979" s="2">
        <f t="shared" si="172"/>
        <v>0</v>
      </c>
      <c r="L979" s="2">
        <f t="shared" si="182"/>
        <v>0</v>
      </c>
      <c r="M979" s="2">
        <f t="shared" si="173"/>
        <v>0</v>
      </c>
      <c r="N979" s="2">
        <f t="shared" si="174"/>
        <v>14845.794392523407</v>
      </c>
      <c r="O979" s="2">
        <f t="shared" si="175"/>
        <v>349.70420913801968</v>
      </c>
      <c r="P979" s="2"/>
    </row>
    <row r="980" spans="1:16" x14ac:dyDescent="0.25">
      <c r="A980">
        <v>979</v>
      </c>
      <c r="B980">
        <f t="shared" si="177"/>
        <v>40</v>
      </c>
      <c r="C980">
        <f t="shared" si="176"/>
        <v>19</v>
      </c>
      <c r="D980" s="3">
        <v>12.735370617300021</v>
      </c>
      <c r="E980">
        <v>0.98199999999999998</v>
      </c>
      <c r="F980">
        <f t="shared" si="178"/>
        <v>0</v>
      </c>
      <c r="H980" s="2">
        <f t="shared" si="179"/>
        <v>0.98199999999999998</v>
      </c>
      <c r="I980" s="2">
        <f t="shared" si="180"/>
        <v>14864.149532710322</v>
      </c>
      <c r="J980" s="2">
        <f t="shared" si="181"/>
        <v>350.32713982788573</v>
      </c>
      <c r="K980" s="2">
        <f t="shared" si="172"/>
        <v>0</v>
      </c>
      <c r="L980" s="2">
        <f t="shared" si="182"/>
        <v>0</v>
      </c>
      <c r="M980" s="2">
        <f t="shared" si="173"/>
        <v>0</v>
      </c>
      <c r="N980" s="2">
        <f t="shared" si="174"/>
        <v>14845.794392523407</v>
      </c>
      <c r="O980" s="2">
        <f t="shared" si="175"/>
        <v>349.89453493860691</v>
      </c>
      <c r="P980" s="2"/>
    </row>
    <row r="981" spans="1:16" x14ac:dyDescent="0.25">
      <c r="A981">
        <v>980</v>
      </c>
      <c r="B981">
        <f t="shared" si="177"/>
        <v>40</v>
      </c>
      <c r="C981">
        <f t="shared" si="176"/>
        <v>20</v>
      </c>
      <c r="D981" s="3">
        <v>12.961482815260979</v>
      </c>
      <c r="E981">
        <v>10.981999999999999</v>
      </c>
      <c r="F981">
        <f t="shared" si="178"/>
        <v>0</v>
      </c>
      <c r="H981" s="2">
        <f t="shared" si="179"/>
        <v>5</v>
      </c>
      <c r="I981" s="2">
        <f t="shared" si="180"/>
        <v>14939.252336448641</v>
      </c>
      <c r="J981" s="2">
        <f t="shared" si="181"/>
        <v>352.37583408627739</v>
      </c>
      <c r="K981" s="2">
        <f t="shared" si="172"/>
        <v>0</v>
      </c>
      <c r="L981" s="2">
        <f t="shared" si="182"/>
        <v>0</v>
      </c>
      <c r="M981" s="2">
        <f t="shared" si="173"/>
        <v>0</v>
      </c>
      <c r="N981" s="2">
        <f t="shared" si="174"/>
        <v>14845.794392523407</v>
      </c>
      <c r="O981" s="2">
        <f t="shared" si="175"/>
        <v>350.17141848361069</v>
      </c>
      <c r="P981" s="2"/>
    </row>
    <row r="982" spans="1:16" x14ac:dyDescent="0.25">
      <c r="A982">
        <v>981</v>
      </c>
      <c r="B982">
        <f t="shared" si="177"/>
        <v>40</v>
      </c>
      <c r="C982">
        <f t="shared" si="176"/>
        <v>21</v>
      </c>
      <c r="D982" s="3">
        <v>13.21777086413698</v>
      </c>
      <c r="E982">
        <v>10.977</v>
      </c>
      <c r="F982">
        <f t="shared" si="178"/>
        <v>0</v>
      </c>
      <c r="H982" s="2">
        <f t="shared" si="179"/>
        <v>5</v>
      </c>
      <c r="I982" s="2">
        <f t="shared" si="180"/>
        <v>14939.252336448641</v>
      </c>
      <c r="J982" s="2">
        <f t="shared" si="181"/>
        <v>352.69164485246853</v>
      </c>
      <c r="K982" s="2">
        <f t="shared" si="172"/>
        <v>0</v>
      </c>
      <c r="L982" s="2">
        <f t="shared" si="182"/>
        <v>0</v>
      </c>
      <c r="M982" s="2">
        <f t="shared" si="173"/>
        <v>0</v>
      </c>
      <c r="N982" s="2">
        <f t="shared" si="174"/>
        <v>14845.794392523407</v>
      </c>
      <c r="O982" s="2">
        <f t="shared" si="175"/>
        <v>350.48525358032293</v>
      </c>
      <c r="P982" s="2"/>
    </row>
    <row r="983" spans="1:16" x14ac:dyDescent="0.25">
      <c r="A983">
        <v>982</v>
      </c>
      <c r="B983">
        <f t="shared" si="177"/>
        <v>40</v>
      </c>
      <c r="C983">
        <f t="shared" si="176"/>
        <v>22</v>
      </c>
      <c r="D983" s="3">
        <v>13.55218543113898</v>
      </c>
      <c r="E983">
        <v>11.022</v>
      </c>
      <c r="F983">
        <f t="shared" si="178"/>
        <v>0</v>
      </c>
      <c r="H983" s="2">
        <f t="shared" si="179"/>
        <v>5</v>
      </c>
      <c r="I983" s="2">
        <f t="shared" si="180"/>
        <v>14939.252336448641</v>
      </c>
      <c r="J983" s="2">
        <f t="shared" si="181"/>
        <v>353.10372696512866</v>
      </c>
      <c r="K983" s="2">
        <f t="shared" si="172"/>
        <v>0</v>
      </c>
      <c r="L983" s="2">
        <f t="shared" si="182"/>
        <v>0</v>
      </c>
      <c r="M983" s="2">
        <f t="shared" si="173"/>
        <v>0</v>
      </c>
      <c r="N983" s="2">
        <f t="shared" si="174"/>
        <v>14845.794392523407</v>
      </c>
      <c r="O983" s="2">
        <f t="shared" si="175"/>
        <v>350.89475776296956</v>
      </c>
      <c r="P983" s="2"/>
    </row>
    <row r="984" spans="1:16" x14ac:dyDescent="0.25">
      <c r="A984">
        <v>983</v>
      </c>
      <c r="B984">
        <f t="shared" si="177"/>
        <v>40</v>
      </c>
      <c r="C984">
        <f t="shared" si="176"/>
        <v>23</v>
      </c>
      <c r="D984" s="3">
        <v>13.889493572886977</v>
      </c>
      <c r="E984">
        <v>1.139</v>
      </c>
      <c r="F984">
        <f t="shared" si="178"/>
        <v>0</v>
      </c>
      <c r="H984" s="2">
        <f t="shared" si="179"/>
        <v>1.139</v>
      </c>
      <c r="I984" s="2">
        <f t="shared" si="180"/>
        <v>14867.084112149574</v>
      </c>
      <c r="J984" s="2">
        <f t="shared" si="181"/>
        <v>351.81160076309919</v>
      </c>
      <c r="K984" s="2">
        <f t="shared" si="172"/>
        <v>0</v>
      </c>
      <c r="L984" s="2">
        <f t="shared" si="182"/>
        <v>0</v>
      </c>
      <c r="M984" s="2">
        <f t="shared" si="173"/>
        <v>0</v>
      </c>
      <c r="N984" s="2">
        <f t="shared" si="174"/>
        <v>14845.794392523407</v>
      </c>
      <c r="O984" s="2">
        <f t="shared" si="175"/>
        <v>351.30780524509595</v>
      </c>
      <c r="P984" s="2"/>
    </row>
    <row r="985" spans="1:16" x14ac:dyDescent="0.25">
      <c r="A985">
        <v>984</v>
      </c>
      <c r="B985">
        <f t="shared" si="177"/>
        <v>41</v>
      </c>
      <c r="C985">
        <f t="shared" si="176"/>
        <v>0</v>
      </c>
      <c r="D985" s="3">
        <v>14.306995071863014</v>
      </c>
      <c r="E985">
        <v>11.164</v>
      </c>
      <c r="F985">
        <f t="shared" si="178"/>
        <v>0</v>
      </c>
      <c r="H985" s="2">
        <f t="shared" si="179"/>
        <v>5</v>
      </c>
      <c r="I985" s="2">
        <f t="shared" si="180"/>
        <v>14939.252336448641</v>
      </c>
      <c r="J985" s="2">
        <f t="shared" si="181"/>
        <v>354.03384060878432</v>
      </c>
      <c r="K985" s="2">
        <f t="shared" si="172"/>
        <v>0</v>
      </c>
      <c r="L985" s="2">
        <f t="shared" si="182"/>
        <v>0</v>
      </c>
      <c r="M985" s="2">
        <f t="shared" si="173"/>
        <v>0</v>
      </c>
      <c r="N985" s="2">
        <f t="shared" si="174"/>
        <v>14845.794392523407</v>
      </c>
      <c r="O985" s="2">
        <f t="shared" si="175"/>
        <v>351.81905274135374</v>
      </c>
      <c r="P985" s="2"/>
    </row>
    <row r="986" spans="1:16" x14ac:dyDescent="0.25">
      <c r="A986">
        <v>985</v>
      </c>
      <c r="B986">
        <f t="shared" si="177"/>
        <v>41</v>
      </c>
      <c r="C986">
        <f t="shared" si="176"/>
        <v>1</v>
      </c>
      <c r="D986" s="3">
        <v>14.637689328478018</v>
      </c>
      <c r="E986">
        <v>11.207000000000001</v>
      </c>
      <c r="F986">
        <f t="shared" si="178"/>
        <v>0</v>
      </c>
      <c r="H986" s="2">
        <f t="shared" si="179"/>
        <v>5</v>
      </c>
      <c r="I986" s="2">
        <f t="shared" si="180"/>
        <v>14939.252336448641</v>
      </c>
      <c r="J986" s="2">
        <f t="shared" si="181"/>
        <v>354.44133837161252</v>
      </c>
      <c r="K986" s="2">
        <f t="shared" si="172"/>
        <v>0</v>
      </c>
      <c r="L986" s="2">
        <f t="shared" si="182"/>
        <v>0</v>
      </c>
      <c r="M986" s="2">
        <f t="shared" si="173"/>
        <v>0</v>
      </c>
      <c r="N986" s="2">
        <f t="shared" si="174"/>
        <v>14845.794392523407</v>
      </c>
      <c r="O986" s="2">
        <f t="shared" si="175"/>
        <v>352.22400125324151</v>
      </c>
      <c r="P986" s="2"/>
    </row>
    <row r="987" spans="1:16" x14ac:dyDescent="0.25">
      <c r="A987">
        <v>986</v>
      </c>
      <c r="B987">
        <f t="shared" si="177"/>
        <v>41</v>
      </c>
      <c r="C987">
        <f t="shared" si="176"/>
        <v>2</v>
      </c>
      <c r="D987" s="3">
        <v>14.746405065340014</v>
      </c>
      <c r="E987">
        <v>11.268000000000001</v>
      </c>
      <c r="F987">
        <f t="shared" si="178"/>
        <v>0</v>
      </c>
      <c r="H987" s="2">
        <f t="shared" si="179"/>
        <v>5</v>
      </c>
      <c r="I987" s="2">
        <f t="shared" si="180"/>
        <v>14939.252336448641</v>
      </c>
      <c r="J987" s="2">
        <f t="shared" si="181"/>
        <v>354.5753032611421</v>
      </c>
      <c r="K987" s="2">
        <f t="shared" si="172"/>
        <v>0</v>
      </c>
      <c r="L987" s="2">
        <f t="shared" si="182"/>
        <v>0</v>
      </c>
      <c r="M987" s="2">
        <f t="shared" si="173"/>
        <v>0</v>
      </c>
      <c r="N987" s="2">
        <f t="shared" si="174"/>
        <v>14845.794392523407</v>
      </c>
      <c r="O987" s="2">
        <f t="shared" si="175"/>
        <v>352.35712807652436</v>
      </c>
      <c r="P987" s="2"/>
    </row>
    <row r="988" spans="1:16" x14ac:dyDescent="0.25">
      <c r="A988">
        <v>987</v>
      </c>
      <c r="B988">
        <f t="shared" si="177"/>
        <v>41</v>
      </c>
      <c r="C988">
        <f t="shared" si="176"/>
        <v>3</v>
      </c>
      <c r="D988" s="3">
        <v>14.760872939066985</v>
      </c>
      <c r="E988">
        <v>11.282</v>
      </c>
      <c r="F988">
        <f t="shared" si="178"/>
        <v>0</v>
      </c>
      <c r="H988" s="2">
        <f t="shared" si="179"/>
        <v>5</v>
      </c>
      <c r="I988" s="2">
        <f t="shared" si="180"/>
        <v>14939.252336448641</v>
      </c>
      <c r="J988" s="2">
        <f t="shared" si="181"/>
        <v>354.59313128826591</v>
      </c>
      <c r="K988" s="2">
        <f t="shared" si="172"/>
        <v>0</v>
      </c>
      <c r="L988" s="2">
        <f t="shared" si="182"/>
        <v>0</v>
      </c>
      <c r="M988" s="2">
        <f t="shared" si="173"/>
        <v>0</v>
      </c>
      <c r="N988" s="2">
        <f t="shared" si="174"/>
        <v>14845.794392523407</v>
      </c>
      <c r="O988" s="2">
        <f t="shared" si="175"/>
        <v>352.37484457391957</v>
      </c>
      <c r="P988" s="2"/>
    </row>
    <row r="989" spans="1:16" x14ac:dyDescent="0.25">
      <c r="A989">
        <v>988</v>
      </c>
      <c r="B989">
        <f t="shared" si="177"/>
        <v>41</v>
      </c>
      <c r="C989">
        <f t="shared" si="176"/>
        <v>4</v>
      </c>
      <c r="D989" s="3">
        <v>14.667865179394028</v>
      </c>
      <c r="E989">
        <v>11.313000000000001</v>
      </c>
      <c r="F989">
        <f t="shared" si="178"/>
        <v>0</v>
      </c>
      <c r="H989" s="2">
        <f t="shared" si="179"/>
        <v>5</v>
      </c>
      <c r="I989" s="2">
        <f t="shared" si="180"/>
        <v>14939.252336448641</v>
      </c>
      <c r="J989" s="2">
        <f t="shared" si="181"/>
        <v>354.47852254247044</v>
      </c>
      <c r="K989" s="2">
        <f t="shared" si="172"/>
        <v>0</v>
      </c>
      <c r="L989" s="2">
        <f t="shared" si="182"/>
        <v>0</v>
      </c>
      <c r="M989" s="2">
        <f t="shared" si="173"/>
        <v>0</v>
      </c>
      <c r="N989" s="2">
        <f t="shared" si="174"/>
        <v>14845.794392523407</v>
      </c>
      <c r="O989" s="2">
        <f t="shared" si="175"/>
        <v>352.26095280495116</v>
      </c>
      <c r="P989" s="2"/>
    </row>
    <row r="990" spans="1:16" x14ac:dyDescent="0.25">
      <c r="A990">
        <v>989</v>
      </c>
      <c r="B990">
        <f t="shared" si="177"/>
        <v>41</v>
      </c>
      <c r="C990">
        <f t="shared" si="176"/>
        <v>5</v>
      </c>
      <c r="D990" s="3">
        <v>14.576924258824988</v>
      </c>
      <c r="E990">
        <v>1.355</v>
      </c>
      <c r="F990">
        <f t="shared" si="178"/>
        <v>0</v>
      </c>
      <c r="H990" s="2">
        <f t="shared" si="179"/>
        <v>1.355</v>
      </c>
      <c r="I990" s="2">
        <f t="shared" si="180"/>
        <v>14871.121495327145</v>
      </c>
      <c r="J990" s="2">
        <f t="shared" si="181"/>
        <v>352.75036338012353</v>
      </c>
      <c r="K990" s="2">
        <f t="shared" si="172"/>
        <v>0</v>
      </c>
      <c r="L990" s="2">
        <f t="shared" si="182"/>
        <v>0</v>
      </c>
      <c r="M990" s="2">
        <f t="shared" si="173"/>
        <v>0</v>
      </c>
      <c r="N990" s="2">
        <f t="shared" si="174"/>
        <v>14845.794392523407</v>
      </c>
      <c r="O990" s="2">
        <f t="shared" si="175"/>
        <v>352.14959196418209</v>
      </c>
      <c r="P990" s="2"/>
    </row>
    <row r="991" spans="1:16" x14ac:dyDescent="0.25">
      <c r="A991">
        <v>990</v>
      </c>
      <c r="B991">
        <f t="shared" si="177"/>
        <v>41</v>
      </c>
      <c r="C991">
        <f t="shared" si="176"/>
        <v>6</v>
      </c>
      <c r="D991" s="3">
        <v>14.478129349661003</v>
      </c>
      <c r="E991">
        <v>11.276999999999999</v>
      </c>
      <c r="F991">
        <f t="shared" si="178"/>
        <v>0</v>
      </c>
      <c r="H991" s="2">
        <f t="shared" si="179"/>
        <v>5</v>
      </c>
      <c r="I991" s="2">
        <f t="shared" si="180"/>
        <v>14939.252336448641</v>
      </c>
      <c r="J991" s="2">
        <f t="shared" si="181"/>
        <v>354.24472070104753</v>
      </c>
      <c r="K991" s="2">
        <f t="shared" si="172"/>
        <v>0</v>
      </c>
      <c r="L991" s="2">
        <f t="shared" si="182"/>
        <v>0</v>
      </c>
      <c r="M991" s="2">
        <f t="shared" si="173"/>
        <v>0</v>
      </c>
      <c r="N991" s="2">
        <f t="shared" si="174"/>
        <v>14845.794392523407</v>
      </c>
      <c r="O991" s="2">
        <f t="shared" si="175"/>
        <v>352.02861359625535</v>
      </c>
      <c r="P991" s="2"/>
    </row>
    <row r="992" spans="1:16" x14ac:dyDescent="0.25">
      <c r="A992">
        <v>991</v>
      </c>
      <c r="B992">
        <f t="shared" si="177"/>
        <v>41</v>
      </c>
      <c r="C992">
        <f t="shared" si="176"/>
        <v>7</v>
      </c>
      <c r="D992" s="3">
        <v>14.492597223387975</v>
      </c>
      <c r="E992">
        <v>11.318</v>
      </c>
      <c r="F992">
        <f t="shared" si="178"/>
        <v>330</v>
      </c>
      <c r="H992" s="2">
        <f t="shared" si="179"/>
        <v>5</v>
      </c>
      <c r="I992" s="2">
        <f t="shared" si="180"/>
        <v>14609.252336448641</v>
      </c>
      <c r="J992" s="2">
        <f t="shared" si="181"/>
        <v>346.43708072967797</v>
      </c>
      <c r="K992" s="2">
        <f t="shared" si="172"/>
        <v>5</v>
      </c>
      <c r="L992" s="2">
        <f t="shared" si="182"/>
        <v>93.45794392523365</v>
      </c>
      <c r="M992" s="2">
        <f t="shared" si="173"/>
        <v>330</v>
      </c>
      <c r="N992" s="2">
        <f t="shared" si="174"/>
        <v>14609.252336448641</v>
      </c>
      <c r="O992" s="2">
        <f t="shared" si="175"/>
        <v>346.43708072967797</v>
      </c>
      <c r="P992" s="2"/>
    </row>
    <row r="993" spans="1:16" x14ac:dyDescent="0.25">
      <c r="A993">
        <v>992</v>
      </c>
      <c r="B993">
        <f t="shared" si="177"/>
        <v>41</v>
      </c>
      <c r="C993">
        <f t="shared" si="176"/>
        <v>8</v>
      </c>
      <c r="D993" s="3">
        <v>14.572377212796994</v>
      </c>
      <c r="E993">
        <v>11.225</v>
      </c>
      <c r="F993">
        <f t="shared" si="178"/>
        <v>0</v>
      </c>
      <c r="H993" s="2">
        <f t="shared" si="179"/>
        <v>5</v>
      </c>
      <c r="I993" s="2">
        <f t="shared" si="180"/>
        <v>14702.710280373874</v>
      </c>
      <c r="J993" s="2">
        <f t="shared" si="181"/>
        <v>348.75005161729814</v>
      </c>
      <c r="K993" s="2">
        <f t="shared" si="172"/>
        <v>5</v>
      </c>
      <c r="L993" s="2">
        <f t="shared" si="182"/>
        <v>93.45794392523365</v>
      </c>
      <c r="M993" s="2">
        <f t="shared" si="173"/>
        <v>0</v>
      </c>
      <c r="N993" s="2">
        <f t="shared" si="174"/>
        <v>14702.710280373874</v>
      </c>
      <c r="O993" s="2">
        <f t="shared" si="175"/>
        <v>348.75005161729814</v>
      </c>
      <c r="P993" s="2"/>
    </row>
    <row r="994" spans="1:16" x14ac:dyDescent="0.25">
      <c r="A994">
        <v>993</v>
      </c>
      <c r="B994">
        <f t="shared" si="177"/>
        <v>41</v>
      </c>
      <c r="C994">
        <f t="shared" si="176"/>
        <v>9</v>
      </c>
      <c r="D994" s="3">
        <v>14.707548490188003</v>
      </c>
      <c r="E994">
        <v>11.183</v>
      </c>
      <c r="F994">
        <f t="shared" si="178"/>
        <v>0</v>
      </c>
      <c r="H994" s="2">
        <f t="shared" si="179"/>
        <v>5</v>
      </c>
      <c r="I994" s="2">
        <f t="shared" si="180"/>
        <v>14796.168224299108</v>
      </c>
      <c r="J994" s="2">
        <f t="shared" si="181"/>
        <v>351.13185465748518</v>
      </c>
      <c r="K994" s="2">
        <f t="shared" si="172"/>
        <v>0</v>
      </c>
      <c r="L994" s="2">
        <f t="shared" si="182"/>
        <v>0</v>
      </c>
      <c r="M994" s="2">
        <f t="shared" si="173"/>
        <v>0</v>
      </c>
      <c r="N994" s="2">
        <f t="shared" si="174"/>
        <v>14702.710280373874</v>
      </c>
      <c r="O994" s="2">
        <f t="shared" si="175"/>
        <v>348.91397900985294</v>
      </c>
      <c r="P994" s="2"/>
    </row>
    <row r="995" spans="1:16" x14ac:dyDescent="0.25">
      <c r="A995">
        <v>994</v>
      </c>
      <c r="B995">
        <f t="shared" si="177"/>
        <v>41</v>
      </c>
      <c r="C995">
        <f t="shared" si="176"/>
        <v>10</v>
      </c>
      <c r="D995" s="3">
        <v>14.870828779392014</v>
      </c>
      <c r="E995">
        <v>11.189</v>
      </c>
      <c r="F995">
        <f t="shared" si="178"/>
        <v>0</v>
      </c>
      <c r="H995" s="2">
        <f t="shared" si="179"/>
        <v>5</v>
      </c>
      <c r="I995" s="2">
        <f t="shared" si="180"/>
        <v>14796.168224299108</v>
      </c>
      <c r="J995" s="2">
        <f t="shared" si="181"/>
        <v>351.33112961943209</v>
      </c>
      <c r="K995" s="2">
        <f t="shared" si="172"/>
        <v>0</v>
      </c>
      <c r="L995" s="2">
        <f t="shared" si="182"/>
        <v>0</v>
      </c>
      <c r="M995" s="2">
        <f t="shared" si="173"/>
        <v>0</v>
      </c>
      <c r="N995" s="2">
        <f t="shared" si="174"/>
        <v>14702.710280373874</v>
      </c>
      <c r="O995" s="2">
        <f t="shared" si="175"/>
        <v>349.111995279148</v>
      </c>
      <c r="P995" s="2"/>
    </row>
    <row r="996" spans="1:16" x14ac:dyDescent="0.25">
      <c r="A996">
        <v>995</v>
      </c>
      <c r="B996">
        <f t="shared" si="177"/>
        <v>41</v>
      </c>
      <c r="C996">
        <f t="shared" si="176"/>
        <v>11</v>
      </c>
      <c r="D996" s="3">
        <v>14.966316745988991</v>
      </c>
      <c r="E996">
        <v>1.1950000000000001</v>
      </c>
      <c r="F996">
        <f t="shared" si="178"/>
        <v>0</v>
      </c>
      <c r="H996" s="2">
        <f t="shared" si="179"/>
        <v>1.1950000000000001</v>
      </c>
      <c r="I996" s="2">
        <f t="shared" si="180"/>
        <v>14725.046728972005</v>
      </c>
      <c r="J996" s="2">
        <f t="shared" si="181"/>
        <v>349.75834623298061</v>
      </c>
      <c r="K996" s="2">
        <f t="shared" si="172"/>
        <v>1.1950000000000001</v>
      </c>
      <c r="L996" s="2">
        <f t="shared" si="182"/>
        <v>22.33644859813084</v>
      </c>
      <c r="M996" s="2">
        <f t="shared" si="173"/>
        <v>0</v>
      </c>
      <c r="N996" s="2">
        <f t="shared" si="174"/>
        <v>14725.046728972005</v>
      </c>
      <c r="O996" s="2">
        <f t="shared" si="175"/>
        <v>349.75834623298061</v>
      </c>
      <c r="P996" s="2"/>
    </row>
    <row r="997" spans="1:16" x14ac:dyDescent="0.25">
      <c r="A997">
        <v>996</v>
      </c>
      <c r="B997">
        <f t="shared" si="177"/>
        <v>41</v>
      </c>
      <c r="C997">
        <f t="shared" si="176"/>
        <v>12</v>
      </c>
      <c r="D997" s="3">
        <v>15.21764438101701</v>
      </c>
      <c r="E997">
        <v>11.125999999999999</v>
      </c>
      <c r="F997">
        <f t="shared" si="178"/>
        <v>0</v>
      </c>
      <c r="H997" s="2">
        <f t="shared" si="179"/>
        <v>5</v>
      </c>
      <c r="I997" s="2">
        <f t="shared" si="180"/>
        <v>14818.504672897239</v>
      </c>
      <c r="J997" s="2">
        <f t="shared" si="181"/>
        <v>352.28541180874049</v>
      </c>
      <c r="K997" s="2">
        <f t="shared" si="172"/>
        <v>0</v>
      </c>
      <c r="L997" s="2">
        <f t="shared" si="182"/>
        <v>0</v>
      </c>
      <c r="M997" s="2">
        <f t="shared" si="173"/>
        <v>0</v>
      </c>
      <c r="N997" s="2">
        <f t="shared" si="174"/>
        <v>14725.046728972005</v>
      </c>
      <c r="O997" s="2">
        <f t="shared" si="175"/>
        <v>350.06360394153268</v>
      </c>
      <c r="P997" s="2"/>
    </row>
    <row r="998" spans="1:16" x14ac:dyDescent="0.25">
      <c r="A998">
        <v>997</v>
      </c>
      <c r="B998">
        <f t="shared" si="177"/>
        <v>41</v>
      </c>
      <c r="C998">
        <f t="shared" si="176"/>
        <v>13</v>
      </c>
      <c r="D998" s="3">
        <v>15.417714406268999</v>
      </c>
      <c r="E998">
        <v>11</v>
      </c>
      <c r="F998">
        <f t="shared" si="178"/>
        <v>0</v>
      </c>
      <c r="H998" s="2">
        <f t="shared" si="179"/>
        <v>5</v>
      </c>
      <c r="I998" s="2">
        <f t="shared" si="180"/>
        <v>14818.504672897239</v>
      </c>
      <c r="J998" s="2">
        <f t="shared" si="181"/>
        <v>352.52995530776138</v>
      </c>
      <c r="K998" s="2">
        <f t="shared" si="172"/>
        <v>0</v>
      </c>
      <c r="L998" s="2">
        <f t="shared" si="182"/>
        <v>0</v>
      </c>
      <c r="M998" s="2">
        <f t="shared" si="173"/>
        <v>0</v>
      </c>
      <c r="N998" s="2">
        <f t="shared" si="174"/>
        <v>14725.046728972005</v>
      </c>
      <c r="O998" s="2">
        <f t="shared" si="175"/>
        <v>350.3066051437346</v>
      </c>
      <c r="P998" s="2"/>
    </row>
    <row r="999" spans="1:16" x14ac:dyDescent="0.25">
      <c r="A999">
        <v>998</v>
      </c>
      <c r="B999">
        <f t="shared" si="177"/>
        <v>41</v>
      </c>
      <c r="C999">
        <f t="shared" si="176"/>
        <v>14</v>
      </c>
      <c r="D999" s="3">
        <v>15.660774684881005</v>
      </c>
      <c r="E999">
        <v>11.198</v>
      </c>
      <c r="F999">
        <f t="shared" si="178"/>
        <v>0</v>
      </c>
      <c r="H999" s="2">
        <f t="shared" si="179"/>
        <v>5</v>
      </c>
      <c r="I999" s="2">
        <f t="shared" si="180"/>
        <v>14818.504672897239</v>
      </c>
      <c r="J999" s="2">
        <f t="shared" si="181"/>
        <v>352.82704534376194</v>
      </c>
      <c r="K999" s="2">
        <f t="shared" si="172"/>
        <v>0</v>
      </c>
      <c r="L999" s="2">
        <f t="shared" si="182"/>
        <v>0</v>
      </c>
      <c r="M999" s="2">
        <f t="shared" si="173"/>
        <v>0</v>
      </c>
      <c r="N999" s="2">
        <f t="shared" si="174"/>
        <v>14725.046728972005</v>
      </c>
      <c r="O999" s="2">
        <f t="shared" si="175"/>
        <v>350.60182148029401</v>
      </c>
      <c r="P999" s="2"/>
    </row>
    <row r="1000" spans="1:16" x14ac:dyDescent="0.25">
      <c r="A1000">
        <v>999</v>
      </c>
      <c r="B1000">
        <f t="shared" si="177"/>
        <v>41</v>
      </c>
      <c r="C1000">
        <f t="shared" si="176"/>
        <v>15</v>
      </c>
      <c r="D1000" s="3">
        <v>15.891020561049004</v>
      </c>
      <c r="E1000">
        <v>11.198</v>
      </c>
      <c r="F1000">
        <f t="shared" si="178"/>
        <v>0</v>
      </c>
      <c r="H1000" s="2">
        <f t="shared" si="179"/>
        <v>5</v>
      </c>
      <c r="I1000" s="2">
        <f t="shared" si="180"/>
        <v>14818.504672897239</v>
      </c>
      <c r="J1000" s="2">
        <f t="shared" si="181"/>
        <v>353.10847246970116</v>
      </c>
      <c r="K1000" s="2">
        <f t="shared" si="172"/>
        <v>0</v>
      </c>
      <c r="L1000" s="2">
        <f t="shared" si="182"/>
        <v>0</v>
      </c>
      <c r="M1000" s="2">
        <f t="shared" si="173"/>
        <v>0</v>
      </c>
      <c r="N1000" s="2">
        <f t="shared" si="174"/>
        <v>14725.046728972005</v>
      </c>
      <c r="O1000" s="2">
        <f t="shared" si="175"/>
        <v>350.88147369026586</v>
      </c>
      <c r="P1000" s="2"/>
    </row>
    <row r="1001" spans="1:16" x14ac:dyDescent="0.25">
      <c r="A1001">
        <v>1000</v>
      </c>
      <c r="B1001">
        <f t="shared" si="177"/>
        <v>41</v>
      </c>
      <c r="C1001">
        <f t="shared" si="176"/>
        <v>16</v>
      </c>
      <c r="D1001" s="3">
        <v>15.965426768786983</v>
      </c>
      <c r="E1001">
        <v>0.99099999999999999</v>
      </c>
      <c r="F1001">
        <f t="shared" si="178"/>
        <v>0</v>
      </c>
      <c r="H1001" s="2">
        <f t="shared" si="179"/>
        <v>0.99099999999999999</v>
      </c>
      <c r="I1001" s="2">
        <f t="shared" si="180"/>
        <v>14743.570093457987</v>
      </c>
      <c r="J1001" s="2">
        <f t="shared" si="181"/>
        <v>351.41335088012153</v>
      </c>
      <c r="K1001" s="2">
        <f t="shared" si="172"/>
        <v>0</v>
      </c>
      <c r="L1001" s="2">
        <f t="shared" si="182"/>
        <v>0</v>
      </c>
      <c r="M1001" s="2">
        <f t="shared" si="173"/>
        <v>0</v>
      </c>
      <c r="N1001" s="2">
        <f t="shared" si="174"/>
        <v>14725.046728972005</v>
      </c>
      <c r="O1001" s="2">
        <f t="shared" si="175"/>
        <v>350.97184603819176</v>
      </c>
      <c r="P1001" s="2"/>
    </row>
    <row r="1002" spans="1:16" x14ac:dyDescent="0.25">
      <c r="A1002">
        <v>1001</v>
      </c>
      <c r="B1002">
        <f t="shared" si="177"/>
        <v>41</v>
      </c>
      <c r="C1002">
        <f t="shared" si="176"/>
        <v>17</v>
      </c>
      <c r="D1002" s="3">
        <v>15.869938802190006</v>
      </c>
      <c r="E1002">
        <v>10.991</v>
      </c>
      <c r="F1002">
        <f t="shared" si="178"/>
        <v>0</v>
      </c>
      <c r="H1002" s="2">
        <f t="shared" si="179"/>
        <v>5</v>
      </c>
      <c r="I1002" s="2">
        <f t="shared" si="180"/>
        <v>14818.504672897239</v>
      </c>
      <c r="J1002" s="2">
        <f t="shared" si="181"/>
        <v>353.08270445637481</v>
      </c>
      <c r="K1002" s="2">
        <f t="shared" ref="K1002:K1065" si="183">IF(J1002&lt;=$V$14,H1002,0)</f>
        <v>0</v>
      </c>
      <c r="L1002" s="2">
        <f t="shared" si="182"/>
        <v>0</v>
      </c>
      <c r="M1002" s="2">
        <f t="shared" ref="M1002:M1065" si="184">IF(J1002&lt;$V$18,0,F1002)</f>
        <v>0</v>
      </c>
      <c r="N1002" s="2">
        <f t="shared" ref="N1002:N1065" si="185">N1001+L1002-M1002</f>
        <v>14725.046728972005</v>
      </c>
      <c r="O1002" s="2">
        <f t="shared" ref="O1002:O1065" si="186">(N1002/$V$13)*$V$16*(D1002+273)/100000</f>
        <v>350.85586819168702</v>
      </c>
      <c r="P1002" s="2"/>
    </row>
    <row r="1003" spans="1:16" x14ac:dyDescent="0.25">
      <c r="A1003">
        <v>1002</v>
      </c>
      <c r="B1003">
        <f t="shared" si="177"/>
        <v>41</v>
      </c>
      <c r="C1003">
        <f t="shared" si="176"/>
        <v>18</v>
      </c>
      <c r="D1003" s="3">
        <v>15.759982961864978</v>
      </c>
      <c r="E1003">
        <v>10.984999999999999</v>
      </c>
      <c r="F1003">
        <f t="shared" si="178"/>
        <v>0</v>
      </c>
      <c r="H1003" s="2">
        <f t="shared" si="179"/>
        <v>5</v>
      </c>
      <c r="I1003" s="2">
        <f t="shared" si="180"/>
        <v>14818.504672897239</v>
      </c>
      <c r="J1003" s="2">
        <f t="shared" si="181"/>
        <v>352.94830658294529</v>
      </c>
      <c r="K1003" s="2">
        <f t="shared" si="183"/>
        <v>0</v>
      </c>
      <c r="L1003" s="2">
        <f t="shared" si="182"/>
        <v>0</v>
      </c>
      <c r="M1003" s="2">
        <f t="shared" si="184"/>
        <v>0</v>
      </c>
      <c r="N1003" s="2">
        <f t="shared" si="185"/>
        <v>14725.046728972005</v>
      </c>
      <c r="O1003" s="2">
        <f t="shared" si="186"/>
        <v>350.7223179441952</v>
      </c>
      <c r="P1003" s="2"/>
    </row>
    <row r="1004" spans="1:16" x14ac:dyDescent="0.25">
      <c r="A1004">
        <v>1003</v>
      </c>
      <c r="B1004">
        <f t="shared" si="177"/>
        <v>41</v>
      </c>
      <c r="C1004">
        <f t="shared" si="176"/>
        <v>19</v>
      </c>
      <c r="D1004" s="3">
        <v>15.724433329279009</v>
      </c>
      <c r="E1004">
        <v>0.98199999999999998</v>
      </c>
      <c r="F1004">
        <f t="shared" si="178"/>
        <v>0</v>
      </c>
      <c r="H1004" s="2">
        <f t="shared" si="179"/>
        <v>0.98199999999999998</v>
      </c>
      <c r="I1004" s="2">
        <f t="shared" si="180"/>
        <v>14743.401869158921</v>
      </c>
      <c r="J1004" s="2">
        <f t="shared" si="181"/>
        <v>351.116270390946</v>
      </c>
      <c r="K1004" s="2">
        <f t="shared" si="183"/>
        <v>0</v>
      </c>
      <c r="L1004" s="2">
        <f t="shared" si="182"/>
        <v>0</v>
      </c>
      <c r="M1004" s="2">
        <f t="shared" si="184"/>
        <v>0</v>
      </c>
      <c r="N1004" s="2">
        <f t="shared" si="185"/>
        <v>14725.046728972005</v>
      </c>
      <c r="O1004" s="2">
        <f t="shared" si="186"/>
        <v>350.67914004463051</v>
      </c>
      <c r="P1004" s="2"/>
    </row>
    <row r="1005" spans="1:16" x14ac:dyDescent="0.25">
      <c r="A1005">
        <v>1004</v>
      </c>
      <c r="B1005">
        <f t="shared" si="177"/>
        <v>41</v>
      </c>
      <c r="C1005">
        <f t="shared" si="176"/>
        <v>20</v>
      </c>
      <c r="D1005" s="3">
        <v>15.762876536610975</v>
      </c>
      <c r="E1005">
        <v>10.981999999999999</v>
      </c>
      <c r="F1005">
        <f t="shared" si="178"/>
        <v>0</v>
      </c>
      <c r="H1005" s="2">
        <f t="shared" si="179"/>
        <v>5</v>
      </c>
      <c r="I1005" s="2">
        <f t="shared" si="180"/>
        <v>14818.504672897239</v>
      </c>
      <c r="J1005" s="2">
        <f t="shared" si="181"/>
        <v>352.95184336908892</v>
      </c>
      <c r="K1005" s="2">
        <f t="shared" si="183"/>
        <v>0</v>
      </c>
      <c r="L1005" s="2">
        <f t="shared" si="182"/>
        <v>0</v>
      </c>
      <c r="M1005" s="2">
        <f t="shared" si="184"/>
        <v>0</v>
      </c>
      <c r="N1005" s="2">
        <f t="shared" si="185"/>
        <v>14725.046728972005</v>
      </c>
      <c r="O1005" s="2">
        <f t="shared" si="186"/>
        <v>350.72583242439305</v>
      </c>
      <c r="P1005" s="2"/>
    </row>
    <row r="1006" spans="1:16" x14ac:dyDescent="0.25">
      <c r="A1006">
        <v>1005</v>
      </c>
      <c r="B1006">
        <f t="shared" si="177"/>
        <v>41</v>
      </c>
      <c r="C1006">
        <f t="shared" si="176"/>
        <v>21</v>
      </c>
      <c r="D1006" s="3">
        <v>15.879859629888017</v>
      </c>
      <c r="E1006">
        <v>10.981999999999999</v>
      </c>
      <c r="F1006">
        <f t="shared" si="178"/>
        <v>0</v>
      </c>
      <c r="H1006" s="2">
        <f t="shared" si="179"/>
        <v>5</v>
      </c>
      <c r="I1006" s="2">
        <f t="shared" si="180"/>
        <v>14818.504672897239</v>
      </c>
      <c r="J1006" s="2">
        <f t="shared" si="181"/>
        <v>353.09483058029264</v>
      </c>
      <c r="K1006" s="2">
        <f t="shared" si="183"/>
        <v>0</v>
      </c>
      <c r="L1006" s="2">
        <f t="shared" si="182"/>
        <v>0</v>
      </c>
      <c r="M1006" s="2">
        <f t="shared" si="184"/>
        <v>0</v>
      </c>
      <c r="N1006" s="2">
        <f t="shared" si="185"/>
        <v>14725.046728972005</v>
      </c>
      <c r="O1006" s="2">
        <f t="shared" si="186"/>
        <v>350.86791783807666</v>
      </c>
      <c r="P1006" s="2"/>
    </row>
    <row r="1007" spans="1:16" x14ac:dyDescent="0.25">
      <c r="A1007">
        <v>1006</v>
      </c>
      <c r="B1007">
        <f t="shared" si="177"/>
        <v>41</v>
      </c>
      <c r="C1007">
        <f t="shared" si="176"/>
        <v>22</v>
      </c>
      <c r="D1007" s="3">
        <v>15.873245744755991</v>
      </c>
      <c r="E1007">
        <v>10.981999999999999</v>
      </c>
      <c r="F1007">
        <f t="shared" si="178"/>
        <v>0</v>
      </c>
      <c r="H1007" s="2">
        <f t="shared" si="179"/>
        <v>5</v>
      </c>
      <c r="I1007" s="2">
        <f t="shared" si="180"/>
        <v>14818.504672897239</v>
      </c>
      <c r="J1007" s="2">
        <f t="shared" si="181"/>
        <v>353.08674649768079</v>
      </c>
      <c r="K1007" s="2">
        <f t="shared" si="183"/>
        <v>0</v>
      </c>
      <c r="L1007" s="2">
        <f t="shared" si="182"/>
        <v>0</v>
      </c>
      <c r="M1007" s="2">
        <f t="shared" si="184"/>
        <v>0</v>
      </c>
      <c r="N1007" s="2">
        <f t="shared" si="185"/>
        <v>14725.046728972005</v>
      </c>
      <c r="O1007" s="2">
        <f t="shared" si="186"/>
        <v>350.85988474048355</v>
      </c>
      <c r="P1007" s="2"/>
    </row>
    <row r="1008" spans="1:16" x14ac:dyDescent="0.25">
      <c r="A1008">
        <v>1007</v>
      </c>
      <c r="B1008">
        <f t="shared" si="177"/>
        <v>41</v>
      </c>
      <c r="C1008">
        <f t="shared" si="176"/>
        <v>23</v>
      </c>
      <c r="D1008" s="3">
        <v>15.798426169197</v>
      </c>
      <c r="E1008">
        <v>1.109</v>
      </c>
      <c r="F1008">
        <f t="shared" si="178"/>
        <v>0</v>
      </c>
      <c r="H1008" s="2">
        <f t="shared" si="179"/>
        <v>1.109</v>
      </c>
      <c r="I1008" s="2">
        <f t="shared" si="180"/>
        <v>14745.775700934622</v>
      </c>
      <c r="J1008" s="2">
        <f t="shared" si="181"/>
        <v>351.26280033455612</v>
      </c>
      <c r="K1008" s="2">
        <f t="shared" si="183"/>
        <v>0</v>
      </c>
      <c r="L1008" s="2">
        <f t="shared" si="182"/>
        <v>0</v>
      </c>
      <c r="M1008" s="2">
        <f t="shared" si="184"/>
        <v>0</v>
      </c>
      <c r="N1008" s="2">
        <f t="shared" si="185"/>
        <v>14725.046728972005</v>
      </c>
      <c r="O1008" s="2">
        <f t="shared" si="186"/>
        <v>350.76901032395779</v>
      </c>
      <c r="P1008" s="2"/>
    </row>
    <row r="1009" spans="1:16" x14ac:dyDescent="0.25">
      <c r="A1009">
        <v>1008</v>
      </c>
      <c r="B1009">
        <f t="shared" si="177"/>
        <v>42</v>
      </c>
      <c r="C1009">
        <f t="shared" si="176"/>
        <v>0</v>
      </c>
      <c r="D1009" s="3">
        <v>15.764116640072984</v>
      </c>
      <c r="E1009">
        <v>11.117000000000001</v>
      </c>
      <c r="F1009">
        <f t="shared" si="178"/>
        <v>0</v>
      </c>
      <c r="H1009" s="2">
        <f t="shared" si="179"/>
        <v>5</v>
      </c>
      <c r="I1009" s="2">
        <f t="shared" si="180"/>
        <v>14818.504672897239</v>
      </c>
      <c r="J1009" s="2">
        <f t="shared" si="181"/>
        <v>352.95335913457831</v>
      </c>
      <c r="K1009" s="2">
        <f t="shared" si="183"/>
        <v>0</v>
      </c>
      <c r="L1009" s="2">
        <f t="shared" si="182"/>
        <v>0</v>
      </c>
      <c r="M1009" s="2">
        <f t="shared" si="184"/>
        <v>0</v>
      </c>
      <c r="N1009" s="2">
        <f t="shared" si="185"/>
        <v>14725.046728972005</v>
      </c>
      <c r="O1009" s="2">
        <f t="shared" si="186"/>
        <v>350.72733863019147</v>
      </c>
      <c r="P1009" s="2"/>
    </row>
    <row r="1010" spans="1:16" x14ac:dyDescent="0.25">
      <c r="A1010">
        <v>1009</v>
      </c>
      <c r="B1010">
        <f t="shared" si="177"/>
        <v>42</v>
      </c>
      <c r="C1010">
        <f t="shared" si="176"/>
        <v>1</v>
      </c>
      <c r="D1010" s="3">
        <v>15.708725352090028</v>
      </c>
      <c r="E1010">
        <v>11.177</v>
      </c>
      <c r="F1010">
        <f t="shared" si="178"/>
        <v>0</v>
      </c>
      <c r="H1010" s="2">
        <f t="shared" si="179"/>
        <v>5</v>
      </c>
      <c r="I1010" s="2">
        <f t="shared" si="180"/>
        <v>14818.504672897239</v>
      </c>
      <c r="J1010" s="2">
        <f t="shared" si="181"/>
        <v>352.88565494270074</v>
      </c>
      <c r="K1010" s="2">
        <f t="shared" si="183"/>
        <v>0</v>
      </c>
      <c r="L1010" s="2">
        <f t="shared" si="182"/>
        <v>0</v>
      </c>
      <c r="M1010" s="2">
        <f t="shared" si="184"/>
        <v>0</v>
      </c>
      <c r="N1010" s="2">
        <f t="shared" si="185"/>
        <v>14725.046728972005</v>
      </c>
      <c r="O1010" s="2">
        <f t="shared" si="186"/>
        <v>350.66006143784637</v>
      </c>
      <c r="P1010" s="2"/>
    </row>
    <row r="1011" spans="1:16" x14ac:dyDescent="0.25">
      <c r="A1011">
        <v>1010</v>
      </c>
      <c r="B1011">
        <f t="shared" si="177"/>
        <v>42</v>
      </c>
      <c r="C1011">
        <f t="shared" si="176"/>
        <v>2</v>
      </c>
      <c r="D1011" s="3">
        <v>15.66408162744699</v>
      </c>
      <c r="E1011">
        <v>11.366</v>
      </c>
      <c r="F1011">
        <f t="shared" si="178"/>
        <v>0</v>
      </c>
      <c r="H1011" s="2">
        <f t="shared" si="179"/>
        <v>5</v>
      </c>
      <c r="I1011" s="2">
        <f t="shared" si="180"/>
        <v>14818.504672897239</v>
      </c>
      <c r="J1011" s="2">
        <f t="shared" si="181"/>
        <v>352.83108738506792</v>
      </c>
      <c r="K1011" s="2">
        <f t="shared" si="183"/>
        <v>0</v>
      </c>
      <c r="L1011" s="2">
        <f t="shared" si="182"/>
        <v>0</v>
      </c>
      <c r="M1011" s="2">
        <f t="shared" si="184"/>
        <v>0</v>
      </c>
      <c r="N1011" s="2">
        <f t="shared" si="185"/>
        <v>14725.046728972005</v>
      </c>
      <c r="O1011" s="2">
        <f t="shared" si="186"/>
        <v>350.60583802909053</v>
      </c>
      <c r="P1011" s="2"/>
    </row>
    <row r="1012" spans="1:16" x14ac:dyDescent="0.25">
      <c r="A1012">
        <v>1011</v>
      </c>
      <c r="B1012">
        <f t="shared" si="177"/>
        <v>42</v>
      </c>
      <c r="C1012">
        <f t="shared" si="176"/>
        <v>3</v>
      </c>
      <c r="D1012" s="3">
        <v>15.592155626632973</v>
      </c>
      <c r="E1012">
        <v>11.318</v>
      </c>
      <c r="F1012">
        <f t="shared" si="178"/>
        <v>0</v>
      </c>
      <c r="H1012" s="2">
        <f t="shared" si="179"/>
        <v>5</v>
      </c>
      <c r="I1012" s="2">
        <f t="shared" si="180"/>
        <v>14818.504672897239</v>
      </c>
      <c r="J1012" s="2">
        <f t="shared" si="181"/>
        <v>352.74317298665926</v>
      </c>
      <c r="K1012" s="2">
        <f t="shared" si="183"/>
        <v>0</v>
      </c>
      <c r="L1012" s="2">
        <f t="shared" si="182"/>
        <v>0</v>
      </c>
      <c r="M1012" s="2">
        <f t="shared" si="184"/>
        <v>0</v>
      </c>
      <c r="N1012" s="2">
        <f t="shared" si="185"/>
        <v>14725.046728972005</v>
      </c>
      <c r="O1012" s="2">
        <f t="shared" si="186"/>
        <v>350.51847809276143</v>
      </c>
      <c r="P1012" s="2"/>
    </row>
    <row r="1013" spans="1:16" x14ac:dyDescent="0.25">
      <c r="A1013">
        <v>1012</v>
      </c>
      <c r="B1013">
        <f t="shared" si="177"/>
        <v>42</v>
      </c>
      <c r="C1013">
        <f t="shared" si="176"/>
        <v>4</v>
      </c>
      <c r="D1013" s="3">
        <v>15.552885683660008</v>
      </c>
      <c r="E1013">
        <v>11.292</v>
      </c>
      <c r="F1013">
        <f t="shared" si="178"/>
        <v>0</v>
      </c>
      <c r="H1013" s="2">
        <f t="shared" si="179"/>
        <v>5</v>
      </c>
      <c r="I1013" s="2">
        <f t="shared" si="180"/>
        <v>14818.504672897239</v>
      </c>
      <c r="J1013" s="2">
        <f t="shared" si="181"/>
        <v>352.69517374614901</v>
      </c>
      <c r="K1013" s="2">
        <f t="shared" si="183"/>
        <v>0</v>
      </c>
      <c r="L1013" s="2">
        <f t="shared" si="182"/>
        <v>0</v>
      </c>
      <c r="M1013" s="2">
        <f t="shared" si="184"/>
        <v>0</v>
      </c>
      <c r="N1013" s="2">
        <f t="shared" si="185"/>
        <v>14725.046728972005</v>
      </c>
      <c r="O1013" s="2">
        <f t="shared" si="186"/>
        <v>350.47078157580034</v>
      </c>
      <c r="P1013" s="2"/>
    </row>
    <row r="1014" spans="1:16" x14ac:dyDescent="0.25">
      <c r="A1014">
        <v>1013</v>
      </c>
      <c r="B1014">
        <f t="shared" si="177"/>
        <v>42</v>
      </c>
      <c r="C1014">
        <f t="shared" si="176"/>
        <v>5</v>
      </c>
      <c r="D1014" s="3">
        <v>15.507001855555018</v>
      </c>
      <c r="E1014">
        <v>1.292</v>
      </c>
      <c r="F1014">
        <f t="shared" si="178"/>
        <v>0</v>
      </c>
      <c r="H1014" s="2">
        <f t="shared" si="179"/>
        <v>1.292</v>
      </c>
      <c r="I1014" s="2">
        <f t="shared" si="180"/>
        <v>14749.196261682286</v>
      </c>
      <c r="J1014" s="2">
        <f t="shared" si="181"/>
        <v>350.98974349977033</v>
      </c>
      <c r="K1014" s="2">
        <f t="shared" si="183"/>
        <v>0</v>
      </c>
      <c r="L1014" s="2">
        <f t="shared" si="182"/>
        <v>0</v>
      </c>
      <c r="M1014" s="2">
        <f t="shared" si="184"/>
        <v>0</v>
      </c>
      <c r="N1014" s="2">
        <f t="shared" si="185"/>
        <v>14725.046728972005</v>
      </c>
      <c r="O1014" s="2">
        <f t="shared" si="186"/>
        <v>350.41505196124615</v>
      </c>
      <c r="P1014" s="2"/>
    </row>
    <row r="1015" spans="1:16" x14ac:dyDescent="0.25">
      <c r="A1015">
        <v>1014</v>
      </c>
      <c r="B1015">
        <f t="shared" si="177"/>
        <v>42</v>
      </c>
      <c r="C1015">
        <f t="shared" si="176"/>
        <v>6</v>
      </c>
      <c r="D1015" s="3">
        <v>15.466078441298976</v>
      </c>
      <c r="E1015">
        <v>11.225</v>
      </c>
      <c r="F1015">
        <f t="shared" si="178"/>
        <v>0</v>
      </c>
      <c r="H1015" s="2">
        <f t="shared" si="179"/>
        <v>5</v>
      </c>
      <c r="I1015" s="2">
        <f t="shared" si="180"/>
        <v>14818.504672897239</v>
      </c>
      <c r="J1015" s="2">
        <f t="shared" si="181"/>
        <v>352.58907016186356</v>
      </c>
      <c r="K1015" s="2">
        <f t="shared" si="183"/>
        <v>0</v>
      </c>
      <c r="L1015" s="2">
        <f t="shared" si="182"/>
        <v>0</v>
      </c>
      <c r="M1015" s="2">
        <f t="shared" si="184"/>
        <v>0</v>
      </c>
      <c r="N1015" s="2">
        <f t="shared" si="185"/>
        <v>14725.046728972005</v>
      </c>
      <c r="O1015" s="2">
        <f t="shared" si="186"/>
        <v>350.36534716988677</v>
      </c>
      <c r="P1015" s="2"/>
    </row>
    <row r="1016" spans="1:16" x14ac:dyDescent="0.25">
      <c r="A1016">
        <v>1015</v>
      </c>
      <c r="B1016">
        <f t="shared" si="177"/>
        <v>42</v>
      </c>
      <c r="C1016">
        <f t="shared" si="176"/>
        <v>7</v>
      </c>
      <c r="D1016" s="3">
        <v>15.343721566351007</v>
      </c>
      <c r="E1016">
        <v>11.173999999999999</v>
      </c>
      <c r="F1016">
        <f t="shared" si="178"/>
        <v>330</v>
      </c>
      <c r="H1016" s="2">
        <f t="shared" si="179"/>
        <v>5</v>
      </c>
      <c r="I1016" s="2">
        <f t="shared" si="180"/>
        <v>14488.504672897239</v>
      </c>
      <c r="J1016" s="2">
        <f t="shared" si="181"/>
        <v>344.59087926874213</v>
      </c>
      <c r="K1016" s="2">
        <f t="shared" si="183"/>
        <v>5</v>
      </c>
      <c r="L1016" s="2">
        <f t="shared" si="182"/>
        <v>93.45794392523365</v>
      </c>
      <c r="M1016" s="2">
        <f t="shared" si="184"/>
        <v>330</v>
      </c>
      <c r="N1016" s="2">
        <f t="shared" si="185"/>
        <v>14488.504672897239</v>
      </c>
      <c r="O1016" s="2">
        <f t="shared" si="186"/>
        <v>344.59087926874213</v>
      </c>
      <c r="P1016" s="2"/>
    </row>
    <row r="1017" spans="1:16" x14ac:dyDescent="0.25">
      <c r="A1017">
        <v>1016</v>
      </c>
      <c r="B1017">
        <f t="shared" si="177"/>
        <v>42</v>
      </c>
      <c r="C1017">
        <f t="shared" si="176"/>
        <v>8</v>
      </c>
      <c r="D1017" s="3">
        <v>15.366456796493026</v>
      </c>
      <c r="E1017">
        <v>11.173999999999999</v>
      </c>
      <c r="F1017">
        <f t="shared" si="178"/>
        <v>0</v>
      </c>
      <c r="H1017" s="2">
        <f t="shared" si="179"/>
        <v>5</v>
      </c>
      <c r="I1017" s="2">
        <f t="shared" si="180"/>
        <v>14581.962616822473</v>
      </c>
      <c r="J1017" s="2">
        <f t="shared" si="181"/>
        <v>346.84100448625395</v>
      </c>
      <c r="K1017" s="2">
        <f t="shared" si="183"/>
        <v>5</v>
      </c>
      <c r="L1017" s="2">
        <f t="shared" si="182"/>
        <v>93.45794392523365</v>
      </c>
      <c r="M1017" s="2">
        <f t="shared" si="184"/>
        <v>0</v>
      </c>
      <c r="N1017" s="2">
        <f t="shared" si="185"/>
        <v>14581.962616822473</v>
      </c>
      <c r="O1017" s="2">
        <f t="shared" si="186"/>
        <v>346.84100448625395</v>
      </c>
      <c r="P1017" s="2"/>
    </row>
    <row r="1018" spans="1:16" x14ac:dyDescent="0.25">
      <c r="A1018">
        <v>1017</v>
      </c>
      <c r="B1018">
        <f t="shared" si="177"/>
        <v>42</v>
      </c>
      <c r="C1018">
        <f t="shared" si="176"/>
        <v>9</v>
      </c>
      <c r="D1018" s="3">
        <v>15.362323118285985</v>
      </c>
      <c r="E1018">
        <v>11.087999999999999</v>
      </c>
      <c r="F1018">
        <f t="shared" si="178"/>
        <v>0</v>
      </c>
      <c r="H1018" s="2">
        <f t="shared" si="179"/>
        <v>5</v>
      </c>
      <c r="I1018" s="2">
        <f t="shared" si="180"/>
        <v>14675.420560747707</v>
      </c>
      <c r="J1018" s="2">
        <f t="shared" si="181"/>
        <v>349.05895575104296</v>
      </c>
      <c r="K1018" s="2">
        <f t="shared" si="183"/>
        <v>5</v>
      </c>
      <c r="L1018" s="2">
        <f t="shared" si="182"/>
        <v>93.45794392523365</v>
      </c>
      <c r="M1018" s="2">
        <f t="shared" si="184"/>
        <v>0</v>
      </c>
      <c r="N1018" s="2">
        <f t="shared" si="185"/>
        <v>14675.420560747707</v>
      </c>
      <c r="O1018" s="2">
        <f t="shared" si="186"/>
        <v>349.05895575104296</v>
      </c>
      <c r="P1018" s="2"/>
    </row>
    <row r="1019" spans="1:16" x14ac:dyDescent="0.25">
      <c r="A1019">
        <v>1018</v>
      </c>
      <c r="B1019">
        <f t="shared" si="177"/>
        <v>42</v>
      </c>
      <c r="C1019">
        <f t="shared" si="176"/>
        <v>10</v>
      </c>
      <c r="D1019" s="3">
        <v>14.986985137028</v>
      </c>
      <c r="E1019">
        <v>1.054</v>
      </c>
      <c r="F1019">
        <f t="shared" si="178"/>
        <v>0</v>
      </c>
      <c r="H1019" s="2">
        <f t="shared" si="179"/>
        <v>1.054</v>
      </c>
      <c r="I1019" s="2">
        <f t="shared" si="180"/>
        <v>14695.121495327146</v>
      </c>
      <c r="J1019" s="2">
        <f t="shared" si="181"/>
        <v>349.07259613231139</v>
      </c>
      <c r="K1019" s="2">
        <f t="shared" si="183"/>
        <v>1.054</v>
      </c>
      <c r="L1019" s="2">
        <f t="shared" si="182"/>
        <v>19.700934579439252</v>
      </c>
      <c r="M1019" s="2">
        <f t="shared" si="184"/>
        <v>0</v>
      </c>
      <c r="N1019" s="2">
        <f t="shared" si="185"/>
        <v>14695.121495327146</v>
      </c>
      <c r="O1019" s="2">
        <f t="shared" si="186"/>
        <v>349.07259613231139</v>
      </c>
      <c r="P1019" s="2"/>
    </row>
    <row r="1020" spans="1:16" x14ac:dyDescent="0.25">
      <c r="A1020">
        <v>1019</v>
      </c>
      <c r="B1020">
        <f t="shared" si="177"/>
        <v>42</v>
      </c>
      <c r="C1020">
        <f t="shared" si="176"/>
        <v>11</v>
      </c>
      <c r="D1020" s="3">
        <v>14.880749607090024</v>
      </c>
      <c r="E1020">
        <v>10.938000000000001</v>
      </c>
      <c r="F1020">
        <f t="shared" si="178"/>
        <v>0</v>
      </c>
      <c r="H1020" s="2">
        <f t="shared" si="179"/>
        <v>5</v>
      </c>
      <c r="I1020" s="2">
        <f t="shared" si="180"/>
        <v>14788.57943925238</v>
      </c>
      <c r="J1020" s="2">
        <f t="shared" si="181"/>
        <v>351.16303754681428</v>
      </c>
      <c r="K1020" s="2">
        <f t="shared" si="183"/>
        <v>0</v>
      </c>
      <c r="L1020" s="2">
        <f t="shared" si="182"/>
        <v>0</v>
      </c>
      <c r="M1020" s="2">
        <f t="shared" si="184"/>
        <v>0</v>
      </c>
      <c r="N1020" s="2">
        <f t="shared" si="185"/>
        <v>14695.121495327146</v>
      </c>
      <c r="O1020" s="2">
        <f t="shared" si="186"/>
        <v>348.94382672900207</v>
      </c>
      <c r="P1020" s="2"/>
    </row>
    <row r="1021" spans="1:16" x14ac:dyDescent="0.25">
      <c r="A1021">
        <v>1020</v>
      </c>
      <c r="B1021">
        <f t="shared" si="177"/>
        <v>42</v>
      </c>
      <c r="C1021">
        <f t="shared" si="176"/>
        <v>12</v>
      </c>
      <c r="D1021" s="3">
        <v>15.061804712586991</v>
      </c>
      <c r="E1021">
        <v>10.991</v>
      </c>
      <c r="F1021">
        <f t="shared" si="178"/>
        <v>0</v>
      </c>
      <c r="H1021" s="2">
        <f t="shared" si="179"/>
        <v>5</v>
      </c>
      <c r="I1021" s="2">
        <f t="shared" si="180"/>
        <v>14788.57943925238</v>
      </c>
      <c r="J1021" s="2">
        <f t="shared" si="181"/>
        <v>351.38389240041761</v>
      </c>
      <c r="K1021" s="2">
        <f t="shared" si="183"/>
        <v>0</v>
      </c>
      <c r="L1021" s="2">
        <f t="shared" si="182"/>
        <v>0</v>
      </c>
      <c r="M1021" s="2">
        <f t="shared" si="184"/>
        <v>0</v>
      </c>
      <c r="N1021" s="2">
        <f t="shared" si="185"/>
        <v>14695.121495327146</v>
      </c>
      <c r="O1021" s="2">
        <f t="shared" si="186"/>
        <v>349.16328586771539</v>
      </c>
      <c r="P1021" s="2"/>
    </row>
    <row r="1022" spans="1:16" x14ac:dyDescent="0.25">
      <c r="A1022">
        <v>1021</v>
      </c>
      <c r="B1022">
        <f t="shared" si="177"/>
        <v>42</v>
      </c>
      <c r="C1022">
        <f t="shared" si="176"/>
        <v>13</v>
      </c>
      <c r="D1022" s="3">
        <v>15.223844898328025</v>
      </c>
      <c r="E1022">
        <v>10.984999999999999</v>
      </c>
      <c r="F1022">
        <f t="shared" si="178"/>
        <v>0</v>
      </c>
      <c r="H1022" s="2">
        <f t="shared" si="179"/>
        <v>5</v>
      </c>
      <c r="I1022" s="2">
        <f t="shared" si="180"/>
        <v>14788.57943925238</v>
      </c>
      <c r="J1022" s="2">
        <f t="shared" si="181"/>
        <v>351.58155245204358</v>
      </c>
      <c r="K1022" s="2">
        <f t="shared" si="183"/>
        <v>0</v>
      </c>
      <c r="L1022" s="2">
        <f t="shared" si="182"/>
        <v>0</v>
      </c>
      <c r="M1022" s="2">
        <f t="shared" si="184"/>
        <v>0</v>
      </c>
      <c r="N1022" s="2">
        <f t="shared" si="185"/>
        <v>14695.121495327146</v>
      </c>
      <c r="O1022" s="2">
        <f t="shared" si="186"/>
        <v>349.35969678638065</v>
      </c>
      <c r="P1022" s="2"/>
    </row>
    <row r="1023" spans="1:16" x14ac:dyDescent="0.25">
      <c r="A1023">
        <v>1022</v>
      </c>
      <c r="B1023">
        <f t="shared" si="177"/>
        <v>42</v>
      </c>
      <c r="C1023">
        <f t="shared" si="176"/>
        <v>14</v>
      </c>
      <c r="D1023" s="3">
        <v>15.347028508916992</v>
      </c>
      <c r="E1023">
        <v>1.0009999999999999</v>
      </c>
      <c r="F1023">
        <f t="shared" si="178"/>
        <v>0</v>
      </c>
      <c r="H1023" s="2">
        <f t="shared" si="179"/>
        <v>1.0009999999999999</v>
      </c>
      <c r="I1023" s="2">
        <f t="shared" si="180"/>
        <v>14713.831775700979</v>
      </c>
      <c r="J1023" s="2">
        <f t="shared" si="181"/>
        <v>349.9540147818073</v>
      </c>
      <c r="K1023" s="2">
        <f t="shared" si="183"/>
        <v>1.0009999999999999</v>
      </c>
      <c r="L1023" s="2">
        <f t="shared" si="182"/>
        <v>18.710280373831775</v>
      </c>
      <c r="M1023" s="2">
        <f t="shared" si="184"/>
        <v>0</v>
      </c>
      <c r="N1023" s="2">
        <f t="shared" si="185"/>
        <v>14713.831775700979</v>
      </c>
      <c r="O1023" s="2">
        <f t="shared" si="186"/>
        <v>349.9540147818073</v>
      </c>
      <c r="P1023" s="2"/>
    </row>
    <row r="1024" spans="1:16" x14ac:dyDescent="0.25">
      <c r="A1024">
        <v>1023</v>
      </c>
      <c r="B1024">
        <f t="shared" si="177"/>
        <v>42</v>
      </c>
      <c r="C1024">
        <f t="shared" si="176"/>
        <v>15</v>
      </c>
      <c r="D1024" s="3">
        <v>15.406140107287001</v>
      </c>
      <c r="E1024">
        <v>11.009</v>
      </c>
      <c r="F1024">
        <f t="shared" si="178"/>
        <v>0</v>
      </c>
      <c r="H1024" s="2">
        <f t="shared" si="179"/>
        <v>5</v>
      </c>
      <c r="I1024" s="2">
        <f t="shared" si="180"/>
        <v>14807.289719626213</v>
      </c>
      <c r="J1024" s="2">
        <f t="shared" si="181"/>
        <v>352.24901685036014</v>
      </c>
      <c r="K1024" s="2">
        <f t="shared" si="183"/>
        <v>0</v>
      </c>
      <c r="L1024" s="2">
        <f t="shared" si="182"/>
        <v>0</v>
      </c>
      <c r="M1024" s="2">
        <f t="shared" si="184"/>
        <v>0</v>
      </c>
      <c r="N1024" s="2">
        <f t="shared" si="185"/>
        <v>14713.831775700979</v>
      </c>
      <c r="O1024" s="2">
        <f t="shared" si="186"/>
        <v>350.02575591011623</v>
      </c>
      <c r="P1024" s="2"/>
    </row>
    <row r="1025" spans="1:16" x14ac:dyDescent="0.25">
      <c r="A1025">
        <v>1024</v>
      </c>
      <c r="B1025">
        <f t="shared" si="177"/>
        <v>42</v>
      </c>
      <c r="C1025">
        <f t="shared" si="176"/>
        <v>16</v>
      </c>
      <c r="D1025" s="3">
        <v>15.366043428672981</v>
      </c>
      <c r="E1025">
        <v>10.997</v>
      </c>
      <c r="F1025">
        <f t="shared" si="178"/>
        <v>0</v>
      </c>
      <c r="H1025" s="2">
        <f t="shared" si="179"/>
        <v>5</v>
      </c>
      <c r="I1025" s="2">
        <f t="shared" si="180"/>
        <v>14807.289719626213</v>
      </c>
      <c r="J1025" s="2">
        <f t="shared" si="181"/>
        <v>352.20004419112513</v>
      </c>
      <c r="K1025" s="2">
        <f t="shared" si="183"/>
        <v>0</v>
      </c>
      <c r="L1025" s="2">
        <f t="shared" si="182"/>
        <v>0</v>
      </c>
      <c r="M1025" s="2">
        <f t="shared" si="184"/>
        <v>0</v>
      </c>
      <c r="N1025" s="2">
        <f t="shared" si="185"/>
        <v>14713.831775700979</v>
      </c>
      <c r="O1025" s="2">
        <f t="shared" si="186"/>
        <v>349.97709234755774</v>
      </c>
      <c r="P1025" s="2"/>
    </row>
    <row r="1026" spans="1:16" x14ac:dyDescent="0.25">
      <c r="A1026">
        <v>1025</v>
      </c>
      <c r="B1026">
        <f t="shared" si="177"/>
        <v>42</v>
      </c>
      <c r="C1026">
        <f t="shared" ref="C1026:C1089" si="187">A1026-B1026*24</f>
        <v>17</v>
      </c>
      <c r="D1026" s="3">
        <v>15.306518462482018</v>
      </c>
      <c r="E1026">
        <v>10.991</v>
      </c>
      <c r="F1026">
        <f t="shared" si="178"/>
        <v>0</v>
      </c>
      <c r="H1026" s="2">
        <f t="shared" si="179"/>
        <v>5</v>
      </c>
      <c r="I1026" s="2">
        <f t="shared" si="180"/>
        <v>14807.289719626213</v>
      </c>
      <c r="J1026" s="2">
        <f t="shared" si="181"/>
        <v>352.12734251143479</v>
      </c>
      <c r="K1026" s="2">
        <f t="shared" si="183"/>
        <v>0</v>
      </c>
      <c r="L1026" s="2">
        <f t="shared" si="182"/>
        <v>0</v>
      </c>
      <c r="M1026" s="2">
        <f t="shared" si="184"/>
        <v>0</v>
      </c>
      <c r="N1026" s="2">
        <f t="shared" si="185"/>
        <v>14713.831775700979</v>
      </c>
      <c r="O1026" s="2">
        <f t="shared" si="186"/>
        <v>349.90484953303667</v>
      </c>
      <c r="P1026" s="2"/>
    </row>
    <row r="1027" spans="1:16" x14ac:dyDescent="0.25">
      <c r="A1027">
        <v>1026</v>
      </c>
      <c r="B1027">
        <f t="shared" ref="B1027:B1090" si="188">INT(A1027/24)</f>
        <v>42</v>
      </c>
      <c r="C1027">
        <f t="shared" si="187"/>
        <v>18</v>
      </c>
      <c r="D1027" s="3">
        <v>15.275515875923986</v>
      </c>
      <c r="E1027">
        <v>0.93400000000000005</v>
      </c>
      <c r="F1027">
        <f t="shared" ref="F1027:F1090" si="189">IF(C1027=$V$6,$V$5,0)</f>
        <v>0</v>
      </c>
      <c r="H1027" s="2">
        <f t="shared" ref="H1027:H1090" si="190">IF(E1027&gt;$V$8,$V$8,E1027)</f>
        <v>0.93400000000000005</v>
      </c>
      <c r="I1027" s="2">
        <f t="shared" si="180"/>
        <v>14731.289719626213</v>
      </c>
      <c r="J1027" s="2">
        <f t="shared" si="181"/>
        <v>350.28234011174766</v>
      </c>
      <c r="K1027" s="2">
        <f t="shared" si="183"/>
        <v>0</v>
      </c>
      <c r="L1027" s="2">
        <f t="shared" si="182"/>
        <v>0</v>
      </c>
      <c r="M1027" s="2">
        <f t="shared" si="184"/>
        <v>0</v>
      </c>
      <c r="N1027" s="2">
        <f t="shared" si="185"/>
        <v>14713.831775700979</v>
      </c>
      <c r="O1027" s="2">
        <f t="shared" si="186"/>
        <v>349.86722306714</v>
      </c>
      <c r="P1027" s="2"/>
    </row>
    <row r="1028" spans="1:16" x14ac:dyDescent="0.25">
      <c r="A1028">
        <v>1027</v>
      </c>
      <c r="B1028">
        <f t="shared" si="188"/>
        <v>42</v>
      </c>
      <c r="C1028">
        <f t="shared" si="187"/>
        <v>19</v>
      </c>
      <c r="D1028" s="3">
        <v>15.123809885701974</v>
      </c>
      <c r="E1028">
        <v>10.981999999999999</v>
      </c>
      <c r="F1028">
        <f t="shared" si="189"/>
        <v>0</v>
      </c>
      <c r="H1028" s="2">
        <f t="shared" si="190"/>
        <v>5</v>
      </c>
      <c r="I1028" s="2">
        <f t="shared" ref="I1028:I1091" si="191">N1027+H1028*1000/$V$10-F1028</f>
        <v>14807.289719626213</v>
      </c>
      <c r="J1028" s="2">
        <f t="shared" ref="J1028:J1091" si="192">(I1028/$V$13)*$V$16*(D1028+273)/100000</f>
        <v>351.90418874460801</v>
      </c>
      <c r="K1028" s="2">
        <f t="shared" si="183"/>
        <v>0</v>
      </c>
      <c r="L1028" s="2">
        <f t="shared" ref="L1028:L1091" si="193">K1028*1000/$V$10</f>
        <v>0</v>
      </c>
      <c r="M1028" s="2">
        <f t="shared" si="184"/>
        <v>0</v>
      </c>
      <c r="N1028" s="2">
        <f t="shared" si="185"/>
        <v>14713.831775700979</v>
      </c>
      <c r="O1028" s="2">
        <f t="shared" si="186"/>
        <v>349.68310422735453</v>
      </c>
      <c r="P1028" s="2"/>
    </row>
    <row r="1029" spans="1:16" x14ac:dyDescent="0.25">
      <c r="A1029">
        <v>1028</v>
      </c>
      <c r="B1029">
        <f t="shared" si="188"/>
        <v>42</v>
      </c>
      <c r="C1029">
        <f t="shared" si="187"/>
        <v>20</v>
      </c>
      <c r="D1029" s="3">
        <v>14.789808686520985</v>
      </c>
      <c r="E1029">
        <v>10.981999999999999</v>
      </c>
      <c r="F1029">
        <f t="shared" si="189"/>
        <v>0</v>
      </c>
      <c r="H1029" s="2">
        <f t="shared" si="190"/>
        <v>5</v>
      </c>
      <c r="I1029" s="2">
        <f t="shared" si="191"/>
        <v>14807.289719626213</v>
      </c>
      <c r="J1029" s="2">
        <f t="shared" si="192"/>
        <v>351.49625154190295</v>
      </c>
      <c r="K1029" s="2">
        <f t="shared" si="183"/>
        <v>0</v>
      </c>
      <c r="L1029" s="2">
        <f t="shared" si="193"/>
        <v>0</v>
      </c>
      <c r="M1029" s="2">
        <f t="shared" si="184"/>
        <v>0</v>
      </c>
      <c r="N1029" s="2">
        <f t="shared" si="185"/>
        <v>14713.831775700979</v>
      </c>
      <c r="O1029" s="2">
        <f t="shared" si="186"/>
        <v>349.27774176809919</v>
      </c>
      <c r="P1029" s="2"/>
    </row>
    <row r="1030" spans="1:16" x14ac:dyDescent="0.25">
      <c r="A1030">
        <v>1029</v>
      </c>
      <c r="B1030">
        <f t="shared" si="188"/>
        <v>42</v>
      </c>
      <c r="C1030">
        <f t="shared" si="187"/>
        <v>21</v>
      </c>
      <c r="D1030" s="3">
        <v>14.474822407095019</v>
      </c>
      <c r="E1030">
        <v>10.981999999999999</v>
      </c>
      <c r="F1030">
        <f t="shared" si="189"/>
        <v>0</v>
      </c>
      <c r="H1030" s="2">
        <f t="shared" si="190"/>
        <v>5</v>
      </c>
      <c r="I1030" s="2">
        <f t="shared" si="191"/>
        <v>14807.289719626213</v>
      </c>
      <c r="J1030" s="2">
        <f t="shared" si="192"/>
        <v>351.11153848687621</v>
      </c>
      <c r="K1030" s="2">
        <f t="shared" si="183"/>
        <v>0</v>
      </c>
      <c r="L1030" s="2">
        <f t="shared" si="193"/>
        <v>0</v>
      </c>
      <c r="M1030" s="2">
        <f t="shared" si="184"/>
        <v>0</v>
      </c>
      <c r="N1030" s="2">
        <f t="shared" si="185"/>
        <v>14713.831775700979</v>
      </c>
      <c r="O1030" s="2">
        <f t="shared" si="186"/>
        <v>348.89545687459326</v>
      </c>
      <c r="P1030" s="2"/>
    </row>
    <row r="1031" spans="1:16" x14ac:dyDescent="0.25">
      <c r="A1031">
        <v>1030</v>
      </c>
      <c r="B1031">
        <f t="shared" si="188"/>
        <v>42</v>
      </c>
      <c r="C1031">
        <f t="shared" si="187"/>
        <v>22</v>
      </c>
      <c r="D1031" s="3">
        <v>14.270205335814978</v>
      </c>
      <c r="E1031">
        <v>0.98199999999999998</v>
      </c>
      <c r="F1031">
        <f t="shared" si="189"/>
        <v>0</v>
      </c>
      <c r="H1031" s="2">
        <f t="shared" si="190"/>
        <v>0.98199999999999998</v>
      </c>
      <c r="I1031" s="2">
        <f t="shared" si="191"/>
        <v>14732.186915887894</v>
      </c>
      <c r="J1031" s="2">
        <f t="shared" si="192"/>
        <v>349.08205083698363</v>
      </c>
      <c r="K1031" s="2">
        <f t="shared" si="183"/>
        <v>0.98199999999999998</v>
      </c>
      <c r="L1031" s="2">
        <f t="shared" si="193"/>
        <v>18.355140186915889</v>
      </c>
      <c r="M1031" s="2">
        <f t="shared" si="184"/>
        <v>0</v>
      </c>
      <c r="N1031" s="2">
        <f t="shared" si="185"/>
        <v>14732.186915887894</v>
      </c>
      <c r="O1031" s="2">
        <f t="shared" si="186"/>
        <v>349.08205083698363</v>
      </c>
      <c r="P1031" s="2"/>
    </row>
    <row r="1032" spans="1:16" x14ac:dyDescent="0.25">
      <c r="A1032">
        <v>1031</v>
      </c>
      <c r="B1032">
        <f t="shared" si="188"/>
        <v>42</v>
      </c>
      <c r="C1032">
        <f t="shared" si="187"/>
        <v>23</v>
      </c>
      <c r="D1032" s="3">
        <v>14.02053117206998</v>
      </c>
      <c r="E1032">
        <v>11.173999999999999</v>
      </c>
      <c r="F1032">
        <f t="shared" si="189"/>
        <v>0</v>
      </c>
      <c r="H1032" s="2">
        <f t="shared" si="190"/>
        <v>5</v>
      </c>
      <c r="I1032" s="2">
        <f t="shared" si="191"/>
        <v>14825.644859813128</v>
      </c>
      <c r="J1032" s="2">
        <f t="shared" si="192"/>
        <v>350.99123393574058</v>
      </c>
      <c r="K1032" s="2">
        <f t="shared" si="183"/>
        <v>0</v>
      </c>
      <c r="L1032" s="2">
        <f t="shared" si="193"/>
        <v>0</v>
      </c>
      <c r="M1032" s="2">
        <f t="shared" si="184"/>
        <v>0</v>
      </c>
      <c r="N1032" s="2">
        <f t="shared" si="185"/>
        <v>14732.186915887894</v>
      </c>
      <c r="O1032" s="2">
        <f t="shared" si="186"/>
        <v>348.77865435693712</v>
      </c>
      <c r="P1032" s="2"/>
    </row>
    <row r="1033" spans="1:16" x14ac:dyDescent="0.25">
      <c r="A1033">
        <v>1032</v>
      </c>
      <c r="B1033">
        <f t="shared" si="188"/>
        <v>43</v>
      </c>
      <c r="C1033">
        <f t="shared" si="187"/>
        <v>0</v>
      </c>
      <c r="D1033" s="3">
        <v>13.511675384704006</v>
      </c>
      <c r="E1033">
        <v>11.173999999999999</v>
      </c>
      <c r="F1033">
        <f t="shared" si="189"/>
        <v>0</v>
      </c>
      <c r="H1033" s="2">
        <f t="shared" si="190"/>
        <v>5</v>
      </c>
      <c r="I1033" s="2">
        <f t="shared" si="191"/>
        <v>14825.644859813128</v>
      </c>
      <c r="J1033" s="2">
        <f t="shared" si="192"/>
        <v>350.36896513854487</v>
      </c>
      <c r="K1033" s="2">
        <f t="shared" si="183"/>
        <v>0</v>
      </c>
      <c r="L1033" s="2">
        <f t="shared" si="193"/>
        <v>0</v>
      </c>
      <c r="M1033" s="2">
        <f t="shared" si="184"/>
        <v>0</v>
      </c>
      <c r="N1033" s="2">
        <f t="shared" si="185"/>
        <v>14732.186915887894</v>
      </c>
      <c r="O1033" s="2">
        <f t="shared" si="186"/>
        <v>348.16030821962596</v>
      </c>
      <c r="P1033" s="2"/>
    </row>
    <row r="1034" spans="1:16" x14ac:dyDescent="0.25">
      <c r="A1034">
        <v>1033</v>
      </c>
      <c r="B1034">
        <f t="shared" si="188"/>
        <v>43</v>
      </c>
      <c r="C1034">
        <f t="shared" si="187"/>
        <v>1</v>
      </c>
      <c r="D1034" s="3">
        <v>13.127243311389009</v>
      </c>
      <c r="E1034">
        <v>11.186</v>
      </c>
      <c r="F1034">
        <f t="shared" si="189"/>
        <v>0</v>
      </c>
      <c r="H1034" s="2">
        <f t="shared" si="190"/>
        <v>5</v>
      </c>
      <c r="I1034" s="2">
        <f t="shared" si="191"/>
        <v>14825.644859813128</v>
      </c>
      <c r="J1034" s="2">
        <f t="shared" si="192"/>
        <v>349.89885142498468</v>
      </c>
      <c r="K1034" s="2">
        <f t="shared" si="183"/>
        <v>5</v>
      </c>
      <c r="L1034" s="2">
        <f t="shared" si="193"/>
        <v>93.45794392523365</v>
      </c>
      <c r="M1034" s="2">
        <f t="shared" si="184"/>
        <v>0</v>
      </c>
      <c r="N1034" s="2">
        <f t="shared" si="185"/>
        <v>14825.644859813128</v>
      </c>
      <c r="O1034" s="2">
        <f t="shared" si="186"/>
        <v>349.89885142498468</v>
      </c>
      <c r="P1034" s="2"/>
    </row>
    <row r="1035" spans="1:16" x14ac:dyDescent="0.25">
      <c r="A1035">
        <v>1034</v>
      </c>
      <c r="B1035">
        <f t="shared" si="188"/>
        <v>43</v>
      </c>
      <c r="C1035">
        <f t="shared" si="187"/>
        <v>2</v>
      </c>
      <c r="D1035" s="3">
        <v>12.692793731761014</v>
      </c>
      <c r="E1035">
        <v>1.2250000000000001</v>
      </c>
      <c r="F1035">
        <f t="shared" si="189"/>
        <v>0</v>
      </c>
      <c r="H1035" s="2">
        <f t="shared" si="190"/>
        <v>1.2250000000000001</v>
      </c>
      <c r="I1035" s="2">
        <f t="shared" si="191"/>
        <v>14848.54205607481</v>
      </c>
      <c r="J1035" s="2">
        <f t="shared" si="192"/>
        <v>349.90714674118811</v>
      </c>
      <c r="K1035" s="2">
        <f t="shared" si="183"/>
        <v>1.2250000000000001</v>
      </c>
      <c r="L1035" s="2">
        <f t="shared" si="193"/>
        <v>22.897196261682243</v>
      </c>
      <c r="M1035" s="2">
        <f t="shared" si="184"/>
        <v>0</v>
      </c>
      <c r="N1035" s="2">
        <f t="shared" si="185"/>
        <v>14848.54205607481</v>
      </c>
      <c r="O1035" s="2">
        <f t="shared" si="186"/>
        <v>349.90714674118811</v>
      </c>
      <c r="P1035" s="2"/>
    </row>
    <row r="1036" spans="1:16" x14ac:dyDescent="0.25">
      <c r="A1036">
        <v>1035</v>
      </c>
      <c r="B1036">
        <f t="shared" si="188"/>
        <v>43</v>
      </c>
      <c r="C1036">
        <f t="shared" si="187"/>
        <v>3</v>
      </c>
      <c r="D1036" s="3">
        <v>12.380287659259977</v>
      </c>
      <c r="E1036">
        <v>11.366</v>
      </c>
      <c r="F1036">
        <f t="shared" si="189"/>
        <v>0</v>
      </c>
      <c r="H1036" s="2">
        <f t="shared" si="190"/>
        <v>5</v>
      </c>
      <c r="I1036" s="2">
        <f t="shared" si="191"/>
        <v>14942.000000000044</v>
      </c>
      <c r="J1036" s="2">
        <f t="shared" si="192"/>
        <v>351.72433486575437</v>
      </c>
      <c r="K1036" s="2">
        <f t="shared" si="183"/>
        <v>0</v>
      </c>
      <c r="L1036" s="2">
        <f t="shared" si="193"/>
        <v>0</v>
      </c>
      <c r="M1036" s="2">
        <f t="shared" si="184"/>
        <v>0</v>
      </c>
      <c r="N1036" s="2">
        <f t="shared" si="185"/>
        <v>14848.54205607481</v>
      </c>
      <c r="O1036" s="2">
        <f t="shared" si="186"/>
        <v>349.52439957161545</v>
      </c>
      <c r="P1036" s="2"/>
    </row>
    <row r="1037" spans="1:16" x14ac:dyDescent="0.25">
      <c r="A1037">
        <v>1036</v>
      </c>
      <c r="B1037">
        <f t="shared" si="188"/>
        <v>43</v>
      </c>
      <c r="C1037">
        <f t="shared" si="187"/>
        <v>4</v>
      </c>
      <c r="D1037" s="3">
        <v>12.259997623415984</v>
      </c>
      <c r="E1037">
        <v>11.366</v>
      </c>
      <c r="F1037">
        <f t="shared" si="189"/>
        <v>0</v>
      </c>
      <c r="H1037" s="2">
        <f t="shared" si="190"/>
        <v>5</v>
      </c>
      <c r="I1037" s="2">
        <f t="shared" si="191"/>
        <v>14942.000000000044</v>
      </c>
      <c r="J1037" s="2">
        <f t="shared" si="192"/>
        <v>351.57608029219841</v>
      </c>
      <c r="K1037" s="2">
        <f t="shared" si="183"/>
        <v>0</v>
      </c>
      <c r="L1037" s="2">
        <f t="shared" si="193"/>
        <v>0</v>
      </c>
      <c r="M1037" s="2">
        <f t="shared" si="184"/>
        <v>0</v>
      </c>
      <c r="N1037" s="2">
        <f t="shared" si="185"/>
        <v>14848.54205607481</v>
      </c>
      <c r="O1037" s="2">
        <f t="shared" si="186"/>
        <v>349.37707228808904</v>
      </c>
      <c r="P1037" s="2"/>
    </row>
    <row r="1038" spans="1:16" x14ac:dyDescent="0.25">
      <c r="A1038">
        <v>1037</v>
      </c>
      <c r="B1038">
        <f t="shared" si="188"/>
        <v>43</v>
      </c>
      <c r="C1038">
        <f t="shared" si="187"/>
        <v>5</v>
      </c>
      <c r="D1038" s="3">
        <v>12.225688094292025</v>
      </c>
      <c r="E1038">
        <v>11.366</v>
      </c>
      <c r="F1038">
        <f t="shared" si="189"/>
        <v>0</v>
      </c>
      <c r="H1038" s="2">
        <f t="shared" si="190"/>
        <v>5</v>
      </c>
      <c r="I1038" s="2">
        <f t="shared" si="191"/>
        <v>14942.000000000044</v>
      </c>
      <c r="J1038" s="2">
        <f t="shared" si="192"/>
        <v>351.53379462345214</v>
      </c>
      <c r="K1038" s="2">
        <f t="shared" si="183"/>
        <v>0</v>
      </c>
      <c r="L1038" s="2">
        <f t="shared" si="193"/>
        <v>0</v>
      </c>
      <c r="M1038" s="2">
        <f t="shared" si="184"/>
        <v>0</v>
      </c>
      <c r="N1038" s="2">
        <f t="shared" si="185"/>
        <v>14848.54205607481</v>
      </c>
      <c r="O1038" s="2">
        <f t="shared" si="186"/>
        <v>349.33505110412784</v>
      </c>
      <c r="P1038" s="2"/>
    </row>
    <row r="1039" spans="1:16" x14ac:dyDescent="0.25">
      <c r="A1039">
        <v>1038</v>
      </c>
      <c r="B1039">
        <f t="shared" si="188"/>
        <v>43</v>
      </c>
      <c r="C1039">
        <f t="shared" si="187"/>
        <v>6</v>
      </c>
      <c r="D1039" s="3">
        <v>12.213287059669028</v>
      </c>
      <c r="E1039">
        <v>11.366</v>
      </c>
      <c r="F1039">
        <f t="shared" si="189"/>
        <v>0</v>
      </c>
      <c r="H1039" s="2">
        <f t="shared" si="190"/>
        <v>5</v>
      </c>
      <c r="I1039" s="2">
        <f t="shared" si="191"/>
        <v>14942.000000000044</v>
      </c>
      <c r="J1039" s="2">
        <f t="shared" si="192"/>
        <v>351.51851064679698</v>
      </c>
      <c r="K1039" s="2">
        <f t="shared" si="183"/>
        <v>0</v>
      </c>
      <c r="L1039" s="2">
        <f t="shared" si="193"/>
        <v>0</v>
      </c>
      <c r="M1039" s="2">
        <f t="shared" si="184"/>
        <v>0</v>
      </c>
      <c r="N1039" s="2">
        <f t="shared" si="185"/>
        <v>14848.54205607481</v>
      </c>
      <c r="O1039" s="2">
        <f t="shared" si="186"/>
        <v>349.31986272438297</v>
      </c>
      <c r="P1039" s="2"/>
    </row>
    <row r="1040" spans="1:16" x14ac:dyDescent="0.25">
      <c r="A1040">
        <v>1039</v>
      </c>
      <c r="B1040">
        <f t="shared" si="188"/>
        <v>43</v>
      </c>
      <c r="C1040">
        <f t="shared" si="187"/>
        <v>7</v>
      </c>
      <c r="D1040" s="3">
        <v>12.307534922805019</v>
      </c>
      <c r="E1040">
        <v>11.366</v>
      </c>
      <c r="F1040">
        <f t="shared" si="189"/>
        <v>330</v>
      </c>
      <c r="H1040" s="2">
        <f t="shared" si="190"/>
        <v>5</v>
      </c>
      <c r="I1040" s="2">
        <f t="shared" si="191"/>
        <v>14612.000000000044</v>
      </c>
      <c r="J1040" s="2">
        <f t="shared" si="192"/>
        <v>343.86867765488864</v>
      </c>
      <c r="K1040" s="2">
        <f t="shared" si="183"/>
        <v>5</v>
      </c>
      <c r="L1040" s="2">
        <f t="shared" si="193"/>
        <v>93.45794392523365</v>
      </c>
      <c r="M1040" s="2">
        <f t="shared" si="184"/>
        <v>330</v>
      </c>
      <c r="N1040" s="2">
        <f t="shared" si="185"/>
        <v>14612.000000000044</v>
      </c>
      <c r="O1040" s="2">
        <f t="shared" si="186"/>
        <v>343.86867765488864</v>
      </c>
      <c r="P1040" s="2"/>
    </row>
    <row r="1041" spans="1:16" x14ac:dyDescent="0.25">
      <c r="A1041">
        <v>1040</v>
      </c>
      <c r="B1041">
        <f t="shared" si="188"/>
        <v>43</v>
      </c>
      <c r="C1041">
        <f t="shared" si="187"/>
        <v>8</v>
      </c>
      <c r="D1041" s="3">
        <v>12.421624441336974</v>
      </c>
      <c r="E1041">
        <v>11.18</v>
      </c>
      <c r="F1041">
        <f t="shared" si="189"/>
        <v>0</v>
      </c>
      <c r="H1041" s="2">
        <f t="shared" si="190"/>
        <v>5</v>
      </c>
      <c r="I1041" s="2">
        <f t="shared" si="191"/>
        <v>14705.457943925278</v>
      </c>
      <c r="J1041" s="2">
        <f t="shared" si="192"/>
        <v>346.20643870587344</v>
      </c>
      <c r="K1041" s="2">
        <f t="shared" si="183"/>
        <v>5</v>
      </c>
      <c r="L1041" s="2">
        <f t="shared" si="193"/>
        <v>93.45794392523365</v>
      </c>
      <c r="M1041" s="2">
        <f t="shared" si="184"/>
        <v>0</v>
      </c>
      <c r="N1041" s="2">
        <f t="shared" si="185"/>
        <v>14705.457943925278</v>
      </c>
      <c r="O1041" s="2">
        <f t="shared" si="186"/>
        <v>346.20643870587344</v>
      </c>
      <c r="P1041" s="2"/>
    </row>
    <row r="1042" spans="1:16" x14ac:dyDescent="0.25">
      <c r="A1042">
        <v>1041</v>
      </c>
      <c r="B1042">
        <f t="shared" si="188"/>
        <v>43</v>
      </c>
      <c r="C1042">
        <f t="shared" si="187"/>
        <v>9</v>
      </c>
      <c r="D1042" s="3">
        <v>12.366233153354017</v>
      </c>
      <c r="E1042">
        <v>1.127</v>
      </c>
      <c r="F1042">
        <f t="shared" si="189"/>
        <v>0</v>
      </c>
      <c r="H1042" s="2">
        <f t="shared" si="190"/>
        <v>1.127</v>
      </c>
      <c r="I1042" s="2">
        <f t="shared" si="191"/>
        <v>14726.523364486025</v>
      </c>
      <c r="J1042" s="2">
        <f t="shared" si="192"/>
        <v>346.63509200737985</v>
      </c>
      <c r="K1042" s="2">
        <f t="shared" si="183"/>
        <v>1.127</v>
      </c>
      <c r="L1042" s="2">
        <f t="shared" si="193"/>
        <v>21.065420560747665</v>
      </c>
      <c r="M1042" s="2">
        <f t="shared" si="184"/>
        <v>0</v>
      </c>
      <c r="N1042" s="2">
        <f t="shared" si="185"/>
        <v>14726.523364486025</v>
      </c>
      <c r="O1042" s="2">
        <f t="shared" si="186"/>
        <v>346.63509200737985</v>
      </c>
      <c r="P1042" s="2"/>
    </row>
    <row r="1043" spans="1:16" x14ac:dyDescent="0.25">
      <c r="A1043">
        <v>1042</v>
      </c>
      <c r="B1043">
        <f t="shared" si="188"/>
        <v>43</v>
      </c>
      <c r="C1043">
        <f t="shared" si="187"/>
        <v>10</v>
      </c>
      <c r="D1043" s="3">
        <v>12.052486977390004</v>
      </c>
      <c r="E1043">
        <v>11.147</v>
      </c>
      <c r="F1043">
        <f t="shared" si="189"/>
        <v>0</v>
      </c>
      <c r="H1043" s="2">
        <f t="shared" si="190"/>
        <v>5</v>
      </c>
      <c r="I1043" s="2">
        <f t="shared" si="191"/>
        <v>14819.981308411259</v>
      </c>
      <c r="J1043" s="2">
        <f t="shared" si="192"/>
        <v>348.45139207552501</v>
      </c>
      <c r="K1043" s="2">
        <f t="shared" si="183"/>
        <v>5</v>
      </c>
      <c r="L1043" s="2">
        <f t="shared" si="193"/>
        <v>93.45794392523365</v>
      </c>
      <c r="M1043" s="2">
        <f t="shared" si="184"/>
        <v>0</v>
      </c>
      <c r="N1043" s="2">
        <f t="shared" si="185"/>
        <v>14819.981308411259</v>
      </c>
      <c r="O1043" s="2">
        <f t="shared" si="186"/>
        <v>348.45139207552501</v>
      </c>
      <c r="P1043" s="2"/>
    </row>
    <row r="1044" spans="1:16" x14ac:dyDescent="0.25">
      <c r="A1044">
        <v>1043</v>
      </c>
      <c r="B1044">
        <f t="shared" si="188"/>
        <v>43</v>
      </c>
      <c r="C1044">
        <f t="shared" si="187"/>
        <v>11</v>
      </c>
      <c r="D1044" s="3">
        <v>10.841319262537979</v>
      </c>
      <c r="E1044">
        <v>11.198</v>
      </c>
      <c r="F1044">
        <f t="shared" si="189"/>
        <v>0</v>
      </c>
      <c r="H1044" s="2">
        <f t="shared" si="190"/>
        <v>5</v>
      </c>
      <c r="I1044" s="2">
        <f t="shared" si="191"/>
        <v>14913.439252336493</v>
      </c>
      <c r="J1044" s="2">
        <f t="shared" si="192"/>
        <v>349.15891864595091</v>
      </c>
      <c r="K1044" s="2">
        <f t="shared" si="183"/>
        <v>5</v>
      </c>
      <c r="L1044" s="2">
        <f t="shared" si="193"/>
        <v>93.45794392523365</v>
      </c>
      <c r="M1044" s="2">
        <f t="shared" si="184"/>
        <v>0</v>
      </c>
      <c r="N1044" s="2">
        <f t="shared" si="185"/>
        <v>14913.439252336493</v>
      </c>
      <c r="O1044" s="2">
        <f t="shared" si="186"/>
        <v>349.15891864595091</v>
      </c>
      <c r="P1044" s="2"/>
    </row>
    <row r="1045" spans="1:16" x14ac:dyDescent="0.25">
      <c r="A1045">
        <v>1044</v>
      </c>
      <c r="B1045">
        <f t="shared" si="188"/>
        <v>43</v>
      </c>
      <c r="C1045">
        <f t="shared" si="187"/>
        <v>12</v>
      </c>
      <c r="D1045" s="3">
        <v>10.623474420992977</v>
      </c>
      <c r="E1045">
        <v>11.204000000000001</v>
      </c>
      <c r="F1045">
        <f t="shared" si="189"/>
        <v>0</v>
      </c>
      <c r="H1045" s="2">
        <f t="shared" si="190"/>
        <v>5</v>
      </c>
      <c r="I1045" s="2">
        <f t="shared" si="191"/>
        <v>15006.897196261727</v>
      </c>
      <c r="J1045" s="2">
        <f t="shared" si="192"/>
        <v>351.07733572112943</v>
      </c>
      <c r="K1045" s="2">
        <f t="shared" si="183"/>
        <v>0</v>
      </c>
      <c r="L1045" s="2">
        <f t="shared" si="193"/>
        <v>0</v>
      </c>
      <c r="M1045" s="2">
        <f t="shared" si="184"/>
        <v>0</v>
      </c>
      <c r="N1045" s="2">
        <f t="shared" si="185"/>
        <v>14913.439252336493</v>
      </c>
      <c r="O1045" s="2">
        <f t="shared" si="186"/>
        <v>348.89094332261152</v>
      </c>
      <c r="P1045" s="2"/>
    </row>
    <row r="1046" spans="1:16" x14ac:dyDescent="0.25">
      <c r="A1046">
        <v>1045</v>
      </c>
      <c r="B1046">
        <f t="shared" si="188"/>
        <v>43</v>
      </c>
      <c r="C1046">
        <f t="shared" si="187"/>
        <v>13</v>
      </c>
      <c r="D1046" s="3">
        <v>10.554028627104003</v>
      </c>
      <c r="E1046">
        <v>11.204000000000001</v>
      </c>
      <c r="F1046">
        <f t="shared" si="189"/>
        <v>0</v>
      </c>
      <c r="H1046" s="2">
        <f t="shared" si="190"/>
        <v>5</v>
      </c>
      <c r="I1046" s="2">
        <f t="shared" si="191"/>
        <v>15006.897196261727</v>
      </c>
      <c r="J1046" s="2">
        <f t="shared" si="192"/>
        <v>350.99137370989126</v>
      </c>
      <c r="K1046" s="2">
        <f t="shared" si="183"/>
        <v>0</v>
      </c>
      <c r="L1046" s="2">
        <f t="shared" si="193"/>
        <v>0</v>
      </c>
      <c r="M1046" s="2">
        <f t="shared" si="184"/>
        <v>0</v>
      </c>
      <c r="N1046" s="2">
        <f t="shared" si="185"/>
        <v>14913.439252336493</v>
      </c>
      <c r="O1046" s="2">
        <f t="shared" si="186"/>
        <v>348.80551665407091</v>
      </c>
      <c r="P1046" s="2"/>
    </row>
    <row r="1047" spans="1:16" x14ac:dyDescent="0.25">
      <c r="A1047">
        <v>1046</v>
      </c>
      <c r="B1047">
        <f t="shared" si="188"/>
        <v>43</v>
      </c>
      <c r="C1047">
        <f t="shared" si="187"/>
        <v>14</v>
      </c>
      <c r="D1047" s="3">
        <v>10.752445181073028</v>
      </c>
      <c r="E1047">
        <v>0.997</v>
      </c>
      <c r="F1047">
        <f t="shared" si="189"/>
        <v>0</v>
      </c>
      <c r="H1047" s="2">
        <f t="shared" si="190"/>
        <v>0.997</v>
      </c>
      <c r="I1047" s="2">
        <f t="shared" si="191"/>
        <v>14932.074766355185</v>
      </c>
      <c r="J1047" s="2">
        <f t="shared" si="192"/>
        <v>349.48575773921505</v>
      </c>
      <c r="K1047" s="2">
        <f t="shared" si="183"/>
        <v>0.997</v>
      </c>
      <c r="L1047" s="2">
        <f t="shared" si="193"/>
        <v>18.635514018691588</v>
      </c>
      <c r="M1047" s="2">
        <f t="shared" si="184"/>
        <v>0</v>
      </c>
      <c r="N1047" s="2">
        <f t="shared" si="185"/>
        <v>14932.074766355185</v>
      </c>
      <c r="O1047" s="2">
        <f t="shared" si="186"/>
        <v>349.48575773921505</v>
      </c>
      <c r="P1047" s="2"/>
    </row>
    <row r="1048" spans="1:16" x14ac:dyDescent="0.25">
      <c r="A1048">
        <v>1047</v>
      </c>
      <c r="B1048">
        <f t="shared" si="188"/>
        <v>43</v>
      </c>
      <c r="C1048">
        <f t="shared" si="187"/>
        <v>15</v>
      </c>
      <c r="D1048" s="3">
        <v>11.24517962342901</v>
      </c>
      <c r="E1048">
        <v>11.198</v>
      </c>
      <c r="F1048">
        <f t="shared" si="189"/>
        <v>0</v>
      </c>
      <c r="H1048" s="2">
        <f t="shared" si="190"/>
        <v>5</v>
      </c>
      <c r="I1048" s="2">
        <f t="shared" si="191"/>
        <v>15025.532710280419</v>
      </c>
      <c r="J1048" s="2">
        <f t="shared" si="192"/>
        <v>352.28382268023091</v>
      </c>
      <c r="K1048" s="2">
        <f t="shared" si="183"/>
        <v>0</v>
      </c>
      <c r="L1048" s="2">
        <f t="shared" si="193"/>
        <v>0</v>
      </c>
      <c r="M1048" s="2">
        <f t="shared" si="184"/>
        <v>0</v>
      </c>
      <c r="N1048" s="2">
        <f t="shared" si="185"/>
        <v>14932.074766355185</v>
      </c>
      <c r="O1048" s="2">
        <f t="shared" si="186"/>
        <v>350.09263768994504</v>
      </c>
      <c r="P1048" s="2"/>
    </row>
    <row r="1049" spans="1:16" x14ac:dyDescent="0.25">
      <c r="A1049">
        <v>1048</v>
      </c>
      <c r="B1049">
        <f t="shared" si="188"/>
        <v>43</v>
      </c>
      <c r="C1049">
        <f t="shared" si="187"/>
        <v>16</v>
      </c>
      <c r="D1049" s="3">
        <v>11.372083544404973</v>
      </c>
      <c r="E1049">
        <v>11.192</v>
      </c>
      <c r="F1049">
        <f t="shared" si="189"/>
        <v>0</v>
      </c>
      <c r="H1049" s="2">
        <f t="shared" si="190"/>
        <v>5</v>
      </c>
      <c r="I1049" s="2">
        <f t="shared" si="191"/>
        <v>15025.532710280419</v>
      </c>
      <c r="J1049" s="2">
        <f t="shared" si="192"/>
        <v>352.44110309024086</v>
      </c>
      <c r="K1049" s="2">
        <f t="shared" si="183"/>
        <v>0</v>
      </c>
      <c r="L1049" s="2">
        <f t="shared" si="193"/>
        <v>0</v>
      </c>
      <c r="M1049" s="2">
        <f t="shared" si="184"/>
        <v>0</v>
      </c>
      <c r="N1049" s="2">
        <f t="shared" si="185"/>
        <v>14932.074766355185</v>
      </c>
      <c r="O1049" s="2">
        <f t="shared" si="186"/>
        <v>350.24893982490659</v>
      </c>
      <c r="P1049" s="2"/>
    </row>
    <row r="1050" spans="1:16" x14ac:dyDescent="0.25">
      <c r="A1050">
        <v>1049</v>
      </c>
      <c r="B1050">
        <f t="shared" si="188"/>
        <v>43</v>
      </c>
      <c r="C1050">
        <f t="shared" si="187"/>
        <v>17</v>
      </c>
      <c r="D1050" s="3">
        <v>11.431608510595993</v>
      </c>
      <c r="E1050">
        <v>10.991</v>
      </c>
      <c r="F1050">
        <f t="shared" si="189"/>
        <v>0</v>
      </c>
      <c r="H1050" s="2">
        <f t="shared" si="190"/>
        <v>5</v>
      </c>
      <c r="I1050" s="2">
        <f t="shared" si="191"/>
        <v>15025.532710280419</v>
      </c>
      <c r="J1050" s="2">
        <f t="shared" si="192"/>
        <v>352.51487631187462</v>
      </c>
      <c r="K1050" s="2">
        <f t="shared" si="183"/>
        <v>0</v>
      </c>
      <c r="L1050" s="2">
        <f t="shared" si="193"/>
        <v>0</v>
      </c>
      <c r="M1050" s="2">
        <f t="shared" si="184"/>
        <v>0</v>
      </c>
      <c r="N1050" s="2">
        <f t="shared" si="185"/>
        <v>14932.074766355185</v>
      </c>
      <c r="O1050" s="2">
        <f t="shared" si="186"/>
        <v>350.32225418137102</v>
      </c>
      <c r="P1050" s="2"/>
    </row>
    <row r="1051" spans="1:16" x14ac:dyDescent="0.25">
      <c r="A1051">
        <v>1050</v>
      </c>
      <c r="B1051">
        <f t="shared" si="188"/>
        <v>43</v>
      </c>
      <c r="C1051">
        <f t="shared" si="187"/>
        <v>18</v>
      </c>
      <c r="D1051" s="3">
        <v>11.54239108656202</v>
      </c>
      <c r="E1051">
        <v>0.98499999999999999</v>
      </c>
      <c r="F1051">
        <f t="shared" si="189"/>
        <v>0</v>
      </c>
      <c r="H1051" s="2">
        <f t="shared" si="190"/>
        <v>0.98499999999999999</v>
      </c>
      <c r="I1051" s="2">
        <f t="shared" si="191"/>
        <v>14950.485981308455</v>
      </c>
      <c r="J1051" s="2">
        <f t="shared" si="192"/>
        <v>350.89081514231532</v>
      </c>
      <c r="K1051" s="2">
        <f t="shared" si="183"/>
        <v>0</v>
      </c>
      <c r="L1051" s="2">
        <f t="shared" si="193"/>
        <v>0</v>
      </c>
      <c r="M1051" s="2">
        <f t="shared" si="184"/>
        <v>0</v>
      </c>
      <c r="N1051" s="2">
        <f t="shared" si="185"/>
        <v>14932.074766355185</v>
      </c>
      <c r="O1051" s="2">
        <f t="shared" si="186"/>
        <v>350.45870034479032</v>
      </c>
      <c r="P1051" s="2"/>
    </row>
    <row r="1052" spans="1:16" x14ac:dyDescent="0.25">
      <c r="A1052">
        <v>1051</v>
      </c>
      <c r="B1052">
        <f t="shared" si="188"/>
        <v>43</v>
      </c>
      <c r="C1052">
        <f t="shared" si="187"/>
        <v>19</v>
      </c>
      <c r="D1052" s="3">
        <v>12.01941755172902</v>
      </c>
      <c r="E1052">
        <v>10.878</v>
      </c>
      <c r="F1052">
        <f t="shared" si="189"/>
        <v>0</v>
      </c>
      <c r="H1052" s="2">
        <f t="shared" si="190"/>
        <v>5</v>
      </c>
      <c r="I1052" s="2">
        <f t="shared" si="191"/>
        <v>15025.532710280419</v>
      </c>
      <c r="J1052" s="2">
        <f t="shared" si="192"/>
        <v>353.2433868755038</v>
      </c>
      <c r="K1052" s="2">
        <f t="shared" si="183"/>
        <v>0</v>
      </c>
      <c r="L1052" s="2">
        <f t="shared" si="193"/>
        <v>0</v>
      </c>
      <c r="M1052" s="2">
        <f t="shared" si="184"/>
        <v>0</v>
      </c>
      <c r="N1052" s="2">
        <f t="shared" si="185"/>
        <v>14932.074766355185</v>
      </c>
      <c r="O1052" s="2">
        <f t="shared" si="186"/>
        <v>351.04623345145359</v>
      </c>
      <c r="P1052" s="2"/>
    </row>
    <row r="1053" spans="1:16" x14ac:dyDescent="0.25">
      <c r="A1053">
        <v>1052</v>
      </c>
      <c r="B1053">
        <f t="shared" si="188"/>
        <v>43</v>
      </c>
      <c r="C1053">
        <f t="shared" si="187"/>
        <v>20</v>
      </c>
      <c r="D1053" s="3">
        <v>12.375327245410972</v>
      </c>
      <c r="E1053">
        <v>10.976000000000001</v>
      </c>
      <c r="F1053">
        <f t="shared" si="189"/>
        <v>0</v>
      </c>
      <c r="H1053" s="2">
        <f t="shared" si="190"/>
        <v>5</v>
      </c>
      <c r="I1053" s="2">
        <f t="shared" si="191"/>
        <v>15025.532710280419</v>
      </c>
      <c r="J1053" s="2">
        <f t="shared" si="192"/>
        <v>353.68448926318661</v>
      </c>
      <c r="K1053" s="2">
        <f t="shared" si="183"/>
        <v>0</v>
      </c>
      <c r="L1053" s="2">
        <f t="shared" si="193"/>
        <v>0</v>
      </c>
      <c r="M1053" s="2">
        <f t="shared" si="184"/>
        <v>0</v>
      </c>
      <c r="N1053" s="2">
        <f t="shared" si="185"/>
        <v>14932.074766355185</v>
      </c>
      <c r="O1053" s="2">
        <f t="shared" si="186"/>
        <v>351.48459220781177</v>
      </c>
      <c r="P1053" s="2"/>
    </row>
    <row r="1054" spans="1:16" x14ac:dyDescent="0.25">
      <c r="A1054">
        <v>1053</v>
      </c>
      <c r="B1054">
        <f t="shared" si="188"/>
        <v>43</v>
      </c>
      <c r="C1054">
        <f t="shared" si="187"/>
        <v>21</v>
      </c>
      <c r="D1054" s="3">
        <v>12.667164926872999</v>
      </c>
      <c r="E1054">
        <v>10.981999999999999</v>
      </c>
      <c r="F1054">
        <f t="shared" si="189"/>
        <v>0</v>
      </c>
      <c r="H1054" s="2">
        <f t="shared" si="190"/>
        <v>5</v>
      </c>
      <c r="I1054" s="2">
        <f t="shared" si="191"/>
        <v>15025.532710280419</v>
      </c>
      <c r="J1054" s="2">
        <f t="shared" si="192"/>
        <v>354.04618297480476</v>
      </c>
      <c r="K1054" s="2">
        <f t="shared" si="183"/>
        <v>0</v>
      </c>
      <c r="L1054" s="2">
        <f t="shared" si="193"/>
        <v>0</v>
      </c>
      <c r="M1054" s="2">
        <f t="shared" si="184"/>
        <v>0</v>
      </c>
      <c r="N1054" s="2">
        <f t="shared" si="185"/>
        <v>14932.074766355185</v>
      </c>
      <c r="O1054" s="2">
        <f t="shared" si="186"/>
        <v>351.84403620547505</v>
      </c>
      <c r="P1054" s="2"/>
    </row>
    <row r="1055" spans="1:16" x14ac:dyDescent="0.25">
      <c r="A1055">
        <v>1054</v>
      </c>
      <c r="B1055">
        <f t="shared" si="188"/>
        <v>43</v>
      </c>
      <c r="C1055">
        <f t="shared" si="187"/>
        <v>22</v>
      </c>
      <c r="D1055" s="3">
        <v>12.604746385937005</v>
      </c>
      <c r="E1055">
        <v>0.98199999999999998</v>
      </c>
      <c r="F1055">
        <f t="shared" si="189"/>
        <v>0</v>
      </c>
      <c r="H1055" s="2">
        <f t="shared" si="190"/>
        <v>0.98199999999999998</v>
      </c>
      <c r="I1055" s="2">
        <f t="shared" si="191"/>
        <v>14950.4299065421</v>
      </c>
      <c r="J1055" s="2">
        <f t="shared" si="192"/>
        <v>352.19956508017236</v>
      </c>
      <c r="K1055" s="2">
        <f t="shared" si="183"/>
        <v>0</v>
      </c>
      <c r="L1055" s="2">
        <f t="shared" si="193"/>
        <v>0</v>
      </c>
      <c r="M1055" s="2">
        <f t="shared" si="184"/>
        <v>0</v>
      </c>
      <c r="N1055" s="2">
        <f t="shared" si="185"/>
        <v>14932.074766355185</v>
      </c>
      <c r="O1055" s="2">
        <f t="shared" si="186"/>
        <v>351.76715795668298</v>
      </c>
      <c r="P1055" s="2"/>
    </row>
    <row r="1056" spans="1:16" x14ac:dyDescent="0.25">
      <c r="A1056">
        <v>1055</v>
      </c>
      <c r="B1056">
        <f t="shared" si="188"/>
        <v>43</v>
      </c>
      <c r="C1056">
        <f t="shared" si="187"/>
        <v>23</v>
      </c>
      <c r="D1056" s="3">
        <v>12.703127927279979</v>
      </c>
      <c r="E1056">
        <v>11.173999999999999</v>
      </c>
      <c r="F1056">
        <f t="shared" si="189"/>
        <v>0</v>
      </c>
      <c r="H1056" s="2">
        <f t="shared" si="190"/>
        <v>5</v>
      </c>
      <c r="I1056" s="2">
        <f t="shared" si="191"/>
        <v>15025.532710280419</v>
      </c>
      <c r="J1056" s="2">
        <f t="shared" si="192"/>
        <v>354.09075429620839</v>
      </c>
      <c r="K1056" s="2">
        <f t="shared" si="183"/>
        <v>0</v>
      </c>
      <c r="L1056" s="2">
        <f t="shared" si="193"/>
        <v>0</v>
      </c>
      <c r="M1056" s="2">
        <f t="shared" si="184"/>
        <v>0</v>
      </c>
      <c r="N1056" s="2">
        <f t="shared" si="185"/>
        <v>14932.074766355185</v>
      </c>
      <c r="O1056" s="2">
        <f t="shared" si="186"/>
        <v>351.88833029583884</v>
      </c>
      <c r="P1056" s="2"/>
    </row>
    <row r="1057" spans="1:16" x14ac:dyDescent="0.25">
      <c r="A1057">
        <v>1056</v>
      </c>
      <c r="B1057">
        <f t="shared" si="188"/>
        <v>44</v>
      </c>
      <c r="C1057">
        <f t="shared" si="187"/>
        <v>0</v>
      </c>
      <c r="D1057" s="3">
        <v>12.276945704067998</v>
      </c>
      <c r="E1057">
        <v>11.166</v>
      </c>
      <c r="F1057">
        <f t="shared" si="189"/>
        <v>0</v>
      </c>
      <c r="H1057" s="2">
        <f t="shared" si="190"/>
        <v>5</v>
      </c>
      <c r="I1057" s="2">
        <f t="shared" si="191"/>
        <v>15025.532710280419</v>
      </c>
      <c r="J1057" s="2">
        <f t="shared" si="192"/>
        <v>353.56255852187587</v>
      </c>
      <c r="K1057" s="2">
        <f t="shared" si="183"/>
        <v>0</v>
      </c>
      <c r="L1057" s="2">
        <f t="shared" si="193"/>
        <v>0</v>
      </c>
      <c r="M1057" s="2">
        <f t="shared" si="184"/>
        <v>0</v>
      </c>
      <c r="N1057" s="2">
        <f t="shared" si="185"/>
        <v>14932.074766355185</v>
      </c>
      <c r="O1057" s="2">
        <f t="shared" si="186"/>
        <v>351.36341986865585</v>
      </c>
      <c r="P1057" s="2"/>
    </row>
    <row r="1058" spans="1:16" x14ac:dyDescent="0.25">
      <c r="A1058">
        <v>1057</v>
      </c>
      <c r="B1058">
        <f t="shared" si="188"/>
        <v>44</v>
      </c>
      <c r="C1058">
        <f t="shared" si="187"/>
        <v>1</v>
      </c>
      <c r="D1058" s="3">
        <v>12.011563563134018</v>
      </c>
      <c r="E1058">
        <v>11.189</v>
      </c>
      <c r="F1058">
        <f t="shared" si="189"/>
        <v>0</v>
      </c>
      <c r="H1058" s="2">
        <f t="shared" si="190"/>
        <v>5</v>
      </c>
      <c r="I1058" s="2">
        <f t="shared" si="191"/>
        <v>15025.532710280419</v>
      </c>
      <c r="J1058" s="2">
        <f t="shared" si="192"/>
        <v>353.23365290876001</v>
      </c>
      <c r="K1058" s="2">
        <f t="shared" si="183"/>
        <v>0</v>
      </c>
      <c r="L1058" s="2">
        <f t="shared" si="193"/>
        <v>0</v>
      </c>
      <c r="M1058" s="2">
        <f t="shared" si="184"/>
        <v>0</v>
      </c>
      <c r="N1058" s="2">
        <f t="shared" si="185"/>
        <v>14932.074766355185</v>
      </c>
      <c r="O1058" s="2">
        <f t="shared" si="186"/>
        <v>351.03656002941966</v>
      </c>
      <c r="P1058" s="2"/>
    </row>
    <row r="1059" spans="1:16" x14ac:dyDescent="0.25">
      <c r="A1059">
        <v>1058</v>
      </c>
      <c r="B1059">
        <f t="shared" si="188"/>
        <v>44</v>
      </c>
      <c r="C1059">
        <f t="shared" si="187"/>
        <v>2</v>
      </c>
      <c r="D1059" s="3">
        <v>12.02768490814401</v>
      </c>
      <c r="E1059">
        <v>11.271000000000001</v>
      </c>
      <c r="F1059">
        <f t="shared" si="189"/>
        <v>0</v>
      </c>
      <c r="H1059" s="2">
        <f t="shared" si="190"/>
        <v>5</v>
      </c>
      <c r="I1059" s="2">
        <f t="shared" si="191"/>
        <v>15025.532710280419</v>
      </c>
      <c r="J1059" s="2">
        <f t="shared" si="192"/>
        <v>353.25363315628573</v>
      </c>
      <c r="K1059" s="2">
        <f t="shared" si="183"/>
        <v>0</v>
      </c>
      <c r="L1059" s="2">
        <f t="shared" si="193"/>
        <v>0</v>
      </c>
      <c r="M1059" s="2">
        <f t="shared" si="184"/>
        <v>0</v>
      </c>
      <c r="N1059" s="2">
        <f t="shared" si="185"/>
        <v>14932.074766355185</v>
      </c>
      <c r="O1059" s="2">
        <f t="shared" si="186"/>
        <v>351.05641600096203</v>
      </c>
      <c r="P1059" s="2"/>
    </row>
    <row r="1060" spans="1:16" x14ac:dyDescent="0.25">
      <c r="A1060">
        <v>1059</v>
      </c>
      <c r="B1060">
        <f t="shared" si="188"/>
        <v>44</v>
      </c>
      <c r="C1060">
        <f t="shared" si="187"/>
        <v>3</v>
      </c>
      <c r="D1060" s="3">
        <v>12.267851612010986</v>
      </c>
      <c r="E1060">
        <v>1.2889999999999999</v>
      </c>
      <c r="F1060">
        <f t="shared" si="189"/>
        <v>0</v>
      </c>
      <c r="H1060" s="2">
        <f t="shared" si="190"/>
        <v>1.2889999999999999</v>
      </c>
      <c r="I1060" s="2">
        <f t="shared" si="191"/>
        <v>14956.16822429911</v>
      </c>
      <c r="J1060" s="2">
        <f t="shared" si="192"/>
        <v>351.91913893608154</v>
      </c>
      <c r="K1060" s="2">
        <f t="shared" si="183"/>
        <v>0</v>
      </c>
      <c r="L1060" s="2">
        <f t="shared" si="193"/>
        <v>0</v>
      </c>
      <c r="M1060" s="2">
        <f t="shared" si="184"/>
        <v>0</v>
      </c>
      <c r="N1060" s="2">
        <f t="shared" si="185"/>
        <v>14932.074766355185</v>
      </c>
      <c r="O1060" s="2">
        <f t="shared" si="186"/>
        <v>351.35221906419599</v>
      </c>
      <c r="P1060" s="2"/>
    </row>
    <row r="1061" spans="1:16" x14ac:dyDescent="0.25">
      <c r="A1061">
        <v>1060</v>
      </c>
      <c r="B1061">
        <f t="shared" si="188"/>
        <v>44</v>
      </c>
      <c r="C1061">
        <f t="shared" si="187"/>
        <v>4</v>
      </c>
      <c r="D1061" s="3">
        <v>12.308361658446017</v>
      </c>
      <c r="E1061">
        <v>11.366</v>
      </c>
      <c r="F1061">
        <f t="shared" si="189"/>
        <v>0</v>
      </c>
      <c r="H1061" s="2">
        <f t="shared" si="190"/>
        <v>5</v>
      </c>
      <c r="I1061" s="2">
        <f t="shared" si="191"/>
        <v>15025.532710280419</v>
      </c>
      <c r="J1061" s="2">
        <f t="shared" si="192"/>
        <v>353.60149438884855</v>
      </c>
      <c r="K1061" s="2">
        <f t="shared" si="183"/>
        <v>0</v>
      </c>
      <c r="L1061" s="2">
        <f t="shared" si="193"/>
        <v>0</v>
      </c>
      <c r="M1061" s="2">
        <f t="shared" si="184"/>
        <v>0</v>
      </c>
      <c r="N1061" s="2">
        <f t="shared" si="185"/>
        <v>14932.074766355185</v>
      </c>
      <c r="O1061" s="2">
        <f t="shared" si="186"/>
        <v>351.40211355678917</v>
      </c>
      <c r="P1061" s="2"/>
    </row>
    <row r="1062" spans="1:16" x14ac:dyDescent="0.25">
      <c r="A1062">
        <v>1061</v>
      </c>
      <c r="B1062">
        <f t="shared" si="188"/>
        <v>44</v>
      </c>
      <c r="C1062">
        <f t="shared" si="187"/>
        <v>5</v>
      </c>
      <c r="D1062" s="3">
        <v>11.948318286557026</v>
      </c>
      <c r="E1062">
        <v>11.366</v>
      </c>
      <c r="F1062">
        <f t="shared" si="189"/>
        <v>0</v>
      </c>
      <c r="H1062" s="2">
        <f t="shared" si="190"/>
        <v>5</v>
      </c>
      <c r="I1062" s="2">
        <f t="shared" si="191"/>
        <v>15025.532710280419</v>
      </c>
      <c r="J1062" s="2">
        <f t="shared" si="192"/>
        <v>353.15526886077538</v>
      </c>
      <c r="K1062" s="2">
        <f t="shared" si="183"/>
        <v>0</v>
      </c>
      <c r="L1062" s="2">
        <f t="shared" si="193"/>
        <v>0</v>
      </c>
      <c r="M1062" s="2">
        <f t="shared" si="184"/>
        <v>0</v>
      </c>
      <c r="N1062" s="2">
        <f t="shared" si="185"/>
        <v>14932.074766355185</v>
      </c>
      <c r="O1062" s="2">
        <f t="shared" si="186"/>
        <v>350.95866352567731</v>
      </c>
      <c r="P1062" s="2"/>
    </row>
    <row r="1063" spans="1:16" x14ac:dyDescent="0.25">
      <c r="A1063">
        <v>1062</v>
      </c>
      <c r="B1063">
        <f t="shared" si="188"/>
        <v>44</v>
      </c>
      <c r="C1063">
        <f t="shared" si="187"/>
        <v>6</v>
      </c>
      <c r="D1063" s="3">
        <v>11.82720151507101</v>
      </c>
      <c r="E1063">
        <v>11.366</v>
      </c>
      <c r="F1063">
        <f t="shared" si="189"/>
        <v>0</v>
      </c>
      <c r="H1063" s="2">
        <f t="shared" si="190"/>
        <v>5</v>
      </c>
      <c r="I1063" s="2">
        <f t="shared" si="191"/>
        <v>15025.532710280419</v>
      </c>
      <c r="J1063" s="2">
        <f t="shared" si="192"/>
        <v>353.00516084731208</v>
      </c>
      <c r="K1063" s="2">
        <f t="shared" si="183"/>
        <v>0</v>
      </c>
      <c r="L1063" s="2">
        <f t="shared" si="193"/>
        <v>0</v>
      </c>
      <c r="M1063" s="2">
        <f t="shared" si="184"/>
        <v>0</v>
      </c>
      <c r="N1063" s="2">
        <f t="shared" si="185"/>
        <v>14932.074766355185</v>
      </c>
      <c r="O1063" s="2">
        <f t="shared" si="186"/>
        <v>350.80948917537103</v>
      </c>
      <c r="P1063" s="2"/>
    </row>
    <row r="1064" spans="1:16" x14ac:dyDescent="0.25">
      <c r="A1064">
        <v>1063</v>
      </c>
      <c r="B1064">
        <f t="shared" si="188"/>
        <v>44</v>
      </c>
      <c r="C1064">
        <f t="shared" si="187"/>
        <v>7</v>
      </c>
      <c r="D1064" s="3">
        <v>11.718485778209015</v>
      </c>
      <c r="E1064">
        <v>11.366</v>
      </c>
      <c r="F1064">
        <f t="shared" si="189"/>
        <v>330</v>
      </c>
      <c r="H1064" s="2">
        <f t="shared" si="190"/>
        <v>5</v>
      </c>
      <c r="I1064" s="2">
        <f t="shared" si="191"/>
        <v>14695.532710280419</v>
      </c>
      <c r="J1064" s="2">
        <f t="shared" si="192"/>
        <v>345.12046479331678</v>
      </c>
      <c r="K1064" s="2">
        <f t="shared" si="183"/>
        <v>5</v>
      </c>
      <c r="L1064" s="2">
        <f t="shared" si="193"/>
        <v>93.45794392523365</v>
      </c>
      <c r="M1064" s="2">
        <f t="shared" si="184"/>
        <v>330</v>
      </c>
      <c r="N1064" s="2">
        <f t="shared" si="185"/>
        <v>14695.532710280419</v>
      </c>
      <c r="O1064" s="2">
        <f t="shared" si="186"/>
        <v>345.12046479331678</v>
      </c>
      <c r="P1064" s="2"/>
    </row>
    <row r="1065" spans="1:16" x14ac:dyDescent="0.25">
      <c r="A1065">
        <v>1064</v>
      </c>
      <c r="B1065">
        <f t="shared" si="188"/>
        <v>44</v>
      </c>
      <c r="C1065">
        <f t="shared" si="187"/>
        <v>8</v>
      </c>
      <c r="D1065" s="3">
        <v>11.656067237273021</v>
      </c>
      <c r="E1065">
        <v>11.225</v>
      </c>
      <c r="F1065">
        <f t="shared" si="189"/>
        <v>0</v>
      </c>
      <c r="H1065" s="2">
        <f t="shared" si="190"/>
        <v>5</v>
      </c>
      <c r="I1065" s="2">
        <f t="shared" si="191"/>
        <v>14788.990654205652</v>
      </c>
      <c r="J1065" s="2">
        <f t="shared" si="192"/>
        <v>347.23915682319614</v>
      </c>
      <c r="K1065" s="2">
        <f t="shared" si="183"/>
        <v>5</v>
      </c>
      <c r="L1065" s="2">
        <f t="shared" si="193"/>
        <v>93.45794392523365</v>
      </c>
      <c r="M1065" s="2">
        <f t="shared" si="184"/>
        <v>0</v>
      </c>
      <c r="N1065" s="2">
        <f t="shared" si="185"/>
        <v>14788.990654205652</v>
      </c>
      <c r="O1065" s="2">
        <f t="shared" si="186"/>
        <v>347.23915682319614</v>
      </c>
      <c r="P1065" s="2"/>
    </row>
    <row r="1066" spans="1:16" x14ac:dyDescent="0.25">
      <c r="A1066">
        <v>1065</v>
      </c>
      <c r="B1066">
        <f t="shared" si="188"/>
        <v>44</v>
      </c>
      <c r="C1066">
        <f t="shared" si="187"/>
        <v>9</v>
      </c>
      <c r="D1066" s="3">
        <v>11.68210940998199</v>
      </c>
      <c r="E1066">
        <v>11.18</v>
      </c>
      <c r="F1066">
        <f t="shared" si="189"/>
        <v>0</v>
      </c>
      <c r="H1066" s="2">
        <f t="shared" si="190"/>
        <v>5</v>
      </c>
      <c r="I1066" s="2">
        <f t="shared" si="191"/>
        <v>14882.448598130886</v>
      </c>
      <c r="J1066" s="2">
        <f t="shared" si="192"/>
        <v>349.46547768861456</v>
      </c>
      <c r="K1066" s="2">
        <f t="shared" ref="K1066:K1129" si="194">IF(J1066&lt;=$V$14,H1066,0)</f>
        <v>5</v>
      </c>
      <c r="L1066" s="2">
        <f t="shared" si="193"/>
        <v>93.45794392523365</v>
      </c>
      <c r="M1066" s="2">
        <f t="shared" ref="M1066:M1129" si="195">IF(J1066&lt;$V$18,0,F1066)</f>
        <v>0</v>
      </c>
      <c r="N1066" s="2">
        <f t="shared" ref="N1066:N1129" si="196">N1065+L1066-M1066</f>
        <v>14882.448598130886</v>
      </c>
      <c r="O1066" s="2">
        <f t="shared" ref="O1066:O1129" si="197">(N1066/$V$13)*$V$16*(D1066+273)/100000</f>
        <v>349.46547768861456</v>
      </c>
      <c r="P1066" s="2"/>
    </row>
    <row r="1067" spans="1:16" x14ac:dyDescent="0.25">
      <c r="A1067">
        <v>1066</v>
      </c>
      <c r="B1067">
        <f t="shared" si="188"/>
        <v>44</v>
      </c>
      <c r="C1067">
        <f t="shared" si="187"/>
        <v>10</v>
      </c>
      <c r="D1067" s="3">
        <v>11.661027651122026</v>
      </c>
      <c r="E1067">
        <v>1.1859999999999999</v>
      </c>
      <c r="F1067">
        <f t="shared" si="189"/>
        <v>0</v>
      </c>
      <c r="H1067" s="2">
        <f t="shared" si="190"/>
        <v>1.1859999999999999</v>
      </c>
      <c r="I1067" s="2">
        <f t="shared" si="191"/>
        <v>14904.616822429951</v>
      </c>
      <c r="J1067" s="2">
        <f t="shared" si="192"/>
        <v>349.96010795041389</v>
      </c>
      <c r="K1067" s="2">
        <f t="shared" si="194"/>
        <v>1.1859999999999999</v>
      </c>
      <c r="L1067" s="2">
        <f t="shared" si="193"/>
        <v>22.168224299065422</v>
      </c>
      <c r="M1067" s="2">
        <f t="shared" si="195"/>
        <v>0</v>
      </c>
      <c r="N1067" s="2">
        <f t="shared" si="196"/>
        <v>14904.616822429951</v>
      </c>
      <c r="O1067" s="2">
        <f t="shared" si="197"/>
        <v>349.96010795041389</v>
      </c>
      <c r="P1067" s="2"/>
    </row>
    <row r="1068" spans="1:16" x14ac:dyDescent="0.25">
      <c r="A1068">
        <v>1067</v>
      </c>
      <c r="B1068">
        <f t="shared" si="188"/>
        <v>44</v>
      </c>
      <c r="C1068">
        <f t="shared" si="187"/>
        <v>11</v>
      </c>
      <c r="D1068" s="3">
        <v>11.312145210394021</v>
      </c>
      <c r="E1068">
        <v>11.186</v>
      </c>
      <c r="F1068">
        <f t="shared" si="189"/>
        <v>0</v>
      </c>
      <c r="H1068" s="2">
        <f t="shared" si="190"/>
        <v>5</v>
      </c>
      <c r="I1068" s="2">
        <f t="shared" si="191"/>
        <v>14998.074766355185</v>
      </c>
      <c r="J1068" s="2">
        <f t="shared" si="192"/>
        <v>351.72289573801294</v>
      </c>
      <c r="K1068" s="2">
        <f t="shared" si="194"/>
        <v>0</v>
      </c>
      <c r="L1068" s="2">
        <f t="shared" si="193"/>
        <v>0</v>
      </c>
      <c r="M1068" s="2">
        <f t="shared" si="195"/>
        <v>0</v>
      </c>
      <c r="N1068" s="2">
        <f t="shared" si="196"/>
        <v>14904.616822429951</v>
      </c>
      <c r="O1068" s="2">
        <f t="shared" si="197"/>
        <v>349.53119452441166</v>
      </c>
      <c r="P1068" s="2"/>
    </row>
    <row r="1069" spans="1:16" x14ac:dyDescent="0.25">
      <c r="A1069">
        <v>1068</v>
      </c>
      <c r="B1069">
        <f t="shared" si="188"/>
        <v>44</v>
      </c>
      <c r="C1069">
        <f t="shared" si="187"/>
        <v>12</v>
      </c>
      <c r="D1069" s="3">
        <v>11.230298381881028</v>
      </c>
      <c r="E1069">
        <v>11.189</v>
      </c>
      <c r="F1069">
        <f t="shared" si="189"/>
        <v>0</v>
      </c>
      <c r="H1069" s="2">
        <f t="shared" si="190"/>
        <v>5</v>
      </c>
      <c r="I1069" s="2">
        <f t="shared" si="191"/>
        <v>14998.074766355185</v>
      </c>
      <c r="J1069" s="2">
        <f t="shared" si="192"/>
        <v>351.62164292832284</v>
      </c>
      <c r="K1069" s="2">
        <f t="shared" si="194"/>
        <v>0</v>
      </c>
      <c r="L1069" s="2">
        <f t="shared" si="193"/>
        <v>0</v>
      </c>
      <c r="M1069" s="2">
        <f t="shared" si="195"/>
        <v>0</v>
      </c>
      <c r="N1069" s="2">
        <f t="shared" si="196"/>
        <v>14904.616822429951</v>
      </c>
      <c r="O1069" s="2">
        <f t="shared" si="197"/>
        <v>349.4305726543293</v>
      </c>
      <c r="P1069" s="2"/>
    </row>
    <row r="1070" spans="1:16" x14ac:dyDescent="0.25">
      <c r="A1070">
        <v>1069</v>
      </c>
      <c r="B1070">
        <f t="shared" si="188"/>
        <v>44</v>
      </c>
      <c r="C1070">
        <f t="shared" si="187"/>
        <v>13</v>
      </c>
      <c r="D1070" s="3">
        <v>11.21335030122998</v>
      </c>
      <c r="E1070">
        <v>11.192</v>
      </c>
      <c r="F1070">
        <f t="shared" si="189"/>
        <v>0</v>
      </c>
      <c r="H1070" s="2">
        <f t="shared" si="190"/>
        <v>5</v>
      </c>
      <c r="I1070" s="2">
        <f t="shared" si="191"/>
        <v>14998.074766355185</v>
      </c>
      <c r="J1070" s="2">
        <f t="shared" si="192"/>
        <v>351.60067643742821</v>
      </c>
      <c r="K1070" s="2">
        <f t="shared" si="194"/>
        <v>0</v>
      </c>
      <c r="L1070" s="2">
        <f t="shared" si="193"/>
        <v>0</v>
      </c>
      <c r="M1070" s="2">
        <f t="shared" si="195"/>
        <v>0</v>
      </c>
      <c r="N1070" s="2">
        <f t="shared" si="196"/>
        <v>14904.616822429951</v>
      </c>
      <c r="O1070" s="2">
        <f t="shared" si="197"/>
        <v>349.40973681254536</v>
      </c>
      <c r="P1070" s="2"/>
    </row>
    <row r="1071" spans="1:16" x14ac:dyDescent="0.25">
      <c r="A1071">
        <v>1070</v>
      </c>
      <c r="B1071">
        <f t="shared" si="188"/>
        <v>44</v>
      </c>
      <c r="C1071">
        <f t="shared" si="187"/>
        <v>14</v>
      </c>
      <c r="D1071" s="3">
        <v>11.238979106117995</v>
      </c>
      <c r="E1071">
        <v>11.195</v>
      </c>
      <c r="F1071">
        <f t="shared" si="189"/>
        <v>0</v>
      </c>
      <c r="H1071" s="2">
        <f t="shared" si="190"/>
        <v>5</v>
      </c>
      <c r="I1071" s="2">
        <f t="shared" si="191"/>
        <v>14998.074766355185</v>
      </c>
      <c r="J1071" s="2">
        <f t="shared" si="192"/>
        <v>351.63238186268484</v>
      </c>
      <c r="K1071" s="2">
        <f t="shared" si="194"/>
        <v>0</v>
      </c>
      <c r="L1071" s="2">
        <f t="shared" si="193"/>
        <v>0</v>
      </c>
      <c r="M1071" s="2">
        <f t="shared" si="195"/>
        <v>0</v>
      </c>
      <c r="N1071" s="2">
        <f t="shared" si="196"/>
        <v>14904.616822429951</v>
      </c>
      <c r="O1071" s="2">
        <f t="shared" si="197"/>
        <v>349.44124467085413</v>
      </c>
      <c r="P1071" s="2"/>
    </row>
    <row r="1072" spans="1:16" x14ac:dyDescent="0.25">
      <c r="A1072">
        <v>1071</v>
      </c>
      <c r="B1072">
        <f t="shared" si="188"/>
        <v>44</v>
      </c>
      <c r="C1072">
        <f t="shared" si="187"/>
        <v>15</v>
      </c>
      <c r="D1072" s="3">
        <v>11.355135463753982</v>
      </c>
      <c r="E1072">
        <v>1.1919999999999999</v>
      </c>
      <c r="F1072">
        <f t="shared" si="189"/>
        <v>0</v>
      </c>
      <c r="H1072" s="2">
        <f t="shared" si="190"/>
        <v>1.1919999999999999</v>
      </c>
      <c r="I1072" s="2">
        <f t="shared" si="191"/>
        <v>14926.897196261727</v>
      </c>
      <c r="J1072" s="2">
        <f t="shared" si="192"/>
        <v>350.10662699147525</v>
      </c>
      <c r="K1072" s="2">
        <f t="shared" si="194"/>
        <v>0</v>
      </c>
      <c r="L1072" s="2">
        <f t="shared" si="193"/>
        <v>0</v>
      </c>
      <c r="M1072" s="2">
        <f t="shared" si="195"/>
        <v>0</v>
      </c>
      <c r="N1072" s="2">
        <f t="shared" si="196"/>
        <v>14904.616822429951</v>
      </c>
      <c r="O1072" s="2">
        <f t="shared" si="197"/>
        <v>349.58404641576755</v>
      </c>
      <c r="P1072" s="2"/>
    </row>
    <row r="1073" spans="1:16" x14ac:dyDescent="0.25">
      <c r="A1073">
        <v>1072</v>
      </c>
      <c r="B1073">
        <f t="shared" si="188"/>
        <v>44</v>
      </c>
      <c r="C1073">
        <f t="shared" si="187"/>
        <v>16</v>
      </c>
      <c r="D1073" s="3">
        <v>11.517589017316027</v>
      </c>
      <c r="E1073">
        <v>11.18</v>
      </c>
      <c r="F1073">
        <f t="shared" si="189"/>
        <v>0</v>
      </c>
      <c r="H1073" s="2">
        <f t="shared" si="190"/>
        <v>5</v>
      </c>
      <c r="I1073" s="2">
        <f t="shared" si="191"/>
        <v>14998.074766355185</v>
      </c>
      <c r="J1073" s="2">
        <f t="shared" si="192"/>
        <v>351.97705051788904</v>
      </c>
      <c r="K1073" s="2">
        <f t="shared" si="194"/>
        <v>0</v>
      </c>
      <c r="L1073" s="2">
        <f t="shared" si="193"/>
        <v>0</v>
      </c>
      <c r="M1073" s="2">
        <f t="shared" si="195"/>
        <v>0</v>
      </c>
      <c r="N1073" s="2">
        <f t="shared" si="196"/>
        <v>14904.616822429951</v>
      </c>
      <c r="O1073" s="2">
        <f t="shared" si="197"/>
        <v>349.78376558214097</v>
      </c>
      <c r="P1073" s="2"/>
    </row>
    <row r="1074" spans="1:16" x14ac:dyDescent="0.25">
      <c r="A1074">
        <v>1073</v>
      </c>
      <c r="B1074">
        <f t="shared" si="188"/>
        <v>44</v>
      </c>
      <c r="C1074">
        <f t="shared" si="187"/>
        <v>17</v>
      </c>
      <c r="D1074" s="3">
        <v>11.54776486823198</v>
      </c>
      <c r="E1074">
        <v>10.988</v>
      </c>
      <c r="F1074">
        <f t="shared" si="189"/>
        <v>0</v>
      </c>
      <c r="H1074" s="2">
        <f t="shared" si="190"/>
        <v>5</v>
      </c>
      <c r="I1074" s="2">
        <f t="shared" si="191"/>
        <v>14998.074766355185</v>
      </c>
      <c r="J1074" s="2">
        <f t="shared" si="192"/>
        <v>352.01438109923885</v>
      </c>
      <c r="K1074" s="2">
        <f t="shared" si="194"/>
        <v>0</v>
      </c>
      <c r="L1074" s="2">
        <f t="shared" si="193"/>
        <v>0</v>
      </c>
      <c r="M1074" s="2">
        <f t="shared" si="195"/>
        <v>0</v>
      </c>
      <c r="N1074" s="2">
        <f t="shared" si="196"/>
        <v>14904.616822429951</v>
      </c>
      <c r="O1074" s="2">
        <f t="shared" si="197"/>
        <v>349.82086354434244</v>
      </c>
      <c r="P1074" s="2"/>
    </row>
    <row r="1075" spans="1:16" x14ac:dyDescent="0.25">
      <c r="A1075">
        <v>1074</v>
      </c>
      <c r="B1075">
        <f t="shared" si="188"/>
        <v>44</v>
      </c>
      <c r="C1075">
        <f t="shared" si="187"/>
        <v>18</v>
      </c>
      <c r="D1075" s="3">
        <v>11.61431708737598</v>
      </c>
      <c r="E1075">
        <v>10.984999999999999</v>
      </c>
      <c r="F1075">
        <f t="shared" si="189"/>
        <v>0</v>
      </c>
      <c r="H1075" s="2">
        <f t="shared" si="190"/>
        <v>5</v>
      </c>
      <c r="I1075" s="2">
        <f t="shared" si="191"/>
        <v>14998.074766355185</v>
      </c>
      <c r="J1075" s="2">
        <f t="shared" si="192"/>
        <v>352.09671292933984</v>
      </c>
      <c r="K1075" s="2">
        <f t="shared" si="194"/>
        <v>0</v>
      </c>
      <c r="L1075" s="2">
        <f t="shared" si="193"/>
        <v>0</v>
      </c>
      <c r="M1075" s="2">
        <f t="shared" si="195"/>
        <v>0</v>
      </c>
      <c r="N1075" s="2">
        <f t="shared" si="196"/>
        <v>14904.616822429951</v>
      </c>
      <c r="O1075" s="2">
        <f t="shared" si="197"/>
        <v>349.90268233769172</v>
      </c>
      <c r="P1075" s="2"/>
    </row>
    <row r="1076" spans="1:16" x14ac:dyDescent="0.25">
      <c r="A1076">
        <v>1075</v>
      </c>
      <c r="B1076">
        <f t="shared" si="188"/>
        <v>44</v>
      </c>
      <c r="C1076">
        <f t="shared" si="187"/>
        <v>19</v>
      </c>
      <c r="D1076" s="3">
        <v>11.628784961101985</v>
      </c>
      <c r="E1076">
        <v>0.98199999999999998</v>
      </c>
      <c r="F1076">
        <f t="shared" si="189"/>
        <v>0</v>
      </c>
      <c r="H1076" s="2">
        <f t="shared" si="190"/>
        <v>0.98199999999999998</v>
      </c>
      <c r="I1076" s="2">
        <f t="shared" si="191"/>
        <v>14922.971962616866</v>
      </c>
      <c r="J1076" s="2">
        <f t="shared" si="192"/>
        <v>350.35139854453536</v>
      </c>
      <c r="K1076" s="2">
        <f t="shared" si="194"/>
        <v>0</v>
      </c>
      <c r="L1076" s="2">
        <f t="shared" si="193"/>
        <v>0</v>
      </c>
      <c r="M1076" s="2">
        <f t="shared" si="195"/>
        <v>0</v>
      </c>
      <c r="N1076" s="2">
        <f t="shared" si="196"/>
        <v>14904.616822429951</v>
      </c>
      <c r="O1076" s="2">
        <f t="shared" si="197"/>
        <v>349.92046903189691</v>
      </c>
      <c r="P1076" s="2"/>
    </row>
    <row r="1077" spans="1:16" x14ac:dyDescent="0.25">
      <c r="A1077">
        <v>1076</v>
      </c>
      <c r="B1077">
        <f t="shared" si="188"/>
        <v>44</v>
      </c>
      <c r="C1077">
        <f t="shared" si="187"/>
        <v>20</v>
      </c>
      <c r="D1077" s="3">
        <v>11.632918639309992</v>
      </c>
      <c r="E1077">
        <v>10.964</v>
      </c>
      <c r="F1077">
        <f t="shared" si="189"/>
        <v>0</v>
      </c>
      <c r="H1077" s="2">
        <f t="shared" si="190"/>
        <v>5</v>
      </c>
      <c r="I1077" s="2">
        <f t="shared" si="191"/>
        <v>14998.074766355185</v>
      </c>
      <c r="J1077" s="2">
        <f t="shared" si="192"/>
        <v>352.11972493154121</v>
      </c>
      <c r="K1077" s="2">
        <f t="shared" si="194"/>
        <v>0</v>
      </c>
      <c r="L1077" s="2">
        <f t="shared" si="193"/>
        <v>0</v>
      </c>
      <c r="M1077" s="2">
        <f t="shared" si="195"/>
        <v>0</v>
      </c>
      <c r="N1077" s="2">
        <f t="shared" si="196"/>
        <v>14904.616822429951</v>
      </c>
      <c r="O1077" s="2">
        <f t="shared" si="197"/>
        <v>349.92555094452769</v>
      </c>
      <c r="P1077" s="2"/>
    </row>
    <row r="1078" spans="1:16" x14ac:dyDescent="0.25">
      <c r="A1078">
        <v>1077</v>
      </c>
      <c r="B1078">
        <f t="shared" si="188"/>
        <v>44</v>
      </c>
      <c r="C1078">
        <f t="shared" si="187"/>
        <v>21</v>
      </c>
      <c r="D1078" s="3">
        <v>11.803226181466982</v>
      </c>
      <c r="E1078">
        <v>10.955</v>
      </c>
      <c r="F1078">
        <f t="shared" si="189"/>
        <v>0</v>
      </c>
      <c r="H1078" s="2">
        <f t="shared" si="190"/>
        <v>5</v>
      </c>
      <c r="I1078" s="2">
        <f t="shared" si="191"/>
        <v>14998.074766355185</v>
      </c>
      <c r="J1078" s="2">
        <f t="shared" si="192"/>
        <v>352.33041259614714</v>
      </c>
      <c r="K1078" s="2">
        <f t="shared" si="194"/>
        <v>0</v>
      </c>
      <c r="L1078" s="2">
        <f t="shared" si="193"/>
        <v>0</v>
      </c>
      <c r="M1078" s="2">
        <f t="shared" si="195"/>
        <v>0</v>
      </c>
      <c r="N1078" s="2">
        <f t="shared" si="196"/>
        <v>14904.616822429951</v>
      </c>
      <c r="O1078" s="2">
        <f t="shared" si="197"/>
        <v>350.13492574489931</v>
      </c>
      <c r="P1078" s="2"/>
    </row>
    <row r="1079" spans="1:16" x14ac:dyDescent="0.25">
      <c r="A1079">
        <v>1078</v>
      </c>
      <c r="B1079">
        <f t="shared" si="188"/>
        <v>44</v>
      </c>
      <c r="C1079">
        <f t="shared" si="187"/>
        <v>22</v>
      </c>
      <c r="D1079" s="3">
        <v>11.796198928514002</v>
      </c>
      <c r="E1079">
        <v>10.992000000000001</v>
      </c>
      <c r="F1079">
        <f t="shared" si="189"/>
        <v>0</v>
      </c>
      <c r="H1079" s="2">
        <f t="shared" si="190"/>
        <v>5</v>
      </c>
      <c r="I1079" s="2">
        <f t="shared" si="191"/>
        <v>14998.074766355185</v>
      </c>
      <c r="J1079" s="2">
        <f t="shared" si="192"/>
        <v>352.32171917309313</v>
      </c>
      <c r="K1079" s="2">
        <f t="shared" si="194"/>
        <v>0</v>
      </c>
      <c r="L1079" s="2">
        <f t="shared" si="193"/>
        <v>0</v>
      </c>
      <c r="M1079" s="2">
        <f t="shared" si="195"/>
        <v>0</v>
      </c>
      <c r="N1079" s="2">
        <f t="shared" si="196"/>
        <v>14904.616822429951</v>
      </c>
      <c r="O1079" s="2">
        <f t="shared" si="197"/>
        <v>350.12628649342776</v>
      </c>
      <c r="P1079" s="2"/>
    </row>
    <row r="1080" spans="1:16" x14ac:dyDescent="0.25">
      <c r="A1080">
        <v>1079</v>
      </c>
      <c r="B1080">
        <f t="shared" si="188"/>
        <v>44</v>
      </c>
      <c r="C1080">
        <f t="shared" si="187"/>
        <v>23</v>
      </c>
      <c r="D1080" s="3">
        <v>11.331573497969998</v>
      </c>
      <c r="E1080">
        <v>1.0629999999999999</v>
      </c>
      <c r="F1080">
        <f t="shared" si="189"/>
        <v>0</v>
      </c>
      <c r="H1080" s="2">
        <f t="shared" si="190"/>
        <v>1.0629999999999999</v>
      </c>
      <c r="I1080" s="2">
        <f t="shared" si="191"/>
        <v>14924.485981308455</v>
      </c>
      <c r="J1080" s="2">
        <f t="shared" si="192"/>
        <v>350.02106703256732</v>
      </c>
      <c r="K1080" s="2">
        <f t="shared" si="194"/>
        <v>0</v>
      </c>
      <c r="L1080" s="2">
        <f t="shared" si="193"/>
        <v>0</v>
      </c>
      <c r="M1080" s="2">
        <f t="shared" si="195"/>
        <v>0</v>
      </c>
      <c r="N1080" s="2">
        <f t="shared" si="196"/>
        <v>14904.616822429951</v>
      </c>
      <c r="O1080" s="2">
        <f t="shared" si="197"/>
        <v>349.55507951377416</v>
      </c>
      <c r="P1080" s="2"/>
    </row>
    <row r="1081" spans="1:16" x14ac:dyDescent="0.25">
      <c r="A1081">
        <v>1080</v>
      </c>
      <c r="B1081">
        <f t="shared" si="188"/>
        <v>45</v>
      </c>
      <c r="C1081">
        <f t="shared" si="187"/>
        <v>0</v>
      </c>
      <c r="D1081" s="3">
        <v>10.988478206731997</v>
      </c>
      <c r="E1081">
        <v>11.173999999999999</v>
      </c>
      <c r="F1081">
        <f t="shared" si="189"/>
        <v>0</v>
      </c>
      <c r="H1081" s="2">
        <f t="shared" si="190"/>
        <v>5</v>
      </c>
      <c r="I1081" s="2">
        <f t="shared" si="191"/>
        <v>14998.074766355185</v>
      </c>
      <c r="J1081" s="2">
        <f t="shared" si="192"/>
        <v>351.3224868996968</v>
      </c>
      <c r="K1081" s="2">
        <f t="shared" si="194"/>
        <v>0</v>
      </c>
      <c r="L1081" s="2">
        <f t="shared" si="193"/>
        <v>0</v>
      </c>
      <c r="M1081" s="2">
        <f t="shared" si="195"/>
        <v>0</v>
      </c>
      <c r="N1081" s="2">
        <f t="shared" si="196"/>
        <v>14904.616822429951</v>
      </c>
      <c r="O1081" s="2">
        <f t="shared" si="197"/>
        <v>349.13328076545343</v>
      </c>
      <c r="P1081" s="2"/>
    </row>
    <row r="1082" spans="1:16" x14ac:dyDescent="0.25">
      <c r="A1082">
        <v>1081</v>
      </c>
      <c r="B1082">
        <f t="shared" si="188"/>
        <v>45</v>
      </c>
      <c r="C1082">
        <f t="shared" si="187"/>
        <v>1</v>
      </c>
      <c r="D1082" s="3">
        <v>10.656957214475028</v>
      </c>
      <c r="E1082">
        <v>11.201000000000001</v>
      </c>
      <c r="F1082">
        <f t="shared" si="189"/>
        <v>0</v>
      </c>
      <c r="H1082" s="2">
        <f t="shared" si="190"/>
        <v>5</v>
      </c>
      <c r="I1082" s="2">
        <f t="shared" si="191"/>
        <v>14998.074766355185</v>
      </c>
      <c r="J1082" s="2">
        <f t="shared" si="192"/>
        <v>350.91236188267277</v>
      </c>
      <c r="K1082" s="2">
        <f t="shared" si="194"/>
        <v>0</v>
      </c>
      <c r="L1082" s="2">
        <f t="shared" si="193"/>
        <v>0</v>
      </c>
      <c r="M1082" s="2">
        <f t="shared" si="195"/>
        <v>0</v>
      </c>
      <c r="N1082" s="2">
        <f t="shared" si="196"/>
        <v>14904.616822429951</v>
      </c>
      <c r="O1082" s="2">
        <f t="shared" si="197"/>
        <v>348.72571137249713</v>
      </c>
      <c r="P1082" s="2"/>
    </row>
    <row r="1083" spans="1:16" x14ac:dyDescent="0.25">
      <c r="A1083">
        <v>1082</v>
      </c>
      <c r="B1083">
        <f t="shared" si="188"/>
        <v>45</v>
      </c>
      <c r="C1083">
        <f t="shared" si="187"/>
        <v>2</v>
      </c>
      <c r="D1083" s="3">
        <v>10.495743764374993</v>
      </c>
      <c r="E1083">
        <v>11.276999999999999</v>
      </c>
      <c r="F1083">
        <f t="shared" si="189"/>
        <v>0</v>
      </c>
      <c r="H1083" s="2">
        <f t="shared" si="190"/>
        <v>5</v>
      </c>
      <c r="I1083" s="2">
        <f t="shared" si="191"/>
        <v>14998.074766355185</v>
      </c>
      <c r="J1083" s="2">
        <f t="shared" si="192"/>
        <v>350.71292453025461</v>
      </c>
      <c r="K1083" s="2">
        <f t="shared" si="194"/>
        <v>0</v>
      </c>
      <c r="L1083" s="2">
        <f t="shared" si="193"/>
        <v>0</v>
      </c>
      <c r="M1083" s="2">
        <f t="shared" si="195"/>
        <v>0</v>
      </c>
      <c r="N1083" s="2">
        <f t="shared" si="196"/>
        <v>14904.616822429951</v>
      </c>
      <c r="O1083" s="2">
        <f t="shared" si="197"/>
        <v>348.52751677991239</v>
      </c>
      <c r="P1083" s="2"/>
    </row>
    <row r="1084" spans="1:16" x14ac:dyDescent="0.25">
      <c r="A1084">
        <v>1083</v>
      </c>
      <c r="B1084">
        <f t="shared" si="188"/>
        <v>45</v>
      </c>
      <c r="C1084">
        <f t="shared" si="187"/>
        <v>3</v>
      </c>
      <c r="D1084" s="3">
        <v>10.400255797778016</v>
      </c>
      <c r="E1084">
        <v>11.276</v>
      </c>
      <c r="F1084">
        <f t="shared" si="189"/>
        <v>0</v>
      </c>
      <c r="H1084" s="2">
        <f t="shared" si="190"/>
        <v>5</v>
      </c>
      <c r="I1084" s="2">
        <f t="shared" si="191"/>
        <v>14998.074766355185</v>
      </c>
      <c r="J1084" s="2">
        <f t="shared" si="192"/>
        <v>350.59479625228471</v>
      </c>
      <c r="K1084" s="2">
        <f t="shared" si="194"/>
        <v>0</v>
      </c>
      <c r="L1084" s="2">
        <f t="shared" si="193"/>
        <v>0</v>
      </c>
      <c r="M1084" s="2">
        <f t="shared" si="195"/>
        <v>0</v>
      </c>
      <c r="N1084" s="2">
        <f t="shared" si="196"/>
        <v>14904.616822429951</v>
      </c>
      <c r="O1084" s="2">
        <f t="shared" si="197"/>
        <v>348.41012459815158</v>
      </c>
      <c r="P1084" s="2"/>
    </row>
    <row r="1085" spans="1:16" x14ac:dyDescent="0.25">
      <c r="A1085">
        <v>1084</v>
      </c>
      <c r="B1085">
        <f t="shared" si="188"/>
        <v>45</v>
      </c>
      <c r="C1085">
        <f t="shared" si="187"/>
        <v>4</v>
      </c>
      <c r="D1085" s="3">
        <v>10.317168865803012</v>
      </c>
      <c r="E1085">
        <v>11.303000000000001</v>
      </c>
      <c r="F1085">
        <f t="shared" si="189"/>
        <v>0</v>
      </c>
      <c r="H1085" s="2">
        <f t="shared" si="190"/>
        <v>5</v>
      </c>
      <c r="I1085" s="2">
        <f t="shared" si="191"/>
        <v>14998.074766355185</v>
      </c>
      <c r="J1085" s="2">
        <f t="shared" si="192"/>
        <v>350.49200930911491</v>
      </c>
      <c r="K1085" s="2">
        <f t="shared" si="194"/>
        <v>0</v>
      </c>
      <c r="L1085" s="2">
        <f t="shared" si="193"/>
        <v>0</v>
      </c>
      <c r="M1085" s="2">
        <f t="shared" si="195"/>
        <v>0</v>
      </c>
      <c r="N1085" s="2">
        <f t="shared" si="196"/>
        <v>14904.616822429951</v>
      </c>
      <c r="O1085" s="2">
        <f t="shared" si="197"/>
        <v>348.30797815428053</v>
      </c>
      <c r="P1085" s="2"/>
    </row>
    <row r="1086" spans="1:16" x14ac:dyDescent="0.25">
      <c r="A1086">
        <v>1085</v>
      </c>
      <c r="B1086">
        <f t="shared" si="188"/>
        <v>45</v>
      </c>
      <c r="C1086">
        <f t="shared" si="187"/>
        <v>5</v>
      </c>
      <c r="D1086" s="3">
        <v>10.310968348491997</v>
      </c>
      <c r="E1086">
        <v>1.337</v>
      </c>
      <c r="F1086">
        <f t="shared" si="189"/>
        <v>0</v>
      </c>
      <c r="H1086" s="2">
        <f t="shared" si="190"/>
        <v>1.337</v>
      </c>
      <c r="I1086" s="2">
        <f t="shared" si="191"/>
        <v>14929.607476635558</v>
      </c>
      <c r="J1086" s="2">
        <f t="shared" si="192"/>
        <v>348.88435243483138</v>
      </c>
      <c r="K1086" s="2">
        <f t="shared" si="194"/>
        <v>1.337</v>
      </c>
      <c r="L1086" s="2">
        <f t="shared" si="193"/>
        <v>24.990654205607477</v>
      </c>
      <c r="M1086" s="2">
        <f t="shared" si="195"/>
        <v>0</v>
      </c>
      <c r="N1086" s="2">
        <f t="shared" si="196"/>
        <v>14929.607476635558</v>
      </c>
      <c r="O1086" s="2">
        <f t="shared" si="197"/>
        <v>348.88435243483138</v>
      </c>
      <c r="P1086" s="2"/>
    </row>
    <row r="1087" spans="1:16" x14ac:dyDescent="0.25">
      <c r="A1087">
        <v>1086</v>
      </c>
      <c r="B1087">
        <f t="shared" si="188"/>
        <v>45</v>
      </c>
      <c r="C1087">
        <f t="shared" si="187"/>
        <v>6</v>
      </c>
      <c r="D1087" s="3">
        <v>10.332876842991993</v>
      </c>
      <c r="E1087">
        <v>11.331</v>
      </c>
      <c r="F1087">
        <f t="shared" si="189"/>
        <v>0</v>
      </c>
      <c r="H1087" s="2">
        <f t="shared" si="190"/>
        <v>5</v>
      </c>
      <c r="I1087" s="2">
        <f t="shared" si="191"/>
        <v>15023.065420560792</v>
      </c>
      <c r="J1087" s="2">
        <f t="shared" si="192"/>
        <v>351.09548397664315</v>
      </c>
      <c r="K1087" s="2">
        <f t="shared" si="194"/>
        <v>0</v>
      </c>
      <c r="L1087" s="2">
        <f t="shared" si="193"/>
        <v>0</v>
      </c>
      <c r="M1087" s="2">
        <f t="shared" si="195"/>
        <v>0</v>
      </c>
      <c r="N1087" s="2">
        <f t="shared" si="196"/>
        <v>14929.607476635558</v>
      </c>
      <c r="O1087" s="2">
        <f t="shared" si="197"/>
        <v>348.91133173238916</v>
      </c>
      <c r="P1087" s="2"/>
    </row>
    <row r="1088" spans="1:16" x14ac:dyDescent="0.25">
      <c r="A1088">
        <v>1087</v>
      </c>
      <c r="B1088">
        <f t="shared" si="188"/>
        <v>45</v>
      </c>
      <c r="C1088">
        <f t="shared" si="187"/>
        <v>7</v>
      </c>
      <c r="D1088" s="3">
        <v>10.295260371301993</v>
      </c>
      <c r="E1088">
        <v>11.281000000000001</v>
      </c>
      <c r="F1088">
        <f t="shared" si="189"/>
        <v>330</v>
      </c>
      <c r="H1088" s="2">
        <f t="shared" si="190"/>
        <v>5</v>
      </c>
      <c r="I1088" s="2">
        <f t="shared" si="191"/>
        <v>14693.065420560792</v>
      </c>
      <c r="J1088" s="2">
        <f t="shared" si="192"/>
        <v>343.33765338984983</v>
      </c>
      <c r="K1088" s="2">
        <f t="shared" si="194"/>
        <v>5</v>
      </c>
      <c r="L1088" s="2">
        <f t="shared" si="193"/>
        <v>93.45794392523365</v>
      </c>
      <c r="M1088" s="2">
        <f t="shared" si="195"/>
        <v>330</v>
      </c>
      <c r="N1088" s="2">
        <f t="shared" si="196"/>
        <v>14693.065420560792</v>
      </c>
      <c r="O1088" s="2">
        <f t="shared" si="197"/>
        <v>343.33765338984983</v>
      </c>
      <c r="P1088" s="2"/>
    </row>
    <row r="1089" spans="1:16" x14ac:dyDescent="0.25">
      <c r="A1089">
        <v>1088</v>
      </c>
      <c r="B1089">
        <f t="shared" si="188"/>
        <v>45</v>
      </c>
      <c r="C1089">
        <f t="shared" si="187"/>
        <v>8</v>
      </c>
      <c r="D1089" s="3">
        <v>10.214240278431987</v>
      </c>
      <c r="E1089">
        <v>11.307</v>
      </c>
      <c r="F1089">
        <f t="shared" si="189"/>
        <v>0</v>
      </c>
      <c r="H1089" s="2">
        <f t="shared" si="190"/>
        <v>5</v>
      </c>
      <c r="I1089" s="2">
        <f t="shared" si="191"/>
        <v>14786.523364486025</v>
      </c>
      <c r="J1089" s="2">
        <f t="shared" si="192"/>
        <v>345.42269937145949</v>
      </c>
      <c r="K1089" s="2">
        <f t="shared" si="194"/>
        <v>5</v>
      </c>
      <c r="L1089" s="2">
        <f t="shared" si="193"/>
        <v>93.45794392523365</v>
      </c>
      <c r="M1089" s="2">
        <f t="shared" si="195"/>
        <v>0</v>
      </c>
      <c r="N1089" s="2">
        <f t="shared" si="196"/>
        <v>14786.523364486025</v>
      </c>
      <c r="O1089" s="2">
        <f t="shared" si="197"/>
        <v>345.42269937145949</v>
      </c>
      <c r="P1089" s="2"/>
    </row>
    <row r="1090" spans="1:16" x14ac:dyDescent="0.25">
      <c r="A1090">
        <v>1089</v>
      </c>
      <c r="B1090">
        <f t="shared" si="188"/>
        <v>45</v>
      </c>
      <c r="C1090">
        <f t="shared" ref="C1090:C1153" si="198">A1090-B1090*24</f>
        <v>9</v>
      </c>
      <c r="D1090" s="3">
        <v>10.212173439328012</v>
      </c>
      <c r="E1090">
        <v>11.266999999999999</v>
      </c>
      <c r="F1090">
        <f t="shared" si="189"/>
        <v>0</v>
      </c>
      <c r="H1090" s="2">
        <f t="shared" si="190"/>
        <v>5</v>
      </c>
      <c r="I1090" s="2">
        <f t="shared" si="191"/>
        <v>14879.981308411259</v>
      </c>
      <c r="J1090" s="2">
        <f t="shared" si="192"/>
        <v>347.60340031551414</v>
      </c>
      <c r="K1090" s="2">
        <f t="shared" si="194"/>
        <v>5</v>
      </c>
      <c r="L1090" s="2">
        <f t="shared" si="193"/>
        <v>93.45794392523365</v>
      </c>
      <c r="M1090" s="2">
        <f t="shared" si="195"/>
        <v>0</v>
      </c>
      <c r="N1090" s="2">
        <f t="shared" si="196"/>
        <v>14879.981308411259</v>
      </c>
      <c r="O1090" s="2">
        <f t="shared" si="197"/>
        <v>347.60340031551414</v>
      </c>
      <c r="P1090" s="2"/>
    </row>
    <row r="1091" spans="1:16" x14ac:dyDescent="0.25">
      <c r="A1091">
        <v>1090</v>
      </c>
      <c r="B1091">
        <f t="shared" ref="B1091:B1154" si="199">INT(A1091/24)</f>
        <v>45</v>
      </c>
      <c r="C1091">
        <f t="shared" si="198"/>
        <v>10</v>
      </c>
      <c r="D1091" s="3">
        <v>10.284099440141972</v>
      </c>
      <c r="E1091">
        <v>11.326000000000001</v>
      </c>
      <c r="F1091">
        <f t="shared" ref="F1091:F1154" si="200">IF(C1091=$V$6,$V$5,0)</f>
        <v>0</v>
      </c>
      <c r="H1091" s="2">
        <f t="shared" ref="H1091:H1154" si="201">IF(E1091&gt;$V$8,$V$8,E1091)</f>
        <v>5</v>
      </c>
      <c r="I1091" s="2">
        <f t="shared" si="191"/>
        <v>14973.439252336493</v>
      </c>
      <c r="J1091" s="2">
        <f t="shared" si="192"/>
        <v>349.87545566881897</v>
      </c>
      <c r="K1091" s="2">
        <f t="shared" si="194"/>
        <v>5</v>
      </c>
      <c r="L1091" s="2">
        <f t="shared" si="193"/>
        <v>93.45794392523365</v>
      </c>
      <c r="M1091" s="2">
        <f t="shared" si="195"/>
        <v>0</v>
      </c>
      <c r="N1091" s="2">
        <f t="shared" si="196"/>
        <v>14973.439252336493</v>
      </c>
      <c r="O1091" s="2">
        <f t="shared" si="197"/>
        <v>349.87545566881897</v>
      </c>
      <c r="P1091" s="2"/>
    </row>
    <row r="1092" spans="1:16" x14ac:dyDescent="0.25">
      <c r="A1092">
        <v>1091</v>
      </c>
      <c r="B1092">
        <f t="shared" si="199"/>
        <v>45</v>
      </c>
      <c r="C1092">
        <f t="shared" si="198"/>
        <v>11</v>
      </c>
      <c r="D1092" s="3">
        <v>10.156368783523988</v>
      </c>
      <c r="E1092">
        <v>0.17499999999999999</v>
      </c>
      <c r="F1092">
        <f t="shared" si="200"/>
        <v>0</v>
      </c>
      <c r="H1092" s="2">
        <f t="shared" si="201"/>
        <v>0.17499999999999999</v>
      </c>
      <c r="I1092" s="2">
        <f t="shared" ref="I1092:I1155" si="202">N1091+H1092*1000/$V$10-F1092</f>
        <v>14976.710280373876</v>
      </c>
      <c r="J1092" s="2">
        <f t="shared" ref="J1092:J1155" si="203">(I1092/$V$13)*$V$16*(D1092+273)/100000</f>
        <v>349.79409717897801</v>
      </c>
      <c r="K1092" s="2">
        <f t="shared" si="194"/>
        <v>0.17499999999999999</v>
      </c>
      <c r="L1092" s="2">
        <f t="shared" ref="L1092:L1155" si="204">K1092*1000/$V$10</f>
        <v>3.2710280373831777</v>
      </c>
      <c r="M1092" s="2">
        <f t="shared" si="195"/>
        <v>0</v>
      </c>
      <c r="N1092" s="2">
        <f t="shared" si="196"/>
        <v>14976.710280373876</v>
      </c>
      <c r="O1092" s="2">
        <f t="shared" si="197"/>
        <v>349.79409717897801</v>
      </c>
      <c r="P1092" s="2"/>
    </row>
    <row r="1093" spans="1:16" x14ac:dyDescent="0.25">
      <c r="A1093">
        <v>1092</v>
      </c>
      <c r="B1093">
        <f t="shared" si="199"/>
        <v>45</v>
      </c>
      <c r="C1093">
        <f t="shared" si="198"/>
        <v>12</v>
      </c>
      <c r="D1093" s="3">
        <v>10.092296771304973</v>
      </c>
      <c r="E1093">
        <v>8.94</v>
      </c>
      <c r="F1093">
        <f t="shared" si="200"/>
        <v>0</v>
      </c>
      <c r="H1093" s="2">
        <f t="shared" si="201"/>
        <v>5</v>
      </c>
      <c r="I1093" s="2">
        <f t="shared" si="202"/>
        <v>15070.16822429911</v>
      </c>
      <c r="J1093" s="2">
        <f t="shared" si="203"/>
        <v>351.8972441895433</v>
      </c>
      <c r="K1093" s="2">
        <f t="shared" si="194"/>
        <v>0</v>
      </c>
      <c r="L1093" s="2">
        <f t="shared" si="204"/>
        <v>0</v>
      </c>
      <c r="M1093" s="2">
        <f t="shared" si="195"/>
        <v>0</v>
      </c>
      <c r="N1093" s="2">
        <f t="shared" si="196"/>
        <v>14976.710280373876</v>
      </c>
      <c r="O1093" s="2">
        <f t="shared" si="197"/>
        <v>349.71494652534841</v>
      </c>
      <c r="P1093" s="2"/>
    </row>
    <row r="1094" spans="1:16" x14ac:dyDescent="0.25">
      <c r="A1094">
        <v>1093</v>
      </c>
      <c r="B1094">
        <f t="shared" si="199"/>
        <v>45</v>
      </c>
      <c r="C1094">
        <f t="shared" si="198"/>
        <v>13</v>
      </c>
      <c r="D1094" s="3">
        <v>10.162569300836026</v>
      </c>
      <c r="E1094">
        <v>10.282999999999999</v>
      </c>
      <c r="F1094">
        <f t="shared" si="200"/>
        <v>0</v>
      </c>
      <c r="H1094" s="2">
        <f t="shared" si="201"/>
        <v>5</v>
      </c>
      <c r="I1094" s="2">
        <f t="shared" si="202"/>
        <v>15070.16822429911</v>
      </c>
      <c r="J1094" s="2">
        <f t="shared" si="203"/>
        <v>351.98459629967215</v>
      </c>
      <c r="K1094" s="2">
        <f t="shared" si="194"/>
        <v>0</v>
      </c>
      <c r="L1094" s="2">
        <f t="shared" si="204"/>
        <v>0</v>
      </c>
      <c r="M1094" s="2">
        <f t="shared" si="195"/>
        <v>0</v>
      </c>
      <c r="N1094" s="2">
        <f t="shared" si="196"/>
        <v>14976.710280373876</v>
      </c>
      <c r="O1094" s="2">
        <f t="shared" si="197"/>
        <v>349.80175691965252</v>
      </c>
      <c r="P1094" s="2"/>
    </row>
    <row r="1095" spans="1:16" x14ac:dyDescent="0.25">
      <c r="A1095">
        <v>1094</v>
      </c>
      <c r="B1095">
        <f t="shared" si="199"/>
        <v>45</v>
      </c>
      <c r="C1095">
        <f t="shared" si="198"/>
        <v>14</v>
      </c>
      <c r="D1095" s="3">
        <v>10.222921002667988</v>
      </c>
      <c r="E1095">
        <v>10.872999999999999</v>
      </c>
      <c r="F1095">
        <f t="shared" si="200"/>
        <v>0</v>
      </c>
      <c r="H1095" s="2">
        <f t="shared" si="201"/>
        <v>5</v>
      </c>
      <c r="I1095" s="2">
        <f t="shared" si="202"/>
        <v>15070.16822429911</v>
      </c>
      <c r="J1095" s="2">
        <f t="shared" si="203"/>
        <v>352.05961634719387</v>
      </c>
      <c r="K1095" s="2">
        <f t="shared" si="194"/>
        <v>0</v>
      </c>
      <c r="L1095" s="2">
        <f t="shared" si="204"/>
        <v>0</v>
      </c>
      <c r="M1095" s="2">
        <f t="shared" si="195"/>
        <v>0</v>
      </c>
      <c r="N1095" s="2">
        <f t="shared" si="196"/>
        <v>14976.710280373876</v>
      </c>
      <c r="O1095" s="2">
        <f t="shared" si="197"/>
        <v>349.87631172887757</v>
      </c>
      <c r="P1095" s="2"/>
    </row>
    <row r="1096" spans="1:16" x14ac:dyDescent="0.25">
      <c r="A1096">
        <v>1095</v>
      </c>
      <c r="B1096">
        <f t="shared" si="199"/>
        <v>45</v>
      </c>
      <c r="C1096">
        <f t="shared" si="198"/>
        <v>15</v>
      </c>
      <c r="D1096" s="3">
        <v>10.263017681282975</v>
      </c>
      <c r="E1096">
        <v>8.6669999999999998</v>
      </c>
      <c r="F1096">
        <f t="shared" si="200"/>
        <v>0</v>
      </c>
      <c r="H1096" s="2">
        <f t="shared" si="201"/>
        <v>5</v>
      </c>
      <c r="I1096" s="2">
        <f t="shared" si="202"/>
        <v>15070.16822429911</v>
      </c>
      <c r="J1096" s="2">
        <f t="shared" si="203"/>
        <v>352.10945843356177</v>
      </c>
      <c r="K1096" s="2">
        <f t="shared" si="194"/>
        <v>0</v>
      </c>
      <c r="L1096" s="2">
        <f t="shared" si="204"/>
        <v>0</v>
      </c>
      <c r="M1096" s="2">
        <f t="shared" si="195"/>
        <v>0</v>
      </c>
      <c r="N1096" s="2">
        <f t="shared" si="196"/>
        <v>14976.710280373876</v>
      </c>
      <c r="O1096" s="2">
        <f t="shared" si="197"/>
        <v>349.92584471856901</v>
      </c>
      <c r="P1096" s="2"/>
    </row>
    <row r="1097" spans="1:16" x14ac:dyDescent="0.25">
      <c r="A1097">
        <v>1096</v>
      </c>
      <c r="B1097">
        <f t="shared" si="199"/>
        <v>45</v>
      </c>
      <c r="C1097">
        <f t="shared" si="198"/>
        <v>16</v>
      </c>
      <c r="D1097" s="3">
        <v>10.248549807556003</v>
      </c>
      <c r="E1097">
        <v>0</v>
      </c>
      <c r="F1097">
        <f t="shared" si="200"/>
        <v>0</v>
      </c>
      <c r="H1097" s="2">
        <f t="shared" si="201"/>
        <v>0</v>
      </c>
      <c r="I1097" s="2">
        <f t="shared" si="202"/>
        <v>14976.710280373876</v>
      </c>
      <c r="J1097" s="2">
        <f t="shared" si="203"/>
        <v>349.90797199032994</v>
      </c>
      <c r="K1097" s="2">
        <f t="shared" si="194"/>
        <v>0</v>
      </c>
      <c r="L1097" s="2">
        <f t="shared" si="204"/>
        <v>0</v>
      </c>
      <c r="M1097" s="2">
        <f t="shared" si="195"/>
        <v>0</v>
      </c>
      <c r="N1097" s="2">
        <f t="shared" si="196"/>
        <v>14976.710280373876</v>
      </c>
      <c r="O1097" s="2">
        <f t="shared" si="197"/>
        <v>349.90797199032994</v>
      </c>
      <c r="P1097" s="2"/>
    </row>
    <row r="1098" spans="1:16" x14ac:dyDescent="0.25">
      <c r="A1098">
        <v>1097</v>
      </c>
      <c r="B1098">
        <f t="shared" si="199"/>
        <v>45</v>
      </c>
      <c r="C1098">
        <f t="shared" si="198"/>
        <v>17</v>
      </c>
      <c r="D1098" s="3">
        <v>10.233668566008021</v>
      </c>
      <c r="E1098">
        <v>7.4660000000000002</v>
      </c>
      <c r="F1098">
        <f t="shared" si="200"/>
        <v>0</v>
      </c>
      <c r="H1098" s="2">
        <f t="shared" si="201"/>
        <v>5</v>
      </c>
      <c r="I1098" s="2">
        <f t="shared" si="202"/>
        <v>15070.16822429911</v>
      </c>
      <c r="J1098" s="2">
        <f t="shared" si="203"/>
        <v>352.07297608168415</v>
      </c>
      <c r="K1098" s="2">
        <f t="shared" si="194"/>
        <v>0</v>
      </c>
      <c r="L1098" s="2">
        <f t="shared" si="204"/>
        <v>0</v>
      </c>
      <c r="M1098" s="2">
        <f t="shared" si="195"/>
        <v>0</v>
      </c>
      <c r="N1098" s="2">
        <f t="shared" si="196"/>
        <v>14976.710280373876</v>
      </c>
      <c r="O1098" s="2">
        <f t="shared" si="197"/>
        <v>349.88958861271232</v>
      </c>
      <c r="P1098" s="2"/>
    </row>
    <row r="1099" spans="1:16" x14ac:dyDescent="0.25">
      <c r="A1099">
        <v>1098</v>
      </c>
      <c r="B1099">
        <f t="shared" si="199"/>
        <v>45</v>
      </c>
      <c r="C1099">
        <f t="shared" si="198"/>
        <v>18</v>
      </c>
      <c r="D1099" s="3">
        <v>10.310968348491997</v>
      </c>
      <c r="E1099">
        <v>6.4509999999999996</v>
      </c>
      <c r="F1099">
        <f t="shared" si="200"/>
        <v>0</v>
      </c>
      <c r="H1099" s="2">
        <f t="shared" si="201"/>
        <v>5</v>
      </c>
      <c r="I1099" s="2">
        <f t="shared" si="202"/>
        <v>15070.16822429911</v>
      </c>
      <c r="J1099" s="2">
        <f t="shared" si="203"/>
        <v>352.16906340282566</v>
      </c>
      <c r="K1099" s="2">
        <f t="shared" si="194"/>
        <v>0</v>
      </c>
      <c r="L1099" s="2">
        <f t="shared" si="204"/>
        <v>0</v>
      </c>
      <c r="M1099" s="2">
        <f t="shared" si="195"/>
        <v>0</v>
      </c>
      <c r="N1099" s="2">
        <f t="shared" si="196"/>
        <v>14976.710280373876</v>
      </c>
      <c r="O1099" s="2">
        <f t="shared" si="197"/>
        <v>349.98508004644657</v>
      </c>
      <c r="P1099" s="2"/>
    </row>
    <row r="1100" spans="1:16" x14ac:dyDescent="0.25">
      <c r="A1100">
        <v>1099</v>
      </c>
      <c r="B1100">
        <f t="shared" si="199"/>
        <v>45</v>
      </c>
      <c r="C1100">
        <f t="shared" si="198"/>
        <v>19</v>
      </c>
      <c r="D1100" s="3">
        <v>10.46846148820498</v>
      </c>
      <c r="E1100">
        <v>0</v>
      </c>
      <c r="F1100">
        <f t="shared" si="200"/>
        <v>0</v>
      </c>
      <c r="H1100" s="2">
        <f t="shared" si="201"/>
        <v>0</v>
      </c>
      <c r="I1100" s="2">
        <f t="shared" si="202"/>
        <v>14976.710280373876</v>
      </c>
      <c r="J1100" s="2">
        <f t="shared" si="203"/>
        <v>350.17963745956234</v>
      </c>
      <c r="K1100" s="2">
        <f t="shared" si="194"/>
        <v>0</v>
      </c>
      <c r="L1100" s="2">
        <f t="shared" si="204"/>
        <v>0</v>
      </c>
      <c r="M1100" s="2">
        <f t="shared" si="195"/>
        <v>0</v>
      </c>
      <c r="N1100" s="2">
        <f t="shared" si="196"/>
        <v>14976.710280373876</v>
      </c>
      <c r="O1100" s="2">
        <f t="shared" si="197"/>
        <v>350.17963745956234</v>
      </c>
      <c r="P1100" s="2"/>
    </row>
    <row r="1101" spans="1:16" x14ac:dyDescent="0.25">
      <c r="A1101">
        <v>1100</v>
      </c>
      <c r="B1101">
        <f t="shared" si="199"/>
        <v>45</v>
      </c>
      <c r="C1101">
        <f t="shared" si="198"/>
        <v>20</v>
      </c>
      <c r="D1101" s="3">
        <v>10.56808313301002</v>
      </c>
      <c r="E1101">
        <v>10.672000000000001</v>
      </c>
      <c r="F1101">
        <f t="shared" si="200"/>
        <v>0</v>
      </c>
      <c r="H1101" s="2">
        <f t="shared" si="201"/>
        <v>5</v>
      </c>
      <c r="I1101" s="2">
        <f t="shared" si="202"/>
        <v>15070.16822429911</v>
      </c>
      <c r="J1101" s="2">
        <f t="shared" si="203"/>
        <v>352.48866935870723</v>
      </c>
      <c r="K1101" s="2">
        <f t="shared" si="194"/>
        <v>0</v>
      </c>
      <c r="L1101" s="2">
        <f t="shared" si="204"/>
        <v>0</v>
      </c>
      <c r="M1101" s="2">
        <f t="shared" si="195"/>
        <v>0</v>
      </c>
      <c r="N1101" s="2">
        <f t="shared" si="196"/>
        <v>14976.710280373876</v>
      </c>
      <c r="O1101" s="2">
        <f t="shared" si="197"/>
        <v>350.30270395972184</v>
      </c>
      <c r="P1101" s="2"/>
    </row>
    <row r="1102" spans="1:16" x14ac:dyDescent="0.25">
      <c r="A1102">
        <v>1101</v>
      </c>
      <c r="B1102">
        <f t="shared" si="199"/>
        <v>45</v>
      </c>
      <c r="C1102">
        <f t="shared" si="198"/>
        <v>21</v>
      </c>
      <c r="D1102" s="3">
        <v>10.735497100421014</v>
      </c>
      <c r="E1102">
        <v>11.015000000000001</v>
      </c>
      <c r="F1102">
        <f t="shared" si="200"/>
        <v>0</v>
      </c>
      <c r="H1102" s="2">
        <f t="shared" si="201"/>
        <v>5</v>
      </c>
      <c r="I1102" s="2">
        <f t="shared" si="202"/>
        <v>15070.16822429911</v>
      </c>
      <c r="J1102" s="2">
        <f t="shared" si="203"/>
        <v>352.69677291518917</v>
      </c>
      <c r="K1102" s="2">
        <f t="shared" si="194"/>
        <v>0</v>
      </c>
      <c r="L1102" s="2">
        <f t="shared" si="204"/>
        <v>0</v>
      </c>
      <c r="M1102" s="2">
        <f t="shared" si="195"/>
        <v>0</v>
      </c>
      <c r="N1102" s="2">
        <f t="shared" si="196"/>
        <v>14976.710280373876</v>
      </c>
      <c r="O1102" s="2">
        <f t="shared" si="197"/>
        <v>350.50951695791525</v>
      </c>
      <c r="P1102" s="2"/>
    </row>
    <row r="1103" spans="1:16" x14ac:dyDescent="0.25">
      <c r="A1103">
        <v>1102</v>
      </c>
      <c r="B1103">
        <f t="shared" si="199"/>
        <v>45</v>
      </c>
      <c r="C1103">
        <f t="shared" si="198"/>
        <v>22</v>
      </c>
      <c r="D1103" s="3">
        <v>10.864467860501009</v>
      </c>
      <c r="E1103">
        <v>11.144</v>
      </c>
      <c r="F1103">
        <f t="shared" si="200"/>
        <v>0</v>
      </c>
      <c r="H1103" s="2">
        <f t="shared" si="201"/>
        <v>5</v>
      </c>
      <c r="I1103" s="2">
        <f t="shared" si="202"/>
        <v>15070.16822429911</v>
      </c>
      <c r="J1103" s="2">
        <f t="shared" si="203"/>
        <v>352.85708972907213</v>
      </c>
      <c r="K1103" s="2">
        <f t="shared" si="194"/>
        <v>0</v>
      </c>
      <c r="L1103" s="2">
        <f t="shared" si="204"/>
        <v>0</v>
      </c>
      <c r="M1103" s="2">
        <f t="shared" si="195"/>
        <v>0</v>
      </c>
      <c r="N1103" s="2">
        <f t="shared" si="196"/>
        <v>14976.710280373876</v>
      </c>
      <c r="O1103" s="2">
        <f t="shared" si="197"/>
        <v>350.66883956393144</v>
      </c>
      <c r="P1103" s="2"/>
    </row>
    <row r="1104" spans="1:16" x14ac:dyDescent="0.25">
      <c r="A1104">
        <v>1103</v>
      </c>
      <c r="B1104">
        <f t="shared" si="199"/>
        <v>45</v>
      </c>
      <c r="C1104">
        <f t="shared" si="198"/>
        <v>23</v>
      </c>
      <c r="D1104" s="3">
        <v>10.90249770001202</v>
      </c>
      <c r="E1104">
        <v>11.169</v>
      </c>
      <c r="F1104">
        <f t="shared" si="200"/>
        <v>0</v>
      </c>
      <c r="H1104" s="2">
        <f t="shared" si="201"/>
        <v>5</v>
      </c>
      <c r="I1104" s="2">
        <f t="shared" si="202"/>
        <v>15070.16822429911</v>
      </c>
      <c r="J1104" s="2">
        <f t="shared" si="203"/>
        <v>352.90436263573019</v>
      </c>
      <c r="K1104" s="2">
        <f t="shared" si="194"/>
        <v>0</v>
      </c>
      <c r="L1104" s="2">
        <f t="shared" si="204"/>
        <v>0</v>
      </c>
      <c r="M1104" s="2">
        <f t="shared" si="195"/>
        <v>0</v>
      </c>
      <c r="N1104" s="2">
        <f t="shared" si="196"/>
        <v>14976.710280373876</v>
      </c>
      <c r="O1104" s="2">
        <f t="shared" si="197"/>
        <v>350.71581930673136</v>
      </c>
      <c r="P1104" s="2"/>
    </row>
    <row r="1105" spans="1:16" x14ac:dyDescent="0.25">
      <c r="A1105">
        <v>1104</v>
      </c>
      <c r="B1105">
        <f t="shared" si="199"/>
        <v>46</v>
      </c>
      <c r="C1105">
        <f t="shared" si="198"/>
        <v>0</v>
      </c>
      <c r="D1105" s="3">
        <v>11.06536462139502</v>
      </c>
      <c r="E1105">
        <v>1.21</v>
      </c>
      <c r="F1105">
        <f t="shared" si="200"/>
        <v>0</v>
      </c>
      <c r="H1105" s="2">
        <f t="shared" si="201"/>
        <v>1.21</v>
      </c>
      <c r="I1105" s="2">
        <f t="shared" si="202"/>
        <v>14999.327102803783</v>
      </c>
      <c r="J1105" s="2">
        <f t="shared" si="203"/>
        <v>351.44694647985563</v>
      </c>
      <c r="K1105" s="2">
        <f t="shared" si="194"/>
        <v>0</v>
      </c>
      <c r="L1105" s="2">
        <f t="shared" si="204"/>
        <v>0</v>
      </c>
      <c r="M1105" s="2">
        <f t="shared" si="195"/>
        <v>0</v>
      </c>
      <c r="N1105" s="2">
        <f t="shared" si="196"/>
        <v>14976.710280373876</v>
      </c>
      <c r="O1105" s="2">
        <f t="shared" si="197"/>
        <v>350.91701516176454</v>
      </c>
      <c r="P1105" s="2"/>
    </row>
    <row r="1106" spans="1:16" x14ac:dyDescent="0.25">
      <c r="A1106">
        <v>1105</v>
      </c>
      <c r="B1106">
        <f t="shared" si="199"/>
        <v>46</v>
      </c>
      <c r="C1106">
        <f t="shared" si="198"/>
        <v>1</v>
      </c>
      <c r="D1106" s="3">
        <v>11.136463886567014</v>
      </c>
      <c r="E1106">
        <v>11.353999999999999</v>
      </c>
      <c r="F1106">
        <f t="shared" si="200"/>
        <v>0</v>
      </c>
      <c r="H1106" s="2">
        <f t="shared" si="201"/>
        <v>5</v>
      </c>
      <c r="I1106" s="2">
        <f t="shared" si="202"/>
        <v>15070.16822429911</v>
      </c>
      <c r="J1106" s="2">
        <f t="shared" si="203"/>
        <v>353.19519377886354</v>
      </c>
      <c r="K1106" s="2">
        <f t="shared" si="194"/>
        <v>0</v>
      </c>
      <c r="L1106" s="2">
        <f t="shared" si="204"/>
        <v>0</v>
      </c>
      <c r="M1106" s="2">
        <f t="shared" si="195"/>
        <v>0</v>
      </c>
      <c r="N1106" s="2">
        <f t="shared" si="196"/>
        <v>14976.710280373876</v>
      </c>
      <c r="O1106" s="2">
        <f t="shared" si="197"/>
        <v>351.00484685482434</v>
      </c>
      <c r="P1106" s="2"/>
    </row>
    <row r="1107" spans="1:16" x14ac:dyDescent="0.25">
      <c r="A1107">
        <v>1106</v>
      </c>
      <c r="B1107">
        <f t="shared" si="199"/>
        <v>46</v>
      </c>
      <c r="C1107">
        <f t="shared" si="198"/>
        <v>2</v>
      </c>
      <c r="D1107" s="3">
        <v>11.090993426282012</v>
      </c>
      <c r="E1107">
        <v>11.340999999999999</v>
      </c>
      <c r="F1107">
        <f t="shared" si="200"/>
        <v>0</v>
      </c>
      <c r="H1107" s="2">
        <f t="shared" si="201"/>
        <v>5</v>
      </c>
      <c r="I1107" s="2">
        <f t="shared" si="202"/>
        <v>15070.16822429911</v>
      </c>
      <c r="J1107" s="2">
        <f t="shared" si="203"/>
        <v>353.13867182525053</v>
      </c>
      <c r="K1107" s="2">
        <f t="shared" si="194"/>
        <v>0</v>
      </c>
      <c r="L1107" s="2">
        <f t="shared" si="204"/>
        <v>0</v>
      </c>
      <c r="M1107" s="2">
        <f t="shared" si="195"/>
        <v>0</v>
      </c>
      <c r="N1107" s="2">
        <f t="shared" si="196"/>
        <v>14976.710280373876</v>
      </c>
      <c r="O1107" s="2">
        <f t="shared" si="197"/>
        <v>350.9486754232156</v>
      </c>
      <c r="P1107" s="2"/>
    </row>
    <row r="1108" spans="1:16" x14ac:dyDescent="0.25">
      <c r="A1108">
        <v>1107</v>
      </c>
      <c r="B1108">
        <f t="shared" si="199"/>
        <v>46</v>
      </c>
      <c r="C1108">
        <f t="shared" si="198"/>
        <v>3</v>
      </c>
      <c r="D1108" s="3">
        <v>11.143904507341006</v>
      </c>
      <c r="E1108">
        <v>11.353999999999999</v>
      </c>
      <c r="F1108">
        <f t="shared" si="200"/>
        <v>0</v>
      </c>
      <c r="H1108" s="2">
        <f t="shared" si="201"/>
        <v>5</v>
      </c>
      <c r="I1108" s="2">
        <f t="shared" si="202"/>
        <v>15070.16822429911</v>
      </c>
      <c r="J1108" s="2">
        <f t="shared" si="203"/>
        <v>353.20444282581849</v>
      </c>
      <c r="K1108" s="2">
        <f t="shared" si="194"/>
        <v>0</v>
      </c>
      <c r="L1108" s="2">
        <f t="shared" si="204"/>
        <v>0</v>
      </c>
      <c r="M1108" s="2">
        <f t="shared" si="195"/>
        <v>0</v>
      </c>
      <c r="N1108" s="2">
        <f t="shared" si="196"/>
        <v>14976.710280373876</v>
      </c>
      <c r="O1108" s="2">
        <f t="shared" si="197"/>
        <v>351.01403854363315</v>
      </c>
      <c r="P1108" s="2"/>
    </row>
    <row r="1109" spans="1:16" x14ac:dyDescent="0.25">
      <c r="A1109">
        <v>1108</v>
      </c>
      <c r="B1109">
        <f t="shared" si="199"/>
        <v>46</v>
      </c>
      <c r="C1109">
        <f t="shared" si="198"/>
        <v>4</v>
      </c>
      <c r="D1109" s="3">
        <v>11.240632577401016</v>
      </c>
      <c r="E1109">
        <v>11.361000000000001</v>
      </c>
      <c r="F1109">
        <f t="shared" si="200"/>
        <v>0</v>
      </c>
      <c r="H1109" s="2">
        <f t="shared" si="201"/>
        <v>5</v>
      </c>
      <c r="I1109" s="2">
        <f t="shared" si="202"/>
        <v>15070.16822429911</v>
      </c>
      <c r="J1109" s="2">
        <f t="shared" si="203"/>
        <v>353.32468043623072</v>
      </c>
      <c r="K1109" s="2">
        <f t="shared" si="194"/>
        <v>0</v>
      </c>
      <c r="L1109" s="2">
        <f t="shared" si="204"/>
        <v>0</v>
      </c>
      <c r="M1109" s="2">
        <f t="shared" si="195"/>
        <v>0</v>
      </c>
      <c r="N1109" s="2">
        <f t="shared" si="196"/>
        <v>14976.710280373876</v>
      </c>
      <c r="O1109" s="2">
        <f t="shared" si="197"/>
        <v>351.13353049814532</v>
      </c>
      <c r="P1109" s="2"/>
    </row>
    <row r="1110" spans="1:16" x14ac:dyDescent="0.25">
      <c r="A1110">
        <v>1109</v>
      </c>
      <c r="B1110">
        <f t="shared" si="199"/>
        <v>46</v>
      </c>
      <c r="C1110">
        <f t="shared" si="198"/>
        <v>5</v>
      </c>
      <c r="D1110" s="3">
        <v>11.321652670271021</v>
      </c>
      <c r="E1110">
        <v>11.343999999999999</v>
      </c>
      <c r="F1110">
        <f t="shared" si="200"/>
        <v>0</v>
      </c>
      <c r="H1110" s="2">
        <f t="shared" si="201"/>
        <v>5</v>
      </c>
      <c r="I1110" s="2">
        <f t="shared" si="202"/>
        <v>15070.16822429911</v>
      </c>
      <c r="J1110" s="2">
        <f t="shared" si="203"/>
        <v>353.4253922808486</v>
      </c>
      <c r="K1110" s="2">
        <f t="shared" si="194"/>
        <v>0</v>
      </c>
      <c r="L1110" s="2">
        <f t="shared" si="204"/>
        <v>0</v>
      </c>
      <c r="M1110" s="2">
        <f t="shared" si="195"/>
        <v>0</v>
      </c>
      <c r="N1110" s="2">
        <f t="shared" si="196"/>
        <v>14976.710280373876</v>
      </c>
      <c r="O1110" s="2">
        <f t="shared" si="197"/>
        <v>351.23361777628276</v>
      </c>
      <c r="P1110" s="2"/>
    </row>
    <row r="1111" spans="1:16" x14ac:dyDescent="0.25">
      <c r="A1111">
        <v>1110</v>
      </c>
      <c r="B1111">
        <f t="shared" si="199"/>
        <v>46</v>
      </c>
      <c r="C1111">
        <f t="shared" si="198"/>
        <v>6</v>
      </c>
      <c r="D1111" s="3">
        <v>11.250553405099026</v>
      </c>
      <c r="E1111">
        <v>11.364000000000001</v>
      </c>
      <c r="F1111">
        <f t="shared" si="200"/>
        <v>0</v>
      </c>
      <c r="H1111" s="2">
        <f t="shared" si="201"/>
        <v>5</v>
      </c>
      <c r="I1111" s="2">
        <f t="shared" si="202"/>
        <v>15070.16822429911</v>
      </c>
      <c r="J1111" s="2">
        <f t="shared" si="203"/>
        <v>353.3370124988366</v>
      </c>
      <c r="K1111" s="2">
        <f t="shared" si="194"/>
        <v>0</v>
      </c>
      <c r="L1111" s="2">
        <f t="shared" si="204"/>
        <v>0</v>
      </c>
      <c r="M1111" s="2">
        <f t="shared" si="195"/>
        <v>0</v>
      </c>
      <c r="N1111" s="2">
        <f t="shared" si="196"/>
        <v>14976.710280373876</v>
      </c>
      <c r="O1111" s="2">
        <f t="shared" si="197"/>
        <v>351.1457860832229</v>
      </c>
      <c r="P1111" s="2"/>
    </row>
    <row r="1112" spans="1:16" x14ac:dyDescent="0.25">
      <c r="A1112">
        <v>1111</v>
      </c>
      <c r="B1112">
        <f t="shared" si="199"/>
        <v>46</v>
      </c>
      <c r="C1112">
        <f t="shared" si="198"/>
        <v>7</v>
      </c>
      <c r="D1112" s="3">
        <v>11.191441806729017</v>
      </c>
      <c r="E1112">
        <v>1.343</v>
      </c>
      <c r="F1112">
        <f t="shared" si="200"/>
        <v>330</v>
      </c>
      <c r="H1112" s="2">
        <f t="shared" si="201"/>
        <v>1.343</v>
      </c>
      <c r="I1112" s="2">
        <f t="shared" si="202"/>
        <v>14671.813084112195</v>
      </c>
      <c r="J1112" s="2">
        <f t="shared" si="203"/>
        <v>343.92559276971707</v>
      </c>
      <c r="K1112" s="2">
        <f t="shared" si="194"/>
        <v>1.343</v>
      </c>
      <c r="L1112" s="2">
        <f t="shared" si="204"/>
        <v>25.102803738317757</v>
      </c>
      <c r="M1112" s="2">
        <f t="shared" si="195"/>
        <v>330</v>
      </c>
      <c r="N1112" s="2">
        <f t="shared" si="196"/>
        <v>14671.813084112195</v>
      </c>
      <c r="O1112" s="2">
        <f t="shared" si="197"/>
        <v>343.92559276971707</v>
      </c>
      <c r="P1112" s="2"/>
    </row>
    <row r="1113" spans="1:16" x14ac:dyDescent="0.25">
      <c r="A1113">
        <v>1112</v>
      </c>
      <c r="B1113">
        <f t="shared" si="199"/>
        <v>46</v>
      </c>
      <c r="C1113">
        <f t="shared" si="198"/>
        <v>8</v>
      </c>
      <c r="D1113" s="3">
        <v>11.138530725670989</v>
      </c>
      <c r="E1113">
        <v>11.288</v>
      </c>
      <c r="F1113">
        <f t="shared" si="200"/>
        <v>0</v>
      </c>
      <c r="H1113" s="2">
        <f t="shared" si="201"/>
        <v>5</v>
      </c>
      <c r="I1113" s="2">
        <f t="shared" si="202"/>
        <v>14765.271028037429</v>
      </c>
      <c r="J1113" s="2">
        <f t="shared" si="203"/>
        <v>346.05192317436121</v>
      </c>
      <c r="K1113" s="2">
        <f t="shared" si="194"/>
        <v>5</v>
      </c>
      <c r="L1113" s="2">
        <f t="shared" si="204"/>
        <v>93.45794392523365</v>
      </c>
      <c r="M1113" s="2">
        <f t="shared" si="195"/>
        <v>0</v>
      </c>
      <c r="N1113" s="2">
        <f t="shared" si="196"/>
        <v>14765.271028037429</v>
      </c>
      <c r="O1113" s="2">
        <f t="shared" si="197"/>
        <v>346.05192317436121</v>
      </c>
      <c r="P1113" s="2"/>
    </row>
    <row r="1114" spans="1:16" x14ac:dyDescent="0.25">
      <c r="A1114">
        <v>1113</v>
      </c>
      <c r="B1114">
        <f t="shared" si="199"/>
        <v>46</v>
      </c>
      <c r="C1114">
        <f t="shared" si="198"/>
        <v>9</v>
      </c>
      <c r="D1114" s="3">
        <v>11.223271128927991</v>
      </c>
      <c r="E1114">
        <v>11.259</v>
      </c>
      <c r="F1114">
        <f t="shared" si="200"/>
        <v>0</v>
      </c>
      <c r="H1114" s="2">
        <f t="shared" si="201"/>
        <v>5</v>
      </c>
      <c r="I1114" s="2">
        <f t="shared" si="202"/>
        <v>14858.728971962662</v>
      </c>
      <c r="J1114" s="2">
        <f t="shared" si="203"/>
        <v>348.34614449657397</v>
      </c>
      <c r="K1114" s="2">
        <f t="shared" si="194"/>
        <v>5</v>
      </c>
      <c r="L1114" s="2">
        <f t="shared" si="204"/>
        <v>93.45794392523365</v>
      </c>
      <c r="M1114" s="2">
        <f t="shared" si="195"/>
        <v>0</v>
      </c>
      <c r="N1114" s="2">
        <f t="shared" si="196"/>
        <v>14858.728971962662</v>
      </c>
      <c r="O1114" s="2">
        <f t="shared" si="197"/>
        <v>348.34614449657397</v>
      </c>
      <c r="P1114" s="2"/>
    </row>
    <row r="1115" spans="1:16" x14ac:dyDescent="0.25">
      <c r="A1115">
        <v>1114</v>
      </c>
      <c r="B1115">
        <f t="shared" si="199"/>
        <v>46</v>
      </c>
      <c r="C1115">
        <f t="shared" si="198"/>
        <v>10</v>
      </c>
      <c r="D1115" s="3">
        <v>11.380350900820019</v>
      </c>
      <c r="E1115">
        <v>11.28</v>
      </c>
      <c r="F1115">
        <f t="shared" si="200"/>
        <v>0</v>
      </c>
      <c r="H1115" s="2">
        <f t="shared" si="201"/>
        <v>5</v>
      </c>
      <c r="I1115" s="2">
        <f t="shared" si="202"/>
        <v>14952.186915887896</v>
      </c>
      <c r="J1115" s="2">
        <f t="shared" si="203"/>
        <v>350.73088962408508</v>
      </c>
      <c r="K1115" s="2">
        <f t="shared" si="194"/>
        <v>0</v>
      </c>
      <c r="L1115" s="2">
        <f t="shared" si="204"/>
        <v>0</v>
      </c>
      <c r="M1115" s="2">
        <f t="shared" si="195"/>
        <v>0</v>
      </c>
      <c r="N1115" s="2">
        <f t="shared" si="196"/>
        <v>14858.728971962662</v>
      </c>
      <c r="O1115" s="2">
        <f t="shared" si="197"/>
        <v>348.53866262747732</v>
      </c>
      <c r="P1115" s="2"/>
    </row>
    <row r="1116" spans="1:16" x14ac:dyDescent="0.25">
      <c r="A1116">
        <v>1115</v>
      </c>
      <c r="B1116">
        <f t="shared" si="199"/>
        <v>46</v>
      </c>
      <c r="C1116">
        <f t="shared" si="198"/>
        <v>11</v>
      </c>
      <c r="D1116" s="3">
        <v>11.429955039312972</v>
      </c>
      <c r="E1116">
        <v>11.266999999999999</v>
      </c>
      <c r="F1116">
        <f t="shared" si="200"/>
        <v>0</v>
      </c>
      <c r="H1116" s="2">
        <f t="shared" si="201"/>
        <v>5</v>
      </c>
      <c r="I1116" s="2">
        <f t="shared" si="202"/>
        <v>14952.186915887896</v>
      </c>
      <c r="J1116" s="2">
        <f t="shared" si="203"/>
        <v>350.79206721095971</v>
      </c>
      <c r="K1116" s="2">
        <f t="shared" si="194"/>
        <v>0</v>
      </c>
      <c r="L1116" s="2">
        <f t="shared" si="204"/>
        <v>0</v>
      </c>
      <c r="M1116" s="2">
        <f t="shared" si="195"/>
        <v>0</v>
      </c>
      <c r="N1116" s="2">
        <f t="shared" si="196"/>
        <v>14858.728971962662</v>
      </c>
      <c r="O1116" s="2">
        <f t="shared" si="197"/>
        <v>348.59945782671087</v>
      </c>
      <c r="P1116" s="2"/>
    </row>
    <row r="1117" spans="1:16" x14ac:dyDescent="0.25">
      <c r="A1117">
        <v>1116</v>
      </c>
      <c r="B1117">
        <f t="shared" si="199"/>
        <v>46</v>
      </c>
      <c r="C1117">
        <f t="shared" si="198"/>
        <v>12</v>
      </c>
      <c r="D1117" s="3">
        <v>11.494027051531987</v>
      </c>
      <c r="E1117">
        <v>11.18</v>
      </c>
      <c r="F1117">
        <f t="shared" si="200"/>
        <v>0</v>
      </c>
      <c r="H1117" s="2">
        <f t="shared" si="201"/>
        <v>5</v>
      </c>
      <c r="I1117" s="2">
        <f t="shared" si="202"/>
        <v>14952.186915887896</v>
      </c>
      <c r="J1117" s="2">
        <f t="shared" si="203"/>
        <v>350.87108826067151</v>
      </c>
      <c r="K1117" s="2">
        <f t="shared" si="194"/>
        <v>0</v>
      </c>
      <c r="L1117" s="2">
        <f t="shared" si="204"/>
        <v>0</v>
      </c>
      <c r="M1117" s="2">
        <f t="shared" si="195"/>
        <v>0</v>
      </c>
      <c r="N1117" s="2">
        <f t="shared" si="196"/>
        <v>14858.728971962662</v>
      </c>
      <c r="O1117" s="2">
        <f t="shared" si="197"/>
        <v>348.67798495905294</v>
      </c>
      <c r="P1117" s="2"/>
    </row>
    <row r="1118" spans="1:16" x14ac:dyDescent="0.25">
      <c r="A1118">
        <v>1117</v>
      </c>
      <c r="B1118">
        <f t="shared" si="199"/>
        <v>46</v>
      </c>
      <c r="C1118">
        <f t="shared" si="198"/>
        <v>13</v>
      </c>
      <c r="D1118" s="3">
        <v>11.748661629125024</v>
      </c>
      <c r="E1118">
        <v>1.18</v>
      </c>
      <c r="F1118">
        <f t="shared" si="200"/>
        <v>0</v>
      </c>
      <c r="H1118" s="2">
        <f t="shared" si="201"/>
        <v>1.18</v>
      </c>
      <c r="I1118" s="2">
        <f t="shared" si="202"/>
        <v>14880.785046729017</v>
      </c>
      <c r="J1118" s="2">
        <f t="shared" si="203"/>
        <v>349.50810261084297</v>
      </c>
      <c r="K1118" s="2">
        <f t="shared" si="194"/>
        <v>1.18</v>
      </c>
      <c r="L1118" s="2">
        <f t="shared" si="204"/>
        <v>22.056074766355142</v>
      </c>
      <c r="M1118" s="2">
        <f t="shared" si="195"/>
        <v>0</v>
      </c>
      <c r="N1118" s="2">
        <f t="shared" si="196"/>
        <v>14880.785046729017</v>
      </c>
      <c r="O1118" s="2">
        <f t="shared" si="197"/>
        <v>349.50810261084297</v>
      </c>
      <c r="P1118" s="2"/>
    </row>
    <row r="1119" spans="1:16" x14ac:dyDescent="0.25">
      <c r="A1119">
        <v>1118</v>
      </c>
      <c r="B1119">
        <f t="shared" si="199"/>
        <v>46</v>
      </c>
      <c r="C1119">
        <f t="shared" si="198"/>
        <v>14</v>
      </c>
      <c r="D1119" s="3">
        <v>12.127306552950017</v>
      </c>
      <c r="E1119">
        <v>11.218999999999999</v>
      </c>
      <c r="F1119">
        <f t="shared" si="200"/>
        <v>0</v>
      </c>
      <c r="H1119" s="2">
        <f t="shared" si="201"/>
        <v>5</v>
      </c>
      <c r="I1119" s="2">
        <f t="shared" si="202"/>
        <v>14974.242990654251</v>
      </c>
      <c r="J1119" s="2">
        <f t="shared" si="203"/>
        <v>352.17084660741205</v>
      </c>
      <c r="K1119" s="2">
        <f t="shared" si="194"/>
        <v>0</v>
      </c>
      <c r="L1119" s="2">
        <f t="shared" si="204"/>
        <v>0</v>
      </c>
      <c r="M1119" s="2">
        <f t="shared" si="195"/>
        <v>0</v>
      </c>
      <c r="N1119" s="2">
        <f t="shared" si="196"/>
        <v>14880.785046729017</v>
      </c>
      <c r="O1119" s="2">
        <f t="shared" si="197"/>
        <v>349.97286149024256</v>
      </c>
      <c r="P1119" s="2"/>
    </row>
    <row r="1120" spans="1:16" x14ac:dyDescent="0.25">
      <c r="A1120">
        <v>1119</v>
      </c>
      <c r="B1120">
        <f t="shared" si="199"/>
        <v>46</v>
      </c>
      <c r="C1120">
        <f t="shared" si="198"/>
        <v>15</v>
      </c>
      <c r="D1120" s="3">
        <v>12.328616681664016</v>
      </c>
      <c r="E1120">
        <v>11.177</v>
      </c>
      <c r="F1120">
        <f t="shared" si="200"/>
        <v>0</v>
      </c>
      <c r="H1120" s="2">
        <f t="shared" si="201"/>
        <v>5</v>
      </c>
      <c r="I1120" s="2">
        <f t="shared" si="202"/>
        <v>14974.242990654251</v>
      </c>
      <c r="J1120" s="2">
        <f t="shared" si="203"/>
        <v>352.41949188561057</v>
      </c>
      <c r="K1120" s="2">
        <f t="shared" si="194"/>
        <v>0</v>
      </c>
      <c r="L1120" s="2">
        <f t="shared" si="204"/>
        <v>0</v>
      </c>
      <c r="M1120" s="2">
        <f t="shared" si="195"/>
        <v>0</v>
      </c>
      <c r="N1120" s="2">
        <f t="shared" si="196"/>
        <v>14880.785046729017</v>
      </c>
      <c r="O1120" s="2">
        <f t="shared" si="197"/>
        <v>350.21995491193115</v>
      </c>
      <c r="P1120" s="2"/>
    </row>
    <row r="1121" spans="1:16" x14ac:dyDescent="0.25">
      <c r="A1121">
        <v>1120</v>
      </c>
      <c r="B1121">
        <f t="shared" si="199"/>
        <v>46</v>
      </c>
      <c r="C1121">
        <f t="shared" si="198"/>
        <v>16</v>
      </c>
      <c r="D1121" s="3">
        <v>12.462547855593016</v>
      </c>
      <c r="E1121">
        <v>11.177</v>
      </c>
      <c r="F1121">
        <f t="shared" si="200"/>
        <v>0</v>
      </c>
      <c r="H1121" s="2">
        <f t="shared" si="201"/>
        <v>5</v>
      </c>
      <c r="I1121" s="2">
        <f t="shared" si="202"/>
        <v>14974.242990654251</v>
      </c>
      <c r="J1121" s="2">
        <f t="shared" si="203"/>
        <v>352.58491502757454</v>
      </c>
      <c r="K1121" s="2">
        <f t="shared" si="194"/>
        <v>0</v>
      </c>
      <c r="L1121" s="2">
        <f t="shared" si="204"/>
        <v>0</v>
      </c>
      <c r="M1121" s="2">
        <f t="shared" si="195"/>
        <v>0</v>
      </c>
      <c r="N1121" s="2">
        <f t="shared" si="196"/>
        <v>14880.785046729017</v>
      </c>
      <c r="O1121" s="2">
        <f t="shared" si="197"/>
        <v>350.38434560726421</v>
      </c>
      <c r="P1121" s="2"/>
    </row>
    <row r="1122" spans="1:16" x14ac:dyDescent="0.25">
      <c r="A1122">
        <v>1121</v>
      </c>
      <c r="B1122">
        <f t="shared" si="199"/>
        <v>46</v>
      </c>
      <c r="C1122">
        <f t="shared" si="198"/>
        <v>17</v>
      </c>
      <c r="D1122" s="3">
        <v>12.548528362312993</v>
      </c>
      <c r="E1122">
        <v>11.129</v>
      </c>
      <c r="F1122">
        <f t="shared" si="200"/>
        <v>0</v>
      </c>
      <c r="H1122" s="2">
        <f t="shared" si="201"/>
        <v>5</v>
      </c>
      <c r="I1122" s="2">
        <f t="shared" si="202"/>
        <v>14974.242990654251</v>
      </c>
      <c r="J1122" s="2">
        <f t="shared" si="203"/>
        <v>352.69111260019349</v>
      </c>
      <c r="K1122" s="2">
        <f t="shared" si="194"/>
        <v>0</v>
      </c>
      <c r="L1122" s="2">
        <f t="shared" si="204"/>
        <v>0</v>
      </c>
      <c r="M1122" s="2">
        <f t="shared" si="195"/>
        <v>0</v>
      </c>
      <c r="N1122" s="2">
        <f t="shared" si="196"/>
        <v>14880.785046729017</v>
      </c>
      <c r="O1122" s="2">
        <f t="shared" si="197"/>
        <v>350.48988037463869</v>
      </c>
      <c r="P1122" s="2"/>
    </row>
    <row r="1123" spans="1:16" x14ac:dyDescent="0.25">
      <c r="A1123">
        <v>1122</v>
      </c>
      <c r="B1123">
        <f t="shared" si="199"/>
        <v>46</v>
      </c>
      <c r="C1123">
        <f t="shared" si="198"/>
        <v>18</v>
      </c>
      <c r="D1123" s="3">
        <v>12.583664627078008</v>
      </c>
      <c r="E1123">
        <v>1.0569999999999999</v>
      </c>
      <c r="F1123">
        <f t="shared" si="200"/>
        <v>0</v>
      </c>
      <c r="H1123" s="2">
        <f t="shared" si="201"/>
        <v>1.0569999999999999</v>
      </c>
      <c r="I1123" s="2">
        <f t="shared" si="202"/>
        <v>14900.542056074812</v>
      </c>
      <c r="J1123" s="2">
        <f t="shared" si="203"/>
        <v>350.99840531507374</v>
      </c>
      <c r="K1123" s="2">
        <f t="shared" si="194"/>
        <v>0</v>
      </c>
      <c r="L1123" s="2">
        <f t="shared" si="204"/>
        <v>0</v>
      </c>
      <c r="M1123" s="2">
        <f t="shared" si="195"/>
        <v>0</v>
      </c>
      <c r="N1123" s="2">
        <f t="shared" si="196"/>
        <v>14880.785046729017</v>
      </c>
      <c r="O1123" s="2">
        <f t="shared" si="197"/>
        <v>350.53300756322875</v>
      </c>
      <c r="P1123" s="2"/>
    </row>
    <row r="1124" spans="1:16" x14ac:dyDescent="0.25">
      <c r="A1124">
        <v>1123</v>
      </c>
      <c r="B1124">
        <f t="shared" si="199"/>
        <v>46</v>
      </c>
      <c r="C1124">
        <f t="shared" si="198"/>
        <v>19</v>
      </c>
      <c r="D1124" s="3">
        <v>12.409223406713977</v>
      </c>
      <c r="E1124">
        <v>10.91</v>
      </c>
      <c r="F1124">
        <f t="shared" si="200"/>
        <v>0</v>
      </c>
      <c r="H1124" s="2">
        <f t="shared" si="201"/>
        <v>5</v>
      </c>
      <c r="I1124" s="2">
        <f t="shared" si="202"/>
        <v>14974.242990654251</v>
      </c>
      <c r="J1124" s="2">
        <f t="shared" si="203"/>
        <v>352.51905210994084</v>
      </c>
      <c r="K1124" s="2">
        <f t="shared" si="194"/>
        <v>0</v>
      </c>
      <c r="L1124" s="2">
        <f t="shared" si="204"/>
        <v>0</v>
      </c>
      <c r="M1124" s="2">
        <f t="shared" si="195"/>
        <v>0</v>
      </c>
      <c r="N1124" s="2">
        <f t="shared" si="196"/>
        <v>14880.785046729017</v>
      </c>
      <c r="O1124" s="2">
        <f t="shared" si="197"/>
        <v>350.31889375634466</v>
      </c>
      <c r="P1124" s="2"/>
    </row>
    <row r="1125" spans="1:16" x14ac:dyDescent="0.25">
      <c r="A1125">
        <v>1124</v>
      </c>
      <c r="B1125">
        <f t="shared" si="199"/>
        <v>46</v>
      </c>
      <c r="C1125">
        <f t="shared" si="198"/>
        <v>20</v>
      </c>
      <c r="D1125" s="3">
        <v>12.114905518325997</v>
      </c>
      <c r="E1125">
        <v>10.891999999999999</v>
      </c>
      <c r="F1125">
        <f t="shared" si="200"/>
        <v>0</v>
      </c>
      <c r="H1125" s="2">
        <f t="shared" si="201"/>
        <v>5</v>
      </c>
      <c r="I1125" s="2">
        <f t="shared" si="202"/>
        <v>14974.242990654251</v>
      </c>
      <c r="J1125" s="2">
        <f t="shared" si="203"/>
        <v>352.15552964982157</v>
      </c>
      <c r="K1125" s="2">
        <f t="shared" si="194"/>
        <v>0</v>
      </c>
      <c r="L1125" s="2">
        <f t="shared" si="204"/>
        <v>0</v>
      </c>
      <c r="M1125" s="2">
        <f t="shared" si="195"/>
        <v>0</v>
      </c>
      <c r="N1125" s="2">
        <f t="shared" si="196"/>
        <v>14880.785046729017</v>
      </c>
      <c r="O1125" s="2">
        <f t="shared" si="197"/>
        <v>349.95764012956238</v>
      </c>
      <c r="P1125" s="2"/>
    </row>
    <row r="1126" spans="1:16" x14ac:dyDescent="0.25">
      <c r="A1126">
        <v>1125</v>
      </c>
      <c r="B1126">
        <f t="shared" si="199"/>
        <v>46</v>
      </c>
      <c r="C1126">
        <f t="shared" si="198"/>
        <v>21</v>
      </c>
      <c r="D1126" s="3">
        <v>11.938397458857992</v>
      </c>
      <c r="E1126">
        <v>0.96199999999999997</v>
      </c>
      <c r="F1126">
        <f t="shared" si="200"/>
        <v>0</v>
      </c>
      <c r="H1126" s="2">
        <f t="shared" si="201"/>
        <v>0.96199999999999997</v>
      </c>
      <c r="I1126" s="2">
        <f t="shared" si="202"/>
        <v>14898.766355140233</v>
      </c>
      <c r="J1126" s="2">
        <f t="shared" si="203"/>
        <v>350.16360158142811</v>
      </c>
      <c r="K1126" s="2">
        <f t="shared" si="194"/>
        <v>0</v>
      </c>
      <c r="L1126" s="2">
        <f t="shared" si="204"/>
        <v>0</v>
      </c>
      <c r="M1126" s="2">
        <f t="shared" si="195"/>
        <v>0</v>
      </c>
      <c r="N1126" s="2">
        <f t="shared" si="196"/>
        <v>14880.785046729017</v>
      </c>
      <c r="O1126" s="2">
        <f t="shared" si="197"/>
        <v>349.74098942923172</v>
      </c>
      <c r="P1126" s="2"/>
    </row>
    <row r="1127" spans="1:16" x14ac:dyDescent="0.25">
      <c r="A1127">
        <v>1126</v>
      </c>
      <c r="B1127">
        <f t="shared" si="199"/>
        <v>46</v>
      </c>
      <c r="C1127">
        <f t="shared" si="198"/>
        <v>22</v>
      </c>
      <c r="D1127" s="3">
        <v>11.801986078004973</v>
      </c>
      <c r="E1127">
        <v>11</v>
      </c>
      <c r="F1127">
        <f t="shared" si="200"/>
        <v>0</v>
      </c>
      <c r="H1127" s="2">
        <f t="shared" si="201"/>
        <v>5</v>
      </c>
      <c r="I1127" s="2">
        <f t="shared" si="202"/>
        <v>14974.242990654251</v>
      </c>
      <c r="J1127" s="2">
        <f t="shared" si="203"/>
        <v>351.76903175332041</v>
      </c>
      <c r="K1127" s="2">
        <f t="shared" si="194"/>
        <v>0</v>
      </c>
      <c r="L1127" s="2">
        <f t="shared" si="204"/>
        <v>0</v>
      </c>
      <c r="M1127" s="2">
        <f t="shared" si="195"/>
        <v>0</v>
      </c>
      <c r="N1127" s="2">
        <f t="shared" si="196"/>
        <v>14880.785046729017</v>
      </c>
      <c r="O1127" s="2">
        <f t="shared" si="197"/>
        <v>349.57355446176359</v>
      </c>
      <c r="P1127" s="2"/>
    </row>
    <row r="1128" spans="1:16" x14ac:dyDescent="0.25">
      <c r="A1128">
        <v>1127</v>
      </c>
      <c r="B1128">
        <f t="shared" si="199"/>
        <v>46</v>
      </c>
      <c r="C1128">
        <f t="shared" si="198"/>
        <v>23</v>
      </c>
      <c r="D1128" s="3">
        <v>11.657307340734974</v>
      </c>
      <c r="E1128">
        <v>11.048</v>
      </c>
      <c r="F1128">
        <f t="shared" si="200"/>
        <v>0</v>
      </c>
      <c r="H1128" s="2">
        <f t="shared" si="201"/>
        <v>5</v>
      </c>
      <c r="I1128" s="2">
        <f t="shared" si="202"/>
        <v>14974.242990654251</v>
      </c>
      <c r="J1128" s="2">
        <f t="shared" si="203"/>
        <v>351.59033391477789</v>
      </c>
      <c r="K1128" s="2">
        <f t="shared" si="194"/>
        <v>0</v>
      </c>
      <c r="L1128" s="2">
        <f t="shared" si="204"/>
        <v>0</v>
      </c>
      <c r="M1128" s="2">
        <f t="shared" si="195"/>
        <v>0</v>
      </c>
      <c r="N1128" s="2">
        <f t="shared" si="196"/>
        <v>14880.785046729017</v>
      </c>
      <c r="O1128" s="2">
        <f t="shared" si="197"/>
        <v>349.39597192050746</v>
      </c>
      <c r="P1128" s="2"/>
    </row>
    <row r="1129" spans="1:16" x14ac:dyDescent="0.25">
      <c r="A1129">
        <v>1128</v>
      </c>
      <c r="B1129">
        <f t="shared" si="199"/>
        <v>47</v>
      </c>
      <c r="C1129">
        <f t="shared" si="198"/>
        <v>0</v>
      </c>
      <c r="D1129" s="3">
        <v>11.546111396949016</v>
      </c>
      <c r="E1129">
        <v>11.173999999999999</v>
      </c>
      <c r="F1129">
        <f t="shared" si="200"/>
        <v>0</v>
      </c>
      <c r="H1129" s="2">
        <f t="shared" si="201"/>
        <v>5</v>
      </c>
      <c r="I1129" s="2">
        <f t="shared" si="202"/>
        <v>14974.242990654251</v>
      </c>
      <c r="J1129" s="2">
        <f t="shared" si="203"/>
        <v>351.45299186172849</v>
      </c>
      <c r="K1129" s="2">
        <f t="shared" si="194"/>
        <v>0</v>
      </c>
      <c r="L1129" s="2">
        <f t="shared" si="204"/>
        <v>0</v>
      </c>
      <c r="M1129" s="2">
        <f t="shared" si="195"/>
        <v>0</v>
      </c>
      <c r="N1129" s="2">
        <f t="shared" si="196"/>
        <v>14880.785046729017</v>
      </c>
      <c r="O1129" s="2">
        <f t="shared" si="197"/>
        <v>349.25948705308684</v>
      </c>
      <c r="P1129" s="2"/>
    </row>
    <row r="1130" spans="1:16" x14ac:dyDescent="0.25">
      <c r="A1130">
        <v>1129</v>
      </c>
      <c r="B1130">
        <f t="shared" si="199"/>
        <v>47</v>
      </c>
      <c r="C1130">
        <f t="shared" si="198"/>
        <v>1</v>
      </c>
      <c r="D1130" s="3">
        <v>11.525856373731017</v>
      </c>
      <c r="E1130">
        <v>9.68</v>
      </c>
      <c r="F1130">
        <f t="shared" si="200"/>
        <v>0</v>
      </c>
      <c r="H1130" s="2">
        <f t="shared" si="201"/>
        <v>5</v>
      </c>
      <c r="I1130" s="2">
        <f t="shared" si="202"/>
        <v>14974.242990654251</v>
      </c>
      <c r="J1130" s="2">
        <f t="shared" si="203"/>
        <v>351.42797416433228</v>
      </c>
      <c r="K1130" s="2">
        <f t="shared" ref="K1130:K1193" si="205">IF(J1130&lt;=$V$14,H1130,0)</f>
        <v>0</v>
      </c>
      <c r="L1130" s="2">
        <f t="shared" si="204"/>
        <v>0</v>
      </c>
      <c r="M1130" s="2">
        <f t="shared" ref="M1130:M1193" si="206">IF(J1130&lt;$V$18,0,F1130)</f>
        <v>0</v>
      </c>
      <c r="N1130" s="2">
        <f t="shared" ref="N1130:N1193" si="207">N1129+L1130-M1130</f>
        <v>14880.785046729017</v>
      </c>
      <c r="O1130" s="2">
        <f t="shared" ref="O1130:O1193" si="208">(N1130/$V$13)*$V$16*(D1130+273)/100000</f>
        <v>349.23462549731073</v>
      </c>
      <c r="P1130" s="2"/>
    </row>
    <row r="1131" spans="1:16" x14ac:dyDescent="0.25">
      <c r="A1131">
        <v>1130</v>
      </c>
      <c r="B1131">
        <f t="shared" si="199"/>
        <v>47</v>
      </c>
      <c r="C1131">
        <f t="shared" si="198"/>
        <v>2</v>
      </c>
      <c r="D1131" s="3">
        <v>11.483692856013022</v>
      </c>
      <c r="E1131">
        <v>0</v>
      </c>
      <c r="F1131">
        <f t="shared" si="200"/>
        <v>0</v>
      </c>
      <c r="H1131" s="2">
        <f t="shared" si="201"/>
        <v>0</v>
      </c>
      <c r="I1131" s="2">
        <f t="shared" si="202"/>
        <v>14880.785046729017</v>
      </c>
      <c r="J1131" s="2">
        <f t="shared" si="203"/>
        <v>349.1828728710027</v>
      </c>
      <c r="K1131" s="2">
        <f t="shared" si="205"/>
        <v>0</v>
      </c>
      <c r="L1131" s="2">
        <f t="shared" si="204"/>
        <v>0</v>
      </c>
      <c r="M1131" s="2">
        <f t="shared" si="206"/>
        <v>0</v>
      </c>
      <c r="N1131" s="2">
        <f t="shared" si="207"/>
        <v>14880.785046729017</v>
      </c>
      <c r="O1131" s="2">
        <f t="shared" si="208"/>
        <v>349.1828728710027</v>
      </c>
      <c r="P1131" s="2"/>
    </row>
    <row r="1132" spans="1:16" x14ac:dyDescent="0.25">
      <c r="A1132">
        <v>1131</v>
      </c>
      <c r="B1132">
        <f t="shared" si="199"/>
        <v>47</v>
      </c>
      <c r="C1132">
        <f t="shared" si="198"/>
        <v>3</v>
      </c>
      <c r="D1132" s="3">
        <v>11.424994625463</v>
      </c>
      <c r="E1132">
        <v>0</v>
      </c>
      <c r="F1132">
        <f t="shared" si="200"/>
        <v>0</v>
      </c>
      <c r="H1132" s="2">
        <f t="shared" si="201"/>
        <v>0</v>
      </c>
      <c r="I1132" s="2">
        <f t="shared" si="202"/>
        <v>14880.785046729017</v>
      </c>
      <c r="J1132" s="2">
        <f t="shared" si="203"/>
        <v>349.11082509712105</v>
      </c>
      <c r="K1132" s="2">
        <f t="shared" si="205"/>
        <v>0</v>
      </c>
      <c r="L1132" s="2">
        <f t="shared" si="204"/>
        <v>0</v>
      </c>
      <c r="M1132" s="2">
        <f t="shared" si="206"/>
        <v>0</v>
      </c>
      <c r="N1132" s="2">
        <f t="shared" si="207"/>
        <v>14880.785046729017</v>
      </c>
      <c r="O1132" s="2">
        <f t="shared" si="208"/>
        <v>349.11082509712105</v>
      </c>
      <c r="P1132" s="2"/>
    </row>
    <row r="1133" spans="1:16" x14ac:dyDescent="0.25">
      <c r="A1133">
        <v>1132</v>
      </c>
      <c r="B1133">
        <f t="shared" si="199"/>
        <v>47</v>
      </c>
      <c r="C1133">
        <f t="shared" si="198"/>
        <v>4</v>
      </c>
      <c r="D1133" s="3">
        <v>11.324546245017018</v>
      </c>
      <c r="E1133">
        <v>0</v>
      </c>
      <c r="F1133">
        <f t="shared" si="200"/>
        <v>0</v>
      </c>
      <c r="H1133" s="2">
        <f t="shared" si="201"/>
        <v>0</v>
      </c>
      <c r="I1133" s="2">
        <f t="shared" si="202"/>
        <v>14880.785046729017</v>
      </c>
      <c r="J1133" s="2">
        <f t="shared" si="203"/>
        <v>348.98753207562225</v>
      </c>
      <c r="K1133" s="2">
        <f t="shared" si="205"/>
        <v>0</v>
      </c>
      <c r="L1133" s="2">
        <f t="shared" si="204"/>
        <v>0</v>
      </c>
      <c r="M1133" s="2">
        <f t="shared" si="206"/>
        <v>0</v>
      </c>
      <c r="N1133" s="2">
        <f t="shared" si="207"/>
        <v>14880.785046729017</v>
      </c>
      <c r="O1133" s="2">
        <f t="shared" si="208"/>
        <v>348.98753207562225</v>
      </c>
      <c r="P1133" s="2"/>
    </row>
    <row r="1134" spans="1:16" x14ac:dyDescent="0.25">
      <c r="A1134">
        <v>1133</v>
      </c>
      <c r="B1134">
        <f t="shared" si="199"/>
        <v>47</v>
      </c>
      <c r="C1134">
        <f t="shared" si="198"/>
        <v>5</v>
      </c>
      <c r="D1134" s="3">
        <v>11.260887600617991</v>
      </c>
      <c r="E1134">
        <v>0</v>
      </c>
      <c r="F1134">
        <f t="shared" si="200"/>
        <v>0</v>
      </c>
      <c r="H1134" s="2">
        <f t="shared" si="201"/>
        <v>0</v>
      </c>
      <c r="I1134" s="2">
        <f t="shared" si="202"/>
        <v>14880.785046729017</v>
      </c>
      <c r="J1134" s="2">
        <f t="shared" si="203"/>
        <v>348.90939575746921</v>
      </c>
      <c r="K1134" s="2">
        <f t="shared" si="205"/>
        <v>0</v>
      </c>
      <c r="L1134" s="2">
        <f t="shared" si="204"/>
        <v>0</v>
      </c>
      <c r="M1134" s="2">
        <f t="shared" si="206"/>
        <v>0</v>
      </c>
      <c r="N1134" s="2">
        <f t="shared" si="207"/>
        <v>14880.785046729017</v>
      </c>
      <c r="O1134" s="2">
        <f t="shared" si="208"/>
        <v>348.90939575746921</v>
      </c>
      <c r="P1134" s="2"/>
    </row>
    <row r="1135" spans="1:16" x14ac:dyDescent="0.25">
      <c r="A1135">
        <v>1134</v>
      </c>
      <c r="B1135">
        <f t="shared" si="199"/>
        <v>47</v>
      </c>
      <c r="C1135">
        <f t="shared" si="198"/>
        <v>6</v>
      </c>
      <c r="D1135" s="3">
        <v>11.438222395728019</v>
      </c>
      <c r="E1135">
        <v>0</v>
      </c>
      <c r="F1135">
        <f t="shared" si="200"/>
        <v>0</v>
      </c>
      <c r="H1135" s="2">
        <f t="shared" si="201"/>
        <v>0</v>
      </c>
      <c r="I1135" s="2">
        <f t="shared" si="202"/>
        <v>14880.785046729017</v>
      </c>
      <c r="J1135" s="2">
        <f t="shared" si="203"/>
        <v>349.1270612151792</v>
      </c>
      <c r="K1135" s="2">
        <f t="shared" si="205"/>
        <v>0</v>
      </c>
      <c r="L1135" s="2">
        <f t="shared" si="204"/>
        <v>0</v>
      </c>
      <c r="M1135" s="2">
        <f t="shared" si="206"/>
        <v>0</v>
      </c>
      <c r="N1135" s="2">
        <f t="shared" si="207"/>
        <v>14880.785046729017</v>
      </c>
      <c r="O1135" s="2">
        <f t="shared" si="208"/>
        <v>349.1270612151792</v>
      </c>
      <c r="P1135" s="2"/>
    </row>
    <row r="1136" spans="1:16" x14ac:dyDescent="0.25">
      <c r="A1136">
        <v>1135</v>
      </c>
      <c r="B1136">
        <f t="shared" si="199"/>
        <v>47</v>
      </c>
      <c r="C1136">
        <f t="shared" si="198"/>
        <v>7</v>
      </c>
      <c r="D1136" s="3">
        <v>11.449796694710017</v>
      </c>
      <c r="E1136">
        <v>0</v>
      </c>
      <c r="F1136">
        <f t="shared" si="200"/>
        <v>330</v>
      </c>
      <c r="H1136" s="2">
        <f t="shared" si="201"/>
        <v>0</v>
      </c>
      <c r="I1136" s="2">
        <f t="shared" si="202"/>
        <v>14550.785046729017</v>
      </c>
      <c r="J1136" s="2">
        <f t="shared" si="203"/>
        <v>341.39862399839319</v>
      </c>
      <c r="K1136" s="2">
        <f t="shared" si="205"/>
        <v>0</v>
      </c>
      <c r="L1136" s="2">
        <f t="shared" si="204"/>
        <v>0</v>
      </c>
      <c r="M1136" s="2">
        <f t="shared" si="206"/>
        <v>330</v>
      </c>
      <c r="N1136" s="2">
        <f t="shared" si="207"/>
        <v>14550.785046729017</v>
      </c>
      <c r="O1136" s="2">
        <f t="shared" si="208"/>
        <v>341.39862399839319</v>
      </c>
      <c r="P1136" s="2"/>
    </row>
    <row r="1137" spans="1:16" x14ac:dyDescent="0.25">
      <c r="A1137">
        <v>1136</v>
      </c>
      <c r="B1137">
        <f t="shared" si="199"/>
        <v>47</v>
      </c>
      <c r="C1137">
        <f t="shared" si="198"/>
        <v>8</v>
      </c>
      <c r="D1137" s="3">
        <v>11.568846627090977</v>
      </c>
      <c r="E1137">
        <v>8.1609999999999996</v>
      </c>
      <c r="F1137">
        <f t="shared" si="200"/>
        <v>0</v>
      </c>
      <c r="H1137" s="2">
        <f t="shared" si="201"/>
        <v>5</v>
      </c>
      <c r="I1137" s="2">
        <f t="shared" si="202"/>
        <v>14644.242990654251</v>
      </c>
      <c r="J1137" s="2">
        <f t="shared" si="203"/>
        <v>343.73518862472946</v>
      </c>
      <c r="K1137" s="2">
        <f t="shared" si="205"/>
        <v>5</v>
      </c>
      <c r="L1137" s="2">
        <f t="shared" si="204"/>
        <v>93.45794392523365</v>
      </c>
      <c r="M1137" s="2">
        <f t="shared" si="206"/>
        <v>0</v>
      </c>
      <c r="N1137" s="2">
        <f t="shared" si="207"/>
        <v>14644.242990654251</v>
      </c>
      <c r="O1137" s="2">
        <f t="shared" si="208"/>
        <v>343.73518862472946</v>
      </c>
      <c r="P1137" s="2"/>
    </row>
    <row r="1138" spans="1:16" x14ac:dyDescent="0.25">
      <c r="A1138">
        <v>1137</v>
      </c>
      <c r="B1138">
        <f t="shared" si="199"/>
        <v>47</v>
      </c>
      <c r="C1138">
        <f t="shared" si="198"/>
        <v>9</v>
      </c>
      <c r="D1138" s="3">
        <v>11.649866719962006</v>
      </c>
      <c r="E1138">
        <v>5.6509999999999998</v>
      </c>
      <c r="F1138">
        <f t="shared" si="200"/>
        <v>0</v>
      </c>
      <c r="H1138" s="2">
        <f t="shared" si="201"/>
        <v>5</v>
      </c>
      <c r="I1138" s="2">
        <f t="shared" si="202"/>
        <v>14737.700934579485</v>
      </c>
      <c r="J1138" s="2">
        <f t="shared" si="203"/>
        <v>346.027358706195</v>
      </c>
      <c r="K1138" s="2">
        <f t="shared" si="205"/>
        <v>5</v>
      </c>
      <c r="L1138" s="2">
        <f t="shared" si="204"/>
        <v>93.45794392523365</v>
      </c>
      <c r="M1138" s="2">
        <f t="shared" si="206"/>
        <v>0</v>
      </c>
      <c r="N1138" s="2">
        <f t="shared" si="207"/>
        <v>14737.700934579485</v>
      </c>
      <c r="O1138" s="2">
        <f t="shared" si="208"/>
        <v>346.027358706195</v>
      </c>
      <c r="P1138" s="2"/>
    </row>
    <row r="1139" spans="1:16" x14ac:dyDescent="0.25">
      <c r="A1139">
        <v>1138</v>
      </c>
      <c r="B1139">
        <f t="shared" si="199"/>
        <v>47</v>
      </c>
      <c r="C1139">
        <f t="shared" si="198"/>
        <v>10</v>
      </c>
      <c r="D1139" s="3">
        <v>11.712285260898</v>
      </c>
      <c r="E1139">
        <v>0</v>
      </c>
      <c r="F1139">
        <f t="shared" si="200"/>
        <v>0</v>
      </c>
      <c r="H1139" s="2">
        <f t="shared" si="201"/>
        <v>0</v>
      </c>
      <c r="I1139" s="2">
        <f t="shared" si="202"/>
        <v>14737.700934579485</v>
      </c>
      <c r="J1139" s="2">
        <f t="shared" si="203"/>
        <v>346.10323621530205</v>
      </c>
      <c r="K1139" s="2">
        <f t="shared" si="205"/>
        <v>0</v>
      </c>
      <c r="L1139" s="2">
        <f t="shared" si="204"/>
        <v>0</v>
      </c>
      <c r="M1139" s="2">
        <f t="shared" si="206"/>
        <v>0</v>
      </c>
      <c r="N1139" s="2">
        <f t="shared" si="207"/>
        <v>14737.700934579485</v>
      </c>
      <c r="O1139" s="2">
        <f t="shared" si="208"/>
        <v>346.10323621530205</v>
      </c>
      <c r="P1139" s="2"/>
    </row>
    <row r="1140" spans="1:16" x14ac:dyDescent="0.25">
      <c r="A1140">
        <v>1139</v>
      </c>
      <c r="B1140">
        <f t="shared" si="199"/>
        <v>47</v>
      </c>
      <c r="C1140">
        <f t="shared" si="198"/>
        <v>11</v>
      </c>
      <c r="D1140" s="3">
        <v>11.720139249491979</v>
      </c>
      <c r="E1140">
        <v>0</v>
      </c>
      <c r="F1140">
        <f t="shared" si="200"/>
        <v>0</v>
      </c>
      <c r="H1140" s="2">
        <f t="shared" si="201"/>
        <v>0</v>
      </c>
      <c r="I1140" s="2">
        <f t="shared" si="202"/>
        <v>14737.700934579485</v>
      </c>
      <c r="J1140" s="2">
        <f t="shared" si="203"/>
        <v>346.11278371644721</v>
      </c>
      <c r="K1140" s="2">
        <f t="shared" si="205"/>
        <v>0</v>
      </c>
      <c r="L1140" s="2">
        <f t="shared" si="204"/>
        <v>0</v>
      </c>
      <c r="M1140" s="2">
        <f t="shared" si="206"/>
        <v>0</v>
      </c>
      <c r="N1140" s="2">
        <f t="shared" si="207"/>
        <v>14737.700934579485</v>
      </c>
      <c r="O1140" s="2">
        <f t="shared" si="208"/>
        <v>346.11278371644721</v>
      </c>
      <c r="P1140" s="2"/>
    </row>
    <row r="1141" spans="1:16" x14ac:dyDescent="0.25">
      <c r="A1141">
        <v>1140</v>
      </c>
      <c r="B1141">
        <f t="shared" si="199"/>
        <v>47</v>
      </c>
      <c r="C1141">
        <f t="shared" si="198"/>
        <v>12</v>
      </c>
      <c r="D1141" s="3">
        <v>11.806533124033024</v>
      </c>
      <c r="E1141">
        <v>0</v>
      </c>
      <c r="F1141">
        <f t="shared" si="200"/>
        <v>0</v>
      </c>
      <c r="H1141" s="2">
        <f t="shared" si="201"/>
        <v>0</v>
      </c>
      <c r="I1141" s="2">
        <f t="shared" si="202"/>
        <v>14737.700934579485</v>
      </c>
      <c r="J1141" s="2">
        <f t="shared" si="203"/>
        <v>346.217806229053</v>
      </c>
      <c r="K1141" s="2">
        <f t="shared" si="205"/>
        <v>0</v>
      </c>
      <c r="L1141" s="2">
        <f t="shared" si="204"/>
        <v>0</v>
      </c>
      <c r="M1141" s="2">
        <f t="shared" si="206"/>
        <v>0</v>
      </c>
      <c r="N1141" s="2">
        <f t="shared" si="207"/>
        <v>14737.700934579485</v>
      </c>
      <c r="O1141" s="2">
        <f t="shared" si="208"/>
        <v>346.217806229053</v>
      </c>
      <c r="P1141" s="2"/>
    </row>
    <row r="1142" spans="1:16" x14ac:dyDescent="0.25">
      <c r="A1142">
        <v>1141</v>
      </c>
      <c r="B1142">
        <f t="shared" si="199"/>
        <v>47</v>
      </c>
      <c r="C1142">
        <f t="shared" si="198"/>
        <v>13</v>
      </c>
      <c r="D1142" s="3">
        <v>11.813147009164993</v>
      </c>
      <c r="E1142">
        <v>0</v>
      </c>
      <c r="F1142">
        <f t="shared" si="200"/>
        <v>0</v>
      </c>
      <c r="H1142" s="2">
        <f t="shared" si="201"/>
        <v>0</v>
      </c>
      <c r="I1142" s="2">
        <f t="shared" si="202"/>
        <v>14737.700934579485</v>
      </c>
      <c r="J1142" s="2">
        <f t="shared" si="203"/>
        <v>346.22584623001762</v>
      </c>
      <c r="K1142" s="2">
        <f t="shared" si="205"/>
        <v>0</v>
      </c>
      <c r="L1142" s="2">
        <f t="shared" si="204"/>
        <v>0</v>
      </c>
      <c r="M1142" s="2">
        <f t="shared" si="206"/>
        <v>0</v>
      </c>
      <c r="N1142" s="2">
        <f t="shared" si="207"/>
        <v>14737.700934579485</v>
      </c>
      <c r="O1142" s="2">
        <f t="shared" si="208"/>
        <v>346.22584623001762</v>
      </c>
      <c r="P1142" s="2"/>
    </row>
    <row r="1143" spans="1:16" x14ac:dyDescent="0.25">
      <c r="A1143">
        <v>1142</v>
      </c>
      <c r="B1143">
        <f t="shared" si="199"/>
        <v>47</v>
      </c>
      <c r="C1143">
        <f t="shared" si="198"/>
        <v>14</v>
      </c>
      <c r="D1143" s="3">
        <v>11.773050330550973</v>
      </c>
      <c r="E1143">
        <v>0</v>
      </c>
      <c r="F1143">
        <f t="shared" si="200"/>
        <v>0</v>
      </c>
      <c r="H1143" s="2">
        <f t="shared" si="201"/>
        <v>0</v>
      </c>
      <c r="I1143" s="2">
        <f t="shared" si="202"/>
        <v>14737.700934579485</v>
      </c>
      <c r="J1143" s="2">
        <f t="shared" si="203"/>
        <v>346.17710372416792</v>
      </c>
      <c r="K1143" s="2">
        <f t="shared" si="205"/>
        <v>0</v>
      </c>
      <c r="L1143" s="2">
        <f t="shared" si="204"/>
        <v>0</v>
      </c>
      <c r="M1143" s="2">
        <f t="shared" si="206"/>
        <v>0</v>
      </c>
      <c r="N1143" s="2">
        <f t="shared" si="207"/>
        <v>14737.700934579485</v>
      </c>
      <c r="O1143" s="2">
        <f t="shared" si="208"/>
        <v>346.17710372416792</v>
      </c>
      <c r="P1143" s="2"/>
    </row>
    <row r="1144" spans="1:16" x14ac:dyDescent="0.25">
      <c r="A1144">
        <v>1143</v>
      </c>
      <c r="B1144">
        <f t="shared" si="199"/>
        <v>47</v>
      </c>
      <c r="C1144">
        <f t="shared" si="198"/>
        <v>15</v>
      </c>
      <c r="D1144" s="3">
        <v>11.761062663748021</v>
      </c>
      <c r="E1144">
        <v>0</v>
      </c>
      <c r="F1144">
        <f t="shared" si="200"/>
        <v>0</v>
      </c>
      <c r="H1144" s="2">
        <f t="shared" si="201"/>
        <v>0</v>
      </c>
      <c r="I1144" s="2">
        <f t="shared" si="202"/>
        <v>14737.700934579485</v>
      </c>
      <c r="J1144" s="2">
        <f t="shared" si="203"/>
        <v>346.16253122241812</v>
      </c>
      <c r="K1144" s="2">
        <f t="shared" si="205"/>
        <v>0</v>
      </c>
      <c r="L1144" s="2">
        <f t="shared" si="204"/>
        <v>0</v>
      </c>
      <c r="M1144" s="2">
        <f t="shared" si="206"/>
        <v>0</v>
      </c>
      <c r="N1144" s="2">
        <f t="shared" si="207"/>
        <v>14737.700934579485</v>
      </c>
      <c r="O1144" s="2">
        <f t="shared" si="208"/>
        <v>346.16253122241812</v>
      </c>
      <c r="P1144" s="2"/>
    </row>
    <row r="1145" spans="1:16" x14ac:dyDescent="0.25">
      <c r="A1145">
        <v>1144</v>
      </c>
      <c r="B1145">
        <f t="shared" si="199"/>
        <v>47</v>
      </c>
      <c r="C1145">
        <f t="shared" si="198"/>
        <v>16</v>
      </c>
      <c r="D1145" s="3">
        <v>11.758582456824001</v>
      </c>
      <c r="E1145">
        <v>0</v>
      </c>
      <c r="F1145">
        <f t="shared" si="200"/>
        <v>0</v>
      </c>
      <c r="H1145" s="2">
        <f t="shared" si="201"/>
        <v>0</v>
      </c>
      <c r="I1145" s="2">
        <f t="shared" si="202"/>
        <v>14737.700934579485</v>
      </c>
      <c r="J1145" s="2">
        <f t="shared" si="203"/>
        <v>346.15951622205699</v>
      </c>
      <c r="K1145" s="2">
        <f t="shared" si="205"/>
        <v>0</v>
      </c>
      <c r="L1145" s="2">
        <f t="shared" si="204"/>
        <v>0</v>
      </c>
      <c r="M1145" s="2">
        <f t="shared" si="206"/>
        <v>0</v>
      </c>
      <c r="N1145" s="2">
        <f t="shared" si="207"/>
        <v>14737.700934579485</v>
      </c>
      <c r="O1145" s="2">
        <f t="shared" si="208"/>
        <v>346.15951622205699</v>
      </c>
      <c r="P1145" s="2"/>
    </row>
    <row r="1146" spans="1:16" x14ac:dyDescent="0.25">
      <c r="A1146">
        <v>1145</v>
      </c>
      <c r="B1146">
        <f t="shared" si="199"/>
        <v>47</v>
      </c>
      <c r="C1146">
        <f t="shared" si="198"/>
        <v>17</v>
      </c>
      <c r="D1146" s="3">
        <v>11.797852399797023</v>
      </c>
      <c r="E1146">
        <v>0</v>
      </c>
      <c r="F1146">
        <f t="shared" si="200"/>
        <v>0</v>
      </c>
      <c r="H1146" s="2">
        <f t="shared" si="201"/>
        <v>0</v>
      </c>
      <c r="I1146" s="2">
        <f t="shared" si="202"/>
        <v>14737.700934579485</v>
      </c>
      <c r="J1146" s="2">
        <f t="shared" si="203"/>
        <v>346.20725372778662</v>
      </c>
      <c r="K1146" s="2">
        <f t="shared" si="205"/>
        <v>0</v>
      </c>
      <c r="L1146" s="2">
        <f t="shared" si="204"/>
        <v>0</v>
      </c>
      <c r="M1146" s="2">
        <f t="shared" si="206"/>
        <v>0</v>
      </c>
      <c r="N1146" s="2">
        <f t="shared" si="207"/>
        <v>14737.700934579485</v>
      </c>
      <c r="O1146" s="2">
        <f t="shared" si="208"/>
        <v>346.20725372778662</v>
      </c>
      <c r="P1146" s="2"/>
    </row>
    <row r="1147" spans="1:16" x14ac:dyDescent="0.25">
      <c r="A1147">
        <v>1146</v>
      </c>
      <c r="B1147">
        <f t="shared" si="199"/>
        <v>47</v>
      </c>
      <c r="C1147">
        <f t="shared" si="198"/>
        <v>18</v>
      </c>
      <c r="D1147" s="3">
        <v>11.873912078818023</v>
      </c>
      <c r="E1147">
        <v>0</v>
      </c>
      <c r="F1147">
        <f t="shared" si="200"/>
        <v>0</v>
      </c>
      <c r="H1147" s="2">
        <f t="shared" si="201"/>
        <v>0</v>
      </c>
      <c r="I1147" s="2">
        <f t="shared" si="202"/>
        <v>14737.700934579485</v>
      </c>
      <c r="J1147" s="2">
        <f t="shared" si="203"/>
        <v>346.29971373888361</v>
      </c>
      <c r="K1147" s="2">
        <f t="shared" si="205"/>
        <v>0</v>
      </c>
      <c r="L1147" s="2">
        <f t="shared" si="204"/>
        <v>0</v>
      </c>
      <c r="M1147" s="2">
        <f t="shared" si="206"/>
        <v>0</v>
      </c>
      <c r="N1147" s="2">
        <f t="shared" si="207"/>
        <v>14737.700934579485</v>
      </c>
      <c r="O1147" s="2">
        <f t="shared" si="208"/>
        <v>346.29971373888361</v>
      </c>
      <c r="P1147" s="2"/>
    </row>
    <row r="1148" spans="1:16" x14ac:dyDescent="0.25">
      <c r="A1148">
        <v>1147</v>
      </c>
      <c r="B1148">
        <f t="shared" si="199"/>
        <v>47</v>
      </c>
      <c r="C1148">
        <f t="shared" si="198"/>
        <v>19</v>
      </c>
      <c r="D1148" s="3">
        <v>11.966919838490981</v>
      </c>
      <c r="E1148">
        <v>0</v>
      </c>
      <c r="F1148">
        <f t="shared" si="200"/>
        <v>0</v>
      </c>
      <c r="H1148" s="2">
        <f t="shared" si="201"/>
        <v>0</v>
      </c>
      <c r="I1148" s="2">
        <f t="shared" si="202"/>
        <v>14737.700934579485</v>
      </c>
      <c r="J1148" s="2">
        <f t="shared" si="203"/>
        <v>346.41277625245391</v>
      </c>
      <c r="K1148" s="2">
        <f t="shared" si="205"/>
        <v>0</v>
      </c>
      <c r="L1148" s="2">
        <f t="shared" si="204"/>
        <v>0</v>
      </c>
      <c r="M1148" s="2">
        <f t="shared" si="206"/>
        <v>0</v>
      </c>
      <c r="N1148" s="2">
        <f t="shared" si="207"/>
        <v>14737.700934579485</v>
      </c>
      <c r="O1148" s="2">
        <f t="shared" si="208"/>
        <v>346.41277625245391</v>
      </c>
      <c r="P1148" s="2"/>
    </row>
    <row r="1149" spans="1:16" x14ac:dyDescent="0.25">
      <c r="A1149">
        <v>1148</v>
      </c>
      <c r="B1149">
        <f t="shared" si="199"/>
        <v>47</v>
      </c>
      <c r="C1149">
        <f t="shared" si="198"/>
        <v>20</v>
      </c>
      <c r="D1149" s="3">
        <v>11.992135275557985</v>
      </c>
      <c r="E1149">
        <v>0</v>
      </c>
      <c r="F1149">
        <f t="shared" si="200"/>
        <v>0</v>
      </c>
      <c r="H1149" s="2">
        <f t="shared" si="201"/>
        <v>0</v>
      </c>
      <c r="I1149" s="2">
        <f t="shared" si="202"/>
        <v>14737.700934579485</v>
      </c>
      <c r="J1149" s="2">
        <f t="shared" si="203"/>
        <v>346.44342875613307</v>
      </c>
      <c r="K1149" s="2">
        <f t="shared" si="205"/>
        <v>0</v>
      </c>
      <c r="L1149" s="2">
        <f t="shared" si="204"/>
        <v>0</v>
      </c>
      <c r="M1149" s="2">
        <f t="shared" si="206"/>
        <v>0</v>
      </c>
      <c r="N1149" s="2">
        <f t="shared" si="207"/>
        <v>14737.700934579485</v>
      </c>
      <c r="O1149" s="2">
        <f t="shared" si="208"/>
        <v>346.44342875613307</v>
      </c>
      <c r="P1149" s="2"/>
    </row>
    <row r="1150" spans="1:16" x14ac:dyDescent="0.25">
      <c r="A1150">
        <v>1149</v>
      </c>
      <c r="B1150">
        <f t="shared" si="199"/>
        <v>47</v>
      </c>
      <c r="C1150">
        <f t="shared" si="198"/>
        <v>21</v>
      </c>
      <c r="D1150" s="3">
        <v>12.065301379834011</v>
      </c>
      <c r="E1150">
        <v>0</v>
      </c>
      <c r="F1150">
        <f t="shared" si="200"/>
        <v>0</v>
      </c>
      <c r="H1150" s="2">
        <f t="shared" si="201"/>
        <v>0</v>
      </c>
      <c r="I1150" s="2">
        <f t="shared" si="202"/>
        <v>14737.700934579485</v>
      </c>
      <c r="J1150" s="2">
        <f t="shared" si="203"/>
        <v>346.53237126680835</v>
      </c>
      <c r="K1150" s="2">
        <f t="shared" si="205"/>
        <v>0</v>
      </c>
      <c r="L1150" s="2">
        <f t="shared" si="204"/>
        <v>0</v>
      </c>
      <c r="M1150" s="2">
        <f t="shared" si="206"/>
        <v>0</v>
      </c>
      <c r="N1150" s="2">
        <f t="shared" si="207"/>
        <v>14737.700934579485</v>
      </c>
      <c r="O1150" s="2">
        <f t="shared" si="208"/>
        <v>346.53237126680835</v>
      </c>
      <c r="P1150" s="2"/>
    </row>
    <row r="1151" spans="1:16" x14ac:dyDescent="0.25">
      <c r="A1151">
        <v>1150</v>
      </c>
      <c r="B1151">
        <f t="shared" si="199"/>
        <v>47</v>
      </c>
      <c r="C1151">
        <f t="shared" si="198"/>
        <v>22</v>
      </c>
      <c r="D1151" s="3">
        <v>12.096717334212997</v>
      </c>
      <c r="E1151">
        <v>0</v>
      </c>
      <c r="F1151">
        <f t="shared" si="200"/>
        <v>0</v>
      </c>
      <c r="H1151" s="2">
        <f t="shared" si="201"/>
        <v>0</v>
      </c>
      <c r="I1151" s="2">
        <f t="shared" si="202"/>
        <v>14737.700934579485</v>
      </c>
      <c r="J1151" s="2">
        <f t="shared" si="203"/>
        <v>346.57056127139276</v>
      </c>
      <c r="K1151" s="2">
        <f t="shared" si="205"/>
        <v>0</v>
      </c>
      <c r="L1151" s="2">
        <f t="shared" si="204"/>
        <v>0</v>
      </c>
      <c r="M1151" s="2">
        <f t="shared" si="206"/>
        <v>0</v>
      </c>
      <c r="N1151" s="2">
        <f t="shared" si="207"/>
        <v>14737.700934579485</v>
      </c>
      <c r="O1151" s="2">
        <f t="shared" si="208"/>
        <v>346.57056127139276</v>
      </c>
      <c r="P1151" s="2"/>
    </row>
    <row r="1152" spans="1:16" x14ac:dyDescent="0.25">
      <c r="A1152">
        <v>1151</v>
      </c>
      <c r="B1152">
        <f t="shared" si="199"/>
        <v>47</v>
      </c>
      <c r="C1152">
        <f t="shared" si="198"/>
        <v>23</v>
      </c>
      <c r="D1152" s="3">
        <v>12.433612108139016</v>
      </c>
      <c r="E1152">
        <v>0</v>
      </c>
      <c r="F1152">
        <f t="shared" si="200"/>
        <v>0</v>
      </c>
      <c r="H1152" s="2">
        <f t="shared" si="201"/>
        <v>0</v>
      </c>
      <c r="I1152" s="2">
        <f t="shared" si="202"/>
        <v>14737.700934579485</v>
      </c>
      <c r="J1152" s="2">
        <f t="shared" si="203"/>
        <v>346.98009882054691</v>
      </c>
      <c r="K1152" s="2">
        <f t="shared" si="205"/>
        <v>0</v>
      </c>
      <c r="L1152" s="2">
        <f t="shared" si="204"/>
        <v>0</v>
      </c>
      <c r="M1152" s="2">
        <f t="shared" si="206"/>
        <v>0</v>
      </c>
      <c r="N1152" s="2">
        <f t="shared" si="207"/>
        <v>14737.700934579485</v>
      </c>
      <c r="O1152" s="2">
        <f t="shared" si="208"/>
        <v>346.98009882054691</v>
      </c>
      <c r="P1152" s="2"/>
    </row>
    <row r="1153" spans="1:16" x14ac:dyDescent="0.25">
      <c r="A1153">
        <v>1152</v>
      </c>
      <c r="B1153">
        <f t="shared" si="199"/>
        <v>48</v>
      </c>
      <c r="C1153">
        <f t="shared" si="198"/>
        <v>0</v>
      </c>
      <c r="D1153" s="3">
        <v>12.520832718321003</v>
      </c>
      <c r="E1153">
        <v>0</v>
      </c>
      <c r="F1153">
        <f t="shared" si="200"/>
        <v>0</v>
      </c>
      <c r="H1153" s="2">
        <f t="shared" si="201"/>
        <v>0</v>
      </c>
      <c r="I1153" s="2">
        <f t="shared" si="202"/>
        <v>14737.700934579485</v>
      </c>
      <c r="J1153" s="2">
        <f t="shared" si="203"/>
        <v>347.0861263332726</v>
      </c>
      <c r="K1153" s="2">
        <f t="shared" si="205"/>
        <v>0</v>
      </c>
      <c r="L1153" s="2">
        <f t="shared" si="204"/>
        <v>0</v>
      </c>
      <c r="M1153" s="2">
        <f t="shared" si="206"/>
        <v>0</v>
      </c>
      <c r="N1153" s="2">
        <f t="shared" si="207"/>
        <v>14737.700934579485</v>
      </c>
      <c r="O1153" s="2">
        <f t="shared" si="208"/>
        <v>347.0861263332726</v>
      </c>
      <c r="P1153" s="2"/>
    </row>
    <row r="1154" spans="1:16" x14ac:dyDescent="0.25">
      <c r="A1154">
        <v>1153</v>
      </c>
      <c r="B1154">
        <f t="shared" si="199"/>
        <v>48</v>
      </c>
      <c r="C1154">
        <f t="shared" ref="C1154:C1217" si="209">A1154-B1154*24</f>
        <v>1</v>
      </c>
      <c r="D1154" s="3">
        <v>12.611360271069998</v>
      </c>
      <c r="E1154">
        <v>0</v>
      </c>
      <c r="F1154">
        <f t="shared" si="200"/>
        <v>0</v>
      </c>
      <c r="H1154" s="2">
        <f t="shared" si="201"/>
        <v>0</v>
      </c>
      <c r="I1154" s="2">
        <f t="shared" si="202"/>
        <v>14737.700934579485</v>
      </c>
      <c r="J1154" s="2">
        <f t="shared" si="203"/>
        <v>347.19617384648183</v>
      </c>
      <c r="K1154" s="2">
        <f t="shared" si="205"/>
        <v>0</v>
      </c>
      <c r="L1154" s="2">
        <f t="shared" si="204"/>
        <v>0</v>
      </c>
      <c r="M1154" s="2">
        <f t="shared" si="206"/>
        <v>0</v>
      </c>
      <c r="N1154" s="2">
        <f t="shared" si="207"/>
        <v>14737.700934579485</v>
      </c>
      <c r="O1154" s="2">
        <f t="shared" si="208"/>
        <v>347.19617384648183</v>
      </c>
      <c r="P1154" s="2"/>
    </row>
    <row r="1155" spans="1:16" x14ac:dyDescent="0.25">
      <c r="A1155">
        <v>1154</v>
      </c>
      <c r="B1155">
        <f t="shared" ref="B1155:B1218" si="210">INT(A1155/24)</f>
        <v>48</v>
      </c>
      <c r="C1155">
        <f t="shared" si="209"/>
        <v>2</v>
      </c>
      <c r="D1155" s="3">
        <v>12.694447203043978</v>
      </c>
      <c r="E1155">
        <v>0</v>
      </c>
      <c r="F1155">
        <f t="shared" ref="F1155:F1218" si="211">IF(C1155=$V$6,$V$5,0)</f>
        <v>0</v>
      </c>
      <c r="H1155" s="2">
        <f t="shared" ref="H1155:H1218" si="212">IF(E1155&gt;$V$8,$V$8,E1155)</f>
        <v>0</v>
      </c>
      <c r="I1155" s="2">
        <f t="shared" si="202"/>
        <v>14737.700934579485</v>
      </c>
      <c r="J1155" s="2">
        <f t="shared" si="203"/>
        <v>347.29717635860408</v>
      </c>
      <c r="K1155" s="2">
        <f t="shared" si="205"/>
        <v>0</v>
      </c>
      <c r="L1155" s="2">
        <f t="shared" si="204"/>
        <v>0</v>
      </c>
      <c r="M1155" s="2">
        <f t="shared" si="206"/>
        <v>0</v>
      </c>
      <c r="N1155" s="2">
        <f t="shared" si="207"/>
        <v>14737.700934579485</v>
      </c>
      <c r="O1155" s="2">
        <f t="shared" si="208"/>
        <v>347.29717635860408</v>
      </c>
      <c r="P1155" s="2"/>
    </row>
    <row r="1156" spans="1:16" x14ac:dyDescent="0.25">
      <c r="A1156">
        <v>1155</v>
      </c>
      <c r="B1156">
        <f t="shared" si="210"/>
        <v>48</v>
      </c>
      <c r="C1156">
        <f t="shared" si="209"/>
        <v>3</v>
      </c>
      <c r="D1156" s="3">
        <v>12.825898170049015</v>
      </c>
      <c r="E1156">
        <v>0</v>
      </c>
      <c r="F1156">
        <f t="shared" si="211"/>
        <v>0</v>
      </c>
      <c r="H1156" s="2">
        <f t="shared" si="212"/>
        <v>0</v>
      </c>
      <c r="I1156" s="2">
        <f t="shared" ref="I1156:I1219" si="213">N1155+H1156*1000/$V$10-F1156</f>
        <v>14737.700934579485</v>
      </c>
      <c r="J1156" s="2">
        <f t="shared" ref="J1156:J1219" si="214">(I1156/$V$13)*$V$16*(D1156+273)/100000</f>
        <v>347.4569713777841</v>
      </c>
      <c r="K1156" s="2">
        <f t="shared" si="205"/>
        <v>0</v>
      </c>
      <c r="L1156" s="2">
        <f t="shared" ref="L1156:L1219" si="215">K1156*1000/$V$10</f>
        <v>0</v>
      </c>
      <c r="M1156" s="2">
        <f t="shared" si="206"/>
        <v>0</v>
      </c>
      <c r="N1156" s="2">
        <f t="shared" si="207"/>
        <v>14737.700934579485</v>
      </c>
      <c r="O1156" s="2">
        <f t="shared" si="208"/>
        <v>347.4569713777841</v>
      </c>
      <c r="P1156" s="2"/>
    </row>
    <row r="1157" spans="1:16" x14ac:dyDescent="0.25">
      <c r="A1157">
        <v>1156</v>
      </c>
      <c r="B1157">
        <f t="shared" si="210"/>
        <v>48</v>
      </c>
      <c r="C1157">
        <f t="shared" si="209"/>
        <v>4</v>
      </c>
      <c r="D1157" s="3">
        <v>12.909811837665018</v>
      </c>
      <c r="E1157">
        <v>0</v>
      </c>
      <c r="F1157">
        <f t="shared" si="211"/>
        <v>0</v>
      </c>
      <c r="H1157" s="2">
        <f t="shared" si="212"/>
        <v>0</v>
      </c>
      <c r="I1157" s="2">
        <f t="shared" si="213"/>
        <v>14737.700934579485</v>
      </c>
      <c r="J1157" s="2">
        <f t="shared" si="214"/>
        <v>347.5589788900275</v>
      </c>
      <c r="K1157" s="2">
        <f t="shared" si="205"/>
        <v>0</v>
      </c>
      <c r="L1157" s="2">
        <f t="shared" si="215"/>
        <v>0</v>
      </c>
      <c r="M1157" s="2">
        <f t="shared" si="206"/>
        <v>0</v>
      </c>
      <c r="N1157" s="2">
        <f t="shared" si="207"/>
        <v>14737.700934579485</v>
      </c>
      <c r="O1157" s="2">
        <f t="shared" si="208"/>
        <v>347.5589788900275</v>
      </c>
      <c r="P1157" s="2"/>
    </row>
    <row r="1158" spans="1:16" x14ac:dyDescent="0.25">
      <c r="A1158">
        <v>1157</v>
      </c>
      <c r="B1158">
        <f t="shared" si="210"/>
        <v>48</v>
      </c>
      <c r="C1158">
        <f t="shared" si="209"/>
        <v>5</v>
      </c>
      <c r="D1158" s="3">
        <v>13.028035034404979</v>
      </c>
      <c r="E1158">
        <v>0</v>
      </c>
      <c r="F1158">
        <f t="shared" si="211"/>
        <v>0</v>
      </c>
      <c r="H1158" s="2">
        <f t="shared" si="212"/>
        <v>0</v>
      </c>
      <c r="I1158" s="2">
        <f t="shared" si="213"/>
        <v>14737.700934579485</v>
      </c>
      <c r="J1158" s="2">
        <f t="shared" si="214"/>
        <v>347.70269390727697</v>
      </c>
      <c r="K1158" s="2">
        <f t="shared" si="205"/>
        <v>0</v>
      </c>
      <c r="L1158" s="2">
        <f t="shared" si="215"/>
        <v>0</v>
      </c>
      <c r="M1158" s="2">
        <f t="shared" si="206"/>
        <v>0</v>
      </c>
      <c r="N1158" s="2">
        <f t="shared" si="207"/>
        <v>14737.700934579485</v>
      </c>
      <c r="O1158" s="2">
        <f t="shared" si="208"/>
        <v>347.70269390727697</v>
      </c>
      <c r="P1158" s="2"/>
    </row>
    <row r="1159" spans="1:16" x14ac:dyDescent="0.25">
      <c r="A1159">
        <v>1158</v>
      </c>
      <c r="B1159">
        <f t="shared" si="210"/>
        <v>48</v>
      </c>
      <c r="C1159">
        <f t="shared" si="209"/>
        <v>6</v>
      </c>
      <c r="D1159" s="3">
        <v>13.097894196113998</v>
      </c>
      <c r="E1159">
        <v>0</v>
      </c>
      <c r="F1159">
        <f t="shared" si="211"/>
        <v>0</v>
      </c>
      <c r="H1159" s="2">
        <f t="shared" si="212"/>
        <v>0</v>
      </c>
      <c r="I1159" s="2">
        <f t="shared" si="213"/>
        <v>14737.700934579485</v>
      </c>
      <c r="J1159" s="2">
        <f t="shared" si="214"/>
        <v>347.78761641746877</v>
      </c>
      <c r="K1159" s="2">
        <f t="shared" si="205"/>
        <v>0</v>
      </c>
      <c r="L1159" s="2">
        <f t="shared" si="215"/>
        <v>0</v>
      </c>
      <c r="M1159" s="2">
        <f t="shared" si="206"/>
        <v>0</v>
      </c>
      <c r="N1159" s="2">
        <f t="shared" si="207"/>
        <v>14737.700934579485</v>
      </c>
      <c r="O1159" s="2">
        <f t="shared" si="208"/>
        <v>347.78761641746877</v>
      </c>
      <c r="P1159" s="2"/>
    </row>
    <row r="1160" spans="1:16" x14ac:dyDescent="0.25">
      <c r="A1160">
        <v>1159</v>
      </c>
      <c r="B1160">
        <f t="shared" si="210"/>
        <v>48</v>
      </c>
      <c r="C1160">
        <f t="shared" si="209"/>
        <v>7</v>
      </c>
      <c r="D1160" s="3">
        <v>13.250426921977976</v>
      </c>
      <c r="E1160">
        <v>0</v>
      </c>
      <c r="F1160">
        <f t="shared" si="211"/>
        <v>330</v>
      </c>
      <c r="H1160" s="2">
        <f t="shared" si="212"/>
        <v>0</v>
      </c>
      <c r="I1160" s="2">
        <f t="shared" si="213"/>
        <v>14407.700934579485</v>
      </c>
      <c r="J1160" s="2">
        <f t="shared" si="214"/>
        <v>340.18138246902771</v>
      </c>
      <c r="K1160" s="2">
        <f t="shared" si="205"/>
        <v>0</v>
      </c>
      <c r="L1160" s="2">
        <f t="shared" si="215"/>
        <v>0</v>
      </c>
      <c r="M1160" s="2">
        <f t="shared" si="206"/>
        <v>330</v>
      </c>
      <c r="N1160" s="2">
        <f t="shared" si="207"/>
        <v>14407.700934579485</v>
      </c>
      <c r="O1160" s="2">
        <f t="shared" si="208"/>
        <v>340.18138246902771</v>
      </c>
      <c r="P1160" s="2"/>
    </row>
    <row r="1161" spans="1:16" x14ac:dyDescent="0.25">
      <c r="A1161">
        <v>1160</v>
      </c>
      <c r="B1161">
        <f t="shared" si="210"/>
        <v>48</v>
      </c>
      <c r="C1161">
        <f t="shared" si="209"/>
        <v>8</v>
      </c>
      <c r="D1161" s="3">
        <v>13.474885648656027</v>
      </c>
      <c r="E1161">
        <v>0</v>
      </c>
      <c r="F1161">
        <f t="shared" si="211"/>
        <v>0</v>
      </c>
      <c r="H1161" s="2">
        <f t="shared" si="212"/>
        <v>0</v>
      </c>
      <c r="I1161" s="2">
        <f t="shared" si="213"/>
        <v>14407.700934579485</v>
      </c>
      <c r="J1161" s="2">
        <f t="shared" si="214"/>
        <v>340.44813029808648</v>
      </c>
      <c r="K1161" s="2">
        <f t="shared" si="205"/>
        <v>0</v>
      </c>
      <c r="L1161" s="2">
        <f t="shared" si="215"/>
        <v>0</v>
      </c>
      <c r="M1161" s="2">
        <f t="shared" si="206"/>
        <v>0</v>
      </c>
      <c r="N1161" s="2">
        <f t="shared" si="207"/>
        <v>14407.700934579485</v>
      </c>
      <c r="O1161" s="2">
        <f t="shared" si="208"/>
        <v>340.44813029808648</v>
      </c>
      <c r="P1161" s="2"/>
    </row>
    <row r="1162" spans="1:16" x14ac:dyDescent="0.25">
      <c r="A1162">
        <v>1161</v>
      </c>
      <c r="B1162">
        <f t="shared" si="210"/>
        <v>48</v>
      </c>
      <c r="C1162">
        <f t="shared" si="209"/>
        <v>9</v>
      </c>
      <c r="D1162" s="3">
        <v>13.658834328898024</v>
      </c>
      <c r="E1162">
        <v>0</v>
      </c>
      <c r="F1162">
        <f t="shared" si="211"/>
        <v>0</v>
      </c>
      <c r="H1162" s="2">
        <f t="shared" si="212"/>
        <v>0</v>
      </c>
      <c r="I1162" s="2">
        <f t="shared" si="213"/>
        <v>14407.700934579485</v>
      </c>
      <c r="J1162" s="2">
        <f t="shared" si="214"/>
        <v>340.66673579335486</v>
      </c>
      <c r="K1162" s="2">
        <f t="shared" si="205"/>
        <v>0</v>
      </c>
      <c r="L1162" s="2">
        <f t="shared" si="215"/>
        <v>0</v>
      </c>
      <c r="M1162" s="2">
        <f t="shared" si="206"/>
        <v>0</v>
      </c>
      <c r="N1162" s="2">
        <f t="shared" si="207"/>
        <v>14407.700934579485</v>
      </c>
      <c r="O1162" s="2">
        <f t="shared" si="208"/>
        <v>340.66673579335486</v>
      </c>
      <c r="P1162" s="2"/>
    </row>
    <row r="1163" spans="1:16" x14ac:dyDescent="0.25">
      <c r="A1163">
        <v>1162</v>
      </c>
      <c r="B1163">
        <f t="shared" si="210"/>
        <v>48</v>
      </c>
      <c r="C1163">
        <f t="shared" si="209"/>
        <v>10</v>
      </c>
      <c r="D1163" s="3">
        <v>13.802686330524978</v>
      </c>
      <c r="E1163">
        <v>0</v>
      </c>
      <c r="F1163">
        <f t="shared" si="211"/>
        <v>0</v>
      </c>
      <c r="H1163" s="2">
        <f t="shared" si="212"/>
        <v>0</v>
      </c>
      <c r="I1163" s="2">
        <f t="shared" si="213"/>
        <v>14407.700934579485</v>
      </c>
      <c r="J1163" s="2">
        <f t="shared" si="214"/>
        <v>340.83769020313724</v>
      </c>
      <c r="K1163" s="2">
        <f t="shared" si="205"/>
        <v>0</v>
      </c>
      <c r="L1163" s="2">
        <f t="shared" si="215"/>
        <v>0</v>
      </c>
      <c r="M1163" s="2">
        <f t="shared" si="206"/>
        <v>0</v>
      </c>
      <c r="N1163" s="2">
        <f t="shared" si="207"/>
        <v>14407.700934579485</v>
      </c>
      <c r="O1163" s="2">
        <f t="shared" si="208"/>
        <v>340.83769020313724</v>
      </c>
      <c r="P1163" s="2"/>
    </row>
    <row r="1164" spans="1:16" x14ac:dyDescent="0.25">
      <c r="A1164">
        <v>1163</v>
      </c>
      <c r="B1164">
        <f t="shared" si="210"/>
        <v>48</v>
      </c>
      <c r="C1164">
        <f t="shared" si="209"/>
        <v>11</v>
      </c>
      <c r="D1164" s="3">
        <v>13.869651917489989</v>
      </c>
      <c r="E1164">
        <v>0</v>
      </c>
      <c r="F1164">
        <f t="shared" si="211"/>
        <v>0</v>
      </c>
      <c r="H1164" s="2">
        <f t="shared" si="212"/>
        <v>0</v>
      </c>
      <c r="I1164" s="2">
        <f t="shared" si="213"/>
        <v>14407.700934579485</v>
      </c>
      <c r="J1164" s="2">
        <f t="shared" si="214"/>
        <v>340.91727242838169</v>
      </c>
      <c r="K1164" s="2">
        <f t="shared" si="205"/>
        <v>0</v>
      </c>
      <c r="L1164" s="2">
        <f t="shared" si="215"/>
        <v>0</v>
      </c>
      <c r="M1164" s="2">
        <f t="shared" si="206"/>
        <v>0</v>
      </c>
      <c r="N1164" s="2">
        <f t="shared" si="207"/>
        <v>14407.700934579485</v>
      </c>
      <c r="O1164" s="2">
        <f t="shared" si="208"/>
        <v>340.91727242838169</v>
      </c>
      <c r="P1164" s="2"/>
    </row>
    <row r="1165" spans="1:16" x14ac:dyDescent="0.25">
      <c r="A1165">
        <v>1164</v>
      </c>
      <c r="B1165">
        <f t="shared" si="210"/>
        <v>48</v>
      </c>
      <c r="C1165">
        <f t="shared" si="209"/>
        <v>12</v>
      </c>
      <c r="D1165" s="3">
        <v>13.996555838466008</v>
      </c>
      <c r="E1165">
        <v>0</v>
      </c>
      <c r="F1165">
        <f t="shared" si="211"/>
        <v>0</v>
      </c>
      <c r="H1165" s="2">
        <f t="shared" si="212"/>
        <v>0</v>
      </c>
      <c r="I1165" s="2">
        <f t="shared" si="213"/>
        <v>14407.700934579485</v>
      </c>
      <c r="J1165" s="2">
        <f t="shared" si="214"/>
        <v>341.06808565770177</v>
      </c>
      <c r="K1165" s="2">
        <f t="shared" si="205"/>
        <v>0</v>
      </c>
      <c r="L1165" s="2">
        <f t="shared" si="215"/>
        <v>0</v>
      </c>
      <c r="M1165" s="2">
        <f t="shared" si="206"/>
        <v>0</v>
      </c>
      <c r="N1165" s="2">
        <f t="shared" si="207"/>
        <v>14407.700934579485</v>
      </c>
      <c r="O1165" s="2">
        <f t="shared" si="208"/>
        <v>341.06808565770177</v>
      </c>
      <c r="P1165" s="2"/>
    </row>
    <row r="1166" spans="1:16" x14ac:dyDescent="0.25">
      <c r="A1166">
        <v>1165</v>
      </c>
      <c r="B1166">
        <f t="shared" si="210"/>
        <v>48</v>
      </c>
      <c r="C1166">
        <f t="shared" si="209"/>
        <v>13</v>
      </c>
      <c r="D1166" s="3">
        <v>13.95439232074699</v>
      </c>
      <c r="E1166">
        <v>0</v>
      </c>
      <c r="F1166">
        <f t="shared" si="211"/>
        <v>0</v>
      </c>
      <c r="H1166" s="2">
        <f t="shared" si="212"/>
        <v>0</v>
      </c>
      <c r="I1166" s="2">
        <f t="shared" si="213"/>
        <v>14407.700934579485</v>
      </c>
      <c r="J1166" s="2">
        <f t="shared" si="214"/>
        <v>341.01797833069566</v>
      </c>
      <c r="K1166" s="2">
        <f t="shared" si="205"/>
        <v>0</v>
      </c>
      <c r="L1166" s="2">
        <f t="shared" si="215"/>
        <v>0</v>
      </c>
      <c r="M1166" s="2">
        <f t="shared" si="206"/>
        <v>0</v>
      </c>
      <c r="N1166" s="2">
        <f t="shared" si="207"/>
        <v>14407.700934579485</v>
      </c>
      <c r="O1166" s="2">
        <f t="shared" si="208"/>
        <v>341.01797833069566</v>
      </c>
      <c r="P1166" s="2"/>
    </row>
    <row r="1167" spans="1:16" x14ac:dyDescent="0.25">
      <c r="A1167">
        <v>1166</v>
      </c>
      <c r="B1167">
        <f t="shared" si="210"/>
        <v>48</v>
      </c>
      <c r="C1167">
        <f t="shared" si="209"/>
        <v>14</v>
      </c>
      <c r="D1167" s="3">
        <v>13.986635010766975</v>
      </c>
      <c r="E1167">
        <v>0</v>
      </c>
      <c r="F1167">
        <f t="shared" si="211"/>
        <v>0</v>
      </c>
      <c r="H1167" s="2">
        <f t="shared" si="212"/>
        <v>0</v>
      </c>
      <c r="I1167" s="2">
        <f t="shared" si="213"/>
        <v>14407.700934579485</v>
      </c>
      <c r="J1167" s="2">
        <f t="shared" si="214"/>
        <v>341.05629569840568</v>
      </c>
      <c r="K1167" s="2">
        <f t="shared" si="205"/>
        <v>0</v>
      </c>
      <c r="L1167" s="2">
        <f t="shared" si="215"/>
        <v>0</v>
      </c>
      <c r="M1167" s="2">
        <f t="shared" si="206"/>
        <v>0</v>
      </c>
      <c r="N1167" s="2">
        <f t="shared" si="207"/>
        <v>14407.700934579485</v>
      </c>
      <c r="O1167" s="2">
        <f t="shared" si="208"/>
        <v>341.05629569840568</v>
      </c>
      <c r="P1167" s="2"/>
    </row>
    <row r="1168" spans="1:16" x14ac:dyDescent="0.25">
      <c r="A1168">
        <v>1167</v>
      </c>
      <c r="B1168">
        <f t="shared" si="210"/>
        <v>48</v>
      </c>
      <c r="C1168">
        <f t="shared" si="209"/>
        <v>15</v>
      </c>
      <c r="D1168" s="3">
        <v>14.00399645924</v>
      </c>
      <c r="E1168">
        <v>0</v>
      </c>
      <c r="F1168">
        <f t="shared" si="211"/>
        <v>0</v>
      </c>
      <c r="H1168" s="2">
        <f t="shared" si="212"/>
        <v>0</v>
      </c>
      <c r="I1168" s="2">
        <f t="shared" si="213"/>
        <v>14407.700934579485</v>
      </c>
      <c r="J1168" s="2">
        <f t="shared" si="214"/>
        <v>341.07692812717346</v>
      </c>
      <c r="K1168" s="2">
        <f t="shared" si="205"/>
        <v>0</v>
      </c>
      <c r="L1168" s="2">
        <f t="shared" si="215"/>
        <v>0</v>
      </c>
      <c r="M1168" s="2">
        <f t="shared" si="206"/>
        <v>0</v>
      </c>
      <c r="N1168" s="2">
        <f t="shared" si="207"/>
        <v>14407.700934579485</v>
      </c>
      <c r="O1168" s="2">
        <f t="shared" si="208"/>
        <v>341.07692812717346</v>
      </c>
      <c r="P1168" s="2"/>
    </row>
    <row r="1169" spans="1:16" x14ac:dyDescent="0.25">
      <c r="A1169">
        <v>1168</v>
      </c>
      <c r="B1169">
        <f t="shared" si="210"/>
        <v>48</v>
      </c>
      <c r="C1169">
        <f t="shared" si="209"/>
        <v>16</v>
      </c>
      <c r="D1169" s="3">
        <v>14.024664850277986</v>
      </c>
      <c r="E1169">
        <v>0</v>
      </c>
      <c r="F1169">
        <f t="shared" si="211"/>
        <v>0</v>
      </c>
      <c r="H1169" s="2">
        <f t="shared" si="212"/>
        <v>0</v>
      </c>
      <c r="I1169" s="2">
        <f t="shared" si="213"/>
        <v>14407.700934579485</v>
      </c>
      <c r="J1169" s="2">
        <f t="shared" si="214"/>
        <v>341.10149054237166</v>
      </c>
      <c r="K1169" s="2">
        <f t="shared" si="205"/>
        <v>0</v>
      </c>
      <c r="L1169" s="2">
        <f t="shared" si="215"/>
        <v>0</v>
      </c>
      <c r="M1169" s="2">
        <f t="shared" si="206"/>
        <v>0</v>
      </c>
      <c r="N1169" s="2">
        <f t="shared" si="207"/>
        <v>14407.700934579485</v>
      </c>
      <c r="O1169" s="2">
        <f t="shared" si="208"/>
        <v>341.10149054237166</v>
      </c>
      <c r="P1169" s="2"/>
    </row>
    <row r="1170" spans="1:16" x14ac:dyDescent="0.25">
      <c r="A1170">
        <v>1169</v>
      </c>
      <c r="B1170">
        <f t="shared" si="210"/>
        <v>48</v>
      </c>
      <c r="C1170">
        <f t="shared" si="209"/>
        <v>17</v>
      </c>
      <c r="D1170" s="3">
        <v>14.055667436836018</v>
      </c>
      <c r="E1170">
        <v>0</v>
      </c>
      <c r="F1170">
        <f t="shared" si="211"/>
        <v>0</v>
      </c>
      <c r="H1170" s="2">
        <f t="shared" si="212"/>
        <v>0</v>
      </c>
      <c r="I1170" s="2">
        <f t="shared" si="213"/>
        <v>14407.700934579485</v>
      </c>
      <c r="J1170" s="2">
        <f t="shared" si="214"/>
        <v>341.13833416517019</v>
      </c>
      <c r="K1170" s="2">
        <f t="shared" si="205"/>
        <v>0</v>
      </c>
      <c r="L1170" s="2">
        <f t="shared" si="215"/>
        <v>0</v>
      </c>
      <c r="M1170" s="2">
        <f t="shared" si="206"/>
        <v>0</v>
      </c>
      <c r="N1170" s="2">
        <f t="shared" si="207"/>
        <v>14407.700934579485</v>
      </c>
      <c r="O1170" s="2">
        <f t="shared" si="208"/>
        <v>341.13833416517019</v>
      </c>
      <c r="P1170" s="2"/>
    </row>
    <row r="1171" spans="1:16" x14ac:dyDescent="0.25">
      <c r="A1171">
        <v>1170</v>
      </c>
      <c r="B1171">
        <f t="shared" si="210"/>
        <v>48</v>
      </c>
      <c r="C1171">
        <f t="shared" si="209"/>
        <v>18</v>
      </c>
      <c r="D1171" s="3">
        <v>14.031278735410012</v>
      </c>
      <c r="E1171">
        <v>0</v>
      </c>
      <c r="F1171">
        <f t="shared" si="211"/>
        <v>0</v>
      </c>
      <c r="H1171" s="2">
        <f t="shared" si="212"/>
        <v>0</v>
      </c>
      <c r="I1171" s="2">
        <f t="shared" si="213"/>
        <v>14407.700934579485</v>
      </c>
      <c r="J1171" s="2">
        <f t="shared" si="214"/>
        <v>341.10935051523489</v>
      </c>
      <c r="K1171" s="2">
        <f t="shared" si="205"/>
        <v>0</v>
      </c>
      <c r="L1171" s="2">
        <f t="shared" si="215"/>
        <v>0</v>
      </c>
      <c r="M1171" s="2">
        <f t="shared" si="206"/>
        <v>0</v>
      </c>
      <c r="N1171" s="2">
        <f t="shared" si="207"/>
        <v>14407.700934579485</v>
      </c>
      <c r="O1171" s="2">
        <f t="shared" si="208"/>
        <v>341.10935051523489</v>
      </c>
      <c r="P1171" s="2"/>
    </row>
    <row r="1172" spans="1:16" x14ac:dyDescent="0.25">
      <c r="A1172">
        <v>1171</v>
      </c>
      <c r="B1172">
        <f t="shared" si="210"/>
        <v>48</v>
      </c>
      <c r="C1172">
        <f t="shared" si="209"/>
        <v>19</v>
      </c>
      <c r="D1172" s="3">
        <v>14.001516252315014</v>
      </c>
      <c r="E1172">
        <v>0</v>
      </c>
      <c r="F1172">
        <f t="shared" si="211"/>
        <v>0</v>
      </c>
      <c r="H1172" s="2">
        <f t="shared" si="212"/>
        <v>0</v>
      </c>
      <c r="I1172" s="2">
        <f t="shared" si="213"/>
        <v>14407.700934579485</v>
      </c>
      <c r="J1172" s="2">
        <f t="shared" si="214"/>
        <v>341.07398063734917</v>
      </c>
      <c r="K1172" s="2">
        <f t="shared" si="205"/>
        <v>0</v>
      </c>
      <c r="L1172" s="2">
        <f t="shared" si="215"/>
        <v>0</v>
      </c>
      <c r="M1172" s="2">
        <f t="shared" si="206"/>
        <v>0</v>
      </c>
      <c r="N1172" s="2">
        <f t="shared" si="207"/>
        <v>14407.700934579485</v>
      </c>
      <c r="O1172" s="2">
        <f t="shared" si="208"/>
        <v>341.07398063734917</v>
      </c>
      <c r="P1172" s="2"/>
    </row>
    <row r="1173" spans="1:16" x14ac:dyDescent="0.25">
      <c r="A1173">
        <v>1172</v>
      </c>
      <c r="B1173">
        <f t="shared" si="210"/>
        <v>48</v>
      </c>
      <c r="C1173">
        <f t="shared" si="209"/>
        <v>20</v>
      </c>
      <c r="D1173" s="3">
        <v>13.957285895492987</v>
      </c>
      <c r="E1173">
        <v>0</v>
      </c>
      <c r="F1173">
        <f t="shared" si="211"/>
        <v>0</v>
      </c>
      <c r="H1173" s="2">
        <f t="shared" si="212"/>
        <v>0</v>
      </c>
      <c r="I1173" s="2">
        <f t="shared" si="213"/>
        <v>14407.700934579485</v>
      </c>
      <c r="J1173" s="2">
        <f t="shared" si="214"/>
        <v>341.02141706882423</v>
      </c>
      <c r="K1173" s="2">
        <f t="shared" si="205"/>
        <v>0</v>
      </c>
      <c r="L1173" s="2">
        <f t="shared" si="215"/>
        <v>0</v>
      </c>
      <c r="M1173" s="2">
        <f t="shared" si="206"/>
        <v>0</v>
      </c>
      <c r="N1173" s="2">
        <f t="shared" si="207"/>
        <v>14407.700934579485</v>
      </c>
      <c r="O1173" s="2">
        <f t="shared" si="208"/>
        <v>341.02141706882423</v>
      </c>
      <c r="P1173" s="2"/>
    </row>
    <row r="1174" spans="1:16" x14ac:dyDescent="0.25">
      <c r="A1174">
        <v>1173</v>
      </c>
      <c r="B1174">
        <f t="shared" si="210"/>
        <v>48</v>
      </c>
      <c r="C1174">
        <f t="shared" si="209"/>
        <v>21</v>
      </c>
      <c r="D1174" s="3">
        <v>13.898587664943989</v>
      </c>
      <c r="E1174">
        <v>0</v>
      </c>
      <c r="F1174">
        <f t="shared" si="211"/>
        <v>0</v>
      </c>
      <c r="H1174" s="2">
        <f t="shared" si="212"/>
        <v>0</v>
      </c>
      <c r="I1174" s="2">
        <f t="shared" si="213"/>
        <v>14407.700934579485</v>
      </c>
      <c r="J1174" s="2">
        <f t="shared" si="214"/>
        <v>340.9516598096601</v>
      </c>
      <c r="K1174" s="2">
        <f t="shared" si="205"/>
        <v>0</v>
      </c>
      <c r="L1174" s="2">
        <f t="shared" si="215"/>
        <v>0</v>
      </c>
      <c r="M1174" s="2">
        <f t="shared" si="206"/>
        <v>0</v>
      </c>
      <c r="N1174" s="2">
        <f t="shared" si="207"/>
        <v>14407.700934579485</v>
      </c>
      <c r="O1174" s="2">
        <f t="shared" si="208"/>
        <v>340.9516598096601</v>
      </c>
      <c r="P1174" s="2"/>
    </row>
    <row r="1175" spans="1:16" x14ac:dyDescent="0.25">
      <c r="A1175">
        <v>1174</v>
      </c>
      <c r="B1175">
        <f t="shared" si="210"/>
        <v>48</v>
      </c>
      <c r="C1175">
        <f t="shared" si="209"/>
        <v>22</v>
      </c>
      <c r="D1175" s="3">
        <v>13.854357308120996</v>
      </c>
      <c r="E1175">
        <v>0</v>
      </c>
      <c r="F1175">
        <f t="shared" si="211"/>
        <v>0</v>
      </c>
      <c r="H1175" s="2">
        <f t="shared" si="212"/>
        <v>0</v>
      </c>
      <c r="I1175" s="2">
        <f t="shared" si="213"/>
        <v>14407.700934579485</v>
      </c>
      <c r="J1175" s="2">
        <f t="shared" si="214"/>
        <v>340.89909624113398</v>
      </c>
      <c r="K1175" s="2">
        <f t="shared" si="205"/>
        <v>0</v>
      </c>
      <c r="L1175" s="2">
        <f t="shared" si="215"/>
        <v>0</v>
      </c>
      <c r="M1175" s="2">
        <f t="shared" si="206"/>
        <v>0</v>
      </c>
      <c r="N1175" s="2">
        <f t="shared" si="207"/>
        <v>14407.700934579485</v>
      </c>
      <c r="O1175" s="2">
        <f t="shared" si="208"/>
        <v>340.89909624113398</v>
      </c>
      <c r="P1175" s="2"/>
    </row>
    <row r="1176" spans="1:16" x14ac:dyDescent="0.25">
      <c r="A1176">
        <v>1175</v>
      </c>
      <c r="B1176">
        <f t="shared" si="210"/>
        <v>48</v>
      </c>
      <c r="C1176">
        <f t="shared" si="209"/>
        <v>23</v>
      </c>
      <c r="D1176" s="3">
        <v>14.100724529298986</v>
      </c>
      <c r="E1176">
        <v>0</v>
      </c>
      <c r="F1176">
        <f t="shared" si="211"/>
        <v>0</v>
      </c>
      <c r="H1176" s="2">
        <f t="shared" si="212"/>
        <v>0</v>
      </c>
      <c r="I1176" s="2">
        <f t="shared" si="213"/>
        <v>14407.700934579485</v>
      </c>
      <c r="J1176" s="2">
        <f t="shared" si="214"/>
        <v>341.19188023030239</v>
      </c>
      <c r="K1176" s="2">
        <f t="shared" si="205"/>
        <v>0</v>
      </c>
      <c r="L1176" s="2">
        <f t="shared" si="215"/>
        <v>0</v>
      </c>
      <c r="M1176" s="2">
        <f t="shared" si="206"/>
        <v>0</v>
      </c>
      <c r="N1176" s="2">
        <f t="shared" si="207"/>
        <v>14407.700934579485</v>
      </c>
      <c r="O1176" s="2">
        <f t="shared" si="208"/>
        <v>341.19188023030239</v>
      </c>
      <c r="P1176" s="2"/>
    </row>
    <row r="1177" spans="1:16" x14ac:dyDescent="0.25">
      <c r="A1177">
        <v>1176</v>
      </c>
      <c r="B1177">
        <f t="shared" si="210"/>
        <v>49</v>
      </c>
      <c r="C1177">
        <f t="shared" si="209"/>
        <v>0</v>
      </c>
      <c r="D1177" s="3">
        <v>14.070962046203988</v>
      </c>
      <c r="E1177">
        <v>0</v>
      </c>
      <c r="F1177">
        <f t="shared" si="211"/>
        <v>0</v>
      </c>
      <c r="H1177" s="2">
        <f t="shared" si="212"/>
        <v>0</v>
      </c>
      <c r="I1177" s="2">
        <f t="shared" si="213"/>
        <v>14407.700934579485</v>
      </c>
      <c r="J1177" s="2">
        <f t="shared" si="214"/>
        <v>341.15651035241666</v>
      </c>
      <c r="K1177" s="2">
        <f t="shared" si="205"/>
        <v>0</v>
      </c>
      <c r="L1177" s="2">
        <f t="shared" si="215"/>
        <v>0</v>
      </c>
      <c r="M1177" s="2">
        <f t="shared" si="206"/>
        <v>0</v>
      </c>
      <c r="N1177" s="2">
        <f t="shared" si="207"/>
        <v>14407.700934579485</v>
      </c>
      <c r="O1177" s="2">
        <f t="shared" si="208"/>
        <v>341.15651035241666</v>
      </c>
      <c r="P1177" s="2"/>
    </row>
    <row r="1178" spans="1:16" x14ac:dyDescent="0.25">
      <c r="A1178">
        <v>1177</v>
      </c>
      <c r="B1178">
        <f t="shared" si="210"/>
        <v>49</v>
      </c>
      <c r="C1178">
        <f t="shared" si="209"/>
        <v>1</v>
      </c>
      <c r="D1178" s="3">
        <v>14.007716769626995</v>
      </c>
      <c r="E1178">
        <v>0</v>
      </c>
      <c r="F1178">
        <f t="shared" si="211"/>
        <v>0</v>
      </c>
      <c r="H1178" s="2">
        <f t="shared" si="212"/>
        <v>0</v>
      </c>
      <c r="I1178" s="2">
        <f t="shared" si="213"/>
        <v>14407.700934579485</v>
      </c>
      <c r="J1178" s="2">
        <f t="shared" si="214"/>
        <v>341.0813493619093</v>
      </c>
      <c r="K1178" s="2">
        <f t="shared" si="205"/>
        <v>0</v>
      </c>
      <c r="L1178" s="2">
        <f t="shared" si="215"/>
        <v>0</v>
      </c>
      <c r="M1178" s="2">
        <f t="shared" si="206"/>
        <v>0</v>
      </c>
      <c r="N1178" s="2">
        <f t="shared" si="207"/>
        <v>14407.700934579485</v>
      </c>
      <c r="O1178" s="2">
        <f t="shared" si="208"/>
        <v>341.0813493619093</v>
      </c>
      <c r="P1178" s="2"/>
    </row>
    <row r="1179" spans="1:16" x14ac:dyDescent="0.25">
      <c r="A1179">
        <v>1178</v>
      </c>
      <c r="B1179">
        <f t="shared" si="210"/>
        <v>49</v>
      </c>
      <c r="C1179">
        <f t="shared" si="209"/>
        <v>2</v>
      </c>
      <c r="D1179" s="3">
        <v>13.969686930115984</v>
      </c>
      <c r="E1179">
        <v>0</v>
      </c>
      <c r="F1179">
        <f t="shared" si="211"/>
        <v>0</v>
      </c>
      <c r="H1179" s="2">
        <f t="shared" si="212"/>
        <v>0</v>
      </c>
      <c r="I1179" s="2">
        <f t="shared" si="213"/>
        <v>14407.700934579485</v>
      </c>
      <c r="J1179" s="2">
        <f t="shared" si="214"/>
        <v>341.03615451794332</v>
      </c>
      <c r="K1179" s="2">
        <f t="shared" si="205"/>
        <v>0</v>
      </c>
      <c r="L1179" s="2">
        <f t="shared" si="215"/>
        <v>0</v>
      </c>
      <c r="M1179" s="2">
        <f t="shared" si="206"/>
        <v>0</v>
      </c>
      <c r="N1179" s="2">
        <f t="shared" si="207"/>
        <v>14407.700934579485</v>
      </c>
      <c r="O1179" s="2">
        <f t="shared" si="208"/>
        <v>341.03615451794332</v>
      </c>
      <c r="P1179" s="2"/>
    </row>
    <row r="1180" spans="1:16" x14ac:dyDescent="0.25">
      <c r="A1180">
        <v>1179</v>
      </c>
      <c r="B1180">
        <f t="shared" si="210"/>
        <v>49</v>
      </c>
      <c r="C1180">
        <f t="shared" si="209"/>
        <v>3</v>
      </c>
      <c r="D1180" s="3">
        <v>13.955219056389012</v>
      </c>
      <c r="E1180">
        <v>0</v>
      </c>
      <c r="F1180">
        <f t="shared" si="211"/>
        <v>0</v>
      </c>
      <c r="H1180" s="2">
        <f t="shared" si="212"/>
        <v>0</v>
      </c>
      <c r="I1180" s="2">
        <f t="shared" si="213"/>
        <v>14407.700934579485</v>
      </c>
      <c r="J1180" s="2">
        <f t="shared" si="214"/>
        <v>341.01896082730423</v>
      </c>
      <c r="K1180" s="2">
        <f t="shared" si="205"/>
        <v>0</v>
      </c>
      <c r="L1180" s="2">
        <f t="shared" si="215"/>
        <v>0</v>
      </c>
      <c r="M1180" s="2">
        <f t="shared" si="206"/>
        <v>0</v>
      </c>
      <c r="N1180" s="2">
        <f t="shared" si="207"/>
        <v>14407.700934579485</v>
      </c>
      <c r="O1180" s="2">
        <f t="shared" si="208"/>
        <v>341.01896082730423</v>
      </c>
      <c r="P1180" s="2"/>
    </row>
    <row r="1181" spans="1:16" x14ac:dyDescent="0.25">
      <c r="A1181">
        <v>1180</v>
      </c>
      <c r="B1181">
        <f t="shared" si="210"/>
        <v>49</v>
      </c>
      <c r="C1181">
        <f t="shared" si="209"/>
        <v>4</v>
      </c>
      <c r="D1181" s="3">
        <v>13.934137297530015</v>
      </c>
      <c r="E1181">
        <v>9.9220000000000006</v>
      </c>
      <c r="F1181">
        <f t="shared" si="211"/>
        <v>0</v>
      </c>
      <c r="H1181" s="2">
        <f t="shared" si="212"/>
        <v>5</v>
      </c>
      <c r="I1181" s="2">
        <f t="shared" si="213"/>
        <v>14501.158878504719</v>
      </c>
      <c r="J1181" s="2">
        <f t="shared" si="214"/>
        <v>343.20582075079705</v>
      </c>
      <c r="K1181" s="2">
        <f t="shared" si="205"/>
        <v>5</v>
      </c>
      <c r="L1181" s="2">
        <f t="shared" si="215"/>
        <v>93.45794392523365</v>
      </c>
      <c r="M1181" s="2">
        <f t="shared" si="206"/>
        <v>0</v>
      </c>
      <c r="N1181" s="2">
        <f t="shared" si="207"/>
        <v>14501.158878504719</v>
      </c>
      <c r="O1181" s="2">
        <f t="shared" si="208"/>
        <v>343.20582075079705</v>
      </c>
      <c r="P1181" s="2"/>
    </row>
    <row r="1182" spans="1:16" x14ac:dyDescent="0.25">
      <c r="A1182">
        <v>1181</v>
      </c>
      <c r="B1182">
        <f t="shared" si="210"/>
        <v>49</v>
      </c>
      <c r="C1182">
        <f t="shared" si="209"/>
        <v>5</v>
      </c>
      <c r="D1182" s="3">
        <v>13.90726838917999</v>
      </c>
      <c r="E1182">
        <v>10.028</v>
      </c>
      <c r="F1182">
        <f t="shared" si="211"/>
        <v>0</v>
      </c>
      <c r="H1182" s="2">
        <f t="shared" si="212"/>
        <v>5</v>
      </c>
      <c r="I1182" s="2">
        <f t="shared" si="213"/>
        <v>14594.616822429953</v>
      </c>
      <c r="J1182" s="2">
        <f t="shared" si="214"/>
        <v>345.38538894475607</v>
      </c>
      <c r="K1182" s="2">
        <f t="shared" si="205"/>
        <v>5</v>
      </c>
      <c r="L1182" s="2">
        <f t="shared" si="215"/>
        <v>93.45794392523365</v>
      </c>
      <c r="M1182" s="2">
        <f t="shared" si="206"/>
        <v>0</v>
      </c>
      <c r="N1182" s="2">
        <f t="shared" si="207"/>
        <v>14594.616822429953</v>
      </c>
      <c r="O1182" s="2">
        <f t="shared" si="208"/>
        <v>345.38538894475607</v>
      </c>
      <c r="P1182" s="2"/>
    </row>
    <row r="1183" spans="1:16" x14ac:dyDescent="0.25">
      <c r="A1183">
        <v>1182</v>
      </c>
      <c r="B1183">
        <f t="shared" si="210"/>
        <v>49</v>
      </c>
      <c r="C1183">
        <f t="shared" si="209"/>
        <v>6</v>
      </c>
      <c r="D1183" s="3">
        <v>13.867585078386014</v>
      </c>
      <c r="E1183">
        <v>10.042</v>
      </c>
      <c r="F1183">
        <f t="shared" si="211"/>
        <v>0</v>
      </c>
      <c r="H1183" s="2">
        <f t="shared" si="212"/>
        <v>5</v>
      </c>
      <c r="I1183" s="2">
        <f t="shared" si="213"/>
        <v>14688.074766355187</v>
      </c>
      <c r="J1183" s="2">
        <f t="shared" si="214"/>
        <v>347.5490178375922</v>
      </c>
      <c r="K1183" s="2">
        <f t="shared" si="205"/>
        <v>5</v>
      </c>
      <c r="L1183" s="2">
        <f t="shared" si="215"/>
        <v>93.45794392523365</v>
      </c>
      <c r="M1183" s="2">
        <f t="shared" si="206"/>
        <v>0</v>
      </c>
      <c r="N1183" s="2">
        <f t="shared" si="207"/>
        <v>14688.074766355187</v>
      </c>
      <c r="O1183" s="2">
        <f t="shared" si="208"/>
        <v>347.5490178375922</v>
      </c>
      <c r="P1183" s="2"/>
    </row>
    <row r="1184" spans="1:16" x14ac:dyDescent="0.25">
      <c r="A1184">
        <v>1183</v>
      </c>
      <c r="B1184">
        <f t="shared" si="210"/>
        <v>49</v>
      </c>
      <c r="C1184">
        <f t="shared" si="209"/>
        <v>7</v>
      </c>
      <c r="D1184" s="3">
        <v>13.848570158630992</v>
      </c>
      <c r="E1184">
        <v>10.009</v>
      </c>
      <c r="F1184">
        <f t="shared" si="211"/>
        <v>330</v>
      </c>
      <c r="H1184" s="2">
        <f t="shared" si="212"/>
        <v>5</v>
      </c>
      <c r="I1184" s="2">
        <f t="shared" si="213"/>
        <v>14451.53271028042</v>
      </c>
      <c r="J1184" s="2">
        <f t="shared" si="214"/>
        <v>341.92929687601873</v>
      </c>
      <c r="K1184" s="2">
        <f t="shared" si="205"/>
        <v>5</v>
      </c>
      <c r="L1184" s="2">
        <f t="shared" si="215"/>
        <v>93.45794392523365</v>
      </c>
      <c r="M1184" s="2">
        <f t="shared" si="206"/>
        <v>330</v>
      </c>
      <c r="N1184" s="2">
        <f t="shared" si="207"/>
        <v>14451.53271028042</v>
      </c>
      <c r="O1184" s="2">
        <f t="shared" si="208"/>
        <v>341.92929687601873</v>
      </c>
      <c r="P1184" s="2"/>
    </row>
    <row r="1185" spans="1:16" x14ac:dyDescent="0.25">
      <c r="A1185">
        <v>1184</v>
      </c>
      <c r="B1185">
        <f t="shared" si="210"/>
        <v>49</v>
      </c>
      <c r="C1185">
        <f t="shared" si="209"/>
        <v>8</v>
      </c>
      <c r="D1185" s="3">
        <v>13.90892186046301</v>
      </c>
      <c r="E1185">
        <v>0</v>
      </c>
      <c r="F1185">
        <f t="shared" si="211"/>
        <v>0</v>
      </c>
      <c r="H1185" s="2">
        <f t="shared" si="212"/>
        <v>0</v>
      </c>
      <c r="I1185" s="2">
        <f t="shared" si="213"/>
        <v>14451.53271028042</v>
      </c>
      <c r="J1185" s="2">
        <f t="shared" si="214"/>
        <v>342.00123732515982</v>
      </c>
      <c r="K1185" s="2">
        <f t="shared" si="205"/>
        <v>0</v>
      </c>
      <c r="L1185" s="2">
        <f t="shared" si="215"/>
        <v>0</v>
      </c>
      <c r="M1185" s="2">
        <f t="shared" si="206"/>
        <v>0</v>
      </c>
      <c r="N1185" s="2">
        <f t="shared" si="207"/>
        <v>14451.53271028042</v>
      </c>
      <c r="O1185" s="2">
        <f t="shared" si="208"/>
        <v>342.00123732515982</v>
      </c>
      <c r="P1185" s="2"/>
    </row>
    <row r="1186" spans="1:16" x14ac:dyDescent="0.25">
      <c r="A1186">
        <v>1185</v>
      </c>
      <c r="B1186">
        <f t="shared" si="210"/>
        <v>49</v>
      </c>
      <c r="C1186">
        <f t="shared" si="209"/>
        <v>9</v>
      </c>
      <c r="D1186" s="3">
        <v>13.977540918710019</v>
      </c>
      <c r="E1186">
        <v>6.2130000000000001</v>
      </c>
      <c r="F1186">
        <f t="shared" si="211"/>
        <v>0</v>
      </c>
      <c r="H1186" s="2">
        <f t="shared" si="212"/>
        <v>5</v>
      </c>
      <c r="I1186" s="2">
        <f t="shared" si="213"/>
        <v>14544.990654205654</v>
      </c>
      <c r="J1186" s="2">
        <f t="shared" si="214"/>
        <v>344.29528080652841</v>
      </c>
      <c r="K1186" s="2">
        <f t="shared" si="205"/>
        <v>5</v>
      </c>
      <c r="L1186" s="2">
        <f t="shared" si="215"/>
        <v>93.45794392523365</v>
      </c>
      <c r="M1186" s="2">
        <f t="shared" si="206"/>
        <v>0</v>
      </c>
      <c r="N1186" s="2">
        <f t="shared" si="207"/>
        <v>14544.990654205654</v>
      </c>
      <c r="O1186" s="2">
        <f t="shared" si="208"/>
        <v>344.29528080652841</v>
      </c>
      <c r="P1186" s="2"/>
    </row>
    <row r="1187" spans="1:16" x14ac:dyDescent="0.25">
      <c r="A1187">
        <v>1186</v>
      </c>
      <c r="B1187">
        <f t="shared" si="210"/>
        <v>49</v>
      </c>
      <c r="C1187">
        <f t="shared" si="209"/>
        <v>10</v>
      </c>
      <c r="D1187" s="3">
        <v>14.056907540298027</v>
      </c>
      <c r="E1187">
        <v>8.5820000000000007</v>
      </c>
      <c r="F1187">
        <f t="shared" si="211"/>
        <v>0</v>
      </c>
      <c r="H1187" s="2">
        <f t="shared" si="212"/>
        <v>5</v>
      </c>
      <c r="I1187" s="2">
        <f t="shared" si="213"/>
        <v>14638.448598130888</v>
      </c>
      <c r="J1187" s="2">
        <f t="shared" si="214"/>
        <v>346.60335924121046</v>
      </c>
      <c r="K1187" s="2">
        <f t="shared" si="205"/>
        <v>5</v>
      </c>
      <c r="L1187" s="2">
        <f t="shared" si="215"/>
        <v>93.45794392523365</v>
      </c>
      <c r="M1187" s="2">
        <f t="shared" si="206"/>
        <v>0</v>
      </c>
      <c r="N1187" s="2">
        <f t="shared" si="207"/>
        <v>14638.448598130888</v>
      </c>
      <c r="O1187" s="2">
        <f t="shared" si="208"/>
        <v>346.60335924121046</v>
      </c>
      <c r="P1187" s="2"/>
    </row>
    <row r="1188" spans="1:16" x14ac:dyDescent="0.25">
      <c r="A1188">
        <v>1187</v>
      </c>
      <c r="B1188">
        <f t="shared" si="210"/>
        <v>49</v>
      </c>
      <c r="C1188">
        <f t="shared" si="209"/>
        <v>11</v>
      </c>
      <c r="D1188" s="3">
        <v>14.271858807097999</v>
      </c>
      <c r="E1188">
        <v>0</v>
      </c>
      <c r="F1188">
        <f t="shared" si="211"/>
        <v>0</v>
      </c>
      <c r="H1188" s="2">
        <f t="shared" si="212"/>
        <v>0</v>
      </c>
      <c r="I1188" s="2">
        <f t="shared" si="213"/>
        <v>14638.448598130888</v>
      </c>
      <c r="J1188" s="2">
        <f t="shared" si="214"/>
        <v>346.86289952464909</v>
      </c>
      <c r="K1188" s="2">
        <f t="shared" si="205"/>
        <v>0</v>
      </c>
      <c r="L1188" s="2">
        <f t="shared" si="215"/>
        <v>0</v>
      </c>
      <c r="M1188" s="2">
        <f t="shared" si="206"/>
        <v>0</v>
      </c>
      <c r="N1188" s="2">
        <f t="shared" si="207"/>
        <v>14638.448598130888</v>
      </c>
      <c r="O1188" s="2">
        <f t="shared" si="208"/>
        <v>346.86289952464909</v>
      </c>
      <c r="P1188" s="2"/>
    </row>
    <row r="1189" spans="1:16" x14ac:dyDescent="0.25">
      <c r="A1189">
        <v>1188</v>
      </c>
      <c r="B1189">
        <f t="shared" si="210"/>
        <v>49</v>
      </c>
      <c r="C1189">
        <f t="shared" si="209"/>
        <v>12</v>
      </c>
      <c r="D1189" s="3">
        <v>14.347091750478</v>
      </c>
      <c r="E1189">
        <v>0</v>
      </c>
      <c r="F1189">
        <f t="shared" si="211"/>
        <v>0</v>
      </c>
      <c r="H1189" s="2">
        <f t="shared" si="212"/>
        <v>0</v>
      </c>
      <c r="I1189" s="2">
        <f t="shared" si="213"/>
        <v>14638.448598130888</v>
      </c>
      <c r="J1189" s="2">
        <f t="shared" si="214"/>
        <v>346.95373862385259</v>
      </c>
      <c r="K1189" s="2">
        <f t="shared" si="205"/>
        <v>0</v>
      </c>
      <c r="L1189" s="2">
        <f t="shared" si="215"/>
        <v>0</v>
      </c>
      <c r="M1189" s="2">
        <f t="shared" si="206"/>
        <v>0</v>
      </c>
      <c r="N1189" s="2">
        <f t="shared" si="207"/>
        <v>14638.448598130888</v>
      </c>
      <c r="O1189" s="2">
        <f t="shared" si="208"/>
        <v>346.95373862385259</v>
      </c>
      <c r="P1189" s="2"/>
    </row>
    <row r="1190" spans="1:16" x14ac:dyDescent="0.25">
      <c r="A1190">
        <v>1189</v>
      </c>
      <c r="B1190">
        <f t="shared" si="210"/>
        <v>49</v>
      </c>
      <c r="C1190">
        <f t="shared" si="209"/>
        <v>13</v>
      </c>
      <c r="D1190" s="3">
        <v>14.413643969620978</v>
      </c>
      <c r="E1190">
        <v>9.2650000000000006</v>
      </c>
      <c r="F1190">
        <f t="shared" si="211"/>
        <v>0</v>
      </c>
      <c r="H1190" s="2">
        <f t="shared" si="212"/>
        <v>5</v>
      </c>
      <c r="I1190" s="2">
        <f t="shared" si="213"/>
        <v>14731.906542056122</v>
      </c>
      <c r="J1190" s="2">
        <f t="shared" si="214"/>
        <v>349.24970628939047</v>
      </c>
      <c r="K1190" s="2">
        <f t="shared" si="205"/>
        <v>5</v>
      </c>
      <c r="L1190" s="2">
        <f t="shared" si="215"/>
        <v>93.45794392523365</v>
      </c>
      <c r="M1190" s="2">
        <f t="shared" si="206"/>
        <v>0</v>
      </c>
      <c r="N1190" s="2">
        <f t="shared" si="207"/>
        <v>14731.906542056122</v>
      </c>
      <c r="O1190" s="2">
        <f t="shared" si="208"/>
        <v>349.24970628939047</v>
      </c>
      <c r="P1190" s="2"/>
    </row>
    <row r="1191" spans="1:16" x14ac:dyDescent="0.25">
      <c r="A1191">
        <v>1190</v>
      </c>
      <c r="B1191">
        <f t="shared" si="210"/>
        <v>49</v>
      </c>
      <c r="C1191">
        <f t="shared" si="209"/>
        <v>14</v>
      </c>
      <c r="D1191" s="3">
        <v>14.516572556993026</v>
      </c>
      <c r="E1191">
        <v>11.207000000000001</v>
      </c>
      <c r="F1191">
        <f t="shared" si="211"/>
        <v>0</v>
      </c>
      <c r="H1191" s="2">
        <f t="shared" si="212"/>
        <v>5</v>
      </c>
      <c r="I1191" s="2">
        <f t="shared" si="213"/>
        <v>14825.364485981356</v>
      </c>
      <c r="J1191" s="2">
        <f t="shared" si="214"/>
        <v>351.59118306545315</v>
      </c>
      <c r="K1191" s="2">
        <f t="shared" si="205"/>
        <v>0</v>
      </c>
      <c r="L1191" s="2">
        <f t="shared" si="215"/>
        <v>0</v>
      </c>
      <c r="M1191" s="2">
        <f t="shared" si="206"/>
        <v>0</v>
      </c>
      <c r="N1191" s="2">
        <f t="shared" si="207"/>
        <v>14731.906542056122</v>
      </c>
      <c r="O1191" s="2">
        <f t="shared" si="208"/>
        <v>349.37477961023905</v>
      </c>
      <c r="P1191" s="2"/>
    </row>
    <row r="1192" spans="1:16" x14ac:dyDescent="0.25">
      <c r="A1192">
        <v>1191</v>
      </c>
      <c r="B1192">
        <f t="shared" si="210"/>
        <v>49</v>
      </c>
      <c r="C1192">
        <f t="shared" si="209"/>
        <v>15</v>
      </c>
      <c r="D1192" s="3">
        <v>14.558736074711021</v>
      </c>
      <c r="E1192">
        <v>8.8209999999999997</v>
      </c>
      <c r="F1192">
        <f t="shared" si="211"/>
        <v>0</v>
      </c>
      <c r="H1192" s="2">
        <f t="shared" si="212"/>
        <v>5</v>
      </c>
      <c r="I1192" s="2">
        <f t="shared" si="213"/>
        <v>14825.364485981356</v>
      </c>
      <c r="J1192" s="2">
        <f t="shared" si="214"/>
        <v>351.64274294927077</v>
      </c>
      <c r="K1192" s="2">
        <f t="shared" si="205"/>
        <v>0</v>
      </c>
      <c r="L1192" s="2">
        <f t="shared" si="215"/>
        <v>0</v>
      </c>
      <c r="M1192" s="2">
        <f t="shared" si="206"/>
        <v>0</v>
      </c>
      <c r="N1192" s="2">
        <f t="shared" si="207"/>
        <v>14731.906542056122</v>
      </c>
      <c r="O1192" s="2">
        <f t="shared" si="208"/>
        <v>349.42601446456177</v>
      </c>
      <c r="P1192" s="2"/>
    </row>
    <row r="1193" spans="1:16" x14ac:dyDescent="0.25">
      <c r="A1193">
        <v>1192</v>
      </c>
      <c r="B1193">
        <f t="shared" si="210"/>
        <v>49</v>
      </c>
      <c r="C1193">
        <f t="shared" si="209"/>
        <v>16</v>
      </c>
      <c r="D1193" s="3">
        <v>14.585191615239978</v>
      </c>
      <c r="E1193">
        <v>0</v>
      </c>
      <c r="F1193">
        <f t="shared" si="211"/>
        <v>0</v>
      </c>
      <c r="H1193" s="2">
        <f t="shared" si="212"/>
        <v>0</v>
      </c>
      <c r="I1193" s="2">
        <f t="shared" si="213"/>
        <v>14731.906542056122</v>
      </c>
      <c r="J1193" s="2">
        <f t="shared" si="214"/>
        <v>349.45816182413682</v>
      </c>
      <c r="K1193" s="2">
        <f t="shared" si="205"/>
        <v>0</v>
      </c>
      <c r="L1193" s="2">
        <f t="shared" si="215"/>
        <v>0</v>
      </c>
      <c r="M1193" s="2">
        <f t="shared" si="206"/>
        <v>0</v>
      </c>
      <c r="N1193" s="2">
        <f t="shared" si="207"/>
        <v>14731.906542056122</v>
      </c>
      <c r="O1193" s="2">
        <f t="shared" si="208"/>
        <v>349.45816182413682</v>
      </c>
      <c r="P1193" s="2"/>
    </row>
    <row r="1194" spans="1:16" x14ac:dyDescent="0.25">
      <c r="A1194">
        <v>1193</v>
      </c>
      <c r="B1194">
        <f t="shared" si="210"/>
        <v>49</v>
      </c>
      <c r="C1194">
        <f t="shared" si="209"/>
        <v>17</v>
      </c>
      <c r="D1194" s="3">
        <v>14.546335040088024</v>
      </c>
      <c r="E1194">
        <v>0</v>
      </c>
      <c r="F1194">
        <f t="shared" si="211"/>
        <v>0</v>
      </c>
      <c r="H1194" s="2">
        <f t="shared" si="212"/>
        <v>0</v>
      </c>
      <c r="I1194" s="2">
        <f t="shared" si="213"/>
        <v>14731.906542056122</v>
      </c>
      <c r="J1194" s="2">
        <f t="shared" si="214"/>
        <v>349.41094538976085</v>
      </c>
      <c r="K1194" s="2">
        <f t="shared" ref="K1194:K1257" si="216">IF(J1194&lt;=$V$14,H1194,0)</f>
        <v>0</v>
      </c>
      <c r="L1194" s="2">
        <f t="shared" si="215"/>
        <v>0</v>
      </c>
      <c r="M1194" s="2">
        <f t="shared" ref="M1194:M1257" si="217">IF(J1194&lt;$V$18,0,F1194)</f>
        <v>0</v>
      </c>
      <c r="N1194" s="2">
        <f t="shared" ref="N1194:N1257" si="218">N1193+L1194-M1194</f>
        <v>14731.906542056122</v>
      </c>
      <c r="O1194" s="2">
        <f t="shared" ref="O1194:O1257" si="219">(N1194/$V$13)*$V$16*(D1194+273)/100000</f>
        <v>349.41094538976085</v>
      </c>
      <c r="P1194" s="2"/>
    </row>
    <row r="1195" spans="1:16" x14ac:dyDescent="0.25">
      <c r="A1195">
        <v>1194</v>
      </c>
      <c r="B1195">
        <f t="shared" si="210"/>
        <v>49</v>
      </c>
      <c r="C1195">
        <f t="shared" si="209"/>
        <v>18</v>
      </c>
      <c r="D1195" s="3">
        <v>14.520292867380022</v>
      </c>
      <c r="E1195">
        <v>4.1849999999999996</v>
      </c>
      <c r="F1195">
        <f t="shared" si="211"/>
        <v>0</v>
      </c>
      <c r="H1195" s="2">
        <f t="shared" si="212"/>
        <v>4.1849999999999996</v>
      </c>
      <c r="I1195" s="2">
        <f t="shared" si="213"/>
        <v>14810.130841121543</v>
      </c>
      <c r="J1195" s="2">
        <f t="shared" si="214"/>
        <v>351.23445402907788</v>
      </c>
      <c r="K1195" s="2">
        <f t="shared" si="216"/>
        <v>0</v>
      </c>
      <c r="L1195" s="2">
        <f t="shared" si="215"/>
        <v>0</v>
      </c>
      <c r="M1195" s="2">
        <f t="shared" si="217"/>
        <v>0</v>
      </c>
      <c r="N1195" s="2">
        <f t="shared" si="218"/>
        <v>14731.906542056122</v>
      </c>
      <c r="O1195" s="2">
        <f t="shared" si="219"/>
        <v>349.37930033267946</v>
      </c>
      <c r="P1195" s="2"/>
    </row>
    <row r="1196" spans="1:16" x14ac:dyDescent="0.25">
      <c r="A1196">
        <v>1195</v>
      </c>
      <c r="B1196">
        <f t="shared" si="210"/>
        <v>49</v>
      </c>
      <c r="C1196">
        <f t="shared" si="209"/>
        <v>19</v>
      </c>
      <c r="D1196" s="3">
        <v>14.495904165954016</v>
      </c>
      <c r="E1196">
        <v>0</v>
      </c>
      <c r="F1196">
        <f t="shared" si="211"/>
        <v>0</v>
      </c>
      <c r="H1196" s="2">
        <f t="shared" si="212"/>
        <v>0</v>
      </c>
      <c r="I1196" s="2">
        <f t="shared" si="213"/>
        <v>14731.906542056122</v>
      </c>
      <c r="J1196" s="2">
        <f t="shared" si="214"/>
        <v>349.34966448557014</v>
      </c>
      <c r="K1196" s="2">
        <f t="shared" si="216"/>
        <v>0</v>
      </c>
      <c r="L1196" s="2">
        <f t="shared" si="215"/>
        <v>0</v>
      </c>
      <c r="M1196" s="2">
        <f t="shared" si="217"/>
        <v>0</v>
      </c>
      <c r="N1196" s="2">
        <f t="shared" si="218"/>
        <v>14731.906542056122</v>
      </c>
      <c r="O1196" s="2">
        <f t="shared" si="219"/>
        <v>349.34966448557014</v>
      </c>
      <c r="P1196" s="2"/>
    </row>
    <row r="1197" spans="1:16" x14ac:dyDescent="0.25">
      <c r="A1197">
        <v>1196</v>
      </c>
      <c r="B1197">
        <f t="shared" si="210"/>
        <v>49</v>
      </c>
      <c r="C1197">
        <f t="shared" si="209"/>
        <v>20</v>
      </c>
      <c r="D1197" s="3">
        <v>14.491357119926022</v>
      </c>
      <c r="E1197">
        <v>0</v>
      </c>
      <c r="F1197">
        <f t="shared" si="211"/>
        <v>0</v>
      </c>
      <c r="H1197" s="2">
        <f t="shared" si="212"/>
        <v>0</v>
      </c>
      <c r="I1197" s="2">
        <f t="shared" si="213"/>
        <v>14731.906542056122</v>
      </c>
      <c r="J1197" s="2">
        <f t="shared" si="214"/>
        <v>349.34413915814372</v>
      </c>
      <c r="K1197" s="2">
        <f t="shared" si="216"/>
        <v>0</v>
      </c>
      <c r="L1197" s="2">
        <f t="shared" si="215"/>
        <v>0</v>
      </c>
      <c r="M1197" s="2">
        <f t="shared" si="217"/>
        <v>0</v>
      </c>
      <c r="N1197" s="2">
        <f t="shared" si="218"/>
        <v>14731.906542056122</v>
      </c>
      <c r="O1197" s="2">
        <f t="shared" si="219"/>
        <v>349.34413915814372</v>
      </c>
      <c r="P1197" s="2"/>
    </row>
    <row r="1198" spans="1:16" x14ac:dyDescent="0.25">
      <c r="A1198">
        <v>1197</v>
      </c>
      <c r="B1198">
        <f t="shared" si="210"/>
        <v>49</v>
      </c>
      <c r="C1198">
        <f t="shared" si="209"/>
        <v>21</v>
      </c>
      <c r="D1198" s="3">
        <v>14.464074843754986</v>
      </c>
      <c r="E1198">
        <v>0</v>
      </c>
      <c r="F1198">
        <f t="shared" si="211"/>
        <v>0</v>
      </c>
      <c r="H1198" s="2">
        <f t="shared" si="212"/>
        <v>0</v>
      </c>
      <c r="I1198" s="2">
        <f t="shared" si="213"/>
        <v>14731.906542056122</v>
      </c>
      <c r="J1198" s="2">
        <f t="shared" si="214"/>
        <v>349.31098719358124</v>
      </c>
      <c r="K1198" s="2">
        <f t="shared" si="216"/>
        <v>0</v>
      </c>
      <c r="L1198" s="2">
        <f t="shared" si="215"/>
        <v>0</v>
      </c>
      <c r="M1198" s="2">
        <f t="shared" si="217"/>
        <v>0</v>
      </c>
      <c r="N1198" s="2">
        <f t="shared" si="218"/>
        <v>14731.906542056122</v>
      </c>
      <c r="O1198" s="2">
        <f t="shared" si="219"/>
        <v>349.31098719358124</v>
      </c>
      <c r="P1198" s="2"/>
    </row>
    <row r="1199" spans="1:16" x14ac:dyDescent="0.25">
      <c r="A1199">
        <v>1198</v>
      </c>
      <c r="B1199">
        <f t="shared" si="210"/>
        <v>49</v>
      </c>
      <c r="C1199">
        <f t="shared" si="209"/>
        <v>22</v>
      </c>
      <c r="D1199" s="3">
        <v>14.464488211575997</v>
      </c>
      <c r="E1199">
        <v>0</v>
      </c>
      <c r="F1199">
        <f t="shared" si="211"/>
        <v>0</v>
      </c>
      <c r="H1199" s="2">
        <f t="shared" si="212"/>
        <v>0</v>
      </c>
      <c r="I1199" s="2">
        <f t="shared" si="213"/>
        <v>14731.906542056122</v>
      </c>
      <c r="J1199" s="2">
        <f t="shared" si="214"/>
        <v>349.3114894960749</v>
      </c>
      <c r="K1199" s="2">
        <f t="shared" si="216"/>
        <v>0</v>
      </c>
      <c r="L1199" s="2">
        <f t="shared" si="215"/>
        <v>0</v>
      </c>
      <c r="M1199" s="2">
        <f t="shared" si="217"/>
        <v>0</v>
      </c>
      <c r="N1199" s="2">
        <f t="shared" si="218"/>
        <v>14731.906542056122</v>
      </c>
      <c r="O1199" s="2">
        <f t="shared" si="219"/>
        <v>349.3114894960749</v>
      </c>
      <c r="P1199" s="2"/>
    </row>
    <row r="1200" spans="1:16" x14ac:dyDescent="0.25">
      <c r="A1200">
        <v>1199</v>
      </c>
      <c r="B1200">
        <f t="shared" si="210"/>
        <v>49</v>
      </c>
      <c r="C1200">
        <f t="shared" si="209"/>
        <v>23</v>
      </c>
      <c r="D1200" s="3">
        <v>14.428111843348006</v>
      </c>
      <c r="E1200">
        <v>0</v>
      </c>
      <c r="F1200">
        <f t="shared" si="211"/>
        <v>0</v>
      </c>
      <c r="H1200" s="2">
        <f t="shared" si="212"/>
        <v>0</v>
      </c>
      <c r="I1200" s="2">
        <f t="shared" si="213"/>
        <v>14731.906542056122</v>
      </c>
      <c r="J1200" s="2">
        <f t="shared" si="214"/>
        <v>349.26728687665843</v>
      </c>
      <c r="K1200" s="2">
        <f t="shared" si="216"/>
        <v>0</v>
      </c>
      <c r="L1200" s="2">
        <f t="shared" si="215"/>
        <v>0</v>
      </c>
      <c r="M1200" s="2">
        <f t="shared" si="217"/>
        <v>0</v>
      </c>
      <c r="N1200" s="2">
        <f t="shared" si="218"/>
        <v>14731.906542056122</v>
      </c>
      <c r="O1200" s="2">
        <f t="shared" si="219"/>
        <v>349.26728687665843</v>
      </c>
      <c r="P1200" s="2"/>
    </row>
    <row r="1201" spans="1:16" x14ac:dyDescent="0.25">
      <c r="A1201">
        <v>1200</v>
      </c>
      <c r="B1201">
        <f t="shared" si="210"/>
        <v>50</v>
      </c>
      <c r="C1201">
        <f t="shared" si="209"/>
        <v>0</v>
      </c>
      <c r="D1201" s="3">
        <v>14.447126763103995</v>
      </c>
      <c r="E1201">
        <v>8.1240000000000006</v>
      </c>
      <c r="F1201">
        <f t="shared" si="211"/>
        <v>0</v>
      </c>
      <c r="H1201" s="2">
        <f t="shared" si="212"/>
        <v>5</v>
      </c>
      <c r="I1201" s="2">
        <f t="shared" si="213"/>
        <v>14825.364485981356</v>
      </c>
      <c r="J1201" s="2">
        <f t="shared" si="214"/>
        <v>351.50626090387061</v>
      </c>
      <c r="K1201" s="2">
        <f t="shared" si="216"/>
        <v>0</v>
      </c>
      <c r="L1201" s="2">
        <f t="shared" si="215"/>
        <v>0</v>
      </c>
      <c r="M1201" s="2">
        <f t="shared" si="217"/>
        <v>0</v>
      </c>
      <c r="N1201" s="2">
        <f t="shared" si="218"/>
        <v>14731.906542056122</v>
      </c>
      <c r="O1201" s="2">
        <f t="shared" si="219"/>
        <v>349.2903927913539</v>
      </c>
      <c r="P1201" s="2"/>
    </row>
    <row r="1202" spans="1:16" x14ac:dyDescent="0.25">
      <c r="A1202">
        <v>1201</v>
      </c>
      <c r="B1202">
        <f t="shared" si="210"/>
        <v>50</v>
      </c>
      <c r="C1202">
        <f t="shared" si="209"/>
        <v>1</v>
      </c>
      <c r="D1202" s="3">
        <v>14.471928832349988</v>
      </c>
      <c r="E1202">
        <v>0</v>
      </c>
      <c r="F1202">
        <f t="shared" si="211"/>
        <v>0</v>
      </c>
      <c r="H1202" s="2">
        <f t="shared" si="212"/>
        <v>0</v>
      </c>
      <c r="I1202" s="2">
        <f t="shared" si="213"/>
        <v>14731.906542056122</v>
      </c>
      <c r="J1202" s="2">
        <f t="shared" si="214"/>
        <v>349.32053094095568</v>
      </c>
      <c r="K1202" s="2">
        <f t="shared" si="216"/>
        <v>0</v>
      </c>
      <c r="L1202" s="2">
        <f t="shared" si="215"/>
        <v>0</v>
      </c>
      <c r="M1202" s="2">
        <f t="shared" si="217"/>
        <v>0</v>
      </c>
      <c r="N1202" s="2">
        <f t="shared" si="218"/>
        <v>14731.906542056122</v>
      </c>
      <c r="O1202" s="2">
        <f t="shared" si="219"/>
        <v>349.32053094095568</v>
      </c>
      <c r="P1202" s="2"/>
    </row>
    <row r="1203" spans="1:16" x14ac:dyDescent="0.25">
      <c r="A1203">
        <v>1202</v>
      </c>
      <c r="B1203">
        <f t="shared" si="210"/>
        <v>50</v>
      </c>
      <c r="C1203">
        <f t="shared" si="209"/>
        <v>2</v>
      </c>
      <c r="D1203" s="3">
        <v>14.473582303633009</v>
      </c>
      <c r="E1203">
        <v>0</v>
      </c>
      <c r="F1203">
        <f t="shared" si="211"/>
        <v>0</v>
      </c>
      <c r="H1203" s="2">
        <f t="shared" si="212"/>
        <v>0</v>
      </c>
      <c r="I1203" s="2">
        <f t="shared" si="213"/>
        <v>14731.906542056122</v>
      </c>
      <c r="J1203" s="2">
        <f t="shared" si="214"/>
        <v>349.322540150929</v>
      </c>
      <c r="K1203" s="2">
        <f t="shared" si="216"/>
        <v>0</v>
      </c>
      <c r="L1203" s="2">
        <f t="shared" si="215"/>
        <v>0</v>
      </c>
      <c r="M1203" s="2">
        <f t="shared" si="217"/>
        <v>0</v>
      </c>
      <c r="N1203" s="2">
        <f t="shared" si="218"/>
        <v>14731.906542056122</v>
      </c>
      <c r="O1203" s="2">
        <f t="shared" si="219"/>
        <v>349.322540150929</v>
      </c>
      <c r="P1203" s="2"/>
    </row>
    <row r="1204" spans="1:16" x14ac:dyDescent="0.25">
      <c r="A1204">
        <v>1203</v>
      </c>
      <c r="B1204">
        <f t="shared" si="210"/>
        <v>50</v>
      </c>
      <c r="C1204">
        <f t="shared" si="209"/>
        <v>3</v>
      </c>
      <c r="D1204" s="3">
        <v>14.494250694670995</v>
      </c>
      <c r="E1204">
        <v>0</v>
      </c>
      <c r="F1204">
        <f t="shared" si="211"/>
        <v>0</v>
      </c>
      <c r="H1204" s="2">
        <f t="shared" si="212"/>
        <v>0</v>
      </c>
      <c r="I1204" s="2">
        <f t="shared" si="213"/>
        <v>14731.906542056122</v>
      </c>
      <c r="J1204" s="2">
        <f t="shared" si="214"/>
        <v>349.34765527559676</v>
      </c>
      <c r="K1204" s="2">
        <f t="shared" si="216"/>
        <v>0</v>
      </c>
      <c r="L1204" s="2">
        <f t="shared" si="215"/>
        <v>0</v>
      </c>
      <c r="M1204" s="2">
        <f t="shared" si="217"/>
        <v>0</v>
      </c>
      <c r="N1204" s="2">
        <f t="shared" si="218"/>
        <v>14731.906542056122</v>
      </c>
      <c r="O1204" s="2">
        <f t="shared" si="219"/>
        <v>349.34765527559676</v>
      </c>
      <c r="P1204" s="2"/>
    </row>
    <row r="1205" spans="1:16" x14ac:dyDescent="0.25">
      <c r="A1205">
        <v>1204</v>
      </c>
      <c r="B1205">
        <f t="shared" si="210"/>
        <v>50</v>
      </c>
      <c r="C1205">
        <f t="shared" si="209"/>
        <v>4</v>
      </c>
      <c r="D1205" s="3">
        <v>14.481436292226988</v>
      </c>
      <c r="E1205">
        <v>0</v>
      </c>
      <c r="F1205">
        <f t="shared" si="211"/>
        <v>0</v>
      </c>
      <c r="H1205" s="2">
        <f t="shared" si="212"/>
        <v>0</v>
      </c>
      <c r="I1205" s="2">
        <f t="shared" si="213"/>
        <v>14731.906542056122</v>
      </c>
      <c r="J1205" s="2">
        <f t="shared" si="214"/>
        <v>349.33208389830224</v>
      </c>
      <c r="K1205" s="2">
        <f t="shared" si="216"/>
        <v>0</v>
      </c>
      <c r="L1205" s="2">
        <f t="shared" si="215"/>
        <v>0</v>
      </c>
      <c r="M1205" s="2">
        <f t="shared" si="217"/>
        <v>0</v>
      </c>
      <c r="N1205" s="2">
        <f t="shared" si="218"/>
        <v>14731.906542056122</v>
      </c>
      <c r="O1205" s="2">
        <f t="shared" si="219"/>
        <v>349.33208389830224</v>
      </c>
      <c r="P1205" s="2"/>
    </row>
    <row r="1206" spans="1:16" x14ac:dyDescent="0.25">
      <c r="A1206">
        <v>1205</v>
      </c>
      <c r="B1206">
        <f t="shared" si="210"/>
        <v>50</v>
      </c>
      <c r="C1206">
        <f t="shared" si="209"/>
        <v>5</v>
      </c>
      <c r="D1206" s="3">
        <v>14.497971005057991</v>
      </c>
      <c r="E1206">
        <v>4.4279999999999999</v>
      </c>
      <c r="F1206">
        <f t="shared" si="211"/>
        <v>0</v>
      </c>
      <c r="H1206" s="2">
        <f t="shared" si="212"/>
        <v>4.4279999999999999</v>
      </c>
      <c r="I1206" s="2">
        <f t="shared" si="213"/>
        <v>14814.672897196309</v>
      </c>
      <c r="J1206" s="2">
        <f t="shared" si="214"/>
        <v>351.31489590703922</v>
      </c>
      <c r="K1206" s="2">
        <f t="shared" si="216"/>
        <v>0</v>
      </c>
      <c r="L1206" s="2">
        <f t="shared" si="215"/>
        <v>0</v>
      </c>
      <c r="M1206" s="2">
        <f t="shared" si="217"/>
        <v>0</v>
      </c>
      <c r="N1206" s="2">
        <f t="shared" si="218"/>
        <v>14731.906542056122</v>
      </c>
      <c r="O1206" s="2">
        <f t="shared" si="219"/>
        <v>349.35217599803707</v>
      </c>
      <c r="P1206" s="2"/>
    </row>
    <row r="1207" spans="1:16" x14ac:dyDescent="0.25">
      <c r="A1207">
        <v>1206</v>
      </c>
      <c r="B1207">
        <f t="shared" si="210"/>
        <v>50</v>
      </c>
      <c r="C1207">
        <f t="shared" si="209"/>
        <v>6</v>
      </c>
      <c r="D1207" s="3">
        <v>14.48805017735998</v>
      </c>
      <c r="E1207">
        <v>0</v>
      </c>
      <c r="F1207">
        <f t="shared" si="211"/>
        <v>0</v>
      </c>
      <c r="H1207" s="2">
        <f t="shared" si="212"/>
        <v>0</v>
      </c>
      <c r="I1207" s="2">
        <f t="shared" si="213"/>
        <v>14731.906542056122</v>
      </c>
      <c r="J1207" s="2">
        <f t="shared" si="214"/>
        <v>349.3401207381969</v>
      </c>
      <c r="K1207" s="2">
        <f t="shared" si="216"/>
        <v>0</v>
      </c>
      <c r="L1207" s="2">
        <f t="shared" si="215"/>
        <v>0</v>
      </c>
      <c r="M1207" s="2">
        <f t="shared" si="217"/>
        <v>0</v>
      </c>
      <c r="N1207" s="2">
        <f t="shared" si="218"/>
        <v>14731.906542056122</v>
      </c>
      <c r="O1207" s="2">
        <f t="shared" si="219"/>
        <v>349.3401207381969</v>
      </c>
      <c r="P1207" s="2"/>
    </row>
    <row r="1208" spans="1:16" x14ac:dyDescent="0.25">
      <c r="A1208">
        <v>1207</v>
      </c>
      <c r="B1208">
        <f t="shared" si="210"/>
        <v>50</v>
      </c>
      <c r="C1208">
        <f t="shared" si="209"/>
        <v>7</v>
      </c>
      <c r="D1208" s="3">
        <v>14.497971005057991</v>
      </c>
      <c r="E1208">
        <v>10.808999999999999</v>
      </c>
      <c r="F1208">
        <f t="shared" si="211"/>
        <v>330</v>
      </c>
      <c r="H1208" s="2">
        <f t="shared" si="212"/>
        <v>5</v>
      </c>
      <c r="I1208" s="2">
        <f t="shared" si="213"/>
        <v>14495.364485981356</v>
      </c>
      <c r="J1208" s="2">
        <f t="shared" si="214"/>
        <v>343.74282178656006</v>
      </c>
      <c r="K1208" s="2">
        <f t="shared" si="216"/>
        <v>5</v>
      </c>
      <c r="L1208" s="2">
        <f t="shared" si="215"/>
        <v>93.45794392523365</v>
      </c>
      <c r="M1208" s="2">
        <f t="shared" si="217"/>
        <v>330</v>
      </c>
      <c r="N1208" s="2">
        <f t="shared" si="218"/>
        <v>14495.364485981356</v>
      </c>
      <c r="O1208" s="2">
        <f t="shared" si="219"/>
        <v>343.74282178656006</v>
      </c>
      <c r="P1208" s="2"/>
    </row>
    <row r="1209" spans="1:16" x14ac:dyDescent="0.25">
      <c r="A1209">
        <v>1208</v>
      </c>
      <c r="B1209">
        <f t="shared" si="210"/>
        <v>50</v>
      </c>
      <c r="C1209">
        <f t="shared" si="209"/>
        <v>8</v>
      </c>
      <c r="D1209" s="3">
        <v>14.606273374099999</v>
      </c>
      <c r="E1209">
        <v>11.183</v>
      </c>
      <c r="F1209">
        <f t="shared" si="211"/>
        <v>0</v>
      </c>
      <c r="H1209" s="2">
        <f t="shared" si="212"/>
        <v>5</v>
      </c>
      <c r="I1209" s="2">
        <f t="shared" si="213"/>
        <v>14588.82242990659</v>
      </c>
      <c r="J1209" s="2">
        <f t="shared" si="214"/>
        <v>346.08940689887635</v>
      </c>
      <c r="K1209" s="2">
        <f t="shared" si="216"/>
        <v>5</v>
      </c>
      <c r="L1209" s="2">
        <f t="shared" si="215"/>
        <v>93.45794392523365</v>
      </c>
      <c r="M1209" s="2">
        <f t="shared" si="217"/>
        <v>0</v>
      </c>
      <c r="N1209" s="2">
        <f t="shared" si="218"/>
        <v>14588.82242990659</v>
      </c>
      <c r="O1209" s="2">
        <f t="shared" si="219"/>
        <v>346.08940689887635</v>
      </c>
      <c r="P1209" s="2"/>
    </row>
    <row r="1210" spans="1:16" x14ac:dyDescent="0.25">
      <c r="A1210">
        <v>1209</v>
      </c>
      <c r="B1210">
        <f t="shared" si="210"/>
        <v>50</v>
      </c>
      <c r="C1210">
        <f t="shared" si="209"/>
        <v>9</v>
      </c>
      <c r="D1210" s="3">
        <v>14.69804103030998</v>
      </c>
      <c r="E1210">
        <v>11.183</v>
      </c>
      <c r="F1210">
        <f t="shared" si="211"/>
        <v>0</v>
      </c>
      <c r="H1210" s="2">
        <f t="shared" si="212"/>
        <v>5</v>
      </c>
      <c r="I1210" s="2">
        <f t="shared" si="213"/>
        <v>14682.280373831823</v>
      </c>
      <c r="J1210" s="2">
        <f t="shared" si="214"/>
        <v>348.417637353435</v>
      </c>
      <c r="K1210" s="2">
        <f t="shared" si="216"/>
        <v>5</v>
      </c>
      <c r="L1210" s="2">
        <f t="shared" si="215"/>
        <v>93.45794392523365</v>
      </c>
      <c r="M1210" s="2">
        <f t="shared" si="217"/>
        <v>0</v>
      </c>
      <c r="N1210" s="2">
        <f t="shared" si="218"/>
        <v>14682.280373831823</v>
      </c>
      <c r="O1210" s="2">
        <f t="shared" si="219"/>
        <v>348.417637353435</v>
      </c>
      <c r="P1210" s="2"/>
    </row>
    <row r="1211" spans="1:16" x14ac:dyDescent="0.25">
      <c r="A1211">
        <v>1210</v>
      </c>
      <c r="B1211">
        <f t="shared" si="210"/>
        <v>50</v>
      </c>
      <c r="C1211">
        <f t="shared" si="209"/>
        <v>10</v>
      </c>
      <c r="D1211" s="3">
        <v>14.802209721143981</v>
      </c>
      <c r="E1211">
        <v>11.18</v>
      </c>
      <c r="F1211">
        <f t="shared" si="211"/>
        <v>0</v>
      </c>
      <c r="H1211" s="2">
        <f t="shared" si="212"/>
        <v>5</v>
      </c>
      <c r="I1211" s="2">
        <f t="shared" si="213"/>
        <v>14775.738317757057</v>
      </c>
      <c r="J1211" s="2">
        <f t="shared" si="214"/>
        <v>350.76239655201857</v>
      </c>
      <c r="K1211" s="2">
        <f t="shared" si="216"/>
        <v>0</v>
      </c>
      <c r="L1211" s="2">
        <f t="shared" si="215"/>
        <v>0</v>
      </c>
      <c r="M1211" s="2">
        <f t="shared" si="217"/>
        <v>0</v>
      </c>
      <c r="N1211" s="2">
        <f t="shared" si="218"/>
        <v>14682.280373831823</v>
      </c>
      <c r="O1211" s="2">
        <f t="shared" si="219"/>
        <v>348.5437911813047</v>
      </c>
      <c r="P1211" s="2"/>
    </row>
    <row r="1212" spans="1:16" x14ac:dyDescent="0.25">
      <c r="A1212">
        <v>1211</v>
      </c>
      <c r="B1212">
        <f t="shared" si="210"/>
        <v>50</v>
      </c>
      <c r="C1212">
        <f t="shared" si="209"/>
        <v>11</v>
      </c>
      <c r="D1212" s="3">
        <v>14.710028697112989</v>
      </c>
      <c r="E1212">
        <v>0.86799999999999999</v>
      </c>
      <c r="F1212">
        <f t="shared" si="211"/>
        <v>0</v>
      </c>
      <c r="H1212" s="2">
        <f t="shared" si="212"/>
        <v>0.86799999999999999</v>
      </c>
      <c r="I1212" s="2">
        <f t="shared" si="213"/>
        <v>14698.504672897245</v>
      </c>
      <c r="J1212" s="2">
        <f t="shared" si="214"/>
        <v>348.81718158740313</v>
      </c>
      <c r="K1212" s="2">
        <f t="shared" si="216"/>
        <v>0.86799999999999999</v>
      </c>
      <c r="L1212" s="2">
        <f t="shared" si="215"/>
        <v>16.22429906542056</v>
      </c>
      <c r="M1212" s="2">
        <f t="shared" si="217"/>
        <v>0</v>
      </c>
      <c r="N1212" s="2">
        <f t="shared" si="218"/>
        <v>14698.504672897245</v>
      </c>
      <c r="O1212" s="2">
        <f t="shared" si="219"/>
        <v>348.81718158740313</v>
      </c>
      <c r="P1212" s="2"/>
    </row>
    <row r="1213" spans="1:16" x14ac:dyDescent="0.25">
      <c r="A1213">
        <v>1212</v>
      </c>
      <c r="B1213">
        <f t="shared" si="210"/>
        <v>50</v>
      </c>
      <c r="C1213">
        <f t="shared" si="209"/>
        <v>12</v>
      </c>
      <c r="D1213" s="3">
        <v>14.815850859228988</v>
      </c>
      <c r="E1213">
        <v>11.207000000000001</v>
      </c>
      <c r="F1213">
        <f t="shared" si="211"/>
        <v>0</v>
      </c>
      <c r="H1213" s="2">
        <f t="shared" si="212"/>
        <v>5</v>
      </c>
      <c r="I1213" s="2">
        <f t="shared" si="213"/>
        <v>14791.962616822479</v>
      </c>
      <c r="J1213" s="2">
        <f t="shared" si="214"/>
        <v>351.16419000028714</v>
      </c>
      <c r="K1213" s="2">
        <f t="shared" si="216"/>
        <v>0</v>
      </c>
      <c r="L1213" s="2">
        <f t="shared" si="215"/>
        <v>0</v>
      </c>
      <c r="M1213" s="2">
        <f t="shared" si="217"/>
        <v>0</v>
      </c>
      <c r="N1213" s="2">
        <f t="shared" si="218"/>
        <v>14698.504672897245</v>
      </c>
      <c r="O1213" s="2">
        <f t="shared" si="219"/>
        <v>348.94547947297195</v>
      </c>
      <c r="P1213" s="2"/>
    </row>
    <row r="1214" spans="1:16" x14ac:dyDescent="0.25">
      <c r="A1214">
        <v>1213</v>
      </c>
      <c r="B1214">
        <f t="shared" si="210"/>
        <v>50</v>
      </c>
      <c r="C1214">
        <f t="shared" si="209"/>
        <v>13</v>
      </c>
      <c r="D1214" s="3">
        <v>14.866281733362996</v>
      </c>
      <c r="E1214">
        <v>11.177</v>
      </c>
      <c r="F1214">
        <f t="shared" si="211"/>
        <v>0</v>
      </c>
      <c r="H1214" s="2">
        <f t="shared" si="212"/>
        <v>5</v>
      </c>
      <c r="I1214" s="2">
        <f t="shared" si="213"/>
        <v>14791.962616822479</v>
      </c>
      <c r="J1214" s="2">
        <f t="shared" si="214"/>
        <v>351.22572072214774</v>
      </c>
      <c r="K1214" s="2">
        <f t="shared" si="216"/>
        <v>0</v>
      </c>
      <c r="L1214" s="2">
        <f t="shared" si="215"/>
        <v>0</v>
      </c>
      <c r="M1214" s="2">
        <f t="shared" si="217"/>
        <v>0</v>
      </c>
      <c r="N1214" s="2">
        <f t="shared" si="218"/>
        <v>14698.504672897245</v>
      </c>
      <c r="O1214" s="2">
        <f t="shared" si="219"/>
        <v>349.00662143406407</v>
      </c>
      <c r="P1214" s="2"/>
    </row>
    <row r="1215" spans="1:16" x14ac:dyDescent="0.25">
      <c r="A1215">
        <v>1214</v>
      </c>
      <c r="B1215">
        <f t="shared" si="210"/>
        <v>50</v>
      </c>
      <c r="C1215">
        <f t="shared" si="209"/>
        <v>14</v>
      </c>
      <c r="D1215" s="3">
        <v>14.948128561875023</v>
      </c>
      <c r="E1215">
        <v>11.207000000000001</v>
      </c>
      <c r="F1215">
        <f t="shared" si="211"/>
        <v>0</v>
      </c>
      <c r="H1215" s="2">
        <f t="shared" si="212"/>
        <v>5</v>
      </c>
      <c r="I1215" s="2">
        <f t="shared" si="213"/>
        <v>14791.962616822479</v>
      </c>
      <c r="J1215" s="2">
        <f t="shared" si="214"/>
        <v>351.32558205762564</v>
      </c>
      <c r="K1215" s="2">
        <f t="shared" si="216"/>
        <v>0</v>
      </c>
      <c r="L1215" s="2">
        <f t="shared" si="215"/>
        <v>0</v>
      </c>
      <c r="M1215" s="2">
        <f t="shared" si="217"/>
        <v>0</v>
      </c>
      <c r="N1215" s="2">
        <f t="shared" si="218"/>
        <v>14698.504672897245</v>
      </c>
      <c r="O1215" s="2">
        <f t="shared" si="219"/>
        <v>349.10585182993429</v>
      </c>
      <c r="P1215" s="2"/>
    </row>
    <row r="1216" spans="1:16" x14ac:dyDescent="0.25">
      <c r="A1216">
        <v>1215</v>
      </c>
      <c r="B1216">
        <f t="shared" si="210"/>
        <v>50</v>
      </c>
      <c r="C1216">
        <f t="shared" si="209"/>
        <v>15</v>
      </c>
      <c r="D1216" s="3">
        <v>14.990292079593985</v>
      </c>
      <c r="E1216">
        <v>11.031000000000001</v>
      </c>
      <c r="F1216">
        <f t="shared" si="211"/>
        <v>0</v>
      </c>
      <c r="H1216" s="2">
        <f t="shared" si="212"/>
        <v>5</v>
      </c>
      <c r="I1216" s="2">
        <f t="shared" si="213"/>
        <v>14791.962616822479</v>
      </c>
      <c r="J1216" s="2">
        <f t="shared" si="214"/>
        <v>351.37702577590295</v>
      </c>
      <c r="K1216" s="2">
        <f t="shared" si="216"/>
        <v>0</v>
      </c>
      <c r="L1216" s="2">
        <f t="shared" si="215"/>
        <v>0</v>
      </c>
      <c r="M1216" s="2">
        <f t="shared" si="217"/>
        <v>0</v>
      </c>
      <c r="N1216" s="2">
        <f t="shared" si="218"/>
        <v>14698.504672897245</v>
      </c>
      <c r="O1216" s="2">
        <f t="shared" si="219"/>
        <v>349.15697051871666</v>
      </c>
      <c r="P1216" s="2"/>
    </row>
    <row r="1217" spans="1:16" x14ac:dyDescent="0.25">
      <c r="A1217">
        <v>1216</v>
      </c>
      <c r="B1217">
        <f t="shared" si="210"/>
        <v>50</v>
      </c>
      <c r="C1217">
        <f t="shared" si="209"/>
        <v>16</v>
      </c>
      <c r="D1217" s="3">
        <v>15.014680781019024</v>
      </c>
      <c r="E1217">
        <v>0.50700000000000001</v>
      </c>
      <c r="F1217">
        <f t="shared" si="211"/>
        <v>0</v>
      </c>
      <c r="H1217" s="2">
        <f t="shared" si="212"/>
        <v>0.50700000000000001</v>
      </c>
      <c r="I1217" s="2">
        <f t="shared" si="213"/>
        <v>14707.981308411263</v>
      </c>
      <c r="J1217" s="2">
        <f t="shared" si="214"/>
        <v>349.41167183904565</v>
      </c>
      <c r="K1217" s="2">
        <f t="shared" si="216"/>
        <v>0.50700000000000001</v>
      </c>
      <c r="L1217" s="2">
        <f t="shared" si="215"/>
        <v>9.4766355140186924</v>
      </c>
      <c r="M1217" s="2">
        <f t="shared" si="217"/>
        <v>0</v>
      </c>
      <c r="N1217" s="2">
        <f t="shared" si="218"/>
        <v>14707.981308411263</v>
      </c>
      <c r="O1217" s="2">
        <f t="shared" si="219"/>
        <v>349.41167183904565</v>
      </c>
      <c r="P1217" s="2"/>
    </row>
    <row r="1218" spans="1:16" x14ac:dyDescent="0.25">
      <c r="A1218">
        <v>1217</v>
      </c>
      <c r="B1218">
        <f t="shared" si="210"/>
        <v>50</v>
      </c>
      <c r="C1218">
        <f t="shared" ref="C1218:C1281" si="220">A1218-B1218*24</f>
        <v>17</v>
      </c>
      <c r="D1218" s="3">
        <v>14.95928949303601</v>
      </c>
      <c r="E1218">
        <v>11.052</v>
      </c>
      <c r="F1218">
        <f t="shared" si="211"/>
        <v>0</v>
      </c>
      <c r="H1218" s="2">
        <f t="shared" si="212"/>
        <v>5</v>
      </c>
      <c r="I1218" s="2">
        <f t="shared" si="213"/>
        <v>14801.439252336497</v>
      </c>
      <c r="J1218" s="2">
        <f t="shared" si="214"/>
        <v>351.56428888172576</v>
      </c>
      <c r="K1218" s="2">
        <f t="shared" si="216"/>
        <v>0</v>
      </c>
      <c r="L1218" s="2">
        <f t="shared" si="215"/>
        <v>0</v>
      </c>
      <c r="M1218" s="2">
        <f t="shared" si="217"/>
        <v>0</v>
      </c>
      <c r="N1218" s="2">
        <f t="shared" si="218"/>
        <v>14707.981308411263</v>
      </c>
      <c r="O1218" s="2">
        <f t="shared" si="219"/>
        <v>349.3444726168151</v>
      </c>
      <c r="P1218" s="2"/>
    </row>
    <row r="1219" spans="1:16" x14ac:dyDescent="0.25">
      <c r="A1219">
        <v>1218</v>
      </c>
      <c r="B1219">
        <f t="shared" ref="B1219:B1282" si="221">INT(A1219/24)</f>
        <v>50</v>
      </c>
      <c r="C1219">
        <f t="shared" si="220"/>
        <v>18</v>
      </c>
      <c r="D1219" s="3">
        <v>14.935314159431982</v>
      </c>
      <c r="E1219">
        <v>10.922000000000001</v>
      </c>
      <c r="F1219">
        <f t="shared" ref="F1219:F1282" si="222">IF(C1219=$V$6,$V$5,0)</f>
        <v>0</v>
      </c>
      <c r="H1219" s="2">
        <f t="shared" ref="H1219:H1282" si="223">IF(E1219&gt;$V$8,$V$8,E1219)</f>
        <v>5</v>
      </c>
      <c r="I1219" s="2">
        <f t="shared" si="213"/>
        <v>14801.439252336497</v>
      </c>
      <c r="J1219" s="2">
        <f t="shared" si="214"/>
        <v>351.53501783051559</v>
      </c>
      <c r="K1219" s="2">
        <f t="shared" si="216"/>
        <v>0</v>
      </c>
      <c r="L1219" s="2">
        <f t="shared" si="215"/>
        <v>0</v>
      </c>
      <c r="M1219" s="2">
        <f t="shared" si="217"/>
        <v>0</v>
      </c>
      <c r="N1219" s="2">
        <f t="shared" si="218"/>
        <v>14707.981308411263</v>
      </c>
      <c r="O1219" s="2">
        <f t="shared" si="219"/>
        <v>349.31538638629809</v>
      </c>
      <c r="P1219" s="2"/>
    </row>
    <row r="1220" spans="1:16" x14ac:dyDescent="0.25">
      <c r="A1220">
        <v>1219</v>
      </c>
      <c r="B1220">
        <f t="shared" si="221"/>
        <v>50</v>
      </c>
      <c r="C1220">
        <f t="shared" si="220"/>
        <v>19</v>
      </c>
      <c r="D1220" s="3">
        <v>14.917539343138003</v>
      </c>
      <c r="E1220">
        <v>10.24</v>
      </c>
      <c r="F1220">
        <f t="shared" si="222"/>
        <v>0</v>
      </c>
      <c r="H1220" s="2">
        <f t="shared" si="223"/>
        <v>5</v>
      </c>
      <c r="I1220" s="2">
        <f t="shared" ref="I1220:I1283" si="224">N1219+H1220*1000/$V$10-F1220</f>
        <v>14801.439252336497</v>
      </c>
      <c r="J1220" s="2">
        <f t="shared" ref="J1220:J1283" si="225">(I1220/$V$13)*$V$16*(D1220+273)/100000</f>
        <v>351.51331687875467</v>
      </c>
      <c r="K1220" s="2">
        <f t="shared" si="216"/>
        <v>0</v>
      </c>
      <c r="L1220" s="2">
        <f t="shared" ref="L1220:L1283" si="226">K1220*1000/$V$10</f>
        <v>0</v>
      </c>
      <c r="M1220" s="2">
        <f t="shared" si="217"/>
        <v>0</v>
      </c>
      <c r="N1220" s="2">
        <f t="shared" si="218"/>
        <v>14707.981308411263</v>
      </c>
      <c r="O1220" s="2">
        <f t="shared" si="219"/>
        <v>349.29382245677522</v>
      </c>
      <c r="P1220" s="2"/>
    </row>
    <row r="1221" spans="1:16" x14ac:dyDescent="0.25">
      <c r="A1221">
        <v>1220</v>
      </c>
      <c r="B1221">
        <f t="shared" si="221"/>
        <v>50</v>
      </c>
      <c r="C1221">
        <f t="shared" si="220"/>
        <v>20</v>
      </c>
      <c r="D1221" s="3">
        <v>14.893564009533975</v>
      </c>
      <c r="E1221">
        <v>0</v>
      </c>
      <c r="F1221">
        <f t="shared" si="222"/>
        <v>0</v>
      </c>
      <c r="H1221" s="2">
        <f t="shared" si="223"/>
        <v>0</v>
      </c>
      <c r="I1221" s="2">
        <f t="shared" si="224"/>
        <v>14707.981308411263</v>
      </c>
      <c r="J1221" s="2">
        <f t="shared" si="225"/>
        <v>349.26473622625826</v>
      </c>
      <c r="K1221" s="2">
        <f t="shared" si="216"/>
        <v>0</v>
      </c>
      <c r="L1221" s="2">
        <f t="shared" si="226"/>
        <v>0</v>
      </c>
      <c r="M1221" s="2">
        <f t="shared" si="217"/>
        <v>0</v>
      </c>
      <c r="N1221" s="2">
        <f t="shared" si="218"/>
        <v>14707.981308411263</v>
      </c>
      <c r="O1221" s="2">
        <f t="shared" si="219"/>
        <v>349.26473622625826</v>
      </c>
      <c r="P1221" s="2"/>
    </row>
    <row r="1222" spans="1:16" x14ac:dyDescent="0.25">
      <c r="A1222">
        <v>1221</v>
      </c>
      <c r="B1222">
        <f t="shared" si="221"/>
        <v>50</v>
      </c>
      <c r="C1222">
        <f t="shared" si="220"/>
        <v>21</v>
      </c>
      <c r="D1222" s="3">
        <v>14.847680181428984</v>
      </c>
      <c r="E1222">
        <v>8.1349999999999998</v>
      </c>
      <c r="F1222">
        <f t="shared" si="222"/>
        <v>0</v>
      </c>
      <c r="H1222" s="2">
        <f t="shared" si="223"/>
        <v>5</v>
      </c>
      <c r="I1222" s="2">
        <f t="shared" si="224"/>
        <v>14801.439252336497</v>
      </c>
      <c r="J1222" s="2">
        <f t="shared" si="225"/>
        <v>351.42802709160679</v>
      </c>
      <c r="K1222" s="2">
        <f t="shared" si="216"/>
        <v>0</v>
      </c>
      <c r="L1222" s="2">
        <f t="shared" si="226"/>
        <v>0</v>
      </c>
      <c r="M1222" s="2">
        <f t="shared" si="217"/>
        <v>0</v>
      </c>
      <c r="N1222" s="2">
        <f t="shared" si="218"/>
        <v>14707.981308411263</v>
      </c>
      <c r="O1222" s="2">
        <f t="shared" si="219"/>
        <v>349.20907119888858</v>
      </c>
      <c r="P1222" s="2"/>
    </row>
    <row r="1223" spans="1:16" x14ac:dyDescent="0.25">
      <c r="A1223">
        <v>1222</v>
      </c>
      <c r="B1223">
        <f t="shared" si="221"/>
        <v>50</v>
      </c>
      <c r="C1223">
        <f t="shared" si="220"/>
        <v>22</v>
      </c>
      <c r="D1223" s="3">
        <v>14.793115629087026</v>
      </c>
      <c r="E1223">
        <v>0</v>
      </c>
      <c r="F1223">
        <f t="shared" si="222"/>
        <v>0</v>
      </c>
      <c r="H1223" s="2">
        <f t="shared" si="223"/>
        <v>0</v>
      </c>
      <c r="I1223" s="2">
        <f t="shared" si="224"/>
        <v>14707.981308411263</v>
      </c>
      <c r="J1223" s="2">
        <f t="shared" si="225"/>
        <v>349.1428749501236</v>
      </c>
      <c r="K1223" s="2">
        <f t="shared" si="216"/>
        <v>0</v>
      </c>
      <c r="L1223" s="2">
        <f t="shared" si="226"/>
        <v>0</v>
      </c>
      <c r="M1223" s="2">
        <f t="shared" si="217"/>
        <v>0</v>
      </c>
      <c r="N1223" s="2">
        <f t="shared" si="218"/>
        <v>14707.981308411263</v>
      </c>
      <c r="O1223" s="2">
        <f t="shared" si="219"/>
        <v>349.1428749501236</v>
      </c>
      <c r="P1223" s="2"/>
    </row>
    <row r="1224" spans="1:16" x14ac:dyDescent="0.25">
      <c r="A1224">
        <v>1223</v>
      </c>
      <c r="B1224">
        <f t="shared" si="221"/>
        <v>50</v>
      </c>
      <c r="C1224">
        <f t="shared" si="220"/>
        <v>23</v>
      </c>
      <c r="D1224" s="3">
        <v>14.652570570026</v>
      </c>
      <c r="E1224">
        <v>0</v>
      </c>
      <c r="F1224">
        <f t="shared" si="222"/>
        <v>0</v>
      </c>
      <c r="H1224" s="2">
        <f t="shared" si="223"/>
        <v>0</v>
      </c>
      <c r="I1224" s="2">
        <f t="shared" si="224"/>
        <v>14707.981308411263</v>
      </c>
      <c r="J1224" s="2">
        <f t="shared" si="225"/>
        <v>348.97236946088231</v>
      </c>
      <c r="K1224" s="2">
        <f t="shared" si="216"/>
        <v>0</v>
      </c>
      <c r="L1224" s="2">
        <f t="shared" si="226"/>
        <v>0</v>
      </c>
      <c r="M1224" s="2">
        <f t="shared" si="217"/>
        <v>0</v>
      </c>
      <c r="N1224" s="2">
        <f t="shared" si="218"/>
        <v>14707.981308411263</v>
      </c>
      <c r="O1224" s="2">
        <f t="shared" si="219"/>
        <v>348.97236946088231</v>
      </c>
      <c r="P1224" s="2"/>
    </row>
    <row r="1225" spans="1:16" x14ac:dyDescent="0.25">
      <c r="A1225">
        <v>1224</v>
      </c>
      <c r="B1225">
        <f t="shared" si="221"/>
        <v>51</v>
      </c>
      <c r="C1225">
        <f t="shared" si="220"/>
        <v>0</v>
      </c>
      <c r="D1225" s="3">
        <v>14.569483638050997</v>
      </c>
      <c r="E1225">
        <v>0</v>
      </c>
      <c r="F1225">
        <f t="shared" si="222"/>
        <v>0</v>
      </c>
      <c r="H1225" s="2">
        <f t="shared" si="223"/>
        <v>0</v>
      </c>
      <c r="I1225" s="2">
        <f t="shared" si="224"/>
        <v>14707.981308411263</v>
      </c>
      <c r="J1225" s="2">
        <f t="shared" si="225"/>
        <v>348.87157062753596</v>
      </c>
      <c r="K1225" s="2">
        <f t="shared" si="216"/>
        <v>0</v>
      </c>
      <c r="L1225" s="2">
        <f t="shared" si="226"/>
        <v>0</v>
      </c>
      <c r="M1225" s="2">
        <f t="shared" si="217"/>
        <v>0</v>
      </c>
      <c r="N1225" s="2">
        <f t="shared" si="218"/>
        <v>14707.981308411263</v>
      </c>
      <c r="O1225" s="2">
        <f t="shared" si="219"/>
        <v>348.87157062753596</v>
      </c>
      <c r="P1225" s="2"/>
    </row>
    <row r="1226" spans="1:16" x14ac:dyDescent="0.25">
      <c r="A1226">
        <v>1225</v>
      </c>
      <c r="B1226">
        <f t="shared" si="221"/>
        <v>51</v>
      </c>
      <c r="C1226">
        <f t="shared" si="220"/>
        <v>1</v>
      </c>
      <c r="D1226" s="3">
        <v>14.486396706077016</v>
      </c>
      <c r="E1226">
        <v>0</v>
      </c>
      <c r="F1226">
        <f t="shared" si="222"/>
        <v>0</v>
      </c>
      <c r="H1226" s="2">
        <f t="shared" si="223"/>
        <v>0</v>
      </c>
      <c r="I1226" s="2">
        <f t="shared" si="224"/>
        <v>14707.981308411263</v>
      </c>
      <c r="J1226" s="2">
        <f t="shared" si="225"/>
        <v>348.77077179419081</v>
      </c>
      <c r="K1226" s="2">
        <f t="shared" si="216"/>
        <v>0</v>
      </c>
      <c r="L1226" s="2">
        <f t="shared" si="226"/>
        <v>0</v>
      </c>
      <c r="M1226" s="2">
        <f t="shared" si="217"/>
        <v>0</v>
      </c>
      <c r="N1226" s="2">
        <f t="shared" si="218"/>
        <v>14707.981308411263</v>
      </c>
      <c r="O1226" s="2">
        <f t="shared" si="219"/>
        <v>348.77077179419081</v>
      </c>
      <c r="P1226" s="2"/>
    </row>
    <row r="1227" spans="1:16" x14ac:dyDescent="0.25">
      <c r="A1227">
        <v>1226</v>
      </c>
      <c r="B1227">
        <f t="shared" si="221"/>
        <v>51</v>
      </c>
      <c r="C1227">
        <f t="shared" si="220"/>
        <v>2</v>
      </c>
      <c r="D1227" s="3">
        <v>14.42273806167799</v>
      </c>
      <c r="E1227">
        <v>3.9220000000000002</v>
      </c>
      <c r="F1227">
        <f t="shared" si="222"/>
        <v>0</v>
      </c>
      <c r="H1227" s="2">
        <f t="shared" si="223"/>
        <v>3.9220000000000002</v>
      </c>
      <c r="I1227" s="2">
        <f t="shared" si="224"/>
        <v>14781.289719626217</v>
      </c>
      <c r="J1227" s="2">
        <f t="shared" si="225"/>
        <v>350.431522311864</v>
      </c>
      <c r="K1227" s="2">
        <f t="shared" si="216"/>
        <v>0</v>
      </c>
      <c r="L1227" s="2">
        <f t="shared" si="226"/>
        <v>0</v>
      </c>
      <c r="M1227" s="2">
        <f t="shared" si="217"/>
        <v>0</v>
      </c>
      <c r="N1227" s="2">
        <f t="shared" si="218"/>
        <v>14707.981308411263</v>
      </c>
      <c r="O1227" s="2">
        <f t="shared" si="219"/>
        <v>348.69354283729814</v>
      </c>
      <c r="P1227" s="2"/>
    </row>
    <row r="1228" spans="1:16" x14ac:dyDescent="0.25">
      <c r="A1228">
        <v>1227</v>
      </c>
      <c r="B1228">
        <f t="shared" si="221"/>
        <v>51</v>
      </c>
      <c r="C1228">
        <f t="shared" si="220"/>
        <v>3</v>
      </c>
      <c r="D1228" s="3">
        <v>14.400416199356982</v>
      </c>
      <c r="E1228">
        <v>0</v>
      </c>
      <c r="F1228">
        <f t="shared" si="222"/>
        <v>0</v>
      </c>
      <c r="H1228" s="2">
        <f t="shared" si="223"/>
        <v>0</v>
      </c>
      <c r="I1228" s="2">
        <f t="shared" si="224"/>
        <v>14707.981308411263</v>
      </c>
      <c r="J1228" s="2">
        <f t="shared" si="225"/>
        <v>348.6664625537133</v>
      </c>
      <c r="K1228" s="2">
        <f t="shared" si="216"/>
        <v>0</v>
      </c>
      <c r="L1228" s="2">
        <f t="shared" si="226"/>
        <v>0</v>
      </c>
      <c r="M1228" s="2">
        <f t="shared" si="217"/>
        <v>0</v>
      </c>
      <c r="N1228" s="2">
        <f t="shared" si="218"/>
        <v>14707.981308411263</v>
      </c>
      <c r="O1228" s="2">
        <f t="shared" si="219"/>
        <v>348.6664625537133</v>
      </c>
      <c r="P1228" s="2"/>
    </row>
    <row r="1229" spans="1:16" x14ac:dyDescent="0.25">
      <c r="A1229">
        <v>1228</v>
      </c>
      <c r="B1229">
        <f t="shared" si="221"/>
        <v>51</v>
      </c>
      <c r="C1229">
        <f t="shared" si="220"/>
        <v>4</v>
      </c>
      <c r="D1229" s="3">
        <v>14.373133923186003</v>
      </c>
      <c r="E1229">
        <v>0</v>
      </c>
      <c r="F1229">
        <f t="shared" si="222"/>
        <v>0</v>
      </c>
      <c r="H1229" s="2">
        <f t="shared" si="223"/>
        <v>0</v>
      </c>
      <c r="I1229" s="2">
        <f t="shared" si="224"/>
        <v>14707.981308411263</v>
      </c>
      <c r="J1229" s="2">
        <f t="shared" si="225"/>
        <v>348.63336442933081</v>
      </c>
      <c r="K1229" s="2">
        <f t="shared" si="216"/>
        <v>0</v>
      </c>
      <c r="L1229" s="2">
        <f t="shared" si="226"/>
        <v>0</v>
      </c>
      <c r="M1229" s="2">
        <f t="shared" si="217"/>
        <v>0</v>
      </c>
      <c r="N1229" s="2">
        <f t="shared" si="218"/>
        <v>14707.981308411263</v>
      </c>
      <c r="O1229" s="2">
        <f t="shared" si="219"/>
        <v>348.63336442933081</v>
      </c>
      <c r="P1229" s="2"/>
    </row>
    <row r="1230" spans="1:16" x14ac:dyDescent="0.25">
      <c r="A1230">
        <v>1229</v>
      </c>
      <c r="B1230">
        <f t="shared" si="221"/>
        <v>51</v>
      </c>
      <c r="C1230">
        <f t="shared" si="220"/>
        <v>5</v>
      </c>
      <c r="D1230" s="3">
        <v>14.353292267789016</v>
      </c>
      <c r="E1230">
        <v>0</v>
      </c>
      <c r="F1230">
        <f t="shared" si="222"/>
        <v>0</v>
      </c>
      <c r="H1230" s="2">
        <f t="shared" si="223"/>
        <v>0</v>
      </c>
      <c r="I1230" s="2">
        <f t="shared" si="224"/>
        <v>14707.981308411263</v>
      </c>
      <c r="J1230" s="2">
        <f t="shared" si="225"/>
        <v>348.60929306614366</v>
      </c>
      <c r="K1230" s="2">
        <f t="shared" si="216"/>
        <v>0</v>
      </c>
      <c r="L1230" s="2">
        <f t="shared" si="226"/>
        <v>0</v>
      </c>
      <c r="M1230" s="2">
        <f t="shared" si="217"/>
        <v>0</v>
      </c>
      <c r="N1230" s="2">
        <f t="shared" si="218"/>
        <v>14707.981308411263</v>
      </c>
      <c r="O1230" s="2">
        <f t="shared" si="219"/>
        <v>348.60929306614366</v>
      </c>
      <c r="P1230" s="2"/>
    </row>
    <row r="1231" spans="1:16" x14ac:dyDescent="0.25">
      <c r="A1231">
        <v>1230</v>
      </c>
      <c r="B1231">
        <f t="shared" si="221"/>
        <v>51</v>
      </c>
      <c r="C1231">
        <f t="shared" si="220"/>
        <v>6</v>
      </c>
      <c r="D1231" s="3">
        <v>14.343371440091005</v>
      </c>
      <c r="E1231">
        <v>0</v>
      </c>
      <c r="F1231">
        <f t="shared" si="222"/>
        <v>0</v>
      </c>
      <c r="H1231" s="2">
        <f t="shared" si="223"/>
        <v>0</v>
      </c>
      <c r="I1231" s="2">
        <f t="shared" si="224"/>
        <v>14707.981308411263</v>
      </c>
      <c r="J1231" s="2">
        <f t="shared" si="225"/>
        <v>348.59725738455063</v>
      </c>
      <c r="K1231" s="2">
        <f t="shared" si="216"/>
        <v>0</v>
      </c>
      <c r="L1231" s="2">
        <f t="shared" si="226"/>
        <v>0</v>
      </c>
      <c r="M1231" s="2">
        <f t="shared" si="217"/>
        <v>0</v>
      </c>
      <c r="N1231" s="2">
        <f t="shared" si="218"/>
        <v>14707.981308411263</v>
      </c>
      <c r="O1231" s="2">
        <f t="shared" si="219"/>
        <v>348.59725738455063</v>
      </c>
      <c r="P1231" s="2"/>
    </row>
    <row r="1232" spans="1:16" x14ac:dyDescent="0.25">
      <c r="A1232">
        <v>1231</v>
      </c>
      <c r="B1232">
        <f t="shared" si="221"/>
        <v>51</v>
      </c>
      <c r="C1232">
        <f t="shared" si="220"/>
        <v>7</v>
      </c>
      <c r="D1232" s="3">
        <v>14.364039831128991</v>
      </c>
      <c r="E1232">
        <v>0</v>
      </c>
      <c r="F1232">
        <f t="shared" si="222"/>
        <v>330</v>
      </c>
      <c r="H1232" s="2">
        <f t="shared" si="223"/>
        <v>0</v>
      </c>
      <c r="I1232" s="2">
        <f t="shared" si="224"/>
        <v>14377.981308411263</v>
      </c>
      <c r="J1232" s="2">
        <f t="shared" si="225"/>
        <v>340.80036301893114</v>
      </c>
      <c r="K1232" s="2">
        <f t="shared" si="216"/>
        <v>0</v>
      </c>
      <c r="L1232" s="2">
        <f t="shared" si="226"/>
        <v>0</v>
      </c>
      <c r="M1232" s="2">
        <f t="shared" si="217"/>
        <v>330</v>
      </c>
      <c r="N1232" s="2">
        <f t="shared" si="218"/>
        <v>14377.981308411263</v>
      </c>
      <c r="O1232" s="2">
        <f t="shared" si="219"/>
        <v>340.80036301893114</v>
      </c>
      <c r="P1232" s="2"/>
    </row>
    <row r="1233" spans="1:16" x14ac:dyDescent="0.25">
      <c r="A1233">
        <v>1232</v>
      </c>
      <c r="B1233">
        <f t="shared" si="221"/>
        <v>51</v>
      </c>
      <c r="C1233">
        <f t="shared" si="220"/>
        <v>8</v>
      </c>
      <c r="D1233" s="3">
        <v>14.491357119926022</v>
      </c>
      <c r="E1233">
        <v>0</v>
      </c>
      <c r="F1233">
        <f t="shared" si="222"/>
        <v>0</v>
      </c>
      <c r="H1233" s="2">
        <f t="shared" si="223"/>
        <v>0</v>
      </c>
      <c r="I1233" s="2">
        <f t="shared" si="224"/>
        <v>14377.981308411263</v>
      </c>
      <c r="J1233" s="2">
        <f t="shared" si="225"/>
        <v>340.95135539176283</v>
      </c>
      <c r="K1233" s="2">
        <f t="shared" si="216"/>
        <v>0</v>
      </c>
      <c r="L1233" s="2">
        <f t="shared" si="226"/>
        <v>0</v>
      </c>
      <c r="M1233" s="2">
        <f t="shared" si="217"/>
        <v>0</v>
      </c>
      <c r="N1233" s="2">
        <f t="shared" si="218"/>
        <v>14377.981308411263</v>
      </c>
      <c r="O1233" s="2">
        <f t="shared" si="219"/>
        <v>340.95135539176283</v>
      </c>
      <c r="P1233" s="2"/>
    </row>
    <row r="1234" spans="1:16" x14ac:dyDescent="0.25">
      <c r="A1234">
        <v>1233</v>
      </c>
      <c r="B1234">
        <f t="shared" si="221"/>
        <v>51</v>
      </c>
      <c r="C1234">
        <f t="shared" si="220"/>
        <v>9</v>
      </c>
      <c r="D1234" s="3">
        <v>14.621154615647015</v>
      </c>
      <c r="E1234">
        <v>0</v>
      </c>
      <c r="F1234">
        <f t="shared" si="222"/>
        <v>0</v>
      </c>
      <c r="H1234" s="2">
        <f t="shared" si="223"/>
        <v>0</v>
      </c>
      <c r="I1234" s="2">
        <f t="shared" si="224"/>
        <v>14377.981308411263</v>
      </c>
      <c r="J1234" s="2">
        <f t="shared" si="225"/>
        <v>341.10528917445419</v>
      </c>
      <c r="K1234" s="2">
        <f t="shared" si="216"/>
        <v>0</v>
      </c>
      <c r="L1234" s="2">
        <f t="shared" si="226"/>
        <v>0</v>
      </c>
      <c r="M1234" s="2">
        <f t="shared" si="217"/>
        <v>0</v>
      </c>
      <c r="N1234" s="2">
        <f t="shared" si="218"/>
        <v>14377.981308411263</v>
      </c>
      <c r="O1234" s="2">
        <f t="shared" si="219"/>
        <v>341.10528917445419</v>
      </c>
      <c r="P1234" s="2"/>
    </row>
    <row r="1235" spans="1:16" x14ac:dyDescent="0.25">
      <c r="A1235">
        <v>1234</v>
      </c>
      <c r="B1235">
        <f t="shared" si="221"/>
        <v>51</v>
      </c>
      <c r="C1235">
        <f t="shared" si="220"/>
        <v>10</v>
      </c>
      <c r="D1235" s="3">
        <v>14.732350559433996</v>
      </c>
      <c r="E1235">
        <v>0</v>
      </c>
      <c r="F1235">
        <f t="shared" si="222"/>
        <v>0</v>
      </c>
      <c r="H1235" s="2">
        <f t="shared" si="223"/>
        <v>0</v>
      </c>
      <c r="I1235" s="2">
        <f t="shared" si="224"/>
        <v>14377.981308411263</v>
      </c>
      <c r="J1235" s="2">
        <f t="shared" si="225"/>
        <v>341.23716238319355</v>
      </c>
      <c r="K1235" s="2">
        <f t="shared" si="216"/>
        <v>0</v>
      </c>
      <c r="L1235" s="2">
        <f t="shared" si="226"/>
        <v>0</v>
      </c>
      <c r="M1235" s="2">
        <f t="shared" si="217"/>
        <v>0</v>
      </c>
      <c r="N1235" s="2">
        <f t="shared" si="218"/>
        <v>14377.981308411263</v>
      </c>
      <c r="O1235" s="2">
        <f t="shared" si="219"/>
        <v>341.23716238319355</v>
      </c>
      <c r="P1235" s="2"/>
    </row>
    <row r="1236" spans="1:16" x14ac:dyDescent="0.25">
      <c r="A1236">
        <v>1235</v>
      </c>
      <c r="B1236">
        <f t="shared" si="221"/>
        <v>51</v>
      </c>
      <c r="C1236">
        <f t="shared" si="220"/>
        <v>11</v>
      </c>
      <c r="D1236" s="3">
        <v>14.857187641305984</v>
      </c>
      <c r="E1236">
        <v>0</v>
      </c>
      <c r="F1236">
        <f t="shared" si="222"/>
        <v>0</v>
      </c>
      <c r="H1236" s="2">
        <f t="shared" si="223"/>
        <v>0</v>
      </c>
      <c r="I1236" s="2">
        <f t="shared" si="224"/>
        <v>14377.981308411263</v>
      </c>
      <c r="J1236" s="2">
        <f t="shared" si="225"/>
        <v>341.38521334616445</v>
      </c>
      <c r="K1236" s="2">
        <f t="shared" si="216"/>
        <v>0</v>
      </c>
      <c r="L1236" s="2">
        <f t="shared" si="226"/>
        <v>0</v>
      </c>
      <c r="M1236" s="2">
        <f t="shared" si="217"/>
        <v>0</v>
      </c>
      <c r="N1236" s="2">
        <f t="shared" si="218"/>
        <v>14377.981308411263</v>
      </c>
      <c r="O1236" s="2">
        <f t="shared" si="219"/>
        <v>341.38521334616445</v>
      </c>
      <c r="P1236" s="2"/>
    </row>
    <row r="1237" spans="1:16" x14ac:dyDescent="0.25">
      <c r="A1237">
        <v>1236</v>
      </c>
      <c r="B1237">
        <f t="shared" si="221"/>
        <v>51</v>
      </c>
      <c r="C1237">
        <f t="shared" si="220"/>
        <v>12</v>
      </c>
      <c r="D1237" s="3">
        <v>15.001866378575016</v>
      </c>
      <c r="E1237">
        <v>0</v>
      </c>
      <c r="F1237">
        <f t="shared" si="222"/>
        <v>0</v>
      </c>
      <c r="H1237" s="2">
        <f t="shared" si="223"/>
        <v>0</v>
      </c>
      <c r="I1237" s="2">
        <f t="shared" si="224"/>
        <v>14377.981308411263</v>
      </c>
      <c r="J1237" s="2">
        <f t="shared" si="225"/>
        <v>341.5567955880183</v>
      </c>
      <c r="K1237" s="2">
        <f t="shared" si="216"/>
        <v>0</v>
      </c>
      <c r="L1237" s="2">
        <f t="shared" si="226"/>
        <v>0</v>
      </c>
      <c r="M1237" s="2">
        <f t="shared" si="217"/>
        <v>0</v>
      </c>
      <c r="N1237" s="2">
        <f t="shared" si="218"/>
        <v>14377.981308411263</v>
      </c>
      <c r="O1237" s="2">
        <f t="shared" si="219"/>
        <v>341.5567955880183</v>
      </c>
      <c r="P1237" s="2"/>
    </row>
    <row r="1238" spans="1:16" x14ac:dyDescent="0.25">
      <c r="A1238">
        <v>1237</v>
      </c>
      <c r="B1238">
        <f t="shared" si="221"/>
        <v>51</v>
      </c>
      <c r="C1238">
        <f t="shared" si="220"/>
        <v>13</v>
      </c>
      <c r="D1238" s="3">
        <v>15.085366678370974</v>
      </c>
      <c r="E1238">
        <v>0</v>
      </c>
      <c r="F1238">
        <f t="shared" si="222"/>
        <v>0</v>
      </c>
      <c r="H1238" s="2">
        <f t="shared" si="223"/>
        <v>0</v>
      </c>
      <c r="I1238" s="2">
        <f t="shared" si="224"/>
        <v>14377.981308411263</v>
      </c>
      <c r="J1238" s="2">
        <f t="shared" si="225"/>
        <v>341.65582305331759</v>
      </c>
      <c r="K1238" s="2">
        <f t="shared" si="216"/>
        <v>0</v>
      </c>
      <c r="L1238" s="2">
        <f t="shared" si="226"/>
        <v>0</v>
      </c>
      <c r="M1238" s="2">
        <f t="shared" si="217"/>
        <v>0</v>
      </c>
      <c r="N1238" s="2">
        <f t="shared" si="218"/>
        <v>14377.981308411263</v>
      </c>
      <c r="O1238" s="2">
        <f t="shared" si="219"/>
        <v>341.65582305331759</v>
      </c>
      <c r="P1238" s="2"/>
    </row>
    <row r="1239" spans="1:16" x14ac:dyDescent="0.25">
      <c r="A1239">
        <v>1238</v>
      </c>
      <c r="B1239">
        <f t="shared" si="221"/>
        <v>51</v>
      </c>
      <c r="C1239">
        <f t="shared" si="220"/>
        <v>14</v>
      </c>
      <c r="D1239" s="3">
        <v>15.148198587127013</v>
      </c>
      <c r="E1239">
        <v>0</v>
      </c>
      <c r="F1239">
        <f t="shared" si="222"/>
        <v>0</v>
      </c>
      <c r="H1239" s="2">
        <f t="shared" si="223"/>
        <v>0</v>
      </c>
      <c r="I1239" s="2">
        <f t="shared" si="224"/>
        <v>14377.981308411263</v>
      </c>
      <c r="J1239" s="2">
        <f t="shared" si="225"/>
        <v>341.73033876977888</v>
      </c>
      <c r="K1239" s="2">
        <f t="shared" si="216"/>
        <v>0</v>
      </c>
      <c r="L1239" s="2">
        <f t="shared" si="226"/>
        <v>0</v>
      </c>
      <c r="M1239" s="2">
        <f t="shared" si="217"/>
        <v>0</v>
      </c>
      <c r="N1239" s="2">
        <f t="shared" si="218"/>
        <v>14377.981308411263</v>
      </c>
      <c r="O1239" s="2">
        <f t="shared" si="219"/>
        <v>341.73033876977888</v>
      </c>
      <c r="P1239" s="2"/>
    </row>
    <row r="1240" spans="1:16" x14ac:dyDescent="0.25">
      <c r="A1240">
        <v>1239</v>
      </c>
      <c r="B1240">
        <f t="shared" si="221"/>
        <v>51</v>
      </c>
      <c r="C1240">
        <f t="shared" si="220"/>
        <v>15</v>
      </c>
      <c r="D1240" s="3">
        <v>15.196562622156989</v>
      </c>
      <c r="E1240">
        <v>0</v>
      </c>
      <c r="F1240">
        <f t="shared" si="222"/>
        <v>0</v>
      </c>
      <c r="H1240" s="2">
        <f t="shared" si="223"/>
        <v>0</v>
      </c>
      <c r="I1240" s="2">
        <f t="shared" si="224"/>
        <v>14377.981308411263</v>
      </c>
      <c r="J1240" s="2">
        <f t="shared" si="225"/>
        <v>341.78769626205587</v>
      </c>
      <c r="K1240" s="2">
        <f t="shared" si="216"/>
        <v>0</v>
      </c>
      <c r="L1240" s="2">
        <f t="shared" si="226"/>
        <v>0</v>
      </c>
      <c r="M1240" s="2">
        <f t="shared" si="217"/>
        <v>0</v>
      </c>
      <c r="N1240" s="2">
        <f t="shared" si="218"/>
        <v>14377.981308411263</v>
      </c>
      <c r="O1240" s="2">
        <f t="shared" si="219"/>
        <v>341.78769626205587</v>
      </c>
      <c r="P1240" s="2"/>
    </row>
    <row r="1241" spans="1:16" x14ac:dyDescent="0.25">
      <c r="A1241">
        <v>1240</v>
      </c>
      <c r="B1241">
        <f t="shared" si="221"/>
        <v>51</v>
      </c>
      <c r="C1241">
        <f t="shared" si="220"/>
        <v>16</v>
      </c>
      <c r="D1241" s="3">
        <v>15.202349771648016</v>
      </c>
      <c r="E1241">
        <v>0</v>
      </c>
      <c r="F1241">
        <f t="shared" si="222"/>
        <v>0</v>
      </c>
      <c r="H1241" s="2">
        <f t="shared" si="223"/>
        <v>0</v>
      </c>
      <c r="I1241" s="2">
        <f t="shared" si="224"/>
        <v>14377.981308411263</v>
      </c>
      <c r="J1241" s="2">
        <f t="shared" si="225"/>
        <v>341.79455955173029</v>
      </c>
      <c r="K1241" s="2">
        <f t="shared" si="216"/>
        <v>0</v>
      </c>
      <c r="L1241" s="2">
        <f t="shared" si="226"/>
        <v>0</v>
      </c>
      <c r="M1241" s="2">
        <f t="shared" si="217"/>
        <v>0</v>
      </c>
      <c r="N1241" s="2">
        <f t="shared" si="218"/>
        <v>14377.981308411263</v>
      </c>
      <c r="O1241" s="2">
        <f t="shared" si="219"/>
        <v>341.79455955173029</v>
      </c>
      <c r="P1241" s="2"/>
    </row>
    <row r="1242" spans="1:16" x14ac:dyDescent="0.25">
      <c r="A1242">
        <v>1241</v>
      </c>
      <c r="B1242">
        <f t="shared" si="221"/>
        <v>51</v>
      </c>
      <c r="C1242">
        <f t="shared" si="220"/>
        <v>17</v>
      </c>
      <c r="D1242" s="3">
        <v>15.146131748024004</v>
      </c>
      <c r="E1242">
        <v>0</v>
      </c>
      <c r="F1242">
        <f t="shared" si="222"/>
        <v>0</v>
      </c>
      <c r="H1242" s="2">
        <f t="shared" si="223"/>
        <v>0</v>
      </c>
      <c r="I1242" s="2">
        <f t="shared" si="224"/>
        <v>14377.981308411263</v>
      </c>
      <c r="J1242" s="2">
        <f t="shared" si="225"/>
        <v>341.72788759489623</v>
      </c>
      <c r="K1242" s="2">
        <f t="shared" si="216"/>
        <v>0</v>
      </c>
      <c r="L1242" s="2">
        <f t="shared" si="226"/>
        <v>0</v>
      </c>
      <c r="M1242" s="2">
        <f t="shared" si="217"/>
        <v>0</v>
      </c>
      <c r="N1242" s="2">
        <f t="shared" si="218"/>
        <v>14377.981308411263</v>
      </c>
      <c r="O1242" s="2">
        <f t="shared" si="219"/>
        <v>341.72788759489623</v>
      </c>
      <c r="P1242" s="2"/>
    </row>
    <row r="1243" spans="1:16" x14ac:dyDescent="0.25">
      <c r="A1243">
        <v>1242</v>
      </c>
      <c r="B1243">
        <f t="shared" si="221"/>
        <v>51</v>
      </c>
      <c r="C1243">
        <f t="shared" si="220"/>
        <v>18</v>
      </c>
      <c r="D1243" s="3">
        <v>15.049817045783982</v>
      </c>
      <c r="E1243">
        <v>0</v>
      </c>
      <c r="F1243">
        <f t="shared" si="222"/>
        <v>0</v>
      </c>
      <c r="H1243" s="2">
        <f t="shared" si="223"/>
        <v>0</v>
      </c>
      <c r="I1243" s="2">
        <f t="shared" si="224"/>
        <v>14377.981308411263</v>
      </c>
      <c r="J1243" s="2">
        <f t="shared" si="225"/>
        <v>341.61366284531817</v>
      </c>
      <c r="K1243" s="2">
        <f t="shared" si="216"/>
        <v>0</v>
      </c>
      <c r="L1243" s="2">
        <f t="shared" si="226"/>
        <v>0</v>
      </c>
      <c r="M1243" s="2">
        <f t="shared" si="217"/>
        <v>0</v>
      </c>
      <c r="N1243" s="2">
        <f t="shared" si="218"/>
        <v>14377.981308411263</v>
      </c>
      <c r="O1243" s="2">
        <f t="shared" si="219"/>
        <v>341.61366284531817</v>
      </c>
      <c r="P1243" s="2"/>
    </row>
    <row r="1244" spans="1:16" x14ac:dyDescent="0.25">
      <c r="A1244">
        <v>1243</v>
      </c>
      <c r="B1244">
        <f t="shared" si="221"/>
        <v>51</v>
      </c>
      <c r="C1244">
        <f t="shared" si="220"/>
        <v>19</v>
      </c>
      <c r="D1244" s="3">
        <v>14.948128561875023</v>
      </c>
      <c r="E1244">
        <v>0</v>
      </c>
      <c r="F1244">
        <f t="shared" si="222"/>
        <v>0</v>
      </c>
      <c r="H1244" s="2">
        <f t="shared" si="223"/>
        <v>0</v>
      </c>
      <c r="I1244" s="2">
        <f t="shared" si="224"/>
        <v>14377.981308411263</v>
      </c>
      <c r="J1244" s="2">
        <f t="shared" si="225"/>
        <v>341.49306504104391</v>
      </c>
      <c r="K1244" s="2">
        <f t="shared" si="216"/>
        <v>0</v>
      </c>
      <c r="L1244" s="2">
        <f t="shared" si="226"/>
        <v>0</v>
      </c>
      <c r="M1244" s="2">
        <f t="shared" si="217"/>
        <v>0</v>
      </c>
      <c r="N1244" s="2">
        <f t="shared" si="218"/>
        <v>14377.981308411263</v>
      </c>
      <c r="O1244" s="2">
        <f t="shared" si="219"/>
        <v>341.49306504104391</v>
      </c>
      <c r="P1244" s="2"/>
    </row>
    <row r="1245" spans="1:16" x14ac:dyDescent="0.25">
      <c r="A1245">
        <v>1244</v>
      </c>
      <c r="B1245">
        <f t="shared" si="221"/>
        <v>51</v>
      </c>
      <c r="C1245">
        <f t="shared" si="220"/>
        <v>20</v>
      </c>
      <c r="D1245" s="3">
        <v>14.833625675522001</v>
      </c>
      <c r="E1245">
        <v>0</v>
      </c>
      <c r="F1245">
        <f t="shared" si="222"/>
        <v>0</v>
      </c>
      <c r="H1245" s="2">
        <f t="shared" si="223"/>
        <v>0</v>
      </c>
      <c r="I1245" s="2">
        <f t="shared" si="224"/>
        <v>14377.981308411263</v>
      </c>
      <c r="J1245" s="2">
        <f t="shared" si="225"/>
        <v>341.35726995249087</v>
      </c>
      <c r="K1245" s="2">
        <f t="shared" si="216"/>
        <v>0</v>
      </c>
      <c r="L1245" s="2">
        <f t="shared" si="226"/>
        <v>0</v>
      </c>
      <c r="M1245" s="2">
        <f t="shared" si="217"/>
        <v>0</v>
      </c>
      <c r="N1245" s="2">
        <f t="shared" si="218"/>
        <v>14377.981308411263</v>
      </c>
      <c r="O1245" s="2">
        <f t="shared" si="219"/>
        <v>341.35726995249087</v>
      </c>
      <c r="P1245" s="2"/>
    </row>
    <row r="1246" spans="1:16" x14ac:dyDescent="0.25">
      <c r="A1246">
        <v>1245</v>
      </c>
      <c r="B1246">
        <f t="shared" si="221"/>
        <v>51</v>
      </c>
      <c r="C1246">
        <f t="shared" si="220"/>
        <v>21</v>
      </c>
      <c r="D1246" s="3">
        <v>14.791462157804006</v>
      </c>
      <c r="E1246">
        <v>0</v>
      </c>
      <c r="F1246">
        <f t="shared" si="222"/>
        <v>0</v>
      </c>
      <c r="H1246" s="2">
        <f t="shared" si="223"/>
        <v>0</v>
      </c>
      <c r="I1246" s="2">
        <f t="shared" si="224"/>
        <v>14377.981308411263</v>
      </c>
      <c r="J1246" s="2">
        <f t="shared" si="225"/>
        <v>341.30726598486535</v>
      </c>
      <c r="K1246" s="2">
        <f t="shared" si="216"/>
        <v>0</v>
      </c>
      <c r="L1246" s="2">
        <f t="shared" si="226"/>
        <v>0</v>
      </c>
      <c r="M1246" s="2">
        <f t="shared" si="217"/>
        <v>0</v>
      </c>
      <c r="N1246" s="2">
        <f t="shared" si="218"/>
        <v>14377.981308411263</v>
      </c>
      <c r="O1246" s="2">
        <f t="shared" si="219"/>
        <v>341.30726598486535</v>
      </c>
      <c r="P1246" s="2"/>
    </row>
    <row r="1247" spans="1:16" x14ac:dyDescent="0.25">
      <c r="A1247">
        <v>1246</v>
      </c>
      <c r="B1247">
        <f t="shared" si="221"/>
        <v>51</v>
      </c>
      <c r="C1247">
        <f t="shared" si="220"/>
        <v>22</v>
      </c>
      <c r="D1247" s="3">
        <v>14.783194801389016</v>
      </c>
      <c r="E1247">
        <v>0</v>
      </c>
      <c r="F1247">
        <f t="shared" si="222"/>
        <v>0</v>
      </c>
      <c r="H1247" s="2">
        <f t="shared" si="223"/>
        <v>0</v>
      </c>
      <c r="I1247" s="2">
        <f t="shared" si="224"/>
        <v>14377.981308411263</v>
      </c>
      <c r="J1247" s="2">
        <f t="shared" si="225"/>
        <v>341.29746128533134</v>
      </c>
      <c r="K1247" s="2">
        <f t="shared" si="216"/>
        <v>0</v>
      </c>
      <c r="L1247" s="2">
        <f t="shared" si="226"/>
        <v>0</v>
      </c>
      <c r="M1247" s="2">
        <f t="shared" si="217"/>
        <v>0</v>
      </c>
      <c r="N1247" s="2">
        <f t="shared" si="218"/>
        <v>14377.981308411263</v>
      </c>
      <c r="O1247" s="2">
        <f t="shared" si="219"/>
        <v>341.29746128533134</v>
      </c>
      <c r="P1247" s="2"/>
    </row>
    <row r="1248" spans="1:16" x14ac:dyDescent="0.25">
      <c r="A1248">
        <v>1247</v>
      </c>
      <c r="B1248">
        <f t="shared" si="221"/>
        <v>51</v>
      </c>
      <c r="C1248">
        <f t="shared" si="220"/>
        <v>23</v>
      </c>
      <c r="D1248" s="3">
        <v>14.770380398945008</v>
      </c>
      <c r="E1248">
        <v>0</v>
      </c>
      <c r="F1248">
        <f t="shared" si="222"/>
        <v>0</v>
      </c>
      <c r="H1248" s="2">
        <f t="shared" si="223"/>
        <v>0</v>
      </c>
      <c r="I1248" s="2">
        <f t="shared" si="224"/>
        <v>14377.981308411263</v>
      </c>
      <c r="J1248" s="2">
        <f t="shared" si="225"/>
        <v>341.28226400105262</v>
      </c>
      <c r="K1248" s="2">
        <f t="shared" si="216"/>
        <v>0</v>
      </c>
      <c r="L1248" s="2">
        <f t="shared" si="226"/>
        <v>0</v>
      </c>
      <c r="M1248" s="2">
        <f t="shared" si="217"/>
        <v>0</v>
      </c>
      <c r="N1248" s="2">
        <f t="shared" si="218"/>
        <v>14377.981308411263</v>
      </c>
      <c r="O1248" s="2">
        <f t="shared" si="219"/>
        <v>341.28226400105262</v>
      </c>
      <c r="P1248" s="2"/>
    </row>
    <row r="1249" spans="1:16" x14ac:dyDescent="0.25">
      <c r="A1249">
        <v>1248</v>
      </c>
      <c r="B1249">
        <f t="shared" si="221"/>
        <v>52</v>
      </c>
      <c r="C1249">
        <f t="shared" si="220"/>
        <v>0</v>
      </c>
      <c r="D1249" s="3">
        <v>14.786501743955</v>
      </c>
      <c r="E1249">
        <v>0</v>
      </c>
      <c r="F1249">
        <f t="shared" si="222"/>
        <v>0</v>
      </c>
      <c r="H1249" s="2">
        <f t="shared" si="223"/>
        <v>0</v>
      </c>
      <c r="I1249" s="2">
        <f t="shared" si="224"/>
        <v>14377.981308411263</v>
      </c>
      <c r="J1249" s="2">
        <f t="shared" si="225"/>
        <v>341.3013831651449</v>
      </c>
      <c r="K1249" s="2">
        <f t="shared" si="216"/>
        <v>0</v>
      </c>
      <c r="L1249" s="2">
        <f t="shared" si="226"/>
        <v>0</v>
      </c>
      <c r="M1249" s="2">
        <f t="shared" si="217"/>
        <v>0</v>
      </c>
      <c r="N1249" s="2">
        <f t="shared" si="218"/>
        <v>14377.981308411263</v>
      </c>
      <c r="O1249" s="2">
        <f t="shared" si="219"/>
        <v>341.3013831651449</v>
      </c>
      <c r="P1249" s="2"/>
    </row>
    <row r="1250" spans="1:16" x14ac:dyDescent="0.25">
      <c r="A1250">
        <v>1249</v>
      </c>
      <c r="B1250">
        <f t="shared" si="221"/>
        <v>52</v>
      </c>
      <c r="C1250">
        <f t="shared" si="220"/>
        <v>1</v>
      </c>
      <c r="D1250" s="3">
        <v>14.751365479189019</v>
      </c>
      <c r="E1250">
        <v>0</v>
      </c>
      <c r="F1250">
        <f t="shared" si="222"/>
        <v>0</v>
      </c>
      <c r="H1250" s="2">
        <f t="shared" si="223"/>
        <v>0</v>
      </c>
      <c r="I1250" s="2">
        <f t="shared" si="224"/>
        <v>14377.981308411263</v>
      </c>
      <c r="J1250" s="2">
        <f t="shared" si="225"/>
        <v>341.25971319212249</v>
      </c>
      <c r="K1250" s="2">
        <f t="shared" si="216"/>
        <v>0</v>
      </c>
      <c r="L1250" s="2">
        <f t="shared" si="226"/>
        <v>0</v>
      </c>
      <c r="M1250" s="2">
        <f t="shared" si="217"/>
        <v>0</v>
      </c>
      <c r="N1250" s="2">
        <f t="shared" si="218"/>
        <v>14377.981308411263</v>
      </c>
      <c r="O1250" s="2">
        <f t="shared" si="219"/>
        <v>341.25971319212249</v>
      </c>
      <c r="P1250" s="2"/>
    </row>
    <row r="1251" spans="1:16" x14ac:dyDescent="0.25">
      <c r="A1251">
        <v>1250</v>
      </c>
      <c r="B1251">
        <f t="shared" si="221"/>
        <v>52</v>
      </c>
      <c r="C1251">
        <f t="shared" si="220"/>
        <v>2</v>
      </c>
      <c r="D1251" s="3">
        <v>14.738137708925024</v>
      </c>
      <c r="E1251">
        <v>0</v>
      </c>
      <c r="F1251">
        <f t="shared" si="222"/>
        <v>0</v>
      </c>
      <c r="H1251" s="2">
        <f t="shared" si="223"/>
        <v>0</v>
      </c>
      <c r="I1251" s="2">
        <f t="shared" si="224"/>
        <v>14377.981308411263</v>
      </c>
      <c r="J1251" s="2">
        <f t="shared" si="225"/>
        <v>341.24402567286802</v>
      </c>
      <c r="K1251" s="2">
        <f t="shared" si="216"/>
        <v>0</v>
      </c>
      <c r="L1251" s="2">
        <f t="shared" si="226"/>
        <v>0</v>
      </c>
      <c r="M1251" s="2">
        <f t="shared" si="217"/>
        <v>0</v>
      </c>
      <c r="N1251" s="2">
        <f t="shared" si="218"/>
        <v>14377.981308411263</v>
      </c>
      <c r="O1251" s="2">
        <f t="shared" si="219"/>
        <v>341.24402567286802</v>
      </c>
      <c r="P1251" s="2"/>
    </row>
    <row r="1252" spans="1:16" x14ac:dyDescent="0.25">
      <c r="A1252">
        <v>1251</v>
      </c>
      <c r="B1252">
        <f t="shared" si="221"/>
        <v>52</v>
      </c>
      <c r="C1252">
        <f t="shared" si="220"/>
        <v>3</v>
      </c>
      <c r="D1252" s="3">
        <v>14.679026110555014</v>
      </c>
      <c r="E1252">
        <v>0</v>
      </c>
      <c r="F1252">
        <f t="shared" si="222"/>
        <v>0</v>
      </c>
      <c r="H1252" s="2">
        <f t="shared" si="223"/>
        <v>0</v>
      </c>
      <c r="I1252" s="2">
        <f t="shared" si="224"/>
        <v>14377.981308411263</v>
      </c>
      <c r="J1252" s="2">
        <f t="shared" si="225"/>
        <v>341.17392207119622</v>
      </c>
      <c r="K1252" s="2">
        <f t="shared" si="216"/>
        <v>0</v>
      </c>
      <c r="L1252" s="2">
        <f t="shared" si="226"/>
        <v>0</v>
      </c>
      <c r="M1252" s="2">
        <f t="shared" si="217"/>
        <v>0</v>
      </c>
      <c r="N1252" s="2">
        <f t="shared" si="218"/>
        <v>14377.981308411263</v>
      </c>
      <c r="O1252" s="2">
        <f t="shared" si="219"/>
        <v>341.17392207119622</v>
      </c>
      <c r="P1252" s="2"/>
    </row>
    <row r="1253" spans="1:16" x14ac:dyDescent="0.25">
      <c r="A1253">
        <v>1252</v>
      </c>
      <c r="B1253">
        <f t="shared" si="221"/>
        <v>52</v>
      </c>
      <c r="C1253">
        <f t="shared" si="220"/>
        <v>4</v>
      </c>
      <c r="D1253" s="3">
        <v>14.635622489373986</v>
      </c>
      <c r="E1253">
        <v>0</v>
      </c>
      <c r="F1253">
        <f t="shared" si="222"/>
        <v>0</v>
      </c>
      <c r="H1253" s="2">
        <f t="shared" si="223"/>
        <v>0</v>
      </c>
      <c r="I1253" s="2">
        <f t="shared" si="224"/>
        <v>14377.981308411263</v>
      </c>
      <c r="J1253" s="2">
        <f t="shared" si="225"/>
        <v>341.12244739863968</v>
      </c>
      <c r="K1253" s="2">
        <f t="shared" si="216"/>
        <v>0</v>
      </c>
      <c r="L1253" s="2">
        <f t="shared" si="226"/>
        <v>0</v>
      </c>
      <c r="M1253" s="2">
        <f t="shared" si="217"/>
        <v>0</v>
      </c>
      <c r="N1253" s="2">
        <f t="shared" si="218"/>
        <v>14377.981308411263</v>
      </c>
      <c r="O1253" s="2">
        <f t="shared" si="219"/>
        <v>341.12244739863968</v>
      </c>
      <c r="P1253" s="2"/>
    </row>
    <row r="1254" spans="1:16" x14ac:dyDescent="0.25">
      <c r="A1254">
        <v>1253</v>
      </c>
      <c r="B1254">
        <f t="shared" si="221"/>
        <v>52</v>
      </c>
      <c r="C1254">
        <f t="shared" si="220"/>
        <v>5</v>
      </c>
      <c r="D1254" s="3">
        <v>14.566590063306023</v>
      </c>
      <c r="E1254">
        <v>0</v>
      </c>
      <c r="F1254">
        <f t="shared" si="222"/>
        <v>0</v>
      </c>
      <c r="H1254" s="2">
        <f t="shared" si="223"/>
        <v>0</v>
      </c>
      <c r="I1254" s="2">
        <f t="shared" si="224"/>
        <v>14377.981308411263</v>
      </c>
      <c r="J1254" s="2">
        <f t="shared" si="225"/>
        <v>341.04057815752702</v>
      </c>
      <c r="K1254" s="2">
        <f t="shared" si="216"/>
        <v>0</v>
      </c>
      <c r="L1254" s="2">
        <f t="shared" si="226"/>
        <v>0</v>
      </c>
      <c r="M1254" s="2">
        <f t="shared" si="217"/>
        <v>0</v>
      </c>
      <c r="N1254" s="2">
        <f t="shared" si="218"/>
        <v>14377.981308411263</v>
      </c>
      <c r="O1254" s="2">
        <f t="shared" si="219"/>
        <v>341.04057815752702</v>
      </c>
      <c r="P1254" s="2"/>
    </row>
    <row r="1255" spans="1:16" x14ac:dyDescent="0.25">
      <c r="A1255">
        <v>1254</v>
      </c>
      <c r="B1255">
        <f t="shared" si="221"/>
        <v>52</v>
      </c>
      <c r="C1255">
        <f t="shared" si="220"/>
        <v>6</v>
      </c>
      <c r="D1255" s="3">
        <v>14.485983338256005</v>
      </c>
      <c r="E1255">
        <v>0</v>
      </c>
      <c r="F1255">
        <f t="shared" si="222"/>
        <v>0</v>
      </c>
      <c r="H1255" s="2">
        <f t="shared" si="223"/>
        <v>0</v>
      </c>
      <c r="I1255" s="2">
        <f t="shared" si="224"/>
        <v>14377.981308411263</v>
      </c>
      <c r="J1255" s="2">
        <f t="shared" si="225"/>
        <v>340.94498233706543</v>
      </c>
      <c r="K1255" s="2">
        <f t="shared" si="216"/>
        <v>0</v>
      </c>
      <c r="L1255" s="2">
        <f t="shared" si="226"/>
        <v>0</v>
      </c>
      <c r="M1255" s="2">
        <f t="shared" si="217"/>
        <v>0</v>
      </c>
      <c r="N1255" s="2">
        <f t="shared" si="218"/>
        <v>14377.981308411263</v>
      </c>
      <c r="O1255" s="2">
        <f t="shared" si="219"/>
        <v>340.94498233706543</v>
      </c>
      <c r="P1255" s="2"/>
    </row>
    <row r="1256" spans="1:16" x14ac:dyDescent="0.25">
      <c r="A1256">
        <v>1255</v>
      </c>
      <c r="B1256">
        <f t="shared" si="221"/>
        <v>52</v>
      </c>
      <c r="C1256">
        <f t="shared" si="220"/>
        <v>7</v>
      </c>
      <c r="D1256" s="3">
        <v>14.374787394469024</v>
      </c>
      <c r="E1256">
        <v>0</v>
      </c>
      <c r="F1256">
        <f t="shared" si="222"/>
        <v>330</v>
      </c>
      <c r="H1256" s="2">
        <f t="shared" si="223"/>
        <v>0</v>
      </c>
      <c r="I1256" s="2">
        <f t="shared" si="224"/>
        <v>14047.981308411263</v>
      </c>
      <c r="J1256" s="2">
        <f t="shared" si="225"/>
        <v>332.99084788038908</v>
      </c>
      <c r="K1256" s="2">
        <f t="shared" si="216"/>
        <v>0</v>
      </c>
      <c r="L1256" s="2">
        <f t="shared" si="226"/>
        <v>0</v>
      </c>
      <c r="M1256" s="2">
        <f t="shared" si="217"/>
        <v>330</v>
      </c>
      <c r="N1256" s="2">
        <f t="shared" si="218"/>
        <v>14047.981308411263</v>
      </c>
      <c r="O1256" s="2">
        <f t="shared" si="219"/>
        <v>332.99084788038908</v>
      </c>
      <c r="P1256" s="2"/>
    </row>
    <row r="1257" spans="1:16" x14ac:dyDescent="0.25">
      <c r="A1257">
        <v>1256</v>
      </c>
      <c r="B1257">
        <f t="shared" si="221"/>
        <v>52</v>
      </c>
      <c r="C1257">
        <f t="shared" si="220"/>
        <v>8</v>
      </c>
      <c r="D1257" s="3">
        <v>14.370653716261018</v>
      </c>
      <c r="E1257">
        <v>0</v>
      </c>
      <c r="F1257">
        <f t="shared" si="222"/>
        <v>0</v>
      </c>
      <c r="H1257" s="2">
        <f t="shared" si="223"/>
        <v>0</v>
      </c>
      <c r="I1257" s="2">
        <f t="shared" si="224"/>
        <v>14047.981308411263</v>
      </c>
      <c r="J1257" s="2">
        <f t="shared" si="225"/>
        <v>332.98605804818482</v>
      </c>
      <c r="K1257" s="2">
        <f t="shared" si="216"/>
        <v>0</v>
      </c>
      <c r="L1257" s="2">
        <f t="shared" si="226"/>
        <v>0</v>
      </c>
      <c r="M1257" s="2">
        <f t="shared" si="217"/>
        <v>0</v>
      </c>
      <c r="N1257" s="2">
        <f t="shared" si="218"/>
        <v>14047.981308411263</v>
      </c>
      <c r="O1257" s="2">
        <f t="shared" si="219"/>
        <v>332.98605804818482</v>
      </c>
      <c r="P1257" s="2"/>
    </row>
    <row r="1258" spans="1:16" x14ac:dyDescent="0.25">
      <c r="A1258">
        <v>1257</v>
      </c>
      <c r="B1258">
        <f t="shared" si="221"/>
        <v>52</v>
      </c>
      <c r="C1258">
        <f t="shared" si="220"/>
        <v>9</v>
      </c>
      <c r="D1258" s="3">
        <v>14.353705635610027</v>
      </c>
      <c r="E1258">
        <v>0</v>
      </c>
      <c r="F1258">
        <f t="shared" si="222"/>
        <v>0</v>
      </c>
      <c r="H1258" s="2">
        <f t="shared" si="223"/>
        <v>0</v>
      </c>
      <c r="I1258" s="2">
        <f t="shared" si="224"/>
        <v>14047.981308411263</v>
      </c>
      <c r="J1258" s="2">
        <f t="shared" si="225"/>
        <v>332.96641973614959</v>
      </c>
      <c r="K1258" s="2">
        <f t="shared" ref="K1258:K1321" si="227">IF(J1258&lt;=$V$14,H1258,0)</f>
        <v>0</v>
      </c>
      <c r="L1258" s="2">
        <f t="shared" si="226"/>
        <v>0</v>
      </c>
      <c r="M1258" s="2">
        <f t="shared" ref="M1258:M1321" si="228">IF(J1258&lt;$V$18,0,F1258)</f>
        <v>0</v>
      </c>
      <c r="N1258" s="2">
        <f t="shared" ref="N1258:N1321" si="229">N1257+L1258-M1258</f>
        <v>14047.981308411263</v>
      </c>
      <c r="O1258" s="2">
        <f t="shared" ref="O1258:O1321" si="230">(N1258/$V$13)*$V$16*(D1258+273)/100000</f>
        <v>332.96641973614959</v>
      </c>
      <c r="P1258" s="2"/>
    </row>
    <row r="1259" spans="1:16" x14ac:dyDescent="0.25">
      <c r="A1259">
        <v>1258</v>
      </c>
      <c r="B1259">
        <f t="shared" si="221"/>
        <v>52</v>
      </c>
      <c r="C1259">
        <f t="shared" si="220"/>
        <v>10</v>
      </c>
      <c r="D1259" s="3">
        <v>14.350398693043985</v>
      </c>
      <c r="E1259">
        <v>0</v>
      </c>
      <c r="F1259">
        <f t="shared" si="222"/>
        <v>0</v>
      </c>
      <c r="H1259" s="2">
        <f t="shared" si="223"/>
        <v>0</v>
      </c>
      <c r="I1259" s="2">
        <f t="shared" si="224"/>
        <v>14047.981308411263</v>
      </c>
      <c r="J1259" s="2">
        <f t="shared" si="225"/>
        <v>332.96258787038664</v>
      </c>
      <c r="K1259" s="2">
        <f t="shared" si="227"/>
        <v>0</v>
      </c>
      <c r="L1259" s="2">
        <f t="shared" si="226"/>
        <v>0</v>
      </c>
      <c r="M1259" s="2">
        <f t="shared" si="228"/>
        <v>0</v>
      </c>
      <c r="N1259" s="2">
        <f t="shared" si="229"/>
        <v>14047.981308411263</v>
      </c>
      <c r="O1259" s="2">
        <f t="shared" si="230"/>
        <v>332.96258787038664</v>
      </c>
      <c r="P1259" s="2"/>
    </row>
    <row r="1260" spans="1:16" x14ac:dyDescent="0.25">
      <c r="A1260">
        <v>1259</v>
      </c>
      <c r="B1260">
        <f t="shared" si="221"/>
        <v>52</v>
      </c>
      <c r="C1260">
        <f t="shared" si="220"/>
        <v>11</v>
      </c>
      <c r="D1260" s="3">
        <v>14.254083990804986</v>
      </c>
      <c r="E1260">
        <v>0</v>
      </c>
      <c r="F1260">
        <f t="shared" si="222"/>
        <v>0</v>
      </c>
      <c r="H1260" s="2">
        <f t="shared" si="223"/>
        <v>0</v>
      </c>
      <c r="I1260" s="2">
        <f t="shared" si="224"/>
        <v>14047.981308411263</v>
      </c>
      <c r="J1260" s="2">
        <f t="shared" si="225"/>
        <v>332.85098478003653</v>
      </c>
      <c r="K1260" s="2">
        <f t="shared" si="227"/>
        <v>0</v>
      </c>
      <c r="L1260" s="2">
        <f t="shared" si="226"/>
        <v>0</v>
      </c>
      <c r="M1260" s="2">
        <f t="shared" si="228"/>
        <v>0</v>
      </c>
      <c r="N1260" s="2">
        <f t="shared" si="229"/>
        <v>14047.981308411263</v>
      </c>
      <c r="O1260" s="2">
        <f t="shared" si="230"/>
        <v>332.85098478003653</v>
      </c>
      <c r="P1260" s="2"/>
    </row>
    <row r="1261" spans="1:16" x14ac:dyDescent="0.25">
      <c r="A1261">
        <v>1260</v>
      </c>
      <c r="B1261">
        <f t="shared" si="221"/>
        <v>52</v>
      </c>
      <c r="C1261">
        <f t="shared" si="220"/>
        <v>12</v>
      </c>
      <c r="D1261" s="3">
        <v>14.369413612799008</v>
      </c>
      <c r="E1261">
        <v>0</v>
      </c>
      <c r="F1261">
        <f t="shared" si="222"/>
        <v>0</v>
      </c>
      <c r="H1261" s="2">
        <f t="shared" si="223"/>
        <v>0</v>
      </c>
      <c r="I1261" s="2">
        <f t="shared" si="224"/>
        <v>14047.981308411263</v>
      </c>
      <c r="J1261" s="2">
        <f t="shared" si="225"/>
        <v>332.98462109852397</v>
      </c>
      <c r="K1261" s="2">
        <f t="shared" si="227"/>
        <v>0</v>
      </c>
      <c r="L1261" s="2">
        <f t="shared" si="226"/>
        <v>0</v>
      </c>
      <c r="M1261" s="2">
        <f t="shared" si="228"/>
        <v>0</v>
      </c>
      <c r="N1261" s="2">
        <f t="shared" si="229"/>
        <v>14047.981308411263</v>
      </c>
      <c r="O1261" s="2">
        <f t="shared" si="230"/>
        <v>332.98462109852397</v>
      </c>
      <c r="P1261" s="2"/>
    </row>
    <row r="1262" spans="1:16" x14ac:dyDescent="0.25">
      <c r="A1262">
        <v>1261</v>
      </c>
      <c r="B1262">
        <f t="shared" si="221"/>
        <v>52</v>
      </c>
      <c r="C1262">
        <f t="shared" si="220"/>
        <v>13</v>
      </c>
      <c r="D1262" s="3">
        <v>14.514919085710005</v>
      </c>
      <c r="E1262">
        <v>0</v>
      </c>
      <c r="F1262">
        <f t="shared" si="222"/>
        <v>0</v>
      </c>
      <c r="H1262" s="2">
        <f t="shared" si="223"/>
        <v>0</v>
      </c>
      <c r="I1262" s="2">
        <f t="shared" si="224"/>
        <v>14047.981308411263</v>
      </c>
      <c r="J1262" s="2">
        <f t="shared" si="225"/>
        <v>333.15322319210071</v>
      </c>
      <c r="K1262" s="2">
        <f t="shared" si="227"/>
        <v>0</v>
      </c>
      <c r="L1262" s="2">
        <f t="shared" si="226"/>
        <v>0</v>
      </c>
      <c r="M1262" s="2">
        <f t="shared" si="228"/>
        <v>0</v>
      </c>
      <c r="N1262" s="2">
        <f t="shared" si="229"/>
        <v>14047.981308411263</v>
      </c>
      <c r="O1262" s="2">
        <f t="shared" si="230"/>
        <v>333.15322319210071</v>
      </c>
      <c r="P1262" s="2"/>
    </row>
    <row r="1263" spans="1:16" x14ac:dyDescent="0.25">
      <c r="A1263">
        <v>1262</v>
      </c>
      <c r="B1263">
        <f t="shared" si="221"/>
        <v>52</v>
      </c>
      <c r="C1263">
        <f t="shared" si="220"/>
        <v>14</v>
      </c>
      <c r="D1263" s="3">
        <v>14.700521237235023</v>
      </c>
      <c r="E1263">
        <v>0</v>
      </c>
      <c r="F1263">
        <f t="shared" si="222"/>
        <v>0</v>
      </c>
      <c r="H1263" s="2">
        <f t="shared" si="223"/>
        <v>0</v>
      </c>
      <c r="I1263" s="2">
        <f t="shared" si="224"/>
        <v>14047.981308411263</v>
      </c>
      <c r="J1263" s="2">
        <f t="shared" si="225"/>
        <v>333.36828665805433</v>
      </c>
      <c r="K1263" s="2">
        <f t="shared" si="227"/>
        <v>0</v>
      </c>
      <c r="L1263" s="2">
        <f t="shared" si="226"/>
        <v>0</v>
      </c>
      <c r="M1263" s="2">
        <f t="shared" si="228"/>
        <v>0</v>
      </c>
      <c r="N1263" s="2">
        <f t="shared" si="229"/>
        <v>14047.981308411263</v>
      </c>
      <c r="O1263" s="2">
        <f t="shared" si="230"/>
        <v>333.36828665805433</v>
      </c>
      <c r="P1263" s="2"/>
    </row>
    <row r="1264" spans="1:16" x14ac:dyDescent="0.25">
      <c r="A1264">
        <v>1263</v>
      </c>
      <c r="B1264">
        <f t="shared" si="221"/>
        <v>52</v>
      </c>
      <c r="C1264">
        <f t="shared" si="220"/>
        <v>15</v>
      </c>
      <c r="D1264" s="3">
        <v>14.877029296702972</v>
      </c>
      <c r="E1264">
        <v>0</v>
      </c>
      <c r="F1264">
        <f t="shared" si="222"/>
        <v>0</v>
      </c>
      <c r="H1264" s="2">
        <f t="shared" si="223"/>
        <v>0</v>
      </c>
      <c r="I1264" s="2">
        <f t="shared" si="224"/>
        <v>14047.981308411263</v>
      </c>
      <c r="J1264" s="2">
        <f t="shared" si="225"/>
        <v>333.57281249315929</v>
      </c>
      <c r="K1264" s="2">
        <f t="shared" si="227"/>
        <v>0</v>
      </c>
      <c r="L1264" s="2">
        <f t="shared" si="226"/>
        <v>0</v>
      </c>
      <c r="M1264" s="2">
        <f t="shared" si="228"/>
        <v>0</v>
      </c>
      <c r="N1264" s="2">
        <f t="shared" si="229"/>
        <v>14047.981308411263</v>
      </c>
      <c r="O1264" s="2">
        <f t="shared" si="230"/>
        <v>333.57281249315929</v>
      </c>
      <c r="P1264" s="2"/>
    </row>
    <row r="1265" spans="1:16" x14ac:dyDescent="0.25">
      <c r="A1265">
        <v>1264</v>
      </c>
      <c r="B1265">
        <f t="shared" si="221"/>
        <v>52</v>
      </c>
      <c r="C1265">
        <f t="shared" si="220"/>
        <v>16</v>
      </c>
      <c r="D1265" s="3">
        <v>15.038242746803007</v>
      </c>
      <c r="E1265">
        <v>0</v>
      </c>
      <c r="F1265">
        <f t="shared" si="222"/>
        <v>0</v>
      </c>
      <c r="H1265" s="2">
        <f t="shared" si="223"/>
        <v>0</v>
      </c>
      <c r="I1265" s="2">
        <f t="shared" si="224"/>
        <v>14047.981308411263</v>
      </c>
      <c r="J1265" s="2">
        <f t="shared" si="225"/>
        <v>333.75961594911053</v>
      </c>
      <c r="K1265" s="2">
        <f t="shared" si="227"/>
        <v>0</v>
      </c>
      <c r="L1265" s="2">
        <f t="shared" si="226"/>
        <v>0</v>
      </c>
      <c r="M1265" s="2">
        <f t="shared" si="228"/>
        <v>0</v>
      </c>
      <c r="N1265" s="2">
        <f t="shared" si="229"/>
        <v>14047.981308411263</v>
      </c>
      <c r="O1265" s="2">
        <f t="shared" si="230"/>
        <v>333.75961594911053</v>
      </c>
      <c r="P1265" s="2"/>
    </row>
    <row r="1266" spans="1:16" x14ac:dyDescent="0.25">
      <c r="A1266">
        <v>1265</v>
      </c>
      <c r="B1266">
        <f t="shared" si="221"/>
        <v>52</v>
      </c>
      <c r="C1266">
        <f t="shared" si="220"/>
        <v>17</v>
      </c>
      <c r="D1266" s="3">
        <v>15.080406264521002</v>
      </c>
      <c r="E1266">
        <v>0</v>
      </c>
      <c r="F1266">
        <f t="shared" si="222"/>
        <v>0</v>
      </c>
      <c r="H1266" s="2">
        <f t="shared" si="223"/>
        <v>0</v>
      </c>
      <c r="I1266" s="2">
        <f t="shared" si="224"/>
        <v>14047.981308411263</v>
      </c>
      <c r="J1266" s="2">
        <f t="shared" si="225"/>
        <v>333.80847223758946</v>
      </c>
      <c r="K1266" s="2">
        <f t="shared" si="227"/>
        <v>0</v>
      </c>
      <c r="L1266" s="2">
        <f t="shared" si="226"/>
        <v>0</v>
      </c>
      <c r="M1266" s="2">
        <f t="shared" si="228"/>
        <v>0</v>
      </c>
      <c r="N1266" s="2">
        <f t="shared" si="229"/>
        <v>14047.981308411263</v>
      </c>
      <c r="O1266" s="2">
        <f t="shared" si="230"/>
        <v>333.80847223758946</v>
      </c>
      <c r="P1266" s="2"/>
    </row>
    <row r="1267" spans="1:16" x14ac:dyDescent="0.25">
      <c r="A1267">
        <v>1266</v>
      </c>
      <c r="B1267">
        <f t="shared" si="221"/>
        <v>52</v>
      </c>
      <c r="C1267">
        <f t="shared" si="220"/>
        <v>18</v>
      </c>
      <c r="D1267" s="3">
        <v>15.080819632342013</v>
      </c>
      <c r="E1267">
        <v>0</v>
      </c>
      <c r="F1267">
        <f t="shared" si="222"/>
        <v>0</v>
      </c>
      <c r="H1267" s="2">
        <f t="shared" si="223"/>
        <v>0</v>
      </c>
      <c r="I1267" s="2">
        <f t="shared" si="224"/>
        <v>14047.981308411263</v>
      </c>
      <c r="J1267" s="2">
        <f t="shared" si="225"/>
        <v>333.80895122081017</v>
      </c>
      <c r="K1267" s="2">
        <f t="shared" si="227"/>
        <v>0</v>
      </c>
      <c r="L1267" s="2">
        <f t="shared" si="226"/>
        <v>0</v>
      </c>
      <c r="M1267" s="2">
        <f t="shared" si="228"/>
        <v>0</v>
      </c>
      <c r="N1267" s="2">
        <f t="shared" si="229"/>
        <v>14047.981308411263</v>
      </c>
      <c r="O1267" s="2">
        <f t="shared" si="230"/>
        <v>333.80895122081017</v>
      </c>
      <c r="P1267" s="2"/>
    </row>
    <row r="1268" spans="1:16" x14ac:dyDescent="0.25">
      <c r="A1268">
        <v>1267</v>
      </c>
      <c r="B1268">
        <f t="shared" si="221"/>
        <v>52</v>
      </c>
      <c r="C1268">
        <f t="shared" si="220"/>
        <v>19</v>
      </c>
      <c r="D1268" s="3">
        <v>15.048576942321972</v>
      </c>
      <c r="E1268">
        <v>0</v>
      </c>
      <c r="F1268">
        <f t="shared" si="222"/>
        <v>0</v>
      </c>
      <c r="H1268" s="2">
        <f t="shared" si="223"/>
        <v>0</v>
      </c>
      <c r="I1268" s="2">
        <f t="shared" si="224"/>
        <v>14047.981308411263</v>
      </c>
      <c r="J1268" s="2">
        <f t="shared" si="225"/>
        <v>333.77159052961986</v>
      </c>
      <c r="K1268" s="2">
        <f t="shared" si="227"/>
        <v>0</v>
      </c>
      <c r="L1268" s="2">
        <f t="shared" si="226"/>
        <v>0</v>
      </c>
      <c r="M1268" s="2">
        <f t="shared" si="228"/>
        <v>0</v>
      </c>
      <c r="N1268" s="2">
        <f t="shared" si="229"/>
        <v>14047.981308411263</v>
      </c>
      <c r="O1268" s="2">
        <f t="shared" si="230"/>
        <v>333.77159052961986</v>
      </c>
      <c r="P1268" s="2"/>
    </row>
    <row r="1269" spans="1:16" x14ac:dyDescent="0.25">
      <c r="A1269">
        <v>1268</v>
      </c>
      <c r="B1269">
        <f t="shared" si="221"/>
        <v>52</v>
      </c>
      <c r="C1269">
        <f t="shared" si="220"/>
        <v>20</v>
      </c>
      <c r="D1269" s="3">
        <v>15.013027309736003</v>
      </c>
      <c r="E1269">
        <v>0</v>
      </c>
      <c r="F1269">
        <f t="shared" si="222"/>
        <v>0</v>
      </c>
      <c r="H1269" s="2">
        <f t="shared" si="223"/>
        <v>0</v>
      </c>
      <c r="I1269" s="2">
        <f t="shared" si="224"/>
        <v>14047.981308411263</v>
      </c>
      <c r="J1269" s="2">
        <f t="shared" si="225"/>
        <v>333.73039797266671</v>
      </c>
      <c r="K1269" s="2">
        <f t="shared" si="227"/>
        <v>0</v>
      </c>
      <c r="L1269" s="2">
        <f t="shared" si="226"/>
        <v>0</v>
      </c>
      <c r="M1269" s="2">
        <f t="shared" si="228"/>
        <v>0</v>
      </c>
      <c r="N1269" s="2">
        <f t="shared" si="229"/>
        <v>14047.981308411263</v>
      </c>
      <c r="O1269" s="2">
        <f t="shared" si="230"/>
        <v>333.73039797266671</v>
      </c>
      <c r="P1269" s="2"/>
    </row>
    <row r="1270" spans="1:16" x14ac:dyDescent="0.25">
      <c r="A1270">
        <v>1269</v>
      </c>
      <c r="B1270">
        <f t="shared" si="221"/>
        <v>52</v>
      </c>
      <c r="C1270">
        <f t="shared" si="220"/>
        <v>21</v>
      </c>
      <c r="D1270" s="3">
        <v>15.021294666150993</v>
      </c>
      <c r="E1270">
        <v>0</v>
      </c>
      <c r="F1270">
        <f t="shared" si="222"/>
        <v>0</v>
      </c>
      <c r="H1270" s="2">
        <f t="shared" si="223"/>
        <v>0</v>
      </c>
      <c r="I1270" s="2">
        <f t="shared" si="224"/>
        <v>14047.981308411263</v>
      </c>
      <c r="J1270" s="2">
        <f t="shared" si="225"/>
        <v>333.73997763707405</v>
      </c>
      <c r="K1270" s="2">
        <f t="shared" si="227"/>
        <v>0</v>
      </c>
      <c r="L1270" s="2">
        <f t="shared" si="226"/>
        <v>0</v>
      </c>
      <c r="M1270" s="2">
        <f t="shared" si="228"/>
        <v>0</v>
      </c>
      <c r="N1270" s="2">
        <f t="shared" si="229"/>
        <v>14047.981308411263</v>
      </c>
      <c r="O1270" s="2">
        <f t="shared" si="230"/>
        <v>333.73997763707405</v>
      </c>
      <c r="P1270" s="2"/>
    </row>
    <row r="1271" spans="1:16" x14ac:dyDescent="0.25">
      <c r="A1271">
        <v>1270</v>
      </c>
      <c r="B1271">
        <f t="shared" si="221"/>
        <v>52</v>
      </c>
      <c r="C1271">
        <f t="shared" si="220"/>
        <v>22</v>
      </c>
      <c r="D1271" s="3">
        <v>15.02418824089699</v>
      </c>
      <c r="E1271">
        <v>0</v>
      </c>
      <c r="F1271">
        <f t="shared" si="222"/>
        <v>0</v>
      </c>
      <c r="H1271" s="2">
        <f t="shared" si="223"/>
        <v>0</v>
      </c>
      <c r="I1271" s="2">
        <f t="shared" si="224"/>
        <v>14047.981308411263</v>
      </c>
      <c r="J1271" s="2">
        <f t="shared" si="225"/>
        <v>333.74333051961747</v>
      </c>
      <c r="K1271" s="2">
        <f t="shared" si="227"/>
        <v>0</v>
      </c>
      <c r="L1271" s="2">
        <f t="shared" si="226"/>
        <v>0</v>
      </c>
      <c r="M1271" s="2">
        <f t="shared" si="228"/>
        <v>0</v>
      </c>
      <c r="N1271" s="2">
        <f t="shared" si="229"/>
        <v>14047.981308411263</v>
      </c>
      <c r="O1271" s="2">
        <f t="shared" si="230"/>
        <v>333.74333051961747</v>
      </c>
      <c r="P1271" s="2"/>
    </row>
    <row r="1272" spans="1:16" x14ac:dyDescent="0.25">
      <c r="A1272">
        <v>1271</v>
      </c>
      <c r="B1272">
        <f t="shared" si="221"/>
        <v>52</v>
      </c>
      <c r="C1272">
        <f t="shared" si="220"/>
        <v>23</v>
      </c>
      <c r="D1272" s="3">
        <v>15.078339425417994</v>
      </c>
      <c r="E1272">
        <v>0</v>
      </c>
      <c r="F1272">
        <f t="shared" si="222"/>
        <v>0</v>
      </c>
      <c r="H1272" s="2">
        <f t="shared" si="223"/>
        <v>0</v>
      </c>
      <c r="I1272" s="2">
        <f t="shared" si="224"/>
        <v>14047.981308411263</v>
      </c>
      <c r="J1272" s="2">
        <f t="shared" si="225"/>
        <v>333.80607732148854</v>
      </c>
      <c r="K1272" s="2">
        <f t="shared" si="227"/>
        <v>0</v>
      </c>
      <c r="L1272" s="2">
        <f t="shared" si="226"/>
        <v>0</v>
      </c>
      <c r="M1272" s="2">
        <f t="shared" si="228"/>
        <v>0</v>
      </c>
      <c r="N1272" s="2">
        <f t="shared" si="229"/>
        <v>14047.981308411263</v>
      </c>
      <c r="O1272" s="2">
        <f t="shared" si="230"/>
        <v>333.80607732148854</v>
      </c>
      <c r="P1272" s="2"/>
    </row>
    <row r="1273" spans="1:16" x14ac:dyDescent="0.25">
      <c r="A1273">
        <v>1272</v>
      </c>
      <c r="B1273">
        <f t="shared" si="221"/>
        <v>53</v>
      </c>
      <c r="C1273">
        <f t="shared" si="220"/>
        <v>0</v>
      </c>
      <c r="D1273" s="3">
        <v>14.98533166574498</v>
      </c>
      <c r="E1273">
        <v>0</v>
      </c>
      <c r="F1273">
        <f t="shared" si="222"/>
        <v>0</v>
      </c>
      <c r="H1273" s="2">
        <f t="shared" si="223"/>
        <v>0</v>
      </c>
      <c r="I1273" s="2">
        <f t="shared" si="224"/>
        <v>14047.981308411263</v>
      </c>
      <c r="J1273" s="2">
        <f t="shared" si="225"/>
        <v>333.69830609690138</v>
      </c>
      <c r="K1273" s="2">
        <f t="shared" si="227"/>
        <v>0</v>
      </c>
      <c r="L1273" s="2">
        <f t="shared" si="226"/>
        <v>0</v>
      </c>
      <c r="M1273" s="2">
        <f t="shared" si="228"/>
        <v>0</v>
      </c>
      <c r="N1273" s="2">
        <f t="shared" si="229"/>
        <v>14047.981308411263</v>
      </c>
      <c r="O1273" s="2">
        <f t="shared" si="230"/>
        <v>333.69830609690138</v>
      </c>
      <c r="P1273" s="2"/>
    </row>
    <row r="1274" spans="1:16" x14ac:dyDescent="0.25">
      <c r="A1274">
        <v>1273</v>
      </c>
      <c r="B1274">
        <f t="shared" si="221"/>
        <v>53</v>
      </c>
      <c r="C1274">
        <f t="shared" si="220"/>
        <v>1</v>
      </c>
      <c r="D1274" s="3">
        <v>14.88322981401501</v>
      </c>
      <c r="E1274">
        <v>0</v>
      </c>
      <c r="F1274">
        <f t="shared" si="222"/>
        <v>0</v>
      </c>
      <c r="H1274" s="2">
        <f t="shared" si="223"/>
        <v>0</v>
      </c>
      <c r="I1274" s="2">
        <f t="shared" si="224"/>
        <v>14047.981308411263</v>
      </c>
      <c r="J1274" s="2">
        <f t="shared" si="225"/>
        <v>333.57999724146566</v>
      </c>
      <c r="K1274" s="2">
        <f t="shared" si="227"/>
        <v>0</v>
      </c>
      <c r="L1274" s="2">
        <f t="shared" si="226"/>
        <v>0</v>
      </c>
      <c r="M1274" s="2">
        <f t="shared" si="228"/>
        <v>0</v>
      </c>
      <c r="N1274" s="2">
        <f t="shared" si="229"/>
        <v>14047.981308411263</v>
      </c>
      <c r="O1274" s="2">
        <f t="shared" si="230"/>
        <v>333.57999724146566</v>
      </c>
      <c r="P1274" s="2"/>
    </row>
    <row r="1275" spans="1:16" x14ac:dyDescent="0.25">
      <c r="A1275">
        <v>1274</v>
      </c>
      <c r="B1275">
        <f t="shared" si="221"/>
        <v>53</v>
      </c>
      <c r="C1275">
        <f t="shared" si="220"/>
        <v>2</v>
      </c>
      <c r="D1275" s="3">
        <v>14.714989110961994</v>
      </c>
      <c r="E1275">
        <v>0</v>
      </c>
      <c r="F1275">
        <f t="shared" si="222"/>
        <v>0</v>
      </c>
      <c r="H1275" s="2">
        <f t="shared" si="223"/>
        <v>0</v>
      </c>
      <c r="I1275" s="2">
        <f t="shared" si="224"/>
        <v>14047.981308411263</v>
      </c>
      <c r="J1275" s="2">
        <f t="shared" si="225"/>
        <v>333.38505107076799</v>
      </c>
      <c r="K1275" s="2">
        <f t="shared" si="227"/>
        <v>0</v>
      </c>
      <c r="L1275" s="2">
        <f t="shared" si="226"/>
        <v>0</v>
      </c>
      <c r="M1275" s="2">
        <f t="shared" si="228"/>
        <v>0</v>
      </c>
      <c r="N1275" s="2">
        <f t="shared" si="229"/>
        <v>14047.981308411263</v>
      </c>
      <c r="O1275" s="2">
        <f t="shared" si="230"/>
        <v>333.38505107076799</v>
      </c>
      <c r="P1275" s="2"/>
    </row>
    <row r="1276" spans="1:16" x14ac:dyDescent="0.25">
      <c r="A1276">
        <v>1275</v>
      </c>
      <c r="B1276">
        <f t="shared" si="221"/>
        <v>53</v>
      </c>
      <c r="C1276">
        <f t="shared" si="220"/>
        <v>3</v>
      </c>
      <c r="D1276" s="3">
        <v>14.223494772068022</v>
      </c>
      <c r="E1276">
        <v>0</v>
      </c>
      <c r="F1276">
        <f t="shared" si="222"/>
        <v>0</v>
      </c>
      <c r="H1276" s="2">
        <f t="shared" si="223"/>
        <v>0</v>
      </c>
      <c r="I1276" s="2">
        <f t="shared" si="224"/>
        <v>14047.981308411263</v>
      </c>
      <c r="J1276" s="2">
        <f t="shared" si="225"/>
        <v>332.81554002172783</v>
      </c>
      <c r="K1276" s="2">
        <f t="shared" si="227"/>
        <v>0</v>
      </c>
      <c r="L1276" s="2">
        <f t="shared" si="226"/>
        <v>0</v>
      </c>
      <c r="M1276" s="2">
        <f t="shared" si="228"/>
        <v>0</v>
      </c>
      <c r="N1276" s="2">
        <f t="shared" si="229"/>
        <v>14047.981308411263</v>
      </c>
      <c r="O1276" s="2">
        <f t="shared" si="230"/>
        <v>332.81554002172783</v>
      </c>
      <c r="P1276" s="2"/>
    </row>
    <row r="1277" spans="1:16" x14ac:dyDescent="0.25">
      <c r="A1277">
        <v>1276</v>
      </c>
      <c r="B1277">
        <f t="shared" si="221"/>
        <v>53</v>
      </c>
      <c r="C1277">
        <f t="shared" si="220"/>
        <v>4</v>
      </c>
      <c r="D1277" s="3">
        <v>13.512502120346028</v>
      </c>
      <c r="E1277">
        <v>0</v>
      </c>
      <c r="F1277">
        <f t="shared" si="222"/>
        <v>0</v>
      </c>
      <c r="H1277" s="2">
        <f t="shared" si="223"/>
        <v>0</v>
      </c>
      <c r="I1277" s="2">
        <f t="shared" si="224"/>
        <v>14047.981308411263</v>
      </c>
      <c r="J1277" s="2">
        <f t="shared" si="225"/>
        <v>331.99168888266234</v>
      </c>
      <c r="K1277" s="2">
        <f t="shared" si="227"/>
        <v>0</v>
      </c>
      <c r="L1277" s="2">
        <f t="shared" si="226"/>
        <v>0</v>
      </c>
      <c r="M1277" s="2">
        <f t="shared" si="228"/>
        <v>0</v>
      </c>
      <c r="N1277" s="2">
        <f t="shared" si="229"/>
        <v>14047.981308411263</v>
      </c>
      <c r="O1277" s="2">
        <f t="shared" si="230"/>
        <v>331.99168888266234</v>
      </c>
      <c r="P1277" s="2"/>
    </row>
    <row r="1278" spans="1:16" x14ac:dyDescent="0.25">
      <c r="A1278">
        <v>1277</v>
      </c>
      <c r="B1278">
        <f t="shared" si="221"/>
        <v>53</v>
      </c>
      <c r="C1278">
        <f t="shared" si="220"/>
        <v>5</v>
      </c>
      <c r="D1278" s="3">
        <v>13.14295128857799</v>
      </c>
      <c r="E1278">
        <v>0</v>
      </c>
      <c r="F1278">
        <f t="shared" si="222"/>
        <v>0</v>
      </c>
      <c r="H1278" s="2">
        <f t="shared" si="223"/>
        <v>0</v>
      </c>
      <c r="I1278" s="2">
        <f t="shared" si="224"/>
        <v>14047.981308411263</v>
      </c>
      <c r="J1278" s="2">
        <f t="shared" si="225"/>
        <v>331.56347788363541</v>
      </c>
      <c r="K1278" s="2">
        <f t="shared" si="227"/>
        <v>0</v>
      </c>
      <c r="L1278" s="2">
        <f t="shared" si="226"/>
        <v>0</v>
      </c>
      <c r="M1278" s="2">
        <f t="shared" si="228"/>
        <v>0</v>
      </c>
      <c r="N1278" s="2">
        <f t="shared" si="229"/>
        <v>14047.981308411263</v>
      </c>
      <c r="O1278" s="2">
        <f t="shared" si="230"/>
        <v>331.56347788363541</v>
      </c>
      <c r="P1278" s="2"/>
    </row>
    <row r="1279" spans="1:16" x14ac:dyDescent="0.25">
      <c r="A1279">
        <v>1278</v>
      </c>
      <c r="B1279">
        <f t="shared" si="221"/>
        <v>53</v>
      </c>
      <c r="C1279">
        <f t="shared" si="220"/>
        <v>6</v>
      </c>
      <c r="D1279" s="3">
        <v>13.038782597745012</v>
      </c>
      <c r="E1279">
        <v>0</v>
      </c>
      <c r="F1279">
        <f t="shared" si="222"/>
        <v>0</v>
      </c>
      <c r="H1279" s="2">
        <f t="shared" si="223"/>
        <v>0</v>
      </c>
      <c r="I1279" s="2">
        <f t="shared" si="224"/>
        <v>14047.981308411263</v>
      </c>
      <c r="J1279" s="2">
        <f t="shared" si="225"/>
        <v>331.44277411209868</v>
      </c>
      <c r="K1279" s="2">
        <f t="shared" si="227"/>
        <v>0</v>
      </c>
      <c r="L1279" s="2">
        <f t="shared" si="226"/>
        <v>0</v>
      </c>
      <c r="M1279" s="2">
        <f t="shared" si="228"/>
        <v>0</v>
      </c>
      <c r="N1279" s="2">
        <f t="shared" si="229"/>
        <v>14047.981308411263</v>
      </c>
      <c r="O1279" s="2">
        <f t="shared" si="230"/>
        <v>331.44277411209868</v>
      </c>
      <c r="P1279" s="2"/>
    </row>
    <row r="1280" spans="1:16" x14ac:dyDescent="0.25">
      <c r="A1280">
        <v>1279</v>
      </c>
      <c r="B1280">
        <f t="shared" si="221"/>
        <v>53</v>
      </c>
      <c r="C1280">
        <f t="shared" si="220"/>
        <v>7</v>
      </c>
      <c r="D1280" s="3">
        <v>12.795722319133006</v>
      </c>
      <c r="E1280">
        <v>0</v>
      </c>
      <c r="F1280">
        <f t="shared" si="222"/>
        <v>330</v>
      </c>
      <c r="H1280" s="2">
        <f t="shared" si="223"/>
        <v>0</v>
      </c>
      <c r="I1280" s="2">
        <f t="shared" si="224"/>
        <v>13717.981308411263</v>
      </c>
      <c r="J1280" s="2">
        <f t="shared" si="225"/>
        <v>323.3818524397866</v>
      </c>
      <c r="K1280" s="2">
        <f t="shared" si="227"/>
        <v>0</v>
      </c>
      <c r="L1280" s="2">
        <f t="shared" si="226"/>
        <v>0</v>
      </c>
      <c r="M1280" s="2">
        <f t="shared" si="228"/>
        <v>330</v>
      </c>
      <c r="N1280" s="2">
        <f t="shared" si="229"/>
        <v>13717.981308411263</v>
      </c>
      <c r="O1280" s="2">
        <f t="shared" si="230"/>
        <v>323.3818524397866</v>
      </c>
      <c r="P1280" s="2"/>
    </row>
    <row r="1281" spans="1:16" x14ac:dyDescent="0.25">
      <c r="A1281">
        <v>1280</v>
      </c>
      <c r="B1281">
        <f t="shared" si="221"/>
        <v>53</v>
      </c>
      <c r="C1281">
        <f t="shared" si="220"/>
        <v>8</v>
      </c>
      <c r="D1281" s="3">
        <v>12.574157167201008</v>
      </c>
      <c r="E1281">
        <v>0</v>
      </c>
      <c r="F1281">
        <f t="shared" si="222"/>
        <v>0</v>
      </c>
      <c r="H1281" s="2">
        <f t="shared" si="223"/>
        <v>0</v>
      </c>
      <c r="I1281" s="2">
        <f t="shared" si="224"/>
        <v>13717.981308411263</v>
      </c>
      <c r="J1281" s="2">
        <f t="shared" si="225"/>
        <v>323.13114837505651</v>
      </c>
      <c r="K1281" s="2">
        <f t="shared" si="227"/>
        <v>0</v>
      </c>
      <c r="L1281" s="2">
        <f t="shared" si="226"/>
        <v>0</v>
      </c>
      <c r="M1281" s="2">
        <f t="shared" si="228"/>
        <v>0</v>
      </c>
      <c r="N1281" s="2">
        <f t="shared" si="229"/>
        <v>13717.981308411263</v>
      </c>
      <c r="O1281" s="2">
        <f t="shared" si="230"/>
        <v>323.13114837505651</v>
      </c>
      <c r="P1281" s="2"/>
    </row>
    <row r="1282" spans="1:16" x14ac:dyDescent="0.25">
      <c r="A1282">
        <v>1281</v>
      </c>
      <c r="B1282">
        <f t="shared" si="221"/>
        <v>53</v>
      </c>
      <c r="C1282">
        <f t="shared" ref="C1282:C1345" si="231">A1282-B1282*24</f>
        <v>9</v>
      </c>
      <c r="D1282" s="3">
        <v>12.375740613231983</v>
      </c>
      <c r="E1282">
        <v>0</v>
      </c>
      <c r="F1282">
        <f t="shared" si="222"/>
        <v>0</v>
      </c>
      <c r="H1282" s="2">
        <f t="shared" si="223"/>
        <v>0</v>
      </c>
      <c r="I1282" s="2">
        <f t="shared" si="224"/>
        <v>13717.981308411263</v>
      </c>
      <c r="J1282" s="2">
        <f t="shared" si="225"/>
        <v>322.90663727231311</v>
      </c>
      <c r="K1282" s="2">
        <f t="shared" si="227"/>
        <v>0</v>
      </c>
      <c r="L1282" s="2">
        <f t="shared" si="226"/>
        <v>0</v>
      </c>
      <c r="M1282" s="2">
        <f t="shared" si="228"/>
        <v>0</v>
      </c>
      <c r="N1282" s="2">
        <f t="shared" si="229"/>
        <v>13717.981308411263</v>
      </c>
      <c r="O1282" s="2">
        <f t="shared" si="230"/>
        <v>322.90663727231311</v>
      </c>
      <c r="P1282" s="2"/>
    </row>
    <row r="1283" spans="1:16" x14ac:dyDescent="0.25">
      <c r="A1283">
        <v>1282</v>
      </c>
      <c r="B1283">
        <f t="shared" ref="B1283:B1346" si="232">INT(A1283/24)</f>
        <v>53</v>
      </c>
      <c r="C1283">
        <f t="shared" si="231"/>
        <v>10</v>
      </c>
      <c r="D1283" s="3">
        <v>12.177737427083002</v>
      </c>
      <c r="E1283">
        <v>0</v>
      </c>
      <c r="F1283">
        <f t="shared" ref="F1283:F1346" si="233">IF(C1283=$V$6,$V$5,0)</f>
        <v>0</v>
      </c>
      <c r="H1283" s="2">
        <f t="shared" ref="H1283:H1346" si="234">IF(E1283&gt;$V$8,$V$8,E1283)</f>
        <v>0</v>
      </c>
      <c r="I1283" s="2">
        <f t="shared" si="224"/>
        <v>13717.981308411263</v>
      </c>
      <c r="J1283" s="2">
        <f t="shared" si="225"/>
        <v>322.68259390103293</v>
      </c>
      <c r="K1283" s="2">
        <f t="shared" si="227"/>
        <v>0</v>
      </c>
      <c r="L1283" s="2">
        <f t="shared" si="226"/>
        <v>0</v>
      </c>
      <c r="M1283" s="2">
        <f t="shared" si="228"/>
        <v>0</v>
      </c>
      <c r="N1283" s="2">
        <f t="shared" si="229"/>
        <v>13717.981308411263</v>
      </c>
      <c r="O1283" s="2">
        <f t="shared" si="230"/>
        <v>322.68259390103293</v>
      </c>
      <c r="P1283" s="2"/>
    </row>
    <row r="1284" spans="1:16" x14ac:dyDescent="0.25">
      <c r="A1284">
        <v>1283</v>
      </c>
      <c r="B1284">
        <f t="shared" si="232"/>
        <v>53</v>
      </c>
      <c r="C1284">
        <f t="shared" si="231"/>
        <v>11</v>
      </c>
      <c r="D1284" s="3">
        <v>13.063171299169994</v>
      </c>
      <c r="E1284">
        <v>0.95799999999999996</v>
      </c>
      <c r="F1284">
        <f t="shared" si="233"/>
        <v>0</v>
      </c>
      <c r="H1284" s="2">
        <f t="shared" si="234"/>
        <v>0.95799999999999996</v>
      </c>
      <c r="I1284" s="2">
        <f t="shared" ref="I1284:I1347" si="235">N1283+H1284*1000/$V$10-F1284</f>
        <v>13735.887850467338</v>
      </c>
      <c r="J1284" s="2">
        <f t="shared" ref="J1284:J1347" si="236">(I1284/$V$13)*$V$16*(D1284+273)/100000</f>
        <v>324.10699092071428</v>
      </c>
      <c r="K1284" s="2">
        <f t="shared" si="227"/>
        <v>0.95799999999999996</v>
      </c>
      <c r="L1284" s="2">
        <f t="shared" ref="L1284:L1347" si="237">K1284*1000/$V$10</f>
        <v>17.906542056074766</v>
      </c>
      <c r="M1284" s="2">
        <f t="shared" si="228"/>
        <v>0</v>
      </c>
      <c r="N1284" s="2">
        <f t="shared" si="229"/>
        <v>13735.887850467338</v>
      </c>
      <c r="O1284" s="2">
        <f t="shared" si="230"/>
        <v>324.10699092071428</v>
      </c>
      <c r="P1284" s="2"/>
    </row>
    <row r="1285" spans="1:16" x14ac:dyDescent="0.25">
      <c r="A1285">
        <v>1284</v>
      </c>
      <c r="B1285">
        <f t="shared" si="232"/>
        <v>53</v>
      </c>
      <c r="C1285">
        <f t="shared" si="231"/>
        <v>12</v>
      </c>
      <c r="D1285" s="3">
        <v>12.747771651923017</v>
      </c>
      <c r="E1285">
        <v>1.1180000000000001</v>
      </c>
      <c r="F1285">
        <f t="shared" si="233"/>
        <v>0</v>
      </c>
      <c r="H1285" s="2">
        <f t="shared" si="234"/>
        <v>1.1180000000000001</v>
      </c>
      <c r="I1285" s="2">
        <f t="shared" si="235"/>
        <v>13756.785046729019</v>
      </c>
      <c r="J1285" s="2">
        <f t="shared" si="236"/>
        <v>324.24218492552313</v>
      </c>
      <c r="K1285" s="2">
        <f t="shared" si="227"/>
        <v>1.1180000000000001</v>
      </c>
      <c r="L1285" s="2">
        <f t="shared" si="237"/>
        <v>20.897196261682243</v>
      </c>
      <c r="M1285" s="2">
        <f t="shared" si="228"/>
        <v>0</v>
      </c>
      <c r="N1285" s="2">
        <f t="shared" si="229"/>
        <v>13756.785046729019</v>
      </c>
      <c r="O1285" s="2">
        <f t="shared" si="230"/>
        <v>324.24218492552313</v>
      </c>
      <c r="P1285" s="2"/>
    </row>
    <row r="1286" spans="1:16" x14ac:dyDescent="0.25">
      <c r="A1286">
        <v>1285</v>
      </c>
      <c r="B1286">
        <f t="shared" si="232"/>
        <v>53</v>
      </c>
      <c r="C1286">
        <f t="shared" si="231"/>
        <v>13</v>
      </c>
      <c r="D1286" s="3">
        <v>12.438159154167977</v>
      </c>
      <c r="E1286">
        <v>1.177</v>
      </c>
      <c r="F1286">
        <f t="shared" si="233"/>
        <v>0</v>
      </c>
      <c r="H1286" s="2">
        <f t="shared" si="234"/>
        <v>1.177</v>
      </c>
      <c r="I1286" s="2">
        <f t="shared" si="235"/>
        <v>13778.785046729019</v>
      </c>
      <c r="J1286" s="2">
        <f t="shared" si="236"/>
        <v>324.40883287071694</v>
      </c>
      <c r="K1286" s="2">
        <f t="shared" si="227"/>
        <v>1.177</v>
      </c>
      <c r="L1286" s="2">
        <f t="shared" si="237"/>
        <v>22</v>
      </c>
      <c r="M1286" s="2">
        <f t="shared" si="228"/>
        <v>0</v>
      </c>
      <c r="N1286" s="2">
        <f t="shared" si="229"/>
        <v>13778.785046729019</v>
      </c>
      <c r="O1286" s="2">
        <f t="shared" si="230"/>
        <v>324.40883287071694</v>
      </c>
      <c r="P1286" s="2"/>
    </row>
    <row r="1287" spans="1:16" x14ac:dyDescent="0.25">
      <c r="A1287">
        <v>1286</v>
      </c>
      <c r="B1287">
        <f t="shared" si="232"/>
        <v>53</v>
      </c>
      <c r="C1287">
        <f t="shared" si="231"/>
        <v>14</v>
      </c>
      <c r="D1287" s="3">
        <v>12.701887823818026</v>
      </c>
      <c r="E1287">
        <v>1.1919999999999999</v>
      </c>
      <c r="F1287">
        <f t="shared" si="233"/>
        <v>0</v>
      </c>
      <c r="H1287" s="2">
        <f t="shared" si="234"/>
        <v>1.1919999999999999</v>
      </c>
      <c r="I1287" s="2">
        <f t="shared" si="235"/>
        <v>13801.065420560795</v>
      </c>
      <c r="J1287" s="2">
        <f t="shared" si="236"/>
        <v>325.23362383521015</v>
      </c>
      <c r="K1287" s="2">
        <f t="shared" si="227"/>
        <v>1.1919999999999999</v>
      </c>
      <c r="L1287" s="2">
        <f t="shared" si="237"/>
        <v>22.280373831775702</v>
      </c>
      <c r="M1287" s="2">
        <f t="shared" si="228"/>
        <v>0</v>
      </c>
      <c r="N1287" s="2">
        <f t="shared" si="229"/>
        <v>13801.065420560795</v>
      </c>
      <c r="O1287" s="2">
        <f t="shared" si="230"/>
        <v>325.23362383521015</v>
      </c>
      <c r="P1287" s="2"/>
    </row>
    <row r="1288" spans="1:16" x14ac:dyDescent="0.25">
      <c r="A1288">
        <v>1287</v>
      </c>
      <c r="B1288">
        <f t="shared" si="232"/>
        <v>53</v>
      </c>
      <c r="C1288">
        <f t="shared" si="231"/>
        <v>15</v>
      </c>
      <c r="D1288" s="3">
        <v>12.846153193265991</v>
      </c>
      <c r="E1288">
        <v>11.18</v>
      </c>
      <c r="F1288">
        <f t="shared" si="233"/>
        <v>0</v>
      </c>
      <c r="H1288" s="2">
        <f t="shared" si="234"/>
        <v>5</v>
      </c>
      <c r="I1288" s="2">
        <f t="shared" si="235"/>
        <v>13894.523364486029</v>
      </c>
      <c r="J1288" s="2">
        <f t="shared" si="236"/>
        <v>327.60137733399654</v>
      </c>
      <c r="K1288" s="2">
        <f t="shared" si="227"/>
        <v>5</v>
      </c>
      <c r="L1288" s="2">
        <f t="shared" si="237"/>
        <v>93.45794392523365</v>
      </c>
      <c r="M1288" s="2">
        <f t="shared" si="228"/>
        <v>0</v>
      </c>
      <c r="N1288" s="2">
        <f t="shared" si="229"/>
        <v>13894.523364486029</v>
      </c>
      <c r="O1288" s="2">
        <f t="shared" si="230"/>
        <v>327.60137733399654</v>
      </c>
      <c r="P1288" s="2"/>
    </row>
    <row r="1289" spans="1:16" x14ac:dyDescent="0.25">
      <c r="A1289">
        <v>1288</v>
      </c>
      <c r="B1289">
        <f t="shared" si="232"/>
        <v>53</v>
      </c>
      <c r="C1289">
        <f t="shared" si="231"/>
        <v>16</v>
      </c>
      <c r="D1289" s="3">
        <v>12.495203913434011</v>
      </c>
      <c r="E1289">
        <v>11.166</v>
      </c>
      <c r="F1289">
        <f t="shared" si="233"/>
        <v>0</v>
      </c>
      <c r="H1289" s="2">
        <f t="shared" si="234"/>
        <v>5</v>
      </c>
      <c r="I1289" s="2">
        <f t="shared" si="235"/>
        <v>13987.981308411263</v>
      </c>
      <c r="J1289" s="2">
        <f t="shared" si="236"/>
        <v>329.39998399331387</v>
      </c>
      <c r="K1289" s="2">
        <f t="shared" si="227"/>
        <v>5</v>
      </c>
      <c r="L1289" s="2">
        <f t="shared" si="237"/>
        <v>93.45794392523365</v>
      </c>
      <c r="M1289" s="2">
        <f t="shared" si="228"/>
        <v>0</v>
      </c>
      <c r="N1289" s="2">
        <f t="shared" si="229"/>
        <v>13987.981308411263</v>
      </c>
      <c r="O1289" s="2">
        <f t="shared" si="230"/>
        <v>329.39998399331387</v>
      </c>
      <c r="P1289" s="2"/>
    </row>
    <row r="1290" spans="1:16" x14ac:dyDescent="0.25">
      <c r="A1290">
        <v>1289</v>
      </c>
      <c r="B1290">
        <f t="shared" si="232"/>
        <v>53</v>
      </c>
      <c r="C1290">
        <f t="shared" si="231"/>
        <v>17</v>
      </c>
      <c r="D1290" s="3">
        <v>12.486109821376999</v>
      </c>
      <c r="E1290">
        <v>11.127000000000001</v>
      </c>
      <c r="F1290">
        <f t="shared" si="233"/>
        <v>0</v>
      </c>
      <c r="H1290" s="2">
        <f t="shared" si="234"/>
        <v>5</v>
      </c>
      <c r="I1290" s="2">
        <f t="shared" si="235"/>
        <v>14081.439252336497</v>
      </c>
      <c r="J1290" s="2">
        <f t="shared" si="236"/>
        <v>331.59024242393048</v>
      </c>
      <c r="K1290" s="2">
        <f t="shared" si="227"/>
        <v>5</v>
      </c>
      <c r="L1290" s="2">
        <f t="shared" si="237"/>
        <v>93.45794392523365</v>
      </c>
      <c r="M1290" s="2">
        <f t="shared" si="228"/>
        <v>0</v>
      </c>
      <c r="N1290" s="2">
        <f t="shared" si="229"/>
        <v>14081.439252336497</v>
      </c>
      <c r="O1290" s="2">
        <f t="shared" si="230"/>
        <v>331.59024242393048</v>
      </c>
      <c r="P1290" s="2"/>
    </row>
    <row r="1291" spans="1:16" x14ac:dyDescent="0.25">
      <c r="A1291">
        <v>1290</v>
      </c>
      <c r="B1291">
        <f t="shared" si="232"/>
        <v>53</v>
      </c>
      <c r="C1291">
        <f t="shared" si="231"/>
        <v>18</v>
      </c>
      <c r="D1291" s="3">
        <v>12.742397870253001</v>
      </c>
      <c r="E1291">
        <v>11.08</v>
      </c>
      <c r="F1291">
        <f t="shared" si="233"/>
        <v>0</v>
      </c>
      <c r="H1291" s="2">
        <f t="shared" si="234"/>
        <v>5</v>
      </c>
      <c r="I1291" s="2">
        <f t="shared" si="235"/>
        <v>14174.897196261731</v>
      </c>
      <c r="J1291" s="2">
        <f t="shared" si="236"/>
        <v>334.09064603416181</v>
      </c>
      <c r="K1291" s="2">
        <f t="shared" si="227"/>
        <v>5</v>
      </c>
      <c r="L1291" s="2">
        <f t="shared" si="237"/>
        <v>93.45794392523365</v>
      </c>
      <c r="M1291" s="2">
        <f t="shared" si="228"/>
        <v>0</v>
      </c>
      <c r="N1291" s="2">
        <f t="shared" si="229"/>
        <v>14174.897196261731</v>
      </c>
      <c r="O1291" s="2">
        <f t="shared" si="230"/>
        <v>334.09064603416181</v>
      </c>
      <c r="P1291" s="2"/>
    </row>
    <row r="1292" spans="1:16" x14ac:dyDescent="0.25">
      <c r="A1292">
        <v>1291</v>
      </c>
      <c r="B1292">
        <f t="shared" si="232"/>
        <v>53</v>
      </c>
      <c r="C1292">
        <f t="shared" si="231"/>
        <v>19</v>
      </c>
      <c r="D1292" s="3">
        <v>12.860207699172975</v>
      </c>
      <c r="E1292">
        <v>1.0089999999999999</v>
      </c>
      <c r="F1292">
        <f t="shared" si="233"/>
        <v>0</v>
      </c>
      <c r="H1292" s="2">
        <f t="shared" si="234"/>
        <v>1.0089999999999999</v>
      </c>
      <c r="I1292" s="2">
        <f t="shared" si="235"/>
        <v>14193.757009345843</v>
      </c>
      <c r="J1292" s="2">
        <f t="shared" si="236"/>
        <v>334.67308306943602</v>
      </c>
      <c r="K1292" s="2">
        <f t="shared" si="227"/>
        <v>1.0089999999999999</v>
      </c>
      <c r="L1292" s="2">
        <f t="shared" si="237"/>
        <v>18.859813084112147</v>
      </c>
      <c r="M1292" s="2">
        <f t="shared" si="228"/>
        <v>0</v>
      </c>
      <c r="N1292" s="2">
        <f t="shared" si="229"/>
        <v>14193.757009345843</v>
      </c>
      <c r="O1292" s="2">
        <f t="shared" si="230"/>
        <v>334.67308306943602</v>
      </c>
      <c r="P1292" s="2"/>
    </row>
    <row r="1293" spans="1:16" x14ac:dyDescent="0.25">
      <c r="A1293">
        <v>1292</v>
      </c>
      <c r="B1293">
        <f t="shared" si="232"/>
        <v>53</v>
      </c>
      <c r="C1293">
        <f t="shared" si="231"/>
        <v>20</v>
      </c>
      <c r="D1293" s="3">
        <v>12.986284884506972</v>
      </c>
      <c r="E1293">
        <v>11.013</v>
      </c>
      <c r="F1293">
        <f t="shared" si="233"/>
        <v>0</v>
      </c>
      <c r="H1293" s="2">
        <f t="shared" si="234"/>
        <v>5</v>
      </c>
      <c r="I1293" s="2">
        <f t="shared" si="235"/>
        <v>14287.214953271077</v>
      </c>
      <c r="J1293" s="2">
        <f t="shared" si="236"/>
        <v>337.02529572075719</v>
      </c>
      <c r="K1293" s="2">
        <f t="shared" si="227"/>
        <v>5</v>
      </c>
      <c r="L1293" s="2">
        <f t="shared" si="237"/>
        <v>93.45794392523365</v>
      </c>
      <c r="M1293" s="2">
        <f t="shared" si="228"/>
        <v>0</v>
      </c>
      <c r="N1293" s="2">
        <f t="shared" si="229"/>
        <v>14287.214953271077</v>
      </c>
      <c r="O1293" s="2">
        <f t="shared" si="230"/>
        <v>337.02529572075719</v>
      </c>
      <c r="P1293" s="2"/>
    </row>
    <row r="1294" spans="1:16" x14ac:dyDescent="0.25">
      <c r="A1294">
        <v>1293</v>
      </c>
      <c r="B1294">
        <f t="shared" si="232"/>
        <v>53</v>
      </c>
      <c r="C1294">
        <f t="shared" si="231"/>
        <v>21</v>
      </c>
      <c r="D1294" s="3">
        <v>13.056557414038025</v>
      </c>
      <c r="E1294">
        <v>11.067</v>
      </c>
      <c r="F1294">
        <f t="shared" si="233"/>
        <v>0</v>
      </c>
      <c r="H1294" s="2">
        <f t="shared" si="234"/>
        <v>5</v>
      </c>
      <c r="I1294" s="2">
        <f t="shared" si="235"/>
        <v>14380.672897196311</v>
      </c>
      <c r="J1294" s="2">
        <f t="shared" si="236"/>
        <v>339.31325806470392</v>
      </c>
      <c r="K1294" s="2">
        <f t="shared" si="227"/>
        <v>5</v>
      </c>
      <c r="L1294" s="2">
        <f t="shared" si="237"/>
        <v>93.45794392523365</v>
      </c>
      <c r="M1294" s="2">
        <f t="shared" si="228"/>
        <v>0</v>
      </c>
      <c r="N1294" s="2">
        <f t="shared" si="229"/>
        <v>14380.672897196311</v>
      </c>
      <c r="O1294" s="2">
        <f t="shared" si="230"/>
        <v>339.31325806470392</v>
      </c>
      <c r="P1294" s="2"/>
    </row>
    <row r="1295" spans="1:16" x14ac:dyDescent="0.25">
      <c r="A1295">
        <v>1294</v>
      </c>
      <c r="B1295">
        <f t="shared" si="232"/>
        <v>53</v>
      </c>
      <c r="C1295">
        <f t="shared" si="231"/>
        <v>22</v>
      </c>
      <c r="D1295" s="3">
        <v>12.878809251106986</v>
      </c>
      <c r="E1295">
        <v>11.15</v>
      </c>
      <c r="F1295">
        <f t="shared" si="233"/>
        <v>0</v>
      </c>
      <c r="H1295" s="2">
        <f t="shared" si="234"/>
        <v>5</v>
      </c>
      <c r="I1295" s="2">
        <f t="shared" si="235"/>
        <v>14474.130841121545</v>
      </c>
      <c r="J1295" s="2">
        <f t="shared" si="236"/>
        <v>341.30619585223855</v>
      </c>
      <c r="K1295" s="2">
        <f t="shared" si="227"/>
        <v>5</v>
      </c>
      <c r="L1295" s="2">
        <f t="shared" si="237"/>
        <v>93.45794392523365</v>
      </c>
      <c r="M1295" s="2">
        <f t="shared" si="228"/>
        <v>0</v>
      </c>
      <c r="N1295" s="2">
        <f t="shared" si="229"/>
        <v>14474.130841121545</v>
      </c>
      <c r="O1295" s="2">
        <f t="shared" si="230"/>
        <v>341.30619585223855</v>
      </c>
      <c r="P1295" s="2"/>
    </row>
    <row r="1296" spans="1:16" x14ac:dyDescent="0.25">
      <c r="A1296">
        <v>1295</v>
      </c>
      <c r="B1296">
        <f t="shared" si="232"/>
        <v>53</v>
      </c>
      <c r="C1296">
        <f t="shared" si="231"/>
        <v>23</v>
      </c>
      <c r="D1296" s="3">
        <v>12.209566749282999</v>
      </c>
      <c r="E1296">
        <v>1.1719999999999999</v>
      </c>
      <c r="F1296">
        <f t="shared" si="233"/>
        <v>0</v>
      </c>
      <c r="H1296" s="2">
        <f t="shared" si="234"/>
        <v>1.1719999999999999</v>
      </c>
      <c r="I1296" s="2">
        <f t="shared" si="235"/>
        <v>14496.03738317762</v>
      </c>
      <c r="J1296" s="2">
        <f t="shared" si="236"/>
        <v>341.02255414842739</v>
      </c>
      <c r="K1296" s="2">
        <f t="shared" si="227"/>
        <v>1.1719999999999999</v>
      </c>
      <c r="L1296" s="2">
        <f t="shared" si="237"/>
        <v>21.906542056074766</v>
      </c>
      <c r="M1296" s="2">
        <f t="shared" si="228"/>
        <v>0</v>
      </c>
      <c r="N1296" s="2">
        <f t="shared" si="229"/>
        <v>14496.03738317762</v>
      </c>
      <c r="O1296" s="2">
        <f t="shared" si="230"/>
        <v>341.02255414842739</v>
      </c>
      <c r="P1296" s="2"/>
    </row>
    <row r="1297" spans="1:16" x14ac:dyDescent="0.25">
      <c r="A1297">
        <v>1296</v>
      </c>
      <c r="B1297">
        <f t="shared" si="232"/>
        <v>54</v>
      </c>
      <c r="C1297">
        <f t="shared" si="231"/>
        <v>0</v>
      </c>
      <c r="D1297" s="3">
        <v>12.193445404273007</v>
      </c>
      <c r="E1297">
        <v>11.215999999999999</v>
      </c>
      <c r="F1297">
        <f t="shared" si="233"/>
        <v>0</v>
      </c>
      <c r="H1297" s="2">
        <f t="shared" si="234"/>
        <v>5</v>
      </c>
      <c r="I1297" s="2">
        <f t="shared" si="235"/>
        <v>14589.495327102853</v>
      </c>
      <c r="J1297" s="2">
        <f t="shared" si="236"/>
        <v>343.20177296627054</v>
      </c>
      <c r="K1297" s="2">
        <f t="shared" si="227"/>
        <v>5</v>
      </c>
      <c r="L1297" s="2">
        <f t="shared" si="237"/>
        <v>93.45794392523365</v>
      </c>
      <c r="M1297" s="2">
        <f t="shared" si="228"/>
        <v>0</v>
      </c>
      <c r="N1297" s="2">
        <f t="shared" si="229"/>
        <v>14589.495327102853</v>
      </c>
      <c r="O1297" s="2">
        <f t="shared" si="230"/>
        <v>343.20177296627054</v>
      </c>
      <c r="P1297" s="2"/>
    </row>
    <row r="1298" spans="1:16" x14ac:dyDescent="0.25">
      <c r="A1298">
        <v>1297</v>
      </c>
      <c r="B1298">
        <f t="shared" si="232"/>
        <v>54</v>
      </c>
      <c r="C1298">
        <f t="shared" si="231"/>
        <v>1</v>
      </c>
      <c r="D1298" s="3">
        <v>12.159135875148991</v>
      </c>
      <c r="E1298">
        <v>11.292</v>
      </c>
      <c r="F1298">
        <f t="shared" si="233"/>
        <v>0</v>
      </c>
      <c r="H1298" s="2">
        <f t="shared" si="234"/>
        <v>5</v>
      </c>
      <c r="I1298" s="2">
        <f t="shared" si="235"/>
        <v>14682.953271028087</v>
      </c>
      <c r="J1298" s="2">
        <f t="shared" si="236"/>
        <v>345.35871536380904</v>
      </c>
      <c r="K1298" s="2">
        <f t="shared" si="227"/>
        <v>5</v>
      </c>
      <c r="L1298" s="2">
        <f t="shared" si="237"/>
        <v>93.45794392523365</v>
      </c>
      <c r="M1298" s="2">
        <f t="shared" si="228"/>
        <v>0</v>
      </c>
      <c r="N1298" s="2">
        <f t="shared" si="229"/>
        <v>14682.953271028087</v>
      </c>
      <c r="O1298" s="2">
        <f t="shared" si="230"/>
        <v>345.35871536380904</v>
      </c>
      <c r="P1298" s="2"/>
    </row>
    <row r="1299" spans="1:16" x14ac:dyDescent="0.25">
      <c r="A1299">
        <v>1298</v>
      </c>
      <c r="B1299">
        <f t="shared" si="232"/>
        <v>54</v>
      </c>
      <c r="C1299">
        <f t="shared" si="231"/>
        <v>2</v>
      </c>
      <c r="D1299" s="3">
        <v>12.128546656412027</v>
      </c>
      <c r="E1299">
        <v>9.4359999999999999</v>
      </c>
      <c r="F1299">
        <f t="shared" si="233"/>
        <v>0</v>
      </c>
      <c r="H1299" s="2">
        <f t="shared" si="234"/>
        <v>5</v>
      </c>
      <c r="I1299" s="2">
        <f t="shared" si="235"/>
        <v>14776.411214953321</v>
      </c>
      <c r="J1299" s="2">
        <f t="shared" si="236"/>
        <v>347.51966317119241</v>
      </c>
      <c r="K1299" s="2">
        <f t="shared" si="227"/>
        <v>5</v>
      </c>
      <c r="L1299" s="2">
        <f t="shared" si="237"/>
        <v>93.45794392523365</v>
      </c>
      <c r="M1299" s="2">
        <f t="shared" si="228"/>
        <v>0</v>
      </c>
      <c r="N1299" s="2">
        <f t="shared" si="229"/>
        <v>14776.411214953321</v>
      </c>
      <c r="O1299" s="2">
        <f t="shared" si="230"/>
        <v>347.51966317119241</v>
      </c>
      <c r="P1299" s="2"/>
    </row>
    <row r="1300" spans="1:16" x14ac:dyDescent="0.25">
      <c r="A1300">
        <v>1299</v>
      </c>
      <c r="B1300">
        <f t="shared" si="232"/>
        <v>54</v>
      </c>
      <c r="C1300">
        <f t="shared" si="231"/>
        <v>3</v>
      </c>
      <c r="D1300" s="3">
        <v>11.940877665782978</v>
      </c>
      <c r="E1300">
        <v>10.286</v>
      </c>
      <c r="F1300">
        <f t="shared" si="233"/>
        <v>0</v>
      </c>
      <c r="H1300" s="2">
        <f t="shared" si="234"/>
        <v>5</v>
      </c>
      <c r="I1300" s="2">
        <f t="shared" si="235"/>
        <v>14869.869158878555</v>
      </c>
      <c r="J1300" s="2">
        <f t="shared" si="236"/>
        <v>349.48747689766003</v>
      </c>
      <c r="K1300" s="2">
        <f t="shared" si="227"/>
        <v>5</v>
      </c>
      <c r="L1300" s="2">
        <f t="shared" si="237"/>
        <v>93.45794392523365</v>
      </c>
      <c r="M1300" s="2">
        <f t="shared" si="228"/>
        <v>0</v>
      </c>
      <c r="N1300" s="2">
        <f t="shared" si="229"/>
        <v>14869.869158878555</v>
      </c>
      <c r="O1300" s="2">
        <f t="shared" si="230"/>
        <v>349.48747689766003</v>
      </c>
      <c r="P1300" s="2"/>
    </row>
    <row r="1301" spans="1:16" x14ac:dyDescent="0.25">
      <c r="A1301">
        <v>1300</v>
      </c>
      <c r="B1301">
        <f t="shared" si="232"/>
        <v>54</v>
      </c>
      <c r="C1301">
        <f t="shared" si="231"/>
        <v>4</v>
      </c>
      <c r="D1301" s="3">
        <v>11.712285260898</v>
      </c>
      <c r="E1301">
        <v>10.226000000000001</v>
      </c>
      <c r="F1301">
        <f t="shared" si="233"/>
        <v>0</v>
      </c>
      <c r="H1301" s="2">
        <f t="shared" si="234"/>
        <v>5</v>
      </c>
      <c r="I1301" s="2">
        <f t="shared" si="235"/>
        <v>14963.327102803789</v>
      </c>
      <c r="J1301" s="2">
        <f t="shared" si="236"/>
        <v>351.40188811113916</v>
      </c>
      <c r="K1301" s="2">
        <f t="shared" si="227"/>
        <v>0</v>
      </c>
      <c r="L1301" s="2">
        <f t="shared" si="237"/>
        <v>0</v>
      </c>
      <c r="M1301" s="2">
        <f t="shared" si="228"/>
        <v>0</v>
      </c>
      <c r="N1301" s="2">
        <f t="shared" si="229"/>
        <v>14869.869158878555</v>
      </c>
      <c r="O1301" s="2">
        <f t="shared" si="230"/>
        <v>349.20710230389989</v>
      </c>
      <c r="P1301" s="2"/>
    </row>
    <row r="1302" spans="1:16" x14ac:dyDescent="0.25">
      <c r="A1302">
        <v>1301</v>
      </c>
      <c r="B1302">
        <f t="shared" si="232"/>
        <v>54</v>
      </c>
      <c r="C1302">
        <f t="shared" si="231"/>
        <v>5</v>
      </c>
      <c r="D1302" s="3">
        <v>11.772636962730019</v>
      </c>
      <c r="E1302">
        <v>9.9160000000000004</v>
      </c>
      <c r="F1302">
        <f t="shared" si="233"/>
        <v>0</v>
      </c>
      <c r="H1302" s="2">
        <f t="shared" si="234"/>
        <v>5</v>
      </c>
      <c r="I1302" s="2">
        <f t="shared" si="235"/>
        <v>14963.327102803789</v>
      </c>
      <c r="J1302" s="2">
        <f t="shared" si="236"/>
        <v>351.47637629824021</v>
      </c>
      <c r="K1302" s="2">
        <f t="shared" si="227"/>
        <v>0</v>
      </c>
      <c r="L1302" s="2">
        <f t="shared" si="237"/>
        <v>0</v>
      </c>
      <c r="M1302" s="2">
        <f t="shared" si="228"/>
        <v>0</v>
      </c>
      <c r="N1302" s="2">
        <f t="shared" si="229"/>
        <v>14869.869158878555</v>
      </c>
      <c r="O1302" s="2">
        <f t="shared" si="230"/>
        <v>349.28112525270433</v>
      </c>
      <c r="P1302" s="2"/>
    </row>
    <row r="1303" spans="1:16" x14ac:dyDescent="0.25">
      <c r="A1303">
        <v>1302</v>
      </c>
      <c r="B1303">
        <f t="shared" si="232"/>
        <v>54</v>
      </c>
      <c r="C1303">
        <f t="shared" si="231"/>
        <v>6</v>
      </c>
      <c r="D1303" s="3">
        <v>11.704017904481987</v>
      </c>
      <c r="E1303">
        <v>0</v>
      </c>
      <c r="F1303">
        <f t="shared" si="233"/>
        <v>0</v>
      </c>
      <c r="H1303" s="2">
        <f t="shared" si="234"/>
        <v>0</v>
      </c>
      <c r="I1303" s="2">
        <f t="shared" si="235"/>
        <v>14869.869158878555</v>
      </c>
      <c r="J1303" s="2">
        <f t="shared" si="236"/>
        <v>349.19696217392584</v>
      </c>
      <c r="K1303" s="2">
        <f t="shared" si="227"/>
        <v>0</v>
      </c>
      <c r="L1303" s="2">
        <f t="shared" si="237"/>
        <v>0</v>
      </c>
      <c r="M1303" s="2">
        <f t="shared" si="228"/>
        <v>0</v>
      </c>
      <c r="N1303" s="2">
        <f t="shared" si="229"/>
        <v>14869.869158878555</v>
      </c>
      <c r="O1303" s="2">
        <f t="shared" si="230"/>
        <v>349.19696217392584</v>
      </c>
      <c r="P1303" s="2"/>
    </row>
    <row r="1304" spans="1:16" x14ac:dyDescent="0.25">
      <c r="A1304">
        <v>1303</v>
      </c>
      <c r="B1304">
        <f t="shared" si="232"/>
        <v>54</v>
      </c>
      <c r="C1304">
        <f t="shared" si="231"/>
        <v>7</v>
      </c>
      <c r="D1304" s="3">
        <v>11.716005571284995</v>
      </c>
      <c r="E1304">
        <v>6.056</v>
      </c>
      <c r="F1304">
        <f t="shared" si="233"/>
        <v>330</v>
      </c>
      <c r="H1304" s="2">
        <f t="shared" si="234"/>
        <v>5</v>
      </c>
      <c r="I1304" s="2">
        <f t="shared" si="235"/>
        <v>14633.327102803789</v>
      </c>
      <c r="J1304" s="2">
        <f t="shared" si="236"/>
        <v>343.65658989753149</v>
      </c>
      <c r="K1304" s="2">
        <f t="shared" si="227"/>
        <v>5</v>
      </c>
      <c r="L1304" s="2">
        <f t="shared" si="237"/>
        <v>93.45794392523365</v>
      </c>
      <c r="M1304" s="2">
        <f t="shared" si="228"/>
        <v>330</v>
      </c>
      <c r="N1304" s="2">
        <f t="shared" si="229"/>
        <v>14633.327102803789</v>
      </c>
      <c r="O1304" s="2">
        <f t="shared" si="230"/>
        <v>343.65658989753149</v>
      </c>
      <c r="P1304" s="2"/>
    </row>
    <row r="1305" spans="1:16" x14ac:dyDescent="0.25">
      <c r="A1305">
        <v>1304</v>
      </c>
      <c r="B1305">
        <f t="shared" si="232"/>
        <v>54</v>
      </c>
      <c r="C1305">
        <f t="shared" si="231"/>
        <v>8</v>
      </c>
      <c r="D1305" s="3">
        <v>11.743287847455008</v>
      </c>
      <c r="E1305">
        <v>0</v>
      </c>
      <c r="F1305">
        <f t="shared" si="233"/>
        <v>0</v>
      </c>
      <c r="H1305" s="2">
        <f t="shared" si="234"/>
        <v>0</v>
      </c>
      <c r="I1305" s="2">
        <f t="shared" si="235"/>
        <v>14633.327102803789</v>
      </c>
      <c r="J1305" s="2">
        <f t="shared" si="236"/>
        <v>343.68952002372657</v>
      </c>
      <c r="K1305" s="2">
        <f t="shared" si="227"/>
        <v>0</v>
      </c>
      <c r="L1305" s="2">
        <f t="shared" si="237"/>
        <v>0</v>
      </c>
      <c r="M1305" s="2">
        <f t="shared" si="228"/>
        <v>0</v>
      </c>
      <c r="N1305" s="2">
        <f t="shared" si="229"/>
        <v>14633.327102803789</v>
      </c>
      <c r="O1305" s="2">
        <f t="shared" si="230"/>
        <v>343.68952002372657</v>
      </c>
      <c r="P1305" s="2"/>
    </row>
    <row r="1306" spans="1:16" x14ac:dyDescent="0.25">
      <c r="A1306">
        <v>1305</v>
      </c>
      <c r="B1306">
        <f t="shared" si="232"/>
        <v>54</v>
      </c>
      <c r="C1306">
        <f t="shared" si="231"/>
        <v>9</v>
      </c>
      <c r="D1306" s="3">
        <v>11.719725881671991</v>
      </c>
      <c r="E1306">
        <v>3.5430000000000001</v>
      </c>
      <c r="F1306">
        <f t="shared" si="233"/>
        <v>0</v>
      </c>
      <c r="H1306" s="2">
        <f t="shared" si="234"/>
        <v>3.5430000000000001</v>
      </c>
      <c r="I1306" s="2">
        <f t="shared" si="235"/>
        <v>14699.55140186921</v>
      </c>
      <c r="J1306" s="2">
        <f t="shared" si="236"/>
        <v>345.21634623627767</v>
      </c>
      <c r="K1306" s="2">
        <f t="shared" si="227"/>
        <v>3.5430000000000001</v>
      </c>
      <c r="L1306" s="2">
        <f t="shared" si="237"/>
        <v>66.224299065420567</v>
      </c>
      <c r="M1306" s="2">
        <f t="shared" si="228"/>
        <v>0</v>
      </c>
      <c r="N1306" s="2">
        <f t="shared" si="229"/>
        <v>14699.55140186921</v>
      </c>
      <c r="O1306" s="2">
        <f t="shared" si="230"/>
        <v>345.21634623627767</v>
      </c>
      <c r="P1306" s="2"/>
    </row>
    <row r="1307" spans="1:16" x14ac:dyDescent="0.25">
      <c r="A1307">
        <v>1306</v>
      </c>
      <c r="B1307">
        <f t="shared" si="232"/>
        <v>54</v>
      </c>
      <c r="C1307">
        <f t="shared" si="231"/>
        <v>10</v>
      </c>
      <c r="D1307" s="3">
        <v>11.763542870673007</v>
      </c>
      <c r="E1307">
        <v>0</v>
      </c>
      <c r="F1307">
        <f t="shared" si="233"/>
        <v>0</v>
      </c>
      <c r="H1307" s="2">
        <f t="shared" si="234"/>
        <v>0</v>
      </c>
      <c r="I1307" s="2">
        <f t="shared" si="235"/>
        <v>14699.55140186921</v>
      </c>
      <c r="J1307" s="2">
        <f t="shared" si="236"/>
        <v>345.26947336260923</v>
      </c>
      <c r="K1307" s="2">
        <f t="shared" si="227"/>
        <v>0</v>
      </c>
      <c r="L1307" s="2">
        <f t="shared" si="237"/>
        <v>0</v>
      </c>
      <c r="M1307" s="2">
        <f t="shared" si="228"/>
        <v>0</v>
      </c>
      <c r="N1307" s="2">
        <f t="shared" si="229"/>
        <v>14699.55140186921</v>
      </c>
      <c r="O1307" s="2">
        <f t="shared" si="230"/>
        <v>345.26947336260923</v>
      </c>
      <c r="P1307" s="2"/>
    </row>
    <row r="1308" spans="1:16" x14ac:dyDescent="0.25">
      <c r="A1308">
        <v>1307</v>
      </c>
      <c r="B1308">
        <f t="shared" si="232"/>
        <v>54</v>
      </c>
      <c r="C1308">
        <f t="shared" si="231"/>
        <v>11</v>
      </c>
      <c r="D1308" s="3">
        <v>10.948794895938022</v>
      </c>
      <c r="E1308">
        <v>7.3890000000000002</v>
      </c>
      <c r="F1308">
        <f t="shared" si="233"/>
        <v>0</v>
      </c>
      <c r="H1308" s="2">
        <f t="shared" si="234"/>
        <v>5</v>
      </c>
      <c r="I1308" s="2">
        <f t="shared" si="235"/>
        <v>14793.009345794444</v>
      </c>
      <c r="J1308" s="2">
        <f t="shared" si="236"/>
        <v>346.4705097565452</v>
      </c>
      <c r="K1308" s="2">
        <f t="shared" si="227"/>
        <v>5</v>
      </c>
      <c r="L1308" s="2">
        <f t="shared" si="237"/>
        <v>93.45794392523365</v>
      </c>
      <c r="M1308" s="2">
        <f t="shared" si="228"/>
        <v>0</v>
      </c>
      <c r="N1308" s="2">
        <f t="shared" si="229"/>
        <v>14793.009345794444</v>
      </c>
      <c r="O1308" s="2">
        <f t="shared" si="230"/>
        <v>346.4705097565452</v>
      </c>
      <c r="P1308" s="2"/>
    </row>
    <row r="1309" spans="1:16" x14ac:dyDescent="0.25">
      <c r="A1309">
        <v>1308</v>
      </c>
      <c r="B1309">
        <f t="shared" si="232"/>
        <v>54</v>
      </c>
      <c r="C1309">
        <f t="shared" si="231"/>
        <v>12</v>
      </c>
      <c r="D1309" s="3">
        <v>10.917378941558979</v>
      </c>
      <c r="E1309">
        <v>10.205</v>
      </c>
      <c r="F1309">
        <f t="shared" si="233"/>
        <v>0</v>
      </c>
      <c r="H1309" s="2">
        <f t="shared" si="234"/>
        <v>5</v>
      </c>
      <c r="I1309" s="2">
        <f t="shared" si="235"/>
        <v>14886.467289719678</v>
      </c>
      <c r="J1309" s="2">
        <f t="shared" si="236"/>
        <v>348.62083447581472</v>
      </c>
      <c r="K1309" s="2">
        <f t="shared" si="227"/>
        <v>5</v>
      </c>
      <c r="L1309" s="2">
        <f t="shared" si="237"/>
        <v>93.45794392523365</v>
      </c>
      <c r="M1309" s="2">
        <f t="shared" si="228"/>
        <v>0</v>
      </c>
      <c r="N1309" s="2">
        <f t="shared" si="229"/>
        <v>14886.467289719678</v>
      </c>
      <c r="O1309" s="2">
        <f t="shared" si="230"/>
        <v>348.62083447581472</v>
      </c>
      <c r="P1309" s="2"/>
    </row>
    <row r="1310" spans="1:16" x14ac:dyDescent="0.25">
      <c r="A1310">
        <v>1309</v>
      </c>
      <c r="B1310">
        <f t="shared" si="232"/>
        <v>54</v>
      </c>
      <c r="C1310">
        <f t="shared" si="231"/>
        <v>13</v>
      </c>
      <c r="D1310" s="3">
        <v>10.933086918748984</v>
      </c>
      <c r="E1310">
        <v>11.018000000000001</v>
      </c>
      <c r="F1310">
        <f t="shared" si="233"/>
        <v>0</v>
      </c>
      <c r="H1310" s="2">
        <f t="shared" si="234"/>
        <v>5</v>
      </c>
      <c r="I1310" s="2">
        <f t="shared" si="235"/>
        <v>14979.925233644912</v>
      </c>
      <c r="J1310" s="2">
        <f t="shared" si="236"/>
        <v>350.82890136295669</v>
      </c>
      <c r="K1310" s="2">
        <f t="shared" si="227"/>
        <v>0</v>
      </c>
      <c r="L1310" s="2">
        <f t="shared" si="237"/>
        <v>0</v>
      </c>
      <c r="M1310" s="2">
        <f t="shared" si="228"/>
        <v>0</v>
      </c>
      <c r="N1310" s="2">
        <f t="shared" si="229"/>
        <v>14886.467289719678</v>
      </c>
      <c r="O1310" s="2">
        <f t="shared" si="230"/>
        <v>348.64012222824579</v>
      </c>
      <c r="P1310" s="2"/>
    </row>
    <row r="1311" spans="1:16" x14ac:dyDescent="0.25">
      <c r="A1311">
        <v>1310</v>
      </c>
      <c r="B1311">
        <f t="shared" si="232"/>
        <v>54</v>
      </c>
      <c r="C1311">
        <f t="shared" si="231"/>
        <v>14</v>
      </c>
      <c r="D1311" s="3">
        <v>10.886376355002028</v>
      </c>
      <c r="E1311">
        <v>11.189</v>
      </c>
      <c r="F1311">
        <f t="shared" si="233"/>
        <v>0</v>
      </c>
      <c r="H1311" s="2">
        <f t="shared" si="234"/>
        <v>5</v>
      </c>
      <c r="I1311" s="2">
        <f t="shared" si="235"/>
        <v>14979.925233644912</v>
      </c>
      <c r="J1311" s="2">
        <f t="shared" si="236"/>
        <v>350.77118559640326</v>
      </c>
      <c r="K1311" s="2">
        <f t="shared" si="227"/>
        <v>0</v>
      </c>
      <c r="L1311" s="2">
        <f t="shared" si="237"/>
        <v>0</v>
      </c>
      <c r="M1311" s="2">
        <f t="shared" si="228"/>
        <v>0</v>
      </c>
      <c r="N1311" s="2">
        <f t="shared" si="229"/>
        <v>14886.467289719678</v>
      </c>
      <c r="O1311" s="2">
        <f t="shared" si="230"/>
        <v>348.58276654338778</v>
      </c>
      <c r="P1311" s="2"/>
    </row>
    <row r="1312" spans="1:16" x14ac:dyDescent="0.25">
      <c r="A1312">
        <v>1311</v>
      </c>
      <c r="B1312">
        <f t="shared" si="232"/>
        <v>54</v>
      </c>
      <c r="C1312">
        <f t="shared" si="231"/>
        <v>15</v>
      </c>
      <c r="D1312" s="3">
        <v>10.830571699198003</v>
      </c>
      <c r="E1312">
        <v>0</v>
      </c>
      <c r="F1312">
        <f t="shared" si="233"/>
        <v>0</v>
      </c>
      <c r="H1312" s="2">
        <f t="shared" si="234"/>
        <v>0</v>
      </c>
      <c r="I1312" s="2">
        <f t="shared" si="235"/>
        <v>14886.467289719678</v>
      </c>
      <c r="J1312" s="2">
        <f t="shared" si="236"/>
        <v>348.51424426501728</v>
      </c>
      <c r="K1312" s="2">
        <f t="shared" si="227"/>
        <v>0</v>
      </c>
      <c r="L1312" s="2">
        <f t="shared" si="237"/>
        <v>0</v>
      </c>
      <c r="M1312" s="2">
        <f t="shared" si="228"/>
        <v>0</v>
      </c>
      <c r="N1312" s="2">
        <f t="shared" si="229"/>
        <v>14886.467289719678</v>
      </c>
      <c r="O1312" s="2">
        <f t="shared" si="230"/>
        <v>348.51424426501728</v>
      </c>
      <c r="P1312" s="2"/>
    </row>
    <row r="1313" spans="1:16" x14ac:dyDescent="0.25">
      <c r="A1313">
        <v>1312</v>
      </c>
      <c r="B1313">
        <f t="shared" si="232"/>
        <v>54</v>
      </c>
      <c r="C1313">
        <f t="shared" si="231"/>
        <v>16</v>
      </c>
      <c r="D1313" s="3">
        <v>10.783861135450991</v>
      </c>
      <c r="E1313">
        <v>11.003</v>
      </c>
      <c r="F1313">
        <f t="shared" si="233"/>
        <v>0</v>
      </c>
      <c r="H1313" s="2">
        <f t="shared" si="234"/>
        <v>5</v>
      </c>
      <c r="I1313" s="2">
        <f t="shared" si="235"/>
        <v>14979.925233644912</v>
      </c>
      <c r="J1313" s="2">
        <f t="shared" si="236"/>
        <v>350.64451736538319</v>
      </c>
      <c r="K1313" s="2">
        <f t="shared" si="227"/>
        <v>0</v>
      </c>
      <c r="L1313" s="2">
        <f t="shared" si="237"/>
        <v>0</v>
      </c>
      <c r="M1313" s="2">
        <f t="shared" si="228"/>
        <v>0</v>
      </c>
      <c r="N1313" s="2">
        <f t="shared" si="229"/>
        <v>14886.467289719678</v>
      </c>
      <c r="O1313" s="2">
        <f t="shared" si="230"/>
        <v>348.45688858015916</v>
      </c>
      <c r="P1313" s="2"/>
    </row>
    <row r="1314" spans="1:16" x14ac:dyDescent="0.25">
      <c r="A1314">
        <v>1313</v>
      </c>
      <c r="B1314">
        <f t="shared" si="232"/>
        <v>54</v>
      </c>
      <c r="C1314">
        <f t="shared" si="231"/>
        <v>17</v>
      </c>
      <c r="D1314" s="3">
        <v>10.716068812844981</v>
      </c>
      <c r="E1314">
        <v>11.153</v>
      </c>
      <c r="F1314">
        <f t="shared" si="233"/>
        <v>0</v>
      </c>
      <c r="H1314" s="2">
        <f t="shared" si="234"/>
        <v>5</v>
      </c>
      <c r="I1314" s="2">
        <f t="shared" si="235"/>
        <v>14979.925233644912</v>
      </c>
      <c r="J1314" s="2">
        <f t="shared" si="236"/>
        <v>350.56075289003155</v>
      </c>
      <c r="K1314" s="2">
        <f t="shared" si="227"/>
        <v>0</v>
      </c>
      <c r="L1314" s="2">
        <f t="shared" si="237"/>
        <v>0</v>
      </c>
      <c r="M1314" s="2">
        <f t="shared" si="228"/>
        <v>0</v>
      </c>
      <c r="N1314" s="2">
        <f t="shared" si="229"/>
        <v>14886.467289719678</v>
      </c>
      <c r="O1314" s="2">
        <f t="shared" si="230"/>
        <v>348.37364670125038</v>
      </c>
      <c r="P1314" s="2"/>
    </row>
    <row r="1315" spans="1:16" x14ac:dyDescent="0.25">
      <c r="A1315">
        <v>1314</v>
      </c>
      <c r="B1315">
        <f t="shared" si="232"/>
        <v>54</v>
      </c>
      <c r="C1315">
        <f t="shared" si="231"/>
        <v>18</v>
      </c>
      <c r="D1315" s="3">
        <v>10.707801456429991</v>
      </c>
      <c r="E1315">
        <v>11.177</v>
      </c>
      <c r="F1315">
        <f t="shared" si="233"/>
        <v>0</v>
      </c>
      <c r="H1315" s="2">
        <f t="shared" si="234"/>
        <v>5</v>
      </c>
      <c r="I1315" s="2">
        <f t="shared" si="235"/>
        <v>14979.925233644912</v>
      </c>
      <c r="J1315" s="2">
        <f t="shared" si="236"/>
        <v>350.55053771011114</v>
      </c>
      <c r="K1315" s="2">
        <f t="shared" si="227"/>
        <v>0</v>
      </c>
      <c r="L1315" s="2">
        <f t="shared" si="237"/>
        <v>0</v>
      </c>
      <c r="M1315" s="2">
        <f t="shared" si="228"/>
        <v>0</v>
      </c>
      <c r="N1315" s="2">
        <f t="shared" si="229"/>
        <v>14886.467289719678</v>
      </c>
      <c r="O1315" s="2">
        <f t="shared" si="230"/>
        <v>348.36349525260346</v>
      </c>
      <c r="P1315" s="2"/>
    </row>
    <row r="1316" spans="1:16" x14ac:dyDescent="0.25">
      <c r="A1316">
        <v>1315</v>
      </c>
      <c r="B1316">
        <f t="shared" si="232"/>
        <v>54</v>
      </c>
      <c r="C1316">
        <f t="shared" si="231"/>
        <v>19</v>
      </c>
      <c r="D1316" s="3">
        <v>10.714828709383028</v>
      </c>
      <c r="E1316">
        <v>0.98199999999999998</v>
      </c>
      <c r="F1316">
        <f t="shared" si="233"/>
        <v>0</v>
      </c>
      <c r="H1316" s="2">
        <f t="shared" si="234"/>
        <v>0.98199999999999998</v>
      </c>
      <c r="I1316" s="2">
        <f t="shared" si="235"/>
        <v>14904.822429906593</v>
      </c>
      <c r="J1316" s="2">
        <f t="shared" si="236"/>
        <v>348.80166976190702</v>
      </c>
      <c r="K1316" s="2">
        <f t="shared" si="227"/>
        <v>0.98199999999999998</v>
      </c>
      <c r="L1316" s="2">
        <f t="shared" si="237"/>
        <v>18.355140186915889</v>
      </c>
      <c r="M1316" s="2">
        <f t="shared" si="228"/>
        <v>0</v>
      </c>
      <c r="N1316" s="2">
        <f t="shared" si="229"/>
        <v>14904.822429906593</v>
      </c>
      <c r="O1316" s="2">
        <f t="shared" si="230"/>
        <v>348.80166976190702</v>
      </c>
      <c r="P1316" s="2"/>
    </row>
    <row r="1317" spans="1:16" x14ac:dyDescent="0.25">
      <c r="A1317">
        <v>1316</v>
      </c>
      <c r="B1317">
        <f t="shared" si="232"/>
        <v>54</v>
      </c>
      <c r="C1317">
        <f t="shared" si="231"/>
        <v>20</v>
      </c>
      <c r="D1317" s="3">
        <v>10.705734617326016</v>
      </c>
      <c r="E1317">
        <v>10.981999999999999</v>
      </c>
      <c r="F1317">
        <f t="shared" si="233"/>
        <v>0</v>
      </c>
      <c r="H1317" s="2">
        <f t="shared" si="234"/>
        <v>5</v>
      </c>
      <c r="I1317" s="2">
        <f t="shared" si="235"/>
        <v>14998.280373831827</v>
      </c>
      <c r="J1317" s="2">
        <f t="shared" si="236"/>
        <v>350.97751592457973</v>
      </c>
      <c r="K1317" s="2">
        <f t="shared" si="227"/>
        <v>0</v>
      </c>
      <c r="L1317" s="2">
        <f t="shared" si="237"/>
        <v>0</v>
      </c>
      <c r="M1317" s="2">
        <f t="shared" si="228"/>
        <v>0</v>
      </c>
      <c r="N1317" s="2">
        <f t="shared" si="229"/>
        <v>14904.822429906593</v>
      </c>
      <c r="O1317" s="2">
        <f t="shared" si="230"/>
        <v>348.79048939989036</v>
      </c>
      <c r="P1317" s="2"/>
    </row>
    <row r="1318" spans="1:16" x14ac:dyDescent="0.25">
      <c r="A1318">
        <v>1317</v>
      </c>
      <c r="B1318">
        <f t="shared" si="232"/>
        <v>54</v>
      </c>
      <c r="C1318">
        <f t="shared" si="231"/>
        <v>21</v>
      </c>
      <c r="D1318" s="3">
        <v>10.646209651134996</v>
      </c>
      <c r="E1318">
        <v>10.981999999999999</v>
      </c>
      <c r="F1318">
        <f t="shared" si="233"/>
        <v>0</v>
      </c>
      <c r="H1318" s="2">
        <f t="shared" si="234"/>
        <v>5</v>
      </c>
      <c r="I1318" s="2">
        <f t="shared" si="235"/>
        <v>14998.280373831827</v>
      </c>
      <c r="J1318" s="2">
        <f t="shared" si="236"/>
        <v>350.90387650802933</v>
      </c>
      <c r="K1318" s="2">
        <f t="shared" si="227"/>
        <v>0</v>
      </c>
      <c r="L1318" s="2">
        <f t="shared" si="237"/>
        <v>0</v>
      </c>
      <c r="M1318" s="2">
        <f t="shared" si="228"/>
        <v>0</v>
      </c>
      <c r="N1318" s="2">
        <f t="shared" si="229"/>
        <v>14904.822429906593</v>
      </c>
      <c r="O1318" s="2">
        <f t="shared" si="230"/>
        <v>348.71730884850928</v>
      </c>
      <c r="P1318" s="2"/>
    </row>
    <row r="1319" spans="1:16" x14ac:dyDescent="0.25">
      <c r="A1319">
        <v>1318</v>
      </c>
      <c r="B1319">
        <f t="shared" si="232"/>
        <v>54</v>
      </c>
      <c r="C1319">
        <f t="shared" si="231"/>
        <v>22</v>
      </c>
      <c r="D1319" s="3">
        <v>10.564362822623025</v>
      </c>
      <c r="E1319">
        <v>10.981999999999999</v>
      </c>
      <c r="F1319">
        <f t="shared" si="233"/>
        <v>0</v>
      </c>
      <c r="H1319" s="2">
        <f t="shared" si="234"/>
        <v>5</v>
      </c>
      <c r="I1319" s="2">
        <f t="shared" si="235"/>
        <v>14998.280373831827</v>
      </c>
      <c r="J1319" s="2">
        <f t="shared" si="236"/>
        <v>350.80262231027336</v>
      </c>
      <c r="K1319" s="2">
        <f t="shared" si="227"/>
        <v>0</v>
      </c>
      <c r="L1319" s="2">
        <f t="shared" si="237"/>
        <v>0</v>
      </c>
      <c r="M1319" s="2">
        <f t="shared" si="228"/>
        <v>0</v>
      </c>
      <c r="N1319" s="2">
        <f t="shared" si="229"/>
        <v>14904.822429906593</v>
      </c>
      <c r="O1319" s="2">
        <f t="shared" si="230"/>
        <v>348.61668559036104</v>
      </c>
      <c r="P1319" s="2"/>
    </row>
    <row r="1320" spans="1:16" x14ac:dyDescent="0.25">
      <c r="A1320">
        <v>1319</v>
      </c>
      <c r="B1320">
        <f t="shared" si="232"/>
        <v>54</v>
      </c>
      <c r="C1320">
        <f t="shared" si="231"/>
        <v>23</v>
      </c>
      <c r="D1320" s="3">
        <v>10.504011120791006</v>
      </c>
      <c r="E1320">
        <v>1.1739999999999999</v>
      </c>
      <c r="F1320">
        <f t="shared" si="233"/>
        <v>0</v>
      </c>
      <c r="H1320" s="2">
        <f t="shared" si="234"/>
        <v>1.1739999999999999</v>
      </c>
      <c r="I1320" s="2">
        <f t="shared" si="235"/>
        <v>14926.766355140238</v>
      </c>
      <c r="J1320" s="2">
        <f t="shared" si="236"/>
        <v>349.05563734631704</v>
      </c>
      <c r="K1320" s="2">
        <f t="shared" si="227"/>
        <v>1.1739999999999999</v>
      </c>
      <c r="L1320" s="2">
        <f t="shared" si="237"/>
        <v>21.943925233644858</v>
      </c>
      <c r="M1320" s="2">
        <f t="shared" si="228"/>
        <v>0</v>
      </c>
      <c r="N1320" s="2">
        <f t="shared" si="229"/>
        <v>14926.766355140238</v>
      </c>
      <c r="O1320" s="2">
        <f t="shared" si="230"/>
        <v>349.05563734631704</v>
      </c>
      <c r="P1320" s="2"/>
    </row>
    <row r="1321" spans="1:16" x14ac:dyDescent="0.25">
      <c r="A1321">
        <v>1320</v>
      </c>
      <c r="B1321">
        <f t="shared" si="232"/>
        <v>55</v>
      </c>
      <c r="C1321">
        <f t="shared" si="231"/>
        <v>0</v>
      </c>
      <c r="D1321" s="3">
        <v>10.450273304091013</v>
      </c>
      <c r="E1321">
        <v>11.18</v>
      </c>
      <c r="F1321">
        <f t="shared" si="233"/>
        <v>0</v>
      </c>
      <c r="H1321" s="2">
        <f t="shared" si="234"/>
        <v>5</v>
      </c>
      <c r="I1321" s="2">
        <f t="shared" si="235"/>
        <v>15020.224299065472</v>
      </c>
      <c r="J1321" s="2">
        <f t="shared" si="236"/>
        <v>351.17453153243321</v>
      </c>
      <c r="K1321" s="2">
        <f t="shared" si="227"/>
        <v>0</v>
      </c>
      <c r="L1321" s="2">
        <f t="shared" si="237"/>
        <v>0</v>
      </c>
      <c r="M1321" s="2">
        <f t="shared" si="228"/>
        <v>0</v>
      </c>
      <c r="N1321" s="2">
        <f t="shared" si="229"/>
        <v>14926.766355140238</v>
      </c>
      <c r="O1321" s="2">
        <f t="shared" si="230"/>
        <v>348.98947430409527</v>
      </c>
      <c r="P1321" s="2"/>
    </row>
    <row r="1322" spans="1:16" x14ac:dyDescent="0.25">
      <c r="A1322">
        <v>1321</v>
      </c>
      <c r="B1322">
        <f t="shared" si="232"/>
        <v>55</v>
      </c>
      <c r="C1322">
        <f t="shared" si="231"/>
        <v>1</v>
      </c>
      <c r="D1322" s="3">
        <v>10.455233717940018</v>
      </c>
      <c r="E1322">
        <v>10.772</v>
      </c>
      <c r="F1322">
        <f t="shared" si="233"/>
        <v>0</v>
      </c>
      <c r="H1322" s="2">
        <f t="shared" si="234"/>
        <v>5</v>
      </c>
      <c r="I1322" s="2">
        <f t="shared" si="235"/>
        <v>15020.224299065472</v>
      </c>
      <c r="J1322" s="2">
        <f t="shared" si="236"/>
        <v>351.18067712894054</v>
      </c>
      <c r="K1322" s="2">
        <f t="shared" ref="K1322:K1385" si="238">IF(J1322&lt;=$V$14,H1322,0)</f>
        <v>0</v>
      </c>
      <c r="L1322" s="2">
        <f t="shared" si="237"/>
        <v>0</v>
      </c>
      <c r="M1322" s="2">
        <f t="shared" ref="M1322:M1385" si="239">IF(J1322&lt;$V$18,0,F1322)</f>
        <v>0</v>
      </c>
      <c r="N1322" s="2">
        <f t="shared" ref="N1322:N1385" si="240">N1321+L1322-M1322</f>
        <v>14926.766355140238</v>
      </c>
      <c r="O1322" s="2">
        <f t="shared" ref="O1322:O1385" si="241">(N1322/$V$13)*$V$16*(D1322+273)/100000</f>
        <v>348.99558166183857</v>
      </c>
      <c r="P1322" s="2"/>
    </row>
    <row r="1323" spans="1:16" x14ac:dyDescent="0.25">
      <c r="A1323">
        <v>1322</v>
      </c>
      <c r="B1323">
        <f t="shared" si="232"/>
        <v>55</v>
      </c>
      <c r="C1323">
        <f t="shared" si="231"/>
        <v>2</v>
      </c>
      <c r="D1323" s="3">
        <v>10.428364809589993</v>
      </c>
      <c r="E1323">
        <v>11.366</v>
      </c>
      <c r="F1323">
        <f t="shared" si="233"/>
        <v>0</v>
      </c>
      <c r="H1323" s="2">
        <f t="shared" si="234"/>
        <v>5</v>
      </c>
      <c r="I1323" s="2">
        <f t="shared" si="235"/>
        <v>15020.224299065472</v>
      </c>
      <c r="J1323" s="2">
        <f t="shared" si="236"/>
        <v>351.14738848119072</v>
      </c>
      <c r="K1323" s="2">
        <f t="shared" si="238"/>
        <v>0</v>
      </c>
      <c r="L1323" s="2">
        <f t="shared" si="237"/>
        <v>0</v>
      </c>
      <c r="M1323" s="2">
        <f t="shared" si="239"/>
        <v>0</v>
      </c>
      <c r="N1323" s="2">
        <f t="shared" si="240"/>
        <v>14926.766355140238</v>
      </c>
      <c r="O1323" s="2">
        <f t="shared" si="241"/>
        <v>348.96250014072768</v>
      </c>
      <c r="P1323" s="2"/>
    </row>
    <row r="1324" spans="1:16" x14ac:dyDescent="0.25">
      <c r="A1324">
        <v>1323</v>
      </c>
      <c r="B1324">
        <f t="shared" si="232"/>
        <v>55</v>
      </c>
      <c r="C1324">
        <f t="shared" si="231"/>
        <v>3</v>
      </c>
      <c r="D1324" s="3">
        <v>10.39529538392901</v>
      </c>
      <c r="E1324">
        <v>0</v>
      </c>
      <c r="F1324">
        <f t="shared" si="233"/>
        <v>0</v>
      </c>
      <c r="H1324" s="2">
        <f t="shared" si="234"/>
        <v>0</v>
      </c>
      <c r="I1324" s="2">
        <f t="shared" si="235"/>
        <v>14926.766355140238</v>
      </c>
      <c r="J1324" s="2">
        <f t="shared" si="236"/>
        <v>348.92178442243807</v>
      </c>
      <c r="K1324" s="2">
        <f t="shared" si="238"/>
        <v>0</v>
      </c>
      <c r="L1324" s="2">
        <f t="shared" si="237"/>
        <v>0</v>
      </c>
      <c r="M1324" s="2">
        <f t="shared" si="239"/>
        <v>0</v>
      </c>
      <c r="N1324" s="2">
        <f t="shared" si="240"/>
        <v>14926.766355140238</v>
      </c>
      <c r="O1324" s="2">
        <f t="shared" si="241"/>
        <v>348.92178442243807</v>
      </c>
      <c r="P1324" s="2"/>
    </row>
    <row r="1325" spans="1:16" x14ac:dyDescent="0.25">
      <c r="A1325">
        <v>1324</v>
      </c>
      <c r="B1325">
        <f t="shared" si="232"/>
        <v>55</v>
      </c>
      <c r="C1325">
        <f t="shared" si="231"/>
        <v>4</v>
      </c>
      <c r="D1325" s="3">
        <v>10.453993614478009</v>
      </c>
      <c r="E1325">
        <v>0</v>
      </c>
      <c r="F1325">
        <f t="shared" si="233"/>
        <v>0</v>
      </c>
      <c r="H1325" s="2">
        <f t="shared" si="234"/>
        <v>0</v>
      </c>
      <c r="I1325" s="2">
        <f t="shared" si="235"/>
        <v>14926.766355140238</v>
      </c>
      <c r="J1325" s="2">
        <f t="shared" si="236"/>
        <v>348.99405482240303</v>
      </c>
      <c r="K1325" s="2">
        <f t="shared" si="238"/>
        <v>0</v>
      </c>
      <c r="L1325" s="2">
        <f t="shared" si="237"/>
        <v>0</v>
      </c>
      <c r="M1325" s="2">
        <f t="shared" si="239"/>
        <v>0</v>
      </c>
      <c r="N1325" s="2">
        <f t="shared" si="240"/>
        <v>14926.766355140238</v>
      </c>
      <c r="O1325" s="2">
        <f t="shared" si="241"/>
        <v>348.99405482240303</v>
      </c>
      <c r="P1325" s="2"/>
    </row>
    <row r="1326" spans="1:16" x14ac:dyDescent="0.25">
      <c r="A1326">
        <v>1325</v>
      </c>
      <c r="B1326">
        <f t="shared" si="232"/>
        <v>55</v>
      </c>
      <c r="C1326">
        <f t="shared" si="231"/>
        <v>5</v>
      </c>
      <c r="D1326" s="3">
        <v>10.542867695943016</v>
      </c>
      <c r="E1326">
        <v>5.6559999999999997</v>
      </c>
      <c r="F1326">
        <f t="shared" si="233"/>
        <v>0</v>
      </c>
      <c r="H1326" s="2">
        <f t="shared" si="234"/>
        <v>5</v>
      </c>
      <c r="I1326" s="2">
        <f t="shared" si="235"/>
        <v>15020.224299065472</v>
      </c>
      <c r="J1326" s="2">
        <f t="shared" si="236"/>
        <v>351.28924933390891</v>
      </c>
      <c r="K1326" s="2">
        <f t="shared" si="238"/>
        <v>0</v>
      </c>
      <c r="L1326" s="2">
        <f t="shared" si="237"/>
        <v>0</v>
      </c>
      <c r="M1326" s="2">
        <f t="shared" si="239"/>
        <v>0</v>
      </c>
      <c r="N1326" s="2">
        <f t="shared" si="240"/>
        <v>14926.766355140238</v>
      </c>
      <c r="O1326" s="2">
        <f t="shared" si="241"/>
        <v>349.10347831530777</v>
      </c>
      <c r="P1326" s="2"/>
    </row>
    <row r="1327" spans="1:16" x14ac:dyDescent="0.25">
      <c r="A1327">
        <v>1326</v>
      </c>
      <c r="B1327">
        <f t="shared" si="232"/>
        <v>55</v>
      </c>
      <c r="C1327">
        <f t="shared" si="231"/>
        <v>6</v>
      </c>
      <c r="D1327" s="3">
        <v>10.555682098387024</v>
      </c>
      <c r="E1327">
        <v>0</v>
      </c>
      <c r="F1327">
        <f t="shared" si="233"/>
        <v>0</v>
      </c>
      <c r="H1327" s="2">
        <f t="shared" si="234"/>
        <v>0</v>
      </c>
      <c r="I1327" s="2">
        <f t="shared" si="235"/>
        <v>14926.766355140238</v>
      </c>
      <c r="J1327" s="2">
        <f t="shared" si="236"/>
        <v>349.11925565614553</v>
      </c>
      <c r="K1327" s="2">
        <f t="shared" si="238"/>
        <v>0</v>
      </c>
      <c r="L1327" s="2">
        <f t="shared" si="237"/>
        <v>0</v>
      </c>
      <c r="M1327" s="2">
        <f t="shared" si="239"/>
        <v>0</v>
      </c>
      <c r="N1327" s="2">
        <f t="shared" si="240"/>
        <v>14926.766355140238</v>
      </c>
      <c r="O1327" s="2">
        <f t="shared" si="241"/>
        <v>349.11925565614553</v>
      </c>
      <c r="P1327" s="2"/>
    </row>
    <row r="1328" spans="1:16" x14ac:dyDescent="0.25">
      <c r="A1328">
        <v>1327</v>
      </c>
      <c r="B1328">
        <f t="shared" si="232"/>
        <v>55</v>
      </c>
      <c r="C1328">
        <f t="shared" si="231"/>
        <v>7</v>
      </c>
      <c r="D1328" s="3">
        <v>10.566843029548011</v>
      </c>
      <c r="E1328">
        <v>4.7560000000000002</v>
      </c>
      <c r="F1328">
        <f t="shared" si="233"/>
        <v>330</v>
      </c>
      <c r="H1328" s="2">
        <f t="shared" si="234"/>
        <v>4.7560000000000002</v>
      </c>
      <c r="I1328" s="2">
        <f t="shared" si="235"/>
        <v>14685.66355140192</v>
      </c>
      <c r="J1328" s="2">
        <f t="shared" si="236"/>
        <v>343.49366833685718</v>
      </c>
      <c r="K1328" s="2">
        <f t="shared" si="238"/>
        <v>4.7560000000000002</v>
      </c>
      <c r="L1328" s="2">
        <f t="shared" si="237"/>
        <v>88.89719626168224</v>
      </c>
      <c r="M1328" s="2">
        <f t="shared" si="239"/>
        <v>330</v>
      </c>
      <c r="N1328" s="2">
        <f t="shared" si="240"/>
        <v>14685.66355140192</v>
      </c>
      <c r="O1328" s="2">
        <f t="shared" si="241"/>
        <v>343.49366833685718</v>
      </c>
      <c r="P1328" s="2"/>
    </row>
    <row r="1329" spans="1:16" x14ac:dyDescent="0.25">
      <c r="A1329">
        <v>1328</v>
      </c>
      <c r="B1329">
        <f t="shared" si="232"/>
        <v>55</v>
      </c>
      <c r="C1329">
        <f t="shared" si="231"/>
        <v>8</v>
      </c>
      <c r="D1329" s="3">
        <v>10.673905295126985</v>
      </c>
      <c r="E1329">
        <v>0</v>
      </c>
      <c r="F1329">
        <f t="shared" si="233"/>
        <v>0</v>
      </c>
      <c r="H1329" s="2">
        <f t="shared" si="234"/>
        <v>0</v>
      </c>
      <c r="I1329" s="2">
        <f t="shared" si="235"/>
        <v>14685.66355140192</v>
      </c>
      <c r="J1329" s="2">
        <f t="shared" si="236"/>
        <v>343.62335631430648</v>
      </c>
      <c r="K1329" s="2">
        <f t="shared" si="238"/>
        <v>0</v>
      </c>
      <c r="L1329" s="2">
        <f t="shared" si="237"/>
        <v>0</v>
      </c>
      <c r="M1329" s="2">
        <f t="shared" si="239"/>
        <v>0</v>
      </c>
      <c r="N1329" s="2">
        <f t="shared" si="240"/>
        <v>14685.66355140192</v>
      </c>
      <c r="O1329" s="2">
        <f t="shared" si="241"/>
        <v>343.62335631430648</v>
      </c>
      <c r="P1329" s="2"/>
    </row>
    <row r="1330" spans="1:16" x14ac:dyDescent="0.25">
      <c r="A1330">
        <v>1329</v>
      </c>
      <c r="B1330">
        <f t="shared" si="232"/>
        <v>55</v>
      </c>
      <c r="C1330">
        <f t="shared" si="231"/>
        <v>9</v>
      </c>
      <c r="D1330" s="3">
        <v>10.86488122832202</v>
      </c>
      <c r="E1330">
        <v>0</v>
      </c>
      <c r="F1330">
        <f t="shared" si="233"/>
        <v>0</v>
      </c>
      <c r="H1330" s="2">
        <f t="shared" si="234"/>
        <v>0</v>
      </c>
      <c r="I1330" s="2">
        <f t="shared" si="235"/>
        <v>14685.66355140192</v>
      </c>
      <c r="J1330" s="2">
        <f t="shared" si="236"/>
        <v>343.85469162543239</v>
      </c>
      <c r="K1330" s="2">
        <f t="shared" si="238"/>
        <v>0</v>
      </c>
      <c r="L1330" s="2">
        <f t="shared" si="237"/>
        <v>0</v>
      </c>
      <c r="M1330" s="2">
        <f t="shared" si="239"/>
        <v>0</v>
      </c>
      <c r="N1330" s="2">
        <f t="shared" si="240"/>
        <v>14685.66355140192</v>
      </c>
      <c r="O1330" s="2">
        <f t="shared" si="241"/>
        <v>343.85469162543239</v>
      </c>
      <c r="P1330" s="2"/>
    </row>
    <row r="1331" spans="1:16" x14ac:dyDescent="0.25">
      <c r="A1331">
        <v>1330</v>
      </c>
      <c r="B1331">
        <f t="shared" si="232"/>
        <v>55</v>
      </c>
      <c r="C1331">
        <f t="shared" si="231"/>
        <v>10</v>
      </c>
      <c r="D1331" s="3">
        <v>11.122822748480985</v>
      </c>
      <c r="E1331">
        <v>0</v>
      </c>
      <c r="F1331">
        <f t="shared" si="233"/>
        <v>0</v>
      </c>
      <c r="H1331" s="2">
        <f t="shared" si="234"/>
        <v>0</v>
      </c>
      <c r="I1331" s="2">
        <f t="shared" si="235"/>
        <v>14685.66355140192</v>
      </c>
      <c r="J1331" s="2">
        <f t="shared" si="236"/>
        <v>344.16714451318609</v>
      </c>
      <c r="K1331" s="2">
        <f t="shared" si="238"/>
        <v>0</v>
      </c>
      <c r="L1331" s="2">
        <f t="shared" si="237"/>
        <v>0</v>
      </c>
      <c r="M1331" s="2">
        <f t="shared" si="239"/>
        <v>0</v>
      </c>
      <c r="N1331" s="2">
        <f t="shared" si="240"/>
        <v>14685.66355140192</v>
      </c>
      <c r="O1331" s="2">
        <f t="shared" si="241"/>
        <v>344.16714451318609</v>
      </c>
      <c r="P1331" s="2"/>
    </row>
    <row r="1332" spans="1:16" x14ac:dyDescent="0.25">
      <c r="A1332">
        <v>1331</v>
      </c>
      <c r="B1332">
        <f t="shared" si="232"/>
        <v>55</v>
      </c>
      <c r="C1332">
        <f t="shared" si="231"/>
        <v>11</v>
      </c>
      <c r="D1332" s="3">
        <v>11.305531325260972</v>
      </c>
      <c r="E1332">
        <v>2.2829999999999999</v>
      </c>
      <c r="F1332">
        <f t="shared" si="233"/>
        <v>0</v>
      </c>
      <c r="H1332" s="2">
        <f t="shared" si="234"/>
        <v>2.2829999999999999</v>
      </c>
      <c r="I1332" s="2">
        <f t="shared" si="235"/>
        <v>14728.336448598182</v>
      </c>
      <c r="J1332" s="2">
        <f t="shared" si="236"/>
        <v>345.38917280304992</v>
      </c>
      <c r="K1332" s="2">
        <f t="shared" si="238"/>
        <v>2.2829999999999999</v>
      </c>
      <c r="L1332" s="2">
        <f t="shared" si="237"/>
        <v>42.67289719626168</v>
      </c>
      <c r="M1332" s="2">
        <f t="shared" si="239"/>
        <v>0</v>
      </c>
      <c r="N1332" s="2">
        <f t="shared" si="240"/>
        <v>14728.336448598182</v>
      </c>
      <c r="O1332" s="2">
        <f t="shared" si="241"/>
        <v>345.38917280304992</v>
      </c>
      <c r="P1332" s="2"/>
    </row>
    <row r="1333" spans="1:16" x14ac:dyDescent="0.25">
      <c r="A1333">
        <v>1332</v>
      </c>
      <c r="B1333">
        <f t="shared" si="232"/>
        <v>55</v>
      </c>
      <c r="C1333">
        <f t="shared" si="231"/>
        <v>12</v>
      </c>
      <c r="D1333" s="3">
        <v>11.843322860081003</v>
      </c>
      <c r="E1333">
        <v>0</v>
      </c>
      <c r="F1333">
        <f t="shared" si="233"/>
        <v>0</v>
      </c>
      <c r="H1333" s="2">
        <f t="shared" si="234"/>
        <v>0</v>
      </c>
      <c r="I1333" s="2">
        <f t="shared" si="235"/>
        <v>14728.336448598182</v>
      </c>
      <c r="J1333" s="2">
        <f t="shared" si="236"/>
        <v>346.04250998043835</v>
      </c>
      <c r="K1333" s="2">
        <f t="shared" si="238"/>
        <v>0</v>
      </c>
      <c r="L1333" s="2">
        <f t="shared" si="237"/>
        <v>0</v>
      </c>
      <c r="M1333" s="2">
        <f t="shared" si="239"/>
        <v>0</v>
      </c>
      <c r="N1333" s="2">
        <f t="shared" si="240"/>
        <v>14728.336448598182</v>
      </c>
      <c r="O1333" s="2">
        <f t="shared" si="241"/>
        <v>346.04250998043835</v>
      </c>
      <c r="P1333" s="2"/>
    </row>
    <row r="1334" spans="1:16" x14ac:dyDescent="0.25">
      <c r="A1334">
        <v>1333</v>
      </c>
      <c r="B1334">
        <f t="shared" si="232"/>
        <v>55</v>
      </c>
      <c r="C1334">
        <f t="shared" si="231"/>
        <v>13</v>
      </c>
      <c r="D1334" s="3">
        <v>12.057034023419021</v>
      </c>
      <c r="E1334">
        <v>0</v>
      </c>
      <c r="F1334">
        <f t="shared" si="233"/>
        <v>0</v>
      </c>
      <c r="H1334" s="2">
        <f t="shared" si="234"/>
        <v>0</v>
      </c>
      <c r="I1334" s="2">
        <f t="shared" si="235"/>
        <v>14728.336448598182</v>
      </c>
      <c r="J1334" s="2">
        <f t="shared" si="236"/>
        <v>346.30213743678803</v>
      </c>
      <c r="K1334" s="2">
        <f t="shared" si="238"/>
        <v>0</v>
      </c>
      <c r="L1334" s="2">
        <f t="shared" si="237"/>
        <v>0</v>
      </c>
      <c r="M1334" s="2">
        <f t="shared" si="239"/>
        <v>0</v>
      </c>
      <c r="N1334" s="2">
        <f t="shared" si="240"/>
        <v>14728.336448598182</v>
      </c>
      <c r="O1334" s="2">
        <f t="shared" si="241"/>
        <v>346.30213743678803</v>
      </c>
      <c r="P1334" s="2"/>
    </row>
    <row r="1335" spans="1:16" x14ac:dyDescent="0.25">
      <c r="A1335">
        <v>1334</v>
      </c>
      <c r="B1335">
        <f t="shared" si="232"/>
        <v>55</v>
      </c>
      <c r="C1335">
        <f t="shared" si="231"/>
        <v>14</v>
      </c>
      <c r="D1335" s="3">
        <v>12.105398058448998</v>
      </c>
      <c r="E1335">
        <v>0</v>
      </c>
      <c r="F1335">
        <f t="shared" si="233"/>
        <v>0</v>
      </c>
      <c r="H1335" s="2">
        <f t="shared" si="234"/>
        <v>0</v>
      </c>
      <c r="I1335" s="2">
        <f t="shared" si="235"/>
        <v>14728.336448598182</v>
      </c>
      <c r="J1335" s="2">
        <f t="shared" si="236"/>
        <v>346.36089258648394</v>
      </c>
      <c r="K1335" s="2">
        <f t="shared" si="238"/>
        <v>0</v>
      </c>
      <c r="L1335" s="2">
        <f t="shared" si="237"/>
        <v>0</v>
      </c>
      <c r="M1335" s="2">
        <f t="shared" si="239"/>
        <v>0</v>
      </c>
      <c r="N1335" s="2">
        <f t="shared" si="240"/>
        <v>14728.336448598182</v>
      </c>
      <c r="O1335" s="2">
        <f t="shared" si="241"/>
        <v>346.36089258648394</v>
      </c>
      <c r="P1335" s="2"/>
    </row>
    <row r="1336" spans="1:16" x14ac:dyDescent="0.25">
      <c r="A1336">
        <v>1335</v>
      </c>
      <c r="B1336">
        <f t="shared" si="232"/>
        <v>55</v>
      </c>
      <c r="C1336">
        <f t="shared" si="231"/>
        <v>15</v>
      </c>
      <c r="D1336" s="3">
        <v>12.383181234005008</v>
      </c>
      <c r="E1336">
        <v>0</v>
      </c>
      <c r="F1336">
        <f t="shared" si="233"/>
        <v>0</v>
      </c>
      <c r="H1336" s="2">
        <f t="shared" si="234"/>
        <v>0</v>
      </c>
      <c r="I1336" s="2">
        <f t="shared" si="235"/>
        <v>14728.336448598182</v>
      </c>
      <c r="J1336" s="2">
        <f t="shared" si="236"/>
        <v>346.69835806166014</v>
      </c>
      <c r="K1336" s="2">
        <f t="shared" si="238"/>
        <v>0</v>
      </c>
      <c r="L1336" s="2">
        <f t="shared" si="237"/>
        <v>0</v>
      </c>
      <c r="M1336" s="2">
        <f t="shared" si="239"/>
        <v>0</v>
      </c>
      <c r="N1336" s="2">
        <f t="shared" si="240"/>
        <v>14728.336448598182</v>
      </c>
      <c r="O1336" s="2">
        <f t="shared" si="241"/>
        <v>346.69835806166014</v>
      </c>
      <c r="P1336" s="2"/>
    </row>
    <row r="1337" spans="1:16" x14ac:dyDescent="0.25">
      <c r="A1337">
        <v>1336</v>
      </c>
      <c r="B1337">
        <f t="shared" si="232"/>
        <v>55</v>
      </c>
      <c r="C1337">
        <f t="shared" si="231"/>
        <v>16</v>
      </c>
      <c r="D1337" s="3">
        <v>12.511738626263991</v>
      </c>
      <c r="E1337">
        <v>0</v>
      </c>
      <c r="F1337">
        <f t="shared" si="233"/>
        <v>0</v>
      </c>
      <c r="H1337" s="2">
        <f t="shared" si="234"/>
        <v>0</v>
      </c>
      <c r="I1337" s="2">
        <f t="shared" si="235"/>
        <v>14728.336448598182</v>
      </c>
      <c r="J1337" s="2">
        <f t="shared" si="236"/>
        <v>346.8545362800827</v>
      </c>
      <c r="K1337" s="2">
        <f t="shared" si="238"/>
        <v>0</v>
      </c>
      <c r="L1337" s="2">
        <f t="shared" si="237"/>
        <v>0</v>
      </c>
      <c r="M1337" s="2">
        <f t="shared" si="239"/>
        <v>0</v>
      </c>
      <c r="N1337" s="2">
        <f t="shared" si="240"/>
        <v>14728.336448598182</v>
      </c>
      <c r="O1337" s="2">
        <f t="shared" si="241"/>
        <v>346.8545362800827</v>
      </c>
      <c r="P1337" s="2"/>
    </row>
    <row r="1338" spans="1:16" x14ac:dyDescent="0.25">
      <c r="A1338">
        <v>1337</v>
      </c>
      <c r="B1338">
        <f t="shared" si="232"/>
        <v>55</v>
      </c>
      <c r="C1338">
        <f t="shared" si="231"/>
        <v>17</v>
      </c>
      <c r="D1338" s="3">
        <v>12.605573121579027</v>
      </c>
      <c r="E1338">
        <v>0</v>
      </c>
      <c r="F1338">
        <f t="shared" si="233"/>
        <v>0</v>
      </c>
      <c r="H1338" s="2">
        <f t="shared" si="234"/>
        <v>0</v>
      </c>
      <c r="I1338" s="2">
        <f t="shared" si="235"/>
        <v>14728.336448598182</v>
      </c>
      <c r="J1338" s="2">
        <f t="shared" si="236"/>
        <v>346.96853131410887</v>
      </c>
      <c r="K1338" s="2">
        <f t="shared" si="238"/>
        <v>0</v>
      </c>
      <c r="L1338" s="2">
        <f t="shared" si="237"/>
        <v>0</v>
      </c>
      <c r="M1338" s="2">
        <f t="shared" si="239"/>
        <v>0</v>
      </c>
      <c r="N1338" s="2">
        <f t="shared" si="240"/>
        <v>14728.336448598182</v>
      </c>
      <c r="O1338" s="2">
        <f t="shared" si="241"/>
        <v>346.96853131410887</v>
      </c>
      <c r="P1338" s="2"/>
    </row>
    <row r="1339" spans="1:16" x14ac:dyDescent="0.25">
      <c r="A1339">
        <v>1338</v>
      </c>
      <c r="B1339">
        <f t="shared" si="232"/>
        <v>55</v>
      </c>
      <c r="C1339">
        <f t="shared" si="231"/>
        <v>18</v>
      </c>
      <c r="D1339" s="3">
        <v>12.880876090211018</v>
      </c>
      <c r="E1339">
        <v>0</v>
      </c>
      <c r="F1339">
        <f t="shared" si="233"/>
        <v>0</v>
      </c>
      <c r="H1339" s="2">
        <f t="shared" si="234"/>
        <v>0</v>
      </c>
      <c r="I1339" s="2">
        <f t="shared" si="235"/>
        <v>14728.336448598182</v>
      </c>
      <c r="J1339" s="2">
        <f t="shared" si="236"/>
        <v>347.30298370468591</v>
      </c>
      <c r="K1339" s="2">
        <f t="shared" si="238"/>
        <v>0</v>
      </c>
      <c r="L1339" s="2">
        <f t="shared" si="237"/>
        <v>0</v>
      </c>
      <c r="M1339" s="2">
        <f t="shared" si="239"/>
        <v>0</v>
      </c>
      <c r="N1339" s="2">
        <f t="shared" si="240"/>
        <v>14728.336448598182</v>
      </c>
      <c r="O1339" s="2">
        <f t="shared" si="241"/>
        <v>347.30298370468591</v>
      </c>
      <c r="P1339" s="2"/>
    </row>
    <row r="1340" spans="1:16" x14ac:dyDescent="0.25">
      <c r="A1340">
        <v>1339</v>
      </c>
      <c r="B1340">
        <f t="shared" si="232"/>
        <v>55</v>
      </c>
      <c r="C1340">
        <f t="shared" si="231"/>
        <v>19</v>
      </c>
      <c r="D1340" s="3">
        <v>13.026794930942003</v>
      </c>
      <c r="E1340">
        <v>0</v>
      </c>
      <c r="F1340">
        <f t="shared" si="233"/>
        <v>0</v>
      </c>
      <c r="H1340" s="2">
        <f t="shared" si="234"/>
        <v>0</v>
      </c>
      <c r="I1340" s="2">
        <f t="shared" si="235"/>
        <v>14728.336448598182</v>
      </c>
      <c r="J1340" s="2">
        <f t="shared" si="236"/>
        <v>347.48025351530669</v>
      </c>
      <c r="K1340" s="2">
        <f t="shared" si="238"/>
        <v>0</v>
      </c>
      <c r="L1340" s="2">
        <f t="shared" si="237"/>
        <v>0</v>
      </c>
      <c r="M1340" s="2">
        <f t="shared" si="239"/>
        <v>0</v>
      </c>
      <c r="N1340" s="2">
        <f t="shared" si="240"/>
        <v>14728.336448598182</v>
      </c>
      <c r="O1340" s="2">
        <f t="shared" si="241"/>
        <v>347.48025351530669</v>
      </c>
      <c r="P1340" s="2"/>
    </row>
    <row r="1341" spans="1:16" x14ac:dyDescent="0.25">
      <c r="A1341">
        <v>1340</v>
      </c>
      <c r="B1341">
        <f t="shared" si="232"/>
        <v>55</v>
      </c>
      <c r="C1341">
        <f t="shared" si="231"/>
        <v>20</v>
      </c>
      <c r="D1341" s="3">
        <v>12.934613906911011</v>
      </c>
      <c r="E1341">
        <v>0</v>
      </c>
      <c r="F1341">
        <f t="shared" si="233"/>
        <v>0</v>
      </c>
      <c r="H1341" s="2">
        <f t="shared" si="234"/>
        <v>0</v>
      </c>
      <c r="I1341" s="2">
        <f t="shared" si="235"/>
        <v>14728.336448598182</v>
      </c>
      <c r="J1341" s="2">
        <f t="shared" si="236"/>
        <v>347.36826720434823</v>
      </c>
      <c r="K1341" s="2">
        <f t="shared" si="238"/>
        <v>0</v>
      </c>
      <c r="L1341" s="2">
        <f t="shared" si="237"/>
        <v>0</v>
      </c>
      <c r="M1341" s="2">
        <f t="shared" si="239"/>
        <v>0</v>
      </c>
      <c r="N1341" s="2">
        <f t="shared" si="240"/>
        <v>14728.336448598182</v>
      </c>
      <c r="O1341" s="2">
        <f t="shared" si="241"/>
        <v>347.36826720434823</v>
      </c>
      <c r="P1341" s="2"/>
    </row>
    <row r="1342" spans="1:16" x14ac:dyDescent="0.25">
      <c r="A1342">
        <v>1341</v>
      </c>
      <c r="B1342">
        <f t="shared" si="232"/>
        <v>55</v>
      </c>
      <c r="C1342">
        <f t="shared" si="231"/>
        <v>21</v>
      </c>
      <c r="D1342" s="3">
        <v>12.460481016488984</v>
      </c>
      <c r="E1342">
        <v>0</v>
      </c>
      <c r="F1342">
        <f t="shared" si="233"/>
        <v>0</v>
      </c>
      <c r="H1342" s="2">
        <f t="shared" si="234"/>
        <v>0</v>
      </c>
      <c r="I1342" s="2">
        <f t="shared" si="235"/>
        <v>14728.336448598182</v>
      </c>
      <c r="J1342" s="2">
        <f t="shared" si="236"/>
        <v>346.79226586502068</v>
      </c>
      <c r="K1342" s="2">
        <f t="shared" si="238"/>
        <v>0</v>
      </c>
      <c r="L1342" s="2">
        <f t="shared" si="237"/>
        <v>0</v>
      </c>
      <c r="M1342" s="2">
        <f t="shared" si="239"/>
        <v>0</v>
      </c>
      <c r="N1342" s="2">
        <f t="shared" si="240"/>
        <v>14728.336448598182</v>
      </c>
      <c r="O1342" s="2">
        <f t="shared" si="241"/>
        <v>346.79226586502068</v>
      </c>
      <c r="P1342" s="2"/>
    </row>
    <row r="1343" spans="1:16" x14ac:dyDescent="0.25">
      <c r="A1343">
        <v>1342</v>
      </c>
      <c r="B1343">
        <f t="shared" si="232"/>
        <v>55</v>
      </c>
      <c r="C1343">
        <f t="shared" si="231"/>
        <v>22</v>
      </c>
      <c r="D1343" s="3">
        <v>12.122346139099989</v>
      </c>
      <c r="E1343">
        <v>0</v>
      </c>
      <c r="F1343">
        <f t="shared" si="233"/>
        <v>0</v>
      </c>
      <c r="H1343" s="2">
        <f t="shared" si="234"/>
        <v>0</v>
      </c>
      <c r="I1343" s="2">
        <f t="shared" si="235"/>
        <v>14728.336448598182</v>
      </c>
      <c r="J1343" s="2">
        <f t="shared" si="236"/>
        <v>346.38148199791527</v>
      </c>
      <c r="K1343" s="2">
        <f t="shared" si="238"/>
        <v>0</v>
      </c>
      <c r="L1343" s="2">
        <f t="shared" si="237"/>
        <v>0</v>
      </c>
      <c r="M1343" s="2">
        <f t="shared" si="239"/>
        <v>0</v>
      </c>
      <c r="N1343" s="2">
        <f t="shared" si="240"/>
        <v>14728.336448598182</v>
      </c>
      <c r="O1343" s="2">
        <f t="shared" si="241"/>
        <v>346.38148199791527</v>
      </c>
      <c r="P1343" s="2"/>
    </row>
    <row r="1344" spans="1:16" x14ac:dyDescent="0.25">
      <c r="A1344">
        <v>1343</v>
      </c>
      <c r="B1344">
        <f t="shared" si="232"/>
        <v>55</v>
      </c>
      <c r="C1344">
        <f t="shared" si="231"/>
        <v>23</v>
      </c>
      <c r="D1344" s="3">
        <v>12.320349325248003</v>
      </c>
      <c r="E1344">
        <v>0</v>
      </c>
      <c r="F1344">
        <f t="shared" si="233"/>
        <v>0</v>
      </c>
      <c r="H1344" s="2">
        <f t="shared" si="234"/>
        <v>0</v>
      </c>
      <c r="I1344" s="2">
        <f t="shared" si="235"/>
        <v>14728.336448598182</v>
      </c>
      <c r="J1344" s="2">
        <f t="shared" si="236"/>
        <v>346.62202658513189</v>
      </c>
      <c r="K1344" s="2">
        <f t="shared" si="238"/>
        <v>0</v>
      </c>
      <c r="L1344" s="2">
        <f t="shared" si="237"/>
        <v>0</v>
      </c>
      <c r="M1344" s="2">
        <f t="shared" si="239"/>
        <v>0</v>
      </c>
      <c r="N1344" s="2">
        <f t="shared" si="240"/>
        <v>14728.336448598182</v>
      </c>
      <c r="O1344" s="2">
        <f t="shared" si="241"/>
        <v>346.62202658513189</v>
      </c>
      <c r="P1344" s="2"/>
    </row>
    <row r="1345" spans="1:16" x14ac:dyDescent="0.25">
      <c r="A1345">
        <v>1344</v>
      </c>
      <c r="B1345">
        <f t="shared" si="232"/>
        <v>56</v>
      </c>
      <c r="C1345">
        <f t="shared" si="231"/>
        <v>0</v>
      </c>
      <c r="D1345" s="3">
        <v>12.253383738284015</v>
      </c>
      <c r="E1345">
        <v>0</v>
      </c>
      <c r="F1345">
        <f t="shared" si="233"/>
        <v>0</v>
      </c>
      <c r="H1345" s="2">
        <f t="shared" si="234"/>
        <v>0</v>
      </c>
      <c r="I1345" s="2">
        <f t="shared" si="235"/>
        <v>14728.336448598182</v>
      </c>
      <c r="J1345" s="2">
        <f t="shared" si="236"/>
        <v>346.54067330093807</v>
      </c>
      <c r="K1345" s="2">
        <f t="shared" si="238"/>
        <v>0</v>
      </c>
      <c r="L1345" s="2">
        <f t="shared" si="237"/>
        <v>0</v>
      </c>
      <c r="M1345" s="2">
        <f t="shared" si="239"/>
        <v>0</v>
      </c>
      <c r="N1345" s="2">
        <f t="shared" si="240"/>
        <v>14728.336448598182</v>
      </c>
      <c r="O1345" s="2">
        <f t="shared" si="241"/>
        <v>346.54067330093807</v>
      </c>
      <c r="P1345" s="2"/>
    </row>
    <row r="1346" spans="1:16" x14ac:dyDescent="0.25">
      <c r="A1346">
        <v>1345</v>
      </c>
      <c r="B1346">
        <f t="shared" si="232"/>
        <v>56</v>
      </c>
      <c r="C1346">
        <f t="shared" ref="C1346:C1409" si="242">A1346-B1346*24</f>
        <v>1</v>
      </c>
      <c r="D1346" s="3">
        <v>12.119039196534004</v>
      </c>
      <c r="E1346">
        <v>0</v>
      </c>
      <c r="F1346">
        <f t="shared" si="233"/>
        <v>0</v>
      </c>
      <c r="H1346" s="2">
        <f t="shared" si="234"/>
        <v>0</v>
      </c>
      <c r="I1346" s="2">
        <f t="shared" si="235"/>
        <v>14728.336448598182</v>
      </c>
      <c r="J1346" s="2">
        <f t="shared" si="236"/>
        <v>346.3774645517824</v>
      </c>
      <c r="K1346" s="2">
        <f t="shared" si="238"/>
        <v>0</v>
      </c>
      <c r="L1346" s="2">
        <f t="shared" si="237"/>
        <v>0</v>
      </c>
      <c r="M1346" s="2">
        <f t="shared" si="239"/>
        <v>0</v>
      </c>
      <c r="N1346" s="2">
        <f t="shared" si="240"/>
        <v>14728.336448598182</v>
      </c>
      <c r="O1346" s="2">
        <f t="shared" si="241"/>
        <v>346.3774645517824</v>
      </c>
      <c r="P1346" s="2"/>
    </row>
    <row r="1347" spans="1:16" x14ac:dyDescent="0.25">
      <c r="A1347">
        <v>1346</v>
      </c>
      <c r="B1347">
        <f t="shared" ref="B1347:B1410" si="243">INT(A1347/24)</f>
        <v>56</v>
      </c>
      <c r="C1347">
        <f t="shared" si="242"/>
        <v>2</v>
      </c>
      <c r="D1347" s="3">
        <v>11.998335792870023</v>
      </c>
      <c r="E1347">
        <v>0</v>
      </c>
      <c r="F1347">
        <f t="shared" ref="F1347:F1410" si="244">IF(C1347=$V$6,$V$5,0)</f>
        <v>0</v>
      </c>
      <c r="H1347" s="2">
        <f t="shared" ref="H1347:H1410" si="245">IF(E1347&gt;$V$8,$V$8,E1347)</f>
        <v>0</v>
      </c>
      <c r="I1347" s="2">
        <f t="shared" si="235"/>
        <v>14728.336448598182</v>
      </c>
      <c r="J1347" s="2">
        <f t="shared" si="236"/>
        <v>346.23082776792637</v>
      </c>
      <c r="K1347" s="2">
        <f t="shared" si="238"/>
        <v>0</v>
      </c>
      <c r="L1347" s="2">
        <f t="shared" si="237"/>
        <v>0</v>
      </c>
      <c r="M1347" s="2">
        <f t="shared" si="239"/>
        <v>0</v>
      </c>
      <c r="N1347" s="2">
        <f t="shared" si="240"/>
        <v>14728.336448598182</v>
      </c>
      <c r="O1347" s="2">
        <f t="shared" si="241"/>
        <v>346.23082776792637</v>
      </c>
      <c r="P1347" s="2"/>
    </row>
    <row r="1348" spans="1:16" x14ac:dyDescent="0.25">
      <c r="A1348">
        <v>1347</v>
      </c>
      <c r="B1348">
        <f t="shared" si="243"/>
        <v>56</v>
      </c>
      <c r="C1348">
        <f t="shared" si="242"/>
        <v>3</v>
      </c>
      <c r="D1348" s="3">
        <v>11.925996424234995</v>
      </c>
      <c r="E1348">
        <v>0</v>
      </c>
      <c r="F1348">
        <f t="shared" si="244"/>
        <v>0</v>
      </c>
      <c r="H1348" s="2">
        <f t="shared" si="245"/>
        <v>0</v>
      </c>
      <c r="I1348" s="2">
        <f t="shared" ref="I1348:I1411" si="246">N1347+H1348*1000/$V$10-F1348</f>
        <v>14728.336448598182</v>
      </c>
      <c r="J1348" s="2">
        <f t="shared" ref="J1348:J1411" si="247">(I1348/$V$13)*$V$16*(D1348+273)/100000</f>
        <v>346.14294613376512</v>
      </c>
      <c r="K1348" s="2">
        <f t="shared" si="238"/>
        <v>0</v>
      </c>
      <c r="L1348" s="2">
        <f t="shared" ref="L1348:L1411" si="248">K1348*1000/$V$10</f>
        <v>0</v>
      </c>
      <c r="M1348" s="2">
        <f t="shared" si="239"/>
        <v>0</v>
      </c>
      <c r="N1348" s="2">
        <f t="shared" si="240"/>
        <v>14728.336448598182</v>
      </c>
      <c r="O1348" s="2">
        <f t="shared" si="241"/>
        <v>346.14294613376512</v>
      </c>
      <c r="P1348" s="2"/>
    </row>
    <row r="1349" spans="1:16" x14ac:dyDescent="0.25">
      <c r="A1349">
        <v>1348</v>
      </c>
      <c r="B1349">
        <f t="shared" si="243"/>
        <v>56</v>
      </c>
      <c r="C1349">
        <f t="shared" si="242"/>
        <v>4</v>
      </c>
      <c r="D1349" s="3">
        <v>11.874738814459988</v>
      </c>
      <c r="E1349">
        <v>0</v>
      </c>
      <c r="F1349">
        <f t="shared" si="244"/>
        <v>0</v>
      </c>
      <c r="H1349" s="2">
        <f t="shared" si="245"/>
        <v>0</v>
      </c>
      <c r="I1349" s="2">
        <f t="shared" si="246"/>
        <v>14728.336448598182</v>
      </c>
      <c r="J1349" s="2">
        <f t="shared" si="247"/>
        <v>346.08067571870311</v>
      </c>
      <c r="K1349" s="2">
        <f t="shared" si="238"/>
        <v>0</v>
      </c>
      <c r="L1349" s="2">
        <f t="shared" si="248"/>
        <v>0</v>
      </c>
      <c r="M1349" s="2">
        <f t="shared" si="239"/>
        <v>0</v>
      </c>
      <c r="N1349" s="2">
        <f t="shared" si="240"/>
        <v>14728.336448598182</v>
      </c>
      <c r="O1349" s="2">
        <f t="shared" si="241"/>
        <v>346.08067571870311</v>
      </c>
      <c r="P1349" s="2"/>
    </row>
    <row r="1350" spans="1:16" x14ac:dyDescent="0.25">
      <c r="A1350">
        <v>1349</v>
      </c>
      <c r="B1350">
        <f t="shared" si="243"/>
        <v>56</v>
      </c>
      <c r="C1350">
        <f t="shared" si="242"/>
        <v>5</v>
      </c>
      <c r="D1350" s="3">
        <v>11.838775814053008</v>
      </c>
      <c r="E1350">
        <v>0</v>
      </c>
      <c r="F1350">
        <f t="shared" si="244"/>
        <v>0</v>
      </c>
      <c r="H1350" s="2">
        <f t="shared" si="245"/>
        <v>0</v>
      </c>
      <c r="I1350" s="2">
        <f t="shared" si="246"/>
        <v>14728.336448598182</v>
      </c>
      <c r="J1350" s="2">
        <f t="shared" si="247"/>
        <v>346.03698599200601</v>
      </c>
      <c r="K1350" s="2">
        <f t="shared" si="238"/>
        <v>0</v>
      </c>
      <c r="L1350" s="2">
        <f t="shared" si="248"/>
        <v>0</v>
      </c>
      <c r="M1350" s="2">
        <f t="shared" si="239"/>
        <v>0</v>
      </c>
      <c r="N1350" s="2">
        <f t="shared" si="240"/>
        <v>14728.336448598182</v>
      </c>
      <c r="O1350" s="2">
        <f t="shared" si="241"/>
        <v>346.03698599200601</v>
      </c>
      <c r="P1350" s="2"/>
    </row>
    <row r="1351" spans="1:16" x14ac:dyDescent="0.25">
      <c r="A1351">
        <v>1350</v>
      </c>
      <c r="B1351">
        <f t="shared" si="243"/>
        <v>56</v>
      </c>
      <c r="C1351">
        <f t="shared" si="242"/>
        <v>6</v>
      </c>
      <c r="D1351" s="3">
        <v>11.801159342363007</v>
      </c>
      <c r="E1351">
        <v>0</v>
      </c>
      <c r="F1351">
        <f t="shared" si="244"/>
        <v>0</v>
      </c>
      <c r="H1351" s="2">
        <f t="shared" si="245"/>
        <v>0</v>
      </c>
      <c r="I1351" s="2">
        <f t="shared" si="246"/>
        <v>14728.336448598182</v>
      </c>
      <c r="J1351" s="2">
        <f t="shared" si="247"/>
        <v>345.99128754224239</v>
      </c>
      <c r="K1351" s="2">
        <f t="shared" si="238"/>
        <v>0</v>
      </c>
      <c r="L1351" s="2">
        <f t="shared" si="248"/>
        <v>0</v>
      </c>
      <c r="M1351" s="2">
        <f t="shared" si="239"/>
        <v>0</v>
      </c>
      <c r="N1351" s="2">
        <f t="shared" si="240"/>
        <v>14728.336448598182</v>
      </c>
      <c r="O1351" s="2">
        <f t="shared" si="241"/>
        <v>345.99128754224239</v>
      </c>
      <c r="P1351" s="2"/>
    </row>
    <row r="1352" spans="1:16" x14ac:dyDescent="0.25">
      <c r="A1352">
        <v>1351</v>
      </c>
      <c r="B1352">
        <f t="shared" si="243"/>
        <v>56</v>
      </c>
      <c r="C1352">
        <f t="shared" si="242"/>
        <v>7</v>
      </c>
      <c r="D1352" s="3">
        <v>11.777597376579024</v>
      </c>
      <c r="E1352">
        <v>0</v>
      </c>
      <c r="F1352">
        <f t="shared" si="244"/>
        <v>330</v>
      </c>
      <c r="H1352" s="2">
        <f t="shared" si="245"/>
        <v>0</v>
      </c>
      <c r="I1352" s="2">
        <f t="shared" si="246"/>
        <v>14398.336448598182</v>
      </c>
      <c r="J1352" s="2">
        <f t="shared" si="247"/>
        <v>338.21109677568091</v>
      </c>
      <c r="K1352" s="2">
        <f t="shared" si="238"/>
        <v>0</v>
      </c>
      <c r="L1352" s="2">
        <f t="shared" si="248"/>
        <v>0</v>
      </c>
      <c r="M1352" s="2">
        <f t="shared" si="239"/>
        <v>330</v>
      </c>
      <c r="N1352" s="2">
        <f t="shared" si="240"/>
        <v>14398.336448598182</v>
      </c>
      <c r="O1352" s="2">
        <f t="shared" si="241"/>
        <v>338.21109677568091</v>
      </c>
      <c r="P1352" s="2"/>
    </row>
    <row r="1353" spans="1:16" x14ac:dyDescent="0.25">
      <c r="A1353">
        <v>1352</v>
      </c>
      <c r="B1353">
        <f t="shared" si="243"/>
        <v>56</v>
      </c>
      <c r="C1353">
        <f t="shared" si="242"/>
        <v>8</v>
      </c>
      <c r="D1353" s="3">
        <v>11.837949078410986</v>
      </c>
      <c r="E1353">
        <v>0</v>
      </c>
      <c r="F1353">
        <f t="shared" si="244"/>
        <v>0</v>
      </c>
      <c r="H1353" s="2">
        <f t="shared" si="245"/>
        <v>0</v>
      </c>
      <c r="I1353" s="2">
        <f t="shared" si="246"/>
        <v>14398.336448598182</v>
      </c>
      <c r="J1353" s="2">
        <f t="shared" si="247"/>
        <v>338.28277241118354</v>
      </c>
      <c r="K1353" s="2">
        <f t="shared" si="238"/>
        <v>0</v>
      </c>
      <c r="L1353" s="2">
        <f t="shared" si="248"/>
        <v>0</v>
      </c>
      <c r="M1353" s="2">
        <f t="shared" si="239"/>
        <v>0</v>
      </c>
      <c r="N1353" s="2">
        <f t="shared" si="240"/>
        <v>14398.336448598182</v>
      </c>
      <c r="O1353" s="2">
        <f t="shared" si="241"/>
        <v>338.28277241118354</v>
      </c>
      <c r="P1353" s="2"/>
    </row>
    <row r="1354" spans="1:16" x14ac:dyDescent="0.25">
      <c r="A1354">
        <v>1353</v>
      </c>
      <c r="B1354">
        <f t="shared" si="243"/>
        <v>56</v>
      </c>
      <c r="C1354">
        <f t="shared" si="242"/>
        <v>9</v>
      </c>
      <c r="D1354" s="3">
        <v>11.84786990611002</v>
      </c>
      <c r="E1354">
        <v>0</v>
      </c>
      <c r="F1354">
        <f t="shared" si="244"/>
        <v>0</v>
      </c>
      <c r="H1354" s="2">
        <f t="shared" si="245"/>
        <v>0</v>
      </c>
      <c r="I1354" s="2">
        <f t="shared" si="246"/>
        <v>14398.336448598182</v>
      </c>
      <c r="J1354" s="2">
        <f t="shared" si="247"/>
        <v>338.29455470743125</v>
      </c>
      <c r="K1354" s="2">
        <f t="shared" si="238"/>
        <v>0</v>
      </c>
      <c r="L1354" s="2">
        <f t="shared" si="248"/>
        <v>0</v>
      </c>
      <c r="M1354" s="2">
        <f t="shared" si="239"/>
        <v>0</v>
      </c>
      <c r="N1354" s="2">
        <f t="shared" si="240"/>
        <v>14398.336448598182</v>
      </c>
      <c r="O1354" s="2">
        <f t="shared" si="241"/>
        <v>338.29455470743125</v>
      </c>
      <c r="P1354" s="2"/>
    </row>
    <row r="1355" spans="1:16" x14ac:dyDescent="0.25">
      <c r="A1355">
        <v>1354</v>
      </c>
      <c r="B1355">
        <f t="shared" si="243"/>
        <v>56</v>
      </c>
      <c r="C1355">
        <f t="shared" si="242"/>
        <v>10</v>
      </c>
      <c r="D1355" s="3">
        <v>11.916902332177983</v>
      </c>
      <c r="E1355">
        <v>0</v>
      </c>
      <c r="F1355">
        <f t="shared" si="244"/>
        <v>0</v>
      </c>
      <c r="H1355" s="2">
        <f t="shared" si="245"/>
        <v>0</v>
      </c>
      <c r="I1355" s="2">
        <f t="shared" si="246"/>
        <v>14398.336448598182</v>
      </c>
      <c r="J1355" s="2">
        <f t="shared" si="247"/>
        <v>338.37653985214985</v>
      </c>
      <c r="K1355" s="2">
        <f t="shared" si="238"/>
        <v>0</v>
      </c>
      <c r="L1355" s="2">
        <f t="shared" si="248"/>
        <v>0</v>
      </c>
      <c r="M1355" s="2">
        <f t="shared" si="239"/>
        <v>0</v>
      </c>
      <c r="N1355" s="2">
        <f t="shared" si="240"/>
        <v>14398.336448598182</v>
      </c>
      <c r="O1355" s="2">
        <f t="shared" si="241"/>
        <v>338.37653985214985</v>
      </c>
      <c r="P1355" s="2"/>
    </row>
    <row r="1356" spans="1:16" x14ac:dyDescent="0.25">
      <c r="A1356">
        <v>1355</v>
      </c>
      <c r="B1356">
        <f t="shared" si="243"/>
        <v>56</v>
      </c>
      <c r="C1356">
        <f t="shared" si="242"/>
        <v>11</v>
      </c>
      <c r="D1356" s="3">
        <v>11.904087929733976</v>
      </c>
      <c r="E1356">
        <v>0</v>
      </c>
      <c r="F1356">
        <f t="shared" si="244"/>
        <v>0</v>
      </c>
      <c r="H1356" s="2">
        <f t="shared" si="245"/>
        <v>0</v>
      </c>
      <c r="I1356" s="2">
        <f t="shared" si="246"/>
        <v>14398.336448598182</v>
      </c>
      <c r="J1356" s="2">
        <f t="shared" si="247"/>
        <v>338.36132105283059</v>
      </c>
      <c r="K1356" s="2">
        <f t="shared" si="238"/>
        <v>0</v>
      </c>
      <c r="L1356" s="2">
        <f t="shared" si="248"/>
        <v>0</v>
      </c>
      <c r="M1356" s="2">
        <f t="shared" si="239"/>
        <v>0</v>
      </c>
      <c r="N1356" s="2">
        <f t="shared" si="240"/>
        <v>14398.336448598182</v>
      </c>
      <c r="O1356" s="2">
        <f t="shared" si="241"/>
        <v>338.36132105283059</v>
      </c>
      <c r="P1356" s="2"/>
    </row>
    <row r="1357" spans="1:16" x14ac:dyDescent="0.25">
      <c r="A1357">
        <v>1356</v>
      </c>
      <c r="B1357">
        <f t="shared" si="243"/>
        <v>56</v>
      </c>
      <c r="C1357">
        <f t="shared" si="242"/>
        <v>12</v>
      </c>
      <c r="D1357" s="3">
        <v>11.995442218124026</v>
      </c>
      <c r="E1357">
        <v>0</v>
      </c>
      <c r="F1357">
        <f t="shared" si="244"/>
        <v>0</v>
      </c>
      <c r="H1357" s="2">
        <f t="shared" si="245"/>
        <v>0</v>
      </c>
      <c r="I1357" s="2">
        <f t="shared" si="246"/>
        <v>14398.336448598182</v>
      </c>
      <c r="J1357" s="2">
        <f t="shared" si="247"/>
        <v>338.46981636410572</v>
      </c>
      <c r="K1357" s="2">
        <f t="shared" si="238"/>
        <v>0</v>
      </c>
      <c r="L1357" s="2">
        <f t="shared" si="248"/>
        <v>0</v>
      </c>
      <c r="M1357" s="2">
        <f t="shared" si="239"/>
        <v>0</v>
      </c>
      <c r="N1357" s="2">
        <f t="shared" si="240"/>
        <v>14398.336448598182</v>
      </c>
      <c r="O1357" s="2">
        <f t="shared" si="241"/>
        <v>338.46981636410572</v>
      </c>
      <c r="P1357" s="2"/>
    </row>
    <row r="1358" spans="1:16" x14ac:dyDescent="0.25">
      <c r="A1358">
        <v>1357</v>
      </c>
      <c r="B1358">
        <f t="shared" si="243"/>
        <v>56</v>
      </c>
      <c r="C1358">
        <f t="shared" si="242"/>
        <v>13</v>
      </c>
      <c r="D1358" s="3">
        <v>12.04835329918302</v>
      </c>
      <c r="E1358">
        <v>0</v>
      </c>
      <c r="F1358">
        <f t="shared" si="244"/>
        <v>0</v>
      </c>
      <c r="H1358" s="2">
        <f t="shared" si="245"/>
        <v>0</v>
      </c>
      <c r="I1358" s="2">
        <f t="shared" si="246"/>
        <v>14398.336448598182</v>
      </c>
      <c r="J1358" s="2">
        <f t="shared" si="247"/>
        <v>338.53265527742406</v>
      </c>
      <c r="K1358" s="2">
        <f t="shared" si="238"/>
        <v>0</v>
      </c>
      <c r="L1358" s="2">
        <f t="shared" si="248"/>
        <v>0</v>
      </c>
      <c r="M1358" s="2">
        <f t="shared" si="239"/>
        <v>0</v>
      </c>
      <c r="N1358" s="2">
        <f t="shared" si="240"/>
        <v>14398.336448598182</v>
      </c>
      <c r="O1358" s="2">
        <f t="shared" si="241"/>
        <v>338.53265527742406</v>
      </c>
      <c r="P1358" s="2"/>
    </row>
    <row r="1359" spans="1:16" x14ac:dyDescent="0.25">
      <c r="A1359">
        <v>1358</v>
      </c>
      <c r="B1359">
        <f t="shared" si="243"/>
        <v>56</v>
      </c>
      <c r="C1359">
        <f t="shared" si="242"/>
        <v>14</v>
      </c>
      <c r="D1359" s="3">
        <v>12.212046956207018</v>
      </c>
      <c r="E1359">
        <v>0</v>
      </c>
      <c r="F1359">
        <f t="shared" si="244"/>
        <v>0</v>
      </c>
      <c r="H1359" s="2">
        <f t="shared" si="245"/>
        <v>0</v>
      </c>
      <c r="I1359" s="2">
        <f t="shared" si="246"/>
        <v>14398.336448598182</v>
      </c>
      <c r="J1359" s="2">
        <f t="shared" si="247"/>
        <v>338.72706316549994</v>
      </c>
      <c r="K1359" s="2">
        <f t="shared" si="238"/>
        <v>0</v>
      </c>
      <c r="L1359" s="2">
        <f t="shared" si="248"/>
        <v>0</v>
      </c>
      <c r="M1359" s="2">
        <f t="shared" si="239"/>
        <v>0</v>
      </c>
      <c r="N1359" s="2">
        <f t="shared" si="240"/>
        <v>14398.336448598182</v>
      </c>
      <c r="O1359" s="2">
        <f t="shared" si="241"/>
        <v>338.72706316549994</v>
      </c>
      <c r="P1359" s="2"/>
    </row>
    <row r="1360" spans="1:16" x14ac:dyDescent="0.25">
      <c r="A1360">
        <v>1359</v>
      </c>
      <c r="B1360">
        <f t="shared" si="243"/>
        <v>56</v>
      </c>
      <c r="C1360">
        <f t="shared" si="242"/>
        <v>15</v>
      </c>
      <c r="D1360" s="3">
        <v>12.456347338280978</v>
      </c>
      <c r="E1360">
        <v>0</v>
      </c>
      <c r="F1360">
        <f t="shared" si="244"/>
        <v>0</v>
      </c>
      <c r="H1360" s="2">
        <f t="shared" si="245"/>
        <v>0</v>
      </c>
      <c r="I1360" s="2">
        <f t="shared" si="246"/>
        <v>14398.336448598182</v>
      </c>
      <c r="J1360" s="2">
        <f t="shared" si="247"/>
        <v>339.01720221058326</v>
      </c>
      <c r="K1360" s="2">
        <f t="shared" si="238"/>
        <v>0</v>
      </c>
      <c r="L1360" s="2">
        <f t="shared" si="248"/>
        <v>0</v>
      </c>
      <c r="M1360" s="2">
        <f t="shared" si="239"/>
        <v>0</v>
      </c>
      <c r="N1360" s="2">
        <f t="shared" si="240"/>
        <v>14398.336448598182</v>
      </c>
      <c r="O1360" s="2">
        <f t="shared" si="241"/>
        <v>339.01720221058326</v>
      </c>
      <c r="P1360" s="2"/>
    </row>
    <row r="1361" spans="1:16" x14ac:dyDescent="0.25">
      <c r="A1361">
        <v>1360</v>
      </c>
      <c r="B1361">
        <f t="shared" si="243"/>
        <v>56</v>
      </c>
      <c r="C1361">
        <f t="shared" si="242"/>
        <v>16</v>
      </c>
      <c r="D1361" s="3">
        <v>12.778360870659981</v>
      </c>
      <c r="E1361">
        <v>0</v>
      </c>
      <c r="F1361">
        <f t="shared" si="244"/>
        <v>0</v>
      </c>
      <c r="H1361" s="2">
        <f t="shared" si="245"/>
        <v>0</v>
      </c>
      <c r="I1361" s="2">
        <f t="shared" si="246"/>
        <v>14398.336448598182</v>
      </c>
      <c r="J1361" s="2">
        <f t="shared" si="247"/>
        <v>339.39963590960241</v>
      </c>
      <c r="K1361" s="2">
        <f t="shared" si="238"/>
        <v>0</v>
      </c>
      <c r="L1361" s="2">
        <f t="shared" si="248"/>
        <v>0</v>
      </c>
      <c r="M1361" s="2">
        <f t="shared" si="239"/>
        <v>0</v>
      </c>
      <c r="N1361" s="2">
        <f t="shared" si="240"/>
        <v>14398.336448598182</v>
      </c>
      <c r="O1361" s="2">
        <f t="shared" si="241"/>
        <v>339.39963590960241</v>
      </c>
      <c r="P1361" s="2"/>
    </row>
    <row r="1362" spans="1:16" x14ac:dyDescent="0.25">
      <c r="A1362">
        <v>1361</v>
      </c>
      <c r="B1362">
        <f t="shared" si="243"/>
        <v>56</v>
      </c>
      <c r="C1362">
        <f t="shared" si="242"/>
        <v>17</v>
      </c>
      <c r="D1362" s="3">
        <v>13.071852023405995</v>
      </c>
      <c r="E1362">
        <v>0</v>
      </c>
      <c r="F1362">
        <f t="shared" si="244"/>
        <v>0</v>
      </c>
      <c r="H1362" s="2">
        <f t="shared" si="245"/>
        <v>0</v>
      </c>
      <c r="I1362" s="2">
        <f t="shared" si="246"/>
        <v>14398.336448598182</v>
      </c>
      <c r="J1362" s="2">
        <f t="shared" si="247"/>
        <v>339.74819550691137</v>
      </c>
      <c r="K1362" s="2">
        <f t="shared" si="238"/>
        <v>0</v>
      </c>
      <c r="L1362" s="2">
        <f t="shared" si="248"/>
        <v>0</v>
      </c>
      <c r="M1362" s="2">
        <f t="shared" si="239"/>
        <v>0</v>
      </c>
      <c r="N1362" s="2">
        <f t="shared" si="240"/>
        <v>14398.336448598182</v>
      </c>
      <c r="O1362" s="2">
        <f t="shared" si="241"/>
        <v>339.74819550691137</v>
      </c>
      <c r="P1362" s="2"/>
    </row>
    <row r="1363" spans="1:16" x14ac:dyDescent="0.25">
      <c r="A1363">
        <v>1362</v>
      </c>
      <c r="B1363">
        <f t="shared" si="243"/>
        <v>56</v>
      </c>
      <c r="C1363">
        <f t="shared" si="242"/>
        <v>18</v>
      </c>
      <c r="D1363" s="3">
        <v>13.335167325236</v>
      </c>
      <c r="E1363">
        <v>0</v>
      </c>
      <c r="F1363">
        <f t="shared" si="244"/>
        <v>0</v>
      </c>
      <c r="H1363" s="2">
        <f t="shared" si="245"/>
        <v>0</v>
      </c>
      <c r="I1363" s="2">
        <f t="shared" si="246"/>
        <v>14398.336448598182</v>
      </c>
      <c r="J1363" s="2">
        <f t="shared" si="247"/>
        <v>340.06091728646896</v>
      </c>
      <c r="K1363" s="2">
        <f t="shared" si="238"/>
        <v>0</v>
      </c>
      <c r="L1363" s="2">
        <f t="shared" si="248"/>
        <v>0</v>
      </c>
      <c r="M1363" s="2">
        <f t="shared" si="239"/>
        <v>0</v>
      </c>
      <c r="N1363" s="2">
        <f t="shared" si="240"/>
        <v>14398.336448598182</v>
      </c>
      <c r="O1363" s="2">
        <f t="shared" si="241"/>
        <v>340.06091728646896</v>
      </c>
      <c r="P1363" s="2"/>
    </row>
    <row r="1364" spans="1:16" x14ac:dyDescent="0.25">
      <c r="A1364">
        <v>1363</v>
      </c>
      <c r="B1364">
        <f t="shared" si="243"/>
        <v>56</v>
      </c>
      <c r="C1364">
        <f t="shared" si="242"/>
        <v>19</v>
      </c>
      <c r="D1364" s="3">
        <v>13.558385948451019</v>
      </c>
      <c r="E1364">
        <v>0</v>
      </c>
      <c r="F1364">
        <f t="shared" si="244"/>
        <v>0</v>
      </c>
      <c r="H1364" s="2">
        <f t="shared" si="245"/>
        <v>0</v>
      </c>
      <c r="I1364" s="2">
        <f t="shared" si="246"/>
        <v>14398.336448598182</v>
      </c>
      <c r="J1364" s="2">
        <f t="shared" si="247"/>
        <v>340.32601895202754</v>
      </c>
      <c r="K1364" s="2">
        <f t="shared" si="238"/>
        <v>0</v>
      </c>
      <c r="L1364" s="2">
        <f t="shared" si="248"/>
        <v>0</v>
      </c>
      <c r="M1364" s="2">
        <f t="shared" si="239"/>
        <v>0</v>
      </c>
      <c r="N1364" s="2">
        <f t="shared" si="240"/>
        <v>14398.336448598182</v>
      </c>
      <c r="O1364" s="2">
        <f t="shared" si="241"/>
        <v>340.32601895202754</v>
      </c>
      <c r="P1364" s="2"/>
    </row>
    <row r="1365" spans="1:16" x14ac:dyDescent="0.25">
      <c r="A1365">
        <v>1364</v>
      </c>
      <c r="B1365">
        <f t="shared" si="243"/>
        <v>56</v>
      </c>
      <c r="C1365">
        <f t="shared" si="242"/>
        <v>20</v>
      </c>
      <c r="D1365" s="3">
        <v>13.732827168814993</v>
      </c>
      <c r="E1365">
        <v>0</v>
      </c>
      <c r="F1365">
        <f t="shared" si="244"/>
        <v>0</v>
      </c>
      <c r="H1365" s="2">
        <f t="shared" si="245"/>
        <v>0</v>
      </c>
      <c r="I1365" s="2">
        <f t="shared" si="246"/>
        <v>14398.336448598182</v>
      </c>
      <c r="J1365" s="2">
        <f t="shared" si="247"/>
        <v>340.53319099437113</v>
      </c>
      <c r="K1365" s="2">
        <f t="shared" si="238"/>
        <v>0</v>
      </c>
      <c r="L1365" s="2">
        <f t="shared" si="248"/>
        <v>0</v>
      </c>
      <c r="M1365" s="2">
        <f t="shared" si="239"/>
        <v>0</v>
      </c>
      <c r="N1365" s="2">
        <f t="shared" si="240"/>
        <v>14398.336448598182</v>
      </c>
      <c r="O1365" s="2">
        <f t="shared" si="241"/>
        <v>340.53319099437113</v>
      </c>
      <c r="P1365" s="2"/>
    </row>
    <row r="1366" spans="1:16" x14ac:dyDescent="0.25">
      <c r="A1366">
        <v>1365</v>
      </c>
      <c r="B1366">
        <f t="shared" si="243"/>
        <v>56</v>
      </c>
      <c r="C1366">
        <f t="shared" si="242"/>
        <v>21</v>
      </c>
      <c r="D1366" s="3">
        <v>13.860557825432977</v>
      </c>
      <c r="E1366">
        <v>0</v>
      </c>
      <c r="F1366">
        <f t="shared" si="244"/>
        <v>0</v>
      </c>
      <c r="H1366" s="2">
        <f t="shared" si="245"/>
        <v>0</v>
      </c>
      <c r="I1366" s="2">
        <f t="shared" si="246"/>
        <v>14398.336448598182</v>
      </c>
      <c r="J1366" s="2">
        <f t="shared" si="247"/>
        <v>340.68488805855242</v>
      </c>
      <c r="K1366" s="2">
        <f t="shared" si="238"/>
        <v>0</v>
      </c>
      <c r="L1366" s="2">
        <f t="shared" si="248"/>
        <v>0</v>
      </c>
      <c r="M1366" s="2">
        <f t="shared" si="239"/>
        <v>0</v>
      </c>
      <c r="N1366" s="2">
        <f t="shared" si="240"/>
        <v>14398.336448598182</v>
      </c>
      <c r="O1366" s="2">
        <f t="shared" si="241"/>
        <v>340.68488805855242</v>
      </c>
      <c r="P1366" s="2"/>
    </row>
    <row r="1367" spans="1:16" x14ac:dyDescent="0.25">
      <c r="A1367">
        <v>1366</v>
      </c>
      <c r="B1367">
        <f t="shared" si="243"/>
        <v>56</v>
      </c>
      <c r="C1367">
        <f t="shared" si="242"/>
        <v>22</v>
      </c>
      <c r="D1367" s="3">
        <v>13.970927033577993</v>
      </c>
      <c r="E1367">
        <v>0</v>
      </c>
      <c r="F1367">
        <f t="shared" si="244"/>
        <v>0</v>
      </c>
      <c r="H1367" s="2">
        <f t="shared" si="245"/>
        <v>0</v>
      </c>
      <c r="I1367" s="2">
        <f t="shared" si="246"/>
        <v>14398.336448598182</v>
      </c>
      <c r="J1367" s="2">
        <f t="shared" si="247"/>
        <v>340.81596610430063</v>
      </c>
      <c r="K1367" s="2">
        <f t="shared" si="238"/>
        <v>0</v>
      </c>
      <c r="L1367" s="2">
        <f t="shared" si="248"/>
        <v>0</v>
      </c>
      <c r="M1367" s="2">
        <f t="shared" si="239"/>
        <v>0</v>
      </c>
      <c r="N1367" s="2">
        <f t="shared" si="240"/>
        <v>14398.336448598182</v>
      </c>
      <c r="O1367" s="2">
        <f t="shared" si="241"/>
        <v>340.81596610430063</v>
      </c>
      <c r="P1367" s="2"/>
    </row>
    <row r="1368" spans="1:16" x14ac:dyDescent="0.25">
      <c r="A1368">
        <v>1367</v>
      </c>
      <c r="B1368">
        <f t="shared" si="243"/>
        <v>56</v>
      </c>
      <c r="C1368">
        <f t="shared" si="242"/>
        <v>23</v>
      </c>
      <c r="D1368" s="3">
        <v>13.900654504046997</v>
      </c>
      <c r="E1368">
        <v>0</v>
      </c>
      <c r="F1368">
        <f t="shared" si="244"/>
        <v>0</v>
      </c>
      <c r="H1368" s="2">
        <f t="shared" si="245"/>
        <v>0</v>
      </c>
      <c r="I1368" s="2">
        <f t="shared" si="246"/>
        <v>14398.336448598182</v>
      </c>
      <c r="J1368" s="2">
        <f t="shared" si="247"/>
        <v>340.7325081725503</v>
      </c>
      <c r="K1368" s="2">
        <f t="shared" si="238"/>
        <v>0</v>
      </c>
      <c r="L1368" s="2">
        <f t="shared" si="248"/>
        <v>0</v>
      </c>
      <c r="M1368" s="2">
        <f t="shared" si="239"/>
        <v>0</v>
      </c>
      <c r="N1368" s="2">
        <f t="shared" si="240"/>
        <v>14398.336448598182</v>
      </c>
      <c r="O1368" s="2">
        <f t="shared" si="241"/>
        <v>340.7325081725503</v>
      </c>
      <c r="P1368" s="2"/>
    </row>
    <row r="1369" spans="1:16" x14ac:dyDescent="0.25">
      <c r="A1369">
        <v>1368</v>
      </c>
      <c r="B1369">
        <f t="shared" si="243"/>
        <v>57</v>
      </c>
      <c r="C1369">
        <f t="shared" si="242"/>
        <v>0</v>
      </c>
      <c r="D1369" s="3">
        <v>14.045746609136984</v>
      </c>
      <c r="E1369">
        <v>0</v>
      </c>
      <c r="F1369">
        <f t="shared" si="244"/>
        <v>0</v>
      </c>
      <c r="H1369" s="2">
        <f t="shared" si="245"/>
        <v>0</v>
      </c>
      <c r="I1369" s="2">
        <f t="shared" si="246"/>
        <v>14398.336448598182</v>
      </c>
      <c r="J1369" s="2">
        <f t="shared" si="247"/>
        <v>340.90482425516365</v>
      </c>
      <c r="K1369" s="2">
        <f t="shared" si="238"/>
        <v>0</v>
      </c>
      <c r="L1369" s="2">
        <f t="shared" si="248"/>
        <v>0</v>
      </c>
      <c r="M1369" s="2">
        <f t="shared" si="239"/>
        <v>0</v>
      </c>
      <c r="N1369" s="2">
        <f t="shared" si="240"/>
        <v>14398.336448598182</v>
      </c>
      <c r="O1369" s="2">
        <f t="shared" si="241"/>
        <v>340.90482425516365</v>
      </c>
      <c r="P1369" s="2"/>
    </row>
    <row r="1370" spans="1:16" x14ac:dyDescent="0.25">
      <c r="A1370">
        <v>1369</v>
      </c>
      <c r="B1370">
        <f t="shared" si="243"/>
        <v>57</v>
      </c>
      <c r="C1370">
        <f t="shared" si="242"/>
        <v>1</v>
      </c>
      <c r="D1370" s="3">
        <v>14.128833541111987</v>
      </c>
      <c r="E1370">
        <v>0</v>
      </c>
      <c r="F1370">
        <f t="shared" si="244"/>
        <v>0</v>
      </c>
      <c r="H1370" s="2">
        <f t="shared" si="245"/>
        <v>0</v>
      </c>
      <c r="I1370" s="2">
        <f t="shared" si="246"/>
        <v>14398.336448598182</v>
      </c>
      <c r="J1370" s="2">
        <f t="shared" si="247"/>
        <v>341.00350098623329</v>
      </c>
      <c r="K1370" s="2">
        <f t="shared" si="238"/>
        <v>0</v>
      </c>
      <c r="L1370" s="2">
        <f t="shared" si="248"/>
        <v>0</v>
      </c>
      <c r="M1370" s="2">
        <f t="shared" si="239"/>
        <v>0</v>
      </c>
      <c r="N1370" s="2">
        <f t="shared" si="240"/>
        <v>14398.336448598182</v>
      </c>
      <c r="O1370" s="2">
        <f t="shared" si="241"/>
        <v>341.00350098623329</v>
      </c>
      <c r="P1370" s="2"/>
    </row>
    <row r="1371" spans="1:16" x14ac:dyDescent="0.25">
      <c r="A1371">
        <v>1370</v>
      </c>
      <c r="B1371">
        <f t="shared" si="243"/>
        <v>57</v>
      </c>
      <c r="C1371">
        <f t="shared" si="242"/>
        <v>2</v>
      </c>
      <c r="D1371" s="3">
        <v>14.094110644167017</v>
      </c>
      <c r="E1371">
        <v>0</v>
      </c>
      <c r="F1371">
        <f t="shared" si="244"/>
        <v>0</v>
      </c>
      <c r="H1371" s="2">
        <f t="shared" si="245"/>
        <v>0</v>
      </c>
      <c r="I1371" s="2">
        <f t="shared" si="246"/>
        <v>14398.336448598182</v>
      </c>
      <c r="J1371" s="2">
        <f t="shared" si="247"/>
        <v>340.96226294936815</v>
      </c>
      <c r="K1371" s="2">
        <f t="shared" si="238"/>
        <v>0</v>
      </c>
      <c r="L1371" s="2">
        <f t="shared" si="248"/>
        <v>0</v>
      </c>
      <c r="M1371" s="2">
        <f t="shared" si="239"/>
        <v>0</v>
      </c>
      <c r="N1371" s="2">
        <f t="shared" si="240"/>
        <v>14398.336448598182</v>
      </c>
      <c r="O1371" s="2">
        <f t="shared" si="241"/>
        <v>340.96226294936815</v>
      </c>
      <c r="P1371" s="2"/>
    </row>
    <row r="1372" spans="1:16" x14ac:dyDescent="0.25">
      <c r="A1372">
        <v>1371</v>
      </c>
      <c r="B1372">
        <f t="shared" si="243"/>
        <v>57</v>
      </c>
      <c r="C1372">
        <f t="shared" si="242"/>
        <v>3</v>
      </c>
      <c r="D1372" s="3">
        <v>13.861797928894987</v>
      </c>
      <c r="E1372">
        <v>0</v>
      </c>
      <c r="F1372">
        <f t="shared" si="244"/>
        <v>0</v>
      </c>
      <c r="H1372" s="2">
        <f t="shared" si="245"/>
        <v>0</v>
      </c>
      <c r="I1372" s="2">
        <f t="shared" si="246"/>
        <v>14398.336448598182</v>
      </c>
      <c r="J1372" s="2">
        <f t="shared" si="247"/>
        <v>340.68636084558295</v>
      </c>
      <c r="K1372" s="2">
        <f t="shared" si="238"/>
        <v>0</v>
      </c>
      <c r="L1372" s="2">
        <f t="shared" si="248"/>
        <v>0</v>
      </c>
      <c r="M1372" s="2">
        <f t="shared" si="239"/>
        <v>0</v>
      </c>
      <c r="N1372" s="2">
        <f t="shared" si="240"/>
        <v>14398.336448598182</v>
      </c>
      <c r="O1372" s="2">
        <f t="shared" si="241"/>
        <v>340.68636084558295</v>
      </c>
      <c r="P1372" s="2"/>
    </row>
    <row r="1373" spans="1:16" x14ac:dyDescent="0.25">
      <c r="A1373">
        <v>1372</v>
      </c>
      <c r="B1373">
        <f t="shared" si="243"/>
        <v>57</v>
      </c>
      <c r="C1373">
        <f t="shared" si="242"/>
        <v>4</v>
      </c>
      <c r="D1373" s="3">
        <v>12.901544481249005</v>
      </c>
      <c r="E1373">
        <v>0</v>
      </c>
      <c r="F1373">
        <f t="shared" si="244"/>
        <v>0</v>
      </c>
      <c r="H1373" s="2">
        <f t="shared" si="245"/>
        <v>0</v>
      </c>
      <c r="I1373" s="2">
        <f t="shared" si="246"/>
        <v>14398.336448598182</v>
      </c>
      <c r="J1373" s="2">
        <f t="shared" si="247"/>
        <v>339.54593275466993</v>
      </c>
      <c r="K1373" s="2">
        <f t="shared" si="238"/>
        <v>0</v>
      </c>
      <c r="L1373" s="2">
        <f t="shared" si="248"/>
        <v>0</v>
      </c>
      <c r="M1373" s="2">
        <f t="shared" si="239"/>
        <v>0</v>
      </c>
      <c r="N1373" s="2">
        <f t="shared" si="240"/>
        <v>14398.336448598182</v>
      </c>
      <c r="O1373" s="2">
        <f t="shared" si="241"/>
        <v>339.54593275466993</v>
      </c>
      <c r="P1373" s="2"/>
    </row>
    <row r="1374" spans="1:16" x14ac:dyDescent="0.25">
      <c r="A1374">
        <v>1373</v>
      </c>
      <c r="B1374">
        <f t="shared" si="243"/>
        <v>57</v>
      </c>
      <c r="C1374">
        <f t="shared" si="242"/>
        <v>5</v>
      </c>
      <c r="D1374" s="3">
        <v>12.46709490162101</v>
      </c>
      <c r="E1374">
        <v>0</v>
      </c>
      <c r="F1374">
        <f t="shared" si="244"/>
        <v>0</v>
      </c>
      <c r="H1374" s="2">
        <f t="shared" si="245"/>
        <v>0</v>
      </c>
      <c r="I1374" s="2">
        <f t="shared" si="246"/>
        <v>14398.336448598182</v>
      </c>
      <c r="J1374" s="2">
        <f t="shared" si="247"/>
        <v>339.02996636485091</v>
      </c>
      <c r="K1374" s="2">
        <f t="shared" si="238"/>
        <v>0</v>
      </c>
      <c r="L1374" s="2">
        <f t="shared" si="248"/>
        <v>0</v>
      </c>
      <c r="M1374" s="2">
        <f t="shared" si="239"/>
        <v>0</v>
      </c>
      <c r="N1374" s="2">
        <f t="shared" si="240"/>
        <v>14398.336448598182</v>
      </c>
      <c r="O1374" s="2">
        <f t="shared" si="241"/>
        <v>339.02996636485091</v>
      </c>
      <c r="P1374" s="2"/>
    </row>
    <row r="1375" spans="1:16" x14ac:dyDescent="0.25">
      <c r="A1375">
        <v>1374</v>
      </c>
      <c r="B1375">
        <f t="shared" si="243"/>
        <v>57</v>
      </c>
      <c r="C1375">
        <f t="shared" si="242"/>
        <v>6</v>
      </c>
      <c r="D1375" s="3">
        <v>12.450973556611018</v>
      </c>
      <c r="E1375">
        <v>0</v>
      </c>
      <c r="F1375">
        <f t="shared" si="244"/>
        <v>0</v>
      </c>
      <c r="H1375" s="2">
        <f t="shared" si="245"/>
        <v>0</v>
      </c>
      <c r="I1375" s="2">
        <f t="shared" si="246"/>
        <v>14398.336448598182</v>
      </c>
      <c r="J1375" s="2">
        <f t="shared" si="247"/>
        <v>339.01082013344944</v>
      </c>
      <c r="K1375" s="2">
        <f t="shared" si="238"/>
        <v>0</v>
      </c>
      <c r="L1375" s="2">
        <f t="shared" si="248"/>
        <v>0</v>
      </c>
      <c r="M1375" s="2">
        <f t="shared" si="239"/>
        <v>0</v>
      </c>
      <c r="N1375" s="2">
        <f t="shared" si="240"/>
        <v>14398.336448598182</v>
      </c>
      <c r="O1375" s="2">
        <f t="shared" si="241"/>
        <v>339.01082013344944</v>
      </c>
      <c r="P1375" s="2"/>
    </row>
    <row r="1376" spans="1:16" x14ac:dyDescent="0.25">
      <c r="A1376">
        <v>1375</v>
      </c>
      <c r="B1376">
        <f t="shared" si="243"/>
        <v>57</v>
      </c>
      <c r="C1376">
        <f t="shared" si="242"/>
        <v>7</v>
      </c>
      <c r="D1376" s="3">
        <v>12.172777013233997</v>
      </c>
      <c r="E1376">
        <v>0</v>
      </c>
      <c r="F1376">
        <f t="shared" si="244"/>
        <v>330</v>
      </c>
      <c r="H1376" s="2">
        <f t="shared" si="245"/>
        <v>0</v>
      </c>
      <c r="I1376" s="2">
        <f t="shared" si="246"/>
        <v>14068.336448598182</v>
      </c>
      <c r="J1376" s="2">
        <f t="shared" si="247"/>
        <v>330.9181017675993</v>
      </c>
      <c r="K1376" s="2">
        <f t="shared" si="238"/>
        <v>0</v>
      </c>
      <c r="L1376" s="2">
        <f t="shared" si="248"/>
        <v>0</v>
      </c>
      <c r="M1376" s="2">
        <f t="shared" si="239"/>
        <v>330</v>
      </c>
      <c r="N1376" s="2">
        <f t="shared" si="240"/>
        <v>14068.336448598182</v>
      </c>
      <c r="O1376" s="2">
        <f t="shared" si="241"/>
        <v>330.9181017675993</v>
      </c>
      <c r="P1376" s="2"/>
    </row>
    <row r="1377" spans="1:16" x14ac:dyDescent="0.25">
      <c r="A1377">
        <v>1376</v>
      </c>
      <c r="B1377">
        <f t="shared" si="243"/>
        <v>57</v>
      </c>
      <c r="C1377">
        <f t="shared" si="242"/>
        <v>8</v>
      </c>
      <c r="D1377" s="3">
        <v>12.002882838898017</v>
      </c>
      <c r="E1377">
        <v>0</v>
      </c>
      <c r="F1377">
        <f t="shared" si="244"/>
        <v>0</v>
      </c>
      <c r="H1377" s="2">
        <f t="shared" si="245"/>
        <v>0</v>
      </c>
      <c r="I1377" s="2">
        <f t="shared" si="246"/>
        <v>14068.336448598182</v>
      </c>
      <c r="J1377" s="2">
        <f t="shared" si="247"/>
        <v>330.72095441622355</v>
      </c>
      <c r="K1377" s="2">
        <f t="shared" si="238"/>
        <v>0</v>
      </c>
      <c r="L1377" s="2">
        <f t="shared" si="248"/>
        <v>0</v>
      </c>
      <c r="M1377" s="2">
        <f t="shared" si="239"/>
        <v>0</v>
      </c>
      <c r="N1377" s="2">
        <f t="shared" si="240"/>
        <v>14068.336448598182</v>
      </c>
      <c r="O1377" s="2">
        <f t="shared" si="241"/>
        <v>330.72095441622355</v>
      </c>
      <c r="P1377" s="2"/>
    </row>
    <row r="1378" spans="1:16" x14ac:dyDescent="0.25">
      <c r="A1378">
        <v>1377</v>
      </c>
      <c r="B1378">
        <f t="shared" si="243"/>
        <v>57</v>
      </c>
      <c r="C1378">
        <f t="shared" si="242"/>
        <v>9</v>
      </c>
      <c r="D1378" s="3">
        <v>11.685002984727021</v>
      </c>
      <c r="E1378">
        <v>0</v>
      </c>
      <c r="F1378">
        <f t="shared" si="244"/>
        <v>0</v>
      </c>
      <c r="H1378" s="2">
        <f t="shared" si="245"/>
        <v>0</v>
      </c>
      <c r="I1378" s="2">
        <f t="shared" si="246"/>
        <v>14068.336448598182</v>
      </c>
      <c r="J1378" s="2">
        <f t="shared" si="247"/>
        <v>330.35208260793189</v>
      </c>
      <c r="K1378" s="2">
        <f t="shared" si="238"/>
        <v>0</v>
      </c>
      <c r="L1378" s="2">
        <f t="shared" si="248"/>
        <v>0</v>
      </c>
      <c r="M1378" s="2">
        <f t="shared" si="239"/>
        <v>0</v>
      </c>
      <c r="N1378" s="2">
        <f t="shared" si="240"/>
        <v>14068.336448598182</v>
      </c>
      <c r="O1378" s="2">
        <f t="shared" si="241"/>
        <v>330.35208260793189</v>
      </c>
      <c r="P1378" s="2"/>
    </row>
    <row r="1379" spans="1:16" x14ac:dyDescent="0.25">
      <c r="A1379">
        <v>1378</v>
      </c>
      <c r="B1379">
        <f t="shared" si="243"/>
        <v>57</v>
      </c>
      <c r="C1379">
        <f t="shared" si="242"/>
        <v>10</v>
      </c>
      <c r="D1379" s="3">
        <v>11.520895959882012</v>
      </c>
      <c r="E1379">
        <v>0</v>
      </c>
      <c r="F1379">
        <f t="shared" si="244"/>
        <v>0</v>
      </c>
      <c r="H1379" s="2">
        <f t="shared" si="245"/>
        <v>0</v>
      </c>
      <c r="I1379" s="2">
        <f t="shared" si="246"/>
        <v>14068.336448598182</v>
      </c>
      <c r="J1379" s="2">
        <f t="shared" si="247"/>
        <v>330.16165073811175</v>
      </c>
      <c r="K1379" s="2">
        <f t="shared" si="238"/>
        <v>0</v>
      </c>
      <c r="L1379" s="2">
        <f t="shared" si="248"/>
        <v>0</v>
      </c>
      <c r="M1379" s="2">
        <f t="shared" si="239"/>
        <v>0</v>
      </c>
      <c r="N1379" s="2">
        <f t="shared" si="240"/>
        <v>14068.336448598182</v>
      </c>
      <c r="O1379" s="2">
        <f t="shared" si="241"/>
        <v>330.16165073811175</v>
      </c>
      <c r="P1379" s="2"/>
    </row>
    <row r="1380" spans="1:16" x14ac:dyDescent="0.25">
      <c r="A1380">
        <v>1379</v>
      </c>
      <c r="B1380">
        <f t="shared" si="243"/>
        <v>57</v>
      </c>
      <c r="C1380">
        <f t="shared" si="242"/>
        <v>11</v>
      </c>
      <c r="D1380" s="3">
        <v>11.693683708963022</v>
      </c>
      <c r="E1380">
        <v>0</v>
      </c>
      <c r="F1380">
        <f t="shared" si="244"/>
        <v>0</v>
      </c>
      <c r="H1380" s="2">
        <f t="shared" si="245"/>
        <v>0</v>
      </c>
      <c r="I1380" s="2">
        <f t="shared" si="246"/>
        <v>14068.336448598182</v>
      </c>
      <c r="J1380" s="2">
        <f t="shared" si="247"/>
        <v>330.36215583026478</v>
      </c>
      <c r="K1380" s="2">
        <f t="shared" si="238"/>
        <v>0</v>
      </c>
      <c r="L1380" s="2">
        <f t="shared" si="248"/>
        <v>0</v>
      </c>
      <c r="M1380" s="2">
        <f t="shared" si="239"/>
        <v>0</v>
      </c>
      <c r="N1380" s="2">
        <f t="shared" si="240"/>
        <v>14068.336448598182</v>
      </c>
      <c r="O1380" s="2">
        <f t="shared" si="241"/>
        <v>330.36215583026478</v>
      </c>
      <c r="P1380" s="2"/>
    </row>
    <row r="1381" spans="1:16" x14ac:dyDescent="0.25">
      <c r="A1381">
        <v>1380</v>
      </c>
      <c r="B1381">
        <f t="shared" si="243"/>
        <v>57</v>
      </c>
      <c r="C1381">
        <f t="shared" si="242"/>
        <v>12</v>
      </c>
      <c r="D1381" s="3">
        <v>11.641185995724982</v>
      </c>
      <c r="E1381">
        <v>0</v>
      </c>
      <c r="F1381">
        <f t="shared" si="244"/>
        <v>0</v>
      </c>
      <c r="H1381" s="2">
        <f t="shared" si="245"/>
        <v>0</v>
      </c>
      <c r="I1381" s="2">
        <f t="shared" si="246"/>
        <v>14068.336448598182</v>
      </c>
      <c r="J1381" s="2">
        <f t="shared" si="247"/>
        <v>330.30123681901193</v>
      </c>
      <c r="K1381" s="2">
        <f t="shared" si="238"/>
        <v>0</v>
      </c>
      <c r="L1381" s="2">
        <f t="shared" si="248"/>
        <v>0</v>
      </c>
      <c r="M1381" s="2">
        <f t="shared" si="239"/>
        <v>0</v>
      </c>
      <c r="N1381" s="2">
        <f t="shared" si="240"/>
        <v>14068.336448598182</v>
      </c>
      <c r="O1381" s="2">
        <f t="shared" si="241"/>
        <v>330.30123681901193</v>
      </c>
      <c r="P1381" s="2"/>
    </row>
    <row r="1382" spans="1:16" x14ac:dyDescent="0.25">
      <c r="A1382">
        <v>1381</v>
      </c>
      <c r="B1382">
        <f t="shared" si="243"/>
        <v>57</v>
      </c>
      <c r="C1382">
        <f t="shared" si="242"/>
        <v>13</v>
      </c>
      <c r="D1382" s="3">
        <v>11.589101650308976</v>
      </c>
      <c r="E1382">
        <v>0</v>
      </c>
      <c r="F1382">
        <f t="shared" si="244"/>
        <v>0</v>
      </c>
      <c r="H1382" s="2">
        <f t="shared" si="245"/>
        <v>0</v>
      </c>
      <c r="I1382" s="2">
        <f t="shared" si="246"/>
        <v>14068.336448598182</v>
      </c>
      <c r="J1382" s="2">
        <f t="shared" si="247"/>
        <v>330.24079748501453</v>
      </c>
      <c r="K1382" s="2">
        <f t="shared" si="238"/>
        <v>0</v>
      </c>
      <c r="L1382" s="2">
        <f t="shared" si="248"/>
        <v>0</v>
      </c>
      <c r="M1382" s="2">
        <f t="shared" si="239"/>
        <v>0</v>
      </c>
      <c r="N1382" s="2">
        <f t="shared" si="240"/>
        <v>14068.336448598182</v>
      </c>
      <c r="O1382" s="2">
        <f t="shared" si="241"/>
        <v>330.24079748501453</v>
      </c>
      <c r="P1382" s="2"/>
    </row>
    <row r="1383" spans="1:16" x14ac:dyDescent="0.25">
      <c r="A1383">
        <v>1382</v>
      </c>
      <c r="B1383">
        <f t="shared" si="243"/>
        <v>57</v>
      </c>
      <c r="C1383">
        <f t="shared" si="242"/>
        <v>14</v>
      </c>
      <c r="D1383" s="3">
        <v>11.559752535034022</v>
      </c>
      <c r="E1383">
        <v>0</v>
      </c>
      <c r="F1383">
        <f t="shared" si="244"/>
        <v>0</v>
      </c>
      <c r="H1383" s="2">
        <f t="shared" si="245"/>
        <v>0</v>
      </c>
      <c r="I1383" s="2">
        <f t="shared" si="246"/>
        <v>14068.336448598182</v>
      </c>
      <c r="J1383" s="2">
        <f t="shared" si="247"/>
        <v>330.20674039998329</v>
      </c>
      <c r="K1383" s="2">
        <f t="shared" si="238"/>
        <v>0</v>
      </c>
      <c r="L1383" s="2">
        <f t="shared" si="248"/>
        <v>0</v>
      </c>
      <c r="M1383" s="2">
        <f t="shared" si="239"/>
        <v>0</v>
      </c>
      <c r="N1383" s="2">
        <f t="shared" si="240"/>
        <v>14068.336448598182</v>
      </c>
      <c r="O1383" s="2">
        <f t="shared" si="241"/>
        <v>330.20674039998329</v>
      </c>
      <c r="P1383" s="2"/>
    </row>
    <row r="1384" spans="1:16" x14ac:dyDescent="0.25">
      <c r="A1384">
        <v>1383</v>
      </c>
      <c r="B1384">
        <f t="shared" si="243"/>
        <v>57</v>
      </c>
      <c r="C1384">
        <f t="shared" si="242"/>
        <v>15</v>
      </c>
      <c r="D1384" s="3">
        <v>11.602742788393982</v>
      </c>
      <c r="E1384">
        <v>0</v>
      </c>
      <c r="F1384">
        <f t="shared" si="244"/>
        <v>0</v>
      </c>
      <c r="H1384" s="2">
        <f t="shared" si="245"/>
        <v>0</v>
      </c>
      <c r="I1384" s="2">
        <f t="shared" si="246"/>
        <v>14068.336448598182</v>
      </c>
      <c r="J1384" s="2">
        <f t="shared" si="247"/>
        <v>330.25662683439469</v>
      </c>
      <c r="K1384" s="2">
        <f t="shared" si="238"/>
        <v>0</v>
      </c>
      <c r="L1384" s="2">
        <f t="shared" si="248"/>
        <v>0</v>
      </c>
      <c r="M1384" s="2">
        <f t="shared" si="239"/>
        <v>0</v>
      </c>
      <c r="N1384" s="2">
        <f t="shared" si="240"/>
        <v>14068.336448598182</v>
      </c>
      <c r="O1384" s="2">
        <f t="shared" si="241"/>
        <v>330.25662683439469</v>
      </c>
      <c r="P1384" s="2"/>
    </row>
    <row r="1385" spans="1:16" x14ac:dyDescent="0.25">
      <c r="A1385">
        <v>1384</v>
      </c>
      <c r="B1385">
        <f t="shared" si="243"/>
        <v>57</v>
      </c>
      <c r="C1385">
        <f t="shared" si="242"/>
        <v>16</v>
      </c>
      <c r="D1385" s="3">
        <v>11.535363833608983</v>
      </c>
      <c r="E1385">
        <v>0</v>
      </c>
      <c r="F1385">
        <f t="shared" si="244"/>
        <v>0</v>
      </c>
      <c r="H1385" s="2">
        <f t="shared" si="245"/>
        <v>0</v>
      </c>
      <c r="I1385" s="2">
        <f t="shared" si="246"/>
        <v>14068.336448598182</v>
      </c>
      <c r="J1385" s="2">
        <f t="shared" si="247"/>
        <v>330.17843944200024</v>
      </c>
      <c r="K1385" s="2">
        <f t="shared" si="238"/>
        <v>0</v>
      </c>
      <c r="L1385" s="2">
        <f t="shared" si="248"/>
        <v>0</v>
      </c>
      <c r="M1385" s="2">
        <f t="shared" si="239"/>
        <v>0</v>
      </c>
      <c r="N1385" s="2">
        <f t="shared" si="240"/>
        <v>14068.336448598182</v>
      </c>
      <c r="O1385" s="2">
        <f t="shared" si="241"/>
        <v>330.17843944200024</v>
      </c>
      <c r="P1385" s="2"/>
    </row>
    <row r="1386" spans="1:16" x14ac:dyDescent="0.25">
      <c r="A1386">
        <v>1385</v>
      </c>
      <c r="B1386">
        <f t="shared" si="243"/>
        <v>57</v>
      </c>
      <c r="C1386">
        <f t="shared" si="242"/>
        <v>17</v>
      </c>
      <c r="D1386" s="3">
        <v>11.285689669863984</v>
      </c>
      <c r="E1386">
        <v>0</v>
      </c>
      <c r="F1386">
        <f t="shared" si="244"/>
        <v>0</v>
      </c>
      <c r="H1386" s="2">
        <f t="shared" si="245"/>
        <v>0</v>
      </c>
      <c r="I1386" s="2">
        <f t="shared" si="246"/>
        <v>14068.336448598182</v>
      </c>
      <c r="J1386" s="2">
        <f t="shared" si="247"/>
        <v>329.88871438061028</v>
      </c>
      <c r="K1386" s="2">
        <f t="shared" ref="K1386:K1449" si="249">IF(J1386&lt;=$V$14,H1386,0)</f>
        <v>0</v>
      </c>
      <c r="L1386" s="2">
        <f t="shared" si="248"/>
        <v>0</v>
      </c>
      <c r="M1386" s="2">
        <f t="shared" ref="M1386:M1449" si="250">IF(J1386&lt;$V$18,0,F1386)</f>
        <v>0</v>
      </c>
      <c r="N1386" s="2">
        <f t="shared" ref="N1386:N1449" si="251">N1385+L1386-M1386</f>
        <v>14068.336448598182</v>
      </c>
      <c r="O1386" s="2">
        <f t="shared" ref="O1386:O1449" si="252">(N1386/$V$13)*$V$16*(D1386+273)/100000</f>
        <v>329.88871438061028</v>
      </c>
      <c r="P1386" s="2"/>
    </row>
    <row r="1387" spans="1:16" x14ac:dyDescent="0.25">
      <c r="A1387">
        <v>1386</v>
      </c>
      <c r="B1387">
        <f t="shared" si="243"/>
        <v>57</v>
      </c>
      <c r="C1387">
        <f t="shared" si="242"/>
        <v>18</v>
      </c>
      <c r="D1387" s="3">
        <v>11.300984279232978</v>
      </c>
      <c r="E1387">
        <v>0</v>
      </c>
      <c r="F1387">
        <f t="shared" si="244"/>
        <v>0</v>
      </c>
      <c r="H1387" s="2">
        <f t="shared" si="245"/>
        <v>0</v>
      </c>
      <c r="I1387" s="2">
        <f t="shared" si="246"/>
        <v>14068.336448598182</v>
      </c>
      <c r="J1387" s="2">
        <f t="shared" si="247"/>
        <v>329.90646243900727</v>
      </c>
      <c r="K1387" s="2">
        <f t="shared" si="249"/>
        <v>0</v>
      </c>
      <c r="L1387" s="2">
        <f t="shared" si="248"/>
        <v>0</v>
      </c>
      <c r="M1387" s="2">
        <f t="shared" si="250"/>
        <v>0</v>
      </c>
      <c r="N1387" s="2">
        <f t="shared" si="251"/>
        <v>14068.336448598182</v>
      </c>
      <c r="O1387" s="2">
        <f t="shared" si="252"/>
        <v>329.90646243900727</v>
      </c>
      <c r="P1387" s="2"/>
    </row>
    <row r="1388" spans="1:16" x14ac:dyDescent="0.25">
      <c r="A1388">
        <v>1387</v>
      </c>
      <c r="B1388">
        <f t="shared" si="243"/>
        <v>57</v>
      </c>
      <c r="C1388">
        <f t="shared" si="242"/>
        <v>19</v>
      </c>
      <c r="D1388" s="3">
        <v>11.481212649087979</v>
      </c>
      <c r="E1388">
        <v>0</v>
      </c>
      <c r="F1388">
        <f t="shared" si="244"/>
        <v>0</v>
      </c>
      <c r="H1388" s="2">
        <f t="shared" si="245"/>
        <v>0</v>
      </c>
      <c r="I1388" s="2">
        <f t="shared" si="246"/>
        <v>14068.336448598182</v>
      </c>
      <c r="J1388" s="2">
        <f t="shared" si="247"/>
        <v>330.11560172173171</v>
      </c>
      <c r="K1388" s="2">
        <f t="shared" si="249"/>
        <v>0</v>
      </c>
      <c r="L1388" s="2">
        <f t="shared" si="248"/>
        <v>0</v>
      </c>
      <c r="M1388" s="2">
        <f t="shared" si="250"/>
        <v>0</v>
      </c>
      <c r="N1388" s="2">
        <f t="shared" si="251"/>
        <v>14068.336448598182</v>
      </c>
      <c r="O1388" s="2">
        <f t="shared" si="252"/>
        <v>330.11560172173171</v>
      </c>
      <c r="P1388" s="2"/>
    </row>
    <row r="1389" spans="1:16" x14ac:dyDescent="0.25">
      <c r="A1389">
        <v>1388</v>
      </c>
      <c r="B1389">
        <f t="shared" si="243"/>
        <v>57</v>
      </c>
      <c r="C1389">
        <f t="shared" si="242"/>
        <v>20</v>
      </c>
      <c r="D1389" s="3">
        <v>11.424167889822002</v>
      </c>
      <c r="E1389">
        <v>2.6789999999999998</v>
      </c>
      <c r="F1389">
        <f t="shared" si="244"/>
        <v>0</v>
      </c>
      <c r="H1389" s="2">
        <f t="shared" si="245"/>
        <v>2.6789999999999998</v>
      </c>
      <c r="I1389" s="2">
        <f t="shared" si="246"/>
        <v>14118.411214953323</v>
      </c>
      <c r="J1389" s="2">
        <f t="shared" si="247"/>
        <v>331.2241824657151</v>
      </c>
      <c r="K1389" s="2">
        <f t="shared" si="249"/>
        <v>2.6789999999999998</v>
      </c>
      <c r="L1389" s="2">
        <f t="shared" si="248"/>
        <v>50.074766355140184</v>
      </c>
      <c r="M1389" s="2">
        <f t="shared" si="250"/>
        <v>0</v>
      </c>
      <c r="N1389" s="2">
        <f t="shared" si="251"/>
        <v>14118.411214953323</v>
      </c>
      <c r="O1389" s="2">
        <f t="shared" si="252"/>
        <v>331.2241824657151</v>
      </c>
      <c r="P1389" s="2"/>
    </row>
    <row r="1390" spans="1:16" x14ac:dyDescent="0.25">
      <c r="A1390">
        <v>1389</v>
      </c>
      <c r="B1390">
        <f t="shared" si="243"/>
        <v>57</v>
      </c>
      <c r="C1390">
        <f t="shared" si="242"/>
        <v>21</v>
      </c>
      <c r="D1390" s="3">
        <v>11.123649484123007</v>
      </c>
      <c r="E1390">
        <v>0</v>
      </c>
      <c r="F1390">
        <f t="shared" si="244"/>
        <v>0</v>
      </c>
      <c r="H1390" s="2">
        <f t="shared" si="245"/>
        <v>0</v>
      </c>
      <c r="I1390" s="2">
        <f t="shared" si="246"/>
        <v>14118.411214953323</v>
      </c>
      <c r="J1390" s="2">
        <f t="shared" si="247"/>
        <v>330.87421585077504</v>
      </c>
      <c r="K1390" s="2">
        <f t="shared" si="249"/>
        <v>0</v>
      </c>
      <c r="L1390" s="2">
        <f t="shared" si="248"/>
        <v>0</v>
      </c>
      <c r="M1390" s="2">
        <f t="shared" si="250"/>
        <v>0</v>
      </c>
      <c r="N1390" s="2">
        <f t="shared" si="251"/>
        <v>14118.411214953323</v>
      </c>
      <c r="O1390" s="2">
        <f t="shared" si="252"/>
        <v>330.87421585077504</v>
      </c>
      <c r="P1390" s="2"/>
    </row>
    <row r="1391" spans="1:16" x14ac:dyDescent="0.25">
      <c r="A1391">
        <v>1390</v>
      </c>
      <c r="B1391">
        <f t="shared" si="243"/>
        <v>57</v>
      </c>
      <c r="C1391">
        <f t="shared" si="242"/>
        <v>22</v>
      </c>
      <c r="D1391" s="3">
        <v>10.951688470682996</v>
      </c>
      <c r="E1391">
        <v>0</v>
      </c>
      <c r="F1391">
        <f t="shared" si="244"/>
        <v>0</v>
      </c>
      <c r="H1391" s="2">
        <f t="shared" si="245"/>
        <v>0</v>
      </c>
      <c r="I1391" s="2">
        <f t="shared" si="246"/>
        <v>14118.411214953323</v>
      </c>
      <c r="J1391" s="2">
        <f t="shared" si="247"/>
        <v>330.67395985102928</v>
      </c>
      <c r="K1391" s="2">
        <f t="shared" si="249"/>
        <v>0</v>
      </c>
      <c r="L1391" s="2">
        <f t="shared" si="248"/>
        <v>0</v>
      </c>
      <c r="M1391" s="2">
        <f t="shared" si="250"/>
        <v>0</v>
      </c>
      <c r="N1391" s="2">
        <f t="shared" si="251"/>
        <v>14118.411214953323</v>
      </c>
      <c r="O1391" s="2">
        <f t="shared" si="252"/>
        <v>330.67395985102928</v>
      </c>
      <c r="P1391" s="2"/>
    </row>
    <row r="1392" spans="1:16" x14ac:dyDescent="0.25">
      <c r="A1392">
        <v>1391</v>
      </c>
      <c r="B1392">
        <f t="shared" si="243"/>
        <v>57</v>
      </c>
      <c r="C1392">
        <f t="shared" si="242"/>
        <v>23</v>
      </c>
      <c r="D1392" s="3">
        <v>10.510211638102021</v>
      </c>
      <c r="E1392">
        <v>0</v>
      </c>
      <c r="F1392">
        <f t="shared" si="244"/>
        <v>0</v>
      </c>
      <c r="H1392" s="2">
        <f t="shared" si="245"/>
        <v>0</v>
      </c>
      <c r="I1392" s="2">
        <f t="shared" si="246"/>
        <v>14118.411214953323</v>
      </c>
      <c r="J1392" s="2">
        <f t="shared" si="247"/>
        <v>330.15984108245175</v>
      </c>
      <c r="K1392" s="2">
        <f t="shared" si="249"/>
        <v>0</v>
      </c>
      <c r="L1392" s="2">
        <f t="shared" si="248"/>
        <v>0</v>
      </c>
      <c r="M1392" s="2">
        <f t="shared" si="250"/>
        <v>0</v>
      </c>
      <c r="N1392" s="2">
        <f t="shared" si="251"/>
        <v>14118.411214953323</v>
      </c>
      <c r="O1392" s="2">
        <f t="shared" si="252"/>
        <v>330.15984108245175</v>
      </c>
      <c r="P1392" s="2"/>
    </row>
    <row r="1393" spans="1:16" x14ac:dyDescent="0.25">
      <c r="A1393">
        <v>1392</v>
      </c>
      <c r="B1393">
        <f t="shared" si="243"/>
        <v>58</v>
      </c>
      <c r="C1393">
        <f t="shared" si="242"/>
        <v>0</v>
      </c>
      <c r="D1393" s="3">
        <v>10.474662005515995</v>
      </c>
      <c r="E1393">
        <v>0</v>
      </c>
      <c r="F1393">
        <f t="shared" si="244"/>
        <v>0</v>
      </c>
      <c r="H1393" s="2">
        <f t="shared" si="245"/>
        <v>0</v>
      </c>
      <c r="I1393" s="2">
        <f t="shared" si="246"/>
        <v>14118.411214953323</v>
      </c>
      <c r="J1393" s="2">
        <f t="shared" si="247"/>
        <v>330.11844200558141</v>
      </c>
      <c r="K1393" s="2">
        <f t="shared" si="249"/>
        <v>0</v>
      </c>
      <c r="L1393" s="2">
        <f t="shared" si="248"/>
        <v>0</v>
      </c>
      <c r="M1393" s="2">
        <f t="shared" si="250"/>
        <v>0</v>
      </c>
      <c r="N1393" s="2">
        <f t="shared" si="251"/>
        <v>14118.411214953323</v>
      </c>
      <c r="O1393" s="2">
        <f t="shared" si="252"/>
        <v>330.11844200558141</v>
      </c>
      <c r="P1393" s="2"/>
    </row>
    <row r="1394" spans="1:16" x14ac:dyDescent="0.25">
      <c r="A1394">
        <v>1393</v>
      </c>
      <c r="B1394">
        <f t="shared" si="243"/>
        <v>58</v>
      </c>
      <c r="C1394">
        <f t="shared" si="242"/>
        <v>1</v>
      </c>
      <c r="D1394" s="3">
        <v>10.406456315088974</v>
      </c>
      <c r="E1394">
        <v>0</v>
      </c>
      <c r="F1394">
        <f t="shared" si="244"/>
        <v>0</v>
      </c>
      <c r="H1394" s="2">
        <f t="shared" si="245"/>
        <v>0</v>
      </c>
      <c r="I1394" s="2">
        <f t="shared" si="246"/>
        <v>14118.411214953323</v>
      </c>
      <c r="J1394" s="2">
        <f t="shared" si="247"/>
        <v>330.03901354414364</v>
      </c>
      <c r="K1394" s="2">
        <f t="shared" si="249"/>
        <v>0</v>
      </c>
      <c r="L1394" s="2">
        <f t="shared" si="248"/>
        <v>0</v>
      </c>
      <c r="M1394" s="2">
        <f t="shared" si="250"/>
        <v>0</v>
      </c>
      <c r="N1394" s="2">
        <f t="shared" si="251"/>
        <v>14118.411214953323</v>
      </c>
      <c r="O1394" s="2">
        <f t="shared" si="252"/>
        <v>330.03901354414364</v>
      </c>
      <c r="P1394" s="2"/>
    </row>
    <row r="1395" spans="1:16" x14ac:dyDescent="0.25">
      <c r="A1395">
        <v>1394</v>
      </c>
      <c r="B1395">
        <f t="shared" si="243"/>
        <v>58</v>
      </c>
      <c r="C1395">
        <f t="shared" si="242"/>
        <v>2</v>
      </c>
      <c r="D1395" s="3">
        <v>10.37586709635201</v>
      </c>
      <c r="E1395">
        <v>0</v>
      </c>
      <c r="F1395">
        <f t="shared" si="244"/>
        <v>0</v>
      </c>
      <c r="H1395" s="2">
        <f t="shared" si="245"/>
        <v>0</v>
      </c>
      <c r="I1395" s="2">
        <f t="shared" si="246"/>
        <v>14118.411214953323</v>
      </c>
      <c r="J1395" s="2">
        <f t="shared" si="247"/>
        <v>330.00339108265035</v>
      </c>
      <c r="K1395" s="2">
        <f t="shared" si="249"/>
        <v>0</v>
      </c>
      <c r="L1395" s="2">
        <f t="shared" si="248"/>
        <v>0</v>
      </c>
      <c r="M1395" s="2">
        <f t="shared" si="250"/>
        <v>0</v>
      </c>
      <c r="N1395" s="2">
        <f t="shared" si="251"/>
        <v>14118.411214953323</v>
      </c>
      <c r="O1395" s="2">
        <f t="shared" si="252"/>
        <v>330.00339108265035</v>
      </c>
      <c r="P1395" s="2"/>
    </row>
    <row r="1396" spans="1:16" x14ac:dyDescent="0.25">
      <c r="A1396">
        <v>1395</v>
      </c>
      <c r="B1396">
        <f t="shared" si="243"/>
        <v>58</v>
      </c>
      <c r="C1396">
        <f t="shared" si="242"/>
        <v>3</v>
      </c>
      <c r="D1396" s="3">
        <v>10.482102626289986</v>
      </c>
      <c r="E1396">
        <v>0</v>
      </c>
      <c r="F1396">
        <f t="shared" si="244"/>
        <v>0</v>
      </c>
      <c r="H1396" s="2">
        <f t="shared" si="245"/>
        <v>0</v>
      </c>
      <c r="I1396" s="2">
        <f t="shared" si="246"/>
        <v>14118.411214953323</v>
      </c>
      <c r="J1396" s="2">
        <f t="shared" si="247"/>
        <v>330.12710692864749</v>
      </c>
      <c r="K1396" s="2">
        <f t="shared" si="249"/>
        <v>0</v>
      </c>
      <c r="L1396" s="2">
        <f t="shared" si="248"/>
        <v>0</v>
      </c>
      <c r="M1396" s="2">
        <f t="shared" si="250"/>
        <v>0</v>
      </c>
      <c r="N1396" s="2">
        <f t="shared" si="251"/>
        <v>14118.411214953323</v>
      </c>
      <c r="O1396" s="2">
        <f t="shared" si="252"/>
        <v>330.12710692864749</v>
      </c>
      <c r="P1396" s="2"/>
    </row>
    <row r="1397" spans="1:16" x14ac:dyDescent="0.25">
      <c r="A1397">
        <v>1396</v>
      </c>
      <c r="B1397">
        <f t="shared" si="243"/>
        <v>58</v>
      </c>
      <c r="C1397">
        <f t="shared" si="242"/>
        <v>4</v>
      </c>
      <c r="D1397" s="3">
        <v>10.675972134229994</v>
      </c>
      <c r="E1397">
        <v>0</v>
      </c>
      <c r="F1397">
        <f t="shared" si="244"/>
        <v>0</v>
      </c>
      <c r="H1397" s="2">
        <f t="shared" si="245"/>
        <v>0</v>
      </c>
      <c r="I1397" s="2">
        <f t="shared" si="246"/>
        <v>14118.411214953323</v>
      </c>
      <c r="J1397" s="2">
        <f t="shared" si="247"/>
        <v>330.35287631297541</v>
      </c>
      <c r="K1397" s="2">
        <f t="shared" si="249"/>
        <v>0</v>
      </c>
      <c r="L1397" s="2">
        <f t="shared" si="248"/>
        <v>0</v>
      </c>
      <c r="M1397" s="2">
        <f t="shared" si="250"/>
        <v>0</v>
      </c>
      <c r="N1397" s="2">
        <f t="shared" si="251"/>
        <v>14118.411214953323</v>
      </c>
      <c r="O1397" s="2">
        <f t="shared" si="252"/>
        <v>330.35287631297541</v>
      </c>
      <c r="P1397" s="2"/>
    </row>
    <row r="1398" spans="1:16" x14ac:dyDescent="0.25">
      <c r="A1398">
        <v>1397</v>
      </c>
      <c r="B1398">
        <f t="shared" si="243"/>
        <v>58</v>
      </c>
      <c r="C1398">
        <f t="shared" si="242"/>
        <v>5</v>
      </c>
      <c r="D1398" s="3">
        <v>10.792541859686992</v>
      </c>
      <c r="E1398">
        <v>0</v>
      </c>
      <c r="F1398">
        <f t="shared" si="244"/>
        <v>0</v>
      </c>
      <c r="H1398" s="2">
        <f t="shared" si="245"/>
        <v>0</v>
      </c>
      <c r="I1398" s="2">
        <f t="shared" si="246"/>
        <v>14118.411214953323</v>
      </c>
      <c r="J1398" s="2">
        <f t="shared" si="247"/>
        <v>330.48862677434164</v>
      </c>
      <c r="K1398" s="2">
        <f t="shared" si="249"/>
        <v>0</v>
      </c>
      <c r="L1398" s="2">
        <f t="shared" si="248"/>
        <v>0</v>
      </c>
      <c r="M1398" s="2">
        <f t="shared" si="250"/>
        <v>0</v>
      </c>
      <c r="N1398" s="2">
        <f t="shared" si="251"/>
        <v>14118.411214953323</v>
      </c>
      <c r="O1398" s="2">
        <f t="shared" si="252"/>
        <v>330.48862677434164</v>
      </c>
      <c r="P1398" s="2"/>
    </row>
    <row r="1399" spans="1:16" x14ac:dyDescent="0.25">
      <c r="A1399">
        <v>1398</v>
      </c>
      <c r="B1399">
        <f t="shared" si="243"/>
        <v>58</v>
      </c>
      <c r="C1399">
        <f t="shared" si="242"/>
        <v>6</v>
      </c>
      <c r="D1399" s="3">
        <v>10.832225170481024</v>
      </c>
      <c r="E1399">
        <v>0</v>
      </c>
      <c r="F1399">
        <f t="shared" si="244"/>
        <v>0</v>
      </c>
      <c r="H1399" s="2">
        <f t="shared" si="245"/>
        <v>0</v>
      </c>
      <c r="I1399" s="2">
        <f t="shared" si="246"/>
        <v>14118.411214953323</v>
      </c>
      <c r="J1399" s="2">
        <f t="shared" si="247"/>
        <v>330.5348396973601</v>
      </c>
      <c r="K1399" s="2">
        <f t="shared" si="249"/>
        <v>0</v>
      </c>
      <c r="L1399" s="2">
        <f t="shared" si="248"/>
        <v>0</v>
      </c>
      <c r="M1399" s="2">
        <f t="shared" si="250"/>
        <v>0</v>
      </c>
      <c r="N1399" s="2">
        <f t="shared" si="251"/>
        <v>14118.411214953323</v>
      </c>
      <c r="O1399" s="2">
        <f t="shared" si="252"/>
        <v>330.5348396973601</v>
      </c>
      <c r="P1399" s="2"/>
    </row>
    <row r="1400" spans="1:16" x14ac:dyDescent="0.25">
      <c r="A1400">
        <v>1399</v>
      </c>
      <c r="B1400">
        <f t="shared" si="243"/>
        <v>58</v>
      </c>
      <c r="C1400">
        <f t="shared" si="242"/>
        <v>7</v>
      </c>
      <c r="D1400" s="3">
        <v>10.874802056019973</v>
      </c>
      <c r="E1400">
        <v>0</v>
      </c>
      <c r="F1400">
        <f t="shared" si="244"/>
        <v>330</v>
      </c>
      <c r="H1400" s="2">
        <f t="shared" si="245"/>
        <v>0</v>
      </c>
      <c r="I1400" s="2">
        <f t="shared" si="246"/>
        <v>13788.411214953323</v>
      </c>
      <c r="J1400" s="2">
        <f t="shared" si="247"/>
        <v>322.85742968566115</v>
      </c>
      <c r="K1400" s="2">
        <f t="shared" si="249"/>
        <v>0</v>
      </c>
      <c r="L1400" s="2">
        <f t="shared" si="248"/>
        <v>0</v>
      </c>
      <c r="M1400" s="2">
        <f t="shared" si="250"/>
        <v>330</v>
      </c>
      <c r="N1400" s="2">
        <f t="shared" si="251"/>
        <v>13788.411214953323</v>
      </c>
      <c r="O1400" s="2">
        <f t="shared" si="252"/>
        <v>322.85742968566115</v>
      </c>
      <c r="P1400" s="2"/>
    </row>
    <row r="1401" spans="1:16" x14ac:dyDescent="0.25">
      <c r="A1401">
        <v>1400</v>
      </c>
      <c r="B1401">
        <f t="shared" si="243"/>
        <v>58</v>
      </c>
      <c r="C1401">
        <f t="shared" si="242"/>
        <v>8</v>
      </c>
      <c r="D1401" s="3">
        <v>10.972356861722005</v>
      </c>
      <c r="E1401">
        <v>0</v>
      </c>
      <c r="F1401">
        <f t="shared" si="244"/>
        <v>0</v>
      </c>
      <c r="H1401" s="2">
        <f t="shared" si="245"/>
        <v>0</v>
      </c>
      <c r="I1401" s="2">
        <f t="shared" si="246"/>
        <v>13788.411214953323</v>
      </c>
      <c r="J1401" s="2">
        <f t="shared" si="247"/>
        <v>322.96838104025238</v>
      </c>
      <c r="K1401" s="2">
        <f t="shared" si="249"/>
        <v>0</v>
      </c>
      <c r="L1401" s="2">
        <f t="shared" si="248"/>
        <v>0</v>
      </c>
      <c r="M1401" s="2">
        <f t="shared" si="250"/>
        <v>0</v>
      </c>
      <c r="N1401" s="2">
        <f t="shared" si="251"/>
        <v>13788.411214953323</v>
      </c>
      <c r="O1401" s="2">
        <f t="shared" si="252"/>
        <v>322.96838104025238</v>
      </c>
      <c r="P1401" s="2"/>
    </row>
    <row r="1402" spans="1:16" x14ac:dyDescent="0.25">
      <c r="A1402">
        <v>1401</v>
      </c>
      <c r="B1402">
        <f t="shared" si="243"/>
        <v>58</v>
      </c>
      <c r="C1402">
        <f t="shared" si="242"/>
        <v>9</v>
      </c>
      <c r="D1402" s="3">
        <v>10.987651471089976</v>
      </c>
      <c r="E1402">
        <v>0</v>
      </c>
      <c r="F1402">
        <f t="shared" si="244"/>
        <v>0</v>
      </c>
      <c r="H1402" s="2">
        <f t="shared" si="245"/>
        <v>0</v>
      </c>
      <c r="I1402" s="2">
        <f t="shared" si="246"/>
        <v>13788.411214953323</v>
      </c>
      <c r="J1402" s="2">
        <f t="shared" si="247"/>
        <v>322.98577595601392</v>
      </c>
      <c r="K1402" s="2">
        <f t="shared" si="249"/>
        <v>0</v>
      </c>
      <c r="L1402" s="2">
        <f t="shared" si="248"/>
        <v>0</v>
      </c>
      <c r="M1402" s="2">
        <f t="shared" si="250"/>
        <v>0</v>
      </c>
      <c r="N1402" s="2">
        <f t="shared" si="251"/>
        <v>13788.411214953323</v>
      </c>
      <c r="O1402" s="2">
        <f t="shared" si="252"/>
        <v>322.98577595601392</v>
      </c>
      <c r="P1402" s="2"/>
    </row>
    <row r="1403" spans="1:16" x14ac:dyDescent="0.25">
      <c r="A1403">
        <v>1402</v>
      </c>
      <c r="B1403">
        <f t="shared" si="243"/>
        <v>58</v>
      </c>
      <c r="C1403">
        <f t="shared" si="242"/>
        <v>10</v>
      </c>
      <c r="D1403" s="3">
        <v>11.005426287382988</v>
      </c>
      <c r="E1403">
        <v>0</v>
      </c>
      <c r="F1403">
        <f t="shared" si="244"/>
        <v>0</v>
      </c>
      <c r="H1403" s="2">
        <f t="shared" si="245"/>
        <v>0</v>
      </c>
      <c r="I1403" s="2">
        <f t="shared" si="246"/>
        <v>13788.411214953323</v>
      </c>
      <c r="J1403" s="2">
        <f t="shared" si="247"/>
        <v>323.00599166892653</v>
      </c>
      <c r="K1403" s="2">
        <f t="shared" si="249"/>
        <v>0</v>
      </c>
      <c r="L1403" s="2">
        <f t="shared" si="248"/>
        <v>0</v>
      </c>
      <c r="M1403" s="2">
        <f t="shared" si="250"/>
        <v>0</v>
      </c>
      <c r="N1403" s="2">
        <f t="shared" si="251"/>
        <v>13788.411214953323</v>
      </c>
      <c r="O1403" s="2">
        <f t="shared" si="252"/>
        <v>323.00599166892653</v>
      </c>
      <c r="P1403" s="2"/>
    </row>
    <row r="1404" spans="1:16" x14ac:dyDescent="0.25">
      <c r="A1404">
        <v>1403</v>
      </c>
      <c r="B1404">
        <f t="shared" si="243"/>
        <v>58</v>
      </c>
      <c r="C1404">
        <f t="shared" si="242"/>
        <v>11</v>
      </c>
      <c r="D1404" s="3">
        <v>11.368363234017977</v>
      </c>
      <c r="E1404">
        <v>0</v>
      </c>
      <c r="F1404">
        <f t="shared" si="244"/>
        <v>0</v>
      </c>
      <c r="H1404" s="2">
        <f t="shared" si="245"/>
        <v>0</v>
      </c>
      <c r="I1404" s="2">
        <f t="shared" si="246"/>
        <v>13788.411214953323</v>
      </c>
      <c r="J1404" s="2">
        <f t="shared" si="247"/>
        <v>323.4187683186322</v>
      </c>
      <c r="K1404" s="2">
        <f t="shared" si="249"/>
        <v>0</v>
      </c>
      <c r="L1404" s="2">
        <f t="shared" si="248"/>
        <v>0</v>
      </c>
      <c r="M1404" s="2">
        <f t="shared" si="250"/>
        <v>0</v>
      </c>
      <c r="N1404" s="2">
        <f t="shared" si="251"/>
        <v>13788.411214953323</v>
      </c>
      <c r="O1404" s="2">
        <f t="shared" si="252"/>
        <v>323.4187683186322</v>
      </c>
      <c r="P1404" s="2"/>
    </row>
    <row r="1405" spans="1:16" x14ac:dyDescent="0.25">
      <c r="A1405">
        <v>1404</v>
      </c>
      <c r="B1405">
        <f t="shared" si="243"/>
        <v>58</v>
      </c>
      <c r="C1405">
        <f t="shared" si="242"/>
        <v>12</v>
      </c>
      <c r="D1405" s="3">
        <v>11.356375567215991</v>
      </c>
      <c r="E1405">
        <v>0</v>
      </c>
      <c r="F1405">
        <f t="shared" si="244"/>
        <v>0</v>
      </c>
      <c r="H1405" s="2">
        <f t="shared" si="245"/>
        <v>0</v>
      </c>
      <c r="I1405" s="2">
        <f t="shared" si="246"/>
        <v>13788.411214953323</v>
      </c>
      <c r="J1405" s="2">
        <f t="shared" si="247"/>
        <v>323.40513446573794</v>
      </c>
      <c r="K1405" s="2">
        <f t="shared" si="249"/>
        <v>0</v>
      </c>
      <c r="L1405" s="2">
        <f t="shared" si="248"/>
        <v>0</v>
      </c>
      <c r="M1405" s="2">
        <f t="shared" si="250"/>
        <v>0</v>
      </c>
      <c r="N1405" s="2">
        <f t="shared" si="251"/>
        <v>13788.411214953323</v>
      </c>
      <c r="O1405" s="2">
        <f t="shared" si="252"/>
        <v>323.40513446573794</v>
      </c>
      <c r="P1405" s="2"/>
    </row>
    <row r="1406" spans="1:16" x14ac:dyDescent="0.25">
      <c r="A1406">
        <v>1405</v>
      </c>
      <c r="B1406">
        <f t="shared" si="243"/>
        <v>58</v>
      </c>
      <c r="C1406">
        <f t="shared" si="242"/>
        <v>13</v>
      </c>
      <c r="D1406" s="3">
        <v>11.477078970879973</v>
      </c>
      <c r="E1406">
        <v>0</v>
      </c>
      <c r="F1406">
        <f t="shared" si="244"/>
        <v>0</v>
      </c>
      <c r="H1406" s="2">
        <f t="shared" si="245"/>
        <v>0</v>
      </c>
      <c r="I1406" s="2">
        <f t="shared" si="246"/>
        <v>13788.411214953323</v>
      </c>
      <c r="J1406" s="2">
        <f t="shared" si="247"/>
        <v>323.54241326040028</v>
      </c>
      <c r="K1406" s="2">
        <f t="shared" si="249"/>
        <v>0</v>
      </c>
      <c r="L1406" s="2">
        <f t="shared" si="248"/>
        <v>0</v>
      </c>
      <c r="M1406" s="2">
        <f t="shared" si="250"/>
        <v>0</v>
      </c>
      <c r="N1406" s="2">
        <f t="shared" si="251"/>
        <v>13788.411214953323</v>
      </c>
      <c r="O1406" s="2">
        <f t="shared" si="252"/>
        <v>323.54241326040028</v>
      </c>
      <c r="P1406" s="2"/>
    </row>
    <row r="1407" spans="1:16" x14ac:dyDescent="0.25">
      <c r="A1407">
        <v>1406</v>
      </c>
      <c r="B1407">
        <f t="shared" si="243"/>
        <v>58</v>
      </c>
      <c r="C1407">
        <f t="shared" si="242"/>
        <v>14</v>
      </c>
      <c r="D1407" s="3">
        <v>11.670535110999992</v>
      </c>
      <c r="E1407">
        <v>0</v>
      </c>
      <c r="F1407">
        <f t="shared" si="244"/>
        <v>0</v>
      </c>
      <c r="H1407" s="2">
        <f t="shared" si="245"/>
        <v>0</v>
      </c>
      <c r="I1407" s="2">
        <f t="shared" si="246"/>
        <v>13788.411214953323</v>
      </c>
      <c r="J1407" s="2">
        <f t="shared" si="247"/>
        <v>323.76243543814797</v>
      </c>
      <c r="K1407" s="2">
        <f t="shared" si="249"/>
        <v>0</v>
      </c>
      <c r="L1407" s="2">
        <f t="shared" si="248"/>
        <v>0</v>
      </c>
      <c r="M1407" s="2">
        <f t="shared" si="250"/>
        <v>0</v>
      </c>
      <c r="N1407" s="2">
        <f t="shared" si="251"/>
        <v>13788.411214953323</v>
      </c>
      <c r="O1407" s="2">
        <f t="shared" si="252"/>
        <v>323.76243543814797</v>
      </c>
      <c r="P1407" s="2"/>
    </row>
    <row r="1408" spans="1:16" x14ac:dyDescent="0.25">
      <c r="A1408">
        <v>1407</v>
      </c>
      <c r="B1408">
        <f t="shared" si="243"/>
        <v>58</v>
      </c>
      <c r="C1408">
        <f t="shared" si="242"/>
        <v>15</v>
      </c>
      <c r="D1408" s="3">
        <v>11.841669388797982</v>
      </c>
      <c r="E1408">
        <v>0</v>
      </c>
      <c r="F1408">
        <f t="shared" si="244"/>
        <v>0</v>
      </c>
      <c r="H1408" s="2">
        <f t="shared" si="245"/>
        <v>0</v>
      </c>
      <c r="I1408" s="2">
        <f t="shared" si="246"/>
        <v>13788.411214953323</v>
      </c>
      <c r="J1408" s="2">
        <f t="shared" si="247"/>
        <v>323.9570704415396</v>
      </c>
      <c r="K1408" s="2">
        <f t="shared" si="249"/>
        <v>0</v>
      </c>
      <c r="L1408" s="2">
        <f t="shared" si="248"/>
        <v>0</v>
      </c>
      <c r="M1408" s="2">
        <f t="shared" si="250"/>
        <v>0</v>
      </c>
      <c r="N1408" s="2">
        <f t="shared" si="251"/>
        <v>13788.411214953323</v>
      </c>
      <c r="O1408" s="2">
        <f t="shared" si="252"/>
        <v>323.9570704415396</v>
      </c>
      <c r="P1408" s="2"/>
    </row>
    <row r="1409" spans="1:16" x14ac:dyDescent="0.25">
      <c r="A1409">
        <v>1408</v>
      </c>
      <c r="B1409">
        <f t="shared" si="243"/>
        <v>58</v>
      </c>
      <c r="C1409">
        <f t="shared" si="242"/>
        <v>16</v>
      </c>
      <c r="D1409" s="3">
        <v>12.069848425862972</v>
      </c>
      <c r="E1409">
        <v>0</v>
      </c>
      <c r="F1409">
        <f t="shared" si="244"/>
        <v>0</v>
      </c>
      <c r="H1409" s="2">
        <f t="shared" si="245"/>
        <v>0</v>
      </c>
      <c r="I1409" s="2">
        <f t="shared" si="246"/>
        <v>13788.411214953323</v>
      </c>
      <c r="J1409" s="2">
        <f t="shared" si="247"/>
        <v>324.21658377939627</v>
      </c>
      <c r="K1409" s="2">
        <f t="shared" si="249"/>
        <v>0</v>
      </c>
      <c r="L1409" s="2">
        <f t="shared" si="248"/>
        <v>0</v>
      </c>
      <c r="M1409" s="2">
        <f t="shared" si="250"/>
        <v>0</v>
      </c>
      <c r="N1409" s="2">
        <f t="shared" si="251"/>
        <v>13788.411214953323</v>
      </c>
      <c r="O1409" s="2">
        <f t="shared" si="252"/>
        <v>324.21658377939627</v>
      </c>
      <c r="P1409" s="2"/>
    </row>
    <row r="1410" spans="1:16" x14ac:dyDescent="0.25">
      <c r="A1410">
        <v>1409</v>
      </c>
      <c r="B1410">
        <f t="shared" si="243"/>
        <v>58</v>
      </c>
      <c r="C1410">
        <f t="shared" ref="C1410:C1473" si="253">A1410-B1410*24</f>
        <v>17</v>
      </c>
      <c r="D1410" s="3">
        <v>12.274052129322001</v>
      </c>
      <c r="E1410">
        <v>0</v>
      </c>
      <c r="F1410">
        <f t="shared" si="244"/>
        <v>0</v>
      </c>
      <c r="H1410" s="2">
        <f t="shared" si="245"/>
        <v>0</v>
      </c>
      <c r="I1410" s="2">
        <f t="shared" si="246"/>
        <v>13788.411214953323</v>
      </c>
      <c r="J1410" s="2">
        <f t="shared" si="247"/>
        <v>324.44882941146216</v>
      </c>
      <c r="K1410" s="2">
        <f t="shared" si="249"/>
        <v>0</v>
      </c>
      <c r="L1410" s="2">
        <f t="shared" si="248"/>
        <v>0</v>
      </c>
      <c r="M1410" s="2">
        <f t="shared" si="250"/>
        <v>0</v>
      </c>
      <c r="N1410" s="2">
        <f t="shared" si="251"/>
        <v>13788.411214953323</v>
      </c>
      <c r="O1410" s="2">
        <f t="shared" si="252"/>
        <v>324.44882941146216</v>
      </c>
      <c r="P1410" s="2"/>
    </row>
    <row r="1411" spans="1:16" x14ac:dyDescent="0.25">
      <c r="A1411">
        <v>1410</v>
      </c>
      <c r="B1411">
        <f t="shared" ref="B1411:B1474" si="254">INT(A1411/24)</f>
        <v>58</v>
      </c>
      <c r="C1411">
        <f t="shared" si="253"/>
        <v>18</v>
      </c>
      <c r="D1411" s="3">
        <v>12.532407017303001</v>
      </c>
      <c r="E1411">
        <v>0</v>
      </c>
      <c r="F1411">
        <f t="shared" ref="F1411:F1474" si="255">IF(C1411=$V$6,$V$5,0)</f>
        <v>0</v>
      </c>
      <c r="H1411" s="2">
        <f t="shared" ref="H1411:H1474" si="256">IF(E1411&gt;$V$8,$V$8,E1411)</f>
        <v>0</v>
      </c>
      <c r="I1411" s="2">
        <f t="shared" si="246"/>
        <v>13788.411214953323</v>
      </c>
      <c r="J1411" s="2">
        <f t="shared" si="247"/>
        <v>324.74266244798434</v>
      </c>
      <c r="K1411" s="2">
        <f t="shared" si="249"/>
        <v>0</v>
      </c>
      <c r="L1411" s="2">
        <f t="shared" si="248"/>
        <v>0</v>
      </c>
      <c r="M1411" s="2">
        <f t="shared" si="250"/>
        <v>0</v>
      </c>
      <c r="N1411" s="2">
        <f t="shared" si="251"/>
        <v>13788.411214953323</v>
      </c>
      <c r="O1411" s="2">
        <f t="shared" si="252"/>
        <v>324.74266244798434</v>
      </c>
      <c r="P1411" s="2"/>
    </row>
    <row r="1412" spans="1:16" x14ac:dyDescent="0.25">
      <c r="A1412">
        <v>1411</v>
      </c>
      <c r="B1412">
        <f t="shared" si="254"/>
        <v>58</v>
      </c>
      <c r="C1412">
        <f t="shared" si="253"/>
        <v>19</v>
      </c>
      <c r="D1412" s="3">
        <v>12.906091527278022</v>
      </c>
      <c r="E1412">
        <v>0</v>
      </c>
      <c r="F1412">
        <f t="shared" si="255"/>
        <v>0</v>
      </c>
      <c r="H1412" s="2">
        <f t="shared" si="256"/>
        <v>0</v>
      </c>
      <c r="I1412" s="2">
        <f t="shared" ref="I1412:I1475" si="257">N1411+H1412*1000/$V$10-F1412</f>
        <v>13788.411214953323</v>
      </c>
      <c r="J1412" s="2">
        <f t="shared" ref="J1412:J1475" si="258">(I1412/$V$13)*$V$16*(D1412+273)/100000</f>
        <v>325.16766255200935</v>
      </c>
      <c r="K1412" s="2">
        <f t="shared" si="249"/>
        <v>0</v>
      </c>
      <c r="L1412" s="2">
        <f t="shared" ref="L1412:L1475" si="259">K1412*1000/$V$10</f>
        <v>0</v>
      </c>
      <c r="M1412" s="2">
        <f t="shared" si="250"/>
        <v>0</v>
      </c>
      <c r="N1412" s="2">
        <f t="shared" si="251"/>
        <v>13788.411214953323</v>
      </c>
      <c r="O1412" s="2">
        <f t="shared" si="252"/>
        <v>325.16766255200935</v>
      </c>
      <c r="P1412" s="2"/>
    </row>
    <row r="1413" spans="1:16" x14ac:dyDescent="0.25">
      <c r="A1413">
        <v>1412</v>
      </c>
      <c r="B1413">
        <f t="shared" si="254"/>
        <v>58</v>
      </c>
      <c r="C1413">
        <f t="shared" si="253"/>
        <v>20</v>
      </c>
      <c r="D1413" s="3">
        <v>13.249600186336977</v>
      </c>
      <c r="E1413">
        <v>0</v>
      </c>
      <c r="F1413">
        <f t="shared" si="255"/>
        <v>0</v>
      </c>
      <c r="H1413" s="2">
        <f t="shared" si="256"/>
        <v>0</v>
      </c>
      <c r="I1413" s="2">
        <f t="shared" si="257"/>
        <v>13788.411214953323</v>
      </c>
      <c r="J1413" s="2">
        <f t="shared" si="258"/>
        <v>325.55834295736867</v>
      </c>
      <c r="K1413" s="2">
        <f t="shared" si="249"/>
        <v>0</v>
      </c>
      <c r="L1413" s="2">
        <f t="shared" si="259"/>
        <v>0</v>
      </c>
      <c r="M1413" s="2">
        <f t="shared" si="250"/>
        <v>0</v>
      </c>
      <c r="N1413" s="2">
        <f t="shared" si="251"/>
        <v>13788.411214953323</v>
      </c>
      <c r="O1413" s="2">
        <f t="shared" si="252"/>
        <v>325.55834295736867</v>
      </c>
      <c r="P1413" s="2"/>
    </row>
    <row r="1414" spans="1:16" x14ac:dyDescent="0.25">
      <c r="A1414">
        <v>1413</v>
      </c>
      <c r="B1414">
        <f t="shared" si="254"/>
        <v>58</v>
      </c>
      <c r="C1414">
        <f t="shared" si="253"/>
        <v>21</v>
      </c>
      <c r="D1414" s="3">
        <v>13.565413201403999</v>
      </c>
      <c r="E1414">
        <v>0</v>
      </c>
      <c r="F1414">
        <f t="shared" si="255"/>
        <v>0</v>
      </c>
      <c r="H1414" s="2">
        <f t="shared" si="256"/>
        <v>0</v>
      </c>
      <c r="I1414" s="2">
        <f t="shared" si="257"/>
        <v>13788.411214953323</v>
      </c>
      <c r="J1414" s="2">
        <f t="shared" si="258"/>
        <v>325.91752446121239</v>
      </c>
      <c r="K1414" s="2">
        <f t="shared" si="249"/>
        <v>0</v>
      </c>
      <c r="L1414" s="2">
        <f t="shared" si="259"/>
        <v>0</v>
      </c>
      <c r="M1414" s="2">
        <f t="shared" si="250"/>
        <v>0</v>
      </c>
      <c r="N1414" s="2">
        <f t="shared" si="251"/>
        <v>13788.411214953323</v>
      </c>
      <c r="O1414" s="2">
        <f t="shared" si="252"/>
        <v>325.91752446121239</v>
      </c>
      <c r="P1414" s="2"/>
    </row>
    <row r="1415" spans="1:16" x14ac:dyDescent="0.25">
      <c r="A1415">
        <v>1414</v>
      </c>
      <c r="B1415">
        <f t="shared" si="254"/>
        <v>58</v>
      </c>
      <c r="C1415">
        <f t="shared" si="253"/>
        <v>22</v>
      </c>
      <c r="D1415" s="3">
        <v>13.798966020137982</v>
      </c>
      <c r="E1415">
        <v>0</v>
      </c>
      <c r="F1415">
        <f t="shared" si="255"/>
        <v>0</v>
      </c>
      <c r="H1415" s="2">
        <f t="shared" si="256"/>
        <v>0</v>
      </c>
      <c r="I1415" s="2">
        <f t="shared" si="257"/>
        <v>13788.411214953323</v>
      </c>
      <c r="J1415" s="2">
        <f t="shared" si="258"/>
        <v>326.18314952622757</v>
      </c>
      <c r="K1415" s="2">
        <f t="shared" si="249"/>
        <v>0</v>
      </c>
      <c r="L1415" s="2">
        <f t="shared" si="259"/>
        <v>0</v>
      </c>
      <c r="M1415" s="2">
        <f t="shared" si="250"/>
        <v>0</v>
      </c>
      <c r="N1415" s="2">
        <f t="shared" si="251"/>
        <v>13788.411214953323</v>
      </c>
      <c r="O1415" s="2">
        <f t="shared" si="252"/>
        <v>326.18314952622757</v>
      </c>
      <c r="P1415" s="2"/>
    </row>
    <row r="1416" spans="1:16" x14ac:dyDescent="0.25">
      <c r="A1416">
        <v>1415</v>
      </c>
      <c r="B1416">
        <f t="shared" si="254"/>
        <v>58</v>
      </c>
      <c r="C1416">
        <f t="shared" si="253"/>
        <v>23</v>
      </c>
      <c r="D1416" s="3">
        <v>14.102791368403018</v>
      </c>
      <c r="E1416">
        <v>0</v>
      </c>
      <c r="F1416">
        <f t="shared" si="255"/>
        <v>0</v>
      </c>
      <c r="H1416" s="2">
        <f t="shared" si="256"/>
        <v>0</v>
      </c>
      <c r="I1416" s="2">
        <f t="shared" si="257"/>
        <v>13788.411214953323</v>
      </c>
      <c r="J1416" s="2">
        <f t="shared" si="258"/>
        <v>326.52869717717698</v>
      </c>
      <c r="K1416" s="2">
        <f t="shared" si="249"/>
        <v>0</v>
      </c>
      <c r="L1416" s="2">
        <f t="shared" si="259"/>
        <v>0</v>
      </c>
      <c r="M1416" s="2">
        <f t="shared" si="250"/>
        <v>0</v>
      </c>
      <c r="N1416" s="2">
        <f t="shared" si="251"/>
        <v>13788.411214953323</v>
      </c>
      <c r="O1416" s="2">
        <f t="shared" si="252"/>
        <v>326.52869717717698</v>
      </c>
      <c r="P1416" s="2"/>
    </row>
    <row r="1417" spans="1:16" x14ac:dyDescent="0.25">
      <c r="A1417">
        <v>1416</v>
      </c>
      <c r="B1417">
        <f t="shared" si="254"/>
        <v>59</v>
      </c>
      <c r="C1417">
        <f t="shared" si="253"/>
        <v>0</v>
      </c>
      <c r="D1417" s="3">
        <v>14.265658289786018</v>
      </c>
      <c r="E1417">
        <v>0</v>
      </c>
      <c r="F1417">
        <f t="shared" si="255"/>
        <v>0</v>
      </c>
      <c r="H1417" s="2">
        <f t="shared" si="256"/>
        <v>0</v>
      </c>
      <c r="I1417" s="2">
        <f t="shared" si="257"/>
        <v>13788.411214953323</v>
      </c>
      <c r="J1417" s="2">
        <f t="shared" si="258"/>
        <v>326.71392952340034</v>
      </c>
      <c r="K1417" s="2">
        <f t="shared" si="249"/>
        <v>0</v>
      </c>
      <c r="L1417" s="2">
        <f t="shared" si="259"/>
        <v>0</v>
      </c>
      <c r="M1417" s="2">
        <f t="shared" si="250"/>
        <v>0</v>
      </c>
      <c r="N1417" s="2">
        <f t="shared" si="251"/>
        <v>13788.411214953323</v>
      </c>
      <c r="O1417" s="2">
        <f t="shared" si="252"/>
        <v>326.71392952340034</v>
      </c>
      <c r="P1417" s="2"/>
    </row>
    <row r="1418" spans="1:16" x14ac:dyDescent="0.25">
      <c r="A1418">
        <v>1417</v>
      </c>
      <c r="B1418">
        <f t="shared" si="254"/>
        <v>59</v>
      </c>
      <c r="C1418">
        <f t="shared" si="253"/>
        <v>1</v>
      </c>
      <c r="D1418" s="3">
        <v>14.370240348440973</v>
      </c>
      <c r="E1418">
        <v>0</v>
      </c>
      <c r="F1418">
        <f t="shared" si="255"/>
        <v>0</v>
      </c>
      <c r="H1418" s="2">
        <f t="shared" si="256"/>
        <v>0</v>
      </c>
      <c r="I1418" s="2">
        <f t="shared" si="257"/>
        <v>13788.411214953323</v>
      </c>
      <c r="J1418" s="2">
        <f t="shared" si="258"/>
        <v>326.83287313658485</v>
      </c>
      <c r="K1418" s="2">
        <f t="shared" si="249"/>
        <v>0</v>
      </c>
      <c r="L1418" s="2">
        <f t="shared" si="259"/>
        <v>0</v>
      </c>
      <c r="M1418" s="2">
        <f t="shared" si="250"/>
        <v>0</v>
      </c>
      <c r="N1418" s="2">
        <f t="shared" si="251"/>
        <v>13788.411214953323</v>
      </c>
      <c r="O1418" s="2">
        <f t="shared" si="252"/>
        <v>326.83287313658485</v>
      </c>
      <c r="P1418" s="2"/>
    </row>
    <row r="1419" spans="1:16" x14ac:dyDescent="0.25">
      <c r="A1419">
        <v>1418</v>
      </c>
      <c r="B1419">
        <f t="shared" si="254"/>
        <v>59</v>
      </c>
      <c r="C1419">
        <f t="shared" si="253"/>
        <v>2</v>
      </c>
      <c r="D1419" s="3">
        <v>14.327250095081013</v>
      </c>
      <c r="E1419">
        <v>0</v>
      </c>
      <c r="F1419">
        <f t="shared" si="255"/>
        <v>0</v>
      </c>
      <c r="H1419" s="2">
        <f t="shared" si="256"/>
        <v>0</v>
      </c>
      <c r="I1419" s="2">
        <f t="shared" si="257"/>
        <v>13788.411214953323</v>
      </c>
      <c r="J1419" s="2">
        <f t="shared" si="258"/>
        <v>326.78397931930766</v>
      </c>
      <c r="K1419" s="2">
        <f t="shared" si="249"/>
        <v>0</v>
      </c>
      <c r="L1419" s="2">
        <f t="shared" si="259"/>
        <v>0</v>
      </c>
      <c r="M1419" s="2">
        <f t="shared" si="250"/>
        <v>0</v>
      </c>
      <c r="N1419" s="2">
        <f t="shared" si="251"/>
        <v>13788.411214953323</v>
      </c>
      <c r="O1419" s="2">
        <f t="shared" si="252"/>
        <v>326.78397931930766</v>
      </c>
      <c r="P1419" s="2"/>
    </row>
    <row r="1420" spans="1:16" x14ac:dyDescent="0.25">
      <c r="A1420">
        <v>1419</v>
      </c>
      <c r="B1420">
        <f t="shared" si="254"/>
        <v>59</v>
      </c>
      <c r="C1420">
        <f t="shared" si="253"/>
        <v>3</v>
      </c>
      <c r="D1420" s="3">
        <v>14.209440266162005</v>
      </c>
      <c r="E1420">
        <v>0</v>
      </c>
      <c r="F1420">
        <f t="shared" si="255"/>
        <v>0</v>
      </c>
      <c r="H1420" s="2">
        <f t="shared" si="256"/>
        <v>0</v>
      </c>
      <c r="I1420" s="2">
        <f t="shared" si="257"/>
        <v>13788.411214953323</v>
      </c>
      <c r="J1420" s="2">
        <f t="shared" si="258"/>
        <v>326.6499914546539</v>
      </c>
      <c r="K1420" s="2">
        <f t="shared" si="249"/>
        <v>0</v>
      </c>
      <c r="L1420" s="2">
        <f t="shared" si="259"/>
        <v>0</v>
      </c>
      <c r="M1420" s="2">
        <f t="shared" si="250"/>
        <v>0</v>
      </c>
      <c r="N1420" s="2">
        <f t="shared" si="251"/>
        <v>13788.411214953323</v>
      </c>
      <c r="O1420" s="2">
        <f t="shared" si="252"/>
        <v>326.6499914546539</v>
      </c>
      <c r="P1420" s="2"/>
    </row>
    <row r="1421" spans="1:16" x14ac:dyDescent="0.25">
      <c r="A1421">
        <v>1420</v>
      </c>
      <c r="B1421">
        <f t="shared" si="254"/>
        <v>59</v>
      </c>
      <c r="C1421">
        <f t="shared" si="253"/>
        <v>4</v>
      </c>
      <c r="D1421" s="3">
        <v>14.080469506082011</v>
      </c>
      <c r="E1421">
        <v>0</v>
      </c>
      <c r="F1421">
        <f t="shared" si="255"/>
        <v>0</v>
      </c>
      <c r="H1421" s="2">
        <f t="shared" si="256"/>
        <v>0</v>
      </c>
      <c r="I1421" s="2">
        <f t="shared" si="257"/>
        <v>13788.411214953323</v>
      </c>
      <c r="J1421" s="2">
        <f t="shared" si="258"/>
        <v>326.5033100028221</v>
      </c>
      <c r="K1421" s="2">
        <f t="shared" si="249"/>
        <v>0</v>
      </c>
      <c r="L1421" s="2">
        <f t="shared" si="259"/>
        <v>0</v>
      </c>
      <c r="M1421" s="2">
        <f t="shared" si="250"/>
        <v>0</v>
      </c>
      <c r="N1421" s="2">
        <f t="shared" si="251"/>
        <v>13788.411214953323</v>
      </c>
      <c r="O1421" s="2">
        <f t="shared" si="252"/>
        <v>326.5033100028221</v>
      </c>
      <c r="P1421" s="2"/>
    </row>
    <row r="1422" spans="1:16" x14ac:dyDescent="0.25">
      <c r="A1422">
        <v>1421</v>
      </c>
      <c r="B1422">
        <f t="shared" si="254"/>
        <v>59</v>
      </c>
      <c r="C1422">
        <f t="shared" si="253"/>
        <v>5</v>
      </c>
      <c r="D1422" s="3">
        <v>13.999036045390028</v>
      </c>
      <c r="E1422">
        <v>0</v>
      </c>
      <c r="F1422">
        <f t="shared" si="255"/>
        <v>0</v>
      </c>
      <c r="H1422" s="2">
        <f t="shared" si="256"/>
        <v>0</v>
      </c>
      <c r="I1422" s="2">
        <f t="shared" si="257"/>
        <v>13788.411214953323</v>
      </c>
      <c r="J1422" s="2">
        <f t="shared" si="258"/>
        <v>326.41069382970988</v>
      </c>
      <c r="K1422" s="2">
        <f t="shared" si="249"/>
        <v>0</v>
      </c>
      <c r="L1422" s="2">
        <f t="shared" si="259"/>
        <v>0</v>
      </c>
      <c r="M1422" s="2">
        <f t="shared" si="250"/>
        <v>0</v>
      </c>
      <c r="N1422" s="2">
        <f t="shared" si="251"/>
        <v>13788.411214953323</v>
      </c>
      <c r="O1422" s="2">
        <f t="shared" si="252"/>
        <v>326.41069382970988</v>
      </c>
      <c r="P1422" s="2"/>
    </row>
    <row r="1423" spans="1:16" x14ac:dyDescent="0.25">
      <c r="A1423">
        <v>1422</v>
      </c>
      <c r="B1423">
        <f t="shared" si="254"/>
        <v>59</v>
      </c>
      <c r="C1423">
        <f t="shared" si="253"/>
        <v>6</v>
      </c>
      <c r="D1423" s="3">
        <v>13.953978952927002</v>
      </c>
      <c r="E1423">
        <v>0</v>
      </c>
      <c r="F1423">
        <f t="shared" si="255"/>
        <v>0</v>
      </c>
      <c r="H1423" s="2">
        <f t="shared" si="256"/>
        <v>0</v>
      </c>
      <c r="I1423" s="2">
        <f t="shared" si="257"/>
        <v>13788.411214953323</v>
      </c>
      <c r="J1423" s="2">
        <f t="shared" si="258"/>
        <v>326.35944934814137</v>
      </c>
      <c r="K1423" s="2">
        <f t="shared" si="249"/>
        <v>0</v>
      </c>
      <c r="L1423" s="2">
        <f t="shared" si="259"/>
        <v>0</v>
      </c>
      <c r="M1423" s="2">
        <f t="shared" si="250"/>
        <v>0</v>
      </c>
      <c r="N1423" s="2">
        <f t="shared" si="251"/>
        <v>13788.411214953323</v>
      </c>
      <c r="O1423" s="2">
        <f t="shared" si="252"/>
        <v>326.35944934814137</v>
      </c>
      <c r="P1423" s="2"/>
    </row>
    <row r="1424" spans="1:16" x14ac:dyDescent="0.25">
      <c r="A1424">
        <v>1423</v>
      </c>
      <c r="B1424">
        <f t="shared" si="254"/>
        <v>59</v>
      </c>
      <c r="C1424">
        <f t="shared" si="253"/>
        <v>7</v>
      </c>
      <c r="D1424" s="3">
        <v>13.965139884087023</v>
      </c>
      <c r="E1424">
        <v>0</v>
      </c>
      <c r="F1424">
        <f t="shared" si="255"/>
        <v>330</v>
      </c>
      <c r="H1424" s="2">
        <f t="shared" si="256"/>
        <v>0</v>
      </c>
      <c r="I1424" s="2">
        <f t="shared" si="257"/>
        <v>13458.411214953323</v>
      </c>
      <c r="J1424" s="2">
        <f t="shared" si="258"/>
        <v>318.56103217791258</v>
      </c>
      <c r="K1424" s="2">
        <f t="shared" si="249"/>
        <v>0</v>
      </c>
      <c r="L1424" s="2">
        <f t="shared" si="259"/>
        <v>0</v>
      </c>
      <c r="M1424" s="2">
        <f t="shared" si="250"/>
        <v>330</v>
      </c>
      <c r="N1424" s="2">
        <f t="shared" si="251"/>
        <v>13458.411214953323</v>
      </c>
      <c r="O1424" s="2">
        <f t="shared" si="252"/>
        <v>318.56103217791258</v>
      </c>
      <c r="P1424" s="2"/>
    </row>
    <row r="1425" spans="1:16" x14ac:dyDescent="0.25">
      <c r="A1425">
        <v>1424</v>
      </c>
      <c r="B1425">
        <f t="shared" si="254"/>
        <v>59</v>
      </c>
      <c r="C1425">
        <f t="shared" si="253"/>
        <v>8</v>
      </c>
      <c r="D1425" s="3">
        <v>14.035412413618019</v>
      </c>
      <c r="E1425">
        <v>0</v>
      </c>
      <c r="F1425">
        <f t="shared" si="255"/>
        <v>0</v>
      </c>
      <c r="H1425" s="2">
        <f t="shared" si="256"/>
        <v>0</v>
      </c>
      <c r="I1425" s="2">
        <f t="shared" si="257"/>
        <v>13458.411214953323</v>
      </c>
      <c r="J1425" s="2">
        <f t="shared" si="258"/>
        <v>318.63904196526931</v>
      </c>
      <c r="K1425" s="2">
        <f t="shared" si="249"/>
        <v>0</v>
      </c>
      <c r="L1425" s="2">
        <f t="shared" si="259"/>
        <v>0</v>
      </c>
      <c r="M1425" s="2">
        <f t="shared" si="250"/>
        <v>0</v>
      </c>
      <c r="N1425" s="2">
        <f t="shared" si="251"/>
        <v>13458.411214953323</v>
      </c>
      <c r="O1425" s="2">
        <f t="shared" si="252"/>
        <v>318.63904196526931</v>
      </c>
      <c r="P1425" s="2"/>
    </row>
    <row r="1426" spans="1:16" x14ac:dyDescent="0.25">
      <c r="A1426">
        <v>1425</v>
      </c>
      <c r="B1426">
        <f t="shared" si="254"/>
        <v>59</v>
      </c>
      <c r="C1426">
        <f t="shared" si="253"/>
        <v>9</v>
      </c>
      <c r="D1426" s="3">
        <v>14.08708339121398</v>
      </c>
      <c r="E1426">
        <v>0</v>
      </c>
      <c r="F1426">
        <f t="shared" si="255"/>
        <v>0</v>
      </c>
      <c r="H1426" s="2">
        <f t="shared" si="256"/>
        <v>0</v>
      </c>
      <c r="I1426" s="2">
        <f t="shared" si="257"/>
        <v>13458.411214953323</v>
      </c>
      <c r="J1426" s="2">
        <f t="shared" si="258"/>
        <v>318.69640210303118</v>
      </c>
      <c r="K1426" s="2">
        <f t="shared" si="249"/>
        <v>0</v>
      </c>
      <c r="L1426" s="2">
        <f t="shared" si="259"/>
        <v>0</v>
      </c>
      <c r="M1426" s="2">
        <f t="shared" si="250"/>
        <v>0</v>
      </c>
      <c r="N1426" s="2">
        <f t="shared" si="251"/>
        <v>13458.411214953323</v>
      </c>
      <c r="O1426" s="2">
        <f t="shared" si="252"/>
        <v>318.69640210303118</v>
      </c>
      <c r="P1426" s="2"/>
    </row>
    <row r="1427" spans="1:16" x14ac:dyDescent="0.25">
      <c r="A1427">
        <v>1426</v>
      </c>
      <c r="B1427">
        <f t="shared" si="254"/>
        <v>59</v>
      </c>
      <c r="C1427">
        <f t="shared" si="253"/>
        <v>10</v>
      </c>
      <c r="D1427" s="3">
        <v>14.121392920337996</v>
      </c>
      <c r="E1427">
        <v>0</v>
      </c>
      <c r="F1427">
        <f t="shared" si="255"/>
        <v>0</v>
      </c>
      <c r="H1427" s="2">
        <f t="shared" si="256"/>
        <v>0</v>
      </c>
      <c r="I1427" s="2">
        <f t="shared" si="257"/>
        <v>13458.411214953323</v>
      </c>
      <c r="J1427" s="2">
        <f t="shared" si="258"/>
        <v>318.73448923450542</v>
      </c>
      <c r="K1427" s="2">
        <f t="shared" si="249"/>
        <v>0</v>
      </c>
      <c r="L1427" s="2">
        <f t="shared" si="259"/>
        <v>0</v>
      </c>
      <c r="M1427" s="2">
        <f t="shared" si="250"/>
        <v>0</v>
      </c>
      <c r="N1427" s="2">
        <f t="shared" si="251"/>
        <v>13458.411214953323</v>
      </c>
      <c r="O1427" s="2">
        <f t="shared" si="252"/>
        <v>318.73448923450542</v>
      </c>
      <c r="P1427" s="2"/>
    </row>
    <row r="1428" spans="1:16" x14ac:dyDescent="0.25">
      <c r="A1428">
        <v>1427</v>
      </c>
      <c r="B1428">
        <f t="shared" si="254"/>
        <v>59</v>
      </c>
      <c r="C1428">
        <f t="shared" si="253"/>
        <v>11</v>
      </c>
      <c r="D1428" s="3">
        <v>14.405789981026999</v>
      </c>
      <c r="E1428">
        <v>0</v>
      </c>
      <c r="F1428">
        <f t="shared" si="255"/>
        <v>0</v>
      </c>
      <c r="H1428" s="2">
        <f t="shared" si="256"/>
        <v>0</v>
      </c>
      <c r="I1428" s="2">
        <f t="shared" si="257"/>
        <v>13458.411214953323</v>
      </c>
      <c r="J1428" s="2">
        <f t="shared" si="258"/>
        <v>319.05019943274783</v>
      </c>
      <c r="K1428" s="2">
        <f t="shared" si="249"/>
        <v>0</v>
      </c>
      <c r="L1428" s="2">
        <f t="shared" si="259"/>
        <v>0</v>
      </c>
      <c r="M1428" s="2">
        <f t="shared" si="250"/>
        <v>0</v>
      </c>
      <c r="N1428" s="2">
        <f t="shared" si="251"/>
        <v>13458.411214953323</v>
      </c>
      <c r="O1428" s="2">
        <f t="shared" si="252"/>
        <v>319.05019943274783</v>
      </c>
      <c r="P1428" s="2"/>
    </row>
    <row r="1429" spans="1:16" x14ac:dyDescent="0.25">
      <c r="A1429">
        <v>1428</v>
      </c>
      <c r="B1429">
        <f t="shared" si="254"/>
        <v>59</v>
      </c>
      <c r="C1429">
        <f t="shared" si="253"/>
        <v>12</v>
      </c>
      <c r="D1429" s="3">
        <v>14.397935992431997</v>
      </c>
      <c r="E1429">
        <v>0</v>
      </c>
      <c r="F1429">
        <f t="shared" si="255"/>
        <v>0</v>
      </c>
      <c r="H1429" s="2">
        <f t="shared" si="256"/>
        <v>0</v>
      </c>
      <c r="I1429" s="2">
        <f t="shared" si="257"/>
        <v>13458.411214953323</v>
      </c>
      <c r="J1429" s="2">
        <f t="shared" si="258"/>
        <v>319.04148069180752</v>
      </c>
      <c r="K1429" s="2">
        <f t="shared" si="249"/>
        <v>0</v>
      </c>
      <c r="L1429" s="2">
        <f t="shared" si="259"/>
        <v>0</v>
      </c>
      <c r="M1429" s="2">
        <f t="shared" si="250"/>
        <v>0</v>
      </c>
      <c r="N1429" s="2">
        <f t="shared" si="251"/>
        <v>13458.411214953323</v>
      </c>
      <c r="O1429" s="2">
        <f t="shared" si="252"/>
        <v>319.04148069180752</v>
      </c>
      <c r="P1429" s="2"/>
    </row>
    <row r="1430" spans="1:16" x14ac:dyDescent="0.25">
      <c r="A1430">
        <v>1429</v>
      </c>
      <c r="B1430">
        <f t="shared" si="254"/>
        <v>59</v>
      </c>
      <c r="C1430">
        <f t="shared" si="253"/>
        <v>13</v>
      </c>
      <c r="D1430" s="3">
        <v>14.381401279600993</v>
      </c>
      <c r="E1430">
        <v>0</v>
      </c>
      <c r="F1430">
        <f t="shared" si="255"/>
        <v>0</v>
      </c>
      <c r="H1430" s="2">
        <f t="shared" si="256"/>
        <v>0</v>
      </c>
      <c r="I1430" s="2">
        <f t="shared" si="257"/>
        <v>13458.411214953323</v>
      </c>
      <c r="J1430" s="2">
        <f t="shared" si="258"/>
        <v>319.02312544772337</v>
      </c>
      <c r="K1430" s="2">
        <f t="shared" si="249"/>
        <v>0</v>
      </c>
      <c r="L1430" s="2">
        <f t="shared" si="259"/>
        <v>0</v>
      </c>
      <c r="M1430" s="2">
        <f t="shared" si="250"/>
        <v>0</v>
      </c>
      <c r="N1430" s="2">
        <f t="shared" si="251"/>
        <v>13458.411214953323</v>
      </c>
      <c r="O1430" s="2">
        <f t="shared" si="252"/>
        <v>319.02312544772337</v>
      </c>
      <c r="P1430" s="2"/>
    </row>
    <row r="1431" spans="1:16" x14ac:dyDescent="0.25">
      <c r="A1431">
        <v>1430</v>
      </c>
      <c r="B1431">
        <f t="shared" si="254"/>
        <v>59</v>
      </c>
      <c r="C1431">
        <f t="shared" si="253"/>
        <v>14</v>
      </c>
      <c r="D1431" s="3">
        <v>14.373133923186003</v>
      </c>
      <c r="E1431">
        <v>0</v>
      </c>
      <c r="F1431">
        <f t="shared" si="255"/>
        <v>0</v>
      </c>
      <c r="H1431" s="2">
        <f t="shared" si="256"/>
        <v>0</v>
      </c>
      <c r="I1431" s="2">
        <f t="shared" si="257"/>
        <v>13458.411214953323</v>
      </c>
      <c r="J1431" s="2">
        <f t="shared" si="258"/>
        <v>319.0139478256819</v>
      </c>
      <c r="K1431" s="2">
        <f t="shared" si="249"/>
        <v>0</v>
      </c>
      <c r="L1431" s="2">
        <f t="shared" si="259"/>
        <v>0</v>
      </c>
      <c r="M1431" s="2">
        <f t="shared" si="250"/>
        <v>0</v>
      </c>
      <c r="N1431" s="2">
        <f t="shared" si="251"/>
        <v>13458.411214953323</v>
      </c>
      <c r="O1431" s="2">
        <f t="shared" si="252"/>
        <v>319.0139478256819</v>
      </c>
      <c r="P1431" s="2"/>
    </row>
    <row r="1432" spans="1:16" x14ac:dyDescent="0.25">
      <c r="A1432">
        <v>1431</v>
      </c>
      <c r="B1432">
        <f t="shared" si="254"/>
        <v>59</v>
      </c>
      <c r="C1432">
        <f t="shared" si="253"/>
        <v>15</v>
      </c>
      <c r="D1432" s="3">
        <v>14.452087176953</v>
      </c>
      <c r="E1432">
        <v>0</v>
      </c>
      <c r="F1432">
        <f t="shared" si="255"/>
        <v>0</v>
      </c>
      <c r="H1432" s="2">
        <f t="shared" si="256"/>
        <v>0</v>
      </c>
      <c r="I1432" s="2">
        <f t="shared" si="257"/>
        <v>13458.411214953323</v>
      </c>
      <c r="J1432" s="2">
        <f t="shared" si="258"/>
        <v>319.10159411618247</v>
      </c>
      <c r="K1432" s="2">
        <f t="shared" si="249"/>
        <v>0</v>
      </c>
      <c r="L1432" s="2">
        <f t="shared" si="259"/>
        <v>0</v>
      </c>
      <c r="M1432" s="2">
        <f t="shared" si="250"/>
        <v>0</v>
      </c>
      <c r="N1432" s="2">
        <f t="shared" si="251"/>
        <v>13458.411214953323</v>
      </c>
      <c r="O1432" s="2">
        <f t="shared" si="252"/>
        <v>319.10159411618247</v>
      </c>
      <c r="P1432" s="2"/>
    </row>
    <row r="1433" spans="1:16" x14ac:dyDescent="0.25">
      <c r="A1433">
        <v>1432</v>
      </c>
      <c r="B1433">
        <f t="shared" si="254"/>
        <v>59</v>
      </c>
      <c r="C1433">
        <f t="shared" si="253"/>
        <v>16</v>
      </c>
      <c r="D1433" s="3">
        <v>14.564523224201992</v>
      </c>
      <c r="E1433">
        <v>0</v>
      </c>
      <c r="F1433">
        <f t="shared" si="255"/>
        <v>0</v>
      </c>
      <c r="H1433" s="2">
        <f t="shared" si="256"/>
        <v>0</v>
      </c>
      <c r="I1433" s="2">
        <f t="shared" si="257"/>
        <v>13458.411214953323</v>
      </c>
      <c r="J1433" s="2">
        <f t="shared" si="258"/>
        <v>319.22640977595256</v>
      </c>
      <c r="K1433" s="2">
        <f t="shared" si="249"/>
        <v>0</v>
      </c>
      <c r="L1433" s="2">
        <f t="shared" si="259"/>
        <v>0</v>
      </c>
      <c r="M1433" s="2">
        <f t="shared" si="250"/>
        <v>0</v>
      </c>
      <c r="N1433" s="2">
        <f t="shared" si="251"/>
        <v>13458.411214953323</v>
      </c>
      <c r="O1433" s="2">
        <f t="shared" si="252"/>
        <v>319.22640977595256</v>
      </c>
      <c r="P1433" s="2"/>
    </row>
    <row r="1434" spans="1:16" x14ac:dyDescent="0.25">
      <c r="A1434">
        <v>1433</v>
      </c>
      <c r="B1434">
        <f t="shared" si="254"/>
        <v>59</v>
      </c>
      <c r="C1434">
        <f t="shared" si="253"/>
        <v>17</v>
      </c>
      <c r="D1434" s="3">
        <v>14.774927444973002</v>
      </c>
      <c r="E1434">
        <v>0.93500000000000005</v>
      </c>
      <c r="F1434">
        <f t="shared" si="255"/>
        <v>0</v>
      </c>
      <c r="H1434" s="2">
        <f t="shared" si="256"/>
        <v>0.93500000000000005</v>
      </c>
      <c r="I1434" s="2">
        <f t="shared" si="257"/>
        <v>13475.887850467341</v>
      </c>
      <c r="J1434" s="2">
        <f t="shared" si="258"/>
        <v>319.87482013267385</v>
      </c>
      <c r="K1434" s="2">
        <f t="shared" si="249"/>
        <v>0.93500000000000005</v>
      </c>
      <c r="L1434" s="2">
        <f t="shared" si="259"/>
        <v>17.476635514018692</v>
      </c>
      <c r="M1434" s="2">
        <f t="shared" si="250"/>
        <v>0</v>
      </c>
      <c r="N1434" s="2">
        <f t="shared" si="251"/>
        <v>13475.887850467341</v>
      </c>
      <c r="O1434" s="2">
        <f t="shared" si="252"/>
        <v>319.87482013267385</v>
      </c>
      <c r="P1434" s="2"/>
    </row>
    <row r="1435" spans="1:16" x14ac:dyDescent="0.25">
      <c r="A1435">
        <v>1434</v>
      </c>
      <c r="B1435">
        <f t="shared" si="254"/>
        <v>59</v>
      </c>
      <c r="C1435">
        <f t="shared" si="253"/>
        <v>18</v>
      </c>
      <c r="D1435" s="3">
        <v>15.052710620529979</v>
      </c>
      <c r="E1435">
        <v>1.18</v>
      </c>
      <c r="F1435">
        <f t="shared" si="255"/>
        <v>0</v>
      </c>
      <c r="H1435" s="2">
        <f t="shared" si="256"/>
        <v>1.18</v>
      </c>
      <c r="I1435" s="2">
        <f t="shared" si="257"/>
        <v>13497.943925233696</v>
      </c>
      <c r="J1435" s="2">
        <f t="shared" si="258"/>
        <v>320.70763526669975</v>
      </c>
      <c r="K1435" s="2">
        <f t="shared" si="249"/>
        <v>1.18</v>
      </c>
      <c r="L1435" s="2">
        <f t="shared" si="259"/>
        <v>22.056074766355142</v>
      </c>
      <c r="M1435" s="2">
        <f t="shared" si="250"/>
        <v>0</v>
      </c>
      <c r="N1435" s="2">
        <f t="shared" si="251"/>
        <v>13497.943925233696</v>
      </c>
      <c r="O1435" s="2">
        <f t="shared" si="252"/>
        <v>320.70763526669975</v>
      </c>
      <c r="P1435" s="2"/>
    </row>
    <row r="1436" spans="1:16" x14ac:dyDescent="0.25">
      <c r="A1436">
        <v>1435</v>
      </c>
      <c r="B1436">
        <f t="shared" si="254"/>
        <v>59</v>
      </c>
      <c r="C1436">
        <f t="shared" si="253"/>
        <v>19</v>
      </c>
      <c r="D1436" s="3">
        <v>15.344548301992972</v>
      </c>
      <c r="E1436">
        <v>1.0660000000000001</v>
      </c>
      <c r="F1436">
        <f t="shared" si="255"/>
        <v>0</v>
      </c>
      <c r="H1436" s="2">
        <f t="shared" si="256"/>
        <v>1.0660000000000001</v>
      </c>
      <c r="I1436" s="2">
        <f t="shared" si="257"/>
        <v>13517.869158878555</v>
      </c>
      <c r="J1436" s="2">
        <f t="shared" si="258"/>
        <v>321.50645495931207</v>
      </c>
      <c r="K1436" s="2">
        <f t="shared" si="249"/>
        <v>1.0660000000000001</v>
      </c>
      <c r="L1436" s="2">
        <f t="shared" si="259"/>
        <v>19.925233644859812</v>
      </c>
      <c r="M1436" s="2">
        <f t="shared" si="250"/>
        <v>0</v>
      </c>
      <c r="N1436" s="2">
        <f t="shared" si="251"/>
        <v>13517.869158878555</v>
      </c>
      <c r="O1436" s="2">
        <f t="shared" si="252"/>
        <v>321.50645495931207</v>
      </c>
      <c r="P1436" s="2"/>
    </row>
    <row r="1437" spans="1:16" x14ac:dyDescent="0.25">
      <c r="A1437">
        <v>1436</v>
      </c>
      <c r="B1437">
        <f t="shared" si="254"/>
        <v>59</v>
      </c>
      <c r="C1437">
        <f t="shared" si="253"/>
        <v>20</v>
      </c>
      <c r="D1437" s="3">
        <v>15.479306211563028</v>
      </c>
      <c r="E1437">
        <v>1.046</v>
      </c>
      <c r="F1437">
        <f t="shared" si="255"/>
        <v>0</v>
      </c>
      <c r="H1437" s="2">
        <f t="shared" si="256"/>
        <v>1.046</v>
      </c>
      <c r="I1437" s="2">
        <f t="shared" si="257"/>
        <v>13537.420560747714</v>
      </c>
      <c r="J1437" s="2">
        <f t="shared" si="258"/>
        <v>322.12193527777839</v>
      </c>
      <c r="K1437" s="2">
        <f t="shared" si="249"/>
        <v>1.046</v>
      </c>
      <c r="L1437" s="2">
        <f t="shared" si="259"/>
        <v>19.55140186915888</v>
      </c>
      <c r="M1437" s="2">
        <f t="shared" si="250"/>
        <v>0</v>
      </c>
      <c r="N1437" s="2">
        <f t="shared" si="251"/>
        <v>13537.420560747714</v>
      </c>
      <c r="O1437" s="2">
        <f t="shared" si="252"/>
        <v>322.12193527777839</v>
      </c>
      <c r="P1437" s="2"/>
    </row>
    <row r="1438" spans="1:16" x14ac:dyDescent="0.25">
      <c r="A1438">
        <v>1437</v>
      </c>
      <c r="B1438">
        <f t="shared" si="254"/>
        <v>59</v>
      </c>
      <c r="C1438">
        <f t="shared" si="253"/>
        <v>21</v>
      </c>
      <c r="D1438" s="3">
        <v>15.462771498732025</v>
      </c>
      <c r="E1438">
        <v>10.887</v>
      </c>
      <c r="F1438">
        <f t="shared" si="255"/>
        <v>0</v>
      </c>
      <c r="H1438" s="2">
        <f t="shared" si="256"/>
        <v>5</v>
      </c>
      <c r="I1438" s="2">
        <f t="shared" si="257"/>
        <v>13630.878504672948</v>
      </c>
      <c r="J1438" s="2">
        <f t="shared" si="258"/>
        <v>324.32716977632441</v>
      </c>
      <c r="K1438" s="2">
        <f t="shared" si="249"/>
        <v>5</v>
      </c>
      <c r="L1438" s="2">
        <f t="shared" si="259"/>
        <v>93.45794392523365</v>
      </c>
      <c r="M1438" s="2">
        <f t="shared" si="250"/>
        <v>0</v>
      </c>
      <c r="N1438" s="2">
        <f t="shared" si="251"/>
        <v>13630.878504672948</v>
      </c>
      <c r="O1438" s="2">
        <f t="shared" si="252"/>
        <v>324.32716977632441</v>
      </c>
      <c r="P1438" s="2"/>
    </row>
    <row r="1439" spans="1:16" x14ac:dyDescent="0.25">
      <c r="A1439">
        <v>1438</v>
      </c>
      <c r="B1439">
        <f t="shared" si="254"/>
        <v>59</v>
      </c>
      <c r="C1439">
        <f t="shared" si="253"/>
        <v>22</v>
      </c>
      <c r="D1439" s="3">
        <v>15.452850671034014</v>
      </c>
      <c r="E1439">
        <v>11.132999999999999</v>
      </c>
      <c r="F1439">
        <f t="shared" si="255"/>
        <v>0</v>
      </c>
      <c r="H1439" s="2">
        <f t="shared" si="256"/>
        <v>5</v>
      </c>
      <c r="I1439" s="2">
        <f t="shared" si="257"/>
        <v>13724.336448598182</v>
      </c>
      <c r="J1439" s="2">
        <f t="shared" si="258"/>
        <v>326.53963652018325</v>
      </c>
      <c r="K1439" s="2">
        <f t="shared" si="249"/>
        <v>5</v>
      </c>
      <c r="L1439" s="2">
        <f t="shared" si="259"/>
        <v>93.45794392523365</v>
      </c>
      <c r="M1439" s="2">
        <f t="shared" si="250"/>
        <v>0</v>
      </c>
      <c r="N1439" s="2">
        <f t="shared" si="251"/>
        <v>13724.336448598182</v>
      </c>
      <c r="O1439" s="2">
        <f t="shared" si="252"/>
        <v>326.53963652018325</v>
      </c>
      <c r="P1439" s="2"/>
    </row>
    <row r="1440" spans="1:16" x14ac:dyDescent="0.25">
      <c r="A1440">
        <v>1439</v>
      </c>
      <c r="B1440">
        <f t="shared" si="254"/>
        <v>59</v>
      </c>
      <c r="C1440">
        <f t="shared" si="253"/>
        <v>23</v>
      </c>
      <c r="D1440" s="3">
        <v>15.291223853113024</v>
      </c>
      <c r="E1440">
        <v>11.172000000000001</v>
      </c>
      <c r="F1440">
        <f t="shared" si="255"/>
        <v>0</v>
      </c>
      <c r="H1440" s="2">
        <f t="shared" si="256"/>
        <v>5</v>
      </c>
      <c r="I1440" s="2">
        <f t="shared" si="257"/>
        <v>13817.794392523416</v>
      </c>
      <c r="J1440" s="2">
        <f t="shared" si="258"/>
        <v>328.57904386892682</v>
      </c>
      <c r="K1440" s="2">
        <f t="shared" si="249"/>
        <v>5</v>
      </c>
      <c r="L1440" s="2">
        <f t="shared" si="259"/>
        <v>93.45794392523365</v>
      </c>
      <c r="M1440" s="2">
        <f t="shared" si="250"/>
        <v>0</v>
      </c>
      <c r="N1440" s="2">
        <f t="shared" si="251"/>
        <v>13817.794392523416</v>
      </c>
      <c r="O1440" s="2">
        <f t="shared" si="252"/>
        <v>328.57904386892682</v>
      </c>
      <c r="P1440" s="2"/>
    </row>
    <row r="1441" spans="1:16" x14ac:dyDescent="0.25">
      <c r="A1441">
        <v>1440</v>
      </c>
      <c r="B1441">
        <f t="shared" si="254"/>
        <v>60</v>
      </c>
      <c r="C1441">
        <f t="shared" si="253"/>
        <v>0</v>
      </c>
      <c r="D1441" s="3">
        <v>15.168453610345011</v>
      </c>
      <c r="E1441">
        <v>11.278</v>
      </c>
      <c r="F1441">
        <f t="shared" si="255"/>
        <v>0</v>
      </c>
      <c r="H1441" s="2">
        <f t="shared" si="256"/>
        <v>5</v>
      </c>
      <c r="I1441" s="2">
        <f t="shared" si="257"/>
        <v>13911.25233644865</v>
      </c>
      <c r="J1441" s="2">
        <f t="shared" si="258"/>
        <v>330.66054552498349</v>
      </c>
      <c r="K1441" s="2">
        <f t="shared" si="249"/>
        <v>5</v>
      </c>
      <c r="L1441" s="2">
        <f t="shared" si="259"/>
        <v>93.45794392523365</v>
      </c>
      <c r="M1441" s="2">
        <f t="shared" si="250"/>
        <v>0</v>
      </c>
      <c r="N1441" s="2">
        <f t="shared" si="251"/>
        <v>13911.25233644865</v>
      </c>
      <c r="O1441" s="2">
        <f t="shared" si="252"/>
        <v>330.66054552498349</v>
      </c>
      <c r="P1441" s="2"/>
    </row>
    <row r="1442" spans="1:16" x14ac:dyDescent="0.25">
      <c r="A1442">
        <v>1441</v>
      </c>
      <c r="B1442">
        <f t="shared" si="254"/>
        <v>60</v>
      </c>
      <c r="C1442">
        <f t="shared" si="253"/>
        <v>1</v>
      </c>
      <c r="D1442" s="3">
        <v>15.083299839266999</v>
      </c>
      <c r="E1442">
        <v>1.355</v>
      </c>
      <c r="F1442">
        <f t="shared" si="255"/>
        <v>0</v>
      </c>
      <c r="H1442" s="2">
        <f t="shared" si="256"/>
        <v>1.355</v>
      </c>
      <c r="I1442" s="2">
        <f t="shared" si="257"/>
        <v>13936.579439252388</v>
      </c>
      <c r="J1442" s="2">
        <f t="shared" si="258"/>
        <v>331.16466461718915</v>
      </c>
      <c r="K1442" s="2">
        <f t="shared" si="249"/>
        <v>1.355</v>
      </c>
      <c r="L1442" s="2">
        <f t="shared" si="259"/>
        <v>25.327102803738317</v>
      </c>
      <c r="M1442" s="2">
        <f t="shared" si="250"/>
        <v>0</v>
      </c>
      <c r="N1442" s="2">
        <f t="shared" si="251"/>
        <v>13936.579439252388</v>
      </c>
      <c r="O1442" s="2">
        <f t="shared" si="252"/>
        <v>331.16466461718915</v>
      </c>
      <c r="P1442" s="2"/>
    </row>
    <row r="1443" spans="1:16" x14ac:dyDescent="0.25">
      <c r="A1443">
        <v>1442</v>
      </c>
      <c r="B1443">
        <f t="shared" si="254"/>
        <v>60</v>
      </c>
      <c r="C1443">
        <f t="shared" si="253"/>
        <v>2</v>
      </c>
      <c r="D1443" s="3">
        <v>14.991532183055995</v>
      </c>
      <c r="E1443">
        <v>9.9139999999999997</v>
      </c>
      <c r="F1443">
        <f t="shared" si="255"/>
        <v>0</v>
      </c>
      <c r="H1443" s="2">
        <f t="shared" si="256"/>
        <v>5</v>
      </c>
      <c r="I1443" s="2">
        <f t="shared" si="257"/>
        <v>14030.037383177621</v>
      </c>
      <c r="J1443" s="2">
        <f t="shared" si="258"/>
        <v>333.27923840036624</v>
      </c>
      <c r="K1443" s="2">
        <f t="shared" si="249"/>
        <v>5</v>
      </c>
      <c r="L1443" s="2">
        <f t="shared" si="259"/>
        <v>93.45794392523365</v>
      </c>
      <c r="M1443" s="2">
        <f t="shared" si="250"/>
        <v>0</v>
      </c>
      <c r="N1443" s="2">
        <f t="shared" si="251"/>
        <v>14030.037383177621</v>
      </c>
      <c r="O1443" s="2">
        <f t="shared" si="252"/>
        <v>333.27923840036624</v>
      </c>
      <c r="P1443" s="2"/>
    </row>
    <row r="1444" spans="1:16" x14ac:dyDescent="0.25">
      <c r="A1444">
        <v>1443</v>
      </c>
      <c r="B1444">
        <f t="shared" si="254"/>
        <v>60</v>
      </c>
      <c r="C1444">
        <f t="shared" si="253"/>
        <v>3</v>
      </c>
      <c r="D1444" s="3">
        <v>14.901417998128977</v>
      </c>
      <c r="E1444">
        <v>4.1779999999999999</v>
      </c>
      <c r="F1444">
        <f t="shared" si="255"/>
        <v>0</v>
      </c>
      <c r="H1444" s="2">
        <f t="shared" si="256"/>
        <v>4.1779999999999999</v>
      </c>
      <c r="I1444" s="2">
        <f t="shared" si="257"/>
        <v>14108.130841121547</v>
      </c>
      <c r="J1444" s="2">
        <f t="shared" si="258"/>
        <v>335.02945912912605</v>
      </c>
      <c r="K1444" s="2">
        <f t="shared" si="249"/>
        <v>4.1779999999999999</v>
      </c>
      <c r="L1444" s="2">
        <f t="shared" si="259"/>
        <v>78.09345794392523</v>
      </c>
      <c r="M1444" s="2">
        <f t="shared" si="250"/>
        <v>0</v>
      </c>
      <c r="N1444" s="2">
        <f t="shared" si="251"/>
        <v>14108.130841121547</v>
      </c>
      <c r="O1444" s="2">
        <f t="shared" si="252"/>
        <v>335.02945912912605</v>
      </c>
      <c r="P1444" s="2"/>
    </row>
    <row r="1445" spans="1:16" x14ac:dyDescent="0.25">
      <c r="A1445">
        <v>1444</v>
      </c>
      <c r="B1445">
        <f t="shared" si="254"/>
        <v>60</v>
      </c>
      <c r="C1445">
        <f t="shared" si="253"/>
        <v>4</v>
      </c>
      <c r="D1445" s="3">
        <v>14.845613342325009</v>
      </c>
      <c r="E1445">
        <v>6.0069999999999997</v>
      </c>
      <c r="F1445">
        <f t="shared" si="255"/>
        <v>0</v>
      </c>
      <c r="H1445" s="2">
        <f t="shared" si="256"/>
        <v>5</v>
      </c>
      <c r="I1445" s="2">
        <f t="shared" si="257"/>
        <v>14201.588785046781</v>
      </c>
      <c r="J1445" s="2">
        <f t="shared" si="258"/>
        <v>337.18345948650187</v>
      </c>
      <c r="K1445" s="2">
        <f t="shared" si="249"/>
        <v>5</v>
      </c>
      <c r="L1445" s="2">
        <f t="shared" si="259"/>
        <v>93.45794392523365</v>
      </c>
      <c r="M1445" s="2">
        <f t="shared" si="250"/>
        <v>0</v>
      </c>
      <c r="N1445" s="2">
        <f t="shared" si="251"/>
        <v>14201.588785046781</v>
      </c>
      <c r="O1445" s="2">
        <f t="shared" si="252"/>
        <v>337.18345948650187</v>
      </c>
      <c r="P1445" s="2"/>
    </row>
    <row r="1446" spans="1:16" x14ac:dyDescent="0.25">
      <c r="A1446">
        <v>1445</v>
      </c>
      <c r="B1446">
        <f t="shared" si="254"/>
        <v>60</v>
      </c>
      <c r="C1446">
        <f t="shared" si="253"/>
        <v>5</v>
      </c>
      <c r="D1446" s="3">
        <v>14.834039043343012</v>
      </c>
      <c r="E1446">
        <v>8.782</v>
      </c>
      <c r="F1446">
        <f t="shared" si="255"/>
        <v>0</v>
      </c>
      <c r="H1446" s="2">
        <f t="shared" si="256"/>
        <v>5</v>
      </c>
      <c r="I1446" s="2">
        <f t="shared" si="257"/>
        <v>14295.046728972015</v>
      </c>
      <c r="J1446" s="2">
        <f t="shared" si="258"/>
        <v>339.38875204423778</v>
      </c>
      <c r="K1446" s="2">
        <f t="shared" si="249"/>
        <v>5</v>
      </c>
      <c r="L1446" s="2">
        <f t="shared" si="259"/>
        <v>93.45794392523365</v>
      </c>
      <c r="M1446" s="2">
        <f t="shared" si="250"/>
        <v>0</v>
      </c>
      <c r="N1446" s="2">
        <f t="shared" si="251"/>
        <v>14295.046728972015</v>
      </c>
      <c r="O1446" s="2">
        <f t="shared" si="252"/>
        <v>339.38875204423778</v>
      </c>
      <c r="P1446" s="2"/>
    </row>
    <row r="1447" spans="1:16" x14ac:dyDescent="0.25">
      <c r="A1447">
        <v>1446</v>
      </c>
      <c r="B1447">
        <f t="shared" si="254"/>
        <v>60</v>
      </c>
      <c r="C1447">
        <f t="shared" si="253"/>
        <v>6</v>
      </c>
      <c r="D1447" s="3">
        <v>14.841066296295992</v>
      </c>
      <c r="E1447">
        <v>0</v>
      </c>
      <c r="F1447">
        <f t="shared" si="255"/>
        <v>0</v>
      </c>
      <c r="H1447" s="2">
        <f t="shared" si="256"/>
        <v>0</v>
      </c>
      <c r="I1447" s="2">
        <f t="shared" si="257"/>
        <v>14295.046728972015</v>
      </c>
      <c r="J1447" s="2">
        <f t="shared" si="258"/>
        <v>339.39703796697972</v>
      </c>
      <c r="K1447" s="2">
        <f t="shared" si="249"/>
        <v>0</v>
      </c>
      <c r="L1447" s="2">
        <f t="shared" si="259"/>
        <v>0</v>
      </c>
      <c r="M1447" s="2">
        <f t="shared" si="250"/>
        <v>0</v>
      </c>
      <c r="N1447" s="2">
        <f t="shared" si="251"/>
        <v>14295.046728972015</v>
      </c>
      <c r="O1447" s="2">
        <f t="shared" si="252"/>
        <v>339.39703796697972</v>
      </c>
      <c r="P1447" s="2"/>
    </row>
    <row r="1448" spans="1:16" x14ac:dyDescent="0.25">
      <c r="A1448">
        <v>1447</v>
      </c>
      <c r="B1448">
        <f t="shared" si="254"/>
        <v>60</v>
      </c>
      <c r="C1448">
        <f t="shared" si="253"/>
        <v>7</v>
      </c>
      <c r="D1448" s="3">
        <v>14.882816446193999</v>
      </c>
      <c r="E1448">
        <v>5.03</v>
      </c>
      <c r="F1448">
        <f t="shared" si="255"/>
        <v>330</v>
      </c>
      <c r="H1448" s="2">
        <f t="shared" si="256"/>
        <v>5</v>
      </c>
      <c r="I1448" s="2">
        <f t="shared" si="257"/>
        <v>14058.504672897248</v>
      </c>
      <c r="J1448" s="2">
        <f t="shared" si="258"/>
        <v>333.82940319036612</v>
      </c>
      <c r="K1448" s="2">
        <f t="shared" si="249"/>
        <v>5</v>
      </c>
      <c r="L1448" s="2">
        <f t="shared" si="259"/>
        <v>93.45794392523365</v>
      </c>
      <c r="M1448" s="2">
        <f t="shared" si="250"/>
        <v>330</v>
      </c>
      <c r="N1448" s="2">
        <f t="shared" si="251"/>
        <v>14058.504672897248</v>
      </c>
      <c r="O1448" s="2">
        <f t="shared" si="252"/>
        <v>333.82940319036612</v>
      </c>
      <c r="P1448" s="2"/>
    </row>
    <row r="1449" spans="1:16" x14ac:dyDescent="0.25">
      <c r="A1449">
        <v>1448</v>
      </c>
      <c r="B1449">
        <f t="shared" si="254"/>
        <v>60</v>
      </c>
      <c r="C1449">
        <f t="shared" si="253"/>
        <v>8</v>
      </c>
      <c r="D1449" s="3">
        <v>14.985745033565024</v>
      </c>
      <c r="E1449">
        <v>5.7889999999999997</v>
      </c>
      <c r="F1449">
        <f t="shared" si="255"/>
        <v>0</v>
      </c>
      <c r="H1449" s="2">
        <f t="shared" si="256"/>
        <v>5</v>
      </c>
      <c r="I1449" s="2">
        <f t="shared" si="257"/>
        <v>14151.962616822482</v>
      </c>
      <c r="J1449" s="2">
        <f t="shared" si="258"/>
        <v>336.16877956018828</v>
      </c>
      <c r="K1449" s="2">
        <f t="shared" si="249"/>
        <v>5</v>
      </c>
      <c r="L1449" s="2">
        <f t="shared" si="259"/>
        <v>93.45794392523365</v>
      </c>
      <c r="M1449" s="2">
        <f t="shared" si="250"/>
        <v>0</v>
      </c>
      <c r="N1449" s="2">
        <f t="shared" si="251"/>
        <v>14151.962616822482</v>
      </c>
      <c r="O1449" s="2">
        <f t="shared" si="252"/>
        <v>336.16877956018828</v>
      </c>
      <c r="P1449" s="2"/>
    </row>
    <row r="1450" spans="1:16" x14ac:dyDescent="0.25">
      <c r="A1450">
        <v>1449</v>
      </c>
      <c r="B1450">
        <f t="shared" si="254"/>
        <v>60</v>
      </c>
      <c r="C1450">
        <f t="shared" si="253"/>
        <v>9</v>
      </c>
      <c r="D1450" s="3">
        <v>15.117196000570004</v>
      </c>
      <c r="E1450">
        <v>0</v>
      </c>
      <c r="F1450">
        <f t="shared" si="255"/>
        <v>0</v>
      </c>
      <c r="H1450" s="2">
        <f t="shared" si="256"/>
        <v>0</v>
      </c>
      <c r="I1450" s="2">
        <f t="shared" si="257"/>
        <v>14151.962616822482</v>
      </c>
      <c r="J1450" s="2">
        <f t="shared" si="258"/>
        <v>336.32222365216904</v>
      </c>
      <c r="K1450" s="2">
        <f t="shared" ref="K1450:K1513" si="260">IF(J1450&lt;=$V$14,H1450,0)</f>
        <v>0</v>
      </c>
      <c r="L1450" s="2">
        <f t="shared" si="259"/>
        <v>0</v>
      </c>
      <c r="M1450" s="2">
        <f t="shared" ref="M1450:M1513" si="261">IF(J1450&lt;$V$18,0,F1450)</f>
        <v>0</v>
      </c>
      <c r="N1450" s="2">
        <f t="shared" ref="N1450:N1513" si="262">N1449+L1450-M1450</f>
        <v>14151.962616822482</v>
      </c>
      <c r="O1450" s="2">
        <f t="shared" ref="O1450:O1513" si="263">(N1450/$V$13)*$V$16*(D1450+273)/100000</f>
        <v>336.32222365216904</v>
      </c>
      <c r="P1450" s="2"/>
    </row>
    <row r="1451" spans="1:16" x14ac:dyDescent="0.25">
      <c r="A1451">
        <v>1450</v>
      </c>
      <c r="B1451">
        <f t="shared" si="254"/>
        <v>60</v>
      </c>
      <c r="C1451">
        <f t="shared" si="253"/>
        <v>10</v>
      </c>
      <c r="D1451" s="3">
        <v>15.237486036412974</v>
      </c>
      <c r="E1451">
        <v>7.7229999999999999</v>
      </c>
      <c r="F1451">
        <f t="shared" si="255"/>
        <v>0</v>
      </c>
      <c r="H1451" s="2">
        <f t="shared" si="256"/>
        <v>5</v>
      </c>
      <c r="I1451" s="2">
        <f t="shared" si="257"/>
        <v>14245.420560747716</v>
      </c>
      <c r="J1451" s="2">
        <f t="shared" si="258"/>
        <v>338.68460029445203</v>
      </c>
      <c r="K1451" s="2">
        <f t="shared" si="260"/>
        <v>5</v>
      </c>
      <c r="L1451" s="2">
        <f t="shared" si="259"/>
        <v>93.45794392523365</v>
      </c>
      <c r="M1451" s="2">
        <f t="shared" si="261"/>
        <v>0</v>
      </c>
      <c r="N1451" s="2">
        <f t="shared" si="262"/>
        <v>14245.420560747716</v>
      </c>
      <c r="O1451" s="2">
        <f t="shared" si="263"/>
        <v>338.68460029445203</v>
      </c>
      <c r="P1451" s="2"/>
    </row>
    <row r="1452" spans="1:16" x14ac:dyDescent="0.25">
      <c r="A1452">
        <v>1451</v>
      </c>
      <c r="B1452">
        <f t="shared" si="254"/>
        <v>60</v>
      </c>
      <c r="C1452">
        <f t="shared" si="253"/>
        <v>11</v>
      </c>
      <c r="D1452" s="3">
        <v>15.228805312176974</v>
      </c>
      <c r="E1452">
        <v>0</v>
      </c>
      <c r="F1452">
        <f t="shared" si="255"/>
        <v>0</v>
      </c>
      <c r="H1452" s="2">
        <f t="shared" si="256"/>
        <v>0</v>
      </c>
      <c r="I1452" s="2">
        <f t="shared" si="257"/>
        <v>14245.420560747716</v>
      </c>
      <c r="J1452" s="2">
        <f t="shared" si="258"/>
        <v>338.67440027620114</v>
      </c>
      <c r="K1452" s="2">
        <f t="shared" si="260"/>
        <v>0</v>
      </c>
      <c r="L1452" s="2">
        <f t="shared" si="259"/>
        <v>0</v>
      </c>
      <c r="M1452" s="2">
        <f t="shared" si="261"/>
        <v>0</v>
      </c>
      <c r="N1452" s="2">
        <f t="shared" si="262"/>
        <v>14245.420560747716</v>
      </c>
      <c r="O1452" s="2">
        <f t="shared" si="263"/>
        <v>338.67440027620114</v>
      </c>
      <c r="P1452" s="2"/>
    </row>
    <row r="1453" spans="1:16" x14ac:dyDescent="0.25">
      <c r="A1453">
        <v>1452</v>
      </c>
      <c r="B1453">
        <f t="shared" si="254"/>
        <v>60</v>
      </c>
      <c r="C1453">
        <f t="shared" si="253"/>
        <v>12</v>
      </c>
      <c r="D1453" s="3">
        <v>15.356535968795015</v>
      </c>
      <c r="E1453">
        <v>3.3679999999999999</v>
      </c>
      <c r="F1453">
        <f t="shared" si="255"/>
        <v>0</v>
      </c>
      <c r="H1453" s="2">
        <f t="shared" si="256"/>
        <v>3.3679999999999999</v>
      </c>
      <c r="I1453" s="2">
        <f t="shared" si="257"/>
        <v>14308.373831775754</v>
      </c>
      <c r="J1453" s="2">
        <f t="shared" si="258"/>
        <v>340.32181725207067</v>
      </c>
      <c r="K1453" s="2">
        <f t="shared" si="260"/>
        <v>3.3679999999999999</v>
      </c>
      <c r="L1453" s="2">
        <f t="shared" si="259"/>
        <v>62.953271028037385</v>
      </c>
      <c r="M1453" s="2">
        <f t="shared" si="261"/>
        <v>0</v>
      </c>
      <c r="N1453" s="2">
        <f t="shared" si="262"/>
        <v>14308.373831775754</v>
      </c>
      <c r="O1453" s="2">
        <f t="shared" si="263"/>
        <v>340.32181725207067</v>
      </c>
      <c r="P1453" s="2"/>
    </row>
    <row r="1454" spans="1:16" x14ac:dyDescent="0.25">
      <c r="A1454">
        <v>1453</v>
      </c>
      <c r="B1454">
        <f t="shared" si="254"/>
        <v>60</v>
      </c>
      <c r="C1454">
        <f t="shared" si="253"/>
        <v>13</v>
      </c>
      <c r="D1454" s="3">
        <v>15.538004442112026</v>
      </c>
      <c r="E1454">
        <v>0</v>
      </c>
      <c r="F1454">
        <f t="shared" si="255"/>
        <v>0</v>
      </c>
      <c r="H1454" s="2">
        <f t="shared" si="256"/>
        <v>0</v>
      </c>
      <c r="I1454" s="2">
        <f t="shared" si="257"/>
        <v>14308.373831775754</v>
      </c>
      <c r="J1454" s="2">
        <f t="shared" si="258"/>
        <v>340.53598850505</v>
      </c>
      <c r="K1454" s="2">
        <f t="shared" si="260"/>
        <v>0</v>
      </c>
      <c r="L1454" s="2">
        <f t="shared" si="259"/>
        <v>0</v>
      </c>
      <c r="M1454" s="2">
        <f t="shared" si="261"/>
        <v>0</v>
      </c>
      <c r="N1454" s="2">
        <f t="shared" si="262"/>
        <v>14308.373831775754</v>
      </c>
      <c r="O1454" s="2">
        <f t="shared" si="263"/>
        <v>340.53598850505</v>
      </c>
      <c r="P1454" s="2"/>
    </row>
    <row r="1455" spans="1:16" x14ac:dyDescent="0.25">
      <c r="A1455">
        <v>1454</v>
      </c>
      <c r="B1455">
        <f t="shared" si="254"/>
        <v>60</v>
      </c>
      <c r="C1455">
        <f t="shared" si="253"/>
        <v>14</v>
      </c>
      <c r="D1455" s="3">
        <v>15.648787018077996</v>
      </c>
      <c r="E1455">
        <v>5.17</v>
      </c>
      <c r="F1455">
        <f t="shared" si="255"/>
        <v>0</v>
      </c>
      <c r="H1455" s="2">
        <f t="shared" si="256"/>
        <v>5</v>
      </c>
      <c r="I1455" s="2">
        <f t="shared" si="257"/>
        <v>14401.831775700988</v>
      </c>
      <c r="J1455" s="2">
        <f t="shared" si="258"/>
        <v>342.8918668734301</v>
      </c>
      <c r="K1455" s="2">
        <f t="shared" si="260"/>
        <v>5</v>
      </c>
      <c r="L1455" s="2">
        <f t="shared" si="259"/>
        <v>93.45794392523365</v>
      </c>
      <c r="M1455" s="2">
        <f t="shared" si="261"/>
        <v>0</v>
      </c>
      <c r="N1455" s="2">
        <f t="shared" si="262"/>
        <v>14401.831775700988</v>
      </c>
      <c r="O1455" s="2">
        <f t="shared" si="263"/>
        <v>342.8918668734301</v>
      </c>
      <c r="P1455" s="2"/>
    </row>
    <row r="1456" spans="1:16" x14ac:dyDescent="0.25">
      <c r="A1456">
        <v>1455</v>
      </c>
      <c r="B1456">
        <f t="shared" si="254"/>
        <v>60</v>
      </c>
      <c r="C1456">
        <f t="shared" si="253"/>
        <v>15</v>
      </c>
      <c r="D1456" s="3">
        <v>15.637212719097022</v>
      </c>
      <c r="E1456">
        <v>9.7189999999999994</v>
      </c>
      <c r="F1456">
        <f t="shared" si="255"/>
        <v>0</v>
      </c>
      <c r="H1456" s="2">
        <f t="shared" si="256"/>
        <v>5</v>
      </c>
      <c r="I1456" s="2">
        <f t="shared" si="257"/>
        <v>14495.289719626222</v>
      </c>
      <c r="J1456" s="2">
        <f t="shared" si="258"/>
        <v>345.10315975351153</v>
      </c>
      <c r="K1456" s="2">
        <f t="shared" si="260"/>
        <v>5</v>
      </c>
      <c r="L1456" s="2">
        <f t="shared" si="259"/>
        <v>93.45794392523365</v>
      </c>
      <c r="M1456" s="2">
        <f t="shared" si="261"/>
        <v>0</v>
      </c>
      <c r="N1456" s="2">
        <f t="shared" si="262"/>
        <v>14495.289719626222</v>
      </c>
      <c r="O1456" s="2">
        <f t="shared" si="263"/>
        <v>345.10315975351153</v>
      </c>
      <c r="P1456" s="2"/>
    </row>
    <row r="1457" spans="1:16" x14ac:dyDescent="0.25">
      <c r="A1457">
        <v>1456</v>
      </c>
      <c r="B1457">
        <f t="shared" si="254"/>
        <v>60</v>
      </c>
      <c r="C1457">
        <f t="shared" si="253"/>
        <v>16</v>
      </c>
      <c r="D1457" s="3">
        <v>15.529323717876025</v>
      </c>
      <c r="E1457">
        <v>11.147</v>
      </c>
      <c r="F1457">
        <f t="shared" si="255"/>
        <v>0</v>
      </c>
      <c r="H1457" s="2">
        <f t="shared" si="256"/>
        <v>5</v>
      </c>
      <c r="I1457" s="2">
        <f t="shared" si="257"/>
        <v>14588.747663551456</v>
      </c>
      <c r="J1457" s="2">
        <f t="shared" si="258"/>
        <v>347.19837501960166</v>
      </c>
      <c r="K1457" s="2">
        <f t="shared" si="260"/>
        <v>5</v>
      </c>
      <c r="L1457" s="2">
        <f t="shared" si="259"/>
        <v>93.45794392523365</v>
      </c>
      <c r="M1457" s="2">
        <f t="shared" si="261"/>
        <v>0</v>
      </c>
      <c r="N1457" s="2">
        <f t="shared" si="262"/>
        <v>14588.747663551456</v>
      </c>
      <c r="O1457" s="2">
        <f t="shared" si="263"/>
        <v>347.19837501960166</v>
      </c>
      <c r="P1457" s="2"/>
    </row>
    <row r="1458" spans="1:16" x14ac:dyDescent="0.25">
      <c r="A1458">
        <v>1457</v>
      </c>
      <c r="B1458">
        <f t="shared" si="254"/>
        <v>60</v>
      </c>
      <c r="C1458">
        <f t="shared" si="253"/>
        <v>17</v>
      </c>
      <c r="D1458" s="3">
        <v>15.435489222562012</v>
      </c>
      <c r="E1458">
        <v>0</v>
      </c>
      <c r="F1458">
        <f t="shared" si="255"/>
        <v>0</v>
      </c>
      <c r="H1458" s="2">
        <f t="shared" si="256"/>
        <v>0</v>
      </c>
      <c r="I1458" s="2">
        <f t="shared" si="257"/>
        <v>14588.747663551456</v>
      </c>
      <c r="J1458" s="2">
        <f t="shared" si="258"/>
        <v>347.08546038106851</v>
      </c>
      <c r="K1458" s="2">
        <f t="shared" si="260"/>
        <v>0</v>
      </c>
      <c r="L1458" s="2">
        <f t="shared" si="259"/>
        <v>0</v>
      </c>
      <c r="M1458" s="2">
        <f t="shared" si="261"/>
        <v>0</v>
      </c>
      <c r="N1458" s="2">
        <f t="shared" si="262"/>
        <v>14588.747663551456</v>
      </c>
      <c r="O1458" s="2">
        <f t="shared" si="263"/>
        <v>347.08546038106851</v>
      </c>
      <c r="P1458" s="2"/>
    </row>
    <row r="1459" spans="1:16" x14ac:dyDescent="0.25">
      <c r="A1459">
        <v>1458</v>
      </c>
      <c r="B1459">
        <f t="shared" si="254"/>
        <v>60</v>
      </c>
      <c r="C1459">
        <f t="shared" si="253"/>
        <v>18</v>
      </c>
      <c r="D1459" s="3">
        <v>15.357776072257025</v>
      </c>
      <c r="E1459">
        <v>5.3120000000000003</v>
      </c>
      <c r="F1459">
        <f t="shared" si="255"/>
        <v>0</v>
      </c>
      <c r="H1459" s="2">
        <f t="shared" si="256"/>
        <v>5</v>
      </c>
      <c r="I1459" s="2">
        <f t="shared" si="257"/>
        <v>14682.20560747669</v>
      </c>
      <c r="J1459" s="2">
        <f t="shared" si="258"/>
        <v>349.21483328611799</v>
      </c>
      <c r="K1459" s="2">
        <f t="shared" si="260"/>
        <v>5</v>
      </c>
      <c r="L1459" s="2">
        <f t="shared" si="259"/>
        <v>93.45794392523365</v>
      </c>
      <c r="M1459" s="2">
        <f t="shared" si="261"/>
        <v>0</v>
      </c>
      <c r="N1459" s="2">
        <f t="shared" si="262"/>
        <v>14682.20560747669</v>
      </c>
      <c r="O1459" s="2">
        <f t="shared" si="263"/>
        <v>349.21483328611799</v>
      </c>
      <c r="P1459" s="2"/>
    </row>
    <row r="1460" spans="1:16" x14ac:dyDescent="0.25">
      <c r="A1460">
        <v>1459</v>
      </c>
      <c r="B1460">
        <f t="shared" si="254"/>
        <v>60</v>
      </c>
      <c r="C1460">
        <f t="shared" si="253"/>
        <v>19</v>
      </c>
      <c r="D1460" s="3">
        <v>13.988288482049995</v>
      </c>
      <c r="E1460">
        <v>0</v>
      </c>
      <c r="F1460">
        <f t="shared" si="255"/>
        <v>0</v>
      </c>
      <c r="H1460" s="2">
        <f t="shared" si="256"/>
        <v>0</v>
      </c>
      <c r="I1460" s="2">
        <f t="shared" si="257"/>
        <v>14682.20560747669</v>
      </c>
      <c r="J1460" s="2">
        <f t="shared" si="258"/>
        <v>347.55631938364672</v>
      </c>
      <c r="K1460" s="2">
        <f t="shared" si="260"/>
        <v>0</v>
      </c>
      <c r="L1460" s="2">
        <f t="shared" si="259"/>
        <v>0</v>
      </c>
      <c r="M1460" s="2">
        <f t="shared" si="261"/>
        <v>0</v>
      </c>
      <c r="N1460" s="2">
        <f t="shared" si="262"/>
        <v>14682.20560747669</v>
      </c>
      <c r="O1460" s="2">
        <f t="shared" si="263"/>
        <v>347.55631938364672</v>
      </c>
      <c r="P1460" s="2"/>
    </row>
    <row r="1461" spans="1:16" x14ac:dyDescent="0.25">
      <c r="A1461">
        <v>1460</v>
      </c>
      <c r="B1461">
        <f t="shared" si="254"/>
        <v>60</v>
      </c>
      <c r="C1461">
        <f t="shared" si="253"/>
        <v>20</v>
      </c>
      <c r="D1461" s="3">
        <v>13.17064693256998</v>
      </c>
      <c r="E1461">
        <v>4.0339999999999998</v>
      </c>
      <c r="F1461">
        <f t="shared" si="255"/>
        <v>0</v>
      </c>
      <c r="H1461" s="2">
        <f t="shared" si="256"/>
        <v>4.0339999999999998</v>
      </c>
      <c r="I1461" s="2">
        <f t="shared" si="257"/>
        <v>14757.607476635569</v>
      </c>
      <c r="J1461" s="2">
        <f t="shared" si="258"/>
        <v>348.34594039291261</v>
      </c>
      <c r="K1461" s="2">
        <f t="shared" si="260"/>
        <v>4.0339999999999998</v>
      </c>
      <c r="L1461" s="2">
        <f t="shared" si="259"/>
        <v>75.401869158878512</v>
      </c>
      <c r="M1461" s="2">
        <f t="shared" si="261"/>
        <v>0</v>
      </c>
      <c r="N1461" s="2">
        <f t="shared" si="262"/>
        <v>14757.607476635569</v>
      </c>
      <c r="O1461" s="2">
        <f t="shared" si="263"/>
        <v>348.34594039291261</v>
      </c>
      <c r="P1461" s="2"/>
    </row>
    <row r="1462" spans="1:16" x14ac:dyDescent="0.25">
      <c r="A1462">
        <v>1461</v>
      </c>
      <c r="B1462">
        <f t="shared" si="254"/>
        <v>60</v>
      </c>
      <c r="C1462">
        <f t="shared" si="253"/>
        <v>21</v>
      </c>
      <c r="D1462" s="3">
        <v>13.245879875949981</v>
      </c>
      <c r="E1462">
        <v>0</v>
      </c>
      <c r="F1462">
        <f t="shared" si="255"/>
        <v>0</v>
      </c>
      <c r="H1462" s="2">
        <f t="shared" si="256"/>
        <v>0</v>
      </c>
      <c r="I1462" s="2">
        <f t="shared" si="257"/>
        <v>14757.607476635569</v>
      </c>
      <c r="J1462" s="2">
        <f t="shared" si="258"/>
        <v>348.43751893421711</v>
      </c>
      <c r="K1462" s="2">
        <f t="shared" si="260"/>
        <v>0</v>
      </c>
      <c r="L1462" s="2">
        <f t="shared" si="259"/>
        <v>0</v>
      </c>
      <c r="M1462" s="2">
        <f t="shared" si="261"/>
        <v>0</v>
      </c>
      <c r="N1462" s="2">
        <f t="shared" si="262"/>
        <v>14757.607476635569</v>
      </c>
      <c r="O1462" s="2">
        <f t="shared" si="263"/>
        <v>348.43751893421711</v>
      </c>
      <c r="P1462" s="2"/>
    </row>
    <row r="1463" spans="1:16" x14ac:dyDescent="0.25">
      <c r="A1463">
        <v>1462</v>
      </c>
      <c r="B1463">
        <f t="shared" si="254"/>
        <v>60</v>
      </c>
      <c r="C1463">
        <f t="shared" si="253"/>
        <v>22</v>
      </c>
      <c r="D1463" s="3">
        <v>13.409986900794991</v>
      </c>
      <c r="E1463">
        <v>3.464</v>
      </c>
      <c r="F1463">
        <f t="shared" si="255"/>
        <v>0</v>
      </c>
      <c r="H1463" s="2">
        <f t="shared" si="256"/>
        <v>3.464</v>
      </c>
      <c r="I1463" s="2">
        <f t="shared" si="257"/>
        <v>14822.35514018697</v>
      </c>
      <c r="J1463" s="2">
        <f t="shared" si="258"/>
        <v>350.16689534837553</v>
      </c>
      <c r="K1463" s="2">
        <f t="shared" si="260"/>
        <v>0</v>
      </c>
      <c r="L1463" s="2">
        <f t="shared" si="259"/>
        <v>0</v>
      </c>
      <c r="M1463" s="2">
        <f t="shared" si="261"/>
        <v>0</v>
      </c>
      <c r="N1463" s="2">
        <f t="shared" si="262"/>
        <v>14757.607476635569</v>
      </c>
      <c r="O1463" s="2">
        <f t="shared" si="263"/>
        <v>348.63728091717189</v>
      </c>
      <c r="P1463" s="2"/>
    </row>
    <row r="1464" spans="1:16" x14ac:dyDescent="0.25">
      <c r="A1464">
        <v>1463</v>
      </c>
      <c r="B1464">
        <f t="shared" si="254"/>
        <v>60</v>
      </c>
      <c r="C1464">
        <f t="shared" si="253"/>
        <v>23</v>
      </c>
      <c r="D1464" s="3">
        <v>13.261587853139019</v>
      </c>
      <c r="E1464">
        <v>0</v>
      </c>
      <c r="F1464">
        <f t="shared" si="255"/>
        <v>0</v>
      </c>
      <c r="H1464" s="2">
        <f t="shared" si="256"/>
        <v>0</v>
      </c>
      <c r="I1464" s="2">
        <f t="shared" si="257"/>
        <v>14757.607476635569</v>
      </c>
      <c r="J1464" s="2">
        <f t="shared" si="258"/>
        <v>348.45663972855516</v>
      </c>
      <c r="K1464" s="2">
        <f t="shared" si="260"/>
        <v>0</v>
      </c>
      <c r="L1464" s="2">
        <f t="shared" si="259"/>
        <v>0</v>
      </c>
      <c r="M1464" s="2">
        <f t="shared" si="261"/>
        <v>0</v>
      </c>
      <c r="N1464" s="2">
        <f t="shared" si="262"/>
        <v>14757.607476635569</v>
      </c>
      <c r="O1464" s="2">
        <f t="shared" si="263"/>
        <v>348.45663972855516</v>
      </c>
      <c r="P1464" s="2"/>
    </row>
    <row r="1465" spans="1:16" x14ac:dyDescent="0.25">
      <c r="A1465">
        <v>1464</v>
      </c>
      <c r="B1465">
        <f t="shared" si="254"/>
        <v>61</v>
      </c>
      <c r="C1465">
        <f t="shared" si="253"/>
        <v>0</v>
      </c>
      <c r="D1465" s="3">
        <v>13.769616904863994</v>
      </c>
      <c r="E1465">
        <v>0</v>
      </c>
      <c r="F1465">
        <f t="shared" si="255"/>
        <v>0</v>
      </c>
      <c r="H1465" s="2">
        <f t="shared" si="256"/>
        <v>0</v>
      </c>
      <c r="I1465" s="2">
        <f t="shared" si="257"/>
        <v>14757.607476635569</v>
      </c>
      <c r="J1465" s="2">
        <f t="shared" si="258"/>
        <v>349.07504647175881</v>
      </c>
      <c r="K1465" s="2">
        <f t="shared" si="260"/>
        <v>0</v>
      </c>
      <c r="L1465" s="2">
        <f t="shared" si="259"/>
        <v>0</v>
      </c>
      <c r="M1465" s="2">
        <f t="shared" si="261"/>
        <v>0</v>
      </c>
      <c r="N1465" s="2">
        <f t="shared" si="262"/>
        <v>14757.607476635569</v>
      </c>
      <c r="O1465" s="2">
        <f t="shared" si="263"/>
        <v>349.07504647175881</v>
      </c>
      <c r="P1465" s="2"/>
    </row>
    <row r="1466" spans="1:16" x14ac:dyDescent="0.25">
      <c r="A1466">
        <v>1465</v>
      </c>
      <c r="B1466">
        <f t="shared" si="254"/>
        <v>61</v>
      </c>
      <c r="C1466">
        <f t="shared" si="253"/>
        <v>1</v>
      </c>
      <c r="D1466" s="3">
        <v>14.310715382250009</v>
      </c>
      <c r="E1466">
        <v>0</v>
      </c>
      <c r="F1466">
        <f t="shared" si="255"/>
        <v>0</v>
      </c>
      <c r="H1466" s="2">
        <f t="shared" si="256"/>
        <v>0</v>
      </c>
      <c r="I1466" s="2">
        <f t="shared" si="257"/>
        <v>14757.607476635569</v>
      </c>
      <c r="J1466" s="2">
        <f t="shared" si="258"/>
        <v>349.73370751883192</v>
      </c>
      <c r="K1466" s="2">
        <f t="shared" si="260"/>
        <v>0</v>
      </c>
      <c r="L1466" s="2">
        <f t="shared" si="259"/>
        <v>0</v>
      </c>
      <c r="M1466" s="2">
        <f t="shared" si="261"/>
        <v>0</v>
      </c>
      <c r="N1466" s="2">
        <f t="shared" si="262"/>
        <v>14757.607476635569</v>
      </c>
      <c r="O1466" s="2">
        <f t="shared" si="263"/>
        <v>349.73370751883192</v>
      </c>
      <c r="P1466" s="2"/>
    </row>
    <row r="1467" spans="1:16" x14ac:dyDescent="0.25">
      <c r="A1467">
        <v>1466</v>
      </c>
      <c r="B1467">
        <f t="shared" si="254"/>
        <v>61</v>
      </c>
      <c r="C1467">
        <f t="shared" si="253"/>
        <v>2</v>
      </c>
      <c r="D1467" s="3">
        <v>14.68150631748</v>
      </c>
      <c r="E1467">
        <v>0</v>
      </c>
      <c r="F1467">
        <f t="shared" si="255"/>
        <v>0</v>
      </c>
      <c r="H1467" s="2">
        <f t="shared" si="256"/>
        <v>0</v>
      </c>
      <c r="I1467" s="2">
        <f t="shared" si="257"/>
        <v>14757.607476635569</v>
      </c>
      <c r="J1467" s="2">
        <f t="shared" si="258"/>
        <v>350.18505890097521</v>
      </c>
      <c r="K1467" s="2">
        <f t="shared" si="260"/>
        <v>0</v>
      </c>
      <c r="L1467" s="2">
        <f t="shared" si="259"/>
        <v>0</v>
      </c>
      <c r="M1467" s="2">
        <f t="shared" si="261"/>
        <v>0</v>
      </c>
      <c r="N1467" s="2">
        <f t="shared" si="262"/>
        <v>14757.607476635569</v>
      </c>
      <c r="O1467" s="2">
        <f t="shared" si="263"/>
        <v>350.18505890097521</v>
      </c>
      <c r="P1467" s="2"/>
    </row>
    <row r="1468" spans="1:16" x14ac:dyDescent="0.25">
      <c r="A1468">
        <v>1467</v>
      </c>
      <c r="B1468">
        <f t="shared" si="254"/>
        <v>61</v>
      </c>
      <c r="C1468">
        <f t="shared" si="253"/>
        <v>3</v>
      </c>
      <c r="D1468" s="3">
        <v>14.802623088964992</v>
      </c>
      <c r="E1468">
        <v>0</v>
      </c>
      <c r="F1468">
        <f t="shared" si="255"/>
        <v>0</v>
      </c>
      <c r="H1468" s="2">
        <f t="shared" si="256"/>
        <v>0</v>
      </c>
      <c r="I1468" s="2">
        <f t="shared" si="257"/>
        <v>14757.607476635569</v>
      </c>
      <c r="J1468" s="2">
        <f t="shared" si="258"/>
        <v>350.33249028889895</v>
      </c>
      <c r="K1468" s="2">
        <f t="shared" si="260"/>
        <v>0</v>
      </c>
      <c r="L1468" s="2">
        <f t="shared" si="259"/>
        <v>0</v>
      </c>
      <c r="M1468" s="2">
        <f t="shared" si="261"/>
        <v>0</v>
      </c>
      <c r="N1468" s="2">
        <f t="shared" si="262"/>
        <v>14757.607476635569</v>
      </c>
      <c r="O1468" s="2">
        <f t="shared" si="263"/>
        <v>350.33249028889895</v>
      </c>
      <c r="P1468" s="2"/>
    </row>
    <row r="1469" spans="1:16" x14ac:dyDescent="0.25">
      <c r="A1469">
        <v>1468</v>
      </c>
      <c r="B1469">
        <f t="shared" si="254"/>
        <v>61</v>
      </c>
      <c r="C1469">
        <f t="shared" si="253"/>
        <v>4</v>
      </c>
      <c r="D1469" s="3">
        <v>14.457460958623017</v>
      </c>
      <c r="E1469">
        <v>0</v>
      </c>
      <c r="F1469">
        <f t="shared" si="255"/>
        <v>0</v>
      </c>
      <c r="H1469" s="2">
        <f t="shared" si="256"/>
        <v>0</v>
      </c>
      <c r="I1469" s="2">
        <f t="shared" si="257"/>
        <v>14757.607476635569</v>
      </c>
      <c r="J1469" s="2">
        <f t="shared" si="258"/>
        <v>349.91233599225535</v>
      </c>
      <c r="K1469" s="2">
        <f t="shared" si="260"/>
        <v>0</v>
      </c>
      <c r="L1469" s="2">
        <f t="shared" si="259"/>
        <v>0</v>
      </c>
      <c r="M1469" s="2">
        <f t="shared" si="261"/>
        <v>0</v>
      </c>
      <c r="N1469" s="2">
        <f t="shared" si="262"/>
        <v>14757.607476635569</v>
      </c>
      <c r="O1469" s="2">
        <f t="shared" si="263"/>
        <v>349.91233599225535</v>
      </c>
      <c r="P1469" s="2"/>
    </row>
    <row r="1470" spans="1:16" x14ac:dyDescent="0.25">
      <c r="A1470">
        <v>1469</v>
      </c>
      <c r="B1470">
        <f t="shared" si="254"/>
        <v>61</v>
      </c>
      <c r="C1470">
        <f t="shared" si="253"/>
        <v>5</v>
      </c>
      <c r="D1470" s="3">
        <v>14.085843287752027</v>
      </c>
      <c r="E1470">
        <v>0</v>
      </c>
      <c r="F1470">
        <f t="shared" si="255"/>
        <v>0</v>
      </c>
      <c r="H1470" s="2">
        <f t="shared" si="256"/>
        <v>0</v>
      </c>
      <c r="I1470" s="2">
        <f t="shared" si="257"/>
        <v>14757.607476635569</v>
      </c>
      <c r="J1470" s="2">
        <f t="shared" si="258"/>
        <v>349.45997825251595</v>
      </c>
      <c r="K1470" s="2">
        <f t="shared" si="260"/>
        <v>0</v>
      </c>
      <c r="L1470" s="2">
        <f t="shared" si="259"/>
        <v>0</v>
      </c>
      <c r="M1470" s="2">
        <f t="shared" si="261"/>
        <v>0</v>
      </c>
      <c r="N1470" s="2">
        <f t="shared" si="262"/>
        <v>14757.607476635569</v>
      </c>
      <c r="O1470" s="2">
        <f t="shared" si="263"/>
        <v>349.45997825251595</v>
      </c>
      <c r="P1470" s="2"/>
    </row>
    <row r="1471" spans="1:16" x14ac:dyDescent="0.25">
      <c r="A1471">
        <v>1470</v>
      </c>
      <c r="B1471">
        <f t="shared" si="254"/>
        <v>61</v>
      </c>
      <c r="C1471">
        <f t="shared" si="253"/>
        <v>6</v>
      </c>
      <c r="D1471" s="3">
        <v>13.953565585105991</v>
      </c>
      <c r="E1471">
        <v>0</v>
      </c>
      <c r="F1471">
        <f t="shared" si="255"/>
        <v>0</v>
      </c>
      <c r="H1471" s="2">
        <f t="shared" si="256"/>
        <v>0</v>
      </c>
      <c r="I1471" s="2">
        <f t="shared" si="257"/>
        <v>14757.607476635569</v>
      </c>
      <c r="J1471" s="2">
        <f t="shared" si="258"/>
        <v>349.29896103703572</v>
      </c>
      <c r="K1471" s="2">
        <f t="shared" si="260"/>
        <v>0</v>
      </c>
      <c r="L1471" s="2">
        <f t="shared" si="259"/>
        <v>0</v>
      </c>
      <c r="M1471" s="2">
        <f t="shared" si="261"/>
        <v>0</v>
      </c>
      <c r="N1471" s="2">
        <f t="shared" si="262"/>
        <v>14757.607476635569</v>
      </c>
      <c r="O1471" s="2">
        <f t="shared" si="263"/>
        <v>349.29896103703572</v>
      </c>
      <c r="P1471" s="2"/>
    </row>
    <row r="1472" spans="1:16" x14ac:dyDescent="0.25">
      <c r="A1472">
        <v>1471</v>
      </c>
      <c r="B1472">
        <f t="shared" si="254"/>
        <v>61</v>
      </c>
      <c r="C1472">
        <f t="shared" si="253"/>
        <v>7</v>
      </c>
      <c r="D1472" s="3">
        <v>14.092870540705007</v>
      </c>
      <c r="E1472">
        <v>0</v>
      </c>
      <c r="F1472">
        <f t="shared" si="255"/>
        <v>330</v>
      </c>
      <c r="H1472" s="2">
        <f t="shared" si="256"/>
        <v>0</v>
      </c>
      <c r="I1472" s="2">
        <f t="shared" si="257"/>
        <v>14427.607476635569</v>
      </c>
      <c r="J1472" s="2">
        <f t="shared" si="258"/>
        <v>341.65394474197404</v>
      </c>
      <c r="K1472" s="2">
        <f t="shared" si="260"/>
        <v>0</v>
      </c>
      <c r="L1472" s="2">
        <f t="shared" si="259"/>
        <v>0</v>
      </c>
      <c r="M1472" s="2">
        <f t="shared" si="261"/>
        <v>330</v>
      </c>
      <c r="N1472" s="2">
        <f t="shared" si="262"/>
        <v>14427.607476635569</v>
      </c>
      <c r="O1472" s="2">
        <f t="shared" si="263"/>
        <v>341.65394474197404</v>
      </c>
      <c r="P1472" s="2"/>
    </row>
    <row r="1473" spans="1:16" x14ac:dyDescent="0.25">
      <c r="A1473">
        <v>1472</v>
      </c>
      <c r="B1473">
        <f t="shared" si="254"/>
        <v>61</v>
      </c>
      <c r="C1473">
        <f t="shared" si="253"/>
        <v>8</v>
      </c>
      <c r="D1473" s="3">
        <v>14.010196976551015</v>
      </c>
      <c r="E1473">
        <v>0</v>
      </c>
      <c r="F1473">
        <f t="shared" si="255"/>
        <v>0</v>
      </c>
      <c r="H1473" s="2">
        <f t="shared" si="256"/>
        <v>0</v>
      </c>
      <c r="I1473" s="2">
        <f t="shared" si="257"/>
        <v>14427.607476635569</v>
      </c>
      <c r="J1473" s="2">
        <f t="shared" si="258"/>
        <v>341.55555933356629</v>
      </c>
      <c r="K1473" s="2">
        <f t="shared" si="260"/>
        <v>0</v>
      </c>
      <c r="L1473" s="2">
        <f t="shared" si="259"/>
        <v>0</v>
      </c>
      <c r="M1473" s="2">
        <f t="shared" si="261"/>
        <v>0</v>
      </c>
      <c r="N1473" s="2">
        <f t="shared" si="262"/>
        <v>14427.607476635569</v>
      </c>
      <c r="O1473" s="2">
        <f t="shared" si="263"/>
        <v>341.55555933356629</v>
      </c>
      <c r="P1473" s="2"/>
    </row>
    <row r="1474" spans="1:16" x14ac:dyDescent="0.25">
      <c r="A1474">
        <v>1473</v>
      </c>
      <c r="B1474">
        <f t="shared" si="254"/>
        <v>61</v>
      </c>
      <c r="C1474">
        <f t="shared" ref="C1474:C1537" si="264">A1474-B1474*24</f>
        <v>9</v>
      </c>
      <c r="D1474" s="3">
        <v>13.796485813214019</v>
      </c>
      <c r="E1474">
        <v>0</v>
      </c>
      <c r="F1474">
        <f t="shared" si="255"/>
        <v>0</v>
      </c>
      <c r="H1474" s="2">
        <f t="shared" si="256"/>
        <v>0</v>
      </c>
      <c r="I1474" s="2">
        <f t="shared" si="257"/>
        <v>14427.607476635569</v>
      </c>
      <c r="J1474" s="2">
        <f t="shared" si="258"/>
        <v>341.3012330528336</v>
      </c>
      <c r="K1474" s="2">
        <f t="shared" si="260"/>
        <v>0</v>
      </c>
      <c r="L1474" s="2">
        <f t="shared" si="259"/>
        <v>0</v>
      </c>
      <c r="M1474" s="2">
        <f t="shared" si="261"/>
        <v>0</v>
      </c>
      <c r="N1474" s="2">
        <f t="shared" si="262"/>
        <v>14427.607476635569</v>
      </c>
      <c r="O1474" s="2">
        <f t="shared" si="263"/>
        <v>341.3012330528336</v>
      </c>
      <c r="P1474" s="2"/>
    </row>
    <row r="1475" spans="1:16" x14ac:dyDescent="0.25">
      <c r="A1475">
        <v>1474</v>
      </c>
      <c r="B1475">
        <f t="shared" ref="B1475:B1538" si="265">INT(A1475/24)</f>
        <v>61</v>
      </c>
      <c r="C1475">
        <f t="shared" si="264"/>
        <v>10</v>
      </c>
      <c r="D1475" s="3">
        <v>13.503408028289016</v>
      </c>
      <c r="E1475">
        <v>0</v>
      </c>
      <c r="F1475">
        <f t="shared" ref="F1475:F1538" si="266">IF(C1475=$V$6,$V$5,0)</f>
        <v>0</v>
      </c>
      <c r="H1475" s="2">
        <f t="shared" ref="H1475:H1538" si="267">IF(E1475&gt;$V$8,$V$8,E1475)</f>
        <v>0</v>
      </c>
      <c r="I1475" s="2">
        <f t="shared" si="257"/>
        <v>14427.607476635569</v>
      </c>
      <c r="J1475" s="2">
        <f t="shared" si="258"/>
        <v>340.95245678002931</v>
      </c>
      <c r="K1475" s="2">
        <f t="shared" si="260"/>
        <v>0</v>
      </c>
      <c r="L1475" s="2">
        <f t="shared" si="259"/>
        <v>0</v>
      </c>
      <c r="M1475" s="2">
        <f t="shared" si="261"/>
        <v>0</v>
      </c>
      <c r="N1475" s="2">
        <f t="shared" si="262"/>
        <v>14427.607476635569</v>
      </c>
      <c r="O1475" s="2">
        <f t="shared" si="263"/>
        <v>340.95245678002931</v>
      </c>
      <c r="P1475" s="2"/>
    </row>
    <row r="1476" spans="1:16" x14ac:dyDescent="0.25">
      <c r="A1476">
        <v>1475</v>
      </c>
      <c r="B1476">
        <f t="shared" si="265"/>
        <v>61</v>
      </c>
      <c r="C1476">
        <f t="shared" si="264"/>
        <v>11</v>
      </c>
      <c r="D1476" s="3">
        <v>13.534823982666978</v>
      </c>
      <c r="E1476">
        <v>0</v>
      </c>
      <c r="F1476">
        <f t="shared" si="266"/>
        <v>0</v>
      </c>
      <c r="H1476" s="2">
        <f t="shared" si="267"/>
        <v>0</v>
      </c>
      <c r="I1476" s="2">
        <f t="shared" ref="I1476:I1539" si="268">N1475+H1476*1000/$V$10-F1476</f>
        <v>14427.607476635569</v>
      </c>
      <c r="J1476" s="2">
        <f t="shared" ref="J1476:J1539" si="269">(I1476/$V$13)*$V$16*(D1476+273)/100000</f>
        <v>340.98984323522359</v>
      </c>
      <c r="K1476" s="2">
        <f t="shared" si="260"/>
        <v>0</v>
      </c>
      <c r="L1476" s="2">
        <f t="shared" ref="L1476:L1539" si="270">K1476*1000/$V$10</f>
        <v>0</v>
      </c>
      <c r="M1476" s="2">
        <f t="shared" si="261"/>
        <v>0</v>
      </c>
      <c r="N1476" s="2">
        <f t="shared" si="262"/>
        <v>14427.607476635569</v>
      </c>
      <c r="O1476" s="2">
        <f t="shared" si="263"/>
        <v>340.98984323522359</v>
      </c>
      <c r="P1476" s="2"/>
    </row>
    <row r="1477" spans="1:16" x14ac:dyDescent="0.25">
      <c r="A1477">
        <v>1476</v>
      </c>
      <c r="B1477">
        <f t="shared" si="265"/>
        <v>61</v>
      </c>
      <c r="C1477">
        <f t="shared" si="264"/>
        <v>12</v>
      </c>
      <c r="D1477" s="3">
        <v>13.368650118717994</v>
      </c>
      <c r="E1477">
        <v>0</v>
      </c>
      <c r="F1477">
        <f t="shared" si="266"/>
        <v>0</v>
      </c>
      <c r="H1477" s="2">
        <f t="shared" si="267"/>
        <v>0</v>
      </c>
      <c r="I1477" s="2">
        <f t="shared" si="268"/>
        <v>14427.607476635569</v>
      </c>
      <c r="J1477" s="2">
        <f t="shared" si="269"/>
        <v>340.79208856432473</v>
      </c>
      <c r="K1477" s="2">
        <f t="shared" si="260"/>
        <v>0</v>
      </c>
      <c r="L1477" s="2">
        <f t="shared" si="270"/>
        <v>0</v>
      </c>
      <c r="M1477" s="2">
        <f t="shared" si="261"/>
        <v>0</v>
      </c>
      <c r="N1477" s="2">
        <f t="shared" si="262"/>
        <v>14427.607476635569</v>
      </c>
      <c r="O1477" s="2">
        <f t="shared" si="263"/>
        <v>340.79208856432473</v>
      </c>
      <c r="P1477" s="2"/>
    </row>
    <row r="1478" spans="1:16" x14ac:dyDescent="0.25">
      <c r="A1478">
        <v>1477</v>
      </c>
      <c r="B1478">
        <f t="shared" si="265"/>
        <v>61</v>
      </c>
      <c r="C1478">
        <f t="shared" si="264"/>
        <v>13</v>
      </c>
      <c r="D1478" s="3">
        <v>13.34343468165099</v>
      </c>
      <c r="E1478">
        <v>0</v>
      </c>
      <c r="F1478">
        <f t="shared" si="266"/>
        <v>0</v>
      </c>
      <c r="H1478" s="2">
        <f t="shared" si="267"/>
        <v>0</v>
      </c>
      <c r="I1478" s="2">
        <f t="shared" si="268"/>
        <v>14427.607476635569</v>
      </c>
      <c r="J1478" s="2">
        <f t="shared" si="269"/>
        <v>340.76208101476038</v>
      </c>
      <c r="K1478" s="2">
        <f t="shared" si="260"/>
        <v>0</v>
      </c>
      <c r="L1478" s="2">
        <f t="shared" si="270"/>
        <v>0</v>
      </c>
      <c r="M1478" s="2">
        <f t="shared" si="261"/>
        <v>0</v>
      </c>
      <c r="N1478" s="2">
        <f t="shared" si="262"/>
        <v>14427.607476635569</v>
      </c>
      <c r="O1478" s="2">
        <f t="shared" si="263"/>
        <v>340.76208101476038</v>
      </c>
      <c r="P1478" s="2"/>
    </row>
    <row r="1479" spans="1:16" x14ac:dyDescent="0.25">
      <c r="A1479">
        <v>1478</v>
      </c>
      <c r="B1479">
        <f t="shared" si="265"/>
        <v>61</v>
      </c>
      <c r="C1479">
        <f t="shared" si="264"/>
        <v>14</v>
      </c>
      <c r="D1479" s="3">
        <v>13.317392508942987</v>
      </c>
      <c r="E1479">
        <v>0</v>
      </c>
      <c r="F1479">
        <f t="shared" si="266"/>
        <v>0</v>
      </c>
      <c r="H1479" s="2">
        <f t="shared" si="267"/>
        <v>0</v>
      </c>
      <c r="I1479" s="2">
        <f t="shared" si="268"/>
        <v>14427.607476635569</v>
      </c>
      <c r="J1479" s="2">
        <f t="shared" si="269"/>
        <v>340.73108961111257</v>
      </c>
      <c r="K1479" s="2">
        <f t="shared" si="260"/>
        <v>0</v>
      </c>
      <c r="L1479" s="2">
        <f t="shared" si="270"/>
        <v>0</v>
      </c>
      <c r="M1479" s="2">
        <f t="shared" si="261"/>
        <v>0</v>
      </c>
      <c r="N1479" s="2">
        <f t="shared" si="262"/>
        <v>14427.607476635569</v>
      </c>
      <c r="O1479" s="2">
        <f t="shared" si="263"/>
        <v>340.73108961111257</v>
      </c>
      <c r="P1479" s="2"/>
    </row>
    <row r="1480" spans="1:16" x14ac:dyDescent="0.25">
      <c r="A1480">
        <v>1479</v>
      </c>
      <c r="B1480">
        <f t="shared" si="265"/>
        <v>61</v>
      </c>
      <c r="C1480">
        <f t="shared" si="264"/>
        <v>15</v>
      </c>
      <c r="D1480" s="3">
        <v>13.308298416885975</v>
      </c>
      <c r="E1480">
        <v>0</v>
      </c>
      <c r="F1480">
        <f t="shared" si="266"/>
        <v>0</v>
      </c>
      <c r="H1480" s="2">
        <f t="shared" si="267"/>
        <v>0</v>
      </c>
      <c r="I1480" s="2">
        <f t="shared" si="268"/>
        <v>14427.607476635569</v>
      </c>
      <c r="J1480" s="2">
        <f t="shared" si="269"/>
        <v>340.72026721618755</v>
      </c>
      <c r="K1480" s="2">
        <f t="shared" si="260"/>
        <v>0</v>
      </c>
      <c r="L1480" s="2">
        <f t="shared" si="270"/>
        <v>0</v>
      </c>
      <c r="M1480" s="2">
        <f t="shared" si="261"/>
        <v>0</v>
      </c>
      <c r="N1480" s="2">
        <f t="shared" si="262"/>
        <v>14427.607476635569</v>
      </c>
      <c r="O1480" s="2">
        <f t="shared" si="263"/>
        <v>340.72026721618755</v>
      </c>
      <c r="P1480" s="2"/>
    </row>
    <row r="1481" spans="1:16" x14ac:dyDescent="0.25">
      <c r="A1481">
        <v>1480</v>
      </c>
      <c r="B1481">
        <f t="shared" si="265"/>
        <v>61</v>
      </c>
      <c r="C1481">
        <f t="shared" si="264"/>
        <v>16</v>
      </c>
      <c r="D1481" s="3">
        <v>13.269855209554009</v>
      </c>
      <c r="E1481">
        <v>0</v>
      </c>
      <c r="F1481">
        <f t="shared" si="266"/>
        <v>0</v>
      </c>
      <c r="H1481" s="2">
        <f t="shared" si="267"/>
        <v>0</v>
      </c>
      <c r="I1481" s="2">
        <f t="shared" si="268"/>
        <v>14427.607476635569</v>
      </c>
      <c r="J1481" s="2">
        <f t="shared" si="269"/>
        <v>340.67451800127759</v>
      </c>
      <c r="K1481" s="2">
        <f t="shared" si="260"/>
        <v>0</v>
      </c>
      <c r="L1481" s="2">
        <f t="shared" si="270"/>
        <v>0</v>
      </c>
      <c r="M1481" s="2">
        <f t="shared" si="261"/>
        <v>0</v>
      </c>
      <c r="N1481" s="2">
        <f t="shared" si="262"/>
        <v>14427.607476635569</v>
      </c>
      <c r="O1481" s="2">
        <f t="shared" si="263"/>
        <v>340.67451800127759</v>
      </c>
      <c r="P1481" s="2"/>
    </row>
    <row r="1482" spans="1:16" x14ac:dyDescent="0.25">
      <c r="A1482">
        <v>1481</v>
      </c>
      <c r="B1482">
        <f t="shared" si="265"/>
        <v>61</v>
      </c>
      <c r="C1482">
        <f t="shared" si="264"/>
        <v>17</v>
      </c>
      <c r="D1482" s="3">
        <v>13.226864956193992</v>
      </c>
      <c r="E1482">
        <v>0</v>
      </c>
      <c r="F1482">
        <f t="shared" si="266"/>
        <v>0</v>
      </c>
      <c r="H1482" s="2">
        <f t="shared" si="267"/>
        <v>0</v>
      </c>
      <c r="I1482" s="2">
        <f t="shared" si="268"/>
        <v>14427.607476635569</v>
      </c>
      <c r="J1482" s="2">
        <f t="shared" si="269"/>
        <v>340.62335758890561</v>
      </c>
      <c r="K1482" s="2">
        <f t="shared" si="260"/>
        <v>0</v>
      </c>
      <c r="L1482" s="2">
        <f t="shared" si="270"/>
        <v>0</v>
      </c>
      <c r="M1482" s="2">
        <f t="shared" si="261"/>
        <v>0</v>
      </c>
      <c r="N1482" s="2">
        <f t="shared" si="262"/>
        <v>14427.607476635569</v>
      </c>
      <c r="O1482" s="2">
        <f t="shared" si="263"/>
        <v>340.62335758890561</v>
      </c>
      <c r="P1482" s="2"/>
    </row>
    <row r="1483" spans="1:16" x14ac:dyDescent="0.25">
      <c r="A1483">
        <v>1482</v>
      </c>
      <c r="B1483">
        <f t="shared" si="265"/>
        <v>61</v>
      </c>
      <c r="C1483">
        <f t="shared" si="264"/>
        <v>18</v>
      </c>
      <c r="D1483" s="3">
        <v>13.174367242956976</v>
      </c>
      <c r="E1483">
        <v>0</v>
      </c>
      <c r="F1483">
        <f t="shared" si="266"/>
        <v>0</v>
      </c>
      <c r="H1483" s="2">
        <f t="shared" si="267"/>
        <v>0</v>
      </c>
      <c r="I1483" s="2">
        <f t="shared" si="268"/>
        <v>14427.607476635569</v>
      </c>
      <c r="J1483" s="2">
        <f t="shared" si="269"/>
        <v>340.56088285456764</v>
      </c>
      <c r="K1483" s="2">
        <f t="shared" si="260"/>
        <v>0</v>
      </c>
      <c r="L1483" s="2">
        <f t="shared" si="270"/>
        <v>0</v>
      </c>
      <c r="M1483" s="2">
        <f t="shared" si="261"/>
        <v>0</v>
      </c>
      <c r="N1483" s="2">
        <f t="shared" si="262"/>
        <v>14427.607476635569</v>
      </c>
      <c r="O1483" s="2">
        <f t="shared" si="263"/>
        <v>340.56088285456764</v>
      </c>
      <c r="P1483" s="2"/>
    </row>
    <row r="1484" spans="1:16" x14ac:dyDescent="0.25">
      <c r="A1484">
        <v>1483</v>
      </c>
      <c r="B1484">
        <f t="shared" si="265"/>
        <v>61</v>
      </c>
      <c r="C1484">
        <f t="shared" si="264"/>
        <v>19</v>
      </c>
      <c r="D1484" s="3">
        <v>13.147498334607008</v>
      </c>
      <c r="E1484">
        <v>0</v>
      </c>
      <c r="F1484">
        <f t="shared" si="266"/>
        <v>0</v>
      </c>
      <c r="H1484" s="2">
        <f t="shared" si="267"/>
        <v>0</v>
      </c>
      <c r="I1484" s="2">
        <f t="shared" si="268"/>
        <v>14427.607476635569</v>
      </c>
      <c r="J1484" s="2">
        <f t="shared" si="269"/>
        <v>340.52890759683527</v>
      </c>
      <c r="K1484" s="2">
        <f t="shared" si="260"/>
        <v>0</v>
      </c>
      <c r="L1484" s="2">
        <f t="shared" si="270"/>
        <v>0</v>
      </c>
      <c r="M1484" s="2">
        <f t="shared" si="261"/>
        <v>0</v>
      </c>
      <c r="N1484" s="2">
        <f t="shared" si="262"/>
        <v>14427.607476635569</v>
      </c>
      <c r="O1484" s="2">
        <f t="shared" si="263"/>
        <v>340.52890759683527</v>
      </c>
      <c r="P1484" s="2"/>
    </row>
    <row r="1485" spans="1:16" x14ac:dyDescent="0.25">
      <c r="A1485">
        <v>1484</v>
      </c>
      <c r="B1485">
        <f t="shared" si="265"/>
        <v>61</v>
      </c>
      <c r="C1485">
        <f t="shared" si="264"/>
        <v>20</v>
      </c>
      <c r="D1485" s="3">
        <v>13.106574920351022</v>
      </c>
      <c r="E1485">
        <v>0</v>
      </c>
      <c r="F1485">
        <f t="shared" si="266"/>
        <v>0</v>
      </c>
      <c r="H1485" s="2">
        <f t="shared" si="267"/>
        <v>0</v>
      </c>
      <c r="I1485" s="2">
        <f t="shared" si="268"/>
        <v>14427.607476635569</v>
      </c>
      <c r="J1485" s="2">
        <f t="shared" si="269"/>
        <v>340.4802068196737</v>
      </c>
      <c r="K1485" s="2">
        <f t="shared" si="260"/>
        <v>0</v>
      </c>
      <c r="L1485" s="2">
        <f t="shared" si="270"/>
        <v>0</v>
      </c>
      <c r="M1485" s="2">
        <f t="shared" si="261"/>
        <v>0</v>
      </c>
      <c r="N1485" s="2">
        <f t="shared" si="262"/>
        <v>14427.607476635569</v>
      </c>
      <c r="O1485" s="2">
        <f t="shared" si="263"/>
        <v>340.4802068196737</v>
      </c>
      <c r="P1485" s="2"/>
    </row>
    <row r="1486" spans="1:16" x14ac:dyDescent="0.25">
      <c r="A1486">
        <v>1485</v>
      </c>
      <c r="B1486">
        <f t="shared" si="265"/>
        <v>61</v>
      </c>
      <c r="C1486">
        <f t="shared" si="264"/>
        <v>21</v>
      </c>
      <c r="D1486" s="3">
        <v>13.050770264546998</v>
      </c>
      <c r="E1486">
        <v>0</v>
      </c>
      <c r="F1486">
        <f t="shared" si="266"/>
        <v>0</v>
      </c>
      <c r="H1486" s="2">
        <f t="shared" si="267"/>
        <v>0</v>
      </c>
      <c r="I1486" s="2">
        <f t="shared" si="268"/>
        <v>14427.607476635569</v>
      </c>
      <c r="J1486" s="2">
        <f t="shared" si="269"/>
        <v>340.41379666899837</v>
      </c>
      <c r="K1486" s="2">
        <f t="shared" si="260"/>
        <v>0</v>
      </c>
      <c r="L1486" s="2">
        <f t="shared" si="270"/>
        <v>0</v>
      </c>
      <c r="M1486" s="2">
        <f t="shared" si="261"/>
        <v>0</v>
      </c>
      <c r="N1486" s="2">
        <f t="shared" si="262"/>
        <v>14427.607476635569</v>
      </c>
      <c r="O1486" s="2">
        <f t="shared" si="263"/>
        <v>340.41379666899837</v>
      </c>
      <c r="P1486" s="2"/>
    </row>
    <row r="1487" spans="1:16" x14ac:dyDescent="0.25">
      <c r="A1487">
        <v>1486</v>
      </c>
      <c r="B1487">
        <f t="shared" si="265"/>
        <v>61</v>
      </c>
      <c r="C1487">
        <f t="shared" si="264"/>
        <v>22</v>
      </c>
      <c r="D1487" s="3">
        <v>13.011086953753022</v>
      </c>
      <c r="E1487">
        <v>0</v>
      </c>
      <c r="F1487">
        <f t="shared" si="266"/>
        <v>0</v>
      </c>
      <c r="H1487" s="2">
        <f t="shared" si="267"/>
        <v>0</v>
      </c>
      <c r="I1487" s="2">
        <f t="shared" si="268"/>
        <v>14427.607476635569</v>
      </c>
      <c r="J1487" s="2">
        <f t="shared" si="269"/>
        <v>340.36657167296261</v>
      </c>
      <c r="K1487" s="2">
        <f t="shared" si="260"/>
        <v>0</v>
      </c>
      <c r="L1487" s="2">
        <f t="shared" si="270"/>
        <v>0</v>
      </c>
      <c r="M1487" s="2">
        <f t="shared" si="261"/>
        <v>0</v>
      </c>
      <c r="N1487" s="2">
        <f t="shared" si="262"/>
        <v>14427.607476635569</v>
      </c>
      <c r="O1487" s="2">
        <f t="shared" si="263"/>
        <v>340.36657167296261</v>
      </c>
      <c r="P1487" s="2"/>
    </row>
    <row r="1488" spans="1:16" x14ac:dyDescent="0.25">
      <c r="A1488">
        <v>1487</v>
      </c>
      <c r="B1488">
        <f t="shared" si="265"/>
        <v>61</v>
      </c>
      <c r="C1488">
        <f t="shared" si="264"/>
        <v>23</v>
      </c>
      <c r="D1488" s="3">
        <v>13.087560000594976</v>
      </c>
      <c r="E1488">
        <v>0</v>
      </c>
      <c r="F1488">
        <f t="shared" si="266"/>
        <v>0</v>
      </c>
      <c r="H1488" s="2">
        <f t="shared" si="267"/>
        <v>0</v>
      </c>
      <c r="I1488" s="2">
        <f t="shared" si="268"/>
        <v>14427.607476635569</v>
      </c>
      <c r="J1488" s="2">
        <f t="shared" si="269"/>
        <v>340.45757817573917</v>
      </c>
      <c r="K1488" s="2">
        <f t="shared" si="260"/>
        <v>0</v>
      </c>
      <c r="L1488" s="2">
        <f t="shared" si="270"/>
        <v>0</v>
      </c>
      <c r="M1488" s="2">
        <f t="shared" si="261"/>
        <v>0</v>
      </c>
      <c r="N1488" s="2">
        <f t="shared" si="262"/>
        <v>14427.607476635569</v>
      </c>
      <c r="O1488" s="2">
        <f t="shared" si="263"/>
        <v>340.45757817573917</v>
      </c>
      <c r="P1488" s="2"/>
    </row>
    <row r="1489" spans="1:16" x14ac:dyDescent="0.25">
      <c r="A1489">
        <v>1488</v>
      </c>
      <c r="B1489">
        <f t="shared" si="265"/>
        <v>62</v>
      </c>
      <c r="C1489">
        <f t="shared" si="264"/>
        <v>0</v>
      </c>
      <c r="D1489" s="3">
        <v>12.980084367194991</v>
      </c>
      <c r="E1489">
        <v>0</v>
      </c>
      <c r="F1489">
        <f t="shared" si="266"/>
        <v>0</v>
      </c>
      <c r="H1489" s="2">
        <f t="shared" si="267"/>
        <v>0</v>
      </c>
      <c r="I1489" s="2">
        <f t="shared" si="268"/>
        <v>14427.607476635569</v>
      </c>
      <c r="J1489" s="2">
        <f t="shared" si="269"/>
        <v>340.32967714480947</v>
      </c>
      <c r="K1489" s="2">
        <f t="shared" si="260"/>
        <v>0</v>
      </c>
      <c r="L1489" s="2">
        <f t="shared" si="270"/>
        <v>0</v>
      </c>
      <c r="M1489" s="2">
        <f t="shared" si="261"/>
        <v>0</v>
      </c>
      <c r="N1489" s="2">
        <f t="shared" si="262"/>
        <v>14427.607476635569</v>
      </c>
      <c r="O1489" s="2">
        <f t="shared" si="263"/>
        <v>340.32967714480947</v>
      </c>
      <c r="P1489" s="2"/>
    </row>
    <row r="1490" spans="1:16" x14ac:dyDescent="0.25">
      <c r="A1490">
        <v>1489</v>
      </c>
      <c r="B1490">
        <f t="shared" si="265"/>
        <v>62</v>
      </c>
      <c r="C1490">
        <f t="shared" si="264"/>
        <v>1</v>
      </c>
      <c r="D1490" s="3">
        <v>12.911465308947982</v>
      </c>
      <c r="E1490">
        <v>0</v>
      </c>
      <c r="F1490">
        <f t="shared" si="266"/>
        <v>0</v>
      </c>
      <c r="H1490" s="2">
        <f t="shared" si="267"/>
        <v>0</v>
      </c>
      <c r="I1490" s="2">
        <f t="shared" si="268"/>
        <v>14427.607476635569</v>
      </c>
      <c r="J1490" s="2">
        <f t="shared" si="269"/>
        <v>340.24801725583194</v>
      </c>
      <c r="K1490" s="2">
        <f t="shared" si="260"/>
        <v>0</v>
      </c>
      <c r="L1490" s="2">
        <f t="shared" si="270"/>
        <v>0</v>
      </c>
      <c r="M1490" s="2">
        <f t="shared" si="261"/>
        <v>0</v>
      </c>
      <c r="N1490" s="2">
        <f t="shared" si="262"/>
        <v>14427.607476635569</v>
      </c>
      <c r="O1490" s="2">
        <f t="shared" si="263"/>
        <v>340.24801725583194</v>
      </c>
      <c r="P1490" s="2"/>
    </row>
    <row r="1491" spans="1:16" x14ac:dyDescent="0.25">
      <c r="A1491">
        <v>1490</v>
      </c>
      <c r="B1491">
        <f t="shared" si="265"/>
        <v>62</v>
      </c>
      <c r="C1491">
        <f t="shared" si="264"/>
        <v>2</v>
      </c>
      <c r="D1491" s="3">
        <v>12.827138273511025</v>
      </c>
      <c r="E1491">
        <v>0</v>
      </c>
      <c r="F1491">
        <f t="shared" si="266"/>
        <v>0</v>
      </c>
      <c r="H1491" s="2">
        <f t="shared" si="267"/>
        <v>0</v>
      </c>
      <c r="I1491" s="2">
        <f t="shared" si="268"/>
        <v>14427.607476635569</v>
      </c>
      <c r="J1491" s="2">
        <f t="shared" si="269"/>
        <v>340.14766413925628</v>
      </c>
      <c r="K1491" s="2">
        <f t="shared" si="260"/>
        <v>0</v>
      </c>
      <c r="L1491" s="2">
        <f t="shared" si="270"/>
        <v>0</v>
      </c>
      <c r="M1491" s="2">
        <f t="shared" si="261"/>
        <v>0</v>
      </c>
      <c r="N1491" s="2">
        <f t="shared" si="262"/>
        <v>14427.607476635569</v>
      </c>
      <c r="O1491" s="2">
        <f t="shared" si="263"/>
        <v>340.14766413925628</v>
      </c>
      <c r="P1491" s="2"/>
    </row>
    <row r="1492" spans="1:16" x14ac:dyDescent="0.25">
      <c r="A1492">
        <v>1491</v>
      </c>
      <c r="B1492">
        <f t="shared" si="265"/>
        <v>62</v>
      </c>
      <c r="C1492">
        <f t="shared" si="264"/>
        <v>3</v>
      </c>
      <c r="D1492" s="3">
        <v>12.760999422187979</v>
      </c>
      <c r="E1492">
        <v>0</v>
      </c>
      <c r="F1492">
        <f t="shared" si="266"/>
        <v>0</v>
      </c>
      <c r="H1492" s="2">
        <f t="shared" si="267"/>
        <v>0</v>
      </c>
      <c r="I1492" s="2">
        <f t="shared" si="268"/>
        <v>14427.607476635569</v>
      </c>
      <c r="J1492" s="2">
        <f t="shared" si="269"/>
        <v>340.06895581253019</v>
      </c>
      <c r="K1492" s="2">
        <f t="shared" si="260"/>
        <v>0</v>
      </c>
      <c r="L1492" s="2">
        <f t="shared" si="270"/>
        <v>0</v>
      </c>
      <c r="M1492" s="2">
        <f t="shared" si="261"/>
        <v>0</v>
      </c>
      <c r="N1492" s="2">
        <f t="shared" si="262"/>
        <v>14427.607476635569</v>
      </c>
      <c r="O1492" s="2">
        <f t="shared" si="263"/>
        <v>340.06895581253019</v>
      </c>
      <c r="P1492" s="2"/>
    </row>
    <row r="1493" spans="1:16" x14ac:dyDescent="0.25">
      <c r="A1493">
        <v>1492</v>
      </c>
      <c r="B1493">
        <f t="shared" si="265"/>
        <v>62</v>
      </c>
      <c r="C1493">
        <f t="shared" si="264"/>
        <v>4</v>
      </c>
      <c r="D1493" s="3">
        <v>12.713462122800024</v>
      </c>
      <c r="E1493">
        <v>0</v>
      </c>
      <c r="F1493">
        <f t="shared" si="266"/>
        <v>0</v>
      </c>
      <c r="H1493" s="2">
        <f t="shared" si="267"/>
        <v>0</v>
      </c>
      <c r="I1493" s="2">
        <f t="shared" si="268"/>
        <v>14427.607476635569</v>
      </c>
      <c r="J1493" s="2">
        <f t="shared" si="269"/>
        <v>340.01238420269652</v>
      </c>
      <c r="K1493" s="2">
        <f t="shared" si="260"/>
        <v>0</v>
      </c>
      <c r="L1493" s="2">
        <f t="shared" si="270"/>
        <v>0</v>
      </c>
      <c r="M1493" s="2">
        <f t="shared" si="261"/>
        <v>0</v>
      </c>
      <c r="N1493" s="2">
        <f t="shared" si="262"/>
        <v>14427.607476635569</v>
      </c>
      <c r="O1493" s="2">
        <f t="shared" si="263"/>
        <v>340.01238420269652</v>
      </c>
      <c r="P1493" s="2"/>
    </row>
    <row r="1494" spans="1:16" x14ac:dyDescent="0.25">
      <c r="A1494">
        <v>1493</v>
      </c>
      <c r="B1494">
        <f t="shared" si="265"/>
        <v>62</v>
      </c>
      <c r="C1494">
        <f t="shared" si="264"/>
        <v>5</v>
      </c>
      <c r="D1494" s="3">
        <v>12.684113007525013</v>
      </c>
      <c r="E1494">
        <v>0</v>
      </c>
      <c r="F1494">
        <f t="shared" si="266"/>
        <v>0</v>
      </c>
      <c r="H1494" s="2">
        <f t="shared" si="267"/>
        <v>0</v>
      </c>
      <c r="I1494" s="2">
        <f t="shared" si="268"/>
        <v>14427.607476635569</v>
      </c>
      <c r="J1494" s="2">
        <f t="shared" si="269"/>
        <v>339.97745738271129</v>
      </c>
      <c r="K1494" s="2">
        <f t="shared" si="260"/>
        <v>0</v>
      </c>
      <c r="L1494" s="2">
        <f t="shared" si="270"/>
        <v>0</v>
      </c>
      <c r="M1494" s="2">
        <f t="shared" si="261"/>
        <v>0</v>
      </c>
      <c r="N1494" s="2">
        <f t="shared" si="262"/>
        <v>14427.607476635569</v>
      </c>
      <c r="O1494" s="2">
        <f t="shared" si="263"/>
        <v>339.97745738271129</v>
      </c>
      <c r="P1494" s="2"/>
    </row>
    <row r="1495" spans="1:16" x14ac:dyDescent="0.25">
      <c r="A1495">
        <v>1494</v>
      </c>
      <c r="B1495">
        <f t="shared" si="265"/>
        <v>62</v>
      </c>
      <c r="C1495">
        <f t="shared" si="264"/>
        <v>6</v>
      </c>
      <c r="D1495" s="3">
        <v>12.625414776976015</v>
      </c>
      <c r="E1495">
        <v>0</v>
      </c>
      <c r="F1495">
        <f t="shared" si="266"/>
        <v>0</v>
      </c>
      <c r="H1495" s="2">
        <f t="shared" si="267"/>
        <v>0</v>
      </c>
      <c r="I1495" s="2">
        <f t="shared" si="268"/>
        <v>14427.607476635569</v>
      </c>
      <c r="J1495" s="2">
        <f t="shared" si="269"/>
        <v>339.90760374274225</v>
      </c>
      <c r="K1495" s="2">
        <f t="shared" si="260"/>
        <v>0</v>
      </c>
      <c r="L1495" s="2">
        <f t="shared" si="270"/>
        <v>0</v>
      </c>
      <c r="M1495" s="2">
        <f t="shared" si="261"/>
        <v>0</v>
      </c>
      <c r="N1495" s="2">
        <f t="shared" si="262"/>
        <v>14427.607476635569</v>
      </c>
      <c r="O1495" s="2">
        <f t="shared" si="263"/>
        <v>339.90760374274225</v>
      </c>
      <c r="P1495" s="2"/>
    </row>
    <row r="1496" spans="1:16" x14ac:dyDescent="0.25">
      <c r="A1496">
        <v>1495</v>
      </c>
      <c r="B1496">
        <f t="shared" si="265"/>
        <v>62</v>
      </c>
      <c r="C1496">
        <f t="shared" si="264"/>
        <v>7</v>
      </c>
      <c r="D1496" s="3">
        <v>12.606399857220026</v>
      </c>
      <c r="E1496">
        <v>0</v>
      </c>
      <c r="F1496">
        <f t="shared" si="266"/>
        <v>330</v>
      </c>
      <c r="H1496" s="2">
        <f t="shared" si="267"/>
        <v>0</v>
      </c>
      <c r="I1496" s="2">
        <f t="shared" si="268"/>
        <v>14097.607476635569</v>
      </c>
      <c r="J1496" s="2">
        <f t="shared" si="269"/>
        <v>332.11084886448623</v>
      </c>
      <c r="K1496" s="2">
        <f t="shared" si="260"/>
        <v>0</v>
      </c>
      <c r="L1496" s="2">
        <f t="shared" si="270"/>
        <v>0</v>
      </c>
      <c r="M1496" s="2">
        <f t="shared" si="261"/>
        <v>330</v>
      </c>
      <c r="N1496" s="2">
        <f t="shared" si="262"/>
        <v>14097.607476635569</v>
      </c>
      <c r="O1496" s="2">
        <f t="shared" si="263"/>
        <v>332.11084886448623</v>
      </c>
      <c r="P1496" s="2"/>
    </row>
    <row r="1497" spans="1:16" x14ac:dyDescent="0.25">
      <c r="A1497">
        <v>1496</v>
      </c>
      <c r="B1497">
        <f t="shared" si="265"/>
        <v>62</v>
      </c>
      <c r="C1497">
        <f t="shared" si="264"/>
        <v>8</v>
      </c>
      <c r="D1497" s="3">
        <v>12.638642547240011</v>
      </c>
      <c r="E1497">
        <v>0</v>
      </c>
      <c r="F1497">
        <f t="shared" si="266"/>
        <v>0</v>
      </c>
      <c r="H1497" s="2">
        <f t="shared" si="267"/>
        <v>0</v>
      </c>
      <c r="I1497" s="2">
        <f t="shared" si="268"/>
        <v>14097.607476635569</v>
      </c>
      <c r="J1497" s="2">
        <f t="shared" si="269"/>
        <v>332.14834153677077</v>
      </c>
      <c r="K1497" s="2">
        <f t="shared" si="260"/>
        <v>0</v>
      </c>
      <c r="L1497" s="2">
        <f t="shared" si="270"/>
        <v>0</v>
      </c>
      <c r="M1497" s="2">
        <f t="shared" si="261"/>
        <v>0</v>
      </c>
      <c r="N1497" s="2">
        <f t="shared" si="262"/>
        <v>14097.607476635569</v>
      </c>
      <c r="O1497" s="2">
        <f t="shared" si="263"/>
        <v>332.14834153677077</v>
      </c>
      <c r="P1497" s="2"/>
    </row>
    <row r="1498" spans="1:16" x14ac:dyDescent="0.25">
      <c r="A1498">
        <v>1497</v>
      </c>
      <c r="B1498">
        <f t="shared" si="265"/>
        <v>62</v>
      </c>
      <c r="C1498">
        <f t="shared" si="264"/>
        <v>9</v>
      </c>
      <c r="D1498" s="3">
        <v>12.656003995712979</v>
      </c>
      <c r="E1498">
        <v>0</v>
      </c>
      <c r="F1498">
        <f t="shared" si="266"/>
        <v>0</v>
      </c>
      <c r="H1498" s="2">
        <f t="shared" si="267"/>
        <v>0</v>
      </c>
      <c r="I1498" s="2">
        <f t="shared" si="268"/>
        <v>14097.607476635569</v>
      </c>
      <c r="J1498" s="2">
        <f t="shared" si="269"/>
        <v>332.16852989877094</v>
      </c>
      <c r="K1498" s="2">
        <f t="shared" si="260"/>
        <v>0</v>
      </c>
      <c r="L1498" s="2">
        <f t="shared" si="270"/>
        <v>0</v>
      </c>
      <c r="M1498" s="2">
        <f t="shared" si="261"/>
        <v>0</v>
      </c>
      <c r="N1498" s="2">
        <f t="shared" si="262"/>
        <v>14097.607476635569</v>
      </c>
      <c r="O1498" s="2">
        <f t="shared" si="263"/>
        <v>332.16852989877094</v>
      </c>
      <c r="P1498" s="2"/>
    </row>
    <row r="1499" spans="1:16" x14ac:dyDescent="0.25">
      <c r="A1499">
        <v>1498</v>
      </c>
      <c r="B1499">
        <f t="shared" si="265"/>
        <v>62</v>
      </c>
      <c r="C1499">
        <f t="shared" si="264"/>
        <v>10</v>
      </c>
      <c r="D1499" s="3">
        <v>12.73123693909298</v>
      </c>
      <c r="E1499">
        <v>0</v>
      </c>
      <c r="F1499">
        <f t="shared" si="266"/>
        <v>0</v>
      </c>
      <c r="H1499" s="2">
        <f t="shared" si="267"/>
        <v>0</v>
      </c>
      <c r="I1499" s="2">
        <f t="shared" si="268"/>
        <v>14097.607476635569</v>
      </c>
      <c r="J1499" s="2">
        <f t="shared" si="269"/>
        <v>332.25601280076825</v>
      </c>
      <c r="K1499" s="2">
        <f t="shared" si="260"/>
        <v>0</v>
      </c>
      <c r="L1499" s="2">
        <f t="shared" si="270"/>
        <v>0</v>
      </c>
      <c r="M1499" s="2">
        <f t="shared" si="261"/>
        <v>0</v>
      </c>
      <c r="N1499" s="2">
        <f t="shared" si="262"/>
        <v>14097.607476635569</v>
      </c>
      <c r="O1499" s="2">
        <f t="shared" si="263"/>
        <v>332.25601280076825</v>
      </c>
      <c r="P1499" s="2"/>
    </row>
    <row r="1500" spans="1:16" x14ac:dyDescent="0.25">
      <c r="A1500">
        <v>1499</v>
      </c>
      <c r="B1500">
        <f t="shared" si="265"/>
        <v>62</v>
      </c>
      <c r="C1500">
        <f t="shared" si="264"/>
        <v>11</v>
      </c>
      <c r="D1500" s="3">
        <v>12.936680746014986</v>
      </c>
      <c r="E1500">
        <v>0</v>
      </c>
      <c r="F1500">
        <f t="shared" si="266"/>
        <v>0</v>
      </c>
      <c r="H1500" s="2">
        <f t="shared" si="267"/>
        <v>0</v>
      </c>
      <c r="I1500" s="2">
        <f t="shared" si="268"/>
        <v>14097.607476635569</v>
      </c>
      <c r="J1500" s="2">
        <f t="shared" si="269"/>
        <v>332.49490841776048</v>
      </c>
      <c r="K1500" s="2">
        <f t="shared" si="260"/>
        <v>0</v>
      </c>
      <c r="L1500" s="2">
        <f t="shared" si="270"/>
        <v>0</v>
      </c>
      <c r="M1500" s="2">
        <f t="shared" si="261"/>
        <v>0</v>
      </c>
      <c r="N1500" s="2">
        <f t="shared" si="262"/>
        <v>14097.607476635569</v>
      </c>
      <c r="O1500" s="2">
        <f t="shared" si="263"/>
        <v>332.49490841776048</v>
      </c>
      <c r="P1500" s="2"/>
    </row>
    <row r="1501" spans="1:16" x14ac:dyDescent="0.25">
      <c r="A1501">
        <v>1500</v>
      </c>
      <c r="B1501">
        <f t="shared" si="265"/>
        <v>62</v>
      </c>
      <c r="C1501">
        <f t="shared" si="264"/>
        <v>12</v>
      </c>
      <c r="D1501" s="3">
        <v>12.979670999375003</v>
      </c>
      <c r="E1501">
        <v>0</v>
      </c>
      <c r="F1501">
        <f t="shared" si="266"/>
        <v>0</v>
      </c>
      <c r="H1501" s="2">
        <f t="shared" si="267"/>
        <v>0</v>
      </c>
      <c r="I1501" s="2">
        <f t="shared" si="268"/>
        <v>14097.607476635569</v>
      </c>
      <c r="J1501" s="2">
        <f t="shared" si="269"/>
        <v>332.54489864747319</v>
      </c>
      <c r="K1501" s="2">
        <f t="shared" si="260"/>
        <v>0</v>
      </c>
      <c r="L1501" s="2">
        <f t="shared" si="270"/>
        <v>0</v>
      </c>
      <c r="M1501" s="2">
        <f t="shared" si="261"/>
        <v>0</v>
      </c>
      <c r="N1501" s="2">
        <f t="shared" si="262"/>
        <v>14097.607476635569</v>
      </c>
      <c r="O1501" s="2">
        <f t="shared" si="263"/>
        <v>332.54489864747319</v>
      </c>
      <c r="P1501" s="2"/>
    </row>
    <row r="1502" spans="1:16" x14ac:dyDescent="0.25">
      <c r="A1502">
        <v>1501</v>
      </c>
      <c r="B1502">
        <f t="shared" si="265"/>
        <v>62</v>
      </c>
      <c r="C1502">
        <f t="shared" si="264"/>
        <v>13</v>
      </c>
      <c r="D1502" s="3">
        <v>12.964376390006009</v>
      </c>
      <c r="E1502">
        <v>0</v>
      </c>
      <c r="F1502">
        <f t="shared" si="266"/>
        <v>0</v>
      </c>
      <c r="H1502" s="2">
        <f t="shared" si="267"/>
        <v>0</v>
      </c>
      <c r="I1502" s="2">
        <f t="shared" si="268"/>
        <v>14097.607476635569</v>
      </c>
      <c r="J1502" s="2">
        <f t="shared" si="269"/>
        <v>332.52711366190175</v>
      </c>
      <c r="K1502" s="2">
        <f t="shared" si="260"/>
        <v>0</v>
      </c>
      <c r="L1502" s="2">
        <f t="shared" si="270"/>
        <v>0</v>
      </c>
      <c r="M1502" s="2">
        <f t="shared" si="261"/>
        <v>0</v>
      </c>
      <c r="N1502" s="2">
        <f t="shared" si="262"/>
        <v>14097.607476635569</v>
      </c>
      <c r="O1502" s="2">
        <f t="shared" si="263"/>
        <v>332.52711366190175</v>
      </c>
      <c r="P1502" s="2"/>
    </row>
    <row r="1503" spans="1:16" x14ac:dyDescent="0.25">
      <c r="A1503">
        <v>1502</v>
      </c>
      <c r="B1503">
        <f t="shared" si="265"/>
        <v>62</v>
      </c>
      <c r="C1503">
        <f t="shared" si="264"/>
        <v>14</v>
      </c>
      <c r="D1503" s="3">
        <v>13.017700838884991</v>
      </c>
      <c r="E1503">
        <v>0</v>
      </c>
      <c r="F1503">
        <f t="shared" si="266"/>
        <v>0</v>
      </c>
      <c r="H1503" s="2">
        <f t="shared" si="267"/>
        <v>0</v>
      </c>
      <c r="I1503" s="2">
        <f t="shared" si="268"/>
        <v>14097.607476635569</v>
      </c>
      <c r="J1503" s="2">
        <f t="shared" si="269"/>
        <v>332.58912077375663</v>
      </c>
      <c r="K1503" s="2">
        <f t="shared" si="260"/>
        <v>0</v>
      </c>
      <c r="L1503" s="2">
        <f t="shared" si="270"/>
        <v>0</v>
      </c>
      <c r="M1503" s="2">
        <f t="shared" si="261"/>
        <v>0</v>
      </c>
      <c r="N1503" s="2">
        <f t="shared" si="262"/>
        <v>14097.607476635569</v>
      </c>
      <c r="O1503" s="2">
        <f t="shared" si="263"/>
        <v>332.58912077375663</v>
      </c>
      <c r="P1503" s="2"/>
    </row>
    <row r="1504" spans="1:16" x14ac:dyDescent="0.25">
      <c r="A1504">
        <v>1503</v>
      </c>
      <c r="B1504">
        <f t="shared" si="265"/>
        <v>62</v>
      </c>
      <c r="C1504">
        <f t="shared" si="264"/>
        <v>15</v>
      </c>
      <c r="D1504" s="3">
        <v>13.053250471471983</v>
      </c>
      <c r="E1504">
        <v>0</v>
      </c>
      <c r="F1504">
        <f t="shared" si="266"/>
        <v>0</v>
      </c>
      <c r="H1504" s="2">
        <f t="shared" si="267"/>
        <v>0</v>
      </c>
      <c r="I1504" s="2">
        <f t="shared" si="268"/>
        <v>14097.607476635569</v>
      </c>
      <c r="J1504" s="2">
        <f t="shared" si="269"/>
        <v>332.63045884832775</v>
      </c>
      <c r="K1504" s="2">
        <f t="shared" si="260"/>
        <v>0</v>
      </c>
      <c r="L1504" s="2">
        <f t="shared" si="270"/>
        <v>0</v>
      </c>
      <c r="M1504" s="2">
        <f t="shared" si="261"/>
        <v>0</v>
      </c>
      <c r="N1504" s="2">
        <f t="shared" si="262"/>
        <v>14097.607476635569</v>
      </c>
      <c r="O1504" s="2">
        <f t="shared" si="263"/>
        <v>332.63045884832775</v>
      </c>
      <c r="P1504" s="2"/>
    </row>
    <row r="1505" spans="1:16" x14ac:dyDescent="0.25">
      <c r="A1505">
        <v>1504</v>
      </c>
      <c r="B1505">
        <f t="shared" si="265"/>
        <v>62</v>
      </c>
      <c r="C1505">
        <f t="shared" si="264"/>
        <v>16</v>
      </c>
      <c r="D1505" s="3">
        <v>13.061931195707984</v>
      </c>
      <c r="E1505">
        <v>0</v>
      </c>
      <c r="F1505">
        <f t="shared" si="266"/>
        <v>0</v>
      </c>
      <c r="H1505" s="2">
        <f t="shared" si="267"/>
        <v>0</v>
      </c>
      <c r="I1505" s="2">
        <f t="shared" si="268"/>
        <v>14097.607476635569</v>
      </c>
      <c r="J1505" s="2">
        <f t="shared" si="269"/>
        <v>332.64055302932729</v>
      </c>
      <c r="K1505" s="2">
        <f t="shared" si="260"/>
        <v>0</v>
      </c>
      <c r="L1505" s="2">
        <f t="shared" si="270"/>
        <v>0</v>
      </c>
      <c r="M1505" s="2">
        <f t="shared" si="261"/>
        <v>0</v>
      </c>
      <c r="N1505" s="2">
        <f t="shared" si="262"/>
        <v>14097.607476635569</v>
      </c>
      <c r="O1505" s="2">
        <f t="shared" si="263"/>
        <v>332.64055302932729</v>
      </c>
      <c r="P1505" s="2"/>
    </row>
    <row r="1506" spans="1:16" x14ac:dyDescent="0.25">
      <c r="A1506">
        <v>1505</v>
      </c>
      <c r="B1506">
        <f t="shared" si="265"/>
        <v>62</v>
      </c>
      <c r="C1506">
        <f t="shared" si="264"/>
        <v>17</v>
      </c>
      <c r="D1506" s="3">
        <v>13.033822183894983</v>
      </c>
      <c r="E1506">
        <v>0</v>
      </c>
      <c r="F1506">
        <f t="shared" si="266"/>
        <v>0</v>
      </c>
      <c r="H1506" s="2">
        <f t="shared" si="267"/>
        <v>0</v>
      </c>
      <c r="I1506" s="2">
        <f t="shared" si="268"/>
        <v>14097.607476635569</v>
      </c>
      <c r="J1506" s="2">
        <f t="shared" si="269"/>
        <v>332.6078671098989</v>
      </c>
      <c r="K1506" s="2">
        <f t="shared" si="260"/>
        <v>0</v>
      </c>
      <c r="L1506" s="2">
        <f t="shared" si="270"/>
        <v>0</v>
      </c>
      <c r="M1506" s="2">
        <f t="shared" si="261"/>
        <v>0</v>
      </c>
      <c r="N1506" s="2">
        <f t="shared" si="262"/>
        <v>14097.607476635569</v>
      </c>
      <c r="O1506" s="2">
        <f t="shared" si="263"/>
        <v>332.6078671098989</v>
      </c>
      <c r="P1506" s="2"/>
    </row>
    <row r="1507" spans="1:16" x14ac:dyDescent="0.25">
      <c r="A1507">
        <v>1506</v>
      </c>
      <c r="B1507">
        <f t="shared" si="265"/>
        <v>62</v>
      </c>
      <c r="C1507">
        <f t="shared" si="264"/>
        <v>18</v>
      </c>
      <c r="D1507" s="3">
        <v>13.011086953753022</v>
      </c>
      <c r="E1507">
        <v>0</v>
      </c>
      <c r="F1507">
        <f t="shared" si="266"/>
        <v>0</v>
      </c>
      <c r="H1507" s="2">
        <f t="shared" si="267"/>
        <v>0</v>
      </c>
      <c r="I1507" s="2">
        <f t="shared" si="268"/>
        <v>14097.607476635569</v>
      </c>
      <c r="J1507" s="2">
        <f t="shared" si="269"/>
        <v>332.58142996918588</v>
      </c>
      <c r="K1507" s="2">
        <f t="shared" si="260"/>
        <v>0</v>
      </c>
      <c r="L1507" s="2">
        <f t="shared" si="270"/>
        <v>0</v>
      </c>
      <c r="M1507" s="2">
        <f t="shared" si="261"/>
        <v>0</v>
      </c>
      <c r="N1507" s="2">
        <f t="shared" si="262"/>
        <v>14097.607476635569</v>
      </c>
      <c r="O1507" s="2">
        <f t="shared" si="263"/>
        <v>332.58142996918588</v>
      </c>
      <c r="P1507" s="2"/>
    </row>
    <row r="1508" spans="1:16" x14ac:dyDescent="0.25">
      <c r="A1508">
        <v>1507</v>
      </c>
      <c r="B1508">
        <f t="shared" si="265"/>
        <v>62</v>
      </c>
      <c r="C1508">
        <f t="shared" si="264"/>
        <v>19</v>
      </c>
      <c r="D1508" s="3">
        <v>13.077639172897022</v>
      </c>
      <c r="E1508">
        <v>0</v>
      </c>
      <c r="F1508">
        <f t="shared" si="266"/>
        <v>0</v>
      </c>
      <c r="H1508" s="2">
        <f t="shared" si="267"/>
        <v>0</v>
      </c>
      <c r="I1508" s="2">
        <f t="shared" si="268"/>
        <v>14097.607476635569</v>
      </c>
      <c r="J1508" s="2">
        <f t="shared" si="269"/>
        <v>332.65881869018364</v>
      </c>
      <c r="K1508" s="2">
        <f t="shared" si="260"/>
        <v>0</v>
      </c>
      <c r="L1508" s="2">
        <f t="shared" si="270"/>
        <v>0</v>
      </c>
      <c r="M1508" s="2">
        <f t="shared" si="261"/>
        <v>0</v>
      </c>
      <c r="N1508" s="2">
        <f t="shared" si="262"/>
        <v>14097.607476635569</v>
      </c>
      <c r="O1508" s="2">
        <f t="shared" si="263"/>
        <v>332.65881869018364</v>
      </c>
      <c r="P1508" s="2"/>
    </row>
    <row r="1509" spans="1:16" x14ac:dyDescent="0.25">
      <c r="A1509">
        <v>1508</v>
      </c>
      <c r="B1509">
        <f t="shared" si="265"/>
        <v>62</v>
      </c>
      <c r="C1509">
        <f t="shared" si="264"/>
        <v>20</v>
      </c>
      <c r="D1509" s="3">
        <v>13.192555427070999</v>
      </c>
      <c r="E1509">
        <v>0</v>
      </c>
      <c r="F1509">
        <f t="shared" si="266"/>
        <v>0</v>
      </c>
      <c r="H1509" s="2">
        <f t="shared" si="267"/>
        <v>0</v>
      </c>
      <c r="I1509" s="2">
        <f t="shared" si="268"/>
        <v>14097.607476635569</v>
      </c>
      <c r="J1509" s="2">
        <f t="shared" si="269"/>
        <v>332.79244641960821</v>
      </c>
      <c r="K1509" s="2">
        <f t="shared" si="260"/>
        <v>0</v>
      </c>
      <c r="L1509" s="2">
        <f t="shared" si="270"/>
        <v>0</v>
      </c>
      <c r="M1509" s="2">
        <f t="shared" si="261"/>
        <v>0</v>
      </c>
      <c r="N1509" s="2">
        <f t="shared" si="262"/>
        <v>14097.607476635569</v>
      </c>
      <c r="O1509" s="2">
        <f t="shared" si="263"/>
        <v>332.79244641960821</v>
      </c>
      <c r="P1509" s="2"/>
    </row>
    <row r="1510" spans="1:16" x14ac:dyDescent="0.25">
      <c r="A1510">
        <v>1509</v>
      </c>
      <c r="B1510">
        <f t="shared" si="265"/>
        <v>62</v>
      </c>
      <c r="C1510">
        <f t="shared" si="264"/>
        <v>21</v>
      </c>
      <c r="D1510" s="3">
        <v>13.328966807924019</v>
      </c>
      <c r="E1510">
        <v>0</v>
      </c>
      <c r="F1510">
        <f t="shared" si="266"/>
        <v>0</v>
      </c>
      <c r="H1510" s="2">
        <f t="shared" si="267"/>
        <v>0</v>
      </c>
      <c r="I1510" s="2">
        <f t="shared" si="268"/>
        <v>14097.607476635569</v>
      </c>
      <c r="J1510" s="2">
        <f t="shared" si="269"/>
        <v>332.95106926388797</v>
      </c>
      <c r="K1510" s="2">
        <f t="shared" si="260"/>
        <v>0</v>
      </c>
      <c r="L1510" s="2">
        <f t="shared" si="270"/>
        <v>0</v>
      </c>
      <c r="M1510" s="2">
        <f t="shared" si="261"/>
        <v>0</v>
      </c>
      <c r="N1510" s="2">
        <f t="shared" si="262"/>
        <v>14097.607476635569</v>
      </c>
      <c r="O1510" s="2">
        <f t="shared" si="263"/>
        <v>332.95106926388797</v>
      </c>
      <c r="P1510" s="2"/>
    </row>
    <row r="1511" spans="1:16" x14ac:dyDescent="0.25">
      <c r="A1511">
        <v>1510</v>
      </c>
      <c r="B1511">
        <f t="shared" si="265"/>
        <v>62</v>
      </c>
      <c r="C1511">
        <f t="shared" si="264"/>
        <v>22</v>
      </c>
      <c r="D1511" s="3">
        <v>13.496380775335979</v>
      </c>
      <c r="E1511">
        <v>0</v>
      </c>
      <c r="F1511">
        <f t="shared" si="266"/>
        <v>0</v>
      </c>
      <c r="H1511" s="2">
        <f t="shared" si="267"/>
        <v>0</v>
      </c>
      <c r="I1511" s="2">
        <f t="shared" si="268"/>
        <v>14097.607476635569</v>
      </c>
      <c r="J1511" s="2">
        <f t="shared" si="269"/>
        <v>333.14574275459671</v>
      </c>
      <c r="K1511" s="2">
        <f t="shared" si="260"/>
        <v>0</v>
      </c>
      <c r="L1511" s="2">
        <f t="shared" si="270"/>
        <v>0</v>
      </c>
      <c r="M1511" s="2">
        <f t="shared" si="261"/>
        <v>0</v>
      </c>
      <c r="N1511" s="2">
        <f t="shared" si="262"/>
        <v>14097.607476635569</v>
      </c>
      <c r="O1511" s="2">
        <f t="shared" si="263"/>
        <v>333.14574275459671</v>
      </c>
      <c r="P1511" s="2"/>
    </row>
    <row r="1512" spans="1:16" x14ac:dyDescent="0.25">
      <c r="A1512">
        <v>1511</v>
      </c>
      <c r="B1512">
        <f t="shared" si="265"/>
        <v>62</v>
      </c>
      <c r="C1512">
        <f t="shared" si="264"/>
        <v>23</v>
      </c>
      <c r="D1512" s="3">
        <v>13.836582491827983</v>
      </c>
      <c r="E1512">
        <v>0</v>
      </c>
      <c r="F1512">
        <f t="shared" si="266"/>
        <v>0</v>
      </c>
      <c r="H1512" s="2">
        <f t="shared" si="267"/>
        <v>0</v>
      </c>
      <c r="I1512" s="2">
        <f t="shared" si="268"/>
        <v>14097.607476635569</v>
      </c>
      <c r="J1512" s="2">
        <f t="shared" si="269"/>
        <v>333.54133851472608</v>
      </c>
      <c r="K1512" s="2">
        <f t="shared" si="260"/>
        <v>0</v>
      </c>
      <c r="L1512" s="2">
        <f t="shared" si="270"/>
        <v>0</v>
      </c>
      <c r="M1512" s="2">
        <f t="shared" si="261"/>
        <v>0</v>
      </c>
      <c r="N1512" s="2">
        <f t="shared" si="262"/>
        <v>14097.607476635569</v>
      </c>
      <c r="O1512" s="2">
        <f t="shared" si="263"/>
        <v>333.54133851472608</v>
      </c>
      <c r="P1512" s="2"/>
    </row>
    <row r="1513" spans="1:16" x14ac:dyDescent="0.25">
      <c r="A1513">
        <v>1512</v>
      </c>
      <c r="B1513">
        <f t="shared" si="265"/>
        <v>63</v>
      </c>
      <c r="C1513">
        <f t="shared" si="264"/>
        <v>0</v>
      </c>
      <c r="D1513" s="3">
        <v>14.061041218505977</v>
      </c>
      <c r="E1513">
        <v>0</v>
      </c>
      <c r="F1513">
        <f t="shared" si="266"/>
        <v>0</v>
      </c>
      <c r="H1513" s="2">
        <f t="shared" si="267"/>
        <v>0</v>
      </c>
      <c r="I1513" s="2">
        <f t="shared" si="268"/>
        <v>14097.607476635569</v>
      </c>
      <c r="J1513" s="2">
        <f t="shared" si="269"/>
        <v>333.80234519486112</v>
      </c>
      <c r="K1513" s="2">
        <f t="shared" si="260"/>
        <v>0</v>
      </c>
      <c r="L1513" s="2">
        <f t="shared" si="270"/>
        <v>0</v>
      </c>
      <c r="M1513" s="2">
        <f t="shared" si="261"/>
        <v>0</v>
      </c>
      <c r="N1513" s="2">
        <f t="shared" si="262"/>
        <v>14097.607476635569</v>
      </c>
      <c r="O1513" s="2">
        <f t="shared" si="263"/>
        <v>333.80234519486112</v>
      </c>
      <c r="P1513" s="2"/>
    </row>
    <row r="1514" spans="1:16" x14ac:dyDescent="0.25">
      <c r="A1514">
        <v>1513</v>
      </c>
      <c r="B1514">
        <f t="shared" si="265"/>
        <v>63</v>
      </c>
      <c r="C1514">
        <f t="shared" si="264"/>
        <v>1</v>
      </c>
      <c r="D1514" s="3">
        <v>14.454154016056975</v>
      </c>
      <c r="E1514">
        <v>0</v>
      </c>
      <c r="F1514">
        <f t="shared" si="266"/>
        <v>0</v>
      </c>
      <c r="H1514" s="2">
        <f t="shared" si="267"/>
        <v>0</v>
      </c>
      <c r="I1514" s="2">
        <f t="shared" si="268"/>
        <v>14097.607476635569</v>
      </c>
      <c r="J1514" s="2">
        <f t="shared" si="269"/>
        <v>334.25946739156058</v>
      </c>
      <c r="K1514" s="2">
        <f t="shared" ref="K1514:K1577" si="271">IF(J1514&lt;=$V$14,H1514,0)</f>
        <v>0</v>
      </c>
      <c r="L1514" s="2">
        <f t="shared" si="270"/>
        <v>0</v>
      </c>
      <c r="M1514" s="2">
        <f t="shared" ref="M1514:M1577" si="272">IF(J1514&lt;$V$18,0,F1514)</f>
        <v>0</v>
      </c>
      <c r="N1514" s="2">
        <f t="shared" ref="N1514:N1577" si="273">N1513+L1514-M1514</f>
        <v>14097.607476635569</v>
      </c>
      <c r="O1514" s="2">
        <f t="shared" ref="O1514:O1577" si="274">(N1514/$V$13)*$V$16*(D1514+273)/100000</f>
        <v>334.25946739156058</v>
      </c>
      <c r="P1514" s="2"/>
    </row>
    <row r="1515" spans="1:16" x14ac:dyDescent="0.25">
      <c r="A1515">
        <v>1514</v>
      </c>
      <c r="B1515">
        <f t="shared" si="265"/>
        <v>63</v>
      </c>
      <c r="C1515">
        <f t="shared" si="264"/>
        <v>2</v>
      </c>
      <c r="D1515" s="3">
        <v>14.580644569211984</v>
      </c>
      <c r="E1515">
        <v>0</v>
      </c>
      <c r="F1515">
        <f t="shared" si="266"/>
        <v>0</v>
      </c>
      <c r="H1515" s="2">
        <f t="shared" si="267"/>
        <v>0</v>
      </c>
      <c r="I1515" s="2">
        <f t="shared" si="268"/>
        <v>14097.607476635569</v>
      </c>
      <c r="J1515" s="2">
        <f t="shared" si="269"/>
        <v>334.40655402898415</v>
      </c>
      <c r="K1515" s="2">
        <f t="shared" si="271"/>
        <v>0</v>
      </c>
      <c r="L1515" s="2">
        <f t="shared" si="270"/>
        <v>0</v>
      </c>
      <c r="M1515" s="2">
        <f t="shared" si="272"/>
        <v>0</v>
      </c>
      <c r="N1515" s="2">
        <f t="shared" si="273"/>
        <v>14097.607476635569</v>
      </c>
      <c r="O1515" s="2">
        <f t="shared" si="274"/>
        <v>334.40655402898415</v>
      </c>
      <c r="P1515" s="2"/>
    </row>
    <row r="1516" spans="1:16" x14ac:dyDescent="0.25">
      <c r="A1516">
        <v>1515</v>
      </c>
      <c r="B1516">
        <f t="shared" si="265"/>
        <v>63</v>
      </c>
      <c r="C1516">
        <f t="shared" si="264"/>
        <v>3</v>
      </c>
      <c r="D1516" s="3">
        <v>14.599246121147019</v>
      </c>
      <c r="E1516">
        <v>0</v>
      </c>
      <c r="F1516">
        <f t="shared" si="266"/>
        <v>0</v>
      </c>
      <c r="H1516" s="2">
        <f t="shared" si="267"/>
        <v>0</v>
      </c>
      <c r="I1516" s="2">
        <f t="shared" si="268"/>
        <v>14097.607476635569</v>
      </c>
      <c r="J1516" s="2">
        <f t="shared" si="269"/>
        <v>334.42818441684113</v>
      </c>
      <c r="K1516" s="2">
        <f t="shared" si="271"/>
        <v>0</v>
      </c>
      <c r="L1516" s="2">
        <f t="shared" si="270"/>
        <v>0</v>
      </c>
      <c r="M1516" s="2">
        <f t="shared" si="272"/>
        <v>0</v>
      </c>
      <c r="N1516" s="2">
        <f t="shared" si="273"/>
        <v>14097.607476635569</v>
      </c>
      <c r="O1516" s="2">
        <f t="shared" si="274"/>
        <v>334.42818441684113</v>
      </c>
      <c r="P1516" s="2"/>
    </row>
    <row r="1517" spans="1:16" x14ac:dyDescent="0.25">
      <c r="A1517">
        <v>1516</v>
      </c>
      <c r="B1517">
        <f t="shared" si="265"/>
        <v>63</v>
      </c>
      <c r="C1517">
        <f t="shared" si="264"/>
        <v>4</v>
      </c>
      <c r="D1517" s="3">
        <v>14.611647155770015</v>
      </c>
      <c r="E1517">
        <v>0</v>
      </c>
      <c r="F1517">
        <f t="shared" si="266"/>
        <v>0</v>
      </c>
      <c r="H1517" s="2">
        <f t="shared" si="267"/>
        <v>0</v>
      </c>
      <c r="I1517" s="2">
        <f t="shared" si="268"/>
        <v>14097.607476635569</v>
      </c>
      <c r="J1517" s="2">
        <f t="shared" si="269"/>
        <v>334.44260467541204</v>
      </c>
      <c r="K1517" s="2">
        <f t="shared" si="271"/>
        <v>0</v>
      </c>
      <c r="L1517" s="2">
        <f t="shared" si="270"/>
        <v>0</v>
      </c>
      <c r="M1517" s="2">
        <f t="shared" si="272"/>
        <v>0</v>
      </c>
      <c r="N1517" s="2">
        <f t="shared" si="273"/>
        <v>14097.607476635569</v>
      </c>
      <c r="O1517" s="2">
        <f t="shared" si="274"/>
        <v>334.44260467541204</v>
      </c>
      <c r="P1517" s="2"/>
    </row>
    <row r="1518" spans="1:16" x14ac:dyDescent="0.25">
      <c r="A1518">
        <v>1517</v>
      </c>
      <c r="B1518">
        <f t="shared" si="265"/>
        <v>63</v>
      </c>
      <c r="C1518">
        <f t="shared" si="264"/>
        <v>5</v>
      </c>
      <c r="D1518" s="3">
        <v>14.571963844975983</v>
      </c>
      <c r="E1518">
        <v>0</v>
      </c>
      <c r="F1518">
        <f t="shared" si="266"/>
        <v>0</v>
      </c>
      <c r="H1518" s="2">
        <f t="shared" si="267"/>
        <v>0</v>
      </c>
      <c r="I1518" s="2">
        <f t="shared" si="268"/>
        <v>14097.607476635569</v>
      </c>
      <c r="J1518" s="2">
        <f t="shared" si="269"/>
        <v>334.39645984798466</v>
      </c>
      <c r="K1518" s="2">
        <f t="shared" si="271"/>
        <v>0</v>
      </c>
      <c r="L1518" s="2">
        <f t="shared" si="270"/>
        <v>0</v>
      </c>
      <c r="M1518" s="2">
        <f t="shared" si="272"/>
        <v>0</v>
      </c>
      <c r="N1518" s="2">
        <f t="shared" si="273"/>
        <v>14097.607476635569</v>
      </c>
      <c r="O1518" s="2">
        <f t="shared" si="274"/>
        <v>334.39645984798466</v>
      </c>
      <c r="P1518" s="2"/>
    </row>
    <row r="1519" spans="1:16" x14ac:dyDescent="0.25">
      <c r="A1519">
        <v>1518</v>
      </c>
      <c r="B1519">
        <f t="shared" si="265"/>
        <v>63</v>
      </c>
      <c r="C1519">
        <f t="shared" si="264"/>
        <v>6</v>
      </c>
      <c r="D1519" s="3">
        <v>14.516159189172015</v>
      </c>
      <c r="E1519">
        <v>0</v>
      </c>
      <c r="F1519">
        <f t="shared" si="266"/>
        <v>0</v>
      </c>
      <c r="H1519" s="2">
        <f t="shared" si="267"/>
        <v>0</v>
      </c>
      <c r="I1519" s="2">
        <f t="shared" si="268"/>
        <v>14097.607476635569</v>
      </c>
      <c r="J1519" s="2">
        <f t="shared" si="269"/>
        <v>334.33156868441512</v>
      </c>
      <c r="K1519" s="2">
        <f t="shared" si="271"/>
        <v>0</v>
      </c>
      <c r="L1519" s="2">
        <f t="shared" si="270"/>
        <v>0</v>
      </c>
      <c r="M1519" s="2">
        <f t="shared" si="272"/>
        <v>0</v>
      </c>
      <c r="N1519" s="2">
        <f t="shared" si="273"/>
        <v>14097.607476635569</v>
      </c>
      <c r="O1519" s="2">
        <f t="shared" si="274"/>
        <v>334.33156868441512</v>
      </c>
      <c r="P1519" s="2"/>
    </row>
    <row r="1520" spans="1:16" x14ac:dyDescent="0.25">
      <c r="A1520">
        <v>1519</v>
      </c>
      <c r="B1520">
        <f t="shared" si="265"/>
        <v>63</v>
      </c>
      <c r="C1520">
        <f t="shared" si="264"/>
        <v>7</v>
      </c>
      <c r="D1520" s="3">
        <v>14.537240948031013</v>
      </c>
      <c r="E1520">
        <v>0</v>
      </c>
      <c r="F1520">
        <f t="shared" si="266"/>
        <v>330</v>
      </c>
      <c r="H1520" s="2">
        <f t="shared" si="267"/>
        <v>0</v>
      </c>
      <c r="I1520" s="2">
        <f t="shared" si="268"/>
        <v>13767.607476635569</v>
      </c>
      <c r="J1520" s="2">
        <f t="shared" si="269"/>
        <v>326.52939993580753</v>
      </c>
      <c r="K1520" s="2">
        <f t="shared" si="271"/>
        <v>0</v>
      </c>
      <c r="L1520" s="2">
        <f t="shared" si="270"/>
        <v>0</v>
      </c>
      <c r="M1520" s="2">
        <f t="shared" si="272"/>
        <v>330</v>
      </c>
      <c r="N1520" s="2">
        <f t="shared" si="273"/>
        <v>13767.607476635569</v>
      </c>
      <c r="O1520" s="2">
        <f t="shared" si="274"/>
        <v>326.52939993580753</v>
      </c>
      <c r="P1520" s="2"/>
    </row>
    <row r="1521" spans="1:16" x14ac:dyDescent="0.25">
      <c r="A1521">
        <v>1520</v>
      </c>
      <c r="B1521">
        <f t="shared" si="265"/>
        <v>63</v>
      </c>
      <c r="C1521">
        <f t="shared" si="264"/>
        <v>8</v>
      </c>
      <c r="D1521" s="3">
        <v>14.620741247827027</v>
      </c>
      <c r="E1521">
        <v>0</v>
      </c>
      <c r="F1521">
        <f t="shared" si="266"/>
        <v>0</v>
      </c>
      <c r="H1521" s="2">
        <f t="shared" si="267"/>
        <v>0</v>
      </c>
      <c r="I1521" s="2">
        <f t="shared" si="268"/>
        <v>13767.607476635569</v>
      </c>
      <c r="J1521" s="2">
        <f t="shared" si="269"/>
        <v>326.62422348873918</v>
      </c>
      <c r="K1521" s="2">
        <f t="shared" si="271"/>
        <v>0</v>
      </c>
      <c r="L1521" s="2">
        <f t="shared" si="270"/>
        <v>0</v>
      </c>
      <c r="M1521" s="2">
        <f t="shared" si="272"/>
        <v>0</v>
      </c>
      <c r="N1521" s="2">
        <f t="shared" si="273"/>
        <v>13767.607476635569</v>
      </c>
      <c r="O1521" s="2">
        <f t="shared" si="274"/>
        <v>326.62422348873918</v>
      </c>
      <c r="P1521" s="2"/>
    </row>
    <row r="1522" spans="1:16" x14ac:dyDescent="0.25">
      <c r="A1522">
        <v>1521</v>
      </c>
      <c r="B1522">
        <f t="shared" si="265"/>
        <v>63</v>
      </c>
      <c r="C1522">
        <f t="shared" si="264"/>
        <v>9</v>
      </c>
      <c r="D1522" s="3">
        <v>14.731523823792998</v>
      </c>
      <c r="E1522">
        <v>0</v>
      </c>
      <c r="F1522">
        <f t="shared" si="266"/>
        <v>0</v>
      </c>
      <c r="H1522" s="2">
        <f t="shared" si="267"/>
        <v>0</v>
      </c>
      <c r="I1522" s="2">
        <f t="shared" si="268"/>
        <v>13767.607476635569</v>
      </c>
      <c r="J1522" s="2">
        <f t="shared" si="269"/>
        <v>326.7500289946077</v>
      </c>
      <c r="K1522" s="2">
        <f t="shared" si="271"/>
        <v>0</v>
      </c>
      <c r="L1522" s="2">
        <f t="shared" si="270"/>
        <v>0</v>
      </c>
      <c r="M1522" s="2">
        <f t="shared" si="272"/>
        <v>0</v>
      </c>
      <c r="N1522" s="2">
        <f t="shared" si="273"/>
        <v>13767.607476635569</v>
      </c>
      <c r="O1522" s="2">
        <f t="shared" si="274"/>
        <v>326.7500289946077</v>
      </c>
      <c r="P1522" s="2"/>
    </row>
    <row r="1523" spans="1:16" x14ac:dyDescent="0.25">
      <c r="A1523">
        <v>1522</v>
      </c>
      <c r="B1523">
        <f t="shared" si="265"/>
        <v>63</v>
      </c>
      <c r="C1523">
        <f t="shared" si="264"/>
        <v>10</v>
      </c>
      <c r="D1523" s="3">
        <v>14.833212307702013</v>
      </c>
      <c r="E1523">
        <v>0</v>
      </c>
      <c r="F1523">
        <f t="shared" si="266"/>
        <v>0</v>
      </c>
      <c r="H1523" s="2">
        <f t="shared" si="267"/>
        <v>0</v>
      </c>
      <c r="I1523" s="2">
        <f t="shared" si="268"/>
        <v>13767.607476635569</v>
      </c>
      <c r="J1523" s="2">
        <f t="shared" si="269"/>
        <v>326.8655071828303</v>
      </c>
      <c r="K1523" s="2">
        <f t="shared" si="271"/>
        <v>0</v>
      </c>
      <c r="L1523" s="2">
        <f t="shared" si="270"/>
        <v>0</v>
      </c>
      <c r="M1523" s="2">
        <f t="shared" si="272"/>
        <v>0</v>
      </c>
      <c r="N1523" s="2">
        <f t="shared" si="273"/>
        <v>13767.607476635569</v>
      </c>
      <c r="O1523" s="2">
        <f t="shared" si="274"/>
        <v>326.8655071828303</v>
      </c>
      <c r="P1523" s="2"/>
    </row>
    <row r="1524" spans="1:16" x14ac:dyDescent="0.25">
      <c r="A1524">
        <v>1523</v>
      </c>
      <c r="B1524">
        <f t="shared" si="265"/>
        <v>63</v>
      </c>
      <c r="C1524">
        <f t="shared" si="264"/>
        <v>11</v>
      </c>
      <c r="D1524" s="3">
        <v>14.857601009126995</v>
      </c>
      <c r="E1524">
        <v>0</v>
      </c>
      <c r="F1524">
        <f t="shared" si="266"/>
        <v>0</v>
      </c>
      <c r="H1524" s="2">
        <f t="shared" si="267"/>
        <v>0</v>
      </c>
      <c r="I1524" s="2">
        <f t="shared" si="268"/>
        <v>13767.607476635569</v>
      </c>
      <c r="J1524" s="2">
        <f t="shared" si="269"/>
        <v>326.89320317106211</v>
      </c>
      <c r="K1524" s="2">
        <f t="shared" si="271"/>
        <v>0</v>
      </c>
      <c r="L1524" s="2">
        <f t="shared" si="270"/>
        <v>0</v>
      </c>
      <c r="M1524" s="2">
        <f t="shared" si="272"/>
        <v>0</v>
      </c>
      <c r="N1524" s="2">
        <f t="shared" si="273"/>
        <v>13767.607476635569</v>
      </c>
      <c r="O1524" s="2">
        <f t="shared" si="274"/>
        <v>326.89320317106211</v>
      </c>
      <c r="P1524" s="2"/>
    </row>
    <row r="1525" spans="1:16" x14ac:dyDescent="0.25">
      <c r="A1525">
        <v>1524</v>
      </c>
      <c r="B1525">
        <f t="shared" si="265"/>
        <v>63</v>
      </c>
      <c r="C1525">
        <f t="shared" si="264"/>
        <v>12</v>
      </c>
      <c r="D1525" s="3">
        <v>14.896870952100016</v>
      </c>
      <c r="E1525">
        <v>0</v>
      </c>
      <c r="F1525">
        <f t="shared" si="266"/>
        <v>0</v>
      </c>
      <c r="H1525" s="2">
        <f t="shared" si="267"/>
        <v>0</v>
      </c>
      <c r="I1525" s="2">
        <f t="shared" si="268"/>
        <v>13767.607476635569</v>
      </c>
      <c r="J1525" s="2">
        <f t="shared" si="269"/>
        <v>326.93779840635136</v>
      </c>
      <c r="K1525" s="2">
        <f t="shared" si="271"/>
        <v>0</v>
      </c>
      <c r="L1525" s="2">
        <f t="shared" si="270"/>
        <v>0</v>
      </c>
      <c r="M1525" s="2">
        <f t="shared" si="272"/>
        <v>0</v>
      </c>
      <c r="N1525" s="2">
        <f t="shared" si="273"/>
        <v>13767.607476635569</v>
      </c>
      <c r="O1525" s="2">
        <f t="shared" si="274"/>
        <v>326.93779840635136</v>
      </c>
      <c r="P1525" s="2"/>
    </row>
    <row r="1526" spans="1:16" x14ac:dyDescent="0.25">
      <c r="A1526">
        <v>1525</v>
      </c>
      <c r="B1526">
        <f t="shared" si="265"/>
        <v>63</v>
      </c>
      <c r="C1526">
        <f t="shared" si="264"/>
        <v>13</v>
      </c>
      <c r="D1526" s="3">
        <v>15.010547102811017</v>
      </c>
      <c r="E1526">
        <v>0</v>
      </c>
      <c r="F1526">
        <f t="shared" si="266"/>
        <v>0</v>
      </c>
      <c r="H1526" s="2">
        <f t="shared" si="267"/>
        <v>0</v>
      </c>
      <c r="I1526" s="2">
        <f t="shared" si="268"/>
        <v>13767.607476635569</v>
      </c>
      <c r="J1526" s="2">
        <f t="shared" si="269"/>
        <v>327.06688987692502</v>
      </c>
      <c r="K1526" s="2">
        <f t="shared" si="271"/>
        <v>0</v>
      </c>
      <c r="L1526" s="2">
        <f t="shared" si="270"/>
        <v>0</v>
      </c>
      <c r="M1526" s="2">
        <f t="shared" si="272"/>
        <v>0</v>
      </c>
      <c r="N1526" s="2">
        <f t="shared" si="273"/>
        <v>13767.607476635569</v>
      </c>
      <c r="O1526" s="2">
        <f t="shared" si="274"/>
        <v>327.06688987692502</v>
      </c>
      <c r="P1526" s="2"/>
    </row>
    <row r="1527" spans="1:16" x14ac:dyDescent="0.25">
      <c r="A1527">
        <v>1526</v>
      </c>
      <c r="B1527">
        <f t="shared" si="265"/>
        <v>63</v>
      </c>
      <c r="C1527">
        <f t="shared" si="264"/>
        <v>14</v>
      </c>
      <c r="D1527" s="3">
        <v>15.134144081220995</v>
      </c>
      <c r="E1527">
        <v>0</v>
      </c>
      <c r="F1527">
        <f t="shared" si="266"/>
        <v>0</v>
      </c>
      <c r="H1527" s="2">
        <f t="shared" si="267"/>
        <v>0</v>
      </c>
      <c r="I1527" s="2">
        <f t="shared" si="268"/>
        <v>13767.607476635569</v>
      </c>
      <c r="J1527" s="2">
        <f t="shared" si="269"/>
        <v>327.20724751220394</v>
      </c>
      <c r="K1527" s="2">
        <f t="shared" si="271"/>
        <v>0</v>
      </c>
      <c r="L1527" s="2">
        <f t="shared" si="270"/>
        <v>0</v>
      </c>
      <c r="M1527" s="2">
        <f t="shared" si="272"/>
        <v>0</v>
      </c>
      <c r="N1527" s="2">
        <f t="shared" si="273"/>
        <v>13767.607476635569</v>
      </c>
      <c r="O1527" s="2">
        <f t="shared" si="274"/>
        <v>327.20724751220394</v>
      </c>
      <c r="P1527" s="2"/>
    </row>
    <row r="1528" spans="1:16" x14ac:dyDescent="0.25">
      <c r="A1528">
        <v>1527</v>
      </c>
      <c r="B1528">
        <f t="shared" si="265"/>
        <v>63</v>
      </c>
      <c r="C1528">
        <f t="shared" si="264"/>
        <v>15</v>
      </c>
      <c r="D1528" s="3">
        <v>15.213510702809003</v>
      </c>
      <c r="E1528">
        <v>0</v>
      </c>
      <c r="F1528">
        <f t="shared" si="266"/>
        <v>0</v>
      </c>
      <c r="H1528" s="2">
        <f t="shared" si="267"/>
        <v>0</v>
      </c>
      <c r="I1528" s="2">
        <f t="shared" si="268"/>
        <v>13767.607476635569</v>
      </c>
      <c r="J1528" s="2">
        <f t="shared" si="269"/>
        <v>327.2973768298416</v>
      </c>
      <c r="K1528" s="2">
        <f t="shared" si="271"/>
        <v>0</v>
      </c>
      <c r="L1528" s="2">
        <f t="shared" si="270"/>
        <v>0</v>
      </c>
      <c r="M1528" s="2">
        <f t="shared" si="272"/>
        <v>0</v>
      </c>
      <c r="N1528" s="2">
        <f t="shared" si="273"/>
        <v>13767.607476635569</v>
      </c>
      <c r="O1528" s="2">
        <f t="shared" si="274"/>
        <v>327.2973768298416</v>
      </c>
      <c r="P1528" s="2"/>
    </row>
    <row r="1529" spans="1:16" x14ac:dyDescent="0.25">
      <c r="A1529">
        <v>1528</v>
      </c>
      <c r="B1529">
        <f t="shared" si="265"/>
        <v>63</v>
      </c>
      <c r="C1529">
        <f t="shared" si="264"/>
        <v>16</v>
      </c>
      <c r="D1529" s="3">
        <v>15.389605394455998</v>
      </c>
      <c r="E1529">
        <v>0</v>
      </c>
      <c r="F1529">
        <f t="shared" si="266"/>
        <v>0</v>
      </c>
      <c r="H1529" s="2">
        <f t="shared" si="267"/>
        <v>0</v>
      </c>
      <c r="I1529" s="2">
        <f t="shared" si="268"/>
        <v>13767.607476635569</v>
      </c>
      <c r="J1529" s="2">
        <f t="shared" si="269"/>
        <v>327.4973512533486</v>
      </c>
      <c r="K1529" s="2">
        <f t="shared" si="271"/>
        <v>0</v>
      </c>
      <c r="L1529" s="2">
        <f t="shared" si="270"/>
        <v>0</v>
      </c>
      <c r="M1529" s="2">
        <f t="shared" si="272"/>
        <v>0</v>
      </c>
      <c r="N1529" s="2">
        <f t="shared" si="273"/>
        <v>13767.607476635569</v>
      </c>
      <c r="O1529" s="2">
        <f t="shared" si="274"/>
        <v>327.4973512533486</v>
      </c>
      <c r="P1529" s="2"/>
    </row>
    <row r="1530" spans="1:16" x14ac:dyDescent="0.25">
      <c r="A1530">
        <v>1529</v>
      </c>
      <c r="B1530">
        <f t="shared" si="265"/>
        <v>63</v>
      </c>
      <c r="C1530">
        <f t="shared" si="264"/>
        <v>17</v>
      </c>
      <c r="D1530" s="3">
        <v>15.579754592009976</v>
      </c>
      <c r="E1530">
        <v>0</v>
      </c>
      <c r="F1530">
        <f t="shared" si="266"/>
        <v>0</v>
      </c>
      <c r="H1530" s="2">
        <f t="shared" si="267"/>
        <v>0</v>
      </c>
      <c r="I1530" s="2">
        <f t="shared" si="268"/>
        <v>13767.607476635569</v>
      </c>
      <c r="J1530" s="2">
        <f t="shared" si="269"/>
        <v>327.71328607685479</v>
      </c>
      <c r="K1530" s="2">
        <f t="shared" si="271"/>
        <v>0</v>
      </c>
      <c r="L1530" s="2">
        <f t="shared" si="270"/>
        <v>0</v>
      </c>
      <c r="M1530" s="2">
        <f t="shared" si="272"/>
        <v>0</v>
      </c>
      <c r="N1530" s="2">
        <f t="shared" si="273"/>
        <v>13767.607476635569</v>
      </c>
      <c r="O1530" s="2">
        <f t="shared" si="274"/>
        <v>327.71328607685479</v>
      </c>
      <c r="P1530" s="2"/>
    </row>
    <row r="1531" spans="1:16" x14ac:dyDescent="0.25">
      <c r="A1531">
        <v>1530</v>
      </c>
      <c r="B1531">
        <f t="shared" si="265"/>
        <v>63</v>
      </c>
      <c r="C1531">
        <f t="shared" si="264"/>
        <v>18</v>
      </c>
      <c r="D1531" s="3">
        <v>15.742621513392976</v>
      </c>
      <c r="E1531">
        <v>0</v>
      </c>
      <c r="F1531">
        <f t="shared" si="266"/>
        <v>0</v>
      </c>
      <c r="H1531" s="2">
        <f t="shared" si="267"/>
        <v>0</v>
      </c>
      <c r="I1531" s="2">
        <f t="shared" si="268"/>
        <v>13767.607476635569</v>
      </c>
      <c r="J1531" s="2">
        <f t="shared" si="269"/>
        <v>327.89823894742295</v>
      </c>
      <c r="K1531" s="2">
        <f t="shared" si="271"/>
        <v>0</v>
      </c>
      <c r="L1531" s="2">
        <f t="shared" si="270"/>
        <v>0</v>
      </c>
      <c r="M1531" s="2">
        <f t="shared" si="272"/>
        <v>0</v>
      </c>
      <c r="N1531" s="2">
        <f t="shared" si="273"/>
        <v>13767.607476635569</v>
      </c>
      <c r="O1531" s="2">
        <f t="shared" si="274"/>
        <v>327.89823894742295</v>
      </c>
      <c r="P1531" s="2"/>
    </row>
    <row r="1532" spans="1:16" x14ac:dyDescent="0.25">
      <c r="A1532">
        <v>1531</v>
      </c>
      <c r="B1532">
        <f t="shared" si="265"/>
        <v>63</v>
      </c>
      <c r="C1532">
        <f t="shared" si="264"/>
        <v>19</v>
      </c>
      <c r="D1532" s="3">
        <v>15.836042640887001</v>
      </c>
      <c r="E1532">
        <v>0</v>
      </c>
      <c r="F1532">
        <f t="shared" si="266"/>
        <v>0</v>
      </c>
      <c r="H1532" s="2">
        <f t="shared" si="267"/>
        <v>0</v>
      </c>
      <c r="I1532" s="2">
        <f t="shared" si="268"/>
        <v>13767.607476635569</v>
      </c>
      <c r="J1532" s="2">
        <f t="shared" si="269"/>
        <v>328.00432866505878</v>
      </c>
      <c r="K1532" s="2">
        <f t="shared" si="271"/>
        <v>0</v>
      </c>
      <c r="L1532" s="2">
        <f t="shared" si="270"/>
        <v>0</v>
      </c>
      <c r="M1532" s="2">
        <f t="shared" si="272"/>
        <v>0</v>
      </c>
      <c r="N1532" s="2">
        <f t="shared" si="273"/>
        <v>13767.607476635569</v>
      </c>
      <c r="O1532" s="2">
        <f t="shared" si="274"/>
        <v>328.00432866505878</v>
      </c>
      <c r="P1532" s="2"/>
    </row>
    <row r="1533" spans="1:16" x14ac:dyDescent="0.25">
      <c r="A1533">
        <v>1532</v>
      </c>
      <c r="B1533">
        <f t="shared" si="265"/>
        <v>63</v>
      </c>
      <c r="C1533">
        <f t="shared" si="264"/>
        <v>20</v>
      </c>
      <c r="D1533" s="3">
        <v>15.807520261254012</v>
      </c>
      <c r="E1533">
        <v>0</v>
      </c>
      <c r="F1533">
        <f t="shared" si="266"/>
        <v>0</v>
      </c>
      <c r="H1533" s="2">
        <f t="shared" si="267"/>
        <v>0</v>
      </c>
      <c r="I1533" s="2">
        <f t="shared" si="268"/>
        <v>13767.607476635569</v>
      </c>
      <c r="J1533" s="2">
        <f t="shared" si="269"/>
        <v>327.97193844153293</v>
      </c>
      <c r="K1533" s="2">
        <f t="shared" si="271"/>
        <v>0</v>
      </c>
      <c r="L1533" s="2">
        <f t="shared" si="270"/>
        <v>0</v>
      </c>
      <c r="M1533" s="2">
        <f t="shared" si="272"/>
        <v>0</v>
      </c>
      <c r="N1533" s="2">
        <f t="shared" si="273"/>
        <v>13767.607476635569</v>
      </c>
      <c r="O1533" s="2">
        <f t="shared" si="274"/>
        <v>327.97193844153293</v>
      </c>
      <c r="P1533" s="2"/>
    </row>
    <row r="1534" spans="1:16" x14ac:dyDescent="0.25">
      <c r="A1534">
        <v>1533</v>
      </c>
      <c r="B1534">
        <f t="shared" si="265"/>
        <v>63</v>
      </c>
      <c r="C1534">
        <f t="shared" si="264"/>
        <v>21</v>
      </c>
      <c r="D1534" s="3">
        <v>15.752542341090987</v>
      </c>
      <c r="E1534">
        <v>0</v>
      </c>
      <c r="F1534">
        <f t="shared" si="266"/>
        <v>0</v>
      </c>
      <c r="H1534" s="2">
        <f t="shared" si="267"/>
        <v>0</v>
      </c>
      <c r="I1534" s="2">
        <f t="shared" si="268"/>
        <v>13767.607476635569</v>
      </c>
      <c r="J1534" s="2">
        <f t="shared" si="269"/>
        <v>327.90950511212708</v>
      </c>
      <c r="K1534" s="2">
        <f t="shared" si="271"/>
        <v>0</v>
      </c>
      <c r="L1534" s="2">
        <f t="shared" si="270"/>
        <v>0</v>
      </c>
      <c r="M1534" s="2">
        <f t="shared" si="272"/>
        <v>0</v>
      </c>
      <c r="N1534" s="2">
        <f t="shared" si="273"/>
        <v>13767.607476635569</v>
      </c>
      <c r="O1534" s="2">
        <f t="shared" si="274"/>
        <v>327.90950511212708</v>
      </c>
      <c r="P1534" s="2"/>
    </row>
    <row r="1535" spans="1:16" x14ac:dyDescent="0.25">
      <c r="A1535">
        <v>1534</v>
      </c>
      <c r="B1535">
        <f t="shared" si="265"/>
        <v>63</v>
      </c>
      <c r="C1535">
        <f t="shared" si="264"/>
        <v>22</v>
      </c>
      <c r="D1535" s="3">
        <v>15.731873950053</v>
      </c>
      <c r="E1535">
        <v>0</v>
      </c>
      <c r="F1535">
        <f t="shared" si="266"/>
        <v>0</v>
      </c>
      <c r="H1535" s="2">
        <f t="shared" si="267"/>
        <v>0</v>
      </c>
      <c r="I1535" s="2">
        <f t="shared" si="268"/>
        <v>13767.607476635569</v>
      </c>
      <c r="J1535" s="2">
        <f t="shared" si="269"/>
        <v>327.88603393565961</v>
      </c>
      <c r="K1535" s="2">
        <f t="shared" si="271"/>
        <v>0</v>
      </c>
      <c r="L1535" s="2">
        <f t="shared" si="270"/>
        <v>0</v>
      </c>
      <c r="M1535" s="2">
        <f t="shared" si="272"/>
        <v>0</v>
      </c>
      <c r="N1535" s="2">
        <f t="shared" si="273"/>
        <v>13767.607476635569</v>
      </c>
      <c r="O1535" s="2">
        <f t="shared" si="274"/>
        <v>327.88603393565961</v>
      </c>
      <c r="P1535" s="2"/>
    </row>
    <row r="1536" spans="1:16" x14ac:dyDescent="0.25">
      <c r="A1536">
        <v>1535</v>
      </c>
      <c r="B1536">
        <f t="shared" si="265"/>
        <v>63</v>
      </c>
      <c r="C1536">
        <f t="shared" si="264"/>
        <v>23</v>
      </c>
      <c r="D1536" s="3">
        <v>15.755435915836983</v>
      </c>
      <c r="E1536">
        <v>0</v>
      </c>
      <c r="F1536">
        <f t="shared" si="266"/>
        <v>0</v>
      </c>
      <c r="H1536" s="2">
        <f t="shared" si="267"/>
        <v>0</v>
      </c>
      <c r="I1536" s="2">
        <f t="shared" si="268"/>
        <v>13767.607476635569</v>
      </c>
      <c r="J1536" s="2">
        <f t="shared" si="269"/>
        <v>327.91279107683334</v>
      </c>
      <c r="K1536" s="2">
        <f t="shared" si="271"/>
        <v>0</v>
      </c>
      <c r="L1536" s="2">
        <f t="shared" si="270"/>
        <v>0</v>
      </c>
      <c r="M1536" s="2">
        <f t="shared" si="272"/>
        <v>0</v>
      </c>
      <c r="N1536" s="2">
        <f t="shared" si="273"/>
        <v>13767.607476635569</v>
      </c>
      <c r="O1536" s="2">
        <f t="shared" si="274"/>
        <v>327.91279107683334</v>
      </c>
      <c r="P1536" s="2"/>
    </row>
    <row r="1537" spans="1:16" x14ac:dyDescent="0.25">
      <c r="A1537">
        <v>1536</v>
      </c>
      <c r="B1537">
        <f t="shared" si="265"/>
        <v>64</v>
      </c>
      <c r="C1537">
        <f t="shared" si="264"/>
        <v>0</v>
      </c>
      <c r="D1537" s="3">
        <v>15.707898616448006</v>
      </c>
      <c r="E1537">
        <v>0</v>
      </c>
      <c r="F1537">
        <f t="shared" si="266"/>
        <v>0</v>
      </c>
      <c r="H1537" s="2">
        <f t="shared" si="267"/>
        <v>0</v>
      </c>
      <c r="I1537" s="2">
        <f t="shared" si="268"/>
        <v>13767.607476635569</v>
      </c>
      <c r="J1537" s="2">
        <f t="shared" si="269"/>
        <v>327.85880737095624</v>
      </c>
      <c r="K1537" s="2">
        <f t="shared" si="271"/>
        <v>0</v>
      </c>
      <c r="L1537" s="2">
        <f t="shared" si="270"/>
        <v>0</v>
      </c>
      <c r="M1537" s="2">
        <f t="shared" si="272"/>
        <v>0</v>
      </c>
      <c r="N1537" s="2">
        <f t="shared" si="273"/>
        <v>13767.607476635569</v>
      </c>
      <c r="O1537" s="2">
        <f t="shared" si="274"/>
        <v>327.85880737095624</v>
      </c>
      <c r="P1537" s="2"/>
    </row>
    <row r="1538" spans="1:16" x14ac:dyDescent="0.25">
      <c r="A1538">
        <v>1537</v>
      </c>
      <c r="B1538">
        <f t="shared" si="265"/>
        <v>64</v>
      </c>
      <c r="C1538">
        <f t="shared" ref="C1538:C1601" si="275">A1538-B1538*24</f>
        <v>1</v>
      </c>
      <c r="D1538" s="3">
        <v>15.656227638851988</v>
      </c>
      <c r="E1538">
        <v>0</v>
      </c>
      <c r="F1538">
        <f t="shared" si="266"/>
        <v>0</v>
      </c>
      <c r="H1538" s="2">
        <f t="shared" si="267"/>
        <v>0</v>
      </c>
      <c r="I1538" s="2">
        <f t="shared" si="268"/>
        <v>13767.607476635569</v>
      </c>
      <c r="J1538" s="2">
        <f t="shared" si="269"/>
        <v>327.80012942978624</v>
      </c>
      <c r="K1538" s="2">
        <f t="shared" si="271"/>
        <v>0</v>
      </c>
      <c r="L1538" s="2">
        <f t="shared" si="270"/>
        <v>0</v>
      </c>
      <c r="M1538" s="2">
        <f t="shared" si="272"/>
        <v>0</v>
      </c>
      <c r="N1538" s="2">
        <f t="shared" si="273"/>
        <v>13767.607476635569</v>
      </c>
      <c r="O1538" s="2">
        <f t="shared" si="274"/>
        <v>327.80012942978624</v>
      </c>
      <c r="P1538" s="2"/>
    </row>
    <row r="1539" spans="1:16" x14ac:dyDescent="0.25">
      <c r="A1539">
        <v>1538</v>
      </c>
      <c r="B1539">
        <f t="shared" ref="B1539:B1602" si="276">INT(A1539/24)</f>
        <v>64</v>
      </c>
      <c r="C1539">
        <f t="shared" si="275"/>
        <v>2</v>
      </c>
      <c r="D1539" s="3">
        <v>15.602903189973006</v>
      </c>
      <c r="E1539">
        <v>0</v>
      </c>
      <c r="F1539">
        <f t="shared" ref="F1539:F1602" si="277">IF(C1539=$V$6,$V$5,0)</f>
        <v>0</v>
      </c>
      <c r="H1539" s="2">
        <f t="shared" ref="H1539:H1602" si="278">IF(E1539&gt;$V$8,$V$8,E1539)</f>
        <v>0</v>
      </c>
      <c r="I1539" s="2">
        <f t="shared" si="268"/>
        <v>13767.607476635569</v>
      </c>
      <c r="J1539" s="2">
        <f t="shared" si="269"/>
        <v>327.73957379449894</v>
      </c>
      <c r="K1539" s="2">
        <f t="shared" si="271"/>
        <v>0</v>
      </c>
      <c r="L1539" s="2">
        <f t="shared" si="270"/>
        <v>0</v>
      </c>
      <c r="M1539" s="2">
        <f t="shared" si="272"/>
        <v>0</v>
      </c>
      <c r="N1539" s="2">
        <f t="shared" si="273"/>
        <v>13767.607476635569</v>
      </c>
      <c r="O1539" s="2">
        <f t="shared" si="274"/>
        <v>327.73957379449894</v>
      </c>
      <c r="P1539" s="2"/>
    </row>
    <row r="1540" spans="1:16" x14ac:dyDescent="0.25">
      <c r="A1540">
        <v>1539</v>
      </c>
      <c r="B1540">
        <f t="shared" si="276"/>
        <v>64</v>
      </c>
      <c r="C1540">
        <f t="shared" si="275"/>
        <v>3</v>
      </c>
      <c r="D1540" s="3">
        <v>15.569007028670001</v>
      </c>
      <c r="E1540">
        <v>0</v>
      </c>
      <c r="F1540">
        <f t="shared" si="277"/>
        <v>0</v>
      </c>
      <c r="H1540" s="2">
        <f t="shared" si="278"/>
        <v>0</v>
      </c>
      <c r="I1540" s="2">
        <f t="shared" ref="I1540:I1603" si="279">N1539+H1540*1000/$V$10-F1540</f>
        <v>13767.607476635569</v>
      </c>
      <c r="J1540" s="2">
        <f t="shared" ref="J1540:J1603" si="280">(I1540/$V$13)*$V$16*(D1540+273)/100000</f>
        <v>327.70108106509144</v>
      </c>
      <c r="K1540" s="2">
        <f t="shared" si="271"/>
        <v>0</v>
      </c>
      <c r="L1540" s="2">
        <f t="shared" ref="L1540:L1603" si="281">K1540*1000/$V$10</f>
        <v>0</v>
      </c>
      <c r="M1540" s="2">
        <f t="shared" si="272"/>
        <v>0</v>
      </c>
      <c r="N1540" s="2">
        <f t="shared" si="273"/>
        <v>13767.607476635569</v>
      </c>
      <c r="O1540" s="2">
        <f t="shared" si="274"/>
        <v>327.70108106509144</v>
      </c>
      <c r="P1540" s="2"/>
    </row>
    <row r="1541" spans="1:16" x14ac:dyDescent="0.25">
      <c r="A1541">
        <v>1540</v>
      </c>
      <c r="B1541">
        <f t="shared" si="276"/>
        <v>64</v>
      </c>
      <c r="C1541">
        <f t="shared" si="275"/>
        <v>4</v>
      </c>
      <c r="D1541" s="3">
        <v>15.604143293435015</v>
      </c>
      <c r="E1541">
        <v>0</v>
      </c>
      <c r="F1541">
        <f t="shared" si="277"/>
        <v>0</v>
      </c>
      <c r="H1541" s="2">
        <f t="shared" si="278"/>
        <v>0</v>
      </c>
      <c r="I1541" s="2">
        <f t="shared" si="279"/>
        <v>13767.607476635569</v>
      </c>
      <c r="J1541" s="2">
        <f t="shared" si="280"/>
        <v>327.74098206508671</v>
      </c>
      <c r="K1541" s="2">
        <f t="shared" si="271"/>
        <v>0</v>
      </c>
      <c r="L1541" s="2">
        <f t="shared" si="281"/>
        <v>0</v>
      </c>
      <c r="M1541" s="2">
        <f t="shared" si="272"/>
        <v>0</v>
      </c>
      <c r="N1541" s="2">
        <f t="shared" si="273"/>
        <v>13767.607476635569</v>
      </c>
      <c r="O1541" s="2">
        <f t="shared" si="274"/>
        <v>327.74098206508671</v>
      </c>
      <c r="P1541" s="2"/>
    </row>
    <row r="1542" spans="1:16" x14ac:dyDescent="0.25">
      <c r="A1542">
        <v>1541</v>
      </c>
      <c r="B1542">
        <f t="shared" si="276"/>
        <v>64</v>
      </c>
      <c r="C1542">
        <f t="shared" si="275"/>
        <v>5</v>
      </c>
      <c r="D1542" s="3">
        <v>15.646306811153977</v>
      </c>
      <c r="E1542">
        <v>0</v>
      </c>
      <c r="F1542">
        <f t="shared" si="277"/>
        <v>0</v>
      </c>
      <c r="H1542" s="2">
        <f t="shared" si="278"/>
        <v>0</v>
      </c>
      <c r="I1542" s="2">
        <f t="shared" si="279"/>
        <v>13767.607476635569</v>
      </c>
      <c r="J1542" s="2">
        <f t="shared" si="280"/>
        <v>327.78886326508211</v>
      </c>
      <c r="K1542" s="2">
        <f t="shared" si="271"/>
        <v>0</v>
      </c>
      <c r="L1542" s="2">
        <f t="shared" si="281"/>
        <v>0</v>
      </c>
      <c r="M1542" s="2">
        <f t="shared" si="272"/>
        <v>0</v>
      </c>
      <c r="N1542" s="2">
        <f t="shared" si="273"/>
        <v>13767.607476635569</v>
      </c>
      <c r="O1542" s="2">
        <f t="shared" si="274"/>
        <v>327.78886326508211</v>
      </c>
      <c r="P1542" s="2"/>
    </row>
    <row r="1543" spans="1:16" x14ac:dyDescent="0.25">
      <c r="A1543">
        <v>1542</v>
      </c>
      <c r="B1543">
        <f t="shared" si="276"/>
        <v>64</v>
      </c>
      <c r="C1543">
        <f t="shared" si="275"/>
        <v>6</v>
      </c>
      <c r="D1543" s="3">
        <v>15.652507328464992</v>
      </c>
      <c r="E1543">
        <v>0</v>
      </c>
      <c r="F1543">
        <f t="shared" si="277"/>
        <v>0</v>
      </c>
      <c r="H1543" s="2">
        <f t="shared" si="278"/>
        <v>0</v>
      </c>
      <c r="I1543" s="2">
        <f t="shared" si="279"/>
        <v>13767.607476635569</v>
      </c>
      <c r="J1543" s="2">
        <f t="shared" si="280"/>
        <v>327.79590461802189</v>
      </c>
      <c r="K1543" s="2">
        <f t="shared" si="271"/>
        <v>0</v>
      </c>
      <c r="L1543" s="2">
        <f t="shared" si="281"/>
        <v>0</v>
      </c>
      <c r="M1543" s="2">
        <f t="shared" si="272"/>
        <v>0</v>
      </c>
      <c r="N1543" s="2">
        <f t="shared" si="273"/>
        <v>13767.607476635569</v>
      </c>
      <c r="O1543" s="2">
        <f t="shared" si="274"/>
        <v>327.79590461802189</v>
      </c>
      <c r="P1543" s="2"/>
    </row>
    <row r="1544" spans="1:16" x14ac:dyDescent="0.25">
      <c r="A1544">
        <v>1543</v>
      </c>
      <c r="B1544">
        <f t="shared" si="276"/>
        <v>64</v>
      </c>
      <c r="C1544">
        <f t="shared" si="275"/>
        <v>7</v>
      </c>
      <c r="D1544" s="3">
        <v>15.707898616448006</v>
      </c>
      <c r="E1544">
        <v>0</v>
      </c>
      <c r="F1544">
        <f t="shared" si="277"/>
        <v>330</v>
      </c>
      <c r="H1544" s="2">
        <f t="shared" si="278"/>
        <v>0</v>
      </c>
      <c r="I1544" s="2">
        <f t="shared" si="279"/>
        <v>13437.607476635569</v>
      </c>
      <c r="J1544" s="2">
        <f t="shared" si="280"/>
        <v>320.00025920882814</v>
      </c>
      <c r="K1544" s="2">
        <f t="shared" si="271"/>
        <v>0</v>
      </c>
      <c r="L1544" s="2">
        <f t="shared" si="281"/>
        <v>0</v>
      </c>
      <c r="M1544" s="2">
        <f t="shared" si="272"/>
        <v>330</v>
      </c>
      <c r="N1544" s="2">
        <f t="shared" si="273"/>
        <v>13437.607476635569</v>
      </c>
      <c r="O1544" s="2">
        <f t="shared" si="274"/>
        <v>320.00025920882814</v>
      </c>
      <c r="P1544" s="2"/>
    </row>
    <row r="1545" spans="1:16" x14ac:dyDescent="0.25">
      <c r="A1545">
        <v>1544</v>
      </c>
      <c r="B1545">
        <f t="shared" si="276"/>
        <v>64</v>
      </c>
      <c r="C1545">
        <f t="shared" si="275"/>
        <v>8</v>
      </c>
      <c r="D1545" s="3">
        <v>15.80628015779098</v>
      </c>
      <c r="E1545">
        <v>0</v>
      </c>
      <c r="F1545">
        <f t="shared" si="277"/>
        <v>0</v>
      </c>
      <c r="H1545" s="2">
        <f t="shared" si="278"/>
        <v>0</v>
      </c>
      <c r="I1545" s="2">
        <f t="shared" si="279"/>
        <v>13437.607476635569</v>
      </c>
      <c r="J1545" s="2">
        <f t="shared" si="280"/>
        <v>320.10930409080743</v>
      </c>
      <c r="K1545" s="2">
        <f t="shared" si="271"/>
        <v>0</v>
      </c>
      <c r="L1545" s="2">
        <f t="shared" si="281"/>
        <v>0</v>
      </c>
      <c r="M1545" s="2">
        <f t="shared" si="272"/>
        <v>0</v>
      </c>
      <c r="N1545" s="2">
        <f t="shared" si="273"/>
        <v>13437.607476635569</v>
      </c>
      <c r="O1545" s="2">
        <f t="shared" si="274"/>
        <v>320.10930409080743</v>
      </c>
      <c r="P1545" s="2"/>
    </row>
    <row r="1546" spans="1:16" x14ac:dyDescent="0.25">
      <c r="A1546">
        <v>1545</v>
      </c>
      <c r="B1546">
        <f t="shared" si="276"/>
        <v>64</v>
      </c>
      <c r="C1546">
        <f t="shared" si="275"/>
        <v>9</v>
      </c>
      <c r="D1546" s="3">
        <v>15.883993308096024</v>
      </c>
      <c r="E1546">
        <v>0</v>
      </c>
      <c r="F1546">
        <f t="shared" si="277"/>
        <v>0</v>
      </c>
      <c r="H1546" s="2">
        <f t="shared" si="278"/>
        <v>0</v>
      </c>
      <c r="I1546" s="2">
        <f t="shared" si="279"/>
        <v>13437.607476635569</v>
      </c>
      <c r="J1546" s="2">
        <f t="shared" si="280"/>
        <v>320.19544038413613</v>
      </c>
      <c r="K1546" s="2">
        <f t="shared" si="271"/>
        <v>0</v>
      </c>
      <c r="L1546" s="2">
        <f t="shared" si="281"/>
        <v>0</v>
      </c>
      <c r="M1546" s="2">
        <f t="shared" si="272"/>
        <v>0</v>
      </c>
      <c r="N1546" s="2">
        <f t="shared" si="273"/>
        <v>13437.607476635569</v>
      </c>
      <c r="O1546" s="2">
        <f t="shared" si="274"/>
        <v>320.19544038413613</v>
      </c>
      <c r="P1546" s="2"/>
    </row>
    <row r="1547" spans="1:16" x14ac:dyDescent="0.25">
      <c r="A1547">
        <v>1546</v>
      </c>
      <c r="B1547">
        <f t="shared" si="276"/>
        <v>64</v>
      </c>
      <c r="C1547">
        <f t="shared" si="275"/>
        <v>10</v>
      </c>
      <c r="D1547" s="3">
        <v>15.919129572860982</v>
      </c>
      <c r="E1547">
        <v>0</v>
      </c>
      <c r="F1547">
        <f t="shared" si="277"/>
        <v>0</v>
      </c>
      <c r="H1547" s="2">
        <f t="shared" si="278"/>
        <v>0</v>
      </c>
      <c r="I1547" s="2">
        <f t="shared" si="279"/>
        <v>13437.607476635569</v>
      </c>
      <c r="J1547" s="2">
        <f t="shared" si="280"/>
        <v>320.23438498484262</v>
      </c>
      <c r="K1547" s="2">
        <f t="shared" si="271"/>
        <v>0</v>
      </c>
      <c r="L1547" s="2">
        <f t="shared" si="281"/>
        <v>0</v>
      </c>
      <c r="M1547" s="2">
        <f t="shared" si="272"/>
        <v>0</v>
      </c>
      <c r="N1547" s="2">
        <f t="shared" si="273"/>
        <v>13437.607476635569</v>
      </c>
      <c r="O1547" s="2">
        <f t="shared" si="274"/>
        <v>320.23438498484262</v>
      </c>
      <c r="P1547" s="2"/>
    </row>
    <row r="1548" spans="1:16" x14ac:dyDescent="0.25">
      <c r="A1548">
        <v>1547</v>
      </c>
      <c r="B1548">
        <f t="shared" si="276"/>
        <v>64</v>
      </c>
      <c r="C1548">
        <f t="shared" si="275"/>
        <v>11</v>
      </c>
      <c r="D1548" s="3">
        <v>15.860844710132994</v>
      </c>
      <c r="E1548">
        <v>0</v>
      </c>
      <c r="F1548">
        <f t="shared" si="277"/>
        <v>0</v>
      </c>
      <c r="H1548" s="2">
        <f t="shared" si="278"/>
        <v>0</v>
      </c>
      <c r="I1548" s="2">
        <f t="shared" si="279"/>
        <v>13437.607476635569</v>
      </c>
      <c r="J1548" s="2">
        <f t="shared" si="280"/>
        <v>320.16978276484696</v>
      </c>
      <c r="K1548" s="2">
        <f t="shared" si="271"/>
        <v>0</v>
      </c>
      <c r="L1548" s="2">
        <f t="shared" si="281"/>
        <v>0</v>
      </c>
      <c r="M1548" s="2">
        <f t="shared" si="272"/>
        <v>0</v>
      </c>
      <c r="N1548" s="2">
        <f t="shared" si="273"/>
        <v>13437.607476635569</v>
      </c>
      <c r="O1548" s="2">
        <f t="shared" si="274"/>
        <v>320.16978276484696</v>
      </c>
      <c r="P1548" s="2"/>
    </row>
    <row r="1549" spans="1:16" x14ac:dyDescent="0.25">
      <c r="A1549">
        <v>1548</v>
      </c>
      <c r="B1549">
        <f t="shared" si="276"/>
        <v>64</v>
      </c>
      <c r="C1549">
        <f t="shared" si="275"/>
        <v>12</v>
      </c>
      <c r="D1549" s="3">
        <v>15.913342423370011</v>
      </c>
      <c r="E1549">
        <v>0.93799999999999994</v>
      </c>
      <c r="F1549">
        <f t="shared" si="277"/>
        <v>0</v>
      </c>
      <c r="H1549" s="2">
        <f t="shared" si="278"/>
        <v>0.93799999999999994</v>
      </c>
      <c r="I1549" s="2">
        <f t="shared" si="279"/>
        <v>13455.140186915942</v>
      </c>
      <c r="J1549" s="2">
        <f t="shared" si="280"/>
        <v>320.64578783220679</v>
      </c>
      <c r="K1549" s="2">
        <f t="shared" si="271"/>
        <v>0.93799999999999994</v>
      </c>
      <c r="L1549" s="2">
        <f t="shared" si="281"/>
        <v>17.532710280373831</v>
      </c>
      <c r="M1549" s="2">
        <f t="shared" si="272"/>
        <v>0</v>
      </c>
      <c r="N1549" s="2">
        <f t="shared" si="273"/>
        <v>13455.140186915942</v>
      </c>
      <c r="O1549" s="2">
        <f t="shared" si="274"/>
        <v>320.64578783220679</v>
      </c>
      <c r="P1549" s="2"/>
    </row>
    <row r="1550" spans="1:16" x14ac:dyDescent="0.25">
      <c r="A1550">
        <v>1549</v>
      </c>
      <c r="B1550">
        <f t="shared" si="276"/>
        <v>64</v>
      </c>
      <c r="C1550">
        <f t="shared" si="275"/>
        <v>13</v>
      </c>
      <c r="D1550" s="3">
        <v>15.957159412371993</v>
      </c>
      <c r="E1550">
        <v>1.3580000000000001</v>
      </c>
      <c r="F1550">
        <f t="shared" si="277"/>
        <v>0</v>
      </c>
      <c r="H1550" s="2">
        <f t="shared" si="278"/>
        <v>1.3580000000000001</v>
      </c>
      <c r="I1550" s="2">
        <f t="shared" si="279"/>
        <v>13480.523364486035</v>
      </c>
      <c r="J1550" s="2">
        <f t="shared" si="280"/>
        <v>321.29940875068394</v>
      </c>
      <c r="K1550" s="2">
        <f t="shared" si="271"/>
        <v>1.3580000000000001</v>
      </c>
      <c r="L1550" s="2">
        <f t="shared" si="281"/>
        <v>25.383177570093459</v>
      </c>
      <c r="M1550" s="2">
        <f t="shared" si="272"/>
        <v>0</v>
      </c>
      <c r="N1550" s="2">
        <f t="shared" si="273"/>
        <v>13480.523364486035</v>
      </c>
      <c r="O1550" s="2">
        <f t="shared" si="274"/>
        <v>321.29940875068394</v>
      </c>
      <c r="P1550" s="2"/>
    </row>
    <row r="1551" spans="1:16" x14ac:dyDescent="0.25">
      <c r="A1551">
        <v>1550</v>
      </c>
      <c r="B1551">
        <f t="shared" si="276"/>
        <v>64</v>
      </c>
      <c r="C1551">
        <f t="shared" si="275"/>
        <v>14</v>
      </c>
      <c r="D1551" s="3">
        <v>16.072489034366015</v>
      </c>
      <c r="E1551">
        <v>1.1379999999999999</v>
      </c>
      <c r="F1551">
        <f t="shared" si="277"/>
        <v>0</v>
      </c>
      <c r="H1551" s="2">
        <f t="shared" si="278"/>
        <v>1.1379999999999999</v>
      </c>
      <c r="I1551" s="2">
        <f t="shared" si="279"/>
        <v>13501.794392523418</v>
      </c>
      <c r="J1551" s="2">
        <f t="shared" si="280"/>
        <v>321.93483023986806</v>
      </c>
      <c r="K1551" s="2">
        <f t="shared" si="271"/>
        <v>1.1379999999999999</v>
      </c>
      <c r="L1551" s="2">
        <f t="shared" si="281"/>
        <v>21.271028037383179</v>
      </c>
      <c r="M1551" s="2">
        <f t="shared" si="272"/>
        <v>0</v>
      </c>
      <c r="N1551" s="2">
        <f t="shared" si="273"/>
        <v>13501.794392523418</v>
      </c>
      <c r="O1551" s="2">
        <f t="shared" si="274"/>
        <v>321.93483023986806</v>
      </c>
      <c r="P1551" s="2"/>
    </row>
    <row r="1552" spans="1:16" x14ac:dyDescent="0.25">
      <c r="A1552">
        <v>1551</v>
      </c>
      <c r="B1552">
        <f t="shared" si="276"/>
        <v>64</v>
      </c>
      <c r="C1552">
        <f t="shared" si="275"/>
        <v>15</v>
      </c>
      <c r="D1552" s="3">
        <v>16.139041253510015</v>
      </c>
      <c r="E1552">
        <v>1.3879999999999999</v>
      </c>
      <c r="F1552">
        <f t="shared" si="277"/>
        <v>0</v>
      </c>
      <c r="H1552" s="2">
        <f t="shared" si="278"/>
        <v>1.3879999999999999</v>
      </c>
      <c r="I1552" s="2">
        <f t="shared" si="279"/>
        <v>13527.738317757063</v>
      </c>
      <c r="J1552" s="2">
        <f t="shared" si="280"/>
        <v>322.62769386418302</v>
      </c>
      <c r="K1552" s="2">
        <f t="shared" si="271"/>
        <v>1.3879999999999999</v>
      </c>
      <c r="L1552" s="2">
        <f t="shared" si="281"/>
        <v>25.943925233644858</v>
      </c>
      <c r="M1552" s="2">
        <f t="shared" si="272"/>
        <v>0</v>
      </c>
      <c r="N1552" s="2">
        <f t="shared" si="273"/>
        <v>13527.738317757063</v>
      </c>
      <c r="O1552" s="2">
        <f t="shared" si="274"/>
        <v>322.62769386418302</v>
      </c>
      <c r="P1552" s="2"/>
    </row>
    <row r="1553" spans="1:16" x14ac:dyDescent="0.25">
      <c r="A1553">
        <v>1552</v>
      </c>
      <c r="B1553">
        <f t="shared" si="276"/>
        <v>64</v>
      </c>
      <c r="C1553">
        <f t="shared" si="275"/>
        <v>16</v>
      </c>
      <c r="D1553" s="3">
        <v>16.198566219700979</v>
      </c>
      <c r="E1553">
        <v>1.3640000000000001</v>
      </c>
      <c r="F1553">
        <f t="shared" si="277"/>
        <v>0</v>
      </c>
      <c r="H1553" s="2">
        <f t="shared" si="278"/>
        <v>1.3640000000000001</v>
      </c>
      <c r="I1553" s="2">
        <f t="shared" si="279"/>
        <v>13553.233644859867</v>
      </c>
      <c r="J1553" s="2">
        <f t="shared" si="280"/>
        <v>323.30228515125827</v>
      </c>
      <c r="K1553" s="2">
        <f t="shared" si="271"/>
        <v>1.3640000000000001</v>
      </c>
      <c r="L1553" s="2">
        <f t="shared" si="281"/>
        <v>25.495327102803738</v>
      </c>
      <c r="M1553" s="2">
        <f t="shared" si="272"/>
        <v>0</v>
      </c>
      <c r="N1553" s="2">
        <f t="shared" si="273"/>
        <v>13553.233644859867</v>
      </c>
      <c r="O1553" s="2">
        <f t="shared" si="274"/>
        <v>323.30228515125827</v>
      </c>
      <c r="P1553" s="2"/>
    </row>
    <row r="1554" spans="1:16" x14ac:dyDescent="0.25">
      <c r="A1554">
        <v>1553</v>
      </c>
      <c r="B1554">
        <f t="shared" si="276"/>
        <v>64</v>
      </c>
      <c r="C1554">
        <f t="shared" si="275"/>
        <v>17</v>
      </c>
      <c r="D1554" s="3">
        <v>16.220474714201998</v>
      </c>
      <c r="E1554">
        <v>1.292</v>
      </c>
      <c r="F1554">
        <f t="shared" si="277"/>
        <v>0</v>
      </c>
      <c r="H1554" s="2">
        <f t="shared" si="278"/>
        <v>1.292</v>
      </c>
      <c r="I1554" s="2">
        <f t="shared" si="279"/>
        <v>13577.383177570147</v>
      </c>
      <c r="J1554" s="2">
        <f t="shared" si="280"/>
        <v>323.90288994413248</v>
      </c>
      <c r="K1554" s="2">
        <f t="shared" si="271"/>
        <v>1.292</v>
      </c>
      <c r="L1554" s="2">
        <f t="shared" si="281"/>
        <v>24.149532710280372</v>
      </c>
      <c r="M1554" s="2">
        <f t="shared" si="272"/>
        <v>0</v>
      </c>
      <c r="N1554" s="2">
        <f t="shared" si="273"/>
        <v>13577.383177570147</v>
      </c>
      <c r="O1554" s="2">
        <f t="shared" si="274"/>
        <v>323.90288994413248</v>
      </c>
      <c r="P1554" s="2"/>
    </row>
    <row r="1555" spans="1:16" x14ac:dyDescent="0.25">
      <c r="A1555">
        <v>1554</v>
      </c>
      <c r="B1555">
        <f t="shared" si="276"/>
        <v>64</v>
      </c>
      <c r="C1555">
        <f t="shared" si="275"/>
        <v>18</v>
      </c>
      <c r="D1555" s="3">
        <v>16.221301449842997</v>
      </c>
      <c r="E1555">
        <v>1.177</v>
      </c>
      <c r="F1555">
        <f t="shared" si="277"/>
        <v>0</v>
      </c>
      <c r="H1555" s="2">
        <f t="shared" si="278"/>
        <v>1.177</v>
      </c>
      <c r="I1555" s="2">
        <f t="shared" si="279"/>
        <v>13599.383177570147</v>
      </c>
      <c r="J1555" s="2">
        <f t="shared" si="280"/>
        <v>324.42865067556045</v>
      </c>
      <c r="K1555" s="2">
        <f t="shared" si="271"/>
        <v>1.177</v>
      </c>
      <c r="L1555" s="2">
        <f t="shared" si="281"/>
        <v>22</v>
      </c>
      <c r="M1555" s="2">
        <f t="shared" si="272"/>
        <v>0</v>
      </c>
      <c r="N1555" s="2">
        <f t="shared" si="273"/>
        <v>13599.383177570147</v>
      </c>
      <c r="O1555" s="2">
        <f t="shared" si="274"/>
        <v>324.42865067556045</v>
      </c>
      <c r="P1555" s="2"/>
    </row>
    <row r="1556" spans="1:16" x14ac:dyDescent="0.25">
      <c r="A1556">
        <v>1555</v>
      </c>
      <c r="B1556">
        <f t="shared" si="276"/>
        <v>64</v>
      </c>
      <c r="C1556">
        <f t="shared" si="275"/>
        <v>19</v>
      </c>
      <c r="D1556" s="3">
        <v>16.21716777163499</v>
      </c>
      <c r="E1556">
        <v>1.07</v>
      </c>
      <c r="F1556">
        <f t="shared" si="277"/>
        <v>0</v>
      </c>
      <c r="H1556" s="2">
        <f t="shared" si="278"/>
        <v>1.07</v>
      </c>
      <c r="I1556" s="2">
        <f t="shared" si="279"/>
        <v>13619.383177570147</v>
      </c>
      <c r="J1556" s="2">
        <f t="shared" si="280"/>
        <v>324.90112957574217</v>
      </c>
      <c r="K1556" s="2">
        <f t="shared" si="271"/>
        <v>1.07</v>
      </c>
      <c r="L1556" s="2">
        <f t="shared" si="281"/>
        <v>20</v>
      </c>
      <c r="M1556" s="2">
        <f t="shared" si="272"/>
        <v>0</v>
      </c>
      <c r="N1556" s="2">
        <f t="shared" si="273"/>
        <v>13619.383177570147</v>
      </c>
      <c r="O1556" s="2">
        <f t="shared" si="274"/>
        <v>324.90112957574217</v>
      </c>
      <c r="P1556" s="2"/>
    </row>
    <row r="1557" spans="1:16" x14ac:dyDescent="0.25">
      <c r="A1557">
        <v>1556</v>
      </c>
      <c r="B1557">
        <f t="shared" si="276"/>
        <v>64</v>
      </c>
      <c r="C1557">
        <f t="shared" si="275"/>
        <v>20</v>
      </c>
      <c r="D1557" s="3">
        <v>16.161363115831989</v>
      </c>
      <c r="E1557">
        <v>11.077999999999999</v>
      </c>
      <c r="F1557">
        <f t="shared" si="277"/>
        <v>0</v>
      </c>
      <c r="H1557" s="2">
        <f t="shared" si="278"/>
        <v>5</v>
      </c>
      <c r="I1557" s="2">
        <f t="shared" si="279"/>
        <v>13712.841121495381</v>
      </c>
      <c r="J1557" s="2">
        <f t="shared" si="280"/>
        <v>327.06752246650711</v>
      </c>
      <c r="K1557" s="2">
        <f t="shared" si="271"/>
        <v>5</v>
      </c>
      <c r="L1557" s="2">
        <f t="shared" si="281"/>
        <v>93.45794392523365</v>
      </c>
      <c r="M1557" s="2">
        <f t="shared" si="272"/>
        <v>0</v>
      </c>
      <c r="N1557" s="2">
        <f t="shared" si="273"/>
        <v>13712.841121495381</v>
      </c>
      <c r="O1557" s="2">
        <f t="shared" si="274"/>
        <v>327.06752246650711</v>
      </c>
      <c r="P1557" s="2"/>
    </row>
    <row r="1558" spans="1:16" x14ac:dyDescent="0.25">
      <c r="A1558">
        <v>1557</v>
      </c>
      <c r="B1558">
        <f t="shared" si="276"/>
        <v>64</v>
      </c>
      <c r="C1558">
        <f t="shared" si="275"/>
        <v>21</v>
      </c>
      <c r="D1558" s="3">
        <v>16.101838149641026</v>
      </c>
      <c r="E1558">
        <v>11.087999999999999</v>
      </c>
      <c r="F1558">
        <f t="shared" si="277"/>
        <v>0</v>
      </c>
      <c r="H1558" s="2">
        <f t="shared" si="278"/>
        <v>5</v>
      </c>
      <c r="I1558" s="2">
        <f t="shared" si="279"/>
        <v>13806.299065420615</v>
      </c>
      <c r="J1558" s="2">
        <f t="shared" si="280"/>
        <v>329.22881830017786</v>
      </c>
      <c r="K1558" s="2">
        <f t="shared" si="271"/>
        <v>5</v>
      </c>
      <c r="L1558" s="2">
        <f t="shared" si="281"/>
        <v>93.45794392523365</v>
      </c>
      <c r="M1558" s="2">
        <f t="shared" si="272"/>
        <v>0</v>
      </c>
      <c r="N1558" s="2">
        <f t="shared" si="273"/>
        <v>13806.299065420615</v>
      </c>
      <c r="O1558" s="2">
        <f t="shared" si="274"/>
        <v>329.22881830017786</v>
      </c>
      <c r="P1558" s="2"/>
    </row>
    <row r="1559" spans="1:16" x14ac:dyDescent="0.25">
      <c r="A1559">
        <v>1558</v>
      </c>
      <c r="B1559">
        <f t="shared" si="276"/>
        <v>64</v>
      </c>
      <c r="C1559">
        <f t="shared" si="275"/>
        <v>22</v>
      </c>
      <c r="D1559" s="3">
        <v>16.041899815628994</v>
      </c>
      <c r="E1559">
        <v>11.173999999999999</v>
      </c>
      <c r="F1559">
        <f t="shared" si="277"/>
        <v>0</v>
      </c>
      <c r="H1559" s="2">
        <f t="shared" si="278"/>
        <v>5</v>
      </c>
      <c r="I1559" s="2">
        <f t="shared" si="279"/>
        <v>13899.757009345849</v>
      </c>
      <c r="J1559" s="2">
        <f t="shared" si="280"/>
        <v>331.38872247417936</v>
      </c>
      <c r="K1559" s="2">
        <f t="shared" si="271"/>
        <v>5</v>
      </c>
      <c r="L1559" s="2">
        <f t="shared" si="281"/>
        <v>93.45794392523365</v>
      </c>
      <c r="M1559" s="2">
        <f t="shared" si="272"/>
        <v>0</v>
      </c>
      <c r="N1559" s="2">
        <f t="shared" si="273"/>
        <v>13899.757009345849</v>
      </c>
      <c r="O1559" s="2">
        <f t="shared" si="274"/>
        <v>331.38872247417936</v>
      </c>
      <c r="P1559" s="2"/>
    </row>
    <row r="1560" spans="1:16" x14ac:dyDescent="0.25">
      <c r="A1560">
        <v>1559</v>
      </c>
      <c r="B1560">
        <f t="shared" si="276"/>
        <v>64</v>
      </c>
      <c r="C1560">
        <f t="shared" si="275"/>
        <v>23</v>
      </c>
      <c r="D1560" s="3">
        <v>15.912929055550023</v>
      </c>
      <c r="E1560">
        <v>10.864000000000001</v>
      </c>
      <c r="F1560">
        <f t="shared" si="277"/>
        <v>0</v>
      </c>
      <c r="H1560" s="2">
        <f t="shared" si="278"/>
        <v>5</v>
      </c>
      <c r="I1560" s="2">
        <f t="shared" si="279"/>
        <v>13993.214953271083</v>
      </c>
      <c r="J1560" s="2">
        <f t="shared" si="280"/>
        <v>333.46802419040642</v>
      </c>
      <c r="K1560" s="2">
        <f t="shared" si="271"/>
        <v>5</v>
      </c>
      <c r="L1560" s="2">
        <f t="shared" si="281"/>
        <v>93.45794392523365</v>
      </c>
      <c r="M1560" s="2">
        <f t="shared" si="272"/>
        <v>0</v>
      </c>
      <c r="N1560" s="2">
        <f t="shared" si="273"/>
        <v>13993.214953271083</v>
      </c>
      <c r="O1560" s="2">
        <f t="shared" si="274"/>
        <v>333.46802419040642</v>
      </c>
      <c r="P1560" s="2"/>
    </row>
    <row r="1561" spans="1:16" x14ac:dyDescent="0.25">
      <c r="A1561">
        <v>1560</v>
      </c>
      <c r="B1561">
        <f t="shared" si="276"/>
        <v>65</v>
      </c>
      <c r="C1561">
        <f t="shared" si="275"/>
        <v>0</v>
      </c>
      <c r="D1561" s="3">
        <v>15.85753776756701</v>
      </c>
      <c r="E1561">
        <v>11.356</v>
      </c>
      <c r="F1561">
        <f t="shared" si="277"/>
        <v>0</v>
      </c>
      <c r="H1561" s="2">
        <f t="shared" si="278"/>
        <v>5</v>
      </c>
      <c r="I1561" s="2">
        <f t="shared" si="279"/>
        <v>14086.672897196317</v>
      </c>
      <c r="J1561" s="2">
        <f t="shared" si="280"/>
        <v>335.63083132837818</v>
      </c>
      <c r="K1561" s="2">
        <f t="shared" si="271"/>
        <v>5</v>
      </c>
      <c r="L1561" s="2">
        <f t="shared" si="281"/>
        <v>93.45794392523365</v>
      </c>
      <c r="M1561" s="2">
        <f t="shared" si="272"/>
        <v>0</v>
      </c>
      <c r="N1561" s="2">
        <f t="shared" si="273"/>
        <v>14086.672897196317</v>
      </c>
      <c r="O1561" s="2">
        <f t="shared" si="274"/>
        <v>335.63083132837818</v>
      </c>
      <c r="P1561" s="2"/>
    </row>
    <row r="1562" spans="1:16" x14ac:dyDescent="0.25">
      <c r="A1562">
        <v>1561</v>
      </c>
      <c r="B1562">
        <f t="shared" si="276"/>
        <v>65</v>
      </c>
      <c r="C1562">
        <f t="shared" si="275"/>
        <v>1</v>
      </c>
      <c r="D1562" s="3">
        <v>15.781478088544986</v>
      </c>
      <c r="E1562">
        <v>0</v>
      </c>
      <c r="F1562">
        <f t="shared" si="277"/>
        <v>0</v>
      </c>
      <c r="H1562" s="2">
        <f t="shared" si="278"/>
        <v>0</v>
      </c>
      <c r="I1562" s="2">
        <f t="shared" si="279"/>
        <v>14086.672897196317</v>
      </c>
      <c r="J1562" s="2">
        <f t="shared" si="280"/>
        <v>335.54245567615175</v>
      </c>
      <c r="K1562" s="2">
        <f t="shared" si="271"/>
        <v>0</v>
      </c>
      <c r="L1562" s="2">
        <f t="shared" si="281"/>
        <v>0</v>
      </c>
      <c r="M1562" s="2">
        <f t="shared" si="272"/>
        <v>0</v>
      </c>
      <c r="N1562" s="2">
        <f t="shared" si="273"/>
        <v>14086.672897196317</v>
      </c>
      <c r="O1562" s="2">
        <f t="shared" si="274"/>
        <v>335.54245567615175</v>
      </c>
      <c r="P1562" s="2"/>
    </row>
    <row r="1563" spans="1:16" x14ac:dyDescent="0.25">
      <c r="A1563">
        <v>1562</v>
      </c>
      <c r="B1563">
        <f t="shared" si="276"/>
        <v>65</v>
      </c>
      <c r="C1563">
        <f t="shared" si="275"/>
        <v>2</v>
      </c>
      <c r="D1563" s="3">
        <v>15.721539754533978</v>
      </c>
      <c r="E1563">
        <v>0</v>
      </c>
      <c r="F1563">
        <f t="shared" si="277"/>
        <v>0</v>
      </c>
      <c r="H1563" s="2">
        <f t="shared" si="278"/>
        <v>0</v>
      </c>
      <c r="I1563" s="2">
        <f t="shared" si="279"/>
        <v>14086.672897196317</v>
      </c>
      <c r="J1563" s="2">
        <f t="shared" si="280"/>
        <v>335.47281181977871</v>
      </c>
      <c r="K1563" s="2">
        <f t="shared" si="271"/>
        <v>0</v>
      </c>
      <c r="L1563" s="2">
        <f t="shared" si="281"/>
        <v>0</v>
      </c>
      <c r="M1563" s="2">
        <f t="shared" si="272"/>
        <v>0</v>
      </c>
      <c r="N1563" s="2">
        <f t="shared" si="273"/>
        <v>14086.672897196317</v>
      </c>
      <c r="O1563" s="2">
        <f t="shared" si="274"/>
        <v>335.47281181977871</v>
      </c>
      <c r="P1563" s="2"/>
    </row>
    <row r="1564" spans="1:16" x14ac:dyDescent="0.25">
      <c r="A1564">
        <v>1563</v>
      </c>
      <c r="B1564">
        <f t="shared" si="276"/>
        <v>65</v>
      </c>
      <c r="C1564">
        <f t="shared" si="275"/>
        <v>3</v>
      </c>
      <c r="D1564" s="3">
        <v>15.690950535797015</v>
      </c>
      <c r="E1564">
        <v>0</v>
      </c>
      <c r="F1564">
        <f t="shared" si="277"/>
        <v>0</v>
      </c>
      <c r="H1564" s="2">
        <f t="shared" si="278"/>
        <v>0</v>
      </c>
      <c r="I1564" s="2">
        <f t="shared" si="279"/>
        <v>14086.672897196317</v>
      </c>
      <c r="J1564" s="2">
        <f t="shared" si="280"/>
        <v>335.43726943790523</v>
      </c>
      <c r="K1564" s="2">
        <f t="shared" si="271"/>
        <v>0</v>
      </c>
      <c r="L1564" s="2">
        <f t="shared" si="281"/>
        <v>0</v>
      </c>
      <c r="M1564" s="2">
        <f t="shared" si="272"/>
        <v>0</v>
      </c>
      <c r="N1564" s="2">
        <f t="shared" si="273"/>
        <v>14086.672897196317</v>
      </c>
      <c r="O1564" s="2">
        <f t="shared" si="274"/>
        <v>335.43726943790523</v>
      </c>
      <c r="P1564" s="2"/>
    </row>
    <row r="1565" spans="1:16" x14ac:dyDescent="0.25">
      <c r="A1565">
        <v>1564</v>
      </c>
      <c r="B1565">
        <f t="shared" si="276"/>
        <v>65</v>
      </c>
      <c r="C1565">
        <f t="shared" si="275"/>
        <v>4</v>
      </c>
      <c r="D1565" s="3">
        <v>15.707071880807007</v>
      </c>
      <c r="E1565">
        <v>5.1059999999999999</v>
      </c>
      <c r="F1565">
        <f t="shared" si="277"/>
        <v>0</v>
      </c>
      <c r="H1565" s="2">
        <f t="shared" si="278"/>
        <v>5</v>
      </c>
      <c r="I1565" s="2">
        <f t="shared" si="279"/>
        <v>14180.13084112155</v>
      </c>
      <c r="J1565" s="2">
        <f t="shared" si="280"/>
        <v>337.68158199235705</v>
      </c>
      <c r="K1565" s="2">
        <f t="shared" si="271"/>
        <v>5</v>
      </c>
      <c r="L1565" s="2">
        <f t="shared" si="281"/>
        <v>93.45794392523365</v>
      </c>
      <c r="M1565" s="2">
        <f t="shared" si="272"/>
        <v>0</v>
      </c>
      <c r="N1565" s="2">
        <f t="shared" si="273"/>
        <v>14180.13084112155</v>
      </c>
      <c r="O1565" s="2">
        <f t="shared" si="274"/>
        <v>337.68158199235705</v>
      </c>
      <c r="P1565" s="2"/>
    </row>
    <row r="1566" spans="1:16" x14ac:dyDescent="0.25">
      <c r="A1566">
        <v>1565</v>
      </c>
      <c r="B1566">
        <f t="shared" si="276"/>
        <v>65</v>
      </c>
      <c r="C1566">
        <f t="shared" si="275"/>
        <v>5</v>
      </c>
      <c r="D1566" s="3">
        <v>15.706245145164985</v>
      </c>
      <c r="E1566">
        <v>5.2779999999999996</v>
      </c>
      <c r="F1566">
        <f t="shared" si="277"/>
        <v>0</v>
      </c>
      <c r="H1566" s="2">
        <f t="shared" si="278"/>
        <v>5</v>
      </c>
      <c r="I1566" s="2">
        <f t="shared" si="279"/>
        <v>14273.588785046784</v>
      </c>
      <c r="J1566" s="2">
        <f t="shared" si="280"/>
        <v>339.906189399786</v>
      </c>
      <c r="K1566" s="2">
        <f t="shared" si="271"/>
        <v>5</v>
      </c>
      <c r="L1566" s="2">
        <f t="shared" si="281"/>
        <v>93.45794392523365</v>
      </c>
      <c r="M1566" s="2">
        <f t="shared" si="272"/>
        <v>0</v>
      </c>
      <c r="N1566" s="2">
        <f t="shared" si="273"/>
        <v>14273.588785046784</v>
      </c>
      <c r="O1566" s="2">
        <f t="shared" si="274"/>
        <v>339.906189399786</v>
      </c>
      <c r="P1566" s="2"/>
    </row>
    <row r="1567" spans="1:16" x14ac:dyDescent="0.25">
      <c r="A1567">
        <v>1566</v>
      </c>
      <c r="B1567">
        <f t="shared" si="276"/>
        <v>65</v>
      </c>
      <c r="C1567">
        <f t="shared" si="275"/>
        <v>6</v>
      </c>
      <c r="D1567" s="3">
        <v>15.693844110541988</v>
      </c>
      <c r="E1567">
        <v>7.758</v>
      </c>
      <c r="F1567">
        <f t="shared" si="277"/>
        <v>0</v>
      </c>
      <c r="H1567" s="2">
        <f t="shared" si="278"/>
        <v>5</v>
      </c>
      <c r="I1567" s="2">
        <f t="shared" si="279"/>
        <v>14367.046728972018</v>
      </c>
      <c r="J1567" s="2">
        <f t="shared" si="280"/>
        <v>342.11706792079514</v>
      </c>
      <c r="K1567" s="2">
        <f t="shared" si="271"/>
        <v>5</v>
      </c>
      <c r="L1567" s="2">
        <f t="shared" si="281"/>
        <v>93.45794392523365</v>
      </c>
      <c r="M1567" s="2">
        <f t="shared" si="272"/>
        <v>0</v>
      </c>
      <c r="N1567" s="2">
        <f t="shared" si="273"/>
        <v>14367.046728972018</v>
      </c>
      <c r="O1567" s="2">
        <f t="shared" si="274"/>
        <v>342.11706792079514</v>
      </c>
      <c r="P1567" s="2"/>
    </row>
    <row r="1568" spans="1:16" x14ac:dyDescent="0.25">
      <c r="A1568">
        <v>1567</v>
      </c>
      <c r="B1568">
        <f t="shared" si="276"/>
        <v>65</v>
      </c>
      <c r="C1568">
        <f t="shared" si="275"/>
        <v>7</v>
      </c>
      <c r="D1568" s="3">
        <v>15.733940789156975</v>
      </c>
      <c r="E1568">
        <v>10.346</v>
      </c>
      <c r="F1568">
        <f t="shared" si="277"/>
        <v>330</v>
      </c>
      <c r="H1568" s="2">
        <f t="shared" si="278"/>
        <v>5</v>
      </c>
      <c r="I1568" s="2">
        <f t="shared" si="279"/>
        <v>14130.504672897252</v>
      </c>
      <c r="J1568" s="2">
        <f t="shared" si="280"/>
        <v>336.53111541168801</v>
      </c>
      <c r="K1568" s="2">
        <f t="shared" si="271"/>
        <v>5</v>
      </c>
      <c r="L1568" s="2">
        <f t="shared" si="281"/>
        <v>93.45794392523365</v>
      </c>
      <c r="M1568" s="2">
        <f t="shared" si="272"/>
        <v>330</v>
      </c>
      <c r="N1568" s="2">
        <f t="shared" si="273"/>
        <v>14130.504672897252</v>
      </c>
      <c r="O1568" s="2">
        <f t="shared" si="274"/>
        <v>336.53111541168801</v>
      </c>
      <c r="P1568" s="2"/>
    </row>
    <row r="1569" spans="1:16" x14ac:dyDescent="0.25">
      <c r="A1569">
        <v>1568</v>
      </c>
      <c r="B1569">
        <f t="shared" si="276"/>
        <v>65</v>
      </c>
      <c r="C1569">
        <f t="shared" si="275"/>
        <v>8</v>
      </c>
      <c r="D1569" s="3">
        <v>15.821161399339019</v>
      </c>
      <c r="E1569">
        <v>0</v>
      </c>
      <c r="F1569">
        <f t="shared" si="277"/>
        <v>0</v>
      </c>
      <c r="H1569" s="2">
        <f t="shared" si="278"/>
        <v>0</v>
      </c>
      <c r="I1569" s="2">
        <f t="shared" si="279"/>
        <v>14130.504672897252</v>
      </c>
      <c r="J1569" s="2">
        <f t="shared" si="280"/>
        <v>336.63277456942757</v>
      </c>
      <c r="K1569" s="2">
        <f t="shared" si="271"/>
        <v>0</v>
      </c>
      <c r="L1569" s="2">
        <f t="shared" si="281"/>
        <v>0</v>
      </c>
      <c r="M1569" s="2">
        <f t="shared" si="272"/>
        <v>0</v>
      </c>
      <c r="N1569" s="2">
        <f t="shared" si="273"/>
        <v>14130.504672897252</v>
      </c>
      <c r="O1569" s="2">
        <f t="shared" si="274"/>
        <v>336.63277456942757</v>
      </c>
      <c r="P1569" s="2"/>
    </row>
    <row r="1570" spans="1:16" x14ac:dyDescent="0.25">
      <c r="A1570">
        <v>1569</v>
      </c>
      <c r="B1570">
        <f t="shared" si="276"/>
        <v>65</v>
      </c>
      <c r="C1570">
        <f t="shared" si="275"/>
        <v>9</v>
      </c>
      <c r="D1570" s="3">
        <v>15.919956308503004</v>
      </c>
      <c r="E1570">
        <v>8.3780000000000001</v>
      </c>
      <c r="F1570">
        <f t="shared" si="277"/>
        <v>0</v>
      </c>
      <c r="H1570" s="2">
        <f t="shared" si="278"/>
        <v>5</v>
      </c>
      <c r="I1570" s="2">
        <f t="shared" si="279"/>
        <v>14223.962616822486</v>
      </c>
      <c r="J1570" s="2">
        <f t="shared" si="280"/>
        <v>338.97514588083141</v>
      </c>
      <c r="K1570" s="2">
        <f t="shared" si="271"/>
        <v>5</v>
      </c>
      <c r="L1570" s="2">
        <f t="shared" si="281"/>
        <v>93.45794392523365</v>
      </c>
      <c r="M1570" s="2">
        <f t="shared" si="272"/>
        <v>0</v>
      </c>
      <c r="N1570" s="2">
        <f t="shared" si="273"/>
        <v>14223.962616822486</v>
      </c>
      <c r="O1570" s="2">
        <f t="shared" si="274"/>
        <v>338.97514588083141</v>
      </c>
      <c r="P1570" s="2"/>
    </row>
    <row r="1571" spans="1:16" x14ac:dyDescent="0.25">
      <c r="A1571">
        <v>1570</v>
      </c>
      <c r="B1571">
        <f t="shared" si="276"/>
        <v>65</v>
      </c>
      <c r="C1571">
        <f t="shared" si="275"/>
        <v>10</v>
      </c>
      <c r="D1571" s="3">
        <v>16.048513700761987</v>
      </c>
      <c r="E1571">
        <v>7.6749999999999998</v>
      </c>
      <c r="F1571">
        <f t="shared" si="277"/>
        <v>0</v>
      </c>
      <c r="H1571" s="2">
        <f t="shared" si="278"/>
        <v>5</v>
      </c>
      <c r="I1571" s="2">
        <f t="shared" si="279"/>
        <v>14317.42056074772</v>
      </c>
      <c r="J1571" s="2">
        <f t="shared" si="280"/>
        <v>341.3541886156811</v>
      </c>
      <c r="K1571" s="2">
        <f t="shared" si="271"/>
        <v>5</v>
      </c>
      <c r="L1571" s="2">
        <f t="shared" si="281"/>
        <v>93.45794392523365</v>
      </c>
      <c r="M1571" s="2">
        <f t="shared" si="272"/>
        <v>0</v>
      </c>
      <c r="N1571" s="2">
        <f t="shared" si="273"/>
        <v>14317.42056074772</v>
      </c>
      <c r="O1571" s="2">
        <f t="shared" si="274"/>
        <v>341.3541886156811</v>
      </c>
      <c r="P1571" s="2"/>
    </row>
    <row r="1572" spans="1:16" x14ac:dyDescent="0.25">
      <c r="A1572">
        <v>1571</v>
      </c>
      <c r="B1572">
        <f t="shared" si="276"/>
        <v>65</v>
      </c>
      <c r="C1572">
        <f t="shared" si="275"/>
        <v>11</v>
      </c>
      <c r="D1572" s="3">
        <v>16.26801201359001</v>
      </c>
      <c r="E1572">
        <v>0</v>
      </c>
      <c r="F1572">
        <f t="shared" si="277"/>
        <v>0</v>
      </c>
      <c r="H1572" s="2">
        <f t="shared" si="278"/>
        <v>0</v>
      </c>
      <c r="I1572" s="2">
        <f t="shared" si="279"/>
        <v>14317.42056074772</v>
      </c>
      <c r="J1572" s="2">
        <f t="shared" si="280"/>
        <v>341.61340693000005</v>
      </c>
      <c r="K1572" s="2">
        <f t="shared" si="271"/>
        <v>0</v>
      </c>
      <c r="L1572" s="2">
        <f t="shared" si="281"/>
        <v>0</v>
      </c>
      <c r="M1572" s="2">
        <f t="shared" si="272"/>
        <v>0</v>
      </c>
      <c r="N1572" s="2">
        <f t="shared" si="273"/>
        <v>14317.42056074772</v>
      </c>
      <c r="O1572" s="2">
        <f t="shared" si="274"/>
        <v>341.61340693000005</v>
      </c>
      <c r="P1572" s="2"/>
    </row>
    <row r="1573" spans="1:16" x14ac:dyDescent="0.25">
      <c r="A1573">
        <v>1572</v>
      </c>
      <c r="B1573">
        <f t="shared" si="276"/>
        <v>65</v>
      </c>
      <c r="C1573">
        <f t="shared" si="275"/>
        <v>12</v>
      </c>
      <c r="D1573" s="3">
        <v>16.332497393629978</v>
      </c>
      <c r="E1573">
        <v>0</v>
      </c>
      <c r="F1573">
        <f t="shared" si="277"/>
        <v>0</v>
      </c>
      <c r="H1573" s="2">
        <f t="shared" si="278"/>
        <v>0</v>
      </c>
      <c r="I1573" s="2">
        <f t="shared" si="279"/>
        <v>14317.42056074772</v>
      </c>
      <c r="J1573" s="2">
        <f t="shared" si="280"/>
        <v>341.68956146302042</v>
      </c>
      <c r="K1573" s="2">
        <f t="shared" si="271"/>
        <v>0</v>
      </c>
      <c r="L1573" s="2">
        <f t="shared" si="281"/>
        <v>0</v>
      </c>
      <c r="M1573" s="2">
        <f t="shared" si="272"/>
        <v>0</v>
      </c>
      <c r="N1573" s="2">
        <f t="shared" si="273"/>
        <v>14317.42056074772</v>
      </c>
      <c r="O1573" s="2">
        <f t="shared" si="274"/>
        <v>341.68956146302042</v>
      </c>
      <c r="P1573" s="2"/>
    </row>
    <row r="1574" spans="1:16" x14ac:dyDescent="0.25">
      <c r="A1574">
        <v>1573</v>
      </c>
      <c r="B1574">
        <f t="shared" si="276"/>
        <v>65</v>
      </c>
      <c r="C1574">
        <f t="shared" si="275"/>
        <v>13</v>
      </c>
      <c r="D1574" s="3">
        <v>16.295294289760989</v>
      </c>
      <c r="E1574">
        <v>4.7030000000000003</v>
      </c>
      <c r="F1574">
        <f t="shared" si="277"/>
        <v>0</v>
      </c>
      <c r="H1574" s="2">
        <f t="shared" si="278"/>
        <v>4.7030000000000003</v>
      </c>
      <c r="I1574" s="2">
        <f t="shared" si="279"/>
        <v>14405.327102803794</v>
      </c>
      <c r="J1574" s="2">
        <f t="shared" si="280"/>
        <v>343.74327254903943</v>
      </c>
      <c r="K1574" s="2">
        <f t="shared" si="271"/>
        <v>4.7030000000000003</v>
      </c>
      <c r="L1574" s="2">
        <f t="shared" si="281"/>
        <v>87.90654205607477</v>
      </c>
      <c r="M1574" s="2">
        <f t="shared" si="272"/>
        <v>0</v>
      </c>
      <c r="N1574" s="2">
        <f t="shared" si="273"/>
        <v>14405.327102803794</v>
      </c>
      <c r="O1574" s="2">
        <f t="shared" si="274"/>
        <v>343.74327254903943</v>
      </c>
      <c r="P1574" s="2"/>
    </row>
    <row r="1575" spans="1:16" x14ac:dyDescent="0.25">
      <c r="A1575">
        <v>1574</v>
      </c>
      <c r="B1575">
        <f t="shared" si="276"/>
        <v>65</v>
      </c>
      <c r="C1575">
        <f t="shared" si="275"/>
        <v>14</v>
      </c>
      <c r="D1575" s="3">
        <v>16.24486341562698</v>
      </c>
      <c r="E1575">
        <v>7.73</v>
      </c>
      <c r="F1575">
        <f t="shared" si="277"/>
        <v>0</v>
      </c>
      <c r="H1575" s="2">
        <f t="shared" si="278"/>
        <v>5</v>
      </c>
      <c r="I1575" s="2">
        <f t="shared" si="279"/>
        <v>14498.785046729028</v>
      </c>
      <c r="J1575" s="2">
        <f t="shared" si="280"/>
        <v>345.91307660841943</v>
      </c>
      <c r="K1575" s="2">
        <f t="shared" si="271"/>
        <v>5</v>
      </c>
      <c r="L1575" s="2">
        <f t="shared" si="281"/>
        <v>93.45794392523365</v>
      </c>
      <c r="M1575" s="2">
        <f t="shared" si="272"/>
        <v>0</v>
      </c>
      <c r="N1575" s="2">
        <f t="shared" si="273"/>
        <v>14498.785046729028</v>
      </c>
      <c r="O1575" s="2">
        <f t="shared" si="274"/>
        <v>345.91307660841943</v>
      </c>
      <c r="P1575" s="2"/>
    </row>
    <row r="1576" spans="1:16" x14ac:dyDescent="0.25">
      <c r="A1576">
        <v>1575</v>
      </c>
      <c r="B1576">
        <f t="shared" si="276"/>
        <v>65</v>
      </c>
      <c r="C1576">
        <f t="shared" si="275"/>
        <v>15</v>
      </c>
      <c r="D1576" s="3">
        <v>16.177484460841981</v>
      </c>
      <c r="E1576">
        <v>0</v>
      </c>
      <c r="F1576">
        <f t="shared" si="277"/>
        <v>0</v>
      </c>
      <c r="H1576" s="2">
        <f t="shared" si="278"/>
        <v>0</v>
      </c>
      <c r="I1576" s="2">
        <f t="shared" si="279"/>
        <v>14498.785046729028</v>
      </c>
      <c r="J1576" s="2">
        <f t="shared" si="280"/>
        <v>345.83249691800376</v>
      </c>
      <c r="K1576" s="2">
        <f t="shared" si="271"/>
        <v>0</v>
      </c>
      <c r="L1576" s="2">
        <f t="shared" si="281"/>
        <v>0</v>
      </c>
      <c r="M1576" s="2">
        <f t="shared" si="272"/>
        <v>0</v>
      </c>
      <c r="N1576" s="2">
        <f t="shared" si="273"/>
        <v>14498.785046729028</v>
      </c>
      <c r="O1576" s="2">
        <f t="shared" si="274"/>
        <v>345.83249691800376</v>
      </c>
      <c r="P1576" s="2"/>
    </row>
    <row r="1577" spans="1:16" x14ac:dyDescent="0.25">
      <c r="A1577">
        <v>1576</v>
      </c>
      <c r="B1577">
        <f t="shared" si="276"/>
        <v>65</v>
      </c>
      <c r="C1577">
        <f t="shared" si="275"/>
        <v>16</v>
      </c>
      <c r="D1577" s="3">
        <v>16.109692138235005</v>
      </c>
      <c r="E1577">
        <v>8.5259999999999998</v>
      </c>
      <c r="F1577">
        <f t="shared" si="277"/>
        <v>0</v>
      </c>
      <c r="H1577" s="2">
        <f t="shared" si="278"/>
        <v>5</v>
      </c>
      <c r="I1577" s="2">
        <f t="shared" si="279"/>
        <v>14592.242990654262</v>
      </c>
      <c r="J1577" s="2">
        <f t="shared" si="280"/>
        <v>347.98010734527742</v>
      </c>
      <c r="K1577" s="2">
        <f t="shared" si="271"/>
        <v>5</v>
      </c>
      <c r="L1577" s="2">
        <f t="shared" si="281"/>
        <v>93.45794392523365</v>
      </c>
      <c r="M1577" s="2">
        <f t="shared" si="272"/>
        <v>0</v>
      </c>
      <c r="N1577" s="2">
        <f t="shared" si="273"/>
        <v>14592.242990654262</v>
      </c>
      <c r="O1577" s="2">
        <f t="shared" si="274"/>
        <v>347.98010734527742</v>
      </c>
      <c r="P1577" s="2"/>
    </row>
    <row r="1578" spans="1:16" x14ac:dyDescent="0.25">
      <c r="A1578">
        <v>1577</v>
      </c>
      <c r="B1578">
        <f t="shared" si="276"/>
        <v>65</v>
      </c>
      <c r="C1578">
        <f t="shared" si="275"/>
        <v>17</v>
      </c>
      <c r="D1578" s="3">
        <v>16.048927068582998</v>
      </c>
      <c r="E1578">
        <v>0</v>
      </c>
      <c r="F1578">
        <f t="shared" si="277"/>
        <v>0</v>
      </c>
      <c r="H1578" s="2">
        <f t="shared" si="278"/>
        <v>0</v>
      </c>
      <c r="I1578" s="2">
        <f t="shared" si="279"/>
        <v>14592.242990654262</v>
      </c>
      <c r="J1578" s="2">
        <f t="shared" si="280"/>
        <v>347.90696889286534</v>
      </c>
      <c r="K1578" s="2">
        <f t="shared" ref="K1578:K1641" si="282">IF(J1578&lt;=$V$14,H1578,0)</f>
        <v>0</v>
      </c>
      <c r="L1578" s="2">
        <f t="shared" si="281"/>
        <v>0</v>
      </c>
      <c r="M1578" s="2">
        <f t="shared" ref="M1578:M1641" si="283">IF(J1578&lt;$V$18,0,F1578)</f>
        <v>0</v>
      </c>
      <c r="N1578" s="2">
        <f t="shared" ref="N1578:N1641" si="284">N1577+L1578-M1578</f>
        <v>14592.242990654262</v>
      </c>
      <c r="O1578" s="2">
        <f t="shared" ref="O1578:O1641" si="285">(N1578/$V$13)*$V$16*(D1578+273)/100000</f>
        <v>347.90696889286534</v>
      </c>
      <c r="P1578" s="2"/>
    </row>
    <row r="1579" spans="1:16" x14ac:dyDescent="0.25">
      <c r="A1579">
        <v>1578</v>
      </c>
      <c r="B1579">
        <f t="shared" si="276"/>
        <v>65</v>
      </c>
      <c r="C1579">
        <f t="shared" si="275"/>
        <v>18</v>
      </c>
      <c r="D1579" s="3">
        <v>16.030738884468974</v>
      </c>
      <c r="E1579">
        <v>0</v>
      </c>
      <c r="F1579">
        <f t="shared" si="277"/>
        <v>0</v>
      </c>
      <c r="H1579" s="2">
        <f t="shared" si="278"/>
        <v>0</v>
      </c>
      <c r="I1579" s="2">
        <f t="shared" si="279"/>
        <v>14592.242990654262</v>
      </c>
      <c r="J1579" s="2">
        <f t="shared" si="280"/>
        <v>347.88507711119036</v>
      </c>
      <c r="K1579" s="2">
        <f t="shared" si="282"/>
        <v>0</v>
      </c>
      <c r="L1579" s="2">
        <f t="shared" si="281"/>
        <v>0</v>
      </c>
      <c r="M1579" s="2">
        <f t="shared" si="283"/>
        <v>0</v>
      </c>
      <c r="N1579" s="2">
        <f t="shared" si="284"/>
        <v>14592.242990654262</v>
      </c>
      <c r="O1579" s="2">
        <f t="shared" si="285"/>
        <v>347.88507711119036</v>
      </c>
      <c r="P1579" s="2"/>
    </row>
    <row r="1580" spans="1:16" x14ac:dyDescent="0.25">
      <c r="A1580">
        <v>1579</v>
      </c>
      <c r="B1580">
        <f t="shared" si="276"/>
        <v>65</v>
      </c>
      <c r="C1580">
        <f t="shared" si="275"/>
        <v>19</v>
      </c>
      <c r="D1580" s="3">
        <v>16.083649965527002</v>
      </c>
      <c r="E1580">
        <v>4.7839999999999998</v>
      </c>
      <c r="F1580">
        <f t="shared" si="277"/>
        <v>0</v>
      </c>
      <c r="H1580" s="2">
        <f t="shared" si="278"/>
        <v>4.7839999999999998</v>
      </c>
      <c r="I1580" s="2">
        <f t="shared" si="279"/>
        <v>14681.663551401925</v>
      </c>
      <c r="J1580" s="2">
        <f t="shared" si="280"/>
        <v>350.08097551572951</v>
      </c>
      <c r="K1580" s="2">
        <f t="shared" si="282"/>
        <v>0</v>
      </c>
      <c r="L1580" s="2">
        <f t="shared" si="281"/>
        <v>0</v>
      </c>
      <c r="M1580" s="2">
        <f t="shared" si="283"/>
        <v>0</v>
      </c>
      <c r="N1580" s="2">
        <f t="shared" si="284"/>
        <v>14592.242990654262</v>
      </c>
      <c r="O1580" s="2">
        <f t="shared" si="285"/>
        <v>347.94876229424364</v>
      </c>
      <c r="P1580" s="2"/>
    </row>
    <row r="1581" spans="1:16" x14ac:dyDescent="0.25">
      <c r="A1581">
        <v>1580</v>
      </c>
      <c r="B1581">
        <f t="shared" si="276"/>
        <v>65</v>
      </c>
      <c r="C1581">
        <f t="shared" si="275"/>
        <v>20</v>
      </c>
      <c r="D1581" s="3">
        <v>16.116719391189008</v>
      </c>
      <c r="E1581">
        <v>9.1519999999999992</v>
      </c>
      <c r="F1581">
        <f t="shared" si="277"/>
        <v>0</v>
      </c>
      <c r="H1581" s="2">
        <f t="shared" si="278"/>
        <v>5</v>
      </c>
      <c r="I1581" s="2">
        <f t="shared" si="279"/>
        <v>14685.700934579496</v>
      </c>
      <c r="J1581" s="2">
        <f t="shared" si="280"/>
        <v>350.21730417685501</v>
      </c>
      <c r="K1581" s="2">
        <f t="shared" si="282"/>
        <v>0</v>
      </c>
      <c r="L1581" s="2">
        <f t="shared" si="281"/>
        <v>0</v>
      </c>
      <c r="M1581" s="2">
        <f t="shared" si="283"/>
        <v>0</v>
      </c>
      <c r="N1581" s="2">
        <f t="shared" si="284"/>
        <v>14592.242990654262</v>
      </c>
      <c r="O1581" s="2">
        <f t="shared" si="285"/>
        <v>347.98856553365289</v>
      </c>
      <c r="P1581" s="2"/>
    </row>
    <row r="1582" spans="1:16" x14ac:dyDescent="0.25">
      <c r="A1582">
        <v>1581</v>
      </c>
      <c r="B1582">
        <f t="shared" si="276"/>
        <v>65</v>
      </c>
      <c r="C1582">
        <f t="shared" si="275"/>
        <v>21</v>
      </c>
      <c r="D1582" s="3">
        <v>16.158882908907003</v>
      </c>
      <c r="E1582">
        <v>9.8339999999999996</v>
      </c>
      <c r="F1582">
        <f t="shared" si="277"/>
        <v>0</v>
      </c>
      <c r="H1582" s="2">
        <f t="shared" si="278"/>
        <v>5</v>
      </c>
      <c r="I1582" s="2">
        <f t="shared" si="279"/>
        <v>14685.700934579496</v>
      </c>
      <c r="J1582" s="2">
        <f t="shared" si="280"/>
        <v>350.26837833659545</v>
      </c>
      <c r="K1582" s="2">
        <f t="shared" si="282"/>
        <v>0</v>
      </c>
      <c r="L1582" s="2">
        <f t="shared" si="281"/>
        <v>0</v>
      </c>
      <c r="M1582" s="2">
        <f t="shared" si="283"/>
        <v>0</v>
      </c>
      <c r="N1582" s="2">
        <f t="shared" si="284"/>
        <v>14592.242990654262</v>
      </c>
      <c r="O1582" s="2">
        <f t="shared" si="285"/>
        <v>348.03931466389844</v>
      </c>
      <c r="P1582" s="2"/>
    </row>
    <row r="1583" spans="1:16" x14ac:dyDescent="0.25">
      <c r="A1583">
        <v>1582</v>
      </c>
      <c r="B1583">
        <f t="shared" si="276"/>
        <v>65</v>
      </c>
      <c r="C1583">
        <f t="shared" si="275"/>
        <v>22</v>
      </c>
      <c r="D1583" s="3">
        <v>16.163843322756009</v>
      </c>
      <c r="E1583">
        <v>0.93400000000000005</v>
      </c>
      <c r="F1583">
        <f t="shared" si="277"/>
        <v>0</v>
      </c>
      <c r="H1583" s="2">
        <f t="shared" si="278"/>
        <v>0.93400000000000005</v>
      </c>
      <c r="I1583" s="2">
        <f t="shared" si="279"/>
        <v>14609.700934579496</v>
      </c>
      <c r="J1583" s="2">
        <f t="shared" si="280"/>
        <v>348.46168138687045</v>
      </c>
      <c r="K1583" s="2">
        <f t="shared" si="282"/>
        <v>0.93400000000000005</v>
      </c>
      <c r="L1583" s="2">
        <f t="shared" si="281"/>
        <v>17.457943925233646</v>
      </c>
      <c r="M1583" s="2">
        <f t="shared" si="283"/>
        <v>0</v>
      </c>
      <c r="N1583" s="2">
        <f t="shared" si="284"/>
        <v>14609.700934579496</v>
      </c>
      <c r="O1583" s="2">
        <f t="shared" si="285"/>
        <v>348.46168138687045</v>
      </c>
      <c r="P1583" s="2"/>
    </row>
    <row r="1584" spans="1:16" x14ac:dyDescent="0.25">
      <c r="A1584">
        <v>1583</v>
      </c>
      <c r="B1584">
        <f t="shared" si="276"/>
        <v>65</v>
      </c>
      <c r="C1584">
        <f t="shared" si="275"/>
        <v>23</v>
      </c>
      <c r="D1584" s="3">
        <v>16.035699298317979</v>
      </c>
      <c r="E1584">
        <v>6.944</v>
      </c>
      <c r="F1584">
        <f t="shared" si="277"/>
        <v>0</v>
      </c>
      <c r="H1584" s="2">
        <f t="shared" si="278"/>
        <v>5</v>
      </c>
      <c r="I1584" s="2">
        <f t="shared" si="279"/>
        <v>14703.15887850473</v>
      </c>
      <c r="J1584" s="2">
        <f t="shared" si="280"/>
        <v>350.53537338335468</v>
      </c>
      <c r="K1584" s="2">
        <f t="shared" si="282"/>
        <v>0</v>
      </c>
      <c r="L1584" s="2">
        <f t="shared" si="281"/>
        <v>0</v>
      </c>
      <c r="M1584" s="2">
        <f t="shared" si="283"/>
        <v>0</v>
      </c>
      <c r="N1584" s="2">
        <f t="shared" si="284"/>
        <v>14609.700934579496</v>
      </c>
      <c r="O1584" s="2">
        <f t="shared" si="285"/>
        <v>348.30725930663294</v>
      </c>
      <c r="P1584" s="2"/>
    </row>
    <row r="1585" spans="1:16" x14ac:dyDescent="0.25">
      <c r="A1585">
        <v>1584</v>
      </c>
      <c r="B1585">
        <f t="shared" si="276"/>
        <v>66</v>
      </c>
      <c r="C1585">
        <f t="shared" si="275"/>
        <v>0</v>
      </c>
      <c r="D1585" s="3">
        <v>15.988161998929002</v>
      </c>
      <c r="E1585">
        <v>11.195</v>
      </c>
      <c r="F1585">
        <f t="shared" si="277"/>
        <v>0</v>
      </c>
      <c r="H1585" s="2">
        <f t="shared" si="278"/>
        <v>5</v>
      </c>
      <c r="I1585" s="2">
        <f t="shared" si="279"/>
        <v>14703.15887850473</v>
      </c>
      <c r="J1585" s="2">
        <f t="shared" si="280"/>
        <v>350.47772131812053</v>
      </c>
      <c r="K1585" s="2">
        <f t="shared" si="282"/>
        <v>0</v>
      </c>
      <c r="L1585" s="2">
        <f t="shared" si="281"/>
        <v>0</v>
      </c>
      <c r="M1585" s="2">
        <f t="shared" si="283"/>
        <v>0</v>
      </c>
      <c r="N1585" s="2">
        <f t="shared" si="284"/>
        <v>14609.700934579496</v>
      </c>
      <c r="O1585" s="2">
        <f t="shared" si="285"/>
        <v>348.2499736962215</v>
      </c>
      <c r="P1585" s="2"/>
    </row>
    <row r="1586" spans="1:16" x14ac:dyDescent="0.25">
      <c r="A1586">
        <v>1585</v>
      </c>
      <c r="B1586">
        <f t="shared" si="276"/>
        <v>66</v>
      </c>
      <c r="C1586">
        <f t="shared" si="275"/>
        <v>1</v>
      </c>
      <c r="D1586" s="3">
        <v>15.905901802596986</v>
      </c>
      <c r="E1586">
        <v>11.366</v>
      </c>
      <c r="F1586">
        <f t="shared" si="277"/>
        <v>0</v>
      </c>
      <c r="H1586" s="2">
        <f t="shared" si="278"/>
        <v>5</v>
      </c>
      <c r="I1586" s="2">
        <f t="shared" si="279"/>
        <v>14703.15887850473</v>
      </c>
      <c r="J1586" s="2">
        <f t="shared" si="280"/>
        <v>350.37795817915247</v>
      </c>
      <c r="K1586" s="2">
        <f t="shared" si="282"/>
        <v>0</v>
      </c>
      <c r="L1586" s="2">
        <f t="shared" si="281"/>
        <v>0</v>
      </c>
      <c r="M1586" s="2">
        <f t="shared" si="283"/>
        <v>0</v>
      </c>
      <c r="N1586" s="2">
        <f t="shared" si="284"/>
        <v>14609.700934579496</v>
      </c>
      <c r="O1586" s="2">
        <f t="shared" si="285"/>
        <v>348.15084468342485</v>
      </c>
      <c r="P1586" s="2"/>
    </row>
    <row r="1587" spans="1:16" x14ac:dyDescent="0.25">
      <c r="A1587">
        <v>1586</v>
      </c>
      <c r="B1587">
        <f t="shared" si="276"/>
        <v>66</v>
      </c>
      <c r="C1587">
        <f t="shared" si="275"/>
        <v>2</v>
      </c>
      <c r="D1587" s="3">
        <v>15.82860202011301</v>
      </c>
      <c r="E1587">
        <v>11.366</v>
      </c>
      <c r="F1587">
        <f t="shared" si="277"/>
        <v>0</v>
      </c>
      <c r="H1587" s="2">
        <f t="shared" si="278"/>
        <v>5</v>
      </c>
      <c r="I1587" s="2">
        <f t="shared" si="279"/>
        <v>14703.15887850473</v>
      </c>
      <c r="J1587" s="2">
        <f t="shared" si="280"/>
        <v>350.28421090785952</v>
      </c>
      <c r="K1587" s="2">
        <f t="shared" si="282"/>
        <v>0</v>
      </c>
      <c r="L1587" s="2">
        <f t="shared" si="281"/>
        <v>0</v>
      </c>
      <c r="M1587" s="2">
        <f t="shared" si="283"/>
        <v>0</v>
      </c>
      <c r="N1587" s="2">
        <f t="shared" si="284"/>
        <v>14609.700934579496</v>
      </c>
      <c r="O1587" s="2">
        <f t="shared" si="285"/>
        <v>348.05769329953921</v>
      </c>
      <c r="P1587" s="2"/>
    </row>
    <row r="1588" spans="1:16" x14ac:dyDescent="0.25">
      <c r="A1588">
        <v>1587</v>
      </c>
      <c r="B1588">
        <f t="shared" si="276"/>
        <v>66</v>
      </c>
      <c r="C1588">
        <f t="shared" si="275"/>
        <v>3</v>
      </c>
      <c r="D1588" s="3">
        <v>15.779824617262022</v>
      </c>
      <c r="E1588">
        <v>11.215999999999999</v>
      </c>
      <c r="F1588">
        <f t="shared" si="277"/>
        <v>0</v>
      </c>
      <c r="H1588" s="2">
        <f t="shared" si="278"/>
        <v>5</v>
      </c>
      <c r="I1588" s="2">
        <f t="shared" si="279"/>
        <v>14703.15887850473</v>
      </c>
      <c r="J1588" s="2">
        <f t="shared" si="280"/>
        <v>350.22505487570658</v>
      </c>
      <c r="K1588" s="2">
        <f t="shared" si="282"/>
        <v>0</v>
      </c>
      <c r="L1588" s="2">
        <f t="shared" si="281"/>
        <v>0</v>
      </c>
      <c r="M1588" s="2">
        <f t="shared" si="283"/>
        <v>0</v>
      </c>
      <c r="N1588" s="2">
        <f t="shared" si="284"/>
        <v>14609.700934579496</v>
      </c>
      <c r="O1588" s="2">
        <f t="shared" si="285"/>
        <v>347.9989132819</v>
      </c>
      <c r="P1588" s="2"/>
    </row>
    <row r="1589" spans="1:16" x14ac:dyDescent="0.25">
      <c r="A1589">
        <v>1588</v>
      </c>
      <c r="B1589">
        <f t="shared" si="276"/>
        <v>66</v>
      </c>
      <c r="C1589">
        <f t="shared" si="275"/>
        <v>4</v>
      </c>
      <c r="D1589" s="3">
        <v>15.761636433147999</v>
      </c>
      <c r="E1589">
        <v>0</v>
      </c>
      <c r="F1589">
        <f t="shared" si="277"/>
        <v>0</v>
      </c>
      <c r="H1589" s="2">
        <f t="shared" si="278"/>
        <v>0</v>
      </c>
      <c r="I1589" s="2">
        <f t="shared" si="279"/>
        <v>14609.700934579496</v>
      </c>
      <c r="J1589" s="2">
        <f t="shared" si="280"/>
        <v>347.97699530922085</v>
      </c>
      <c r="K1589" s="2">
        <f t="shared" si="282"/>
        <v>0</v>
      </c>
      <c r="L1589" s="2">
        <f t="shared" si="281"/>
        <v>0</v>
      </c>
      <c r="M1589" s="2">
        <f t="shared" si="283"/>
        <v>0</v>
      </c>
      <c r="N1589" s="2">
        <f t="shared" si="284"/>
        <v>14609.700934579496</v>
      </c>
      <c r="O1589" s="2">
        <f t="shared" si="285"/>
        <v>347.97699530922085</v>
      </c>
      <c r="P1589" s="2"/>
    </row>
    <row r="1590" spans="1:16" x14ac:dyDescent="0.25">
      <c r="A1590">
        <v>1589</v>
      </c>
      <c r="B1590">
        <f t="shared" si="276"/>
        <v>66</v>
      </c>
      <c r="C1590">
        <f t="shared" si="275"/>
        <v>5</v>
      </c>
      <c r="D1590" s="3">
        <v>15.727326904023982</v>
      </c>
      <c r="E1590">
        <v>10.476000000000001</v>
      </c>
      <c r="F1590">
        <f t="shared" si="277"/>
        <v>0</v>
      </c>
      <c r="H1590" s="2">
        <f t="shared" si="278"/>
        <v>5</v>
      </c>
      <c r="I1590" s="2">
        <f t="shared" si="279"/>
        <v>14703.15887850473</v>
      </c>
      <c r="J1590" s="2">
        <f t="shared" si="280"/>
        <v>350.16138694279601</v>
      </c>
      <c r="K1590" s="2">
        <f t="shared" si="282"/>
        <v>0</v>
      </c>
      <c r="L1590" s="2">
        <f t="shared" si="281"/>
        <v>0</v>
      </c>
      <c r="M1590" s="2">
        <f t="shared" si="283"/>
        <v>0</v>
      </c>
      <c r="N1590" s="2">
        <f t="shared" si="284"/>
        <v>14609.700934579496</v>
      </c>
      <c r="O1590" s="2">
        <f t="shared" si="285"/>
        <v>347.93565004257624</v>
      </c>
      <c r="P1590" s="2"/>
    </row>
    <row r="1591" spans="1:16" x14ac:dyDescent="0.25">
      <c r="A1591">
        <v>1590</v>
      </c>
      <c r="B1591">
        <f t="shared" si="276"/>
        <v>66</v>
      </c>
      <c r="C1591">
        <f t="shared" si="275"/>
        <v>6</v>
      </c>
      <c r="D1591" s="3">
        <v>15.678136133353007</v>
      </c>
      <c r="E1591">
        <v>11.116</v>
      </c>
      <c r="F1591">
        <f t="shared" si="277"/>
        <v>0</v>
      </c>
      <c r="H1591" s="2">
        <f t="shared" si="278"/>
        <v>5</v>
      </c>
      <c r="I1591" s="2">
        <f t="shared" si="279"/>
        <v>14703.15887850473</v>
      </c>
      <c r="J1591" s="2">
        <f t="shared" si="280"/>
        <v>350.10172958833766</v>
      </c>
      <c r="K1591" s="2">
        <f t="shared" si="282"/>
        <v>0</v>
      </c>
      <c r="L1591" s="2">
        <f t="shared" si="281"/>
        <v>0</v>
      </c>
      <c r="M1591" s="2">
        <f t="shared" si="283"/>
        <v>0</v>
      </c>
      <c r="N1591" s="2">
        <f t="shared" si="284"/>
        <v>14609.700934579496</v>
      </c>
      <c r="O1591" s="2">
        <f t="shared" si="285"/>
        <v>347.8763718891953</v>
      </c>
      <c r="P1591" s="2"/>
    </row>
    <row r="1592" spans="1:16" x14ac:dyDescent="0.25">
      <c r="A1592">
        <v>1591</v>
      </c>
      <c r="B1592">
        <f t="shared" si="276"/>
        <v>66</v>
      </c>
      <c r="C1592">
        <f t="shared" si="275"/>
        <v>7</v>
      </c>
      <c r="D1592" s="3">
        <v>15.715752605043008</v>
      </c>
      <c r="E1592">
        <v>8.5559999999999992</v>
      </c>
      <c r="F1592">
        <f t="shared" si="277"/>
        <v>330</v>
      </c>
      <c r="H1592" s="2">
        <f t="shared" si="278"/>
        <v>5</v>
      </c>
      <c r="I1592" s="2">
        <f t="shared" si="279"/>
        <v>14373.15887850473</v>
      </c>
      <c r="J1592" s="2">
        <f t="shared" si="280"/>
        <v>342.2885879727196</v>
      </c>
      <c r="K1592" s="2">
        <f t="shared" si="282"/>
        <v>5</v>
      </c>
      <c r="L1592" s="2">
        <f t="shared" si="281"/>
        <v>93.45794392523365</v>
      </c>
      <c r="M1592" s="2">
        <f t="shared" si="283"/>
        <v>330</v>
      </c>
      <c r="N1592" s="2">
        <f t="shared" si="284"/>
        <v>14373.15887850473</v>
      </c>
      <c r="O1592" s="2">
        <f t="shared" si="285"/>
        <v>342.2885879727196</v>
      </c>
      <c r="P1592" s="2"/>
    </row>
    <row r="1593" spans="1:16" x14ac:dyDescent="0.25">
      <c r="A1593">
        <v>1592</v>
      </c>
      <c r="B1593">
        <f t="shared" si="276"/>
        <v>66</v>
      </c>
      <c r="C1593">
        <f t="shared" si="275"/>
        <v>8</v>
      </c>
      <c r="D1593" s="3">
        <v>15.769490421743001</v>
      </c>
      <c r="E1593">
        <v>0</v>
      </c>
      <c r="F1593">
        <f t="shared" si="277"/>
        <v>0</v>
      </c>
      <c r="H1593" s="2">
        <f t="shared" si="278"/>
        <v>0</v>
      </c>
      <c r="I1593" s="2">
        <f t="shared" si="279"/>
        <v>14373.15887850473</v>
      </c>
      <c r="J1593" s="2">
        <f t="shared" si="280"/>
        <v>342.35229714422479</v>
      </c>
      <c r="K1593" s="2">
        <f t="shared" si="282"/>
        <v>0</v>
      </c>
      <c r="L1593" s="2">
        <f t="shared" si="281"/>
        <v>0</v>
      </c>
      <c r="M1593" s="2">
        <f t="shared" si="283"/>
        <v>0</v>
      </c>
      <c r="N1593" s="2">
        <f t="shared" si="284"/>
        <v>14373.15887850473</v>
      </c>
      <c r="O1593" s="2">
        <f t="shared" si="285"/>
        <v>342.35229714422479</v>
      </c>
      <c r="P1593" s="2"/>
    </row>
    <row r="1594" spans="1:16" x14ac:dyDescent="0.25">
      <c r="A1594">
        <v>1593</v>
      </c>
      <c r="B1594">
        <f t="shared" si="276"/>
        <v>66</v>
      </c>
      <c r="C1594">
        <f t="shared" si="275"/>
        <v>9</v>
      </c>
      <c r="D1594" s="3">
        <v>15.833149066141004</v>
      </c>
      <c r="E1594">
        <v>7.2649999999999997</v>
      </c>
      <c r="F1594">
        <f t="shared" si="277"/>
        <v>0</v>
      </c>
      <c r="H1594" s="2">
        <f t="shared" si="278"/>
        <v>5</v>
      </c>
      <c r="I1594" s="2">
        <f t="shared" si="279"/>
        <v>14466.616822429964</v>
      </c>
      <c r="J1594" s="2">
        <f t="shared" si="280"/>
        <v>344.65432066945118</v>
      </c>
      <c r="K1594" s="2">
        <f t="shared" si="282"/>
        <v>5</v>
      </c>
      <c r="L1594" s="2">
        <f t="shared" si="281"/>
        <v>93.45794392523365</v>
      </c>
      <c r="M1594" s="2">
        <f t="shared" si="283"/>
        <v>0</v>
      </c>
      <c r="N1594" s="2">
        <f t="shared" si="284"/>
        <v>14466.616822429964</v>
      </c>
      <c r="O1594" s="2">
        <f t="shared" si="285"/>
        <v>344.65432066945118</v>
      </c>
      <c r="P1594" s="2"/>
    </row>
    <row r="1595" spans="1:16" x14ac:dyDescent="0.25">
      <c r="A1595">
        <v>1594</v>
      </c>
      <c r="B1595">
        <f t="shared" si="276"/>
        <v>66</v>
      </c>
      <c r="C1595">
        <f t="shared" si="275"/>
        <v>10</v>
      </c>
      <c r="D1595" s="3">
        <v>15.912929055550023</v>
      </c>
      <c r="E1595">
        <v>0</v>
      </c>
      <c r="F1595">
        <f t="shared" si="277"/>
        <v>0</v>
      </c>
      <c r="H1595" s="2">
        <f t="shared" si="278"/>
        <v>0</v>
      </c>
      <c r="I1595" s="2">
        <f t="shared" si="279"/>
        <v>14466.616822429964</v>
      </c>
      <c r="J1595" s="2">
        <f t="shared" si="280"/>
        <v>344.74951929239899</v>
      </c>
      <c r="K1595" s="2">
        <f t="shared" si="282"/>
        <v>0</v>
      </c>
      <c r="L1595" s="2">
        <f t="shared" si="281"/>
        <v>0</v>
      </c>
      <c r="M1595" s="2">
        <f t="shared" si="283"/>
        <v>0</v>
      </c>
      <c r="N1595" s="2">
        <f t="shared" si="284"/>
        <v>14466.616822429964</v>
      </c>
      <c r="O1595" s="2">
        <f t="shared" si="285"/>
        <v>344.74951929239899</v>
      </c>
      <c r="P1595" s="2"/>
    </row>
    <row r="1596" spans="1:16" x14ac:dyDescent="0.25">
      <c r="A1596">
        <v>1595</v>
      </c>
      <c r="B1596">
        <f t="shared" si="276"/>
        <v>66</v>
      </c>
      <c r="C1596">
        <f t="shared" si="275"/>
        <v>11</v>
      </c>
      <c r="D1596" s="3">
        <v>15.997669458807025</v>
      </c>
      <c r="E1596">
        <v>0</v>
      </c>
      <c r="F1596">
        <f t="shared" si="277"/>
        <v>0</v>
      </c>
      <c r="H1596" s="2">
        <f t="shared" si="278"/>
        <v>0</v>
      </c>
      <c r="I1596" s="2">
        <f t="shared" si="279"/>
        <v>14466.616822429964</v>
      </c>
      <c r="J1596" s="2">
        <f t="shared" si="280"/>
        <v>344.85063700070992</v>
      </c>
      <c r="K1596" s="2">
        <f t="shared" si="282"/>
        <v>0</v>
      </c>
      <c r="L1596" s="2">
        <f t="shared" si="281"/>
        <v>0</v>
      </c>
      <c r="M1596" s="2">
        <f t="shared" si="283"/>
        <v>0</v>
      </c>
      <c r="N1596" s="2">
        <f t="shared" si="284"/>
        <v>14466.616822429964</v>
      </c>
      <c r="O1596" s="2">
        <f t="shared" si="285"/>
        <v>344.85063700070992</v>
      </c>
      <c r="P1596" s="2"/>
    </row>
    <row r="1597" spans="1:16" x14ac:dyDescent="0.25">
      <c r="A1597">
        <v>1596</v>
      </c>
      <c r="B1597">
        <f t="shared" si="276"/>
        <v>66</v>
      </c>
      <c r="C1597">
        <f t="shared" si="275"/>
        <v>12</v>
      </c>
      <c r="D1597" s="3">
        <v>16.092330689763003</v>
      </c>
      <c r="E1597">
        <v>0</v>
      </c>
      <c r="F1597">
        <f t="shared" si="277"/>
        <v>0</v>
      </c>
      <c r="H1597" s="2">
        <f t="shared" si="278"/>
        <v>0</v>
      </c>
      <c r="I1597" s="2">
        <f t="shared" si="279"/>
        <v>14466.616822429964</v>
      </c>
      <c r="J1597" s="2">
        <f t="shared" si="280"/>
        <v>344.96359287975065</v>
      </c>
      <c r="K1597" s="2">
        <f t="shared" si="282"/>
        <v>0</v>
      </c>
      <c r="L1597" s="2">
        <f t="shared" si="281"/>
        <v>0</v>
      </c>
      <c r="M1597" s="2">
        <f t="shared" si="283"/>
        <v>0</v>
      </c>
      <c r="N1597" s="2">
        <f t="shared" si="284"/>
        <v>14466.616822429964</v>
      </c>
      <c r="O1597" s="2">
        <f t="shared" si="285"/>
        <v>344.96359287975065</v>
      </c>
      <c r="P1597" s="2"/>
    </row>
    <row r="1598" spans="1:16" x14ac:dyDescent="0.25">
      <c r="A1598">
        <v>1597</v>
      </c>
      <c r="B1598">
        <f t="shared" si="276"/>
        <v>66</v>
      </c>
      <c r="C1598">
        <f t="shared" si="275"/>
        <v>13</v>
      </c>
      <c r="D1598" s="3">
        <v>16.128707057990994</v>
      </c>
      <c r="E1598">
        <v>4.0270000000000001</v>
      </c>
      <c r="F1598">
        <f t="shared" si="277"/>
        <v>0</v>
      </c>
      <c r="H1598" s="2">
        <f t="shared" si="278"/>
        <v>4.0270000000000001</v>
      </c>
      <c r="I1598" s="2">
        <f t="shared" si="279"/>
        <v>14541.887850467347</v>
      </c>
      <c r="J1598" s="2">
        <f t="shared" si="280"/>
        <v>346.80210003628616</v>
      </c>
      <c r="K1598" s="2">
        <f t="shared" si="282"/>
        <v>4.0270000000000001</v>
      </c>
      <c r="L1598" s="2">
        <f t="shared" si="281"/>
        <v>75.271028037383175</v>
      </c>
      <c r="M1598" s="2">
        <f t="shared" si="283"/>
        <v>0</v>
      </c>
      <c r="N1598" s="2">
        <f t="shared" si="284"/>
        <v>14541.887850467347</v>
      </c>
      <c r="O1598" s="2">
        <f t="shared" si="285"/>
        <v>346.80210003628616</v>
      </c>
      <c r="P1598" s="2"/>
    </row>
    <row r="1599" spans="1:16" x14ac:dyDescent="0.25">
      <c r="A1599">
        <v>1598</v>
      </c>
      <c r="B1599">
        <f t="shared" si="276"/>
        <v>66</v>
      </c>
      <c r="C1599">
        <f t="shared" si="275"/>
        <v>14</v>
      </c>
      <c r="D1599" s="3">
        <v>16.205593472654016</v>
      </c>
      <c r="E1599">
        <v>0</v>
      </c>
      <c r="F1599">
        <f t="shared" si="277"/>
        <v>0</v>
      </c>
      <c r="H1599" s="2">
        <f t="shared" si="278"/>
        <v>0</v>
      </c>
      <c r="I1599" s="2">
        <f t="shared" si="279"/>
        <v>14541.887850467347</v>
      </c>
      <c r="J1599" s="2">
        <f t="shared" si="280"/>
        <v>346.89432322069672</v>
      </c>
      <c r="K1599" s="2">
        <f t="shared" si="282"/>
        <v>0</v>
      </c>
      <c r="L1599" s="2">
        <f t="shared" si="281"/>
        <v>0</v>
      </c>
      <c r="M1599" s="2">
        <f t="shared" si="283"/>
        <v>0</v>
      </c>
      <c r="N1599" s="2">
        <f t="shared" si="284"/>
        <v>14541.887850467347</v>
      </c>
      <c r="O1599" s="2">
        <f t="shared" si="285"/>
        <v>346.89432322069672</v>
      </c>
      <c r="P1599" s="2"/>
    </row>
    <row r="1600" spans="1:16" x14ac:dyDescent="0.25">
      <c r="A1600">
        <v>1599</v>
      </c>
      <c r="B1600">
        <f t="shared" si="276"/>
        <v>66</v>
      </c>
      <c r="C1600">
        <f t="shared" si="275"/>
        <v>15</v>
      </c>
      <c r="D1600" s="3">
        <v>16.264291703203014</v>
      </c>
      <c r="E1600">
        <v>0</v>
      </c>
      <c r="F1600">
        <f t="shared" si="277"/>
        <v>0</v>
      </c>
      <c r="H1600" s="2">
        <f t="shared" si="278"/>
        <v>0</v>
      </c>
      <c r="I1600" s="2">
        <f t="shared" si="279"/>
        <v>14541.887850467347</v>
      </c>
      <c r="J1600" s="2">
        <f t="shared" si="280"/>
        <v>346.96473016793465</v>
      </c>
      <c r="K1600" s="2">
        <f t="shared" si="282"/>
        <v>0</v>
      </c>
      <c r="L1600" s="2">
        <f t="shared" si="281"/>
        <v>0</v>
      </c>
      <c r="M1600" s="2">
        <f t="shared" si="283"/>
        <v>0</v>
      </c>
      <c r="N1600" s="2">
        <f t="shared" si="284"/>
        <v>14541.887850467347</v>
      </c>
      <c r="O1600" s="2">
        <f t="shared" si="285"/>
        <v>346.96473016793465</v>
      </c>
      <c r="P1600" s="2"/>
    </row>
    <row r="1601" spans="1:16" x14ac:dyDescent="0.25">
      <c r="A1601">
        <v>1600</v>
      </c>
      <c r="B1601">
        <f t="shared" si="276"/>
        <v>66</v>
      </c>
      <c r="C1601">
        <f t="shared" si="275"/>
        <v>16</v>
      </c>
      <c r="D1601" s="3">
        <v>16.321336462468992</v>
      </c>
      <c r="E1601">
        <v>0</v>
      </c>
      <c r="F1601">
        <f t="shared" si="277"/>
        <v>0</v>
      </c>
      <c r="H1601" s="2">
        <f t="shared" si="278"/>
        <v>0</v>
      </c>
      <c r="I1601" s="2">
        <f t="shared" si="279"/>
        <v>14541.887850467347</v>
      </c>
      <c r="J1601" s="2">
        <f t="shared" si="280"/>
        <v>347.03315382088431</v>
      </c>
      <c r="K1601" s="2">
        <f t="shared" si="282"/>
        <v>0</v>
      </c>
      <c r="L1601" s="2">
        <f t="shared" si="281"/>
        <v>0</v>
      </c>
      <c r="M1601" s="2">
        <f t="shared" si="283"/>
        <v>0</v>
      </c>
      <c r="N1601" s="2">
        <f t="shared" si="284"/>
        <v>14541.887850467347</v>
      </c>
      <c r="O1601" s="2">
        <f t="shared" si="285"/>
        <v>347.03315382088431</v>
      </c>
      <c r="P1601" s="2"/>
    </row>
    <row r="1602" spans="1:16" x14ac:dyDescent="0.25">
      <c r="A1602">
        <v>1601</v>
      </c>
      <c r="B1602">
        <f t="shared" si="276"/>
        <v>66</v>
      </c>
      <c r="C1602">
        <f t="shared" ref="C1602:C1665" si="286">A1602-B1602*24</f>
        <v>17</v>
      </c>
      <c r="D1602" s="3">
        <v>16.267185277947988</v>
      </c>
      <c r="E1602">
        <v>0</v>
      </c>
      <c r="F1602">
        <f t="shared" si="277"/>
        <v>0</v>
      </c>
      <c r="H1602" s="2">
        <f t="shared" si="278"/>
        <v>0</v>
      </c>
      <c r="I1602" s="2">
        <f t="shared" si="279"/>
        <v>14541.887850467347</v>
      </c>
      <c r="J1602" s="2">
        <f t="shared" si="280"/>
        <v>346.96820093293888</v>
      </c>
      <c r="K1602" s="2">
        <f t="shared" si="282"/>
        <v>0</v>
      </c>
      <c r="L1602" s="2">
        <f t="shared" si="281"/>
        <v>0</v>
      </c>
      <c r="M1602" s="2">
        <f t="shared" si="283"/>
        <v>0</v>
      </c>
      <c r="N1602" s="2">
        <f t="shared" si="284"/>
        <v>14541.887850467347</v>
      </c>
      <c r="O1602" s="2">
        <f t="shared" si="285"/>
        <v>346.96820093293888</v>
      </c>
      <c r="P1602" s="2"/>
    </row>
    <row r="1603" spans="1:16" x14ac:dyDescent="0.25">
      <c r="A1603">
        <v>1602</v>
      </c>
      <c r="B1603">
        <f t="shared" ref="B1603:B1666" si="287">INT(A1603/24)</f>
        <v>66</v>
      </c>
      <c r="C1603">
        <f t="shared" si="286"/>
        <v>18</v>
      </c>
      <c r="D1603" s="3">
        <v>16.215927668172981</v>
      </c>
      <c r="E1603">
        <v>0</v>
      </c>
      <c r="F1603">
        <f t="shared" ref="F1603:F1666" si="288">IF(C1603=$V$6,$V$5,0)</f>
        <v>0</v>
      </c>
      <c r="H1603" s="2">
        <f t="shared" ref="H1603:H1666" si="289">IF(E1603&gt;$V$8,$V$8,E1603)</f>
        <v>0</v>
      </c>
      <c r="I1603" s="2">
        <f t="shared" si="279"/>
        <v>14541.887850467347</v>
      </c>
      <c r="J1603" s="2">
        <f t="shared" si="280"/>
        <v>346.90671880999895</v>
      </c>
      <c r="K1603" s="2">
        <f t="shared" si="282"/>
        <v>0</v>
      </c>
      <c r="L1603" s="2">
        <f t="shared" si="281"/>
        <v>0</v>
      </c>
      <c r="M1603" s="2">
        <f t="shared" si="283"/>
        <v>0</v>
      </c>
      <c r="N1603" s="2">
        <f t="shared" si="284"/>
        <v>14541.887850467347</v>
      </c>
      <c r="O1603" s="2">
        <f t="shared" si="285"/>
        <v>346.90671880999895</v>
      </c>
      <c r="P1603" s="2"/>
    </row>
    <row r="1604" spans="1:16" x14ac:dyDescent="0.25">
      <c r="A1604">
        <v>1603</v>
      </c>
      <c r="B1604">
        <f t="shared" si="287"/>
        <v>66</v>
      </c>
      <c r="C1604">
        <f t="shared" si="286"/>
        <v>19</v>
      </c>
      <c r="D1604" s="3">
        <v>16.198566219700979</v>
      </c>
      <c r="E1604">
        <v>0</v>
      </c>
      <c r="F1604">
        <f t="shared" si="288"/>
        <v>0</v>
      </c>
      <c r="H1604" s="2">
        <f t="shared" si="289"/>
        <v>0</v>
      </c>
      <c r="I1604" s="2">
        <f t="shared" ref="I1604:I1667" si="290">N1603+H1604*1000/$V$10-F1604</f>
        <v>14541.887850467347</v>
      </c>
      <c r="J1604" s="2">
        <f t="shared" ref="J1604:J1667" si="291">(I1604/$V$13)*$V$16*(D1604+273)/100000</f>
        <v>346.88589421997108</v>
      </c>
      <c r="K1604" s="2">
        <f t="shared" si="282"/>
        <v>0</v>
      </c>
      <c r="L1604" s="2">
        <f t="shared" ref="L1604:L1667" si="292">K1604*1000/$V$10</f>
        <v>0</v>
      </c>
      <c r="M1604" s="2">
        <f t="shared" si="283"/>
        <v>0</v>
      </c>
      <c r="N1604" s="2">
        <f t="shared" si="284"/>
        <v>14541.887850467347</v>
      </c>
      <c r="O1604" s="2">
        <f t="shared" si="285"/>
        <v>346.88589421997108</v>
      </c>
      <c r="P1604" s="2"/>
    </row>
    <row r="1605" spans="1:16" x14ac:dyDescent="0.25">
      <c r="A1605">
        <v>1604</v>
      </c>
      <c r="B1605">
        <f t="shared" si="287"/>
        <v>66</v>
      </c>
      <c r="C1605">
        <f t="shared" si="286"/>
        <v>20</v>
      </c>
      <c r="D1605" s="3">
        <v>16.153095759415976</v>
      </c>
      <c r="E1605">
        <v>0</v>
      </c>
      <c r="F1605">
        <f t="shared" si="288"/>
        <v>0</v>
      </c>
      <c r="H1605" s="2">
        <f t="shared" si="289"/>
        <v>0</v>
      </c>
      <c r="I1605" s="2">
        <f t="shared" si="290"/>
        <v>14541.887850467347</v>
      </c>
      <c r="J1605" s="2">
        <f t="shared" si="291"/>
        <v>346.83135362703962</v>
      </c>
      <c r="K1605" s="2">
        <f t="shared" si="282"/>
        <v>0</v>
      </c>
      <c r="L1605" s="2">
        <f t="shared" si="292"/>
        <v>0</v>
      </c>
      <c r="M1605" s="2">
        <f t="shared" si="283"/>
        <v>0</v>
      </c>
      <c r="N1605" s="2">
        <f t="shared" si="284"/>
        <v>14541.887850467347</v>
      </c>
      <c r="O1605" s="2">
        <f t="shared" si="285"/>
        <v>346.83135362703962</v>
      </c>
      <c r="P1605" s="2"/>
    </row>
    <row r="1606" spans="1:16" x14ac:dyDescent="0.25">
      <c r="A1606">
        <v>1605</v>
      </c>
      <c r="B1606">
        <f t="shared" si="287"/>
        <v>66</v>
      </c>
      <c r="C1606">
        <f t="shared" si="286"/>
        <v>21</v>
      </c>
      <c r="D1606" s="3">
        <v>16.142348196076</v>
      </c>
      <c r="E1606">
        <v>0</v>
      </c>
      <c r="F1606">
        <f t="shared" si="288"/>
        <v>0</v>
      </c>
      <c r="H1606" s="2">
        <f t="shared" si="289"/>
        <v>0</v>
      </c>
      <c r="I1606" s="2">
        <f t="shared" si="290"/>
        <v>14541.887850467347</v>
      </c>
      <c r="J1606" s="2">
        <f t="shared" si="291"/>
        <v>346.81846221416504</v>
      </c>
      <c r="K1606" s="2">
        <f t="shared" si="282"/>
        <v>0</v>
      </c>
      <c r="L1606" s="2">
        <f t="shared" si="292"/>
        <v>0</v>
      </c>
      <c r="M1606" s="2">
        <f t="shared" si="283"/>
        <v>0</v>
      </c>
      <c r="N1606" s="2">
        <f t="shared" si="284"/>
        <v>14541.887850467347</v>
      </c>
      <c r="O1606" s="2">
        <f t="shared" si="285"/>
        <v>346.81846221416504</v>
      </c>
      <c r="P1606" s="2"/>
    </row>
    <row r="1607" spans="1:16" x14ac:dyDescent="0.25">
      <c r="A1607">
        <v>1606</v>
      </c>
      <c r="B1607">
        <f t="shared" si="287"/>
        <v>66</v>
      </c>
      <c r="C1607">
        <f t="shared" si="286"/>
        <v>22</v>
      </c>
      <c r="D1607" s="3">
        <v>16.156816069803028</v>
      </c>
      <c r="E1607">
        <v>0</v>
      </c>
      <c r="F1607">
        <f t="shared" si="288"/>
        <v>0</v>
      </c>
      <c r="H1607" s="2">
        <f t="shared" si="289"/>
        <v>0</v>
      </c>
      <c r="I1607" s="2">
        <f t="shared" si="290"/>
        <v>14541.887850467347</v>
      </c>
      <c r="J1607" s="2">
        <f t="shared" si="291"/>
        <v>346.83581603918867</v>
      </c>
      <c r="K1607" s="2">
        <f t="shared" si="282"/>
        <v>0</v>
      </c>
      <c r="L1607" s="2">
        <f t="shared" si="292"/>
        <v>0</v>
      </c>
      <c r="M1607" s="2">
        <f t="shared" si="283"/>
        <v>0</v>
      </c>
      <c r="N1607" s="2">
        <f t="shared" si="284"/>
        <v>14541.887850467347</v>
      </c>
      <c r="O1607" s="2">
        <f t="shared" si="285"/>
        <v>346.83581603918867</v>
      </c>
      <c r="P1607" s="2"/>
    </row>
    <row r="1608" spans="1:16" x14ac:dyDescent="0.25">
      <c r="A1608">
        <v>1607</v>
      </c>
      <c r="B1608">
        <f t="shared" si="287"/>
        <v>66</v>
      </c>
      <c r="C1608">
        <f t="shared" si="286"/>
        <v>23</v>
      </c>
      <c r="D1608" s="3">
        <v>16.074142505648979</v>
      </c>
      <c r="E1608">
        <v>0</v>
      </c>
      <c r="F1608">
        <f t="shared" si="288"/>
        <v>0</v>
      </c>
      <c r="H1608" s="2">
        <f t="shared" si="289"/>
        <v>0</v>
      </c>
      <c r="I1608" s="2">
        <f t="shared" si="290"/>
        <v>14541.887850467347</v>
      </c>
      <c r="J1608" s="2">
        <f t="shared" si="291"/>
        <v>346.73665132476839</v>
      </c>
      <c r="K1608" s="2">
        <f t="shared" si="282"/>
        <v>0</v>
      </c>
      <c r="L1608" s="2">
        <f t="shared" si="292"/>
        <v>0</v>
      </c>
      <c r="M1608" s="2">
        <f t="shared" si="283"/>
        <v>0</v>
      </c>
      <c r="N1608" s="2">
        <f t="shared" si="284"/>
        <v>14541.887850467347</v>
      </c>
      <c r="O1608" s="2">
        <f t="shared" si="285"/>
        <v>346.73665132476839</v>
      </c>
      <c r="P1608" s="2"/>
    </row>
    <row r="1609" spans="1:16" x14ac:dyDescent="0.25">
      <c r="A1609">
        <v>1608</v>
      </c>
      <c r="B1609">
        <f t="shared" si="287"/>
        <v>67</v>
      </c>
      <c r="C1609">
        <f t="shared" si="286"/>
        <v>0</v>
      </c>
      <c r="D1609" s="3">
        <v>16.102664885282024</v>
      </c>
      <c r="E1609">
        <v>0</v>
      </c>
      <c r="F1609">
        <f t="shared" si="288"/>
        <v>0</v>
      </c>
      <c r="H1609" s="2">
        <f t="shared" si="289"/>
        <v>0</v>
      </c>
      <c r="I1609" s="2">
        <f t="shared" si="290"/>
        <v>14541.887850467347</v>
      </c>
      <c r="J1609" s="2">
        <f t="shared" si="291"/>
        <v>346.77086315124325</v>
      </c>
      <c r="K1609" s="2">
        <f t="shared" si="282"/>
        <v>0</v>
      </c>
      <c r="L1609" s="2">
        <f t="shared" si="292"/>
        <v>0</v>
      </c>
      <c r="M1609" s="2">
        <f t="shared" si="283"/>
        <v>0</v>
      </c>
      <c r="N1609" s="2">
        <f t="shared" si="284"/>
        <v>14541.887850467347</v>
      </c>
      <c r="O1609" s="2">
        <f t="shared" si="285"/>
        <v>346.77086315124325</v>
      </c>
      <c r="P1609" s="2"/>
    </row>
    <row r="1610" spans="1:16" x14ac:dyDescent="0.25">
      <c r="A1610">
        <v>1609</v>
      </c>
      <c r="B1610">
        <f t="shared" si="287"/>
        <v>67</v>
      </c>
      <c r="C1610">
        <f t="shared" si="286"/>
        <v>1</v>
      </c>
      <c r="D1610" s="3">
        <v>16.132014000556978</v>
      </c>
      <c r="E1610">
        <v>0</v>
      </c>
      <c r="F1610">
        <f t="shared" si="288"/>
        <v>0</v>
      </c>
      <c r="H1610" s="2">
        <f t="shared" si="289"/>
        <v>0</v>
      </c>
      <c r="I1610" s="2">
        <f t="shared" si="290"/>
        <v>14541.887850467347</v>
      </c>
      <c r="J1610" s="2">
        <f t="shared" si="291"/>
        <v>346.80606662486275</v>
      </c>
      <c r="K1610" s="2">
        <f t="shared" si="282"/>
        <v>0</v>
      </c>
      <c r="L1610" s="2">
        <f t="shared" si="292"/>
        <v>0</v>
      </c>
      <c r="M1610" s="2">
        <f t="shared" si="283"/>
        <v>0</v>
      </c>
      <c r="N1610" s="2">
        <f t="shared" si="284"/>
        <v>14541.887850467347</v>
      </c>
      <c r="O1610" s="2">
        <f t="shared" si="285"/>
        <v>346.80606662486275</v>
      </c>
      <c r="P1610" s="2"/>
    </row>
    <row r="1611" spans="1:16" x14ac:dyDescent="0.25">
      <c r="A1611">
        <v>1610</v>
      </c>
      <c r="B1611">
        <f t="shared" si="287"/>
        <v>67</v>
      </c>
      <c r="C1611">
        <f t="shared" si="286"/>
        <v>2</v>
      </c>
      <c r="D1611" s="3">
        <v>16.111345609518992</v>
      </c>
      <c r="E1611">
        <v>0</v>
      </c>
      <c r="F1611">
        <f t="shared" si="288"/>
        <v>0</v>
      </c>
      <c r="H1611" s="2">
        <f t="shared" si="289"/>
        <v>0</v>
      </c>
      <c r="I1611" s="2">
        <f t="shared" si="290"/>
        <v>14541.887850467347</v>
      </c>
      <c r="J1611" s="2">
        <f t="shared" si="291"/>
        <v>346.78127544625835</v>
      </c>
      <c r="K1611" s="2">
        <f t="shared" si="282"/>
        <v>0</v>
      </c>
      <c r="L1611" s="2">
        <f t="shared" si="292"/>
        <v>0</v>
      </c>
      <c r="M1611" s="2">
        <f t="shared" si="283"/>
        <v>0</v>
      </c>
      <c r="N1611" s="2">
        <f t="shared" si="284"/>
        <v>14541.887850467347</v>
      </c>
      <c r="O1611" s="2">
        <f t="shared" si="285"/>
        <v>346.78127544625835</v>
      </c>
      <c r="P1611" s="2"/>
    </row>
    <row r="1612" spans="1:16" x14ac:dyDescent="0.25">
      <c r="A1612">
        <v>1611</v>
      </c>
      <c r="B1612">
        <f t="shared" si="287"/>
        <v>67</v>
      </c>
      <c r="C1612">
        <f t="shared" si="286"/>
        <v>3</v>
      </c>
      <c r="D1612" s="3">
        <v>16.084890068989012</v>
      </c>
      <c r="E1612">
        <v>0</v>
      </c>
      <c r="F1612">
        <f t="shared" si="288"/>
        <v>0</v>
      </c>
      <c r="H1612" s="2">
        <f t="shared" si="289"/>
        <v>0</v>
      </c>
      <c r="I1612" s="2">
        <f t="shared" si="290"/>
        <v>14541.887850467347</v>
      </c>
      <c r="J1612" s="2">
        <f t="shared" si="291"/>
        <v>346.74954273764303</v>
      </c>
      <c r="K1612" s="2">
        <f t="shared" si="282"/>
        <v>0</v>
      </c>
      <c r="L1612" s="2">
        <f t="shared" si="292"/>
        <v>0</v>
      </c>
      <c r="M1612" s="2">
        <f t="shared" si="283"/>
        <v>0</v>
      </c>
      <c r="N1612" s="2">
        <f t="shared" si="284"/>
        <v>14541.887850467347</v>
      </c>
      <c r="O1612" s="2">
        <f t="shared" si="285"/>
        <v>346.74954273764303</v>
      </c>
      <c r="P1612" s="2"/>
    </row>
    <row r="1613" spans="1:16" x14ac:dyDescent="0.25">
      <c r="A1613">
        <v>1612</v>
      </c>
      <c r="B1613">
        <f t="shared" si="287"/>
        <v>67</v>
      </c>
      <c r="C1613">
        <f t="shared" si="286"/>
        <v>4</v>
      </c>
      <c r="D1613" s="3">
        <v>16.053887482432003</v>
      </c>
      <c r="E1613">
        <v>0</v>
      </c>
      <c r="F1613">
        <f t="shared" si="288"/>
        <v>0</v>
      </c>
      <c r="H1613" s="2">
        <f t="shared" si="289"/>
        <v>0</v>
      </c>
      <c r="I1613" s="2">
        <f t="shared" si="290"/>
        <v>14541.887850467347</v>
      </c>
      <c r="J1613" s="2">
        <f t="shared" si="291"/>
        <v>346.71235596973634</v>
      </c>
      <c r="K1613" s="2">
        <f t="shared" si="282"/>
        <v>0</v>
      </c>
      <c r="L1613" s="2">
        <f t="shared" si="292"/>
        <v>0</v>
      </c>
      <c r="M1613" s="2">
        <f t="shared" si="283"/>
        <v>0</v>
      </c>
      <c r="N1613" s="2">
        <f t="shared" si="284"/>
        <v>14541.887850467347</v>
      </c>
      <c r="O1613" s="2">
        <f t="shared" si="285"/>
        <v>346.71235596973634</v>
      </c>
      <c r="P1613" s="2"/>
    </row>
    <row r="1614" spans="1:16" x14ac:dyDescent="0.25">
      <c r="A1614">
        <v>1613</v>
      </c>
      <c r="B1614">
        <f t="shared" si="287"/>
        <v>67</v>
      </c>
      <c r="C1614">
        <f t="shared" si="286"/>
        <v>5</v>
      </c>
      <c r="D1614" s="3">
        <v>16.018337849845977</v>
      </c>
      <c r="E1614">
        <v>0</v>
      </c>
      <c r="F1614">
        <f t="shared" si="288"/>
        <v>0</v>
      </c>
      <c r="H1614" s="2">
        <f t="shared" si="289"/>
        <v>0</v>
      </c>
      <c r="I1614" s="2">
        <f t="shared" si="290"/>
        <v>14541.887850467347</v>
      </c>
      <c r="J1614" s="2">
        <f t="shared" si="291"/>
        <v>346.66971514253589</v>
      </c>
      <c r="K1614" s="2">
        <f t="shared" si="282"/>
        <v>0</v>
      </c>
      <c r="L1614" s="2">
        <f t="shared" si="292"/>
        <v>0</v>
      </c>
      <c r="M1614" s="2">
        <f t="shared" si="283"/>
        <v>0</v>
      </c>
      <c r="N1614" s="2">
        <f t="shared" si="284"/>
        <v>14541.887850467347</v>
      </c>
      <c r="O1614" s="2">
        <f t="shared" si="285"/>
        <v>346.66971514253589</v>
      </c>
      <c r="P1614" s="2"/>
    </row>
    <row r="1615" spans="1:16" x14ac:dyDescent="0.25">
      <c r="A1615">
        <v>1614</v>
      </c>
      <c r="B1615">
        <f t="shared" si="287"/>
        <v>67</v>
      </c>
      <c r="C1615">
        <f t="shared" si="286"/>
        <v>6</v>
      </c>
      <c r="D1615" s="3">
        <v>15.993122412778973</v>
      </c>
      <c r="E1615">
        <v>0</v>
      </c>
      <c r="F1615">
        <f t="shared" si="288"/>
        <v>0</v>
      </c>
      <c r="H1615" s="2">
        <f t="shared" si="289"/>
        <v>0</v>
      </c>
      <c r="I1615" s="2">
        <f t="shared" si="290"/>
        <v>14541.887850467347</v>
      </c>
      <c r="J1615" s="2">
        <f t="shared" si="291"/>
        <v>346.63946990463774</v>
      </c>
      <c r="K1615" s="2">
        <f t="shared" si="282"/>
        <v>0</v>
      </c>
      <c r="L1615" s="2">
        <f t="shared" si="292"/>
        <v>0</v>
      </c>
      <c r="M1615" s="2">
        <f t="shared" si="283"/>
        <v>0</v>
      </c>
      <c r="N1615" s="2">
        <f t="shared" si="284"/>
        <v>14541.887850467347</v>
      </c>
      <c r="O1615" s="2">
        <f t="shared" si="285"/>
        <v>346.63946990463774</v>
      </c>
      <c r="P1615" s="2"/>
    </row>
    <row r="1616" spans="1:16" x14ac:dyDescent="0.25">
      <c r="A1616">
        <v>1615</v>
      </c>
      <c r="B1616">
        <f t="shared" si="287"/>
        <v>67</v>
      </c>
      <c r="C1616">
        <f t="shared" si="286"/>
        <v>7</v>
      </c>
      <c r="D1616" s="3">
        <v>16.017097746383001</v>
      </c>
      <c r="E1616">
        <v>0</v>
      </c>
      <c r="F1616">
        <f t="shared" si="288"/>
        <v>330</v>
      </c>
      <c r="H1616" s="2">
        <f t="shared" si="289"/>
        <v>0</v>
      </c>
      <c r="I1616" s="2">
        <f t="shared" si="290"/>
        <v>14211.887850467347</v>
      </c>
      <c r="J1616" s="2">
        <f t="shared" si="291"/>
        <v>338.80126319594956</v>
      </c>
      <c r="K1616" s="2">
        <f t="shared" si="282"/>
        <v>0</v>
      </c>
      <c r="L1616" s="2">
        <f t="shared" si="292"/>
        <v>0</v>
      </c>
      <c r="M1616" s="2">
        <f t="shared" si="283"/>
        <v>330</v>
      </c>
      <c r="N1616" s="2">
        <f t="shared" si="284"/>
        <v>14211.887850467347</v>
      </c>
      <c r="O1616" s="2">
        <f t="shared" si="285"/>
        <v>338.80126319594956</v>
      </c>
      <c r="P1616" s="2"/>
    </row>
    <row r="1617" spans="1:16" x14ac:dyDescent="0.25">
      <c r="A1617">
        <v>1616</v>
      </c>
      <c r="B1617">
        <f t="shared" si="287"/>
        <v>67</v>
      </c>
      <c r="C1617">
        <f t="shared" si="286"/>
        <v>8</v>
      </c>
      <c r="D1617" s="3">
        <v>16.140281356972025</v>
      </c>
      <c r="E1617">
        <v>0</v>
      </c>
      <c r="F1617">
        <f t="shared" si="288"/>
        <v>0</v>
      </c>
      <c r="H1617" s="2">
        <f t="shared" si="289"/>
        <v>0</v>
      </c>
      <c r="I1617" s="2">
        <f t="shared" si="290"/>
        <v>14211.887850467347</v>
      </c>
      <c r="J1617" s="2">
        <f t="shared" si="291"/>
        <v>338.9456655970464</v>
      </c>
      <c r="K1617" s="2">
        <f t="shared" si="282"/>
        <v>0</v>
      </c>
      <c r="L1617" s="2">
        <f t="shared" si="292"/>
        <v>0</v>
      </c>
      <c r="M1617" s="2">
        <f t="shared" si="283"/>
        <v>0</v>
      </c>
      <c r="N1617" s="2">
        <f t="shared" si="284"/>
        <v>14211.887850467347</v>
      </c>
      <c r="O1617" s="2">
        <f t="shared" si="285"/>
        <v>338.9456655970464</v>
      </c>
      <c r="P1617" s="2"/>
    </row>
    <row r="1618" spans="1:16" x14ac:dyDescent="0.25">
      <c r="A1618">
        <v>1617</v>
      </c>
      <c r="B1618">
        <f t="shared" si="287"/>
        <v>67</v>
      </c>
      <c r="C1618">
        <f t="shared" si="286"/>
        <v>9</v>
      </c>
      <c r="D1618" s="3">
        <v>16.214687564711028</v>
      </c>
      <c r="E1618">
        <v>0</v>
      </c>
      <c r="F1618">
        <f t="shared" si="288"/>
        <v>0</v>
      </c>
      <c r="H1618" s="2">
        <f t="shared" si="289"/>
        <v>0</v>
      </c>
      <c r="I1618" s="2">
        <f t="shared" si="290"/>
        <v>14211.887850467347</v>
      </c>
      <c r="J1618" s="2">
        <f t="shared" si="291"/>
        <v>339.03288852388414</v>
      </c>
      <c r="K1618" s="2">
        <f t="shared" si="282"/>
        <v>0</v>
      </c>
      <c r="L1618" s="2">
        <f t="shared" si="292"/>
        <v>0</v>
      </c>
      <c r="M1618" s="2">
        <f t="shared" si="283"/>
        <v>0</v>
      </c>
      <c r="N1618" s="2">
        <f t="shared" si="284"/>
        <v>14211.887850467347</v>
      </c>
      <c r="O1618" s="2">
        <f t="shared" si="285"/>
        <v>339.03288852388414</v>
      </c>
      <c r="P1618" s="2"/>
    </row>
    <row r="1619" spans="1:16" x14ac:dyDescent="0.25">
      <c r="A1619">
        <v>1618</v>
      </c>
      <c r="B1619">
        <f t="shared" si="287"/>
        <v>67</v>
      </c>
      <c r="C1619">
        <f t="shared" si="286"/>
        <v>10</v>
      </c>
      <c r="D1619" s="3">
        <v>16.306041853101021</v>
      </c>
      <c r="E1619">
        <v>0</v>
      </c>
      <c r="F1619">
        <f t="shared" si="288"/>
        <v>0</v>
      </c>
      <c r="H1619" s="2">
        <f t="shared" si="289"/>
        <v>0</v>
      </c>
      <c r="I1619" s="2">
        <f t="shared" si="290"/>
        <v>14211.887850467347</v>
      </c>
      <c r="J1619" s="2">
        <f t="shared" si="291"/>
        <v>339.13997889516747</v>
      </c>
      <c r="K1619" s="2">
        <f t="shared" si="282"/>
        <v>0</v>
      </c>
      <c r="L1619" s="2">
        <f t="shared" si="292"/>
        <v>0</v>
      </c>
      <c r="M1619" s="2">
        <f t="shared" si="283"/>
        <v>0</v>
      </c>
      <c r="N1619" s="2">
        <f t="shared" si="284"/>
        <v>14211.887850467347</v>
      </c>
      <c r="O1619" s="2">
        <f t="shared" si="285"/>
        <v>339.13997889516747</v>
      </c>
      <c r="P1619" s="2"/>
    </row>
    <row r="1620" spans="1:16" x14ac:dyDescent="0.25">
      <c r="A1620">
        <v>1619</v>
      </c>
      <c r="B1620">
        <f t="shared" si="287"/>
        <v>67</v>
      </c>
      <c r="C1620">
        <f t="shared" si="286"/>
        <v>11</v>
      </c>
      <c r="D1620" s="3">
        <v>16.227088599334024</v>
      </c>
      <c r="E1620">
        <v>0</v>
      </c>
      <c r="F1620">
        <f t="shared" si="288"/>
        <v>0</v>
      </c>
      <c r="H1620" s="2">
        <f t="shared" si="289"/>
        <v>0</v>
      </c>
      <c r="I1620" s="2">
        <f t="shared" si="290"/>
        <v>14211.887850467347</v>
      </c>
      <c r="J1620" s="2">
        <f t="shared" si="291"/>
        <v>339.04742567835689</v>
      </c>
      <c r="K1620" s="2">
        <f t="shared" si="282"/>
        <v>0</v>
      </c>
      <c r="L1620" s="2">
        <f t="shared" si="292"/>
        <v>0</v>
      </c>
      <c r="M1620" s="2">
        <f t="shared" si="283"/>
        <v>0</v>
      </c>
      <c r="N1620" s="2">
        <f t="shared" si="284"/>
        <v>14211.887850467347</v>
      </c>
      <c r="O1620" s="2">
        <f t="shared" si="285"/>
        <v>339.04742567835689</v>
      </c>
      <c r="P1620" s="2"/>
    </row>
    <row r="1621" spans="1:16" x14ac:dyDescent="0.25">
      <c r="A1621">
        <v>1620</v>
      </c>
      <c r="B1621">
        <f t="shared" si="287"/>
        <v>67</v>
      </c>
      <c r="C1621">
        <f t="shared" si="286"/>
        <v>12</v>
      </c>
      <c r="D1621" s="3">
        <v>16.29736112886502</v>
      </c>
      <c r="E1621">
        <v>0</v>
      </c>
      <c r="F1621">
        <f t="shared" si="288"/>
        <v>0</v>
      </c>
      <c r="H1621" s="2">
        <f t="shared" si="289"/>
        <v>0</v>
      </c>
      <c r="I1621" s="2">
        <f t="shared" si="290"/>
        <v>14211.887850467347</v>
      </c>
      <c r="J1621" s="2">
        <f t="shared" si="291"/>
        <v>339.12980288703665</v>
      </c>
      <c r="K1621" s="2">
        <f t="shared" si="282"/>
        <v>0</v>
      </c>
      <c r="L1621" s="2">
        <f t="shared" si="292"/>
        <v>0</v>
      </c>
      <c r="M1621" s="2">
        <f t="shared" si="283"/>
        <v>0</v>
      </c>
      <c r="N1621" s="2">
        <f t="shared" si="284"/>
        <v>14211.887850467347</v>
      </c>
      <c r="O1621" s="2">
        <f t="shared" si="285"/>
        <v>339.12980288703665</v>
      </c>
      <c r="P1621" s="2"/>
    </row>
    <row r="1622" spans="1:16" x14ac:dyDescent="0.25">
      <c r="A1622">
        <v>1621</v>
      </c>
      <c r="B1622">
        <f t="shared" si="287"/>
        <v>67</v>
      </c>
      <c r="C1622">
        <f t="shared" si="286"/>
        <v>13</v>
      </c>
      <c r="D1622" s="3">
        <v>16.389128785075002</v>
      </c>
      <c r="E1622">
        <v>0</v>
      </c>
      <c r="F1622">
        <f t="shared" si="288"/>
        <v>0</v>
      </c>
      <c r="H1622" s="2">
        <f t="shared" si="289"/>
        <v>0</v>
      </c>
      <c r="I1622" s="2">
        <f t="shared" si="290"/>
        <v>14211.887850467347</v>
      </c>
      <c r="J1622" s="2">
        <f t="shared" si="291"/>
        <v>339.23737783013485</v>
      </c>
      <c r="K1622" s="2">
        <f t="shared" si="282"/>
        <v>0</v>
      </c>
      <c r="L1622" s="2">
        <f t="shared" si="292"/>
        <v>0</v>
      </c>
      <c r="M1622" s="2">
        <f t="shared" si="283"/>
        <v>0</v>
      </c>
      <c r="N1622" s="2">
        <f t="shared" si="284"/>
        <v>14211.887850467347</v>
      </c>
      <c r="O1622" s="2">
        <f t="shared" si="285"/>
        <v>339.23737783013485</v>
      </c>
      <c r="P1622" s="2"/>
    </row>
    <row r="1623" spans="1:16" x14ac:dyDescent="0.25">
      <c r="A1623">
        <v>1622</v>
      </c>
      <c r="B1623">
        <f t="shared" si="287"/>
        <v>67</v>
      </c>
      <c r="C1623">
        <f t="shared" si="286"/>
        <v>14</v>
      </c>
      <c r="D1623" s="3">
        <v>16.51396586694699</v>
      </c>
      <c r="E1623">
        <v>0</v>
      </c>
      <c r="F1623">
        <f t="shared" si="288"/>
        <v>0</v>
      </c>
      <c r="H1623" s="2">
        <f t="shared" si="289"/>
        <v>0</v>
      </c>
      <c r="I1623" s="2">
        <f t="shared" si="290"/>
        <v>14211.887850467347</v>
      </c>
      <c r="J1623" s="2">
        <f t="shared" si="291"/>
        <v>339.3837185184945</v>
      </c>
      <c r="K1623" s="2">
        <f t="shared" si="282"/>
        <v>0</v>
      </c>
      <c r="L1623" s="2">
        <f t="shared" si="292"/>
        <v>0</v>
      </c>
      <c r="M1623" s="2">
        <f t="shared" si="283"/>
        <v>0</v>
      </c>
      <c r="N1623" s="2">
        <f t="shared" si="284"/>
        <v>14211.887850467347</v>
      </c>
      <c r="O1623" s="2">
        <f t="shared" si="285"/>
        <v>339.3837185184945</v>
      </c>
      <c r="P1623" s="2"/>
    </row>
    <row r="1624" spans="1:16" x14ac:dyDescent="0.25">
      <c r="A1624">
        <v>1623</v>
      </c>
      <c r="B1624">
        <f t="shared" si="287"/>
        <v>67</v>
      </c>
      <c r="C1624">
        <f t="shared" si="286"/>
        <v>15</v>
      </c>
      <c r="D1624" s="3">
        <v>16.643349994847995</v>
      </c>
      <c r="E1624">
        <v>0</v>
      </c>
      <c r="F1624">
        <f t="shared" si="288"/>
        <v>0</v>
      </c>
      <c r="H1624" s="2">
        <f t="shared" si="289"/>
        <v>0</v>
      </c>
      <c r="I1624" s="2">
        <f t="shared" si="290"/>
        <v>14211.887850467347</v>
      </c>
      <c r="J1624" s="2">
        <f t="shared" si="291"/>
        <v>339.53538949682826</v>
      </c>
      <c r="K1624" s="2">
        <f t="shared" si="282"/>
        <v>0</v>
      </c>
      <c r="L1624" s="2">
        <f t="shared" si="292"/>
        <v>0</v>
      </c>
      <c r="M1624" s="2">
        <f t="shared" si="283"/>
        <v>0</v>
      </c>
      <c r="N1624" s="2">
        <f t="shared" si="284"/>
        <v>14211.887850467347</v>
      </c>
      <c r="O1624" s="2">
        <f t="shared" si="285"/>
        <v>339.53538949682826</v>
      </c>
      <c r="P1624" s="2"/>
    </row>
    <row r="1625" spans="1:16" x14ac:dyDescent="0.25">
      <c r="A1625">
        <v>1624</v>
      </c>
      <c r="B1625">
        <f t="shared" si="287"/>
        <v>67</v>
      </c>
      <c r="C1625">
        <f t="shared" si="286"/>
        <v>16</v>
      </c>
      <c r="D1625" s="3">
        <v>16.723956719898013</v>
      </c>
      <c r="E1625">
        <v>0</v>
      </c>
      <c r="F1625">
        <f t="shared" si="288"/>
        <v>0</v>
      </c>
      <c r="H1625" s="2">
        <f t="shared" si="289"/>
        <v>0</v>
      </c>
      <c r="I1625" s="2">
        <f t="shared" si="290"/>
        <v>14211.887850467347</v>
      </c>
      <c r="J1625" s="2">
        <f t="shared" si="291"/>
        <v>339.62988100090183</v>
      </c>
      <c r="K1625" s="2">
        <f t="shared" si="282"/>
        <v>0</v>
      </c>
      <c r="L1625" s="2">
        <f t="shared" si="292"/>
        <v>0</v>
      </c>
      <c r="M1625" s="2">
        <f t="shared" si="283"/>
        <v>0</v>
      </c>
      <c r="N1625" s="2">
        <f t="shared" si="284"/>
        <v>14211.887850467347</v>
      </c>
      <c r="O1625" s="2">
        <f t="shared" si="285"/>
        <v>339.62988100090183</v>
      </c>
      <c r="P1625" s="2"/>
    </row>
    <row r="1626" spans="1:16" x14ac:dyDescent="0.25">
      <c r="A1626">
        <v>1625</v>
      </c>
      <c r="B1626">
        <f t="shared" si="287"/>
        <v>67</v>
      </c>
      <c r="C1626">
        <f t="shared" si="286"/>
        <v>17</v>
      </c>
      <c r="D1626" s="3">
        <v>16.819858054316001</v>
      </c>
      <c r="E1626">
        <v>0</v>
      </c>
      <c r="F1626">
        <f t="shared" si="288"/>
        <v>0</v>
      </c>
      <c r="H1626" s="2">
        <f t="shared" si="289"/>
        <v>0</v>
      </c>
      <c r="I1626" s="2">
        <f t="shared" si="290"/>
        <v>14211.887850467347</v>
      </c>
      <c r="J1626" s="2">
        <f t="shared" si="291"/>
        <v>339.74230166215801</v>
      </c>
      <c r="K1626" s="2">
        <f t="shared" si="282"/>
        <v>0</v>
      </c>
      <c r="L1626" s="2">
        <f t="shared" si="292"/>
        <v>0</v>
      </c>
      <c r="M1626" s="2">
        <f t="shared" si="283"/>
        <v>0</v>
      </c>
      <c r="N1626" s="2">
        <f t="shared" si="284"/>
        <v>14211.887850467347</v>
      </c>
      <c r="O1626" s="2">
        <f t="shared" si="285"/>
        <v>339.74230166215801</v>
      </c>
      <c r="P1626" s="2"/>
    </row>
    <row r="1627" spans="1:16" x14ac:dyDescent="0.25">
      <c r="A1627">
        <v>1626</v>
      </c>
      <c r="B1627">
        <f t="shared" si="287"/>
        <v>67</v>
      </c>
      <c r="C1627">
        <f t="shared" si="286"/>
        <v>18</v>
      </c>
      <c r="D1627" s="3">
        <v>16.884343434356026</v>
      </c>
      <c r="E1627">
        <v>0</v>
      </c>
      <c r="F1627">
        <f t="shared" si="288"/>
        <v>0</v>
      </c>
      <c r="H1627" s="2">
        <f t="shared" si="289"/>
        <v>0</v>
      </c>
      <c r="I1627" s="2">
        <f t="shared" si="290"/>
        <v>14211.887850467347</v>
      </c>
      <c r="J1627" s="2">
        <f t="shared" si="291"/>
        <v>339.81789486541686</v>
      </c>
      <c r="K1627" s="2">
        <f t="shared" si="282"/>
        <v>0</v>
      </c>
      <c r="L1627" s="2">
        <f t="shared" si="292"/>
        <v>0</v>
      </c>
      <c r="M1627" s="2">
        <f t="shared" si="283"/>
        <v>0</v>
      </c>
      <c r="N1627" s="2">
        <f t="shared" si="284"/>
        <v>14211.887850467347</v>
      </c>
      <c r="O1627" s="2">
        <f t="shared" si="285"/>
        <v>339.81789486541686</v>
      </c>
      <c r="P1627" s="2"/>
    </row>
    <row r="1628" spans="1:16" x14ac:dyDescent="0.25">
      <c r="A1628">
        <v>1627</v>
      </c>
      <c r="B1628">
        <f t="shared" si="287"/>
        <v>67</v>
      </c>
      <c r="C1628">
        <f t="shared" si="286"/>
        <v>19</v>
      </c>
      <c r="D1628" s="3">
        <v>16.953375860423989</v>
      </c>
      <c r="E1628">
        <v>0</v>
      </c>
      <c r="F1628">
        <f t="shared" si="288"/>
        <v>0</v>
      </c>
      <c r="H1628" s="2">
        <f t="shared" si="289"/>
        <v>0</v>
      </c>
      <c r="I1628" s="2">
        <f t="shared" si="290"/>
        <v>14211.887850467347</v>
      </c>
      <c r="J1628" s="2">
        <f t="shared" si="291"/>
        <v>339.8988183586485</v>
      </c>
      <c r="K1628" s="2">
        <f t="shared" si="282"/>
        <v>0</v>
      </c>
      <c r="L1628" s="2">
        <f t="shared" si="292"/>
        <v>0</v>
      </c>
      <c r="M1628" s="2">
        <f t="shared" si="283"/>
        <v>0</v>
      </c>
      <c r="N1628" s="2">
        <f t="shared" si="284"/>
        <v>14211.887850467347</v>
      </c>
      <c r="O1628" s="2">
        <f t="shared" si="285"/>
        <v>339.8988183586485</v>
      </c>
      <c r="P1628" s="2"/>
    </row>
    <row r="1629" spans="1:16" x14ac:dyDescent="0.25">
      <c r="A1629">
        <v>1628</v>
      </c>
      <c r="B1629">
        <f t="shared" si="287"/>
        <v>67</v>
      </c>
      <c r="C1629">
        <f t="shared" si="286"/>
        <v>20</v>
      </c>
      <c r="D1629" s="3">
        <v>16.999673056351014</v>
      </c>
      <c r="E1629">
        <v>0</v>
      </c>
      <c r="F1629">
        <f t="shared" si="288"/>
        <v>0</v>
      </c>
      <c r="H1629" s="2">
        <f t="shared" si="289"/>
        <v>0</v>
      </c>
      <c r="I1629" s="2">
        <f t="shared" si="290"/>
        <v>14211.887850467347</v>
      </c>
      <c r="J1629" s="2">
        <f t="shared" si="291"/>
        <v>339.95309040201488</v>
      </c>
      <c r="K1629" s="2">
        <f t="shared" si="282"/>
        <v>0</v>
      </c>
      <c r="L1629" s="2">
        <f t="shared" si="292"/>
        <v>0</v>
      </c>
      <c r="M1629" s="2">
        <f t="shared" si="283"/>
        <v>0</v>
      </c>
      <c r="N1629" s="2">
        <f t="shared" si="284"/>
        <v>14211.887850467347</v>
      </c>
      <c r="O1629" s="2">
        <f t="shared" si="285"/>
        <v>339.95309040201488</v>
      </c>
      <c r="P1629" s="2"/>
    </row>
    <row r="1630" spans="1:16" x14ac:dyDescent="0.25">
      <c r="A1630">
        <v>1629</v>
      </c>
      <c r="B1630">
        <f t="shared" si="287"/>
        <v>67</v>
      </c>
      <c r="C1630">
        <f t="shared" si="286"/>
        <v>21</v>
      </c>
      <c r="D1630" s="3">
        <v>17.054237608692006</v>
      </c>
      <c r="E1630">
        <v>0</v>
      </c>
      <c r="F1630">
        <f t="shared" si="288"/>
        <v>0</v>
      </c>
      <c r="H1630" s="2">
        <f t="shared" si="289"/>
        <v>0</v>
      </c>
      <c r="I1630" s="2">
        <f t="shared" si="290"/>
        <v>14211.887850467347</v>
      </c>
      <c r="J1630" s="2">
        <f t="shared" si="291"/>
        <v>340.01705388169472</v>
      </c>
      <c r="K1630" s="2">
        <f t="shared" si="282"/>
        <v>0</v>
      </c>
      <c r="L1630" s="2">
        <f t="shared" si="292"/>
        <v>0</v>
      </c>
      <c r="M1630" s="2">
        <f t="shared" si="283"/>
        <v>0</v>
      </c>
      <c r="N1630" s="2">
        <f t="shared" si="284"/>
        <v>14211.887850467347</v>
      </c>
      <c r="O1630" s="2">
        <f t="shared" si="285"/>
        <v>340.01705388169472</v>
      </c>
      <c r="P1630" s="2"/>
    </row>
    <row r="1631" spans="1:16" x14ac:dyDescent="0.25">
      <c r="A1631">
        <v>1630</v>
      </c>
      <c r="B1631">
        <f t="shared" si="287"/>
        <v>67</v>
      </c>
      <c r="C1631">
        <f t="shared" si="286"/>
        <v>22</v>
      </c>
      <c r="D1631" s="3">
        <v>17.072012424985019</v>
      </c>
      <c r="E1631">
        <v>0</v>
      </c>
      <c r="F1631">
        <f t="shared" si="288"/>
        <v>0</v>
      </c>
      <c r="H1631" s="2">
        <f t="shared" si="289"/>
        <v>0</v>
      </c>
      <c r="I1631" s="2">
        <f t="shared" si="290"/>
        <v>14211.887850467347</v>
      </c>
      <c r="J1631" s="2">
        <f t="shared" si="291"/>
        <v>340.03789046977244</v>
      </c>
      <c r="K1631" s="2">
        <f t="shared" si="282"/>
        <v>0</v>
      </c>
      <c r="L1631" s="2">
        <f t="shared" si="292"/>
        <v>0</v>
      </c>
      <c r="M1631" s="2">
        <f t="shared" si="283"/>
        <v>0</v>
      </c>
      <c r="N1631" s="2">
        <f t="shared" si="284"/>
        <v>14211.887850467347</v>
      </c>
      <c r="O1631" s="2">
        <f t="shared" si="285"/>
        <v>340.03789046977244</v>
      </c>
      <c r="P1631" s="2"/>
    </row>
    <row r="1632" spans="1:16" x14ac:dyDescent="0.25">
      <c r="A1632">
        <v>1631</v>
      </c>
      <c r="B1632">
        <f t="shared" si="287"/>
        <v>67</v>
      </c>
      <c r="C1632">
        <f t="shared" si="286"/>
        <v>23</v>
      </c>
      <c r="D1632" s="3">
        <v>16.921133170405028</v>
      </c>
      <c r="E1632">
        <v>0</v>
      </c>
      <c r="F1632">
        <f t="shared" si="288"/>
        <v>0</v>
      </c>
      <c r="H1632" s="2">
        <f t="shared" si="289"/>
        <v>0</v>
      </c>
      <c r="I1632" s="2">
        <f t="shared" si="290"/>
        <v>14211.887850467347</v>
      </c>
      <c r="J1632" s="2">
        <f t="shared" si="291"/>
        <v>339.86102175702035</v>
      </c>
      <c r="K1632" s="2">
        <f t="shared" si="282"/>
        <v>0</v>
      </c>
      <c r="L1632" s="2">
        <f t="shared" si="292"/>
        <v>0</v>
      </c>
      <c r="M1632" s="2">
        <f t="shared" si="283"/>
        <v>0</v>
      </c>
      <c r="N1632" s="2">
        <f t="shared" si="284"/>
        <v>14211.887850467347</v>
      </c>
      <c r="O1632" s="2">
        <f t="shared" si="285"/>
        <v>339.86102175702035</v>
      </c>
      <c r="P1632" s="2"/>
    </row>
    <row r="1633" spans="1:16" x14ac:dyDescent="0.25">
      <c r="A1633">
        <v>1632</v>
      </c>
      <c r="B1633">
        <f t="shared" si="287"/>
        <v>68</v>
      </c>
      <c r="C1633">
        <f t="shared" si="286"/>
        <v>0</v>
      </c>
      <c r="D1633" s="3">
        <v>16.768600444540994</v>
      </c>
      <c r="E1633">
        <v>0</v>
      </c>
      <c r="F1633">
        <f t="shared" si="288"/>
        <v>0</v>
      </c>
      <c r="H1633" s="2">
        <f t="shared" si="289"/>
        <v>0</v>
      </c>
      <c r="I1633" s="2">
        <f t="shared" si="290"/>
        <v>14211.887850467347</v>
      </c>
      <c r="J1633" s="2">
        <f t="shared" si="291"/>
        <v>339.68221475700403</v>
      </c>
      <c r="K1633" s="2">
        <f t="shared" si="282"/>
        <v>0</v>
      </c>
      <c r="L1633" s="2">
        <f t="shared" si="292"/>
        <v>0</v>
      </c>
      <c r="M1633" s="2">
        <f t="shared" si="283"/>
        <v>0</v>
      </c>
      <c r="N1633" s="2">
        <f t="shared" si="284"/>
        <v>14211.887850467347</v>
      </c>
      <c r="O1633" s="2">
        <f t="shared" si="285"/>
        <v>339.68221475700403</v>
      </c>
      <c r="P1633" s="2"/>
    </row>
    <row r="1634" spans="1:16" x14ac:dyDescent="0.25">
      <c r="A1634">
        <v>1633</v>
      </c>
      <c r="B1634">
        <f t="shared" si="287"/>
        <v>68</v>
      </c>
      <c r="C1634">
        <f t="shared" si="286"/>
        <v>1</v>
      </c>
      <c r="D1634" s="3">
        <v>16.608627097903025</v>
      </c>
      <c r="E1634">
        <v>0</v>
      </c>
      <c r="F1634">
        <f t="shared" si="288"/>
        <v>0</v>
      </c>
      <c r="H1634" s="2">
        <f t="shared" si="289"/>
        <v>0</v>
      </c>
      <c r="I1634" s="2">
        <f t="shared" si="290"/>
        <v>14211.887850467347</v>
      </c>
      <c r="J1634" s="2">
        <f t="shared" si="291"/>
        <v>339.49468546430387</v>
      </c>
      <c r="K1634" s="2">
        <f t="shared" si="282"/>
        <v>0</v>
      </c>
      <c r="L1634" s="2">
        <f t="shared" si="292"/>
        <v>0</v>
      </c>
      <c r="M1634" s="2">
        <f t="shared" si="283"/>
        <v>0</v>
      </c>
      <c r="N1634" s="2">
        <f t="shared" si="284"/>
        <v>14211.887850467347</v>
      </c>
      <c r="O1634" s="2">
        <f t="shared" si="285"/>
        <v>339.49468546430387</v>
      </c>
      <c r="P1634" s="2"/>
    </row>
    <row r="1635" spans="1:16" x14ac:dyDescent="0.25">
      <c r="A1635">
        <v>1634</v>
      </c>
      <c r="B1635">
        <f t="shared" si="287"/>
        <v>68</v>
      </c>
      <c r="C1635">
        <f t="shared" si="286"/>
        <v>2</v>
      </c>
      <c r="D1635" s="3">
        <v>16.499911361040972</v>
      </c>
      <c r="E1635">
        <v>0</v>
      </c>
      <c r="F1635">
        <f t="shared" si="288"/>
        <v>0</v>
      </c>
      <c r="H1635" s="2">
        <f t="shared" si="289"/>
        <v>0</v>
      </c>
      <c r="I1635" s="2">
        <f t="shared" si="290"/>
        <v>14211.887850467347</v>
      </c>
      <c r="J1635" s="2">
        <f t="shared" si="291"/>
        <v>339.36724307675877</v>
      </c>
      <c r="K1635" s="2">
        <f t="shared" si="282"/>
        <v>0</v>
      </c>
      <c r="L1635" s="2">
        <f t="shared" si="292"/>
        <v>0</v>
      </c>
      <c r="M1635" s="2">
        <f t="shared" si="283"/>
        <v>0</v>
      </c>
      <c r="N1635" s="2">
        <f t="shared" si="284"/>
        <v>14211.887850467347</v>
      </c>
      <c r="O1635" s="2">
        <f t="shared" si="285"/>
        <v>339.36724307675877</v>
      </c>
      <c r="P1635" s="2"/>
    </row>
    <row r="1636" spans="1:16" x14ac:dyDescent="0.25">
      <c r="A1636">
        <v>1635</v>
      </c>
      <c r="B1636">
        <f t="shared" si="287"/>
        <v>68</v>
      </c>
      <c r="C1636">
        <f t="shared" si="286"/>
        <v>3</v>
      </c>
      <c r="D1636" s="3">
        <v>16.411450647396975</v>
      </c>
      <c r="E1636">
        <v>0</v>
      </c>
      <c r="F1636">
        <f t="shared" si="288"/>
        <v>0</v>
      </c>
      <c r="H1636" s="2">
        <f t="shared" si="289"/>
        <v>0</v>
      </c>
      <c r="I1636" s="2">
        <f t="shared" si="290"/>
        <v>14211.887850467347</v>
      </c>
      <c r="J1636" s="2">
        <f t="shared" si="291"/>
        <v>339.26354470818649</v>
      </c>
      <c r="K1636" s="2">
        <f t="shared" si="282"/>
        <v>0</v>
      </c>
      <c r="L1636" s="2">
        <f t="shared" si="292"/>
        <v>0</v>
      </c>
      <c r="M1636" s="2">
        <f t="shared" si="283"/>
        <v>0</v>
      </c>
      <c r="N1636" s="2">
        <f t="shared" si="284"/>
        <v>14211.887850467347</v>
      </c>
      <c r="O1636" s="2">
        <f t="shared" si="285"/>
        <v>339.26354470818649</v>
      </c>
      <c r="P1636" s="2"/>
    </row>
    <row r="1637" spans="1:16" x14ac:dyDescent="0.25">
      <c r="A1637">
        <v>1636</v>
      </c>
      <c r="B1637">
        <f t="shared" si="287"/>
        <v>68</v>
      </c>
      <c r="C1637">
        <f t="shared" si="286"/>
        <v>4</v>
      </c>
      <c r="D1637" s="3">
        <v>16.377141118273016</v>
      </c>
      <c r="E1637">
        <v>0</v>
      </c>
      <c r="F1637">
        <f t="shared" si="288"/>
        <v>0</v>
      </c>
      <c r="H1637" s="2">
        <f t="shared" si="289"/>
        <v>0</v>
      </c>
      <c r="I1637" s="2">
        <f t="shared" si="290"/>
        <v>14211.887850467347</v>
      </c>
      <c r="J1637" s="2">
        <f t="shared" si="291"/>
        <v>339.2233252474781</v>
      </c>
      <c r="K1637" s="2">
        <f t="shared" si="282"/>
        <v>0</v>
      </c>
      <c r="L1637" s="2">
        <f t="shared" si="292"/>
        <v>0</v>
      </c>
      <c r="M1637" s="2">
        <f t="shared" si="283"/>
        <v>0</v>
      </c>
      <c r="N1637" s="2">
        <f t="shared" si="284"/>
        <v>14211.887850467347</v>
      </c>
      <c r="O1637" s="2">
        <f t="shared" si="285"/>
        <v>339.2233252474781</v>
      </c>
      <c r="P1637" s="2"/>
    </row>
    <row r="1638" spans="1:16" x14ac:dyDescent="0.25">
      <c r="A1638">
        <v>1637</v>
      </c>
      <c r="B1638">
        <f t="shared" si="287"/>
        <v>68</v>
      </c>
      <c r="C1638">
        <f t="shared" si="286"/>
        <v>5</v>
      </c>
      <c r="D1638" s="3">
        <v>16.344485060432021</v>
      </c>
      <c r="E1638">
        <v>0</v>
      </c>
      <c r="F1638">
        <f t="shared" si="288"/>
        <v>0</v>
      </c>
      <c r="H1638" s="2">
        <f t="shared" si="289"/>
        <v>0</v>
      </c>
      <c r="I1638" s="2">
        <f t="shared" si="290"/>
        <v>14211.887850467347</v>
      </c>
      <c r="J1638" s="2">
        <f t="shared" si="291"/>
        <v>339.1850440740327</v>
      </c>
      <c r="K1638" s="2">
        <f t="shared" si="282"/>
        <v>0</v>
      </c>
      <c r="L1638" s="2">
        <f t="shared" si="292"/>
        <v>0</v>
      </c>
      <c r="M1638" s="2">
        <f t="shared" si="283"/>
        <v>0</v>
      </c>
      <c r="N1638" s="2">
        <f t="shared" si="284"/>
        <v>14211.887850467347</v>
      </c>
      <c r="O1638" s="2">
        <f t="shared" si="285"/>
        <v>339.1850440740327</v>
      </c>
      <c r="P1638" s="2"/>
    </row>
    <row r="1639" spans="1:16" x14ac:dyDescent="0.25">
      <c r="A1639">
        <v>1638</v>
      </c>
      <c r="B1639">
        <f t="shared" si="287"/>
        <v>68</v>
      </c>
      <c r="C1639">
        <f t="shared" si="286"/>
        <v>6</v>
      </c>
      <c r="D1639" s="3">
        <v>16.325470140676998</v>
      </c>
      <c r="E1639">
        <v>0</v>
      </c>
      <c r="F1639">
        <f t="shared" si="288"/>
        <v>0</v>
      </c>
      <c r="H1639" s="2">
        <f t="shared" si="289"/>
        <v>0</v>
      </c>
      <c r="I1639" s="2">
        <f t="shared" si="290"/>
        <v>14211.887850467347</v>
      </c>
      <c r="J1639" s="2">
        <f t="shared" si="291"/>
        <v>339.16275377050812</v>
      </c>
      <c r="K1639" s="2">
        <f t="shared" si="282"/>
        <v>0</v>
      </c>
      <c r="L1639" s="2">
        <f t="shared" si="292"/>
        <v>0</v>
      </c>
      <c r="M1639" s="2">
        <f t="shared" si="283"/>
        <v>0</v>
      </c>
      <c r="N1639" s="2">
        <f t="shared" si="284"/>
        <v>14211.887850467347</v>
      </c>
      <c r="O1639" s="2">
        <f t="shared" si="285"/>
        <v>339.16275377050812</v>
      </c>
      <c r="P1639" s="2"/>
    </row>
    <row r="1640" spans="1:16" x14ac:dyDescent="0.25">
      <c r="A1640">
        <v>1639</v>
      </c>
      <c r="B1640">
        <f t="shared" si="287"/>
        <v>68</v>
      </c>
      <c r="C1640">
        <f t="shared" si="286"/>
        <v>7</v>
      </c>
      <c r="D1640" s="3">
        <v>16.317202784260985</v>
      </c>
      <c r="E1640">
        <v>0</v>
      </c>
      <c r="F1640">
        <f t="shared" si="288"/>
        <v>330</v>
      </c>
      <c r="H1640" s="2">
        <f t="shared" si="289"/>
        <v>0</v>
      </c>
      <c r="I1640" s="2">
        <f t="shared" si="290"/>
        <v>13881.887850467347</v>
      </c>
      <c r="J1640" s="2">
        <f t="shared" si="291"/>
        <v>331.2779290832213</v>
      </c>
      <c r="K1640" s="2">
        <f t="shared" si="282"/>
        <v>0</v>
      </c>
      <c r="L1640" s="2">
        <f t="shared" si="292"/>
        <v>0</v>
      </c>
      <c r="M1640" s="2">
        <f t="shared" si="283"/>
        <v>330</v>
      </c>
      <c r="N1640" s="2">
        <f t="shared" si="284"/>
        <v>13881.887850467347</v>
      </c>
      <c r="O1640" s="2">
        <f t="shared" si="285"/>
        <v>331.2779290832213</v>
      </c>
      <c r="P1640" s="2"/>
    </row>
    <row r="1641" spans="1:16" x14ac:dyDescent="0.25">
      <c r="A1641">
        <v>1640</v>
      </c>
      <c r="B1641">
        <f t="shared" si="287"/>
        <v>68</v>
      </c>
      <c r="C1641">
        <f t="shared" si="286"/>
        <v>8</v>
      </c>
      <c r="D1641" s="3">
        <v>16.403596658801973</v>
      </c>
      <c r="E1641">
        <v>0</v>
      </c>
      <c r="F1641">
        <f t="shared" si="288"/>
        <v>0</v>
      </c>
      <c r="H1641" s="2">
        <f t="shared" si="289"/>
        <v>0</v>
      </c>
      <c r="I1641" s="2">
        <f t="shared" si="290"/>
        <v>13881.887850467347</v>
      </c>
      <c r="J1641" s="2">
        <f t="shared" si="291"/>
        <v>331.37685297564104</v>
      </c>
      <c r="K1641" s="2">
        <f t="shared" si="282"/>
        <v>0</v>
      </c>
      <c r="L1641" s="2">
        <f t="shared" si="292"/>
        <v>0</v>
      </c>
      <c r="M1641" s="2">
        <f t="shared" si="283"/>
        <v>0</v>
      </c>
      <c r="N1641" s="2">
        <f t="shared" si="284"/>
        <v>13881.887850467347</v>
      </c>
      <c r="O1641" s="2">
        <f t="shared" si="285"/>
        <v>331.37685297564104</v>
      </c>
      <c r="P1641" s="2"/>
    </row>
    <row r="1642" spans="1:16" x14ac:dyDescent="0.25">
      <c r="A1642">
        <v>1641</v>
      </c>
      <c r="B1642">
        <f t="shared" si="287"/>
        <v>68</v>
      </c>
      <c r="C1642">
        <f t="shared" si="286"/>
        <v>9</v>
      </c>
      <c r="D1642" s="3">
        <v>16.441626498312985</v>
      </c>
      <c r="E1642">
        <v>0</v>
      </c>
      <c r="F1642">
        <f t="shared" si="288"/>
        <v>0</v>
      </c>
      <c r="H1642" s="2">
        <f t="shared" si="289"/>
        <v>0</v>
      </c>
      <c r="I1642" s="2">
        <f t="shared" si="290"/>
        <v>13881.887850467347</v>
      </c>
      <c r="J1642" s="2">
        <f t="shared" si="291"/>
        <v>331.4203984211083</v>
      </c>
      <c r="K1642" s="2">
        <f t="shared" ref="K1642:K1705" si="293">IF(J1642&lt;=$V$14,H1642,0)</f>
        <v>0</v>
      </c>
      <c r="L1642" s="2">
        <f t="shared" si="292"/>
        <v>0</v>
      </c>
      <c r="M1642" s="2">
        <f t="shared" ref="M1642:M1705" si="294">IF(J1642&lt;$V$18,0,F1642)</f>
        <v>0</v>
      </c>
      <c r="N1642" s="2">
        <f t="shared" ref="N1642:N1705" si="295">N1641+L1642-M1642</f>
        <v>13881.887850467347</v>
      </c>
      <c r="O1642" s="2">
        <f t="shared" ref="O1642:O1705" si="296">(N1642/$V$13)*$V$16*(D1642+273)/100000</f>
        <v>331.4203984211083</v>
      </c>
      <c r="P1642" s="2"/>
    </row>
    <row r="1643" spans="1:16" x14ac:dyDescent="0.25">
      <c r="A1643">
        <v>1642</v>
      </c>
      <c r="B1643">
        <f t="shared" si="287"/>
        <v>68</v>
      </c>
      <c r="C1643">
        <f t="shared" si="286"/>
        <v>10</v>
      </c>
      <c r="D1643" s="3">
        <v>16.481723176927005</v>
      </c>
      <c r="E1643">
        <v>0</v>
      </c>
      <c r="F1643">
        <f t="shared" si="288"/>
        <v>0</v>
      </c>
      <c r="H1643" s="2">
        <f t="shared" si="289"/>
        <v>0</v>
      </c>
      <c r="I1643" s="2">
        <f t="shared" si="290"/>
        <v>13881.887850467347</v>
      </c>
      <c r="J1643" s="2">
        <f t="shared" si="291"/>
        <v>331.46631046687168</v>
      </c>
      <c r="K1643" s="2">
        <f t="shared" si="293"/>
        <v>0</v>
      </c>
      <c r="L1643" s="2">
        <f t="shared" si="292"/>
        <v>0</v>
      </c>
      <c r="M1643" s="2">
        <f t="shared" si="294"/>
        <v>0</v>
      </c>
      <c r="N1643" s="2">
        <f t="shared" si="295"/>
        <v>13881.887850467347</v>
      </c>
      <c r="O1643" s="2">
        <f t="shared" si="296"/>
        <v>331.46631046687168</v>
      </c>
      <c r="P1643" s="2"/>
    </row>
    <row r="1644" spans="1:16" x14ac:dyDescent="0.25">
      <c r="A1644">
        <v>1643</v>
      </c>
      <c r="B1644">
        <f t="shared" si="287"/>
        <v>68</v>
      </c>
      <c r="C1644">
        <f t="shared" si="286"/>
        <v>11</v>
      </c>
      <c r="D1644" s="3">
        <v>16.872769135374995</v>
      </c>
      <c r="E1644">
        <v>0</v>
      </c>
      <c r="F1644">
        <f t="shared" si="288"/>
        <v>0</v>
      </c>
      <c r="H1644" s="2">
        <f t="shared" si="289"/>
        <v>0</v>
      </c>
      <c r="I1644" s="2">
        <f t="shared" si="290"/>
        <v>13881.887850467347</v>
      </c>
      <c r="J1644" s="2">
        <f t="shared" si="291"/>
        <v>331.9140712430866</v>
      </c>
      <c r="K1644" s="2">
        <f t="shared" si="293"/>
        <v>0</v>
      </c>
      <c r="L1644" s="2">
        <f t="shared" si="292"/>
        <v>0</v>
      </c>
      <c r="M1644" s="2">
        <f t="shared" si="294"/>
        <v>0</v>
      </c>
      <c r="N1644" s="2">
        <f t="shared" si="295"/>
        <v>13881.887850467347</v>
      </c>
      <c r="O1644" s="2">
        <f t="shared" si="296"/>
        <v>331.9140712430866</v>
      </c>
      <c r="P1644" s="2"/>
    </row>
    <row r="1645" spans="1:16" x14ac:dyDescent="0.25">
      <c r="A1645">
        <v>1644</v>
      </c>
      <c r="B1645">
        <f t="shared" si="287"/>
        <v>68</v>
      </c>
      <c r="C1645">
        <f t="shared" si="286"/>
        <v>12</v>
      </c>
      <c r="D1645" s="3">
        <v>16.926093584253977</v>
      </c>
      <c r="E1645">
        <v>0</v>
      </c>
      <c r="F1645">
        <f t="shared" si="288"/>
        <v>0</v>
      </c>
      <c r="H1645" s="2">
        <f t="shared" si="289"/>
        <v>0</v>
      </c>
      <c r="I1645" s="2">
        <f t="shared" si="290"/>
        <v>13881.887850467347</v>
      </c>
      <c r="J1645" s="2">
        <f t="shared" si="291"/>
        <v>331.97512953075199</v>
      </c>
      <c r="K1645" s="2">
        <f t="shared" si="293"/>
        <v>0</v>
      </c>
      <c r="L1645" s="2">
        <f t="shared" si="292"/>
        <v>0</v>
      </c>
      <c r="M1645" s="2">
        <f t="shared" si="294"/>
        <v>0</v>
      </c>
      <c r="N1645" s="2">
        <f t="shared" si="295"/>
        <v>13881.887850467347</v>
      </c>
      <c r="O1645" s="2">
        <f t="shared" si="296"/>
        <v>331.97512953075199</v>
      </c>
      <c r="P1645" s="2"/>
    </row>
    <row r="1646" spans="1:16" x14ac:dyDescent="0.25">
      <c r="A1646">
        <v>1645</v>
      </c>
      <c r="B1646">
        <f t="shared" si="287"/>
        <v>68</v>
      </c>
      <c r="C1646">
        <f t="shared" si="286"/>
        <v>13</v>
      </c>
      <c r="D1646" s="3">
        <v>16.972390780179978</v>
      </c>
      <c r="E1646">
        <v>0</v>
      </c>
      <c r="F1646">
        <f t="shared" si="288"/>
        <v>0</v>
      </c>
      <c r="H1646" s="2">
        <f t="shared" si="289"/>
        <v>0</v>
      </c>
      <c r="I1646" s="2">
        <f t="shared" si="290"/>
        <v>13881.887850467347</v>
      </c>
      <c r="J1646" s="2">
        <f t="shared" si="291"/>
        <v>332.02814137740722</v>
      </c>
      <c r="K1646" s="2">
        <f t="shared" si="293"/>
        <v>0</v>
      </c>
      <c r="L1646" s="2">
        <f t="shared" si="292"/>
        <v>0</v>
      </c>
      <c r="M1646" s="2">
        <f t="shared" si="294"/>
        <v>0</v>
      </c>
      <c r="N1646" s="2">
        <f t="shared" si="295"/>
        <v>13881.887850467347</v>
      </c>
      <c r="O1646" s="2">
        <f t="shared" si="296"/>
        <v>332.02814137740722</v>
      </c>
      <c r="P1646" s="2"/>
    </row>
    <row r="1647" spans="1:16" x14ac:dyDescent="0.25">
      <c r="A1647">
        <v>1646</v>
      </c>
      <c r="B1647">
        <f t="shared" si="287"/>
        <v>68</v>
      </c>
      <c r="C1647">
        <f t="shared" si="286"/>
        <v>14</v>
      </c>
      <c r="D1647" s="3">
        <v>17.062091597287008</v>
      </c>
      <c r="E1647">
        <v>0</v>
      </c>
      <c r="F1647">
        <f t="shared" si="288"/>
        <v>0</v>
      </c>
      <c r="H1647" s="2">
        <f t="shared" si="289"/>
        <v>0</v>
      </c>
      <c r="I1647" s="2">
        <f t="shared" si="290"/>
        <v>13881.887850467347</v>
      </c>
      <c r="J1647" s="2">
        <f t="shared" si="291"/>
        <v>332.13085183030222</v>
      </c>
      <c r="K1647" s="2">
        <f t="shared" si="293"/>
        <v>0</v>
      </c>
      <c r="L1647" s="2">
        <f t="shared" si="292"/>
        <v>0</v>
      </c>
      <c r="M1647" s="2">
        <f t="shared" si="294"/>
        <v>0</v>
      </c>
      <c r="N1647" s="2">
        <f t="shared" si="295"/>
        <v>13881.887850467347</v>
      </c>
      <c r="O1647" s="2">
        <f t="shared" si="296"/>
        <v>332.13085183030222</v>
      </c>
      <c r="P1647" s="2"/>
    </row>
    <row r="1648" spans="1:16" x14ac:dyDescent="0.25">
      <c r="A1648">
        <v>1647</v>
      </c>
      <c r="B1648">
        <f t="shared" si="287"/>
        <v>68</v>
      </c>
      <c r="C1648">
        <f t="shared" si="286"/>
        <v>15</v>
      </c>
      <c r="D1648" s="3">
        <v>17.140631483232994</v>
      </c>
      <c r="E1648">
        <v>0</v>
      </c>
      <c r="F1648">
        <f t="shared" si="288"/>
        <v>0</v>
      </c>
      <c r="H1648" s="2">
        <f t="shared" si="289"/>
        <v>0</v>
      </c>
      <c r="I1648" s="2">
        <f t="shared" si="290"/>
        <v>13881.887850467347</v>
      </c>
      <c r="J1648" s="2">
        <f t="shared" si="291"/>
        <v>332.22078264159245</v>
      </c>
      <c r="K1648" s="2">
        <f t="shared" si="293"/>
        <v>0</v>
      </c>
      <c r="L1648" s="2">
        <f t="shared" si="292"/>
        <v>0</v>
      </c>
      <c r="M1648" s="2">
        <f t="shared" si="294"/>
        <v>0</v>
      </c>
      <c r="N1648" s="2">
        <f t="shared" si="295"/>
        <v>13881.887850467347</v>
      </c>
      <c r="O1648" s="2">
        <f t="shared" si="296"/>
        <v>332.22078264159245</v>
      </c>
      <c r="P1648" s="2"/>
    </row>
    <row r="1649" spans="1:16" x14ac:dyDescent="0.25">
      <c r="A1649">
        <v>1648</v>
      </c>
      <c r="B1649">
        <f t="shared" si="287"/>
        <v>68</v>
      </c>
      <c r="C1649">
        <f t="shared" si="286"/>
        <v>16</v>
      </c>
      <c r="D1649" s="3">
        <v>17.124923506044013</v>
      </c>
      <c r="E1649">
        <v>0</v>
      </c>
      <c r="F1649">
        <f t="shared" si="288"/>
        <v>0</v>
      </c>
      <c r="H1649" s="2">
        <f t="shared" si="289"/>
        <v>0</v>
      </c>
      <c r="I1649" s="2">
        <f t="shared" si="290"/>
        <v>13881.887850467347</v>
      </c>
      <c r="J1649" s="2">
        <f t="shared" si="291"/>
        <v>332.20279647933467</v>
      </c>
      <c r="K1649" s="2">
        <f t="shared" si="293"/>
        <v>0</v>
      </c>
      <c r="L1649" s="2">
        <f t="shared" si="292"/>
        <v>0</v>
      </c>
      <c r="M1649" s="2">
        <f t="shared" si="294"/>
        <v>0</v>
      </c>
      <c r="N1649" s="2">
        <f t="shared" si="295"/>
        <v>13881.887850467347</v>
      </c>
      <c r="O1649" s="2">
        <f t="shared" si="296"/>
        <v>332.20279647933467</v>
      </c>
      <c r="P1649" s="2"/>
    </row>
    <row r="1650" spans="1:16" x14ac:dyDescent="0.25">
      <c r="A1650">
        <v>1649</v>
      </c>
      <c r="B1650">
        <f t="shared" si="287"/>
        <v>68</v>
      </c>
      <c r="C1650">
        <f t="shared" si="286"/>
        <v>17</v>
      </c>
      <c r="D1650" s="3">
        <v>17.087720402174</v>
      </c>
      <c r="E1650">
        <v>0</v>
      </c>
      <c r="F1650">
        <f t="shared" si="288"/>
        <v>0</v>
      </c>
      <c r="H1650" s="2">
        <f t="shared" si="289"/>
        <v>0</v>
      </c>
      <c r="I1650" s="2">
        <f t="shared" si="290"/>
        <v>13881.887850467347</v>
      </c>
      <c r="J1650" s="2">
        <f t="shared" si="291"/>
        <v>332.16019767398564</v>
      </c>
      <c r="K1650" s="2">
        <f t="shared" si="293"/>
        <v>0</v>
      </c>
      <c r="L1650" s="2">
        <f t="shared" si="292"/>
        <v>0</v>
      </c>
      <c r="M1650" s="2">
        <f t="shared" si="294"/>
        <v>0</v>
      </c>
      <c r="N1650" s="2">
        <f t="shared" si="295"/>
        <v>13881.887850467347</v>
      </c>
      <c r="O1650" s="2">
        <f t="shared" si="296"/>
        <v>332.16019767398564</v>
      </c>
      <c r="P1650" s="2"/>
    </row>
    <row r="1651" spans="1:16" x14ac:dyDescent="0.25">
      <c r="A1651">
        <v>1650</v>
      </c>
      <c r="B1651">
        <f t="shared" si="287"/>
        <v>68</v>
      </c>
      <c r="C1651">
        <f t="shared" si="286"/>
        <v>18</v>
      </c>
      <c r="D1651" s="3">
        <v>17.032742482011997</v>
      </c>
      <c r="E1651">
        <v>0</v>
      </c>
      <c r="F1651">
        <f t="shared" si="288"/>
        <v>0</v>
      </c>
      <c r="H1651" s="2">
        <f t="shared" si="289"/>
        <v>0</v>
      </c>
      <c r="I1651" s="2">
        <f t="shared" si="290"/>
        <v>13881.887850467347</v>
      </c>
      <c r="J1651" s="2">
        <f t="shared" si="291"/>
        <v>332.09724610608271</v>
      </c>
      <c r="K1651" s="2">
        <f t="shared" si="293"/>
        <v>0</v>
      </c>
      <c r="L1651" s="2">
        <f t="shared" si="292"/>
        <v>0</v>
      </c>
      <c r="M1651" s="2">
        <f t="shared" si="294"/>
        <v>0</v>
      </c>
      <c r="N1651" s="2">
        <f t="shared" si="295"/>
        <v>13881.887850467347</v>
      </c>
      <c r="O1651" s="2">
        <f t="shared" si="296"/>
        <v>332.09724610608271</v>
      </c>
      <c r="P1651" s="2"/>
    </row>
    <row r="1652" spans="1:16" x14ac:dyDescent="0.25">
      <c r="A1652">
        <v>1651</v>
      </c>
      <c r="B1652">
        <f t="shared" si="287"/>
        <v>68</v>
      </c>
      <c r="C1652">
        <f t="shared" si="286"/>
        <v>19</v>
      </c>
      <c r="D1652" s="3">
        <v>17.00339336673801</v>
      </c>
      <c r="E1652">
        <v>0</v>
      </c>
      <c r="F1652">
        <f t="shared" si="288"/>
        <v>0</v>
      </c>
      <c r="H1652" s="2">
        <f t="shared" si="289"/>
        <v>0</v>
      </c>
      <c r="I1652" s="2">
        <f t="shared" si="290"/>
        <v>13881.887850467347</v>
      </c>
      <c r="J1652" s="2">
        <f t="shared" si="291"/>
        <v>332.06364038186433</v>
      </c>
      <c r="K1652" s="2">
        <f t="shared" si="293"/>
        <v>0</v>
      </c>
      <c r="L1652" s="2">
        <f t="shared" si="292"/>
        <v>0</v>
      </c>
      <c r="M1652" s="2">
        <f t="shared" si="294"/>
        <v>0</v>
      </c>
      <c r="N1652" s="2">
        <f t="shared" si="295"/>
        <v>13881.887850467347</v>
      </c>
      <c r="O1652" s="2">
        <f t="shared" si="296"/>
        <v>332.06364038186433</v>
      </c>
      <c r="P1652" s="2"/>
    </row>
    <row r="1653" spans="1:16" x14ac:dyDescent="0.25">
      <c r="A1653">
        <v>1652</v>
      </c>
      <c r="B1653">
        <f t="shared" si="287"/>
        <v>68</v>
      </c>
      <c r="C1653">
        <f t="shared" si="286"/>
        <v>20</v>
      </c>
      <c r="D1653" s="3">
        <v>16.977351194028984</v>
      </c>
      <c r="E1653">
        <v>0</v>
      </c>
      <c r="F1653">
        <f t="shared" si="288"/>
        <v>0</v>
      </c>
      <c r="H1653" s="2">
        <f t="shared" si="289"/>
        <v>0</v>
      </c>
      <c r="I1653" s="2">
        <f t="shared" si="290"/>
        <v>13881.887850467347</v>
      </c>
      <c r="J1653" s="2">
        <f t="shared" si="291"/>
        <v>332.03382121812007</v>
      </c>
      <c r="K1653" s="2">
        <f t="shared" si="293"/>
        <v>0</v>
      </c>
      <c r="L1653" s="2">
        <f t="shared" si="292"/>
        <v>0</v>
      </c>
      <c r="M1653" s="2">
        <f t="shared" si="294"/>
        <v>0</v>
      </c>
      <c r="N1653" s="2">
        <f t="shared" si="295"/>
        <v>13881.887850467347</v>
      </c>
      <c r="O1653" s="2">
        <f t="shared" si="296"/>
        <v>332.03382121812007</v>
      </c>
      <c r="P1653" s="2"/>
    </row>
    <row r="1654" spans="1:16" x14ac:dyDescent="0.25">
      <c r="A1654">
        <v>1653</v>
      </c>
      <c r="B1654">
        <f t="shared" si="287"/>
        <v>68</v>
      </c>
      <c r="C1654">
        <f t="shared" si="286"/>
        <v>21</v>
      </c>
      <c r="D1654" s="3">
        <v>16.976937826207973</v>
      </c>
      <c r="E1654">
        <v>0</v>
      </c>
      <c r="F1654">
        <f t="shared" si="288"/>
        <v>0</v>
      </c>
      <c r="H1654" s="2">
        <f t="shared" si="289"/>
        <v>0</v>
      </c>
      <c r="I1654" s="2">
        <f t="shared" si="290"/>
        <v>13881.887850467347</v>
      </c>
      <c r="J1654" s="2">
        <f t="shared" si="291"/>
        <v>332.03334789806036</v>
      </c>
      <c r="K1654" s="2">
        <f t="shared" si="293"/>
        <v>0</v>
      </c>
      <c r="L1654" s="2">
        <f t="shared" si="292"/>
        <v>0</v>
      </c>
      <c r="M1654" s="2">
        <f t="shared" si="294"/>
        <v>0</v>
      </c>
      <c r="N1654" s="2">
        <f t="shared" si="295"/>
        <v>13881.887850467347</v>
      </c>
      <c r="O1654" s="2">
        <f t="shared" si="296"/>
        <v>332.03334789806036</v>
      </c>
      <c r="P1654" s="2"/>
    </row>
    <row r="1655" spans="1:16" x14ac:dyDescent="0.25">
      <c r="A1655">
        <v>1654</v>
      </c>
      <c r="B1655">
        <f t="shared" si="287"/>
        <v>68</v>
      </c>
      <c r="C1655">
        <f t="shared" si="286"/>
        <v>22</v>
      </c>
      <c r="D1655" s="3">
        <v>17.004633470200019</v>
      </c>
      <c r="E1655">
        <v>0</v>
      </c>
      <c r="F1655">
        <f t="shared" si="288"/>
        <v>0</v>
      </c>
      <c r="H1655" s="2">
        <f t="shared" si="289"/>
        <v>0</v>
      </c>
      <c r="I1655" s="2">
        <f t="shared" si="290"/>
        <v>13881.887850467347</v>
      </c>
      <c r="J1655" s="2">
        <f t="shared" si="291"/>
        <v>332.06506034204227</v>
      </c>
      <c r="K1655" s="2">
        <f t="shared" si="293"/>
        <v>0</v>
      </c>
      <c r="L1655" s="2">
        <f t="shared" si="292"/>
        <v>0</v>
      </c>
      <c r="M1655" s="2">
        <f t="shared" si="294"/>
        <v>0</v>
      </c>
      <c r="N1655" s="2">
        <f t="shared" si="295"/>
        <v>13881.887850467347</v>
      </c>
      <c r="O1655" s="2">
        <f t="shared" si="296"/>
        <v>332.06506034204227</v>
      </c>
      <c r="P1655" s="2"/>
    </row>
    <row r="1656" spans="1:16" x14ac:dyDescent="0.25">
      <c r="A1656">
        <v>1655</v>
      </c>
      <c r="B1656">
        <f t="shared" si="287"/>
        <v>68</v>
      </c>
      <c r="C1656">
        <f t="shared" si="286"/>
        <v>23</v>
      </c>
      <c r="D1656" s="3">
        <v>17.025301861238006</v>
      </c>
      <c r="E1656">
        <v>0</v>
      </c>
      <c r="F1656">
        <f t="shared" si="288"/>
        <v>0</v>
      </c>
      <c r="H1656" s="2">
        <f t="shared" si="289"/>
        <v>0</v>
      </c>
      <c r="I1656" s="2">
        <f t="shared" si="290"/>
        <v>13881.887850467347</v>
      </c>
      <c r="J1656" s="2">
        <f t="shared" si="291"/>
        <v>332.08872634501296</v>
      </c>
      <c r="K1656" s="2">
        <f t="shared" si="293"/>
        <v>0</v>
      </c>
      <c r="L1656" s="2">
        <f t="shared" si="292"/>
        <v>0</v>
      </c>
      <c r="M1656" s="2">
        <f t="shared" si="294"/>
        <v>0</v>
      </c>
      <c r="N1656" s="2">
        <f t="shared" si="295"/>
        <v>13881.887850467347</v>
      </c>
      <c r="O1656" s="2">
        <f t="shared" si="296"/>
        <v>332.08872634501296</v>
      </c>
      <c r="P1656" s="2"/>
    </row>
    <row r="1657" spans="1:16" x14ac:dyDescent="0.25">
      <c r="A1657">
        <v>1656</v>
      </c>
      <c r="B1657">
        <f t="shared" si="287"/>
        <v>69</v>
      </c>
      <c r="C1657">
        <f t="shared" si="286"/>
        <v>0</v>
      </c>
      <c r="D1657" s="3">
        <v>16.881449859610996</v>
      </c>
      <c r="E1657">
        <v>0</v>
      </c>
      <c r="F1657">
        <f t="shared" si="288"/>
        <v>0</v>
      </c>
      <c r="H1657" s="2">
        <f t="shared" si="289"/>
        <v>0</v>
      </c>
      <c r="I1657" s="2">
        <f t="shared" si="290"/>
        <v>13881.887850467347</v>
      </c>
      <c r="J1657" s="2">
        <f t="shared" si="291"/>
        <v>331.92401096433434</v>
      </c>
      <c r="K1657" s="2">
        <f t="shared" si="293"/>
        <v>0</v>
      </c>
      <c r="L1657" s="2">
        <f t="shared" si="292"/>
        <v>0</v>
      </c>
      <c r="M1657" s="2">
        <f t="shared" si="294"/>
        <v>0</v>
      </c>
      <c r="N1657" s="2">
        <f t="shared" si="295"/>
        <v>13881.887850467347</v>
      </c>
      <c r="O1657" s="2">
        <f t="shared" si="296"/>
        <v>331.92401096433434</v>
      </c>
      <c r="P1657" s="2"/>
    </row>
    <row r="1658" spans="1:16" x14ac:dyDescent="0.25">
      <c r="A1658">
        <v>1657</v>
      </c>
      <c r="B1658">
        <f t="shared" si="287"/>
        <v>69</v>
      </c>
      <c r="C1658">
        <f t="shared" si="286"/>
        <v>1</v>
      </c>
      <c r="D1658" s="3">
        <v>16.683033305642027</v>
      </c>
      <c r="E1658">
        <v>0</v>
      </c>
      <c r="F1658">
        <f t="shared" si="288"/>
        <v>0</v>
      </c>
      <c r="H1658" s="2">
        <f t="shared" si="289"/>
        <v>0</v>
      </c>
      <c r="I1658" s="2">
        <f t="shared" si="290"/>
        <v>13881.887850467347</v>
      </c>
      <c r="J1658" s="2">
        <f t="shared" si="291"/>
        <v>331.69681733581137</v>
      </c>
      <c r="K1658" s="2">
        <f t="shared" si="293"/>
        <v>0</v>
      </c>
      <c r="L1658" s="2">
        <f t="shared" si="292"/>
        <v>0</v>
      </c>
      <c r="M1658" s="2">
        <f t="shared" si="294"/>
        <v>0</v>
      </c>
      <c r="N1658" s="2">
        <f t="shared" si="295"/>
        <v>13881.887850467347</v>
      </c>
      <c r="O1658" s="2">
        <f t="shared" si="296"/>
        <v>331.69681733581137</v>
      </c>
      <c r="P1658" s="2"/>
    </row>
    <row r="1659" spans="1:16" x14ac:dyDescent="0.25">
      <c r="A1659">
        <v>1658</v>
      </c>
      <c r="B1659">
        <f t="shared" si="287"/>
        <v>69</v>
      </c>
      <c r="C1659">
        <f t="shared" si="286"/>
        <v>2</v>
      </c>
      <c r="D1659" s="3">
        <v>16.546208556966974</v>
      </c>
      <c r="E1659">
        <v>0</v>
      </c>
      <c r="F1659">
        <f t="shared" si="288"/>
        <v>0</v>
      </c>
      <c r="H1659" s="2">
        <f t="shared" si="289"/>
        <v>0</v>
      </c>
      <c r="I1659" s="2">
        <f t="shared" si="290"/>
        <v>13881.887850467347</v>
      </c>
      <c r="J1659" s="2">
        <f t="shared" si="291"/>
        <v>331.54014839614172</v>
      </c>
      <c r="K1659" s="2">
        <f t="shared" si="293"/>
        <v>0</v>
      </c>
      <c r="L1659" s="2">
        <f t="shared" si="292"/>
        <v>0</v>
      </c>
      <c r="M1659" s="2">
        <f t="shared" si="294"/>
        <v>0</v>
      </c>
      <c r="N1659" s="2">
        <f t="shared" si="295"/>
        <v>13881.887850467347</v>
      </c>
      <c r="O1659" s="2">
        <f t="shared" si="296"/>
        <v>331.54014839614172</v>
      </c>
      <c r="P1659" s="2"/>
    </row>
    <row r="1660" spans="1:16" x14ac:dyDescent="0.25">
      <c r="A1660">
        <v>1659</v>
      </c>
      <c r="B1660">
        <f t="shared" si="287"/>
        <v>69</v>
      </c>
      <c r="C1660">
        <f t="shared" si="286"/>
        <v>3</v>
      </c>
      <c r="D1660" s="3">
        <v>16.412690750858985</v>
      </c>
      <c r="E1660">
        <v>0</v>
      </c>
      <c r="F1660">
        <f t="shared" si="288"/>
        <v>0</v>
      </c>
      <c r="H1660" s="2">
        <f t="shared" si="289"/>
        <v>0</v>
      </c>
      <c r="I1660" s="2">
        <f t="shared" si="290"/>
        <v>13881.887850467347</v>
      </c>
      <c r="J1660" s="2">
        <f t="shared" si="291"/>
        <v>331.3872660169485</v>
      </c>
      <c r="K1660" s="2">
        <f t="shared" si="293"/>
        <v>0</v>
      </c>
      <c r="L1660" s="2">
        <f t="shared" si="292"/>
        <v>0</v>
      </c>
      <c r="M1660" s="2">
        <f t="shared" si="294"/>
        <v>0</v>
      </c>
      <c r="N1660" s="2">
        <f t="shared" si="295"/>
        <v>13881.887850467347</v>
      </c>
      <c r="O1660" s="2">
        <f t="shared" si="296"/>
        <v>331.3872660169485</v>
      </c>
      <c r="P1660" s="2"/>
    </row>
    <row r="1661" spans="1:16" x14ac:dyDescent="0.25">
      <c r="A1661">
        <v>1660</v>
      </c>
      <c r="B1661">
        <f t="shared" si="287"/>
        <v>69</v>
      </c>
      <c r="C1661">
        <f t="shared" si="286"/>
        <v>4</v>
      </c>
      <c r="D1661" s="3">
        <v>16.37879458955598</v>
      </c>
      <c r="E1661">
        <v>0</v>
      </c>
      <c r="F1661">
        <f t="shared" si="288"/>
        <v>0</v>
      </c>
      <c r="H1661" s="2">
        <f t="shared" si="289"/>
        <v>0</v>
      </c>
      <c r="I1661" s="2">
        <f t="shared" si="290"/>
        <v>13881.887850467347</v>
      </c>
      <c r="J1661" s="2">
        <f t="shared" si="291"/>
        <v>331.34845377207586</v>
      </c>
      <c r="K1661" s="2">
        <f t="shared" si="293"/>
        <v>0</v>
      </c>
      <c r="L1661" s="2">
        <f t="shared" si="292"/>
        <v>0</v>
      </c>
      <c r="M1661" s="2">
        <f t="shared" si="294"/>
        <v>0</v>
      </c>
      <c r="N1661" s="2">
        <f t="shared" si="295"/>
        <v>13881.887850467347</v>
      </c>
      <c r="O1661" s="2">
        <f t="shared" si="296"/>
        <v>331.34845377207586</v>
      </c>
      <c r="P1661" s="2"/>
    </row>
    <row r="1662" spans="1:16" x14ac:dyDescent="0.25">
      <c r="A1662">
        <v>1661</v>
      </c>
      <c r="B1662">
        <f t="shared" si="287"/>
        <v>69</v>
      </c>
      <c r="C1662">
        <f t="shared" si="286"/>
        <v>5</v>
      </c>
      <c r="D1662" s="3">
        <v>16.315135945157976</v>
      </c>
      <c r="E1662">
        <v>0</v>
      </c>
      <c r="F1662">
        <f t="shared" si="288"/>
        <v>0</v>
      </c>
      <c r="H1662" s="2">
        <f t="shared" si="289"/>
        <v>0</v>
      </c>
      <c r="I1662" s="2">
        <f t="shared" si="290"/>
        <v>13881.887850467347</v>
      </c>
      <c r="J1662" s="2">
        <f t="shared" si="291"/>
        <v>331.27556248292512</v>
      </c>
      <c r="K1662" s="2">
        <f t="shared" si="293"/>
        <v>0</v>
      </c>
      <c r="L1662" s="2">
        <f t="shared" si="292"/>
        <v>0</v>
      </c>
      <c r="M1662" s="2">
        <f t="shared" si="294"/>
        <v>0</v>
      </c>
      <c r="N1662" s="2">
        <f t="shared" si="295"/>
        <v>13881.887850467347</v>
      </c>
      <c r="O1662" s="2">
        <f t="shared" si="296"/>
        <v>331.27556248292512</v>
      </c>
      <c r="P1662" s="2"/>
    </row>
    <row r="1663" spans="1:16" x14ac:dyDescent="0.25">
      <c r="A1663">
        <v>1662</v>
      </c>
      <c r="B1663">
        <f t="shared" si="287"/>
        <v>69</v>
      </c>
      <c r="C1663">
        <f t="shared" si="286"/>
        <v>6</v>
      </c>
      <c r="D1663" s="3">
        <v>16.300668071431005</v>
      </c>
      <c r="E1663">
        <v>0</v>
      </c>
      <c r="F1663">
        <f t="shared" si="288"/>
        <v>0</v>
      </c>
      <c r="H1663" s="2">
        <f t="shared" si="289"/>
        <v>0</v>
      </c>
      <c r="I1663" s="2">
        <f t="shared" si="290"/>
        <v>13881.887850467347</v>
      </c>
      <c r="J1663" s="2">
        <f t="shared" si="291"/>
        <v>331.25899628084528</v>
      </c>
      <c r="K1663" s="2">
        <f t="shared" si="293"/>
        <v>0</v>
      </c>
      <c r="L1663" s="2">
        <f t="shared" si="292"/>
        <v>0</v>
      </c>
      <c r="M1663" s="2">
        <f t="shared" si="294"/>
        <v>0</v>
      </c>
      <c r="N1663" s="2">
        <f t="shared" si="295"/>
        <v>13881.887850467347</v>
      </c>
      <c r="O1663" s="2">
        <f t="shared" si="296"/>
        <v>331.25899628084528</v>
      </c>
      <c r="P1663" s="2"/>
    </row>
    <row r="1664" spans="1:16" x14ac:dyDescent="0.25">
      <c r="A1664">
        <v>1663</v>
      </c>
      <c r="B1664">
        <f t="shared" si="287"/>
        <v>69</v>
      </c>
      <c r="C1664">
        <f t="shared" si="286"/>
        <v>7</v>
      </c>
      <c r="D1664" s="3">
        <v>16.321749830290003</v>
      </c>
      <c r="E1664">
        <v>0</v>
      </c>
      <c r="F1664">
        <f t="shared" si="288"/>
        <v>330</v>
      </c>
      <c r="H1664" s="2">
        <f t="shared" si="289"/>
        <v>0</v>
      </c>
      <c r="I1664" s="2">
        <f t="shared" si="290"/>
        <v>13551.887850467347</v>
      </c>
      <c r="J1664" s="2">
        <f t="shared" si="291"/>
        <v>323.40787858358505</v>
      </c>
      <c r="K1664" s="2">
        <f t="shared" si="293"/>
        <v>0</v>
      </c>
      <c r="L1664" s="2">
        <f t="shared" si="292"/>
        <v>0</v>
      </c>
      <c r="M1664" s="2">
        <f t="shared" si="294"/>
        <v>330</v>
      </c>
      <c r="N1664" s="2">
        <f t="shared" si="295"/>
        <v>13551.887850467347</v>
      </c>
      <c r="O1664" s="2">
        <f t="shared" si="296"/>
        <v>323.40787858358505</v>
      </c>
      <c r="P1664" s="2"/>
    </row>
    <row r="1665" spans="1:16" x14ac:dyDescent="0.25">
      <c r="A1665">
        <v>1664</v>
      </c>
      <c r="B1665">
        <f t="shared" si="287"/>
        <v>69</v>
      </c>
      <c r="C1665">
        <f t="shared" si="286"/>
        <v>8</v>
      </c>
      <c r="D1665" s="3">
        <v>16.322576565931001</v>
      </c>
      <c r="E1665">
        <v>0</v>
      </c>
      <c r="F1665">
        <f t="shared" si="288"/>
        <v>0</v>
      </c>
      <c r="H1665" s="2">
        <f t="shared" si="289"/>
        <v>0</v>
      </c>
      <c r="I1665" s="2">
        <f t="shared" si="290"/>
        <v>13551.887850467347</v>
      </c>
      <c r="J1665" s="2">
        <f t="shared" si="291"/>
        <v>323.40880272019058</v>
      </c>
      <c r="K1665" s="2">
        <f t="shared" si="293"/>
        <v>0</v>
      </c>
      <c r="L1665" s="2">
        <f t="shared" si="292"/>
        <v>0</v>
      </c>
      <c r="M1665" s="2">
        <f t="shared" si="294"/>
        <v>0</v>
      </c>
      <c r="N1665" s="2">
        <f t="shared" si="295"/>
        <v>13551.887850467347</v>
      </c>
      <c r="O1665" s="2">
        <f t="shared" si="296"/>
        <v>323.40880272019058</v>
      </c>
      <c r="P1665" s="2"/>
    </row>
    <row r="1666" spans="1:16" x14ac:dyDescent="0.25">
      <c r="A1666">
        <v>1665</v>
      </c>
      <c r="B1666">
        <f t="shared" si="287"/>
        <v>69</v>
      </c>
      <c r="C1666">
        <f t="shared" ref="C1666:C1729" si="297">A1666-B1666*24</f>
        <v>9</v>
      </c>
      <c r="D1666" s="3">
        <v>16.269252117052019</v>
      </c>
      <c r="E1666">
        <v>0</v>
      </c>
      <c r="F1666">
        <f t="shared" si="288"/>
        <v>0</v>
      </c>
      <c r="H1666" s="2">
        <f t="shared" si="289"/>
        <v>0</v>
      </c>
      <c r="I1666" s="2">
        <f t="shared" si="290"/>
        <v>13551.887850467347</v>
      </c>
      <c r="J1666" s="2">
        <f t="shared" si="291"/>
        <v>323.34919590909288</v>
      </c>
      <c r="K1666" s="2">
        <f t="shared" si="293"/>
        <v>0</v>
      </c>
      <c r="L1666" s="2">
        <f t="shared" si="292"/>
        <v>0</v>
      </c>
      <c r="M1666" s="2">
        <f t="shared" si="294"/>
        <v>0</v>
      </c>
      <c r="N1666" s="2">
        <f t="shared" si="295"/>
        <v>13551.887850467347</v>
      </c>
      <c r="O1666" s="2">
        <f t="shared" si="296"/>
        <v>323.34919590909288</v>
      </c>
      <c r="P1666" s="2"/>
    </row>
    <row r="1667" spans="1:16" x14ac:dyDescent="0.25">
      <c r="A1667">
        <v>1666</v>
      </c>
      <c r="B1667">
        <f t="shared" ref="B1667:B1730" si="298">INT(A1667/24)</f>
        <v>69</v>
      </c>
      <c r="C1667">
        <f t="shared" si="297"/>
        <v>10</v>
      </c>
      <c r="D1667" s="3">
        <v>16.289507140270018</v>
      </c>
      <c r="E1667">
        <v>0</v>
      </c>
      <c r="F1667">
        <f t="shared" ref="F1667:F1730" si="299">IF(C1667=$V$6,$V$5,0)</f>
        <v>0</v>
      </c>
      <c r="H1667" s="2">
        <f t="shared" ref="H1667:H1730" si="300">IF(E1667&gt;$V$8,$V$8,E1667)</f>
        <v>0</v>
      </c>
      <c r="I1667" s="2">
        <f t="shared" si="290"/>
        <v>13551.887850467347</v>
      </c>
      <c r="J1667" s="2">
        <f t="shared" si="291"/>
        <v>323.3718372559444</v>
      </c>
      <c r="K1667" s="2">
        <f t="shared" si="293"/>
        <v>0</v>
      </c>
      <c r="L1667" s="2">
        <f t="shared" si="292"/>
        <v>0</v>
      </c>
      <c r="M1667" s="2">
        <f t="shared" si="294"/>
        <v>0</v>
      </c>
      <c r="N1667" s="2">
        <f t="shared" si="295"/>
        <v>13551.887850467347</v>
      </c>
      <c r="O1667" s="2">
        <f t="shared" si="296"/>
        <v>323.3718372559444</v>
      </c>
      <c r="P1667" s="2"/>
    </row>
    <row r="1668" spans="1:16" x14ac:dyDescent="0.25">
      <c r="A1668">
        <v>1667</v>
      </c>
      <c r="B1668">
        <f t="shared" si="298"/>
        <v>69</v>
      </c>
      <c r="C1668">
        <f t="shared" si="297"/>
        <v>11</v>
      </c>
      <c r="D1668" s="3">
        <v>16.322163198111014</v>
      </c>
      <c r="E1668">
        <v>0</v>
      </c>
      <c r="F1668">
        <f t="shared" si="299"/>
        <v>0</v>
      </c>
      <c r="H1668" s="2">
        <f t="shared" si="300"/>
        <v>0</v>
      </c>
      <c r="I1668" s="2">
        <f t="shared" ref="I1668:I1731" si="301">N1667+H1668*1000/$V$10-F1668</f>
        <v>13551.887850467347</v>
      </c>
      <c r="J1668" s="2">
        <f t="shared" ref="J1668:J1731" si="302">(I1668/$V$13)*$V$16*(D1668+273)/100000</f>
        <v>323.40834065188841</v>
      </c>
      <c r="K1668" s="2">
        <f t="shared" si="293"/>
        <v>0</v>
      </c>
      <c r="L1668" s="2">
        <f t="shared" ref="L1668:L1731" si="303">K1668*1000/$V$10</f>
        <v>0</v>
      </c>
      <c r="M1668" s="2">
        <f t="shared" si="294"/>
        <v>0</v>
      </c>
      <c r="N1668" s="2">
        <f t="shared" si="295"/>
        <v>13551.887850467347</v>
      </c>
      <c r="O1668" s="2">
        <f t="shared" si="296"/>
        <v>323.40834065188841</v>
      </c>
      <c r="P1668" s="2"/>
    </row>
    <row r="1669" spans="1:16" x14ac:dyDescent="0.25">
      <c r="A1669">
        <v>1668</v>
      </c>
      <c r="B1669">
        <f t="shared" si="298"/>
        <v>69</v>
      </c>
      <c r="C1669">
        <f t="shared" si="297"/>
        <v>12</v>
      </c>
      <c r="D1669" s="3">
        <v>16.424265049840983</v>
      </c>
      <c r="E1669">
        <v>0</v>
      </c>
      <c r="F1669">
        <f t="shared" si="299"/>
        <v>0</v>
      </c>
      <c r="H1669" s="2">
        <f t="shared" si="300"/>
        <v>0</v>
      </c>
      <c r="I1669" s="2">
        <f t="shared" si="301"/>
        <v>13551.887850467347</v>
      </c>
      <c r="J1669" s="2">
        <f t="shared" si="302"/>
        <v>323.52247152275038</v>
      </c>
      <c r="K1669" s="2">
        <f t="shared" si="293"/>
        <v>0</v>
      </c>
      <c r="L1669" s="2">
        <f t="shared" si="303"/>
        <v>0</v>
      </c>
      <c r="M1669" s="2">
        <f t="shared" si="294"/>
        <v>0</v>
      </c>
      <c r="N1669" s="2">
        <f t="shared" si="295"/>
        <v>13551.887850467347</v>
      </c>
      <c r="O1669" s="2">
        <f t="shared" si="296"/>
        <v>323.52247152275038</v>
      </c>
      <c r="P1669" s="2"/>
    </row>
    <row r="1670" spans="1:16" x14ac:dyDescent="0.25">
      <c r="A1670">
        <v>1669</v>
      </c>
      <c r="B1670">
        <f t="shared" si="298"/>
        <v>69</v>
      </c>
      <c r="C1670">
        <f t="shared" si="297"/>
        <v>13</v>
      </c>
      <c r="D1670" s="3">
        <v>16.476762763078</v>
      </c>
      <c r="E1670">
        <v>0</v>
      </c>
      <c r="F1670">
        <f t="shared" si="299"/>
        <v>0</v>
      </c>
      <c r="H1670" s="2">
        <f t="shared" si="300"/>
        <v>0</v>
      </c>
      <c r="I1670" s="2">
        <f t="shared" si="301"/>
        <v>13551.887850467347</v>
      </c>
      <c r="J1670" s="2">
        <f t="shared" si="302"/>
        <v>323.58115419724146</v>
      </c>
      <c r="K1670" s="2">
        <f t="shared" si="293"/>
        <v>0</v>
      </c>
      <c r="L1670" s="2">
        <f t="shared" si="303"/>
        <v>0</v>
      </c>
      <c r="M1670" s="2">
        <f t="shared" si="294"/>
        <v>0</v>
      </c>
      <c r="N1670" s="2">
        <f t="shared" si="295"/>
        <v>13551.887850467347</v>
      </c>
      <c r="O1670" s="2">
        <f t="shared" si="296"/>
        <v>323.58115419724146</v>
      </c>
      <c r="P1670" s="2"/>
    </row>
    <row r="1671" spans="1:16" x14ac:dyDescent="0.25">
      <c r="A1671">
        <v>1670</v>
      </c>
      <c r="B1671">
        <f t="shared" si="298"/>
        <v>69</v>
      </c>
      <c r="C1671">
        <f t="shared" si="297"/>
        <v>14</v>
      </c>
      <c r="D1671" s="3">
        <v>16.506938613994009</v>
      </c>
      <c r="E1671">
        <v>0</v>
      </c>
      <c r="F1671">
        <f t="shared" si="299"/>
        <v>0</v>
      </c>
      <c r="H1671" s="2">
        <f t="shared" si="300"/>
        <v>0</v>
      </c>
      <c r="I1671" s="2">
        <f t="shared" si="301"/>
        <v>13551.887850467347</v>
      </c>
      <c r="J1671" s="2">
        <f t="shared" si="302"/>
        <v>323.61488518336648</v>
      </c>
      <c r="K1671" s="2">
        <f t="shared" si="293"/>
        <v>0</v>
      </c>
      <c r="L1671" s="2">
        <f t="shared" si="303"/>
        <v>0</v>
      </c>
      <c r="M1671" s="2">
        <f t="shared" si="294"/>
        <v>0</v>
      </c>
      <c r="N1671" s="2">
        <f t="shared" si="295"/>
        <v>13551.887850467347</v>
      </c>
      <c r="O1671" s="2">
        <f t="shared" si="296"/>
        <v>323.61488518336648</v>
      </c>
      <c r="P1671" s="2"/>
    </row>
    <row r="1672" spans="1:16" x14ac:dyDescent="0.25">
      <c r="A1672">
        <v>1671</v>
      </c>
      <c r="B1672">
        <f t="shared" si="298"/>
        <v>69</v>
      </c>
      <c r="C1672">
        <f t="shared" si="297"/>
        <v>15</v>
      </c>
      <c r="D1672" s="3">
        <v>16.516446073871975</v>
      </c>
      <c r="E1672">
        <v>0</v>
      </c>
      <c r="F1672">
        <f t="shared" si="299"/>
        <v>0</v>
      </c>
      <c r="H1672" s="2">
        <f t="shared" si="300"/>
        <v>0</v>
      </c>
      <c r="I1672" s="2">
        <f t="shared" si="301"/>
        <v>13551.887850467347</v>
      </c>
      <c r="J1672" s="2">
        <f t="shared" si="302"/>
        <v>323.62551275433776</v>
      </c>
      <c r="K1672" s="2">
        <f t="shared" si="293"/>
        <v>0</v>
      </c>
      <c r="L1672" s="2">
        <f t="shared" si="303"/>
        <v>0</v>
      </c>
      <c r="M1672" s="2">
        <f t="shared" si="294"/>
        <v>0</v>
      </c>
      <c r="N1672" s="2">
        <f t="shared" si="295"/>
        <v>13551.887850467347</v>
      </c>
      <c r="O1672" s="2">
        <f t="shared" si="296"/>
        <v>323.62551275433776</v>
      </c>
      <c r="P1672" s="2"/>
    </row>
    <row r="1673" spans="1:16" x14ac:dyDescent="0.25">
      <c r="A1673">
        <v>1672</v>
      </c>
      <c r="B1673">
        <f t="shared" si="298"/>
        <v>69</v>
      </c>
      <c r="C1673">
        <f t="shared" si="297"/>
        <v>16</v>
      </c>
      <c r="D1673" s="3">
        <v>16.506111878353011</v>
      </c>
      <c r="E1673">
        <v>0</v>
      </c>
      <c r="F1673">
        <f t="shared" si="299"/>
        <v>0</v>
      </c>
      <c r="H1673" s="2">
        <f t="shared" si="300"/>
        <v>0</v>
      </c>
      <c r="I1673" s="2">
        <f t="shared" si="301"/>
        <v>13551.887850467347</v>
      </c>
      <c r="J1673" s="2">
        <f t="shared" si="302"/>
        <v>323.61396104676089</v>
      </c>
      <c r="K1673" s="2">
        <f t="shared" si="293"/>
        <v>0</v>
      </c>
      <c r="L1673" s="2">
        <f t="shared" si="303"/>
        <v>0</v>
      </c>
      <c r="M1673" s="2">
        <f t="shared" si="294"/>
        <v>0</v>
      </c>
      <c r="N1673" s="2">
        <f t="shared" si="295"/>
        <v>13551.887850467347</v>
      </c>
      <c r="O1673" s="2">
        <f t="shared" si="296"/>
        <v>323.61396104676089</v>
      </c>
      <c r="P1673" s="2"/>
    </row>
    <row r="1674" spans="1:16" x14ac:dyDescent="0.25">
      <c r="A1674">
        <v>1673</v>
      </c>
      <c r="B1674">
        <f t="shared" si="298"/>
        <v>69</v>
      </c>
      <c r="C1674">
        <f t="shared" si="297"/>
        <v>17</v>
      </c>
      <c r="D1674" s="3">
        <v>16.462294889351028</v>
      </c>
      <c r="E1674">
        <v>0</v>
      </c>
      <c r="F1674">
        <f t="shared" si="299"/>
        <v>0</v>
      </c>
      <c r="H1674" s="2">
        <f t="shared" si="300"/>
        <v>0</v>
      </c>
      <c r="I1674" s="2">
        <f t="shared" si="301"/>
        <v>13551.887850467347</v>
      </c>
      <c r="J1674" s="2">
        <f t="shared" si="302"/>
        <v>323.5649818066334</v>
      </c>
      <c r="K1674" s="2">
        <f t="shared" si="293"/>
        <v>0</v>
      </c>
      <c r="L1674" s="2">
        <f t="shared" si="303"/>
        <v>0</v>
      </c>
      <c r="M1674" s="2">
        <f t="shared" si="294"/>
        <v>0</v>
      </c>
      <c r="N1674" s="2">
        <f t="shared" si="295"/>
        <v>13551.887850467347</v>
      </c>
      <c r="O1674" s="2">
        <f t="shared" si="296"/>
        <v>323.5649818066334</v>
      </c>
      <c r="P1674" s="2"/>
    </row>
    <row r="1675" spans="1:16" x14ac:dyDescent="0.25">
      <c r="A1675">
        <v>1674</v>
      </c>
      <c r="B1675">
        <f t="shared" si="298"/>
        <v>69</v>
      </c>
      <c r="C1675">
        <f t="shared" si="297"/>
        <v>18</v>
      </c>
      <c r="D1675" s="3">
        <v>16.389955520717024</v>
      </c>
      <c r="E1675">
        <v>0</v>
      </c>
      <c r="F1675">
        <f t="shared" si="299"/>
        <v>0</v>
      </c>
      <c r="H1675" s="2">
        <f t="shared" si="300"/>
        <v>0</v>
      </c>
      <c r="I1675" s="2">
        <f t="shared" si="301"/>
        <v>13551.887850467347</v>
      </c>
      <c r="J1675" s="2">
        <f t="shared" si="302"/>
        <v>323.48411985359417</v>
      </c>
      <c r="K1675" s="2">
        <f t="shared" si="293"/>
        <v>0</v>
      </c>
      <c r="L1675" s="2">
        <f t="shared" si="303"/>
        <v>0</v>
      </c>
      <c r="M1675" s="2">
        <f t="shared" si="294"/>
        <v>0</v>
      </c>
      <c r="N1675" s="2">
        <f t="shared" si="295"/>
        <v>13551.887850467347</v>
      </c>
      <c r="O1675" s="2">
        <f t="shared" si="296"/>
        <v>323.48411985359417</v>
      </c>
      <c r="P1675" s="2"/>
    </row>
    <row r="1676" spans="1:16" x14ac:dyDescent="0.25">
      <c r="A1676">
        <v>1675</v>
      </c>
      <c r="B1676">
        <f t="shared" si="298"/>
        <v>69</v>
      </c>
      <c r="C1676">
        <f t="shared" si="297"/>
        <v>19</v>
      </c>
      <c r="D1676" s="3">
        <v>16.362673244545988</v>
      </c>
      <c r="E1676">
        <v>0.98199999999999998</v>
      </c>
      <c r="F1676">
        <f t="shared" si="299"/>
        <v>0</v>
      </c>
      <c r="H1676" s="2">
        <f t="shared" si="300"/>
        <v>0.98199999999999998</v>
      </c>
      <c r="I1676" s="2">
        <f t="shared" si="301"/>
        <v>13570.242990654262</v>
      </c>
      <c r="J1676" s="2">
        <f t="shared" si="302"/>
        <v>323.89171999057311</v>
      </c>
      <c r="K1676" s="2">
        <f t="shared" si="293"/>
        <v>0.98199999999999998</v>
      </c>
      <c r="L1676" s="2">
        <f t="shared" si="303"/>
        <v>18.355140186915889</v>
      </c>
      <c r="M1676" s="2">
        <f t="shared" si="294"/>
        <v>0</v>
      </c>
      <c r="N1676" s="2">
        <f t="shared" si="295"/>
        <v>13570.242990654262</v>
      </c>
      <c r="O1676" s="2">
        <f t="shared" si="296"/>
        <v>323.89171999057311</v>
      </c>
      <c r="P1676" s="2"/>
    </row>
    <row r="1677" spans="1:16" x14ac:dyDescent="0.25">
      <c r="A1677">
        <v>1676</v>
      </c>
      <c r="B1677">
        <f t="shared" si="298"/>
        <v>69</v>
      </c>
      <c r="C1677">
        <f t="shared" si="297"/>
        <v>20</v>
      </c>
      <c r="D1677" s="3">
        <v>16.278759576929986</v>
      </c>
      <c r="E1677">
        <v>0.94299999999999995</v>
      </c>
      <c r="F1677">
        <f t="shared" si="299"/>
        <v>0</v>
      </c>
      <c r="H1677" s="2">
        <f t="shared" si="300"/>
        <v>0.94299999999999995</v>
      </c>
      <c r="I1677" s="2">
        <f t="shared" si="301"/>
        <v>13587.86915887856</v>
      </c>
      <c r="J1677" s="2">
        <f t="shared" si="302"/>
        <v>324.21836877388682</v>
      </c>
      <c r="K1677" s="2">
        <f t="shared" si="293"/>
        <v>0.94299999999999995</v>
      </c>
      <c r="L1677" s="2">
        <f t="shared" si="303"/>
        <v>17.626168224299064</v>
      </c>
      <c r="M1677" s="2">
        <f t="shared" si="294"/>
        <v>0</v>
      </c>
      <c r="N1677" s="2">
        <f t="shared" si="295"/>
        <v>13587.86915887856</v>
      </c>
      <c r="O1677" s="2">
        <f t="shared" si="296"/>
        <v>324.21836877388682</v>
      </c>
      <c r="P1677" s="2"/>
    </row>
    <row r="1678" spans="1:16" x14ac:dyDescent="0.25">
      <c r="A1678">
        <v>1677</v>
      </c>
      <c r="B1678">
        <f t="shared" si="298"/>
        <v>69</v>
      </c>
      <c r="C1678">
        <f t="shared" si="297"/>
        <v>21</v>
      </c>
      <c r="D1678" s="3">
        <v>16.233289116644983</v>
      </c>
      <c r="E1678">
        <v>1.012</v>
      </c>
      <c r="F1678">
        <f t="shared" si="299"/>
        <v>0</v>
      </c>
      <c r="H1678" s="2">
        <f t="shared" si="300"/>
        <v>1.012</v>
      </c>
      <c r="I1678" s="2">
        <f t="shared" si="301"/>
        <v>13606.785046729028</v>
      </c>
      <c r="J1678" s="2">
        <f t="shared" si="302"/>
        <v>324.61868488981713</v>
      </c>
      <c r="K1678" s="2">
        <f t="shared" si="293"/>
        <v>1.012</v>
      </c>
      <c r="L1678" s="2">
        <f t="shared" si="303"/>
        <v>18.915887850467289</v>
      </c>
      <c r="M1678" s="2">
        <f t="shared" si="294"/>
        <v>0</v>
      </c>
      <c r="N1678" s="2">
        <f t="shared" si="295"/>
        <v>13606.785046729028</v>
      </c>
      <c r="O1678" s="2">
        <f t="shared" si="296"/>
        <v>324.61868488981713</v>
      </c>
      <c r="P1678" s="2"/>
    </row>
    <row r="1679" spans="1:16" x14ac:dyDescent="0.25">
      <c r="A1679">
        <v>1678</v>
      </c>
      <c r="B1679">
        <f t="shared" si="298"/>
        <v>69</v>
      </c>
      <c r="C1679">
        <f t="shared" si="297"/>
        <v>22</v>
      </c>
      <c r="D1679" s="3">
        <v>16.196912748418015</v>
      </c>
      <c r="E1679">
        <v>1.052</v>
      </c>
      <c r="F1679">
        <f t="shared" si="299"/>
        <v>0</v>
      </c>
      <c r="H1679" s="2">
        <f t="shared" si="300"/>
        <v>1.052</v>
      </c>
      <c r="I1679" s="2">
        <f t="shared" si="301"/>
        <v>13626.448598130897</v>
      </c>
      <c r="J1679" s="2">
        <f t="shared" si="302"/>
        <v>325.04691484025739</v>
      </c>
      <c r="K1679" s="2">
        <f t="shared" si="293"/>
        <v>1.052</v>
      </c>
      <c r="L1679" s="2">
        <f t="shared" si="303"/>
        <v>19.66355140186916</v>
      </c>
      <c r="M1679" s="2">
        <f t="shared" si="294"/>
        <v>0</v>
      </c>
      <c r="N1679" s="2">
        <f t="shared" si="295"/>
        <v>13626.448598130897</v>
      </c>
      <c r="O1679" s="2">
        <f t="shared" si="296"/>
        <v>325.04691484025739</v>
      </c>
      <c r="P1679" s="2"/>
    </row>
    <row r="1680" spans="1:16" x14ac:dyDescent="0.25">
      <c r="A1680">
        <v>1679</v>
      </c>
      <c r="B1680">
        <f t="shared" si="298"/>
        <v>69</v>
      </c>
      <c r="C1680">
        <f t="shared" si="297"/>
        <v>23</v>
      </c>
      <c r="D1680" s="3">
        <v>16.158469541085992</v>
      </c>
      <c r="E1680">
        <v>1.1419999999999999</v>
      </c>
      <c r="F1680">
        <f t="shared" si="299"/>
        <v>0</v>
      </c>
      <c r="H1680" s="2">
        <f t="shared" si="300"/>
        <v>1.1419999999999999</v>
      </c>
      <c r="I1680" s="2">
        <f t="shared" si="301"/>
        <v>13647.794392523421</v>
      </c>
      <c r="J1680" s="2">
        <f t="shared" si="302"/>
        <v>325.51282347473631</v>
      </c>
      <c r="K1680" s="2">
        <f t="shared" si="293"/>
        <v>1.1419999999999999</v>
      </c>
      <c r="L1680" s="2">
        <f t="shared" si="303"/>
        <v>21.345794392523363</v>
      </c>
      <c r="M1680" s="2">
        <f t="shared" si="294"/>
        <v>0</v>
      </c>
      <c r="N1680" s="2">
        <f t="shared" si="295"/>
        <v>13647.794392523421</v>
      </c>
      <c r="O1680" s="2">
        <f t="shared" si="296"/>
        <v>325.51282347473631</v>
      </c>
      <c r="P1680" s="2"/>
    </row>
    <row r="1681" spans="1:16" x14ac:dyDescent="0.25">
      <c r="A1681">
        <v>1680</v>
      </c>
      <c r="B1681">
        <f t="shared" si="298"/>
        <v>70</v>
      </c>
      <c r="C1681">
        <f t="shared" si="297"/>
        <v>0</v>
      </c>
      <c r="D1681" s="3">
        <v>16.122919908500023</v>
      </c>
      <c r="E1681">
        <v>11.198</v>
      </c>
      <c r="F1681">
        <f t="shared" si="299"/>
        <v>0</v>
      </c>
      <c r="H1681" s="2">
        <f t="shared" si="300"/>
        <v>5</v>
      </c>
      <c r="I1681" s="2">
        <f t="shared" si="301"/>
        <v>13741.252336448655</v>
      </c>
      <c r="J1681" s="2">
        <f t="shared" si="302"/>
        <v>327.70159081788705</v>
      </c>
      <c r="K1681" s="2">
        <f t="shared" si="293"/>
        <v>5</v>
      </c>
      <c r="L1681" s="2">
        <f t="shared" si="303"/>
        <v>93.45794392523365</v>
      </c>
      <c r="M1681" s="2">
        <f t="shared" si="294"/>
        <v>0</v>
      </c>
      <c r="N1681" s="2">
        <f t="shared" si="295"/>
        <v>13741.252336448655</v>
      </c>
      <c r="O1681" s="2">
        <f t="shared" si="296"/>
        <v>327.70159081788705</v>
      </c>
      <c r="P1681" s="2"/>
    </row>
    <row r="1682" spans="1:16" x14ac:dyDescent="0.25">
      <c r="A1682">
        <v>1681</v>
      </c>
      <c r="B1682">
        <f t="shared" si="298"/>
        <v>70</v>
      </c>
      <c r="C1682">
        <f t="shared" si="297"/>
        <v>1</v>
      </c>
      <c r="D1682" s="3">
        <v>16.177071093021027</v>
      </c>
      <c r="E1682">
        <v>11.294</v>
      </c>
      <c r="F1682">
        <f t="shared" si="299"/>
        <v>0</v>
      </c>
      <c r="H1682" s="2">
        <f t="shared" si="300"/>
        <v>5</v>
      </c>
      <c r="I1682" s="2">
        <f t="shared" si="301"/>
        <v>13834.710280373889</v>
      </c>
      <c r="J1682" s="2">
        <f t="shared" si="302"/>
        <v>329.9921714636971</v>
      </c>
      <c r="K1682" s="2">
        <f t="shared" si="293"/>
        <v>5</v>
      </c>
      <c r="L1682" s="2">
        <f t="shared" si="303"/>
        <v>93.45794392523365</v>
      </c>
      <c r="M1682" s="2">
        <f t="shared" si="294"/>
        <v>0</v>
      </c>
      <c r="N1682" s="2">
        <f t="shared" si="295"/>
        <v>13834.710280373889</v>
      </c>
      <c r="O1682" s="2">
        <f t="shared" si="296"/>
        <v>329.9921714636971</v>
      </c>
      <c r="P1682" s="2"/>
    </row>
    <row r="1683" spans="1:16" x14ac:dyDescent="0.25">
      <c r="A1683">
        <v>1682</v>
      </c>
      <c r="B1683">
        <f t="shared" si="298"/>
        <v>70</v>
      </c>
      <c r="C1683">
        <f t="shared" si="297"/>
        <v>2</v>
      </c>
      <c r="D1683" s="3">
        <v>16.278346209108975</v>
      </c>
      <c r="E1683">
        <v>11.321</v>
      </c>
      <c r="F1683">
        <f t="shared" si="299"/>
        <v>0</v>
      </c>
      <c r="H1683" s="2">
        <f t="shared" si="300"/>
        <v>5</v>
      </c>
      <c r="I1683" s="2">
        <f t="shared" si="301"/>
        <v>13928.168224299123</v>
      </c>
      <c r="J1683" s="2">
        <f t="shared" si="302"/>
        <v>332.33772536640538</v>
      </c>
      <c r="K1683" s="2">
        <f t="shared" si="293"/>
        <v>5</v>
      </c>
      <c r="L1683" s="2">
        <f t="shared" si="303"/>
        <v>93.45794392523365</v>
      </c>
      <c r="M1683" s="2">
        <f t="shared" si="294"/>
        <v>0</v>
      </c>
      <c r="N1683" s="2">
        <f t="shared" si="295"/>
        <v>13928.168224299123</v>
      </c>
      <c r="O1683" s="2">
        <f t="shared" si="296"/>
        <v>332.33772536640538</v>
      </c>
      <c r="P1683" s="2"/>
    </row>
    <row r="1684" spans="1:16" x14ac:dyDescent="0.25">
      <c r="A1684">
        <v>1683</v>
      </c>
      <c r="B1684">
        <f t="shared" si="298"/>
        <v>70</v>
      </c>
      <c r="C1684">
        <f t="shared" si="297"/>
        <v>3</v>
      </c>
      <c r="D1684" s="3">
        <v>16.359366301980003</v>
      </c>
      <c r="E1684">
        <v>11.327</v>
      </c>
      <c r="F1684">
        <f t="shared" si="299"/>
        <v>0</v>
      </c>
      <c r="H1684" s="2">
        <f t="shared" si="300"/>
        <v>5</v>
      </c>
      <c r="I1684" s="2">
        <f t="shared" si="301"/>
        <v>14021.626168224357</v>
      </c>
      <c r="J1684" s="2">
        <f t="shared" si="302"/>
        <v>334.66141453945346</v>
      </c>
      <c r="K1684" s="2">
        <f t="shared" si="293"/>
        <v>5</v>
      </c>
      <c r="L1684" s="2">
        <f t="shared" si="303"/>
        <v>93.45794392523365</v>
      </c>
      <c r="M1684" s="2">
        <f t="shared" si="294"/>
        <v>0</v>
      </c>
      <c r="N1684" s="2">
        <f t="shared" si="295"/>
        <v>14021.626168224357</v>
      </c>
      <c r="O1684" s="2">
        <f t="shared" si="296"/>
        <v>334.66141453945346</v>
      </c>
      <c r="P1684" s="2"/>
    </row>
    <row r="1685" spans="1:16" x14ac:dyDescent="0.25">
      <c r="A1685">
        <v>1684</v>
      </c>
      <c r="B1685">
        <f t="shared" si="298"/>
        <v>70</v>
      </c>
      <c r="C1685">
        <f t="shared" si="297"/>
        <v>4</v>
      </c>
      <c r="D1685" s="3">
        <v>16.444106705237004</v>
      </c>
      <c r="E1685">
        <v>11.334</v>
      </c>
      <c r="F1685">
        <f t="shared" si="299"/>
        <v>0</v>
      </c>
      <c r="H1685" s="2">
        <f t="shared" si="300"/>
        <v>5</v>
      </c>
      <c r="I1685" s="2">
        <f t="shared" si="301"/>
        <v>14115.084112149591</v>
      </c>
      <c r="J1685" s="2">
        <f t="shared" si="302"/>
        <v>336.99068428601919</v>
      </c>
      <c r="K1685" s="2">
        <f t="shared" si="293"/>
        <v>5</v>
      </c>
      <c r="L1685" s="2">
        <f t="shared" si="303"/>
        <v>93.45794392523365</v>
      </c>
      <c r="M1685" s="2">
        <f t="shared" si="294"/>
        <v>0</v>
      </c>
      <c r="N1685" s="2">
        <f t="shared" si="295"/>
        <v>14115.084112149591</v>
      </c>
      <c r="O1685" s="2">
        <f t="shared" si="296"/>
        <v>336.99068428601919</v>
      </c>
      <c r="P1685" s="2"/>
    </row>
    <row r="1686" spans="1:16" x14ac:dyDescent="0.25">
      <c r="A1686">
        <v>1685</v>
      </c>
      <c r="B1686">
        <f t="shared" si="298"/>
        <v>70</v>
      </c>
      <c r="C1686">
        <f t="shared" si="297"/>
        <v>5</v>
      </c>
      <c r="D1686" s="3">
        <v>16.502391567966015</v>
      </c>
      <c r="E1686">
        <v>1.337</v>
      </c>
      <c r="F1686">
        <f t="shared" si="299"/>
        <v>0</v>
      </c>
      <c r="H1686" s="2">
        <f t="shared" si="300"/>
        <v>1.337</v>
      </c>
      <c r="I1686" s="2">
        <f t="shared" si="301"/>
        <v>14140.074766355197</v>
      </c>
      <c r="J1686" s="2">
        <f t="shared" si="302"/>
        <v>337.6553032319095</v>
      </c>
      <c r="K1686" s="2">
        <f t="shared" si="293"/>
        <v>1.337</v>
      </c>
      <c r="L1686" s="2">
        <f t="shared" si="303"/>
        <v>24.990654205607477</v>
      </c>
      <c r="M1686" s="2">
        <f t="shared" si="294"/>
        <v>0</v>
      </c>
      <c r="N1686" s="2">
        <f t="shared" si="295"/>
        <v>14140.074766355197</v>
      </c>
      <c r="O1686" s="2">
        <f t="shared" si="296"/>
        <v>337.6553032319095</v>
      </c>
      <c r="P1686" s="2"/>
    </row>
    <row r="1687" spans="1:16" x14ac:dyDescent="0.25">
      <c r="A1687">
        <v>1686</v>
      </c>
      <c r="B1687">
        <f t="shared" si="298"/>
        <v>70</v>
      </c>
      <c r="C1687">
        <f t="shared" si="297"/>
        <v>6</v>
      </c>
      <c r="D1687" s="3">
        <v>16.551995706458001</v>
      </c>
      <c r="E1687">
        <v>11.318</v>
      </c>
      <c r="F1687">
        <f t="shared" si="299"/>
        <v>0</v>
      </c>
      <c r="H1687" s="2">
        <f t="shared" si="300"/>
        <v>5</v>
      </c>
      <c r="I1687" s="2">
        <f t="shared" si="301"/>
        <v>14233.532710280431</v>
      </c>
      <c r="J1687" s="2">
        <f t="shared" si="302"/>
        <v>339.94525211788959</v>
      </c>
      <c r="K1687" s="2">
        <f t="shared" si="293"/>
        <v>5</v>
      </c>
      <c r="L1687" s="2">
        <f t="shared" si="303"/>
        <v>93.45794392523365</v>
      </c>
      <c r="M1687" s="2">
        <f t="shared" si="294"/>
        <v>0</v>
      </c>
      <c r="N1687" s="2">
        <f t="shared" si="295"/>
        <v>14233.532710280431</v>
      </c>
      <c r="O1687" s="2">
        <f t="shared" si="296"/>
        <v>339.94525211788959</v>
      </c>
      <c r="P1687" s="2"/>
    </row>
    <row r="1688" spans="1:16" x14ac:dyDescent="0.25">
      <c r="A1688">
        <v>1687</v>
      </c>
      <c r="B1688">
        <f t="shared" si="298"/>
        <v>70</v>
      </c>
      <c r="C1688">
        <f t="shared" si="297"/>
        <v>7</v>
      </c>
      <c r="D1688" s="3">
        <v>16.664845121528003</v>
      </c>
      <c r="E1688">
        <v>11.329000000000001</v>
      </c>
      <c r="F1688">
        <f t="shared" si="299"/>
        <v>330</v>
      </c>
      <c r="H1688" s="2">
        <f t="shared" si="300"/>
        <v>5</v>
      </c>
      <c r="I1688" s="2">
        <f t="shared" si="301"/>
        <v>13996.990654205665</v>
      </c>
      <c r="J1688" s="2">
        <f t="shared" si="302"/>
        <v>334.42610974840136</v>
      </c>
      <c r="K1688" s="2">
        <f t="shared" si="293"/>
        <v>5</v>
      </c>
      <c r="L1688" s="2">
        <f t="shared" si="303"/>
        <v>93.45794392523365</v>
      </c>
      <c r="M1688" s="2">
        <f t="shared" si="294"/>
        <v>330</v>
      </c>
      <c r="N1688" s="2">
        <f t="shared" si="295"/>
        <v>13996.990654205665</v>
      </c>
      <c r="O1688" s="2">
        <f t="shared" si="296"/>
        <v>334.42610974840136</v>
      </c>
      <c r="P1688" s="2"/>
    </row>
    <row r="1689" spans="1:16" x14ac:dyDescent="0.25">
      <c r="A1689">
        <v>1688</v>
      </c>
      <c r="B1689">
        <f t="shared" si="298"/>
        <v>70</v>
      </c>
      <c r="C1689">
        <f t="shared" si="297"/>
        <v>8</v>
      </c>
      <c r="D1689" s="3">
        <v>16.652030719083996</v>
      </c>
      <c r="E1689">
        <v>11.358000000000001</v>
      </c>
      <c r="F1689">
        <f t="shared" si="299"/>
        <v>0</v>
      </c>
      <c r="H1689" s="2">
        <f t="shared" si="300"/>
        <v>5</v>
      </c>
      <c r="I1689" s="2">
        <f t="shared" si="301"/>
        <v>14090.448598130899</v>
      </c>
      <c r="J1689" s="2">
        <f t="shared" si="302"/>
        <v>336.64418040799444</v>
      </c>
      <c r="K1689" s="2">
        <f t="shared" si="293"/>
        <v>5</v>
      </c>
      <c r="L1689" s="2">
        <f t="shared" si="303"/>
        <v>93.45794392523365</v>
      </c>
      <c r="M1689" s="2">
        <f t="shared" si="294"/>
        <v>0</v>
      </c>
      <c r="N1689" s="2">
        <f t="shared" si="295"/>
        <v>14090.448598130899</v>
      </c>
      <c r="O1689" s="2">
        <f t="shared" si="296"/>
        <v>336.64418040799444</v>
      </c>
      <c r="P1689" s="2"/>
    </row>
    <row r="1690" spans="1:16" x14ac:dyDescent="0.25">
      <c r="A1690">
        <v>1689</v>
      </c>
      <c r="B1690">
        <f t="shared" si="298"/>
        <v>70</v>
      </c>
      <c r="C1690">
        <f t="shared" si="297"/>
        <v>9</v>
      </c>
      <c r="D1690" s="3">
        <v>16.533394154523023</v>
      </c>
      <c r="E1690">
        <v>11.318</v>
      </c>
      <c r="F1690">
        <f t="shared" si="299"/>
        <v>0</v>
      </c>
      <c r="H1690" s="2">
        <f t="shared" si="300"/>
        <v>5</v>
      </c>
      <c r="I1690" s="2">
        <f t="shared" si="301"/>
        <v>14183.906542056133</v>
      </c>
      <c r="J1690" s="2">
        <f t="shared" si="302"/>
        <v>338.73824735443873</v>
      </c>
      <c r="K1690" s="2">
        <f t="shared" si="293"/>
        <v>5</v>
      </c>
      <c r="L1690" s="2">
        <f t="shared" si="303"/>
        <v>93.45794392523365</v>
      </c>
      <c r="M1690" s="2">
        <f t="shared" si="294"/>
        <v>0</v>
      </c>
      <c r="N1690" s="2">
        <f t="shared" si="295"/>
        <v>14183.906542056133</v>
      </c>
      <c r="O1690" s="2">
        <f t="shared" si="296"/>
        <v>338.73824735443873</v>
      </c>
      <c r="P1690" s="2"/>
    </row>
    <row r="1691" spans="1:16" x14ac:dyDescent="0.25">
      <c r="A1691">
        <v>1690</v>
      </c>
      <c r="B1691">
        <f t="shared" si="298"/>
        <v>70</v>
      </c>
      <c r="C1691">
        <f t="shared" si="297"/>
        <v>10</v>
      </c>
      <c r="D1691" s="3">
        <v>16.377554486094027</v>
      </c>
      <c r="E1691">
        <v>11.294</v>
      </c>
      <c r="F1691">
        <f t="shared" si="299"/>
        <v>0</v>
      </c>
      <c r="H1691" s="2">
        <f t="shared" si="300"/>
        <v>5</v>
      </c>
      <c r="I1691" s="2">
        <f t="shared" si="301"/>
        <v>14277.364485981367</v>
      </c>
      <c r="J1691" s="2">
        <f t="shared" si="302"/>
        <v>340.78667282433008</v>
      </c>
      <c r="K1691" s="2">
        <f t="shared" si="293"/>
        <v>5</v>
      </c>
      <c r="L1691" s="2">
        <f t="shared" si="303"/>
        <v>93.45794392523365</v>
      </c>
      <c r="M1691" s="2">
        <f t="shared" si="294"/>
        <v>0</v>
      </c>
      <c r="N1691" s="2">
        <f t="shared" si="295"/>
        <v>14277.364485981367</v>
      </c>
      <c r="O1691" s="2">
        <f t="shared" si="296"/>
        <v>340.78667282433008</v>
      </c>
      <c r="P1691" s="2"/>
    </row>
    <row r="1692" spans="1:16" x14ac:dyDescent="0.25">
      <c r="A1692">
        <v>1691</v>
      </c>
      <c r="B1692">
        <f t="shared" si="298"/>
        <v>70</v>
      </c>
      <c r="C1692">
        <f t="shared" si="297"/>
        <v>11</v>
      </c>
      <c r="D1692" s="3">
        <v>16.576797775703994</v>
      </c>
      <c r="E1692">
        <v>11.346</v>
      </c>
      <c r="F1692">
        <f t="shared" si="299"/>
        <v>0</v>
      </c>
      <c r="H1692" s="2">
        <f t="shared" si="300"/>
        <v>5</v>
      </c>
      <c r="I1692" s="2">
        <f t="shared" si="301"/>
        <v>14370.822429906601</v>
      </c>
      <c r="J1692" s="2">
        <f t="shared" si="302"/>
        <v>343.25359779623767</v>
      </c>
      <c r="K1692" s="2">
        <f t="shared" si="293"/>
        <v>5</v>
      </c>
      <c r="L1692" s="2">
        <f t="shared" si="303"/>
        <v>93.45794392523365</v>
      </c>
      <c r="M1692" s="2">
        <f t="shared" si="294"/>
        <v>0</v>
      </c>
      <c r="N1692" s="2">
        <f t="shared" si="295"/>
        <v>14370.822429906601</v>
      </c>
      <c r="O1692" s="2">
        <f t="shared" si="296"/>
        <v>343.25359779623767</v>
      </c>
      <c r="P1692" s="2"/>
    </row>
    <row r="1693" spans="1:16" x14ac:dyDescent="0.25">
      <c r="A1693">
        <v>1692</v>
      </c>
      <c r="B1693">
        <f t="shared" si="298"/>
        <v>70</v>
      </c>
      <c r="C1693">
        <f t="shared" si="297"/>
        <v>12</v>
      </c>
      <c r="D1693" s="3">
        <v>16.852100744335985</v>
      </c>
      <c r="E1693">
        <v>1.381</v>
      </c>
      <c r="F1693">
        <f t="shared" si="299"/>
        <v>0</v>
      </c>
      <c r="H1693" s="2">
        <f t="shared" si="300"/>
        <v>1.381</v>
      </c>
      <c r="I1693" s="2">
        <f t="shared" si="301"/>
        <v>14396.63551401875</v>
      </c>
      <c r="J1693" s="2">
        <f t="shared" si="302"/>
        <v>344.19707508882175</v>
      </c>
      <c r="K1693" s="2">
        <f t="shared" si="293"/>
        <v>1.381</v>
      </c>
      <c r="L1693" s="2">
        <f t="shared" si="303"/>
        <v>25.813084112149532</v>
      </c>
      <c r="M1693" s="2">
        <f t="shared" si="294"/>
        <v>0</v>
      </c>
      <c r="N1693" s="2">
        <f t="shared" si="295"/>
        <v>14396.63551401875</v>
      </c>
      <c r="O1693" s="2">
        <f t="shared" si="296"/>
        <v>344.19707508882175</v>
      </c>
      <c r="P1693" s="2"/>
    </row>
    <row r="1694" spans="1:16" x14ac:dyDescent="0.25">
      <c r="A1694">
        <v>1693</v>
      </c>
      <c r="B1694">
        <f t="shared" si="298"/>
        <v>70</v>
      </c>
      <c r="C1694">
        <f t="shared" si="297"/>
        <v>13</v>
      </c>
      <c r="D1694" s="3">
        <v>16.415170957784028</v>
      </c>
      <c r="E1694">
        <v>11.384</v>
      </c>
      <c r="F1694">
        <f t="shared" si="299"/>
        <v>0</v>
      </c>
      <c r="H1694" s="2">
        <f t="shared" si="300"/>
        <v>5</v>
      </c>
      <c r="I1694" s="2">
        <f t="shared" si="301"/>
        <v>14490.093457943984</v>
      </c>
      <c r="J1694" s="2">
        <f t="shared" si="302"/>
        <v>345.9092637683176</v>
      </c>
      <c r="K1694" s="2">
        <f t="shared" si="293"/>
        <v>5</v>
      </c>
      <c r="L1694" s="2">
        <f t="shared" si="303"/>
        <v>93.45794392523365</v>
      </c>
      <c r="M1694" s="2">
        <f t="shared" si="294"/>
        <v>0</v>
      </c>
      <c r="N1694" s="2">
        <f t="shared" si="295"/>
        <v>14490.093457943984</v>
      </c>
      <c r="O1694" s="2">
        <f t="shared" si="296"/>
        <v>345.9092637683176</v>
      </c>
      <c r="P1694" s="2"/>
    </row>
    <row r="1695" spans="1:16" x14ac:dyDescent="0.25">
      <c r="A1695">
        <v>1694</v>
      </c>
      <c r="B1695">
        <f t="shared" si="298"/>
        <v>70</v>
      </c>
      <c r="C1695">
        <f t="shared" si="297"/>
        <v>14</v>
      </c>
      <c r="D1695" s="3">
        <v>15.879446262067006</v>
      </c>
      <c r="E1695">
        <v>11.393000000000001</v>
      </c>
      <c r="F1695">
        <f t="shared" si="299"/>
        <v>0</v>
      </c>
      <c r="H1695" s="2">
        <f t="shared" si="300"/>
        <v>5</v>
      </c>
      <c r="I1695" s="2">
        <f t="shared" si="301"/>
        <v>14583.551401869217</v>
      </c>
      <c r="J1695" s="2">
        <f t="shared" si="302"/>
        <v>347.49587470221945</v>
      </c>
      <c r="K1695" s="2">
        <f t="shared" si="293"/>
        <v>5</v>
      </c>
      <c r="L1695" s="2">
        <f t="shared" si="303"/>
        <v>93.45794392523365</v>
      </c>
      <c r="M1695" s="2">
        <f t="shared" si="294"/>
        <v>0</v>
      </c>
      <c r="N1695" s="2">
        <f t="shared" si="295"/>
        <v>14583.551401869217</v>
      </c>
      <c r="O1695" s="2">
        <f t="shared" si="296"/>
        <v>347.49587470221945</v>
      </c>
      <c r="P1695" s="2"/>
    </row>
    <row r="1696" spans="1:16" x14ac:dyDescent="0.25">
      <c r="A1696">
        <v>1695</v>
      </c>
      <c r="B1696">
        <f t="shared" si="298"/>
        <v>70</v>
      </c>
      <c r="C1696">
        <f t="shared" si="297"/>
        <v>15</v>
      </c>
      <c r="D1696" s="3">
        <v>15.835215905244979</v>
      </c>
      <c r="E1696">
        <v>11.393000000000001</v>
      </c>
      <c r="F1696">
        <f t="shared" si="299"/>
        <v>0</v>
      </c>
      <c r="H1696" s="2">
        <f t="shared" si="300"/>
        <v>5</v>
      </c>
      <c r="I1696" s="2">
        <f t="shared" si="301"/>
        <v>14677.009345794451</v>
      </c>
      <c r="J1696" s="2">
        <f t="shared" si="302"/>
        <v>349.66923817234493</v>
      </c>
      <c r="K1696" s="2">
        <f t="shared" si="293"/>
        <v>5</v>
      </c>
      <c r="L1696" s="2">
        <f t="shared" si="303"/>
        <v>93.45794392523365</v>
      </c>
      <c r="M1696" s="2">
        <f t="shared" si="294"/>
        <v>0</v>
      </c>
      <c r="N1696" s="2">
        <f t="shared" si="295"/>
        <v>14677.009345794451</v>
      </c>
      <c r="O1696" s="2">
        <f t="shared" si="296"/>
        <v>349.66923817234493</v>
      </c>
      <c r="P1696" s="2"/>
    </row>
    <row r="1697" spans="1:16" x14ac:dyDescent="0.25">
      <c r="A1697">
        <v>1696</v>
      </c>
      <c r="B1697">
        <f t="shared" si="298"/>
        <v>70</v>
      </c>
      <c r="C1697">
        <f t="shared" si="297"/>
        <v>16</v>
      </c>
      <c r="D1697" s="3">
        <v>16.004283343938994</v>
      </c>
      <c r="E1697">
        <v>11.384</v>
      </c>
      <c r="F1697">
        <f t="shared" si="299"/>
        <v>0</v>
      </c>
      <c r="H1697" s="2">
        <f t="shared" si="300"/>
        <v>5</v>
      </c>
      <c r="I1697" s="2">
        <f t="shared" si="301"/>
        <v>14770.467289719685</v>
      </c>
      <c r="J1697" s="2">
        <f t="shared" si="302"/>
        <v>352.1017862289242</v>
      </c>
      <c r="K1697" s="2">
        <f t="shared" si="293"/>
        <v>0</v>
      </c>
      <c r="L1697" s="2">
        <f t="shared" si="303"/>
        <v>0</v>
      </c>
      <c r="M1697" s="2">
        <f t="shared" si="294"/>
        <v>0</v>
      </c>
      <c r="N1697" s="2">
        <f t="shared" si="295"/>
        <v>14677.009345794451</v>
      </c>
      <c r="O1697" s="2">
        <f t="shared" si="296"/>
        <v>349.87391433104187</v>
      </c>
      <c r="P1697" s="2"/>
    </row>
    <row r="1698" spans="1:16" x14ac:dyDescent="0.25">
      <c r="A1698">
        <v>1697</v>
      </c>
      <c r="B1698">
        <f t="shared" si="298"/>
        <v>70</v>
      </c>
      <c r="C1698">
        <f t="shared" si="297"/>
        <v>17</v>
      </c>
      <c r="D1698" s="3">
        <v>16.005936815222981</v>
      </c>
      <c r="E1698">
        <v>11.375</v>
      </c>
      <c r="F1698">
        <f t="shared" si="299"/>
        <v>0</v>
      </c>
      <c r="H1698" s="2">
        <f t="shared" si="300"/>
        <v>5</v>
      </c>
      <c r="I1698" s="2">
        <f t="shared" si="301"/>
        <v>14770.467289719685</v>
      </c>
      <c r="J1698" s="2">
        <f t="shared" si="302"/>
        <v>352.10380069800345</v>
      </c>
      <c r="K1698" s="2">
        <f t="shared" si="293"/>
        <v>0</v>
      </c>
      <c r="L1698" s="2">
        <f t="shared" si="303"/>
        <v>0</v>
      </c>
      <c r="M1698" s="2">
        <f t="shared" si="294"/>
        <v>0</v>
      </c>
      <c r="N1698" s="2">
        <f t="shared" si="295"/>
        <v>14677.009345794451</v>
      </c>
      <c r="O1698" s="2">
        <f t="shared" si="296"/>
        <v>349.87591605386638</v>
      </c>
      <c r="P1698" s="2"/>
    </row>
    <row r="1699" spans="1:16" x14ac:dyDescent="0.25">
      <c r="A1699">
        <v>1698</v>
      </c>
      <c r="B1699">
        <f t="shared" si="298"/>
        <v>70</v>
      </c>
      <c r="C1699">
        <f t="shared" si="297"/>
        <v>18</v>
      </c>
      <c r="D1699" s="3">
        <v>15.994775884061994</v>
      </c>
      <c r="E1699">
        <v>11.18</v>
      </c>
      <c r="F1699">
        <f t="shared" si="299"/>
        <v>0</v>
      </c>
      <c r="H1699" s="2">
        <f t="shared" si="300"/>
        <v>5</v>
      </c>
      <c r="I1699" s="2">
        <f t="shared" si="301"/>
        <v>14770.467289719685</v>
      </c>
      <c r="J1699" s="2">
        <f t="shared" si="302"/>
        <v>352.09020303172565</v>
      </c>
      <c r="K1699" s="2">
        <f t="shared" si="293"/>
        <v>0</v>
      </c>
      <c r="L1699" s="2">
        <f t="shared" si="303"/>
        <v>0</v>
      </c>
      <c r="M1699" s="2">
        <f t="shared" si="294"/>
        <v>0</v>
      </c>
      <c r="N1699" s="2">
        <f t="shared" si="295"/>
        <v>14677.009345794451</v>
      </c>
      <c r="O1699" s="2">
        <f t="shared" si="296"/>
        <v>349.86240442480789</v>
      </c>
      <c r="P1699" s="2"/>
    </row>
    <row r="1700" spans="1:16" x14ac:dyDescent="0.25">
      <c r="A1700">
        <v>1699</v>
      </c>
      <c r="B1700">
        <f t="shared" si="298"/>
        <v>70</v>
      </c>
      <c r="C1700">
        <f t="shared" si="297"/>
        <v>19</v>
      </c>
      <c r="D1700" s="3">
        <v>15.584301638038028</v>
      </c>
      <c r="E1700">
        <v>0</v>
      </c>
      <c r="F1700">
        <f t="shared" si="299"/>
        <v>0</v>
      </c>
      <c r="H1700" s="2">
        <f t="shared" si="300"/>
        <v>0</v>
      </c>
      <c r="I1700" s="2">
        <f t="shared" si="301"/>
        <v>14677.009345794451</v>
      </c>
      <c r="J1700" s="2">
        <f t="shared" si="302"/>
        <v>349.36547673388645</v>
      </c>
      <c r="K1700" s="2">
        <f t="shared" si="293"/>
        <v>0</v>
      </c>
      <c r="L1700" s="2">
        <f t="shared" si="303"/>
        <v>0</v>
      </c>
      <c r="M1700" s="2">
        <f t="shared" si="294"/>
        <v>0</v>
      </c>
      <c r="N1700" s="2">
        <f t="shared" si="295"/>
        <v>14677.009345794451</v>
      </c>
      <c r="O1700" s="2">
        <f t="shared" si="296"/>
        <v>349.36547673388645</v>
      </c>
      <c r="P1700" s="2"/>
    </row>
    <row r="1701" spans="1:16" x14ac:dyDescent="0.25">
      <c r="A1701">
        <v>1700</v>
      </c>
      <c r="B1701">
        <f t="shared" si="298"/>
        <v>70</v>
      </c>
      <c r="C1701">
        <f t="shared" si="297"/>
        <v>20</v>
      </c>
      <c r="D1701" s="3">
        <v>14.458701062085026</v>
      </c>
      <c r="E1701">
        <v>4.3639999999999999</v>
      </c>
      <c r="F1701">
        <f t="shared" si="299"/>
        <v>0</v>
      </c>
      <c r="H1701" s="2">
        <f t="shared" si="300"/>
        <v>4.3639999999999999</v>
      </c>
      <c r="I1701" s="2">
        <f t="shared" si="301"/>
        <v>14758.579439252395</v>
      </c>
      <c r="J1701" s="2">
        <f t="shared" si="302"/>
        <v>349.93689148494775</v>
      </c>
      <c r="K1701" s="2">
        <f t="shared" si="293"/>
        <v>4.3639999999999999</v>
      </c>
      <c r="L1701" s="2">
        <f t="shared" si="303"/>
        <v>81.570093457943926</v>
      </c>
      <c r="M1701" s="2">
        <f t="shared" si="294"/>
        <v>0</v>
      </c>
      <c r="N1701" s="2">
        <f t="shared" si="295"/>
        <v>14758.579439252395</v>
      </c>
      <c r="O1701" s="2">
        <f t="shared" si="296"/>
        <v>349.93689148494775</v>
      </c>
      <c r="P1701" s="2"/>
    </row>
    <row r="1702" spans="1:16" x14ac:dyDescent="0.25">
      <c r="A1702">
        <v>1701</v>
      </c>
      <c r="B1702">
        <f t="shared" si="298"/>
        <v>70</v>
      </c>
      <c r="C1702">
        <f t="shared" si="297"/>
        <v>21</v>
      </c>
      <c r="D1702" s="3">
        <v>13.353355509350024</v>
      </c>
      <c r="E1702">
        <v>0</v>
      </c>
      <c r="F1702">
        <f t="shared" si="299"/>
        <v>0</v>
      </c>
      <c r="H1702" s="2">
        <f t="shared" si="300"/>
        <v>0</v>
      </c>
      <c r="I1702" s="2">
        <f t="shared" si="301"/>
        <v>14758.579439252395</v>
      </c>
      <c r="J1702" s="2">
        <f t="shared" si="302"/>
        <v>348.59130276103133</v>
      </c>
      <c r="K1702" s="2">
        <f t="shared" si="293"/>
        <v>0</v>
      </c>
      <c r="L1702" s="2">
        <f t="shared" si="303"/>
        <v>0</v>
      </c>
      <c r="M1702" s="2">
        <f t="shared" si="294"/>
        <v>0</v>
      </c>
      <c r="N1702" s="2">
        <f t="shared" si="295"/>
        <v>14758.579439252395</v>
      </c>
      <c r="O1702" s="2">
        <f t="shared" si="296"/>
        <v>348.59130276103133</v>
      </c>
      <c r="P1702" s="2"/>
    </row>
    <row r="1703" spans="1:16" x14ac:dyDescent="0.25">
      <c r="A1703">
        <v>1702</v>
      </c>
      <c r="B1703">
        <f t="shared" si="298"/>
        <v>70</v>
      </c>
      <c r="C1703">
        <f t="shared" si="297"/>
        <v>22</v>
      </c>
      <c r="D1703" s="3">
        <v>13.352942141529013</v>
      </c>
      <c r="E1703">
        <v>0</v>
      </c>
      <c r="F1703">
        <f t="shared" si="299"/>
        <v>0</v>
      </c>
      <c r="H1703" s="2">
        <f t="shared" si="300"/>
        <v>0</v>
      </c>
      <c r="I1703" s="2">
        <f t="shared" si="301"/>
        <v>14758.579439252395</v>
      </c>
      <c r="J1703" s="2">
        <f t="shared" si="302"/>
        <v>348.59079954909242</v>
      </c>
      <c r="K1703" s="2">
        <f t="shared" si="293"/>
        <v>0</v>
      </c>
      <c r="L1703" s="2">
        <f t="shared" si="303"/>
        <v>0</v>
      </c>
      <c r="M1703" s="2">
        <f t="shared" si="294"/>
        <v>0</v>
      </c>
      <c r="N1703" s="2">
        <f t="shared" si="295"/>
        <v>14758.579439252395</v>
      </c>
      <c r="O1703" s="2">
        <f t="shared" si="296"/>
        <v>348.59079954909242</v>
      </c>
      <c r="P1703" s="2"/>
    </row>
    <row r="1704" spans="1:16" x14ac:dyDescent="0.25">
      <c r="A1704">
        <v>1703</v>
      </c>
      <c r="B1704">
        <f t="shared" si="298"/>
        <v>70</v>
      </c>
      <c r="C1704">
        <f t="shared" si="297"/>
        <v>23</v>
      </c>
      <c r="D1704" s="3">
        <v>13.223558013628008</v>
      </c>
      <c r="E1704">
        <v>0</v>
      </c>
      <c r="F1704">
        <f t="shared" si="299"/>
        <v>0</v>
      </c>
      <c r="H1704" s="2">
        <f t="shared" si="300"/>
        <v>0</v>
      </c>
      <c r="I1704" s="2">
        <f t="shared" si="301"/>
        <v>14758.579439252395</v>
      </c>
      <c r="J1704" s="2">
        <f t="shared" si="302"/>
        <v>348.43329421229834</v>
      </c>
      <c r="K1704" s="2">
        <f t="shared" si="293"/>
        <v>0</v>
      </c>
      <c r="L1704" s="2">
        <f t="shared" si="303"/>
        <v>0</v>
      </c>
      <c r="M1704" s="2">
        <f t="shared" si="294"/>
        <v>0</v>
      </c>
      <c r="N1704" s="2">
        <f t="shared" si="295"/>
        <v>14758.579439252395</v>
      </c>
      <c r="O1704" s="2">
        <f t="shared" si="296"/>
        <v>348.43329421229834</v>
      </c>
      <c r="P1704" s="2"/>
    </row>
    <row r="1705" spans="1:16" x14ac:dyDescent="0.25">
      <c r="A1705">
        <v>1704</v>
      </c>
      <c r="B1705">
        <f t="shared" si="298"/>
        <v>71</v>
      </c>
      <c r="C1705">
        <f t="shared" si="297"/>
        <v>0</v>
      </c>
      <c r="D1705" s="3">
        <v>13.11401554112399</v>
      </c>
      <c r="E1705">
        <v>0</v>
      </c>
      <c r="F1705">
        <f t="shared" si="299"/>
        <v>0</v>
      </c>
      <c r="H1705" s="2">
        <f t="shared" si="300"/>
        <v>0</v>
      </c>
      <c r="I1705" s="2">
        <f t="shared" si="301"/>
        <v>14758.579439252395</v>
      </c>
      <c r="J1705" s="2">
        <f t="shared" si="302"/>
        <v>348.29994304855899</v>
      </c>
      <c r="K1705" s="2">
        <f t="shared" si="293"/>
        <v>0</v>
      </c>
      <c r="L1705" s="2">
        <f t="shared" si="303"/>
        <v>0</v>
      </c>
      <c r="M1705" s="2">
        <f t="shared" si="294"/>
        <v>0</v>
      </c>
      <c r="N1705" s="2">
        <f t="shared" si="295"/>
        <v>14758.579439252395</v>
      </c>
      <c r="O1705" s="2">
        <f t="shared" si="296"/>
        <v>348.29994304855899</v>
      </c>
      <c r="P1705" s="2"/>
    </row>
    <row r="1706" spans="1:16" x14ac:dyDescent="0.25">
      <c r="A1706">
        <v>1705</v>
      </c>
      <c r="B1706">
        <f t="shared" si="298"/>
        <v>71</v>
      </c>
      <c r="C1706">
        <f t="shared" si="297"/>
        <v>1</v>
      </c>
      <c r="D1706" s="3">
        <v>12.946188205891985</v>
      </c>
      <c r="E1706">
        <v>0</v>
      </c>
      <c r="F1706">
        <f t="shared" si="299"/>
        <v>0</v>
      </c>
      <c r="H1706" s="2">
        <f t="shared" si="300"/>
        <v>0</v>
      </c>
      <c r="I1706" s="2">
        <f t="shared" si="301"/>
        <v>14758.579439252395</v>
      </c>
      <c r="J1706" s="2">
        <f t="shared" si="302"/>
        <v>348.09563900147219</v>
      </c>
      <c r="K1706" s="2">
        <f t="shared" ref="K1706:K1769" si="304">IF(J1706&lt;=$V$14,H1706,0)</f>
        <v>0</v>
      </c>
      <c r="L1706" s="2">
        <f t="shared" si="303"/>
        <v>0</v>
      </c>
      <c r="M1706" s="2">
        <f t="shared" ref="M1706:M1769" si="305">IF(J1706&lt;$V$18,0,F1706)</f>
        <v>0</v>
      </c>
      <c r="N1706" s="2">
        <f t="shared" ref="N1706:N1769" si="306">N1705+L1706-M1706</f>
        <v>14758.579439252395</v>
      </c>
      <c r="O1706" s="2">
        <f t="shared" ref="O1706:O1769" si="307">(N1706/$V$13)*$V$16*(D1706+273)/100000</f>
        <v>348.09563900147219</v>
      </c>
      <c r="P1706" s="2"/>
    </row>
    <row r="1707" spans="1:16" x14ac:dyDescent="0.25">
      <c r="A1707">
        <v>1706</v>
      </c>
      <c r="B1707">
        <f t="shared" si="298"/>
        <v>71</v>
      </c>
      <c r="C1707">
        <f t="shared" si="297"/>
        <v>2</v>
      </c>
      <c r="D1707" s="3">
        <v>12.385661440929994</v>
      </c>
      <c r="E1707">
        <v>0</v>
      </c>
      <c r="F1707">
        <f t="shared" si="299"/>
        <v>0</v>
      </c>
      <c r="H1707" s="2">
        <f t="shared" si="300"/>
        <v>0</v>
      </c>
      <c r="I1707" s="2">
        <f t="shared" si="301"/>
        <v>14758.579439252395</v>
      </c>
      <c r="J1707" s="2">
        <f t="shared" si="302"/>
        <v>347.41328361268006</v>
      </c>
      <c r="K1707" s="2">
        <f t="shared" si="304"/>
        <v>0</v>
      </c>
      <c r="L1707" s="2">
        <f t="shared" si="303"/>
        <v>0</v>
      </c>
      <c r="M1707" s="2">
        <f t="shared" si="305"/>
        <v>0</v>
      </c>
      <c r="N1707" s="2">
        <f t="shared" si="306"/>
        <v>14758.579439252395</v>
      </c>
      <c r="O1707" s="2">
        <f t="shared" si="307"/>
        <v>347.41328361268006</v>
      </c>
      <c r="P1707" s="2"/>
    </row>
    <row r="1708" spans="1:16" x14ac:dyDescent="0.25">
      <c r="A1708">
        <v>1707</v>
      </c>
      <c r="B1708">
        <f t="shared" si="298"/>
        <v>71</v>
      </c>
      <c r="C1708">
        <f t="shared" si="297"/>
        <v>3</v>
      </c>
      <c r="D1708" s="3">
        <v>12.082249460486025</v>
      </c>
      <c r="E1708">
        <v>0</v>
      </c>
      <c r="F1708">
        <f t="shared" si="299"/>
        <v>0</v>
      </c>
      <c r="H1708" s="2">
        <f t="shared" si="300"/>
        <v>0</v>
      </c>
      <c r="I1708" s="2">
        <f t="shared" si="301"/>
        <v>14758.579439252395</v>
      </c>
      <c r="J1708" s="2">
        <f t="shared" si="302"/>
        <v>347.04392604972037</v>
      </c>
      <c r="K1708" s="2">
        <f t="shared" si="304"/>
        <v>0</v>
      </c>
      <c r="L1708" s="2">
        <f t="shared" si="303"/>
        <v>0</v>
      </c>
      <c r="M1708" s="2">
        <f t="shared" si="305"/>
        <v>0</v>
      </c>
      <c r="N1708" s="2">
        <f t="shared" si="306"/>
        <v>14758.579439252395</v>
      </c>
      <c r="O1708" s="2">
        <f t="shared" si="307"/>
        <v>347.04392604972037</v>
      </c>
      <c r="P1708" s="2"/>
    </row>
    <row r="1709" spans="1:16" x14ac:dyDescent="0.25">
      <c r="A1709">
        <v>1708</v>
      </c>
      <c r="B1709">
        <f t="shared" si="298"/>
        <v>71</v>
      </c>
      <c r="C1709">
        <f t="shared" si="297"/>
        <v>4</v>
      </c>
      <c r="D1709" s="3">
        <v>11.88631311344102</v>
      </c>
      <c r="E1709">
        <v>0</v>
      </c>
      <c r="F1709">
        <f t="shared" si="299"/>
        <v>0</v>
      </c>
      <c r="H1709" s="2">
        <f t="shared" si="300"/>
        <v>0</v>
      </c>
      <c r="I1709" s="2">
        <f t="shared" si="301"/>
        <v>14758.579439252395</v>
      </c>
      <c r="J1709" s="2">
        <f t="shared" si="302"/>
        <v>346.80540359080533</v>
      </c>
      <c r="K1709" s="2">
        <f t="shared" si="304"/>
        <v>0</v>
      </c>
      <c r="L1709" s="2">
        <f t="shared" si="303"/>
        <v>0</v>
      </c>
      <c r="M1709" s="2">
        <f t="shared" si="305"/>
        <v>0</v>
      </c>
      <c r="N1709" s="2">
        <f t="shared" si="306"/>
        <v>14758.579439252395</v>
      </c>
      <c r="O1709" s="2">
        <f t="shared" si="307"/>
        <v>346.80540359080533</v>
      </c>
      <c r="P1709" s="2"/>
    </row>
    <row r="1710" spans="1:16" x14ac:dyDescent="0.25">
      <c r="A1710">
        <v>1709</v>
      </c>
      <c r="B1710">
        <f t="shared" si="298"/>
        <v>71</v>
      </c>
      <c r="C1710">
        <f t="shared" si="297"/>
        <v>5</v>
      </c>
      <c r="D1710" s="3">
        <v>11.941704401423976</v>
      </c>
      <c r="E1710">
        <v>0</v>
      </c>
      <c r="F1710">
        <f t="shared" si="299"/>
        <v>0</v>
      </c>
      <c r="H1710" s="2">
        <f t="shared" si="300"/>
        <v>0</v>
      </c>
      <c r="I1710" s="2">
        <f t="shared" si="301"/>
        <v>14758.579439252395</v>
      </c>
      <c r="J1710" s="2">
        <f t="shared" si="302"/>
        <v>346.87283399058276</v>
      </c>
      <c r="K1710" s="2">
        <f t="shared" si="304"/>
        <v>0</v>
      </c>
      <c r="L1710" s="2">
        <f t="shared" si="303"/>
        <v>0</v>
      </c>
      <c r="M1710" s="2">
        <f t="shared" si="305"/>
        <v>0</v>
      </c>
      <c r="N1710" s="2">
        <f t="shared" si="306"/>
        <v>14758.579439252395</v>
      </c>
      <c r="O1710" s="2">
        <f t="shared" si="307"/>
        <v>346.87283399058276</v>
      </c>
      <c r="P1710" s="2"/>
    </row>
    <row r="1711" spans="1:16" x14ac:dyDescent="0.25">
      <c r="A1711">
        <v>1710</v>
      </c>
      <c r="B1711">
        <f t="shared" si="298"/>
        <v>71</v>
      </c>
      <c r="C1711">
        <f t="shared" si="297"/>
        <v>6</v>
      </c>
      <c r="D1711" s="3">
        <v>12.297614095105985</v>
      </c>
      <c r="E1711">
        <v>0</v>
      </c>
      <c r="F1711">
        <f t="shared" si="299"/>
        <v>0</v>
      </c>
      <c r="H1711" s="2">
        <f t="shared" si="300"/>
        <v>0</v>
      </c>
      <c r="I1711" s="2">
        <f t="shared" si="301"/>
        <v>14758.579439252395</v>
      </c>
      <c r="J1711" s="2">
        <f t="shared" si="302"/>
        <v>347.30609946974994</v>
      </c>
      <c r="K1711" s="2">
        <f t="shared" si="304"/>
        <v>0</v>
      </c>
      <c r="L1711" s="2">
        <f t="shared" si="303"/>
        <v>0</v>
      </c>
      <c r="M1711" s="2">
        <f t="shared" si="305"/>
        <v>0</v>
      </c>
      <c r="N1711" s="2">
        <f t="shared" si="306"/>
        <v>14758.579439252395</v>
      </c>
      <c r="O1711" s="2">
        <f t="shared" si="307"/>
        <v>347.30609946974994</v>
      </c>
      <c r="P1711" s="2"/>
    </row>
    <row r="1712" spans="1:16" x14ac:dyDescent="0.25">
      <c r="A1712">
        <v>1711</v>
      </c>
      <c r="B1712">
        <f t="shared" si="298"/>
        <v>71</v>
      </c>
      <c r="C1712">
        <f t="shared" si="297"/>
        <v>7</v>
      </c>
      <c r="D1712" s="3">
        <v>12.844086354162982</v>
      </c>
      <c r="E1712">
        <v>0</v>
      </c>
      <c r="F1712">
        <f t="shared" si="299"/>
        <v>330</v>
      </c>
      <c r="H1712" s="2">
        <f t="shared" si="300"/>
        <v>0</v>
      </c>
      <c r="I1712" s="2">
        <f t="shared" si="301"/>
        <v>14428.579439252395</v>
      </c>
      <c r="J1712" s="2">
        <f t="shared" si="302"/>
        <v>340.19074965841361</v>
      </c>
      <c r="K1712" s="2">
        <f t="shared" si="304"/>
        <v>0</v>
      </c>
      <c r="L1712" s="2">
        <f t="shared" si="303"/>
        <v>0</v>
      </c>
      <c r="M1712" s="2">
        <f t="shared" si="305"/>
        <v>330</v>
      </c>
      <c r="N1712" s="2">
        <f t="shared" si="306"/>
        <v>14428.579439252395</v>
      </c>
      <c r="O1712" s="2">
        <f t="shared" si="307"/>
        <v>340.19074965841361</v>
      </c>
      <c r="P1712" s="2"/>
    </row>
    <row r="1713" spans="1:16" x14ac:dyDescent="0.25">
      <c r="A1713">
        <v>1712</v>
      </c>
      <c r="B1713">
        <f t="shared" si="298"/>
        <v>71</v>
      </c>
      <c r="C1713">
        <f t="shared" si="297"/>
        <v>8</v>
      </c>
      <c r="D1713" s="3">
        <v>13.275228991224026</v>
      </c>
      <c r="E1713">
        <v>0</v>
      </c>
      <c r="F1713">
        <f t="shared" si="299"/>
        <v>0</v>
      </c>
      <c r="H1713" s="2">
        <f t="shared" si="300"/>
        <v>0</v>
      </c>
      <c r="I1713" s="2">
        <f t="shared" si="301"/>
        <v>14428.579439252395</v>
      </c>
      <c r="J1713" s="2">
        <f t="shared" si="302"/>
        <v>340.70386412855095</v>
      </c>
      <c r="K1713" s="2">
        <f t="shared" si="304"/>
        <v>0</v>
      </c>
      <c r="L1713" s="2">
        <f t="shared" si="303"/>
        <v>0</v>
      </c>
      <c r="M1713" s="2">
        <f t="shared" si="305"/>
        <v>0</v>
      </c>
      <c r="N1713" s="2">
        <f t="shared" si="306"/>
        <v>14428.579439252395</v>
      </c>
      <c r="O1713" s="2">
        <f t="shared" si="307"/>
        <v>340.70386412855095</v>
      </c>
      <c r="P1713" s="2"/>
    </row>
    <row r="1714" spans="1:16" x14ac:dyDescent="0.25">
      <c r="A1714">
        <v>1713</v>
      </c>
      <c r="B1714">
        <f t="shared" si="298"/>
        <v>71</v>
      </c>
      <c r="C1714">
        <f t="shared" si="297"/>
        <v>9</v>
      </c>
      <c r="D1714" s="3">
        <v>13.411640372078011</v>
      </c>
      <c r="E1714">
        <v>0</v>
      </c>
      <c r="F1714">
        <f t="shared" si="299"/>
        <v>0</v>
      </c>
      <c r="H1714" s="2">
        <f t="shared" si="300"/>
        <v>0</v>
      </c>
      <c r="I1714" s="2">
        <f t="shared" si="301"/>
        <v>14428.579439252395</v>
      </c>
      <c r="J1714" s="2">
        <f t="shared" si="302"/>
        <v>340.86621098871007</v>
      </c>
      <c r="K1714" s="2">
        <f t="shared" si="304"/>
        <v>0</v>
      </c>
      <c r="L1714" s="2">
        <f t="shared" si="303"/>
        <v>0</v>
      </c>
      <c r="M1714" s="2">
        <f t="shared" si="305"/>
        <v>0</v>
      </c>
      <c r="N1714" s="2">
        <f t="shared" si="306"/>
        <v>14428.579439252395</v>
      </c>
      <c r="O1714" s="2">
        <f t="shared" si="307"/>
        <v>340.86621098871007</v>
      </c>
      <c r="P1714" s="2"/>
    </row>
    <row r="1715" spans="1:16" x14ac:dyDescent="0.25">
      <c r="A1715">
        <v>1714</v>
      </c>
      <c r="B1715">
        <f t="shared" si="298"/>
        <v>71</v>
      </c>
      <c r="C1715">
        <f t="shared" si="297"/>
        <v>10</v>
      </c>
      <c r="D1715" s="3">
        <v>13.297137485724988</v>
      </c>
      <c r="E1715">
        <v>0</v>
      </c>
      <c r="F1715">
        <f t="shared" si="299"/>
        <v>0</v>
      </c>
      <c r="H1715" s="2">
        <f t="shared" si="300"/>
        <v>0</v>
      </c>
      <c r="I1715" s="2">
        <f t="shared" si="301"/>
        <v>14428.579439252395</v>
      </c>
      <c r="J1715" s="2">
        <f t="shared" si="302"/>
        <v>340.72993801821309</v>
      </c>
      <c r="K1715" s="2">
        <f t="shared" si="304"/>
        <v>0</v>
      </c>
      <c r="L1715" s="2">
        <f t="shared" si="303"/>
        <v>0</v>
      </c>
      <c r="M1715" s="2">
        <f t="shared" si="305"/>
        <v>0</v>
      </c>
      <c r="N1715" s="2">
        <f t="shared" si="306"/>
        <v>14428.579439252395</v>
      </c>
      <c r="O1715" s="2">
        <f t="shared" si="307"/>
        <v>340.72993801821309</v>
      </c>
      <c r="P1715" s="2"/>
    </row>
    <row r="1716" spans="1:16" x14ac:dyDescent="0.25">
      <c r="A1716">
        <v>1715</v>
      </c>
      <c r="B1716">
        <f t="shared" si="298"/>
        <v>71</v>
      </c>
      <c r="C1716">
        <f t="shared" si="297"/>
        <v>11</v>
      </c>
      <c r="D1716" s="3">
        <v>13.896934193660002</v>
      </c>
      <c r="E1716">
        <v>0</v>
      </c>
      <c r="F1716">
        <f t="shared" si="299"/>
        <v>0</v>
      </c>
      <c r="H1716" s="2">
        <f t="shared" si="300"/>
        <v>0</v>
      </c>
      <c r="I1716" s="2">
        <f t="shared" si="301"/>
        <v>14428.579439252395</v>
      </c>
      <c r="J1716" s="2">
        <f t="shared" si="302"/>
        <v>341.44377224272893</v>
      </c>
      <c r="K1716" s="2">
        <f t="shared" si="304"/>
        <v>0</v>
      </c>
      <c r="L1716" s="2">
        <f t="shared" si="303"/>
        <v>0</v>
      </c>
      <c r="M1716" s="2">
        <f t="shared" si="305"/>
        <v>0</v>
      </c>
      <c r="N1716" s="2">
        <f t="shared" si="306"/>
        <v>14428.579439252395</v>
      </c>
      <c r="O1716" s="2">
        <f t="shared" si="307"/>
        <v>341.44377224272893</v>
      </c>
      <c r="P1716" s="2"/>
    </row>
    <row r="1717" spans="1:16" x14ac:dyDescent="0.25">
      <c r="A1717">
        <v>1716</v>
      </c>
      <c r="B1717">
        <f t="shared" si="298"/>
        <v>71</v>
      </c>
      <c r="C1717">
        <f t="shared" si="297"/>
        <v>12</v>
      </c>
      <c r="D1717" s="3">
        <v>14.008543505267994</v>
      </c>
      <c r="E1717">
        <v>0</v>
      </c>
      <c r="F1717">
        <f t="shared" si="299"/>
        <v>0</v>
      </c>
      <c r="H1717" s="2">
        <f t="shared" si="300"/>
        <v>0</v>
      </c>
      <c r="I1717" s="2">
        <f t="shared" si="301"/>
        <v>14428.579439252395</v>
      </c>
      <c r="J1717" s="2">
        <f t="shared" si="302"/>
        <v>341.57660149195021</v>
      </c>
      <c r="K1717" s="2">
        <f t="shared" si="304"/>
        <v>0</v>
      </c>
      <c r="L1717" s="2">
        <f t="shared" si="303"/>
        <v>0</v>
      </c>
      <c r="M1717" s="2">
        <f t="shared" si="305"/>
        <v>0</v>
      </c>
      <c r="N1717" s="2">
        <f t="shared" si="306"/>
        <v>14428.579439252395</v>
      </c>
      <c r="O1717" s="2">
        <f t="shared" si="307"/>
        <v>341.57660149195021</v>
      </c>
      <c r="P1717" s="2"/>
    </row>
    <row r="1718" spans="1:16" x14ac:dyDescent="0.25">
      <c r="A1718">
        <v>1717</v>
      </c>
      <c r="B1718">
        <f t="shared" si="298"/>
        <v>71</v>
      </c>
      <c r="C1718">
        <f t="shared" si="297"/>
        <v>13</v>
      </c>
      <c r="D1718" s="3">
        <v>13.669581892238</v>
      </c>
      <c r="E1718">
        <v>0</v>
      </c>
      <c r="F1718">
        <f t="shared" si="299"/>
        <v>0</v>
      </c>
      <c r="H1718" s="2">
        <f t="shared" si="300"/>
        <v>0</v>
      </c>
      <c r="I1718" s="2">
        <f t="shared" si="301"/>
        <v>14428.579439252395</v>
      </c>
      <c r="J1718" s="2">
        <f t="shared" si="302"/>
        <v>341.17319414246521</v>
      </c>
      <c r="K1718" s="2">
        <f t="shared" si="304"/>
        <v>0</v>
      </c>
      <c r="L1718" s="2">
        <f t="shared" si="303"/>
        <v>0</v>
      </c>
      <c r="M1718" s="2">
        <f t="shared" si="305"/>
        <v>0</v>
      </c>
      <c r="N1718" s="2">
        <f t="shared" si="306"/>
        <v>14428.579439252395</v>
      </c>
      <c r="O1718" s="2">
        <f t="shared" si="307"/>
        <v>341.17319414246521</v>
      </c>
      <c r="P1718" s="2"/>
    </row>
    <row r="1719" spans="1:16" x14ac:dyDescent="0.25">
      <c r="A1719">
        <v>1718</v>
      </c>
      <c r="B1719">
        <f t="shared" si="298"/>
        <v>71</v>
      </c>
      <c r="C1719">
        <f t="shared" si="297"/>
        <v>14</v>
      </c>
      <c r="D1719" s="3">
        <v>13.37237042910499</v>
      </c>
      <c r="E1719">
        <v>0</v>
      </c>
      <c r="F1719">
        <f t="shared" si="299"/>
        <v>0</v>
      </c>
      <c r="H1719" s="2">
        <f t="shared" si="300"/>
        <v>0</v>
      </c>
      <c r="I1719" s="2">
        <f t="shared" si="301"/>
        <v>14428.579439252395</v>
      </c>
      <c r="J1719" s="2">
        <f t="shared" si="302"/>
        <v>340.8194747713917</v>
      </c>
      <c r="K1719" s="2">
        <f t="shared" si="304"/>
        <v>0</v>
      </c>
      <c r="L1719" s="2">
        <f t="shared" si="303"/>
        <v>0</v>
      </c>
      <c r="M1719" s="2">
        <f t="shared" si="305"/>
        <v>0</v>
      </c>
      <c r="N1719" s="2">
        <f t="shared" si="306"/>
        <v>14428.579439252395</v>
      </c>
      <c r="O1719" s="2">
        <f t="shared" si="307"/>
        <v>340.8194747713917</v>
      </c>
      <c r="P1719" s="2"/>
    </row>
    <row r="1720" spans="1:16" x14ac:dyDescent="0.25">
      <c r="A1720">
        <v>1719</v>
      </c>
      <c r="B1720">
        <f t="shared" si="298"/>
        <v>71</v>
      </c>
      <c r="C1720">
        <f t="shared" si="297"/>
        <v>15</v>
      </c>
      <c r="D1720" s="3">
        <v>13.413707211181986</v>
      </c>
      <c r="E1720">
        <v>0</v>
      </c>
      <c r="F1720">
        <f t="shared" si="299"/>
        <v>0</v>
      </c>
      <c r="H1720" s="2">
        <f t="shared" si="300"/>
        <v>0</v>
      </c>
      <c r="I1720" s="2">
        <f t="shared" si="301"/>
        <v>14428.579439252395</v>
      </c>
      <c r="J1720" s="2">
        <f t="shared" si="302"/>
        <v>340.86867078962177</v>
      </c>
      <c r="K1720" s="2">
        <f t="shared" si="304"/>
        <v>0</v>
      </c>
      <c r="L1720" s="2">
        <f t="shared" si="303"/>
        <v>0</v>
      </c>
      <c r="M1720" s="2">
        <f t="shared" si="305"/>
        <v>0</v>
      </c>
      <c r="N1720" s="2">
        <f t="shared" si="306"/>
        <v>14428.579439252395</v>
      </c>
      <c r="O1720" s="2">
        <f t="shared" si="307"/>
        <v>340.86867078962177</v>
      </c>
      <c r="P1720" s="2"/>
    </row>
    <row r="1721" spans="1:16" x14ac:dyDescent="0.25">
      <c r="A1721">
        <v>1720</v>
      </c>
      <c r="B1721">
        <f t="shared" si="298"/>
        <v>71</v>
      </c>
      <c r="C1721">
        <f t="shared" si="297"/>
        <v>16</v>
      </c>
      <c r="D1721" s="3">
        <v>13.226864956193992</v>
      </c>
      <c r="E1721">
        <v>0</v>
      </c>
      <c r="F1721">
        <f t="shared" si="299"/>
        <v>0</v>
      </c>
      <c r="H1721" s="2">
        <f t="shared" si="300"/>
        <v>0</v>
      </c>
      <c r="I1721" s="2">
        <f t="shared" si="301"/>
        <v>14428.579439252395</v>
      </c>
      <c r="J1721" s="2">
        <f t="shared" si="302"/>
        <v>340.64630478722182</v>
      </c>
      <c r="K1721" s="2">
        <f t="shared" si="304"/>
        <v>0</v>
      </c>
      <c r="L1721" s="2">
        <f t="shared" si="303"/>
        <v>0</v>
      </c>
      <c r="M1721" s="2">
        <f t="shared" si="305"/>
        <v>0</v>
      </c>
      <c r="N1721" s="2">
        <f t="shared" si="306"/>
        <v>14428.579439252395</v>
      </c>
      <c r="O1721" s="2">
        <f t="shared" si="307"/>
        <v>340.64630478722182</v>
      </c>
      <c r="P1721" s="2"/>
    </row>
    <row r="1722" spans="1:16" x14ac:dyDescent="0.25">
      <c r="A1722">
        <v>1721</v>
      </c>
      <c r="B1722">
        <f t="shared" si="298"/>
        <v>71</v>
      </c>
      <c r="C1722">
        <f t="shared" si="297"/>
        <v>17</v>
      </c>
      <c r="D1722" s="3">
        <v>13.223144645806997</v>
      </c>
      <c r="E1722">
        <v>0</v>
      </c>
      <c r="F1722">
        <f t="shared" si="299"/>
        <v>0</v>
      </c>
      <c r="H1722" s="2">
        <f t="shared" si="300"/>
        <v>0</v>
      </c>
      <c r="I1722" s="2">
        <f t="shared" si="301"/>
        <v>14428.579439252395</v>
      </c>
      <c r="J1722" s="2">
        <f t="shared" si="302"/>
        <v>340.64187714558102</v>
      </c>
      <c r="K1722" s="2">
        <f t="shared" si="304"/>
        <v>0</v>
      </c>
      <c r="L1722" s="2">
        <f t="shared" si="303"/>
        <v>0</v>
      </c>
      <c r="M1722" s="2">
        <f t="shared" si="305"/>
        <v>0</v>
      </c>
      <c r="N1722" s="2">
        <f t="shared" si="306"/>
        <v>14428.579439252395</v>
      </c>
      <c r="O1722" s="2">
        <f t="shared" si="307"/>
        <v>340.64187714558102</v>
      </c>
      <c r="P1722" s="2"/>
    </row>
    <row r="1723" spans="1:16" x14ac:dyDescent="0.25">
      <c r="A1723">
        <v>1722</v>
      </c>
      <c r="B1723">
        <f t="shared" si="298"/>
        <v>71</v>
      </c>
      <c r="C1723">
        <f t="shared" si="297"/>
        <v>18</v>
      </c>
      <c r="D1723" s="3">
        <v>13.151632012813991</v>
      </c>
      <c r="E1723">
        <v>0</v>
      </c>
      <c r="F1723">
        <f t="shared" si="299"/>
        <v>0</v>
      </c>
      <c r="H1723" s="2">
        <f t="shared" si="300"/>
        <v>0</v>
      </c>
      <c r="I1723" s="2">
        <f t="shared" si="301"/>
        <v>14428.579439252395</v>
      </c>
      <c r="J1723" s="2">
        <f t="shared" si="302"/>
        <v>340.55676803404322</v>
      </c>
      <c r="K1723" s="2">
        <f t="shared" si="304"/>
        <v>0</v>
      </c>
      <c r="L1723" s="2">
        <f t="shared" si="303"/>
        <v>0</v>
      </c>
      <c r="M1723" s="2">
        <f t="shared" si="305"/>
        <v>0</v>
      </c>
      <c r="N1723" s="2">
        <f t="shared" si="306"/>
        <v>14428.579439252395</v>
      </c>
      <c r="O1723" s="2">
        <f t="shared" si="307"/>
        <v>340.55676803404322</v>
      </c>
      <c r="P1723" s="2"/>
    </row>
    <row r="1724" spans="1:16" x14ac:dyDescent="0.25">
      <c r="A1724">
        <v>1723</v>
      </c>
      <c r="B1724">
        <f t="shared" si="298"/>
        <v>71</v>
      </c>
      <c r="C1724">
        <f t="shared" si="297"/>
        <v>19</v>
      </c>
      <c r="D1724" s="3">
        <v>13.121456161897981</v>
      </c>
      <c r="E1724">
        <v>0</v>
      </c>
      <c r="F1724">
        <f t="shared" si="299"/>
        <v>0</v>
      </c>
      <c r="H1724" s="2">
        <f t="shared" si="300"/>
        <v>0</v>
      </c>
      <c r="I1724" s="2">
        <f t="shared" si="301"/>
        <v>14428.579439252395</v>
      </c>
      <c r="J1724" s="2">
        <f t="shared" si="302"/>
        <v>340.52085494073549</v>
      </c>
      <c r="K1724" s="2">
        <f t="shared" si="304"/>
        <v>0</v>
      </c>
      <c r="L1724" s="2">
        <f t="shared" si="303"/>
        <v>0</v>
      </c>
      <c r="M1724" s="2">
        <f t="shared" si="305"/>
        <v>0</v>
      </c>
      <c r="N1724" s="2">
        <f t="shared" si="306"/>
        <v>14428.579439252395</v>
      </c>
      <c r="O1724" s="2">
        <f t="shared" si="307"/>
        <v>340.52085494073549</v>
      </c>
      <c r="P1724" s="2"/>
    </row>
    <row r="1725" spans="1:16" x14ac:dyDescent="0.25">
      <c r="A1725">
        <v>1724</v>
      </c>
      <c r="B1725">
        <f t="shared" si="298"/>
        <v>71</v>
      </c>
      <c r="C1725">
        <f t="shared" si="297"/>
        <v>20</v>
      </c>
      <c r="D1725" s="3">
        <v>13.096240724830977</v>
      </c>
      <c r="E1725">
        <v>0</v>
      </c>
      <c r="F1725">
        <f t="shared" si="299"/>
        <v>0</v>
      </c>
      <c r="H1725" s="2">
        <f t="shared" si="300"/>
        <v>0</v>
      </c>
      <c r="I1725" s="2">
        <f t="shared" si="301"/>
        <v>14428.579439252395</v>
      </c>
      <c r="J1725" s="2">
        <f t="shared" si="302"/>
        <v>340.4908453696151</v>
      </c>
      <c r="K1725" s="2">
        <f t="shared" si="304"/>
        <v>0</v>
      </c>
      <c r="L1725" s="2">
        <f t="shared" si="303"/>
        <v>0</v>
      </c>
      <c r="M1725" s="2">
        <f t="shared" si="305"/>
        <v>0</v>
      </c>
      <c r="N1725" s="2">
        <f t="shared" si="306"/>
        <v>14428.579439252395</v>
      </c>
      <c r="O1725" s="2">
        <f t="shared" si="307"/>
        <v>340.4908453696151</v>
      </c>
      <c r="P1725" s="2"/>
    </row>
    <row r="1726" spans="1:16" x14ac:dyDescent="0.25">
      <c r="A1726">
        <v>1725</v>
      </c>
      <c r="B1726">
        <f t="shared" si="298"/>
        <v>71</v>
      </c>
      <c r="C1726">
        <f t="shared" si="297"/>
        <v>21</v>
      </c>
      <c r="D1726" s="3">
        <v>13.073918862510027</v>
      </c>
      <c r="E1726">
        <v>0</v>
      </c>
      <c r="F1726">
        <f t="shared" si="299"/>
        <v>0</v>
      </c>
      <c r="H1726" s="2">
        <f t="shared" si="300"/>
        <v>0</v>
      </c>
      <c r="I1726" s="2">
        <f t="shared" si="301"/>
        <v>14428.579439252395</v>
      </c>
      <c r="J1726" s="2">
        <f t="shared" si="302"/>
        <v>340.46427951977165</v>
      </c>
      <c r="K1726" s="2">
        <f t="shared" si="304"/>
        <v>0</v>
      </c>
      <c r="L1726" s="2">
        <f t="shared" si="303"/>
        <v>0</v>
      </c>
      <c r="M1726" s="2">
        <f t="shared" si="305"/>
        <v>0</v>
      </c>
      <c r="N1726" s="2">
        <f t="shared" si="306"/>
        <v>14428.579439252395</v>
      </c>
      <c r="O1726" s="2">
        <f t="shared" si="307"/>
        <v>340.46427951977165</v>
      </c>
      <c r="P1726" s="2"/>
    </row>
    <row r="1727" spans="1:16" x14ac:dyDescent="0.25">
      <c r="A1727">
        <v>1726</v>
      </c>
      <c r="B1727">
        <f t="shared" si="298"/>
        <v>71</v>
      </c>
      <c r="C1727">
        <f t="shared" si="297"/>
        <v>22</v>
      </c>
      <c r="D1727" s="3">
        <v>12.953628826665977</v>
      </c>
      <c r="E1727">
        <v>0</v>
      </c>
      <c r="F1727">
        <f t="shared" si="299"/>
        <v>0</v>
      </c>
      <c r="H1727" s="2">
        <f t="shared" si="300"/>
        <v>0</v>
      </c>
      <c r="I1727" s="2">
        <f t="shared" si="301"/>
        <v>14428.579439252395</v>
      </c>
      <c r="J1727" s="2">
        <f t="shared" si="302"/>
        <v>340.32111910672211</v>
      </c>
      <c r="K1727" s="2">
        <f t="shared" si="304"/>
        <v>0</v>
      </c>
      <c r="L1727" s="2">
        <f t="shared" si="303"/>
        <v>0</v>
      </c>
      <c r="M1727" s="2">
        <f t="shared" si="305"/>
        <v>0</v>
      </c>
      <c r="N1727" s="2">
        <f t="shared" si="306"/>
        <v>14428.579439252395</v>
      </c>
      <c r="O1727" s="2">
        <f t="shared" si="307"/>
        <v>340.32111910672211</v>
      </c>
      <c r="P1727" s="2"/>
    </row>
    <row r="1728" spans="1:16" x14ac:dyDescent="0.25">
      <c r="A1728">
        <v>1727</v>
      </c>
      <c r="B1728">
        <f t="shared" si="298"/>
        <v>71</v>
      </c>
      <c r="C1728">
        <f t="shared" si="297"/>
        <v>23</v>
      </c>
      <c r="D1728" s="3">
        <v>12.750665226669014</v>
      </c>
      <c r="E1728">
        <v>0</v>
      </c>
      <c r="F1728">
        <f t="shared" si="299"/>
        <v>0</v>
      </c>
      <c r="H1728" s="2">
        <f t="shared" si="300"/>
        <v>0</v>
      </c>
      <c r="I1728" s="2">
        <f t="shared" si="301"/>
        <v>14428.579439252395</v>
      </c>
      <c r="J1728" s="2">
        <f t="shared" si="302"/>
        <v>340.07956665721372</v>
      </c>
      <c r="K1728" s="2">
        <f t="shared" si="304"/>
        <v>0</v>
      </c>
      <c r="L1728" s="2">
        <f t="shared" si="303"/>
        <v>0</v>
      </c>
      <c r="M1728" s="2">
        <f t="shared" si="305"/>
        <v>0</v>
      </c>
      <c r="N1728" s="2">
        <f t="shared" si="306"/>
        <v>14428.579439252395</v>
      </c>
      <c r="O1728" s="2">
        <f t="shared" si="307"/>
        <v>340.07956665721372</v>
      </c>
      <c r="P1728" s="2"/>
    </row>
    <row r="1729" spans="1:16" x14ac:dyDescent="0.25">
      <c r="A1729">
        <v>1728</v>
      </c>
      <c r="B1729">
        <f t="shared" si="298"/>
        <v>72</v>
      </c>
      <c r="C1729">
        <f t="shared" si="297"/>
        <v>0</v>
      </c>
      <c r="D1729" s="3">
        <v>12.572090328096976</v>
      </c>
      <c r="E1729">
        <v>0</v>
      </c>
      <c r="F1729">
        <f t="shared" si="299"/>
        <v>0</v>
      </c>
      <c r="H1729" s="2">
        <f t="shared" si="300"/>
        <v>0</v>
      </c>
      <c r="I1729" s="2">
        <f t="shared" si="301"/>
        <v>14428.579439252395</v>
      </c>
      <c r="J1729" s="2">
        <f t="shared" si="302"/>
        <v>339.86703985846043</v>
      </c>
      <c r="K1729" s="2">
        <f t="shared" si="304"/>
        <v>0</v>
      </c>
      <c r="L1729" s="2">
        <f t="shared" si="303"/>
        <v>0</v>
      </c>
      <c r="M1729" s="2">
        <f t="shared" si="305"/>
        <v>0</v>
      </c>
      <c r="N1729" s="2">
        <f t="shared" si="306"/>
        <v>14428.579439252395</v>
      </c>
      <c r="O1729" s="2">
        <f t="shared" si="307"/>
        <v>339.86703985846043</v>
      </c>
      <c r="P1729" s="2"/>
    </row>
    <row r="1730" spans="1:16" x14ac:dyDescent="0.25">
      <c r="A1730">
        <v>1729</v>
      </c>
      <c r="B1730">
        <f t="shared" si="298"/>
        <v>72</v>
      </c>
      <c r="C1730">
        <f t="shared" ref="C1730:C1793" si="308">A1730-B1730*24</f>
        <v>1</v>
      </c>
      <c r="D1730" s="3">
        <v>12.555555615265973</v>
      </c>
      <c r="E1730">
        <v>0</v>
      </c>
      <c r="F1730">
        <f t="shared" si="299"/>
        <v>0</v>
      </c>
      <c r="H1730" s="2">
        <f t="shared" si="300"/>
        <v>0</v>
      </c>
      <c r="I1730" s="2">
        <f t="shared" si="301"/>
        <v>14428.579439252395</v>
      </c>
      <c r="J1730" s="2">
        <f t="shared" si="302"/>
        <v>339.84736145116818</v>
      </c>
      <c r="K1730" s="2">
        <f t="shared" si="304"/>
        <v>0</v>
      </c>
      <c r="L1730" s="2">
        <f t="shared" si="303"/>
        <v>0</v>
      </c>
      <c r="M1730" s="2">
        <f t="shared" si="305"/>
        <v>0</v>
      </c>
      <c r="N1730" s="2">
        <f t="shared" si="306"/>
        <v>14428.579439252395</v>
      </c>
      <c r="O1730" s="2">
        <f t="shared" si="307"/>
        <v>339.84736145116818</v>
      </c>
      <c r="P1730" s="2"/>
    </row>
    <row r="1731" spans="1:16" x14ac:dyDescent="0.25">
      <c r="A1731">
        <v>1730</v>
      </c>
      <c r="B1731">
        <f t="shared" ref="B1731:B1794" si="309">INT(A1731/24)</f>
        <v>72</v>
      </c>
      <c r="C1731">
        <f t="shared" si="308"/>
        <v>2</v>
      </c>
      <c r="D1731" s="3">
        <v>12.551008569237979</v>
      </c>
      <c r="E1731">
        <v>0</v>
      </c>
      <c r="F1731">
        <f t="shared" ref="F1731:F1794" si="310">IF(C1731=$V$6,$V$5,0)</f>
        <v>0</v>
      </c>
      <c r="H1731" s="2">
        <f t="shared" ref="H1731:H1794" si="311">IF(E1731&gt;$V$8,$V$8,E1731)</f>
        <v>0</v>
      </c>
      <c r="I1731" s="2">
        <f t="shared" si="301"/>
        <v>14428.579439252395</v>
      </c>
      <c r="J1731" s="2">
        <f t="shared" si="302"/>
        <v>339.84194988916346</v>
      </c>
      <c r="K1731" s="2">
        <f t="shared" si="304"/>
        <v>0</v>
      </c>
      <c r="L1731" s="2">
        <f t="shared" si="303"/>
        <v>0</v>
      </c>
      <c r="M1731" s="2">
        <f t="shared" si="305"/>
        <v>0</v>
      </c>
      <c r="N1731" s="2">
        <f t="shared" si="306"/>
        <v>14428.579439252395</v>
      </c>
      <c r="O1731" s="2">
        <f t="shared" si="307"/>
        <v>339.84194988916346</v>
      </c>
      <c r="P1731" s="2"/>
    </row>
    <row r="1732" spans="1:16" x14ac:dyDescent="0.25">
      <c r="A1732">
        <v>1731</v>
      </c>
      <c r="B1732">
        <f t="shared" si="309"/>
        <v>72</v>
      </c>
      <c r="C1732">
        <f t="shared" si="308"/>
        <v>3</v>
      </c>
      <c r="D1732" s="3">
        <v>12.392688693882974</v>
      </c>
      <c r="E1732">
        <v>0</v>
      </c>
      <c r="F1732">
        <f t="shared" si="310"/>
        <v>0</v>
      </c>
      <c r="H1732" s="2">
        <f t="shared" si="311"/>
        <v>0</v>
      </c>
      <c r="I1732" s="2">
        <f t="shared" ref="I1732:I1795" si="312">N1731+H1732*1000/$V$10-F1732</f>
        <v>14428.579439252395</v>
      </c>
      <c r="J1732" s="2">
        <f t="shared" ref="J1732:J1795" si="313">(I1732/$V$13)*$V$16*(D1732+273)/100000</f>
        <v>339.65352913934208</v>
      </c>
      <c r="K1732" s="2">
        <f t="shared" si="304"/>
        <v>0</v>
      </c>
      <c r="L1732" s="2">
        <f t="shared" ref="L1732:L1795" si="314">K1732*1000/$V$10</f>
        <v>0</v>
      </c>
      <c r="M1732" s="2">
        <f t="shared" si="305"/>
        <v>0</v>
      </c>
      <c r="N1732" s="2">
        <f t="shared" si="306"/>
        <v>14428.579439252395</v>
      </c>
      <c r="O1732" s="2">
        <f t="shared" si="307"/>
        <v>339.65352913934208</v>
      </c>
      <c r="P1732" s="2"/>
    </row>
    <row r="1733" spans="1:16" x14ac:dyDescent="0.25">
      <c r="A1733">
        <v>1732</v>
      </c>
      <c r="B1733">
        <f t="shared" si="309"/>
        <v>72</v>
      </c>
      <c r="C1733">
        <f t="shared" si="308"/>
        <v>4</v>
      </c>
      <c r="D1733" s="3">
        <v>12.303814612418023</v>
      </c>
      <c r="E1733">
        <v>0</v>
      </c>
      <c r="F1733">
        <f t="shared" si="310"/>
        <v>0</v>
      </c>
      <c r="H1733" s="2">
        <f t="shared" si="311"/>
        <v>0</v>
      </c>
      <c r="I1733" s="2">
        <f t="shared" si="312"/>
        <v>14428.579439252395</v>
      </c>
      <c r="J1733" s="2">
        <f t="shared" si="313"/>
        <v>339.54775770014817</v>
      </c>
      <c r="K1733" s="2">
        <f t="shared" si="304"/>
        <v>0</v>
      </c>
      <c r="L1733" s="2">
        <f t="shared" si="314"/>
        <v>0</v>
      </c>
      <c r="M1733" s="2">
        <f t="shared" si="305"/>
        <v>0</v>
      </c>
      <c r="N1733" s="2">
        <f t="shared" si="306"/>
        <v>14428.579439252395</v>
      </c>
      <c r="O1733" s="2">
        <f t="shared" si="307"/>
        <v>339.54775770014817</v>
      </c>
      <c r="P1733" s="2"/>
    </row>
    <row r="1734" spans="1:16" x14ac:dyDescent="0.25">
      <c r="A1734">
        <v>1733</v>
      </c>
      <c r="B1734">
        <f t="shared" si="309"/>
        <v>72</v>
      </c>
      <c r="C1734">
        <f t="shared" si="308"/>
        <v>5</v>
      </c>
      <c r="D1734" s="3">
        <v>12.297200727284974</v>
      </c>
      <c r="E1734">
        <v>0</v>
      </c>
      <c r="F1734">
        <f t="shared" si="310"/>
        <v>0</v>
      </c>
      <c r="H1734" s="2">
        <f t="shared" si="311"/>
        <v>0</v>
      </c>
      <c r="I1734" s="2">
        <f t="shared" si="312"/>
        <v>14428.579439252395</v>
      </c>
      <c r="J1734" s="2">
        <f t="shared" si="313"/>
        <v>339.53988633723043</v>
      </c>
      <c r="K1734" s="2">
        <f t="shared" si="304"/>
        <v>0</v>
      </c>
      <c r="L1734" s="2">
        <f t="shared" si="314"/>
        <v>0</v>
      </c>
      <c r="M1734" s="2">
        <f t="shared" si="305"/>
        <v>0</v>
      </c>
      <c r="N1734" s="2">
        <f t="shared" si="306"/>
        <v>14428.579439252395</v>
      </c>
      <c r="O1734" s="2">
        <f t="shared" si="307"/>
        <v>339.53988633723043</v>
      </c>
      <c r="P1734" s="2"/>
    </row>
    <row r="1735" spans="1:16" x14ac:dyDescent="0.25">
      <c r="A1735">
        <v>1734</v>
      </c>
      <c r="B1735">
        <f t="shared" si="309"/>
        <v>72</v>
      </c>
      <c r="C1735">
        <f t="shared" si="308"/>
        <v>6</v>
      </c>
      <c r="D1735" s="3">
        <v>12.214940530951992</v>
      </c>
      <c r="E1735">
        <v>0</v>
      </c>
      <c r="F1735">
        <f t="shared" si="310"/>
        <v>0</v>
      </c>
      <c r="H1735" s="2">
        <f t="shared" si="311"/>
        <v>0</v>
      </c>
      <c r="I1735" s="2">
        <f t="shared" si="312"/>
        <v>14428.579439252395</v>
      </c>
      <c r="J1735" s="2">
        <f t="shared" si="313"/>
        <v>339.44198626095289</v>
      </c>
      <c r="K1735" s="2">
        <f t="shared" si="304"/>
        <v>0</v>
      </c>
      <c r="L1735" s="2">
        <f t="shared" si="314"/>
        <v>0</v>
      </c>
      <c r="M1735" s="2">
        <f t="shared" si="305"/>
        <v>0</v>
      </c>
      <c r="N1735" s="2">
        <f t="shared" si="306"/>
        <v>14428.579439252395</v>
      </c>
      <c r="O1735" s="2">
        <f t="shared" si="307"/>
        <v>339.44198626095289</v>
      </c>
      <c r="P1735" s="2"/>
    </row>
    <row r="1736" spans="1:16" x14ac:dyDescent="0.25">
      <c r="A1736">
        <v>1735</v>
      </c>
      <c r="B1736">
        <f t="shared" si="309"/>
        <v>72</v>
      </c>
      <c r="C1736">
        <f t="shared" si="308"/>
        <v>7</v>
      </c>
      <c r="D1736" s="3">
        <v>12.150868518732977</v>
      </c>
      <c r="E1736">
        <v>0</v>
      </c>
      <c r="F1736">
        <f t="shared" si="310"/>
        <v>330</v>
      </c>
      <c r="H1736" s="2">
        <f t="shared" si="311"/>
        <v>0</v>
      </c>
      <c r="I1736" s="2">
        <f t="shared" si="312"/>
        <v>14098.579439252395</v>
      </c>
      <c r="J1736" s="2">
        <f t="shared" si="313"/>
        <v>331.60400563385991</v>
      </c>
      <c r="K1736" s="2">
        <f t="shared" si="304"/>
        <v>0</v>
      </c>
      <c r="L1736" s="2">
        <f t="shared" si="314"/>
        <v>0</v>
      </c>
      <c r="M1736" s="2">
        <f t="shared" si="305"/>
        <v>330</v>
      </c>
      <c r="N1736" s="2">
        <f t="shared" si="306"/>
        <v>14098.579439252395</v>
      </c>
      <c r="O1736" s="2">
        <f t="shared" si="307"/>
        <v>331.60400563385991</v>
      </c>
      <c r="P1736" s="2"/>
    </row>
    <row r="1737" spans="1:16" x14ac:dyDescent="0.25">
      <c r="A1737">
        <v>1736</v>
      </c>
      <c r="B1737">
        <f t="shared" si="309"/>
        <v>72</v>
      </c>
      <c r="C1737">
        <f t="shared" si="308"/>
        <v>8</v>
      </c>
      <c r="D1737" s="3">
        <v>12.135987277186018</v>
      </c>
      <c r="E1737">
        <v>0</v>
      </c>
      <c r="F1737">
        <f t="shared" si="310"/>
        <v>0</v>
      </c>
      <c r="H1737" s="2">
        <f t="shared" si="311"/>
        <v>0</v>
      </c>
      <c r="I1737" s="2">
        <f t="shared" si="312"/>
        <v>14098.579439252395</v>
      </c>
      <c r="J1737" s="2">
        <f t="shared" si="313"/>
        <v>331.58670013052614</v>
      </c>
      <c r="K1737" s="2">
        <f t="shared" si="304"/>
        <v>0</v>
      </c>
      <c r="L1737" s="2">
        <f t="shared" si="314"/>
        <v>0</v>
      </c>
      <c r="M1737" s="2">
        <f t="shared" si="305"/>
        <v>0</v>
      </c>
      <c r="N1737" s="2">
        <f t="shared" si="306"/>
        <v>14098.579439252395</v>
      </c>
      <c r="O1737" s="2">
        <f t="shared" si="307"/>
        <v>331.58670013052614</v>
      </c>
      <c r="P1737" s="2"/>
    </row>
    <row r="1738" spans="1:16" x14ac:dyDescent="0.25">
      <c r="A1738">
        <v>1737</v>
      </c>
      <c r="B1738">
        <f t="shared" si="309"/>
        <v>72</v>
      </c>
      <c r="C1738">
        <f t="shared" si="308"/>
        <v>9</v>
      </c>
      <c r="D1738" s="3">
        <v>12.151281886553988</v>
      </c>
      <c r="E1738">
        <v>0</v>
      </c>
      <c r="F1738">
        <f t="shared" si="310"/>
        <v>0</v>
      </c>
      <c r="H1738" s="2">
        <f t="shared" si="311"/>
        <v>0</v>
      </c>
      <c r="I1738" s="2">
        <f t="shared" si="312"/>
        <v>14098.579439252395</v>
      </c>
      <c r="J1738" s="2">
        <f t="shared" si="313"/>
        <v>331.60448634228618</v>
      </c>
      <c r="K1738" s="2">
        <f t="shared" si="304"/>
        <v>0</v>
      </c>
      <c r="L1738" s="2">
        <f t="shared" si="314"/>
        <v>0</v>
      </c>
      <c r="M1738" s="2">
        <f t="shared" si="305"/>
        <v>0</v>
      </c>
      <c r="N1738" s="2">
        <f t="shared" si="306"/>
        <v>14098.579439252395</v>
      </c>
      <c r="O1738" s="2">
        <f t="shared" si="307"/>
        <v>331.60448634228618</v>
      </c>
      <c r="P1738" s="2"/>
    </row>
    <row r="1739" spans="1:16" x14ac:dyDescent="0.25">
      <c r="A1739">
        <v>1738</v>
      </c>
      <c r="B1739">
        <f t="shared" si="309"/>
        <v>72</v>
      </c>
      <c r="C1739">
        <f t="shared" si="308"/>
        <v>10</v>
      </c>
      <c r="D1739" s="3">
        <v>12.238089128915988</v>
      </c>
      <c r="E1739">
        <v>0</v>
      </c>
      <c r="F1739">
        <f t="shared" si="310"/>
        <v>0</v>
      </c>
      <c r="H1739" s="2">
        <f t="shared" si="311"/>
        <v>0</v>
      </c>
      <c r="I1739" s="2">
        <f t="shared" si="312"/>
        <v>14098.579439252395</v>
      </c>
      <c r="J1739" s="2">
        <f t="shared" si="313"/>
        <v>331.70543511173861</v>
      </c>
      <c r="K1739" s="2">
        <f t="shared" si="304"/>
        <v>0</v>
      </c>
      <c r="L1739" s="2">
        <f t="shared" si="314"/>
        <v>0</v>
      </c>
      <c r="M1739" s="2">
        <f t="shared" si="305"/>
        <v>0</v>
      </c>
      <c r="N1739" s="2">
        <f t="shared" si="306"/>
        <v>14098.579439252395</v>
      </c>
      <c r="O1739" s="2">
        <f t="shared" si="307"/>
        <v>331.70543511173861</v>
      </c>
      <c r="P1739" s="2"/>
    </row>
    <row r="1740" spans="1:16" x14ac:dyDescent="0.25">
      <c r="A1740">
        <v>1739</v>
      </c>
      <c r="B1740">
        <f t="shared" si="309"/>
        <v>72</v>
      </c>
      <c r="C1740">
        <f t="shared" si="308"/>
        <v>11</v>
      </c>
      <c r="D1740" s="3">
        <v>12.758519215262993</v>
      </c>
      <c r="E1740">
        <v>0</v>
      </c>
      <c r="F1740">
        <f t="shared" si="310"/>
        <v>0</v>
      </c>
      <c r="H1740" s="2">
        <f t="shared" si="311"/>
        <v>0</v>
      </c>
      <c r="I1740" s="2">
        <f t="shared" si="312"/>
        <v>14098.579439252395</v>
      </c>
      <c r="J1740" s="2">
        <f t="shared" si="313"/>
        <v>332.31064702002254</v>
      </c>
      <c r="K1740" s="2">
        <f t="shared" si="304"/>
        <v>0</v>
      </c>
      <c r="L1740" s="2">
        <f t="shared" si="314"/>
        <v>0</v>
      </c>
      <c r="M1740" s="2">
        <f t="shared" si="305"/>
        <v>0</v>
      </c>
      <c r="N1740" s="2">
        <f t="shared" si="306"/>
        <v>14098.579439252395</v>
      </c>
      <c r="O1740" s="2">
        <f t="shared" si="307"/>
        <v>332.31064702002254</v>
      </c>
      <c r="P1740" s="2"/>
    </row>
    <row r="1741" spans="1:16" x14ac:dyDescent="0.25">
      <c r="A1741">
        <v>1740</v>
      </c>
      <c r="B1741">
        <f t="shared" si="309"/>
        <v>72</v>
      </c>
      <c r="C1741">
        <f t="shared" si="308"/>
        <v>12</v>
      </c>
      <c r="D1741" s="3">
        <v>13.083426322387993</v>
      </c>
      <c r="E1741">
        <v>0</v>
      </c>
      <c r="F1741">
        <f t="shared" si="310"/>
        <v>0</v>
      </c>
      <c r="H1741" s="2">
        <f t="shared" si="311"/>
        <v>0</v>
      </c>
      <c r="I1741" s="2">
        <f t="shared" si="312"/>
        <v>14098.579439252395</v>
      </c>
      <c r="J1741" s="2">
        <f t="shared" si="313"/>
        <v>332.68848384282882</v>
      </c>
      <c r="K1741" s="2">
        <f t="shared" si="304"/>
        <v>0</v>
      </c>
      <c r="L1741" s="2">
        <f t="shared" si="314"/>
        <v>0</v>
      </c>
      <c r="M1741" s="2">
        <f t="shared" si="305"/>
        <v>0</v>
      </c>
      <c r="N1741" s="2">
        <f t="shared" si="306"/>
        <v>14098.579439252395</v>
      </c>
      <c r="O1741" s="2">
        <f t="shared" si="307"/>
        <v>332.68848384282882</v>
      </c>
      <c r="P1741" s="2"/>
    </row>
    <row r="1742" spans="1:16" x14ac:dyDescent="0.25">
      <c r="A1742">
        <v>1741</v>
      </c>
      <c r="B1742">
        <f t="shared" si="309"/>
        <v>72</v>
      </c>
      <c r="C1742">
        <f t="shared" si="308"/>
        <v>13</v>
      </c>
      <c r="D1742" s="3">
        <v>13.366583279614019</v>
      </c>
      <c r="E1742">
        <v>0</v>
      </c>
      <c r="F1742">
        <f t="shared" si="310"/>
        <v>0</v>
      </c>
      <c r="H1742" s="2">
        <f t="shared" si="311"/>
        <v>0</v>
      </c>
      <c r="I1742" s="2">
        <f t="shared" si="312"/>
        <v>14098.579439252395</v>
      </c>
      <c r="J1742" s="2">
        <f t="shared" si="313"/>
        <v>333.01776911461144</v>
      </c>
      <c r="K1742" s="2">
        <f t="shared" si="304"/>
        <v>0</v>
      </c>
      <c r="L1742" s="2">
        <f t="shared" si="314"/>
        <v>0</v>
      </c>
      <c r="M1742" s="2">
        <f t="shared" si="305"/>
        <v>0</v>
      </c>
      <c r="N1742" s="2">
        <f t="shared" si="306"/>
        <v>14098.579439252395</v>
      </c>
      <c r="O1742" s="2">
        <f t="shared" si="307"/>
        <v>333.01776911461144</v>
      </c>
      <c r="P1742" s="2"/>
    </row>
    <row r="1743" spans="1:16" x14ac:dyDescent="0.25">
      <c r="A1743">
        <v>1742</v>
      </c>
      <c r="B1743">
        <f t="shared" si="309"/>
        <v>72</v>
      </c>
      <c r="C1743">
        <f t="shared" si="308"/>
        <v>14</v>
      </c>
      <c r="D1743" s="3">
        <v>13.597655891423983</v>
      </c>
      <c r="E1743">
        <v>0</v>
      </c>
      <c r="F1743">
        <f t="shared" si="310"/>
        <v>0</v>
      </c>
      <c r="H1743" s="2">
        <f t="shared" si="311"/>
        <v>0</v>
      </c>
      <c r="I1743" s="2">
        <f t="shared" si="312"/>
        <v>14098.579439252395</v>
      </c>
      <c r="J1743" s="2">
        <f t="shared" si="313"/>
        <v>333.28648512472392</v>
      </c>
      <c r="K1743" s="2">
        <f t="shared" si="304"/>
        <v>0</v>
      </c>
      <c r="L1743" s="2">
        <f t="shared" si="314"/>
        <v>0</v>
      </c>
      <c r="M1743" s="2">
        <f t="shared" si="305"/>
        <v>0</v>
      </c>
      <c r="N1743" s="2">
        <f t="shared" si="306"/>
        <v>14098.579439252395</v>
      </c>
      <c r="O1743" s="2">
        <f t="shared" si="307"/>
        <v>333.28648512472392</v>
      </c>
      <c r="P1743" s="2"/>
    </row>
    <row r="1744" spans="1:16" x14ac:dyDescent="0.25">
      <c r="A1744">
        <v>1743</v>
      </c>
      <c r="B1744">
        <f t="shared" si="309"/>
        <v>72</v>
      </c>
      <c r="C1744">
        <f t="shared" si="308"/>
        <v>15</v>
      </c>
      <c r="D1744" s="3">
        <v>14.008130137446983</v>
      </c>
      <c r="E1744">
        <v>0</v>
      </c>
      <c r="F1744">
        <f t="shared" si="310"/>
        <v>0</v>
      </c>
      <c r="H1744" s="2">
        <f t="shared" si="311"/>
        <v>0</v>
      </c>
      <c r="I1744" s="2">
        <f t="shared" si="312"/>
        <v>14098.579439252395</v>
      </c>
      <c r="J1744" s="2">
        <f t="shared" si="313"/>
        <v>333.7638285917028</v>
      </c>
      <c r="K1744" s="2">
        <f t="shared" si="304"/>
        <v>0</v>
      </c>
      <c r="L1744" s="2">
        <f t="shared" si="314"/>
        <v>0</v>
      </c>
      <c r="M1744" s="2">
        <f t="shared" si="305"/>
        <v>0</v>
      </c>
      <c r="N1744" s="2">
        <f t="shared" si="306"/>
        <v>14098.579439252395</v>
      </c>
      <c r="O1744" s="2">
        <f t="shared" si="307"/>
        <v>333.7638285917028</v>
      </c>
      <c r="P1744" s="2"/>
    </row>
    <row r="1745" spans="1:16" x14ac:dyDescent="0.25">
      <c r="A1745">
        <v>1744</v>
      </c>
      <c r="B1745">
        <f t="shared" si="309"/>
        <v>72</v>
      </c>
      <c r="C1745">
        <f t="shared" si="308"/>
        <v>16</v>
      </c>
      <c r="D1745" s="3">
        <v>14.304514864938028</v>
      </c>
      <c r="E1745">
        <v>0</v>
      </c>
      <c r="F1745">
        <f t="shared" si="310"/>
        <v>0</v>
      </c>
      <c r="H1745" s="2">
        <f t="shared" si="311"/>
        <v>0</v>
      </c>
      <c r="I1745" s="2">
        <f t="shared" si="312"/>
        <v>14098.579439252395</v>
      </c>
      <c r="J1745" s="2">
        <f t="shared" si="313"/>
        <v>334.10849653311664</v>
      </c>
      <c r="K1745" s="2">
        <f t="shared" si="304"/>
        <v>0</v>
      </c>
      <c r="L1745" s="2">
        <f t="shared" si="314"/>
        <v>0</v>
      </c>
      <c r="M1745" s="2">
        <f t="shared" si="305"/>
        <v>0</v>
      </c>
      <c r="N1745" s="2">
        <f t="shared" si="306"/>
        <v>14098.579439252395</v>
      </c>
      <c r="O1745" s="2">
        <f t="shared" si="307"/>
        <v>334.10849653311664</v>
      </c>
      <c r="P1745" s="2"/>
    </row>
    <row r="1746" spans="1:16" x14ac:dyDescent="0.25">
      <c r="A1746">
        <v>1745</v>
      </c>
      <c r="B1746">
        <f t="shared" si="309"/>
        <v>72</v>
      </c>
      <c r="C1746">
        <f t="shared" si="308"/>
        <v>17</v>
      </c>
      <c r="D1746" s="3">
        <v>14.671998857601977</v>
      </c>
      <c r="E1746">
        <v>0</v>
      </c>
      <c r="F1746">
        <f t="shared" si="310"/>
        <v>0</v>
      </c>
      <c r="H1746" s="2">
        <f t="shared" si="311"/>
        <v>0</v>
      </c>
      <c r="I1746" s="2">
        <f t="shared" si="312"/>
        <v>14098.579439252395</v>
      </c>
      <c r="J1746" s="2">
        <f t="shared" si="313"/>
        <v>334.53584632379665</v>
      </c>
      <c r="K1746" s="2">
        <f t="shared" si="304"/>
        <v>0</v>
      </c>
      <c r="L1746" s="2">
        <f t="shared" si="314"/>
        <v>0</v>
      </c>
      <c r="M1746" s="2">
        <f t="shared" si="305"/>
        <v>0</v>
      </c>
      <c r="N1746" s="2">
        <f t="shared" si="306"/>
        <v>14098.579439252395</v>
      </c>
      <c r="O1746" s="2">
        <f t="shared" si="307"/>
        <v>334.53584632379665</v>
      </c>
      <c r="P1746" s="2"/>
    </row>
    <row r="1747" spans="1:16" x14ac:dyDescent="0.25">
      <c r="A1747">
        <v>1746</v>
      </c>
      <c r="B1747">
        <f t="shared" si="309"/>
        <v>72</v>
      </c>
      <c r="C1747">
        <f t="shared" si="308"/>
        <v>18</v>
      </c>
      <c r="D1747" s="3">
        <v>15.108101908512992</v>
      </c>
      <c r="E1747">
        <v>0</v>
      </c>
      <c r="F1747">
        <f t="shared" si="310"/>
        <v>0</v>
      </c>
      <c r="H1747" s="2">
        <f t="shared" si="311"/>
        <v>0</v>
      </c>
      <c r="I1747" s="2">
        <f t="shared" si="312"/>
        <v>14098.579439252395</v>
      </c>
      <c r="J1747" s="2">
        <f t="shared" si="313"/>
        <v>335.04299371318547</v>
      </c>
      <c r="K1747" s="2">
        <f t="shared" si="304"/>
        <v>0</v>
      </c>
      <c r="L1747" s="2">
        <f t="shared" si="314"/>
        <v>0</v>
      </c>
      <c r="M1747" s="2">
        <f t="shared" si="305"/>
        <v>0</v>
      </c>
      <c r="N1747" s="2">
        <f t="shared" si="306"/>
        <v>14098.579439252395</v>
      </c>
      <c r="O1747" s="2">
        <f t="shared" si="307"/>
        <v>335.04299371318547</v>
      </c>
      <c r="P1747" s="2"/>
    </row>
    <row r="1748" spans="1:16" x14ac:dyDescent="0.25">
      <c r="A1748">
        <v>1747</v>
      </c>
      <c r="B1748">
        <f t="shared" si="309"/>
        <v>72</v>
      </c>
      <c r="C1748">
        <f t="shared" si="308"/>
        <v>19</v>
      </c>
      <c r="D1748" s="3">
        <v>15.192842311769994</v>
      </c>
      <c r="E1748">
        <v>0</v>
      </c>
      <c r="F1748">
        <f t="shared" si="310"/>
        <v>0</v>
      </c>
      <c r="H1748" s="2">
        <f t="shared" si="311"/>
        <v>0</v>
      </c>
      <c r="I1748" s="2">
        <f t="shared" si="312"/>
        <v>14098.579439252395</v>
      </c>
      <c r="J1748" s="2">
        <f t="shared" si="313"/>
        <v>335.14153894050679</v>
      </c>
      <c r="K1748" s="2">
        <f t="shared" si="304"/>
        <v>0</v>
      </c>
      <c r="L1748" s="2">
        <f t="shared" si="314"/>
        <v>0</v>
      </c>
      <c r="M1748" s="2">
        <f t="shared" si="305"/>
        <v>0</v>
      </c>
      <c r="N1748" s="2">
        <f t="shared" si="306"/>
        <v>14098.579439252395</v>
      </c>
      <c r="O1748" s="2">
        <f t="shared" si="307"/>
        <v>335.14153894050679</v>
      </c>
      <c r="P1748" s="2"/>
    </row>
    <row r="1749" spans="1:16" x14ac:dyDescent="0.25">
      <c r="A1749">
        <v>1748</v>
      </c>
      <c r="B1749">
        <f t="shared" si="309"/>
        <v>72</v>
      </c>
      <c r="C1749">
        <f t="shared" si="308"/>
        <v>20</v>
      </c>
      <c r="D1749" s="3">
        <v>14.645956684893008</v>
      </c>
      <c r="E1749">
        <v>0</v>
      </c>
      <c r="F1749">
        <f t="shared" si="310"/>
        <v>0</v>
      </c>
      <c r="H1749" s="2">
        <f t="shared" si="311"/>
        <v>0</v>
      </c>
      <c r="I1749" s="2">
        <f t="shared" si="312"/>
        <v>14098.579439252395</v>
      </c>
      <c r="J1749" s="2">
        <f t="shared" si="313"/>
        <v>334.50556169296044</v>
      </c>
      <c r="K1749" s="2">
        <f t="shared" si="304"/>
        <v>0</v>
      </c>
      <c r="L1749" s="2">
        <f t="shared" si="314"/>
        <v>0</v>
      </c>
      <c r="M1749" s="2">
        <f t="shared" si="305"/>
        <v>0</v>
      </c>
      <c r="N1749" s="2">
        <f t="shared" si="306"/>
        <v>14098.579439252395</v>
      </c>
      <c r="O1749" s="2">
        <f t="shared" si="307"/>
        <v>334.50556169296044</v>
      </c>
      <c r="P1749" s="2"/>
    </row>
    <row r="1750" spans="1:16" x14ac:dyDescent="0.25">
      <c r="A1750">
        <v>1749</v>
      </c>
      <c r="B1750">
        <f t="shared" si="309"/>
        <v>72</v>
      </c>
      <c r="C1750">
        <f t="shared" si="308"/>
        <v>21</v>
      </c>
      <c r="D1750" s="3">
        <v>13.679502719936011</v>
      </c>
      <c r="E1750">
        <v>0</v>
      </c>
      <c r="F1750">
        <f t="shared" si="310"/>
        <v>0</v>
      </c>
      <c r="H1750" s="2">
        <f t="shared" si="311"/>
        <v>0</v>
      </c>
      <c r="I1750" s="2">
        <f t="shared" si="312"/>
        <v>14098.579439252395</v>
      </c>
      <c r="J1750" s="2">
        <f t="shared" si="313"/>
        <v>333.381665393064</v>
      </c>
      <c r="K1750" s="2">
        <f t="shared" si="304"/>
        <v>0</v>
      </c>
      <c r="L1750" s="2">
        <f t="shared" si="314"/>
        <v>0</v>
      </c>
      <c r="M1750" s="2">
        <f t="shared" si="305"/>
        <v>0</v>
      </c>
      <c r="N1750" s="2">
        <f t="shared" si="306"/>
        <v>14098.579439252395</v>
      </c>
      <c r="O1750" s="2">
        <f t="shared" si="307"/>
        <v>333.381665393064</v>
      </c>
      <c r="P1750" s="2"/>
    </row>
    <row r="1751" spans="1:16" x14ac:dyDescent="0.25">
      <c r="A1751">
        <v>1750</v>
      </c>
      <c r="B1751">
        <f t="shared" si="309"/>
        <v>72</v>
      </c>
      <c r="C1751">
        <f t="shared" si="308"/>
        <v>22</v>
      </c>
      <c r="D1751" s="3">
        <v>13.352942141529013</v>
      </c>
      <c r="E1751">
        <v>0</v>
      </c>
      <c r="F1751">
        <f t="shared" si="310"/>
        <v>0</v>
      </c>
      <c r="H1751" s="2">
        <f t="shared" si="311"/>
        <v>0</v>
      </c>
      <c r="I1751" s="2">
        <f t="shared" si="312"/>
        <v>14098.579439252395</v>
      </c>
      <c r="J1751" s="2">
        <f t="shared" si="313"/>
        <v>333.00190573655516</v>
      </c>
      <c r="K1751" s="2">
        <f t="shared" si="304"/>
        <v>0</v>
      </c>
      <c r="L1751" s="2">
        <f t="shared" si="314"/>
        <v>0</v>
      </c>
      <c r="M1751" s="2">
        <f t="shared" si="305"/>
        <v>0</v>
      </c>
      <c r="N1751" s="2">
        <f t="shared" si="306"/>
        <v>14098.579439252395</v>
      </c>
      <c r="O1751" s="2">
        <f t="shared" si="307"/>
        <v>333.00190573655516</v>
      </c>
      <c r="P1751" s="2"/>
    </row>
    <row r="1752" spans="1:16" x14ac:dyDescent="0.25">
      <c r="A1752">
        <v>1751</v>
      </c>
      <c r="B1752">
        <f t="shared" si="309"/>
        <v>72</v>
      </c>
      <c r="C1752">
        <f t="shared" si="308"/>
        <v>23</v>
      </c>
      <c r="D1752" s="3">
        <v>13.665034846208982</v>
      </c>
      <c r="E1752">
        <v>0</v>
      </c>
      <c r="F1752">
        <f t="shared" si="310"/>
        <v>0</v>
      </c>
      <c r="H1752" s="2">
        <f t="shared" si="311"/>
        <v>0</v>
      </c>
      <c r="I1752" s="2">
        <f t="shared" si="312"/>
        <v>14098.579439252395</v>
      </c>
      <c r="J1752" s="2">
        <f t="shared" si="313"/>
        <v>333.36484059815524</v>
      </c>
      <c r="K1752" s="2">
        <f t="shared" si="304"/>
        <v>0</v>
      </c>
      <c r="L1752" s="2">
        <f t="shared" si="314"/>
        <v>0</v>
      </c>
      <c r="M1752" s="2">
        <f t="shared" si="305"/>
        <v>0</v>
      </c>
      <c r="N1752" s="2">
        <f t="shared" si="306"/>
        <v>14098.579439252395</v>
      </c>
      <c r="O1752" s="2">
        <f t="shared" si="307"/>
        <v>333.36484059815524</v>
      </c>
      <c r="P1752" s="2"/>
    </row>
    <row r="1753" spans="1:16" x14ac:dyDescent="0.25">
      <c r="A1753">
        <v>1752</v>
      </c>
      <c r="B1753">
        <f t="shared" si="309"/>
        <v>73</v>
      </c>
      <c r="C1753">
        <f t="shared" si="308"/>
        <v>0</v>
      </c>
      <c r="D1753" s="3">
        <v>14.041199563108989</v>
      </c>
      <c r="E1753">
        <v>9.0139999999999993</v>
      </c>
      <c r="F1753">
        <f t="shared" si="310"/>
        <v>0</v>
      </c>
      <c r="H1753" s="2">
        <f t="shared" si="311"/>
        <v>5</v>
      </c>
      <c r="I1753" s="2">
        <f t="shared" si="312"/>
        <v>14192.037383177629</v>
      </c>
      <c r="J1753" s="2">
        <f t="shared" si="313"/>
        <v>336.01502417276754</v>
      </c>
      <c r="K1753" s="2">
        <f t="shared" si="304"/>
        <v>5</v>
      </c>
      <c r="L1753" s="2">
        <f t="shared" si="314"/>
        <v>93.45794392523365</v>
      </c>
      <c r="M1753" s="2">
        <f t="shared" si="305"/>
        <v>0</v>
      </c>
      <c r="N1753" s="2">
        <f t="shared" si="306"/>
        <v>14192.037383177629</v>
      </c>
      <c r="O1753" s="2">
        <f t="shared" si="307"/>
        <v>336.01502417276754</v>
      </c>
      <c r="P1753" s="2"/>
    </row>
    <row r="1754" spans="1:16" x14ac:dyDescent="0.25">
      <c r="A1754">
        <v>1753</v>
      </c>
      <c r="B1754">
        <f t="shared" si="309"/>
        <v>73</v>
      </c>
      <c r="C1754">
        <f t="shared" si="308"/>
        <v>1</v>
      </c>
      <c r="D1754" s="3">
        <v>13.946951699972999</v>
      </c>
      <c r="E1754">
        <v>10.946</v>
      </c>
      <c r="F1754">
        <f t="shared" si="310"/>
        <v>0</v>
      </c>
      <c r="H1754" s="2">
        <f t="shared" si="311"/>
        <v>5</v>
      </c>
      <c r="I1754" s="2">
        <f t="shared" si="312"/>
        <v>14285.495327102863</v>
      </c>
      <c r="J1754" s="2">
        <f t="shared" si="313"/>
        <v>338.11670848559874</v>
      </c>
      <c r="K1754" s="2">
        <f t="shared" si="304"/>
        <v>5</v>
      </c>
      <c r="L1754" s="2">
        <f t="shared" si="314"/>
        <v>93.45794392523365</v>
      </c>
      <c r="M1754" s="2">
        <f t="shared" si="305"/>
        <v>0</v>
      </c>
      <c r="N1754" s="2">
        <f t="shared" si="306"/>
        <v>14285.495327102863</v>
      </c>
      <c r="O1754" s="2">
        <f t="shared" si="307"/>
        <v>338.11670848559874</v>
      </c>
      <c r="P1754" s="2"/>
    </row>
    <row r="1755" spans="1:16" x14ac:dyDescent="0.25">
      <c r="A1755">
        <v>1754</v>
      </c>
      <c r="B1755">
        <f t="shared" si="309"/>
        <v>73</v>
      </c>
      <c r="C1755">
        <f t="shared" si="308"/>
        <v>2</v>
      </c>
      <c r="D1755" s="3">
        <v>13.743988099975979</v>
      </c>
      <c r="E1755">
        <v>11.276999999999999</v>
      </c>
      <c r="F1755">
        <f t="shared" si="310"/>
        <v>0</v>
      </c>
      <c r="H1755" s="2">
        <f t="shared" si="311"/>
        <v>5</v>
      </c>
      <c r="I1755" s="2">
        <f t="shared" si="312"/>
        <v>14378.953271028096</v>
      </c>
      <c r="J1755" s="2">
        <f t="shared" si="313"/>
        <v>340.08799921062752</v>
      </c>
      <c r="K1755" s="2">
        <f t="shared" si="304"/>
        <v>5</v>
      </c>
      <c r="L1755" s="2">
        <f t="shared" si="314"/>
        <v>93.45794392523365</v>
      </c>
      <c r="M1755" s="2">
        <f t="shared" si="305"/>
        <v>0</v>
      </c>
      <c r="N1755" s="2">
        <f t="shared" si="306"/>
        <v>14378.953271028096</v>
      </c>
      <c r="O1755" s="2">
        <f t="shared" si="307"/>
        <v>340.08799921062752</v>
      </c>
      <c r="P1755" s="2"/>
    </row>
    <row r="1756" spans="1:16" x14ac:dyDescent="0.25">
      <c r="A1756">
        <v>1755</v>
      </c>
      <c r="B1756">
        <f t="shared" si="309"/>
        <v>73</v>
      </c>
      <c r="C1756">
        <f t="shared" si="308"/>
        <v>3</v>
      </c>
      <c r="D1756" s="3">
        <v>12.960656079619014</v>
      </c>
      <c r="E1756">
        <v>11.366</v>
      </c>
      <c r="F1756">
        <f t="shared" si="310"/>
        <v>0</v>
      </c>
      <c r="H1756" s="2">
        <f t="shared" si="311"/>
        <v>5</v>
      </c>
      <c r="I1756" s="2">
        <f t="shared" si="312"/>
        <v>14472.41121495333</v>
      </c>
      <c r="J1756" s="2">
        <f t="shared" si="313"/>
        <v>341.36335035847515</v>
      </c>
      <c r="K1756" s="2">
        <f t="shared" si="304"/>
        <v>5</v>
      </c>
      <c r="L1756" s="2">
        <f t="shared" si="314"/>
        <v>93.45794392523365</v>
      </c>
      <c r="M1756" s="2">
        <f t="shared" si="305"/>
        <v>0</v>
      </c>
      <c r="N1756" s="2">
        <f t="shared" si="306"/>
        <v>14472.41121495333</v>
      </c>
      <c r="O1756" s="2">
        <f t="shared" si="307"/>
        <v>341.36335035847515</v>
      </c>
      <c r="P1756" s="2"/>
    </row>
    <row r="1757" spans="1:16" x14ac:dyDescent="0.25">
      <c r="A1757">
        <v>1756</v>
      </c>
      <c r="B1757">
        <f t="shared" si="309"/>
        <v>73</v>
      </c>
      <c r="C1757">
        <f t="shared" si="308"/>
        <v>4</v>
      </c>
      <c r="D1757" s="3">
        <v>12.516285672293009</v>
      </c>
      <c r="E1757">
        <v>11.366</v>
      </c>
      <c r="F1757">
        <f t="shared" si="310"/>
        <v>0</v>
      </c>
      <c r="H1757" s="2">
        <f t="shared" si="311"/>
        <v>5</v>
      </c>
      <c r="I1757" s="2">
        <f t="shared" si="312"/>
        <v>14565.869158878564</v>
      </c>
      <c r="J1757" s="2">
        <f t="shared" si="313"/>
        <v>343.0338702503509</v>
      </c>
      <c r="K1757" s="2">
        <f t="shared" si="304"/>
        <v>5</v>
      </c>
      <c r="L1757" s="2">
        <f t="shared" si="314"/>
        <v>93.45794392523365</v>
      </c>
      <c r="M1757" s="2">
        <f t="shared" si="305"/>
        <v>0</v>
      </c>
      <c r="N1757" s="2">
        <f t="shared" si="306"/>
        <v>14565.869158878564</v>
      </c>
      <c r="O1757" s="2">
        <f t="shared" si="307"/>
        <v>343.0338702503509</v>
      </c>
      <c r="P1757" s="2"/>
    </row>
    <row r="1758" spans="1:16" x14ac:dyDescent="0.25">
      <c r="A1758">
        <v>1757</v>
      </c>
      <c r="B1758">
        <f t="shared" si="309"/>
        <v>73</v>
      </c>
      <c r="C1758">
        <f t="shared" si="308"/>
        <v>5</v>
      </c>
      <c r="D1758" s="3">
        <v>12.074808839711977</v>
      </c>
      <c r="E1758">
        <v>1.3660000000000001</v>
      </c>
      <c r="F1758">
        <f t="shared" si="310"/>
        <v>0</v>
      </c>
      <c r="H1758" s="2">
        <f t="shared" si="311"/>
        <v>1.3660000000000001</v>
      </c>
      <c r="I1758" s="2">
        <f t="shared" si="312"/>
        <v>14591.401869158937</v>
      </c>
      <c r="J1758" s="2">
        <f t="shared" si="313"/>
        <v>343.10383637311986</v>
      </c>
      <c r="K1758" s="2">
        <f t="shared" si="304"/>
        <v>1.3660000000000001</v>
      </c>
      <c r="L1758" s="2">
        <f t="shared" si="314"/>
        <v>25.532710280373831</v>
      </c>
      <c r="M1758" s="2">
        <f t="shared" si="305"/>
        <v>0</v>
      </c>
      <c r="N1758" s="2">
        <f t="shared" si="306"/>
        <v>14591.401869158937</v>
      </c>
      <c r="O1758" s="2">
        <f t="shared" si="307"/>
        <v>343.10383637311986</v>
      </c>
      <c r="P1758" s="2"/>
    </row>
    <row r="1759" spans="1:16" x14ac:dyDescent="0.25">
      <c r="A1759">
        <v>1758</v>
      </c>
      <c r="B1759">
        <f t="shared" si="309"/>
        <v>73</v>
      </c>
      <c r="C1759">
        <f t="shared" si="308"/>
        <v>6</v>
      </c>
      <c r="D1759" s="3">
        <v>11.857790733807974</v>
      </c>
      <c r="E1759">
        <v>11.366</v>
      </c>
      <c r="F1759">
        <f t="shared" si="310"/>
        <v>0</v>
      </c>
      <c r="H1759" s="2">
        <f t="shared" si="311"/>
        <v>5</v>
      </c>
      <c r="I1759" s="2">
        <f t="shared" si="312"/>
        <v>14684.859813084171</v>
      </c>
      <c r="J1759" s="2">
        <f t="shared" si="313"/>
        <v>345.03855014866667</v>
      </c>
      <c r="K1759" s="2">
        <f t="shared" si="304"/>
        <v>5</v>
      </c>
      <c r="L1759" s="2">
        <f t="shared" si="314"/>
        <v>93.45794392523365</v>
      </c>
      <c r="M1759" s="2">
        <f t="shared" si="305"/>
        <v>0</v>
      </c>
      <c r="N1759" s="2">
        <f t="shared" si="306"/>
        <v>14684.859813084171</v>
      </c>
      <c r="O1759" s="2">
        <f t="shared" si="307"/>
        <v>345.03855014866667</v>
      </c>
      <c r="P1759" s="2"/>
    </row>
    <row r="1760" spans="1:16" x14ac:dyDescent="0.25">
      <c r="A1760">
        <v>1759</v>
      </c>
      <c r="B1760">
        <f t="shared" si="309"/>
        <v>73</v>
      </c>
      <c r="C1760">
        <f t="shared" si="308"/>
        <v>7</v>
      </c>
      <c r="D1760" s="3">
        <v>12.160789346432011</v>
      </c>
      <c r="E1760">
        <v>11.348000000000001</v>
      </c>
      <c r="F1760">
        <f t="shared" si="310"/>
        <v>330</v>
      </c>
      <c r="H1760" s="2">
        <f t="shared" si="311"/>
        <v>5</v>
      </c>
      <c r="I1760" s="2">
        <f t="shared" si="312"/>
        <v>14448.317757009405</v>
      </c>
      <c r="J1760" s="2">
        <f t="shared" si="313"/>
        <v>339.84180844700091</v>
      </c>
      <c r="K1760" s="2">
        <f t="shared" si="304"/>
        <v>5</v>
      </c>
      <c r="L1760" s="2">
        <f t="shared" si="314"/>
        <v>93.45794392523365</v>
      </c>
      <c r="M1760" s="2">
        <f t="shared" si="305"/>
        <v>330</v>
      </c>
      <c r="N1760" s="2">
        <f t="shared" si="306"/>
        <v>14448.317757009405</v>
      </c>
      <c r="O1760" s="2">
        <f t="shared" si="307"/>
        <v>339.84180844700091</v>
      </c>
      <c r="P1760" s="2"/>
    </row>
    <row r="1761" spans="1:16" x14ac:dyDescent="0.25">
      <c r="A1761">
        <v>1760</v>
      </c>
      <c r="B1761">
        <f t="shared" si="309"/>
        <v>73</v>
      </c>
      <c r="C1761">
        <f t="shared" si="308"/>
        <v>8</v>
      </c>
      <c r="D1761" s="3">
        <v>12.267024876369021</v>
      </c>
      <c r="E1761">
        <v>11.319000000000001</v>
      </c>
      <c r="F1761">
        <f t="shared" si="310"/>
        <v>0</v>
      </c>
      <c r="H1761" s="2">
        <f t="shared" si="311"/>
        <v>5</v>
      </c>
      <c r="I1761" s="2">
        <f t="shared" si="312"/>
        <v>14541.775700934639</v>
      </c>
      <c r="J1761" s="2">
        <f t="shared" si="313"/>
        <v>342.16747735112079</v>
      </c>
      <c r="K1761" s="2">
        <f t="shared" si="304"/>
        <v>5</v>
      </c>
      <c r="L1761" s="2">
        <f t="shared" si="314"/>
        <v>93.45794392523365</v>
      </c>
      <c r="M1761" s="2">
        <f t="shared" si="305"/>
        <v>0</v>
      </c>
      <c r="N1761" s="2">
        <f t="shared" si="306"/>
        <v>14541.775700934639</v>
      </c>
      <c r="O1761" s="2">
        <f t="shared" si="307"/>
        <v>342.16747735112079</v>
      </c>
      <c r="P1761" s="2"/>
    </row>
    <row r="1762" spans="1:16" x14ac:dyDescent="0.25">
      <c r="A1762">
        <v>1761</v>
      </c>
      <c r="B1762">
        <f t="shared" si="309"/>
        <v>73</v>
      </c>
      <c r="C1762">
        <f t="shared" si="308"/>
        <v>9</v>
      </c>
      <c r="D1762" s="3">
        <v>12.434852211601026</v>
      </c>
      <c r="E1762">
        <v>11.381</v>
      </c>
      <c r="F1762">
        <f t="shared" si="310"/>
        <v>0</v>
      </c>
      <c r="H1762" s="2">
        <f t="shared" si="311"/>
        <v>5</v>
      </c>
      <c r="I1762" s="2">
        <f t="shared" si="312"/>
        <v>14635.233644859873</v>
      </c>
      <c r="J1762" s="2">
        <f t="shared" si="313"/>
        <v>344.56913608944336</v>
      </c>
      <c r="K1762" s="2">
        <f t="shared" si="304"/>
        <v>5</v>
      </c>
      <c r="L1762" s="2">
        <f t="shared" si="314"/>
        <v>93.45794392523365</v>
      </c>
      <c r="M1762" s="2">
        <f t="shared" si="305"/>
        <v>0</v>
      </c>
      <c r="N1762" s="2">
        <f t="shared" si="306"/>
        <v>14635.233644859873</v>
      </c>
      <c r="O1762" s="2">
        <f t="shared" si="307"/>
        <v>344.56913608944336</v>
      </c>
      <c r="P1762" s="2"/>
    </row>
    <row r="1763" spans="1:16" x14ac:dyDescent="0.25">
      <c r="A1763">
        <v>1762</v>
      </c>
      <c r="B1763">
        <f t="shared" si="309"/>
        <v>73</v>
      </c>
      <c r="C1763">
        <f t="shared" si="308"/>
        <v>10</v>
      </c>
      <c r="D1763" s="3">
        <v>12.745704812820009</v>
      </c>
      <c r="E1763">
        <v>11.393000000000001</v>
      </c>
      <c r="F1763">
        <f t="shared" si="310"/>
        <v>0</v>
      </c>
      <c r="H1763" s="2">
        <f t="shared" si="311"/>
        <v>5</v>
      </c>
      <c r="I1763" s="2">
        <f t="shared" si="312"/>
        <v>14728.691588785106</v>
      </c>
      <c r="J1763" s="2">
        <f t="shared" si="313"/>
        <v>347.14714105242035</v>
      </c>
      <c r="K1763" s="2">
        <f t="shared" si="304"/>
        <v>5</v>
      </c>
      <c r="L1763" s="2">
        <f t="shared" si="314"/>
        <v>93.45794392523365</v>
      </c>
      <c r="M1763" s="2">
        <f t="shared" si="305"/>
        <v>0</v>
      </c>
      <c r="N1763" s="2">
        <f t="shared" si="306"/>
        <v>14728.691588785106</v>
      </c>
      <c r="O1763" s="2">
        <f t="shared" si="307"/>
        <v>347.14714105242035</v>
      </c>
      <c r="P1763" s="2"/>
    </row>
    <row r="1764" spans="1:16" x14ac:dyDescent="0.25">
      <c r="A1764">
        <v>1763</v>
      </c>
      <c r="B1764">
        <f t="shared" si="309"/>
        <v>73</v>
      </c>
      <c r="C1764">
        <f t="shared" si="308"/>
        <v>11</v>
      </c>
      <c r="D1764" s="3">
        <v>13.039195965565</v>
      </c>
      <c r="E1764">
        <v>11.339</v>
      </c>
      <c r="F1764">
        <f t="shared" si="310"/>
        <v>0</v>
      </c>
      <c r="H1764" s="2">
        <f t="shared" si="311"/>
        <v>5</v>
      </c>
      <c r="I1764" s="2">
        <f t="shared" si="312"/>
        <v>14822.14953271034</v>
      </c>
      <c r="J1764" s="2">
        <f t="shared" si="313"/>
        <v>349.70871267071476</v>
      </c>
      <c r="K1764" s="2">
        <f t="shared" si="304"/>
        <v>5</v>
      </c>
      <c r="L1764" s="2">
        <f t="shared" si="314"/>
        <v>93.45794392523365</v>
      </c>
      <c r="M1764" s="2">
        <f t="shared" si="305"/>
        <v>0</v>
      </c>
      <c r="N1764" s="2">
        <f t="shared" si="306"/>
        <v>14822.14953271034</v>
      </c>
      <c r="O1764" s="2">
        <f t="shared" si="307"/>
        <v>349.70871267071476</v>
      </c>
      <c r="P1764" s="2"/>
    </row>
    <row r="1765" spans="1:16" x14ac:dyDescent="0.25">
      <c r="A1765">
        <v>1764</v>
      </c>
      <c r="B1765">
        <f t="shared" si="309"/>
        <v>73</v>
      </c>
      <c r="C1765">
        <f t="shared" si="308"/>
        <v>12</v>
      </c>
      <c r="D1765" s="3">
        <v>13.276469094687002</v>
      </c>
      <c r="E1765">
        <v>11.398999999999999</v>
      </c>
      <c r="F1765">
        <f t="shared" si="310"/>
        <v>0</v>
      </c>
      <c r="H1765" s="2">
        <f t="shared" si="311"/>
        <v>5</v>
      </c>
      <c r="I1765" s="2">
        <f t="shared" si="312"/>
        <v>14915.607476635574</v>
      </c>
      <c r="J1765" s="2">
        <f t="shared" si="313"/>
        <v>352.20564423303256</v>
      </c>
      <c r="K1765" s="2">
        <f t="shared" si="304"/>
        <v>0</v>
      </c>
      <c r="L1765" s="2">
        <f t="shared" si="314"/>
        <v>0</v>
      </c>
      <c r="M1765" s="2">
        <f t="shared" si="305"/>
        <v>0</v>
      </c>
      <c r="N1765" s="2">
        <f t="shared" si="306"/>
        <v>14822.14953271034</v>
      </c>
      <c r="O1765" s="2">
        <f t="shared" si="307"/>
        <v>349.99880046884505</v>
      </c>
      <c r="P1765" s="2"/>
    </row>
    <row r="1766" spans="1:16" x14ac:dyDescent="0.25">
      <c r="A1766">
        <v>1765</v>
      </c>
      <c r="B1766">
        <f t="shared" si="309"/>
        <v>73</v>
      </c>
      <c r="C1766">
        <f t="shared" si="308"/>
        <v>13</v>
      </c>
      <c r="D1766" s="3">
        <v>13.246293243770026</v>
      </c>
      <c r="E1766">
        <v>1.369</v>
      </c>
      <c r="F1766">
        <f t="shared" si="310"/>
        <v>0</v>
      </c>
      <c r="H1766" s="2">
        <f t="shared" si="311"/>
        <v>1.369</v>
      </c>
      <c r="I1766" s="2">
        <f t="shared" si="312"/>
        <v>14847.73831775707</v>
      </c>
      <c r="J1766" s="2">
        <f t="shared" si="313"/>
        <v>350.5660779012905</v>
      </c>
      <c r="K1766" s="2">
        <f t="shared" si="304"/>
        <v>0</v>
      </c>
      <c r="L1766" s="2">
        <f t="shared" si="314"/>
        <v>0</v>
      </c>
      <c r="M1766" s="2">
        <f t="shared" si="305"/>
        <v>0</v>
      </c>
      <c r="N1766" s="2">
        <f t="shared" si="306"/>
        <v>14822.14953271034</v>
      </c>
      <c r="O1766" s="2">
        <f t="shared" si="307"/>
        <v>349.96190776977875</v>
      </c>
      <c r="P1766" s="2"/>
    </row>
    <row r="1767" spans="1:16" x14ac:dyDescent="0.25">
      <c r="A1767">
        <v>1766</v>
      </c>
      <c r="B1767">
        <f t="shared" si="309"/>
        <v>73</v>
      </c>
      <c r="C1767">
        <f t="shared" si="308"/>
        <v>14</v>
      </c>
      <c r="D1767" s="3">
        <v>13.254147232365028</v>
      </c>
      <c r="E1767">
        <v>10.689</v>
      </c>
      <c r="F1767">
        <f t="shared" si="310"/>
        <v>0</v>
      </c>
      <c r="H1767" s="2">
        <f t="shared" si="311"/>
        <v>5</v>
      </c>
      <c r="I1767" s="2">
        <f t="shared" si="312"/>
        <v>14915.607476635574</v>
      </c>
      <c r="J1767" s="2">
        <f t="shared" si="313"/>
        <v>352.17818166887395</v>
      </c>
      <c r="K1767" s="2">
        <f t="shared" si="304"/>
        <v>0</v>
      </c>
      <c r="L1767" s="2">
        <f t="shared" si="314"/>
        <v>0</v>
      </c>
      <c r="M1767" s="2">
        <f t="shared" si="305"/>
        <v>0</v>
      </c>
      <c r="N1767" s="2">
        <f t="shared" si="306"/>
        <v>14822.14953271034</v>
      </c>
      <c r="O1767" s="2">
        <f t="shared" si="307"/>
        <v>349.97150997912496</v>
      </c>
      <c r="P1767" s="2"/>
    </row>
    <row r="1768" spans="1:16" x14ac:dyDescent="0.25">
      <c r="A1768">
        <v>1767</v>
      </c>
      <c r="B1768">
        <f t="shared" si="309"/>
        <v>73</v>
      </c>
      <c r="C1768">
        <f t="shared" si="308"/>
        <v>15</v>
      </c>
      <c r="D1768" s="3">
        <v>13.185114806297008</v>
      </c>
      <c r="E1768">
        <v>9.3490000000000002</v>
      </c>
      <c r="F1768">
        <f t="shared" si="310"/>
        <v>0</v>
      </c>
      <c r="H1768" s="2">
        <f t="shared" si="311"/>
        <v>5</v>
      </c>
      <c r="I1768" s="2">
        <f t="shared" si="312"/>
        <v>14915.607476635574</v>
      </c>
      <c r="J1768" s="2">
        <f t="shared" si="313"/>
        <v>352.09325114638591</v>
      </c>
      <c r="K1768" s="2">
        <f t="shared" si="304"/>
        <v>0</v>
      </c>
      <c r="L1768" s="2">
        <f t="shared" si="314"/>
        <v>0</v>
      </c>
      <c r="M1768" s="2">
        <f t="shared" si="305"/>
        <v>0</v>
      </c>
      <c r="N1768" s="2">
        <f t="shared" si="306"/>
        <v>14822.14953271034</v>
      </c>
      <c r="O1768" s="2">
        <f t="shared" si="307"/>
        <v>349.8871116127707</v>
      </c>
      <c r="P1768" s="2"/>
    </row>
    <row r="1769" spans="1:16" x14ac:dyDescent="0.25">
      <c r="A1769">
        <v>1768</v>
      </c>
      <c r="B1769">
        <f t="shared" si="309"/>
        <v>73</v>
      </c>
      <c r="C1769">
        <f t="shared" si="308"/>
        <v>16</v>
      </c>
      <c r="D1769" s="3">
        <v>12.983391309761998</v>
      </c>
      <c r="E1769">
        <v>7.0830000000000002</v>
      </c>
      <c r="F1769">
        <f t="shared" si="310"/>
        <v>0</v>
      </c>
      <c r="H1769" s="2">
        <f t="shared" si="311"/>
        <v>5</v>
      </c>
      <c r="I1769" s="2">
        <f t="shared" si="312"/>
        <v>14915.607476635574</v>
      </c>
      <c r="J1769" s="2">
        <f t="shared" si="313"/>
        <v>351.84507093695851</v>
      </c>
      <c r="K1769" s="2">
        <f t="shared" si="304"/>
        <v>0</v>
      </c>
      <c r="L1769" s="2">
        <f t="shared" si="314"/>
        <v>0</v>
      </c>
      <c r="M1769" s="2">
        <f t="shared" si="305"/>
        <v>0</v>
      </c>
      <c r="N1769" s="2">
        <f t="shared" si="306"/>
        <v>14822.14953271034</v>
      </c>
      <c r="O1769" s="2">
        <f t="shared" si="307"/>
        <v>349.64048644641696</v>
      </c>
      <c r="P1769" s="2"/>
    </row>
    <row r="1770" spans="1:16" x14ac:dyDescent="0.25">
      <c r="A1770">
        <v>1769</v>
      </c>
      <c r="B1770">
        <f t="shared" si="309"/>
        <v>73</v>
      </c>
      <c r="C1770">
        <f t="shared" si="308"/>
        <v>17</v>
      </c>
      <c r="D1770" s="3">
        <v>12.367886624636981</v>
      </c>
      <c r="E1770">
        <v>0</v>
      </c>
      <c r="F1770">
        <f t="shared" si="310"/>
        <v>0</v>
      </c>
      <c r="H1770" s="2">
        <f t="shared" si="311"/>
        <v>0</v>
      </c>
      <c r="I1770" s="2">
        <f t="shared" si="312"/>
        <v>14822.14953271034</v>
      </c>
      <c r="J1770" s="2">
        <f t="shared" si="313"/>
        <v>348.88797646137363</v>
      </c>
      <c r="K1770" s="2">
        <f t="shared" ref="K1770:K1833" si="315">IF(J1770&lt;=$V$14,H1770,0)</f>
        <v>0</v>
      </c>
      <c r="L1770" s="2">
        <f t="shared" si="314"/>
        <v>0</v>
      </c>
      <c r="M1770" s="2">
        <f t="shared" ref="M1770:M1833" si="316">IF(J1770&lt;$V$18,0,F1770)</f>
        <v>0</v>
      </c>
      <c r="N1770" s="2">
        <f t="shared" ref="N1770:N1833" si="317">N1769+L1770-M1770</f>
        <v>14822.14953271034</v>
      </c>
      <c r="O1770" s="2">
        <f t="shared" ref="O1770:O1833" si="318">(N1770/$V$13)*$V$16*(D1770+273)/100000</f>
        <v>348.88797646137363</v>
      </c>
      <c r="P1770" s="2"/>
    </row>
    <row r="1771" spans="1:16" x14ac:dyDescent="0.25">
      <c r="A1771">
        <v>1770</v>
      </c>
      <c r="B1771">
        <f t="shared" si="309"/>
        <v>73</v>
      </c>
      <c r="C1771">
        <f t="shared" si="308"/>
        <v>18</v>
      </c>
      <c r="D1771" s="3">
        <v>12.408396671072012</v>
      </c>
      <c r="E1771">
        <v>7.88</v>
      </c>
      <c r="F1771">
        <f t="shared" si="310"/>
        <v>0</v>
      </c>
      <c r="H1771" s="2">
        <f t="shared" si="311"/>
        <v>5</v>
      </c>
      <c r="I1771" s="2">
        <f t="shared" si="312"/>
        <v>14915.607476635574</v>
      </c>
      <c r="J1771" s="2">
        <f t="shared" si="313"/>
        <v>351.13765562688855</v>
      </c>
      <c r="K1771" s="2">
        <f t="shared" si="315"/>
        <v>0</v>
      </c>
      <c r="L1771" s="2">
        <f t="shared" si="314"/>
        <v>0</v>
      </c>
      <c r="M1771" s="2">
        <f t="shared" si="316"/>
        <v>0</v>
      </c>
      <c r="N1771" s="2">
        <f t="shared" si="317"/>
        <v>14822.14953271034</v>
      </c>
      <c r="O1771" s="2">
        <f t="shared" si="318"/>
        <v>348.93750364641971</v>
      </c>
      <c r="P1771" s="2"/>
    </row>
    <row r="1772" spans="1:16" x14ac:dyDescent="0.25">
      <c r="A1772">
        <v>1771</v>
      </c>
      <c r="B1772">
        <f t="shared" si="309"/>
        <v>73</v>
      </c>
      <c r="C1772">
        <f t="shared" si="308"/>
        <v>19</v>
      </c>
      <c r="D1772" s="3">
        <v>12.678739225854997</v>
      </c>
      <c r="E1772">
        <v>7.6669999999999998</v>
      </c>
      <c r="F1772">
        <f t="shared" si="310"/>
        <v>0</v>
      </c>
      <c r="H1772" s="2">
        <f t="shared" si="311"/>
        <v>5</v>
      </c>
      <c r="I1772" s="2">
        <f t="shared" si="312"/>
        <v>14915.607476635574</v>
      </c>
      <c r="J1772" s="2">
        <f t="shared" si="313"/>
        <v>351.47025779280199</v>
      </c>
      <c r="K1772" s="2">
        <f t="shared" si="315"/>
        <v>0</v>
      </c>
      <c r="L1772" s="2">
        <f t="shared" si="314"/>
        <v>0</v>
      </c>
      <c r="M1772" s="2">
        <f t="shared" si="316"/>
        <v>0</v>
      </c>
      <c r="N1772" s="2">
        <f t="shared" si="317"/>
        <v>14822.14953271034</v>
      </c>
      <c r="O1772" s="2">
        <f t="shared" si="318"/>
        <v>349.26802179968939</v>
      </c>
      <c r="P1772" s="2"/>
    </row>
    <row r="1773" spans="1:16" x14ac:dyDescent="0.25">
      <c r="A1773">
        <v>1772</v>
      </c>
      <c r="B1773">
        <f t="shared" si="309"/>
        <v>73</v>
      </c>
      <c r="C1773">
        <f t="shared" si="308"/>
        <v>20</v>
      </c>
      <c r="D1773" s="3">
        <v>12.668818398156986</v>
      </c>
      <c r="E1773">
        <v>0</v>
      </c>
      <c r="F1773">
        <f t="shared" si="310"/>
        <v>0</v>
      </c>
      <c r="H1773" s="2">
        <f t="shared" si="311"/>
        <v>0</v>
      </c>
      <c r="I1773" s="2">
        <f t="shared" si="312"/>
        <v>14822.14953271034</v>
      </c>
      <c r="J1773" s="2">
        <f t="shared" si="313"/>
        <v>349.25589269314787</v>
      </c>
      <c r="K1773" s="2">
        <f t="shared" si="315"/>
        <v>0</v>
      </c>
      <c r="L1773" s="2">
        <f t="shared" si="314"/>
        <v>0</v>
      </c>
      <c r="M1773" s="2">
        <f t="shared" si="316"/>
        <v>0</v>
      </c>
      <c r="N1773" s="2">
        <f t="shared" si="317"/>
        <v>14822.14953271034</v>
      </c>
      <c r="O1773" s="2">
        <f t="shared" si="318"/>
        <v>349.25589269314787</v>
      </c>
      <c r="P1773" s="2"/>
    </row>
    <row r="1774" spans="1:16" x14ac:dyDescent="0.25">
      <c r="A1774">
        <v>1773</v>
      </c>
      <c r="B1774">
        <f t="shared" si="309"/>
        <v>73</v>
      </c>
      <c r="C1774">
        <f t="shared" si="308"/>
        <v>21</v>
      </c>
      <c r="D1774" s="3">
        <v>12.796549054774005</v>
      </c>
      <c r="E1774">
        <v>0</v>
      </c>
      <c r="F1774">
        <f t="shared" si="310"/>
        <v>0</v>
      </c>
      <c r="H1774" s="2">
        <f t="shared" si="311"/>
        <v>0</v>
      </c>
      <c r="I1774" s="2">
        <f t="shared" si="312"/>
        <v>14822.14953271034</v>
      </c>
      <c r="J1774" s="2">
        <f t="shared" si="313"/>
        <v>349.41205493987547</v>
      </c>
      <c r="K1774" s="2">
        <f t="shared" si="315"/>
        <v>0</v>
      </c>
      <c r="L1774" s="2">
        <f t="shared" si="314"/>
        <v>0</v>
      </c>
      <c r="M1774" s="2">
        <f t="shared" si="316"/>
        <v>0</v>
      </c>
      <c r="N1774" s="2">
        <f t="shared" si="317"/>
        <v>14822.14953271034</v>
      </c>
      <c r="O1774" s="2">
        <f t="shared" si="318"/>
        <v>349.41205493987547</v>
      </c>
      <c r="P1774" s="2"/>
    </row>
    <row r="1775" spans="1:16" x14ac:dyDescent="0.25">
      <c r="A1775">
        <v>1774</v>
      </c>
      <c r="B1775">
        <f t="shared" si="309"/>
        <v>73</v>
      </c>
      <c r="C1775">
        <f t="shared" si="308"/>
        <v>22</v>
      </c>
      <c r="D1775" s="3">
        <v>12.82796500915299</v>
      </c>
      <c r="E1775">
        <v>0</v>
      </c>
      <c r="F1775">
        <f t="shared" si="310"/>
        <v>0</v>
      </c>
      <c r="H1775" s="2">
        <f t="shared" si="311"/>
        <v>0</v>
      </c>
      <c r="I1775" s="2">
        <f t="shared" si="312"/>
        <v>14822.14953271034</v>
      </c>
      <c r="J1775" s="2">
        <f t="shared" si="313"/>
        <v>349.45046377725913</v>
      </c>
      <c r="K1775" s="2">
        <f t="shared" si="315"/>
        <v>0</v>
      </c>
      <c r="L1775" s="2">
        <f t="shared" si="314"/>
        <v>0</v>
      </c>
      <c r="M1775" s="2">
        <f t="shared" si="316"/>
        <v>0</v>
      </c>
      <c r="N1775" s="2">
        <f t="shared" si="317"/>
        <v>14822.14953271034</v>
      </c>
      <c r="O1775" s="2">
        <f t="shared" si="318"/>
        <v>349.45046377725913</v>
      </c>
      <c r="P1775" s="2"/>
    </row>
    <row r="1776" spans="1:16" x14ac:dyDescent="0.25">
      <c r="A1776">
        <v>1775</v>
      </c>
      <c r="B1776">
        <f t="shared" si="309"/>
        <v>73</v>
      </c>
      <c r="C1776">
        <f t="shared" si="308"/>
        <v>23</v>
      </c>
      <c r="D1776" s="3">
        <v>12.754798904875997</v>
      </c>
      <c r="E1776">
        <v>0</v>
      </c>
      <c r="F1776">
        <f t="shared" si="310"/>
        <v>0</v>
      </c>
      <c r="H1776" s="2">
        <f t="shared" si="311"/>
        <v>0</v>
      </c>
      <c r="I1776" s="2">
        <f t="shared" si="312"/>
        <v>14822.14953271034</v>
      </c>
      <c r="J1776" s="2">
        <f t="shared" si="313"/>
        <v>349.36101161651072</v>
      </c>
      <c r="K1776" s="2">
        <f t="shared" si="315"/>
        <v>0</v>
      </c>
      <c r="L1776" s="2">
        <f t="shared" si="314"/>
        <v>0</v>
      </c>
      <c r="M1776" s="2">
        <f t="shared" si="316"/>
        <v>0</v>
      </c>
      <c r="N1776" s="2">
        <f t="shared" si="317"/>
        <v>14822.14953271034</v>
      </c>
      <c r="O1776" s="2">
        <f t="shared" si="318"/>
        <v>349.36101161651072</v>
      </c>
      <c r="P1776" s="2"/>
    </row>
    <row r="1777" spans="1:16" x14ac:dyDescent="0.25">
      <c r="A1777">
        <v>1776</v>
      </c>
      <c r="B1777">
        <f t="shared" si="309"/>
        <v>74</v>
      </c>
      <c r="C1777">
        <f t="shared" si="308"/>
        <v>0</v>
      </c>
      <c r="D1777" s="3">
        <v>12.83623236556798</v>
      </c>
      <c r="E1777">
        <v>4.1029999999999998</v>
      </c>
      <c r="F1777">
        <f t="shared" si="310"/>
        <v>0</v>
      </c>
      <c r="H1777" s="2">
        <f t="shared" si="311"/>
        <v>4.1029999999999998</v>
      </c>
      <c r="I1777" s="2">
        <f t="shared" si="312"/>
        <v>14898.841121495387</v>
      </c>
      <c r="J1777" s="2">
        <f t="shared" si="313"/>
        <v>351.26872249666383</v>
      </c>
      <c r="K1777" s="2">
        <f t="shared" si="315"/>
        <v>0</v>
      </c>
      <c r="L1777" s="2">
        <f t="shared" si="314"/>
        <v>0</v>
      </c>
      <c r="M1777" s="2">
        <f t="shared" si="316"/>
        <v>0</v>
      </c>
      <c r="N1777" s="2">
        <f t="shared" si="317"/>
        <v>14822.14953271034</v>
      </c>
      <c r="O1777" s="2">
        <f t="shared" si="318"/>
        <v>349.46057136604361</v>
      </c>
      <c r="P1777" s="2"/>
    </row>
    <row r="1778" spans="1:16" x14ac:dyDescent="0.25">
      <c r="A1778">
        <v>1777</v>
      </c>
      <c r="B1778">
        <f t="shared" si="309"/>
        <v>74</v>
      </c>
      <c r="C1778">
        <f t="shared" si="308"/>
        <v>1</v>
      </c>
      <c r="D1778" s="3">
        <v>12.883769664955992</v>
      </c>
      <c r="E1778">
        <v>0</v>
      </c>
      <c r="F1778">
        <f t="shared" si="310"/>
        <v>0</v>
      </c>
      <c r="H1778" s="2">
        <f t="shared" si="311"/>
        <v>0</v>
      </c>
      <c r="I1778" s="2">
        <f t="shared" si="312"/>
        <v>14822.14953271034</v>
      </c>
      <c r="J1778" s="2">
        <f t="shared" si="313"/>
        <v>349.51869000155688</v>
      </c>
      <c r="K1778" s="2">
        <f t="shared" si="315"/>
        <v>0</v>
      </c>
      <c r="L1778" s="2">
        <f t="shared" si="314"/>
        <v>0</v>
      </c>
      <c r="M1778" s="2">
        <f t="shared" si="316"/>
        <v>0</v>
      </c>
      <c r="N1778" s="2">
        <f t="shared" si="317"/>
        <v>14822.14953271034</v>
      </c>
      <c r="O1778" s="2">
        <f t="shared" si="318"/>
        <v>349.51869000155688</v>
      </c>
      <c r="P1778" s="2"/>
    </row>
    <row r="1779" spans="1:16" x14ac:dyDescent="0.25">
      <c r="A1779">
        <v>1778</v>
      </c>
      <c r="B1779">
        <f t="shared" si="309"/>
        <v>74</v>
      </c>
      <c r="C1779">
        <f t="shared" si="308"/>
        <v>2</v>
      </c>
      <c r="D1779" s="3">
        <v>12.917252458439009</v>
      </c>
      <c r="E1779">
        <v>0</v>
      </c>
      <c r="F1779">
        <f t="shared" si="310"/>
        <v>0</v>
      </c>
      <c r="H1779" s="2">
        <f t="shared" si="311"/>
        <v>0</v>
      </c>
      <c r="I1779" s="2">
        <f t="shared" si="312"/>
        <v>14822.14953271034</v>
      </c>
      <c r="J1779" s="2">
        <f t="shared" si="313"/>
        <v>349.55962573613704</v>
      </c>
      <c r="K1779" s="2">
        <f t="shared" si="315"/>
        <v>0</v>
      </c>
      <c r="L1779" s="2">
        <f t="shared" si="314"/>
        <v>0</v>
      </c>
      <c r="M1779" s="2">
        <f t="shared" si="316"/>
        <v>0</v>
      </c>
      <c r="N1779" s="2">
        <f t="shared" si="317"/>
        <v>14822.14953271034</v>
      </c>
      <c r="O1779" s="2">
        <f t="shared" si="318"/>
        <v>349.55962573613704</v>
      </c>
      <c r="P1779" s="2"/>
    </row>
    <row r="1780" spans="1:16" x14ac:dyDescent="0.25">
      <c r="A1780">
        <v>1779</v>
      </c>
      <c r="B1780">
        <f t="shared" si="309"/>
        <v>74</v>
      </c>
      <c r="C1780">
        <f t="shared" si="308"/>
        <v>3</v>
      </c>
      <c r="D1780" s="3">
        <v>13.057384149679024</v>
      </c>
      <c r="E1780">
        <v>0</v>
      </c>
      <c r="F1780">
        <f t="shared" si="310"/>
        <v>0</v>
      </c>
      <c r="H1780" s="2">
        <f t="shared" si="311"/>
        <v>0</v>
      </c>
      <c r="I1780" s="2">
        <f t="shared" si="312"/>
        <v>14822.14953271034</v>
      </c>
      <c r="J1780" s="2">
        <f t="shared" si="313"/>
        <v>349.73094936604201</v>
      </c>
      <c r="K1780" s="2">
        <f t="shared" si="315"/>
        <v>0</v>
      </c>
      <c r="L1780" s="2">
        <f t="shared" si="314"/>
        <v>0</v>
      </c>
      <c r="M1780" s="2">
        <f t="shared" si="316"/>
        <v>0</v>
      </c>
      <c r="N1780" s="2">
        <f t="shared" si="317"/>
        <v>14822.14953271034</v>
      </c>
      <c r="O1780" s="2">
        <f t="shared" si="318"/>
        <v>349.73094936604201</v>
      </c>
      <c r="P1780" s="2"/>
    </row>
    <row r="1781" spans="1:16" x14ac:dyDescent="0.25">
      <c r="A1781">
        <v>1780</v>
      </c>
      <c r="B1781">
        <f t="shared" si="309"/>
        <v>74</v>
      </c>
      <c r="C1781">
        <f t="shared" si="308"/>
        <v>4</v>
      </c>
      <c r="D1781" s="3">
        <v>13.317805876762975</v>
      </c>
      <c r="E1781">
        <v>0</v>
      </c>
      <c r="F1781">
        <f t="shared" si="310"/>
        <v>0</v>
      </c>
      <c r="H1781" s="2">
        <f t="shared" si="311"/>
        <v>0</v>
      </c>
      <c r="I1781" s="2">
        <f t="shared" si="312"/>
        <v>14822.14953271034</v>
      </c>
      <c r="J1781" s="2">
        <f t="shared" si="313"/>
        <v>350.04933841276892</v>
      </c>
      <c r="K1781" s="2">
        <f t="shared" si="315"/>
        <v>0</v>
      </c>
      <c r="L1781" s="2">
        <f t="shared" si="314"/>
        <v>0</v>
      </c>
      <c r="M1781" s="2">
        <f t="shared" si="316"/>
        <v>0</v>
      </c>
      <c r="N1781" s="2">
        <f t="shared" si="317"/>
        <v>14822.14953271034</v>
      </c>
      <c r="O1781" s="2">
        <f t="shared" si="318"/>
        <v>350.04933841276892</v>
      </c>
      <c r="P1781" s="2"/>
    </row>
    <row r="1782" spans="1:16" x14ac:dyDescent="0.25">
      <c r="A1782">
        <v>1781</v>
      </c>
      <c r="B1782">
        <f t="shared" si="309"/>
        <v>74</v>
      </c>
      <c r="C1782">
        <f t="shared" si="308"/>
        <v>5</v>
      </c>
      <c r="D1782" s="3">
        <v>13.513742223807981</v>
      </c>
      <c r="E1782">
        <v>0</v>
      </c>
      <c r="F1782">
        <f t="shared" si="310"/>
        <v>0</v>
      </c>
      <c r="H1782" s="2">
        <f t="shared" si="311"/>
        <v>0</v>
      </c>
      <c r="I1782" s="2">
        <f t="shared" si="312"/>
        <v>14822.14953271034</v>
      </c>
      <c r="J1782" s="2">
        <f t="shared" si="313"/>
        <v>350.28888826697408</v>
      </c>
      <c r="K1782" s="2">
        <f t="shared" si="315"/>
        <v>0</v>
      </c>
      <c r="L1782" s="2">
        <f t="shared" si="314"/>
        <v>0</v>
      </c>
      <c r="M1782" s="2">
        <f t="shared" si="316"/>
        <v>0</v>
      </c>
      <c r="N1782" s="2">
        <f t="shared" si="317"/>
        <v>14822.14953271034</v>
      </c>
      <c r="O1782" s="2">
        <f t="shared" si="318"/>
        <v>350.28888826697408</v>
      </c>
      <c r="P1782" s="2"/>
    </row>
    <row r="1783" spans="1:16" x14ac:dyDescent="0.25">
      <c r="A1783">
        <v>1782</v>
      </c>
      <c r="B1783">
        <f t="shared" si="309"/>
        <v>74</v>
      </c>
      <c r="C1783">
        <f t="shared" si="308"/>
        <v>6</v>
      </c>
      <c r="D1783" s="3">
        <v>13.667101685313014</v>
      </c>
      <c r="E1783">
        <v>0</v>
      </c>
      <c r="F1783">
        <f t="shared" si="310"/>
        <v>0</v>
      </c>
      <c r="H1783" s="2">
        <f t="shared" si="311"/>
        <v>0</v>
      </c>
      <c r="I1783" s="2">
        <f t="shared" si="312"/>
        <v>14822.14953271034</v>
      </c>
      <c r="J1783" s="2">
        <f t="shared" si="313"/>
        <v>350.47638403893552</v>
      </c>
      <c r="K1783" s="2">
        <f t="shared" si="315"/>
        <v>0</v>
      </c>
      <c r="L1783" s="2">
        <f t="shared" si="314"/>
        <v>0</v>
      </c>
      <c r="M1783" s="2">
        <f t="shared" si="316"/>
        <v>0</v>
      </c>
      <c r="N1783" s="2">
        <f t="shared" si="317"/>
        <v>14822.14953271034</v>
      </c>
      <c r="O1783" s="2">
        <f t="shared" si="318"/>
        <v>350.47638403893552</v>
      </c>
      <c r="P1783" s="2"/>
    </row>
    <row r="1784" spans="1:16" x14ac:dyDescent="0.25">
      <c r="A1784">
        <v>1783</v>
      </c>
      <c r="B1784">
        <f t="shared" si="309"/>
        <v>74</v>
      </c>
      <c r="C1784">
        <f t="shared" si="308"/>
        <v>7</v>
      </c>
      <c r="D1784" s="3">
        <v>13.81343389386501</v>
      </c>
      <c r="E1784">
        <v>0</v>
      </c>
      <c r="F1784">
        <f t="shared" si="310"/>
        <v>330</v>
      </c>
      <c r="H1784" s="2">
        <f t="shared" si="311"/>
        <v>0</v>
      </c>
      <c r="I1784" s="2">
        <f t="shared" si="312"/>
        <v>14492.14953271034</v>
      </c>
      <c r="J1784" s="2">
        <f t="shared" si="313"/>
        <v>342.84830699760028</v>
      </c>
      <c r="K1784" s="2">
        <f t="shared" si="315"/>
        <v>0</v>
      </c>
      <c r="L1784" s="2">
        <f t="shared" si="314"/>
        <v>0</v>
      </c>
      <c r="M1784" s="2">
        <f t="shared" si="316"/>
        <v>330</v>
      </c>
      <c r="N1784" s="2">
        <f t="shared" si="317"/>
        <v>14492.14953271034</v>
      </c>
      <c r="O1784" s="2">
        <f t="shared" si="318"/>
        <v>342.84830699760028</v>
      </c>
      <c r="P1784" s="2"/>
    </row>
    <row r="1785" spans="1:16" x14ac:dyDescent="0.25">
      <c r="A1785">
        <v>1784</v>
      </c>
      <c r="B1785">
        <f t="shared" si="309"/>
        <v>74</v>
      </c>
      <c r="C1785">
        <f t="shared" si="308"/>
        <v>8</v>
      </c>
      <c r="D1785" s="3">
        <v>13.987875114230008</v>
      </c>
      <c r="E1785">
        <v>0</v>
      </c>
      <c r="F1785">
        <f t="shared" si="310"/>
        <v>0</v>
      </c>
      <c r="H1785" s="2">
        <f t="shared" si="311"/>
        <v>0</v>
      </c>
      <c r="I1785" s="2">
        <f t="shared" si="312"/>
        <v>14492.14953271034</v>
      </c>
      <c r="J1785" s="2">
        <f t="shared" si="313"/>
        <v>343.05682887978963</v>
      </c>
      <c r="K1785" s="2">
        <f t="shared" si="315"/>
        <v>0</v>
      </c>
      <c r="L1785" s="2">
        <f t="shared" si="314"/>
        <v>0</v>
      </c>
      <c r="M1785" s="2">
        <f t="shared" si="316"/>
        <v>0</v>
      </c>
      <c r="N1785" s="2">
        <f t="shared" si="317"/>
        <v>14492.14953271034</v>
      </c>
      <c r="O1785" s="2">
        <f t="shared" si="318"/>
        <v>343.05682887978963</v>
      </c>
      <c r="P1785" s="2"/>
    </row>
    <row r="1786" spans="1:16" x14ac:dyDescent="0.25">
      <c r="A1786">
        <v>1785</v>
      </c>
      <c r="B1786">
        <f t="shared" si="309"/>
        <v>74</v>
      </c>
      <c r="C1786">
        <f t="shared" si="308"/>
        <v>9</v>
      </c>
      <c r="D1786" s="3">
        <v>14.094524011988028</v>
      </c>
      <c r="E1786">
        <v>0</v>
      </c>
      <c r="F1786">
        <f t="shared" si="310"/>
        <v>0</v>
      </c>
      <c r="H1786" s="2">
        <f t="shared" si="311"/>
        <v>0</v>
      </c>
      <c r="I1786" s="2">
        <f t="shared" si="312"/>
        <v>14492.14953271034</v>
      </c>
      <c r="J1786" s="2">
        <f t="shared" si="313"/>
        <v>343.18431382198042</v>
      </c>
      <c r="K1786" s="2">
        <f t="shared" si="315"/>
        <v>0</v>
      </c>
      <c r="L1786" s="2">
        <f t="shared" si="314"/>
        <v>0</v>
      </c>
      <c r="M1786" s="2">
        <f t="shared" si="316"/>
        <v>0</v>
      </c>
      <c r="N1786" s="2">
        <f t="shared" si="317"/>
        <v>14492.14953271034</v>
      </c>
      <c r="O1786" s="2">
        <f t="shared" si="318"/>
        <v>343.18431382198042</v>
      </c>
      <c r="P1786" s="2"/>
    </row>
    <row r="1787" spans="1:16" x14ac:dyDescent="0.25">
      <c r="A1787">
        <v>1786</v>
      </c>
      <c r="B1787">
        <f t="shared" si="309"/>
        <v>74</v>
      </c>
      <c r="C1787">
        <f t="shared" si="308"/>
        <v>10</v>
      </c>
      <c r="D1787" s="3">
        <v>14.27929942787199</v>
      </c>
      <c r="E1787">
        <v>0</v>
      </c>
      <c r="F1787">
        <f t="shared" si="310"/>
        <v>0</v>
      </c>
      <c r="H1787" s="2">
        <f t="shared" si="311"/>
        <v>0</v>
      </c>
      <c r="I1787" s="2">
        <f t="shared" si="312"/>
        <v>14492.14953271034</v>
      </c>
      <c r="J1787" s="2">
        <f t="shared" si="313"/>
        <v>343.40518889624224</v>
      </c>
      <c r="K1787" s="2">
        <f t="shared" si="315"/>
        <v>0</v>
      </c>
      <c r="L1787" s="2">
        <f t="shared" si="314"/>
        <v>0</v>
      </c>
      <c r="M1787" s="2">
        <f t="shared" si="316"/>
        <v>0</v>
      </c>
      <c r="N1787" s="2">
        <f t="shared" si="317"/>
        <v>14492.14953271034</v>
      </c>
      <c r="O1787" s="2">
        <f t="shared" si="318"/>
        <v>343.40518889624224</v>
      </c>
      <c r="P1787" s="2"/>
    </row>
    <row r="1788" spans="1:16" x14ac:dyDescent="0.25">
      <c r="A1788">
        <v>1787</v>
      </c>
      <c r="B1788">
        <f t="shared" si="309"/>
        <v>74</v>
      </c>
      <c r="C1788">
        <f t="shared" si="308"/>
        <v>11</v>
      </c>
      <c r="D1788" s="3">
        <v>14.667038443752972</v>
      </c>
      <c r="E1788">
        <v>0</v>
      </c>
      <c r="F1788">
        <f t="shared" si="310"/>
        <v>0</v>
      </c>
      <c r="H1788" s="2">
        <f t="shared" si="311"/>
        <v>0</v>
      </c>
      <c r="I1788" s="2">
        <f t="shared" si="312"/>
        <v>14492.14953271034</v>
      </c>
      <c r="J1788" s="2">
        <f t="shared" si="313"/>
        <v>343.86868066281306</v>
      </c>
      <c r="K1788" s="2">
        <f t="shared" si="315"/>
        <v>0</v>
      </c>
      <c r="L1788" s="2">
        <f t="shared" si="314"/>
        <v>0</v>
      </c>
      <c r="M1788" s="2">
        <f t="shared" si="316"/>
        <v>0</v>
      </c>
      <c r="N1788" s="2">
        <f t="shared" si="317"/>
        <v>14492.14953271034</v>
      </c>
      <c r="O1788" s="2">
        <f t="shared" si="318"/>
        <v>343.86868066281306</v>
      </c>
      <c r="P1788" s="2"/>
    </row>
    <row r="1789" spans="1:16" x14ac:dyDescent="0.25">
      <c r="A1789">
        <v>1788</v>
      </c>
      <c r="B1789">
        <f t="shared" si="309"/>
        <v>74</v>
      </c>
      <c r="C1789">
        <f t="shared" si="308"/>
        <v>12</v>
      </c>
      <c r="D1789" s="3">
        <v>14.962183067782007</v>
      </c>
      <c r="E1789">
        <v>0</v>
      </c>
      <c r="F1789">
        <f t="shared" si="310"/>
        <v>0</v>
      </c>
      <c r="H1789" s="2">
        <f t="shared" si="311"/>
        <v>0</v>
      </c>
      <c r="I1789" s="2">
        <f t="shared" si="312"/>
        <v>14492.14953271034</v>
      </c>
      <c r="J1789" s="2">
        <f t="shared" si="313"/>
        <v>344.22148782841197</v>
      </c>
      <c r="K1789" s="2">
        <f t="shared" si="315"/>
        <v>0</v>
      </c>
      <c r="L1789" s="2">
        <f t="shared" si="314"/>
        <v>0</v>
      </c>
      <c r="M1789" s="2">
        <f t="shared" si="316"/>
        <v>0</v>
      </c>
      <c r="N1789" s="2">
        <f t="shared" si="317"/>
        <v>14492.14953271034</v>
      </c>
      <c r="O1789" s="2">
        <f t="shared" si="318"/>
        <v>344.22148782841197</v>
      </c>
      <c r="P1789" s="2"/>
    </row>
    <row r="1790" spans="1:16" x14ac:dyDescent="0.25">
      <c r="A1790">
        <v>1789</v>
      </c>
      <c r="B1790">
        <f t="shared" si="309"/>
        <v>74</v>
      </c>
      <c r="C1790">
        <f t="shared" si="308"/>
        <v>13</v>
      </c>
      <c r="D1790" s="3">
        <v>15.211443863704972</v>
      </c>
      <c r="E1790">
        <v>0</v>
      </c>
      <c r="F1790">
        <f t="shared" si="310"/>
        <v>0</v>
      </c>
      <c r="H1790" s="2">
        <f t="shared" si="311"/>
        <v>0</v>
      </c>
      <c r="I1790" s="2">
        <f t="shared" si="312"/>
        <v>14492.14953271034</v>
      </c>
      <c r="J1790" s="2">
        <f t="shared" si="313"/>
        <v>344.51944682120688</v>
      </c>
      <c r="K1790" s="2">
        <f t="shared" si="315"/>
        <v>0</v>
      </c>
      <c r="L1790" s="2">
        <f t="shared" si="314"/>
        <v>0</v>
      </c>
      <c r="M1790" s="2">
        <f t="shared" si="316"/>
        <v>0</v>
      </c>
      <c r="N1790" s="2">
        <f t="shared" si="317"/>
        <v>14492.14953271034</v>
      </c>
      <c r="O1790" s="2">
        <f t="shared" si="318"/>
        <v>344.51944682120688</v>
      </c>
      <c r="P1790" s="2"/>
    </row>
    <row r="1791" spans="1:16" x14ac:dyDescent="0.25">
      <c r="A1791">
        <v>1790</v>
      </c>
      <c r="B1791">
        <f t="shared" si="309"/>
        <v>74</v>
      </c>
      <c r="C1791">
        <f t="shared" si="308"/>
        <v>14</v>
      </c>
      <c r="D1791" s="3">
        <v>15.482613154129012</v>
      </c>
      <c r="E1791">
        <v>0</v>
      </c>
      <c r="F1791">
        <f t="shared" si="310"/>
        <v>0</v>
      </c>
      <c r="H1791" s="2">
        <f t="shared" si="311"/>
        <v>0</v>
      </c>
      <c r="I1791" s="2">
        <f t="shared" si="312"/>
        <v>14492.14953271034</v>
      </c>
      <c r="J1791" s="2">
        <f t="shared" si="313"/>
        <v>344.84359458119656</v>
      </c>
      <c r="K1791" s="2">
        <f t="shared" si="315"/>
        <v>0</v>
      </c>
      <c r="L1791" s="2">
        <f t="shared" si="314"/>
        <v>0</v>
      </c>
      <c r="M1791" s="2">
        <f t="shared" si="316"/>
        <v>0</v>
      </c>
      <c r="N1791" s="2">
        <f t="shared" si="317"/>
        <v>14492.14953271034</v>
      </c>
      <c r="O1791" s="2">
        <f t="shared" si="318"/>
        <v>344.84359458119656</v>
      </c>
      <c r="P1791" s="2"/>
    </row>
    <row r="1792" spans="1:16" x14ac:dyDescent="0.25">
      <c r="A1792">
        <v>1791</v>
      </c>
      <c r="B1792">
        <f t="shared" si="309"/>
        <v>74</v>
      </c>
      <c r="C1792">
        <f t="shared" si="308"/>
        <v>15</v>
      </c>
      <c r="D1792" s="3">
        <v>15.802973215224995</v>
      </c>
      <c r="E1792">
        <v>0</v>
      </c>
      <c r="F1792">
        <f t="shared" si="310"/>
        <v>0</v>
      </c>
      <c r="H1792" s="2">
        <f t="shared" si="311"/>
        <v>0</v>
      </c>
      <c r="I1792" s="2">
        <f t="shared" si="312"/>
        <v>14492.14953271034</v>
      </c>
      <c r="J1792" s="2">
        <f t="shared" si="313"/>
        <v>345.22654353545306</v>
      </c>
      <c r="K1792" s="2">
        <f t="shared" si="315"/>
        <v>0</v>
      </c>
      <c r="L1792" s="2">
        <f t="shared" si="314"/>
        <v>0</v>
      </c>
      <c r="M1792" s="2">
        <f t="shared" si="316"/>
        <v>0</v>
      </c>
      <c r="N1792" s="2">
        <f t="shared" si="317"/>
        <v>14492.14953271034</v>
      </c>
      <c r="O1792" s="2">
        <f t="shared" si="318"/>
        <v>345.22654353545306</v>
      </c>
      <c r="P1792" s="2"/>
    </row>
    <row r="1793" spans="1:16" x14ac:dyDescent="0.25">
      <c r="A1793">
        <v>1792</v>
      </c>
      <c r="B1793">
        <f t="shared" si="309"/>
        <v>74</v>
      </c>
      <c r="C1793">
        <f t="shared" si="308"/>
        <v>16</v>
      </c>
      <c r="D1793" s="3">
        <v>16.012550700355007</v>
      </c>
      <c r="E1793">
        <v>0</v>
      </c>
      <c r="F1793">
        <f t="shared" si="310"/>
        <v>0</v>
      </c>
      <c r="H1793" s="2">
        <f t="shared" si="311"/>
        <v>0</v>
      </c>
      <c r="I1793" s="2">
        <f t="shared" si="312"/>
        <v>14492.14953271034</v>
      </c>
      <c r="J1793" s="2">
        <f t="shared" si="313"/>
        <v>345.47706627068953</v>
      </c>
      <c r="K1793" s="2">
        <f t="shared" si="315"/>
        <v>0</v>
      </c>
      <c r="L1793" s="2">
        <f t="shared" si="314"/>
        <v>0</v>
      </c>
      <c r="M1793" s="2">
        <f t="shared" si="316"/>
        <v>0</v>
      </c>
      <c r="N1793" s="2">
        <f t="shared" si="317"/>
        <v>14492.14953271034</v>
      </c>
      <c r="O1793" s="2">
        <f t="shared" si="318"/>
        <v>345.47706627068953</v>
      </c>
      <c r="P1793" s="2"/>
    </row>
    <row r="1794" spans="1:16" x14ac:dyDescent="0.25">
      <c r="A1794">
        <v>1793</v>
      </c>
      <c r="B1794">
        <f t="shared" si="309"/>
        <v>74</v>
      </c>
      <c r="C1794">
        <f t="shared" ref="C1794:C1857" si="319">A1794-B1794*24</f>
        <v>17</v>
      </c>
      <c r="D1794" s="3">
        <v>16.094397528866978</v>
      </c>
      <c r="E1794">
        <v>6.4390000000000001</v>
      </c>
      <c r="F1794">
        <f t="shared" si="310"/>
        <v>0</v>
      </c>
      <c r="H1794" s="2">
        <f t="shared" si="311"/>
        <v>5</v>
      </c>
      <c r="I1794" s="2">
        <f t="shared" si="312"/>
        <v>14585.607476635574</v>
      </c>
      <c r="J1794" s="2">
        <f t="shared" si="313"/>
        <v>347.80347012066937</v>
      </c>
      <c r="K1794" s="2">
        <f t="shared" si="315"/>
        <v>5</v>
      </c>
      <c r="L1794" s="2">
        <f t="shared" si="314"/>
        <v>93.45794392523365</v>
      </c>
      <c r="M1794" s="2">
        <f t="shared" si="316"/>
        <v>0</v>
      </c>
      <c r="N1794" s="2">
        <f t="shared" si="317"/>
        <v>14585.607476635574</v>
      </c>
      <c r="O1794" s="2">
        <f t="shared" si="318"/>
        <v>347.80347012066937</v>
      </c>
      <c r="P1794" s="2"/>
    </row>
    <row r="1795" spans="1:16" x14ac:dyDescent="0.25">
      <c r="A1795">
        <v>1794</v>
      </c>
      <c r="B1795">
        <f t="shared" ref="B1795:B1858" si="320">INT(A1795/24)</f>
        <v>74</v>
      </c>
      <c r="C1795">
        <f t="shared" si="319"/>
        <v>18</v>
      </c>
      <c r="D1795" s="3">
        <v>16.078276183856985</v>
      </c>
      <c r="E1795">
        <v>0</v>
      </c>
      <c r="F1795">
        <f t="shared" ref="F1795:F1858" si="321">IF(C1795=$V$6,$V$5,0)</f>
        <v>0</v>
      </c>
      <c r="H1795" s="2">
        <f t="shared" ref="H1795:H1858" si="322">IF(E1795&gt;$V$8,$V$8,E1795)</f>
        <v>0</v>
      </c>
      <c r="I1795" s="2">
        <f t="shared" si="312"/>
        <v>14585.607476635574</v>
      </c>
      <c r="J1795" s="2">
        <f t="shared" si="313"/>
        <v>347.7840748650525</v>
      </c>
      <c r="K1795" s="2">
        <f t="shared" si="315"/>
        <v>0</v>
      </c>
      <c r="L1795" s="2">
        <f t="shared" si="314"/>
        <v>0</v>
      </c>
      <c r="M1795" s="2">
        <f t="shared" si="316"/>
        <v>0</v>
      </c>
      <c r="N1795" s="2">
        <f t="shared" si="317"/>
        <v>14585.607476635574</v>
      </c>
      <c r="O1795" s="2">
        <f t="shared" si="318"/>
        <v>347.7840748650525</v>
      </c>
      <c r="P1795" s="2"/>
    </row>
    <row r="1796" spans="1:16" x14ac:dyDescent="0.25">
      <c r="A1796">
        <v>1795</v>
      </c>
      <c r="B1796">
        <f t="shared" si="320"/>
        <v>74</v>
      </c>
      <c r="C1796">
        <f t="shared" si="319"/>
        <v>19</v>
      </c>
      <c r="D1796" s="3">
        <v>16.136561046584973</v>
      </c>
      <c r="E1796">
        <v>8.2769999999999992</v>
      </c>
      <c r="F1796">
        <f t="shared" si="321"/>
        <v>0</v>
      </c>
      <c r="H1796" s="2">
        <f t="shared" si="322"/>
        <v>5</v>
      </c>
      <c r="I1796" s="2">
        <f t="shared" ref="I1796:I1859" si="323">N1795+H1796*1000/$V$10-F1796</f>
        <v>14679.065420560808</v>
      </c>
      <c r="J1796" s="2">
        <f t="shared" ref="J1796:J1859" si="324">(I1796/$V$13)*$V$16*(D1796+273)/100000</f>
        <v>350.08308777207924</v>
      </c>
      <c r="K1796" s="2">
        <f t="shared" si="315"/>
        <v>0</v>
      </c>
      <c r="L1796" s="2">
        <f t="shared" ref="L1796:L1859" si="325">K1796*1000/$V$10</f>
        <v>0</v>
      </c>
      <c r="M1796" s="2">
        <f t="shared" si="316"/>
        <v>0</v>
      </c>
      <c r="N1796" s="2">
        <f t="shared" si="317"/>
        <v>14585.607476635574</v>
      </c>
      <c r="O1796" s="2">
        <f t="shared" si="318"/>
        <v>347.8541961738207</v>
      </c>
      <c r="P1796" s="2"/>
    </row>
    <row r="1797" spans="1:16" x14ac:dyDescent="0.25">
      <c r="A1797">
        <v>1796</v>
      </c>
      <c r="B1797">
        <f t="shared" si="320"/>
        <v>74</v>
      </c>
      <c r="C1797">
        <f t="shared" si="319"/>
        <v>20</v>
      </c>
      <c r="D1797" s="3">
        <v>16.188232024182014</v>
      </c>
      <c r="E1797">
        <v>8.359</v>
      </c>
      <c r="F1797">
        <f t="shared" si="321"/>
        <v>0</v>
      </c>
      <c r="H1797" s="2">
        <f t="shared" si="322"/>
        <v>5</v>
      </c>
      <c r="I1797" s="2">
        <f t="shared" si="323"/>
        <v>14679.065420560808</v>
      </c>
      <c r="J1797" s="2">
        <f t="shared" si="324"/>
        <v>350.14565037336325</v>
      </c>
      <c r="K1797" s="2">
        <f t="shared" si="315"/>
        <v>0</v>
      </c>
      <c r="L1797" s="2">
        <f t="shared" si="325"/>
        <v>0</v>
      </c>
      <c r="M1797" s="2">
        <f t="shared" si="316"/>
        <v>0</v>
      </c>
      <c r="N1797" s="2">
        <f t="shared" si="317"/>
        <v>14585.607476635574</v>
      </c>
      <c r="O1797" s="2">
        <f t="shared" si="318"/>
        <v>347.91636045464526</v>
      </c>
      <c r="P1797" s="2"/>
    </row>
    <row r="1798" spans="1:16" x14ac:dyDescent="0.25">
      <c r="A1798">
        <v>1797</v>
      </c>
      <c r="B1798">
        <f t="shared" si="320"/>
        <v>74</v>
      </c>
      <c r="C1798">
        <f t="shared" si="319"/>
        <v>21</v>
      </c>
      <c r="D1798" s="3">
        <v>16.193605805851973</v>
      </c>
      <c r="E1798">
        <v>0</v>
      </c>
      <c r="F1798">
        <f t="shared" si="321"/>
        <v>0</v>
      </c>
      <c r="H1798" s="2">
        <f t="shared" si="322"/>
        <v>0</v>
      </c>
      <c r="I1798" s="2">
        <f t="shared" si="323"/>
        <v>14585.607476635574</v>
      </c>
      <c r="J1798" s="2">
        <f t="shared" si="324"/>
        <v>347.92282553985081</v>
      </c>
      <c r="K1798" s="2">
        <f t="shared" si="315"/>
        <v>0</v>
      </c>
      <c r="L1798" s="2">
        <f t="shared" si="325"/>
        <v>0</v>
      </c>
      <c r="M1798" s="2">
        <f t="shared" si="316"/>
        <v>0</v>
      </c>
      <c r="N1798" s="2">
        <f t="shared" si="317"/>
        <v>14585.607476635574</v>
      </c>
      <c r="O1798" s="2">
        <f t="shared" si="318"/>
        <v>347.92282553985081</v>
      </c>
      <c r="P1798" s="2"/>
    </row>
    <row r="1799" spans="1:16" x14ac:dyDescent="0.25">
      <c r="A1799">
        <v>1798</v>
      </c>
      <c r="B1799">
        <f t="shared" si="320"/>
        <v>74</v>
      </c>
      <c r="C1799">
        <f t="shared" si="319"/>
        <v>22</v>
      </c>
      <c r="D1799" s="3">
        <v>16.17831119648298</v>
      </c>
      <c r="E1799">
        <v>0</v>
      </c>
      <c r="F1799">
        <f t="shared" si="321"/>
        <v>0</v>
      </c>
      <c r="H1799" s="2">
        <f t="shared" si="322"/>
        <v>0</v>
      </c>
      <c r="I1799" s="2">
        <f t="shared" si="323"/>
        <v>14585.607476635574</v>
      </c>
      <c r="J1799" s="2">
        <f t="shared" si="324"/>
        <v>347.90442491272643</v>
      </c>
      <c r="K1799" s="2">
        <f t="shared" si="315"/>
        <v>0</v>
      </c>
      <c r="L1799" s="2">
        <f t="shared" si="325"/>
        <v>0</v>
      </c>
      <c r="M1799" s="2">
        <f t="shared" si="316"/>
        <v>0</v>
      </c>
      <c r="N1799" s="2">
        <f t="shared" si="317"/>
        <v>14585.607476635574</v>
      </c>
      <c r="O1799" s="2">
        <f t="shared" si="318"/>
        <v>347.90442491272643</v>
      </c>
      <c r="P1799" s="2"/>
    </row>
    <row r="1800" spans="1:16" x14ac:dyDescent="0.25">
      <c r="A1800">
        <v>1799</v>
      </c>
      <c r="B1800">
        <f t="shared" si="320"/>
        <v>74</v>
      </c>
      <c r="C1800">
        <f t="shared" si="319"/>
        <v>23</v>
      </c>
      <c r="D1800" s="3">
        <v>16.292400715014992</v>
      </c>
      <c r="E1800">
        <v>0</v>
      </c>
      <c r="F1800">
        <f t="shared" si="321"/>
        <v>0</v>
      </c>
      <c r="H1800" s="2">
        <f t="shared" si="322"/>
        <v>0</v>
      </c>
      <c r="I1800" s="2">
        <f t="shared" si="323"/>
        <v>14585.607476635574</v>
      </c>
      <c r="J1800" s="2">
        <f t="shared" si="324"/>
        <v>348.04168364478431</v>
      </c>
      <c r="K1800" s="2">
        <f t="shared" si="315"/>
        <v>0</v>
      </c>
      <c r="L1800" s="2">
        <f t="shared" si="325"/>
        <v>0</v>
      </c>
      <c r="M1800" s="2">
        <f t="shared" si="316"/>
        <v>0</v>
      </c>
      <c r="N1800" s="2">
        <f t="shared" si="317"/>
        <v>14585.607476635574</v>
      </c>
      <c r="O1800" s="2">
        <f t="shared" si="318"/>
        <v>348.04168364478431</v>
      </c>
      <c r="P1800" s="2"/>
    </row>
    <row r="1801" spans="1:16" x14ac:dyDescent="0.25">
      <c r="A1801">
        <v>1800</v>
      </c>
      <c r="B1801">
        <f t="shared" si="320"/>
        <v>75</v>
      </c>
      <c r="C1801">
        <f t="shared" si="319"/>
        <v>0</v>
      </c>
      <c r="D1801" s="3">
        <v>16.231222277541974</v>
      </c>
      <c r="E1801">
        <v>0</v>
      </c>
      <c r="F1801">
        <f t="shared" si="321"/>
        <v>0</v>
      </c>
      <c r="H1801" s="2">
        <f t="shared" si="322"/>
        <v>0</v>
      </c>
      <c r="I1801" s="2">
        <f t="shared" si="323"/>
        <v>14585.607476635574</v>
      </c>
      <c r="J1801" s="2">
        <f t="shared" si="324"/>
        <v>347.96808113629027</v>
      </c>
      <c r="K1801" s="2">
        <f t="shared" si="315"/>
        <v>0</v>
      </c>
      <c r="L1801" s="2">
        <f t="shared" si="325"/>
        <v>0</v>
      </c>
      <c r="M1801" s="2">
        <f t="shared" si="316"/>
        <v>0</v>
      </c>
      <c r="N1801" s="2">
        <f t="shared" si="317"/>
        <v>14585.607476635574</v>
      </c>
      <c r="O1801" s="2">
        <f t="shared" si="318"/>
        <v>347.96808113629027</v>
      </c>
      <c r="P1801" s="2"/>
    </row>
    <row r="1802" spans="1:16" x14ac:dyDescent="0.25">
      <c r="A1802">
        <v>1801</v>
      </c>
      <c r="B1802">
        <f t="shared" si="320"/>
        <v>75</v>
      </c>
      <c r="C1802">
        <f t="shared" si="319"/>
        <v>1</v>
      </c>
      <c r="D1802" s="3">
        <v>16.205593472654016</v>
      </c>
      <c r="E1802">
        <v>0</v>
      </c>
      <c r="F1802">
        <f t="shared" si="321"/>
        <v>0</v>
      </c>
      <c r="H1802" s="2">
        <f t="shared" si="322"/>
        <v>0</v>
      </c>
      <c r="I1802" s="2">
        <f t="shared" si="323"/>
        <v>14585.607476635574</v>
      </c>
      <c r="J1802" s="2">
        <f t="shared" si="324"/>
        <v>347.93724765300152</v>
      </c>
      <c r="K1802" s="2">
        <f t="shared" si="315"/>
        <v>0</v>
      </c>
      <c r="L1802" s="2">
        <f t="shared" si="325"/>
        <v>0</v>
      </c>
      <c r="M1802" s="2">
        <f t="shared" si="316"/>
        <v>0</v>
      </c>
      <c r="N1802" s="2">
        <f t="shared" si="317"/>
        <v>14585.607476635574</v>
      </c>
      <c r="O1802" s="2">
        <f t="shared" si="318"/>
        <v>347.93724765300152</v>
      </c>
      <c r="P1802" s="2"/>
    </row>
    <row r="1803" spans="1:16" x14ac:dyDescent="0.25">
      <c r="A1803">
        <v>1802</v>
      </c>
      <c r="B1803">
        <f t="shared" si="320"/>
        <v>75</v>
      </c>
      <c r="C1803">
        <f t="shared" si="319"/>
        <v>2</v>
      </c>
      <c r="D1803" s="3">
        <v>16.19897958752199</v>
      </c>
      <c r="E1803">
        <v>0</v>
      </c>
      <c r="F1803">
        <f t="shared" si="321"/>
        <v>0</v>
      </c>
      <c r="H1803" s="2">
        <f t="shared" si="322"/>
        <v>0</v>
      </c>
      <c r="I1803" s="2">
        <f t="shared" si="323"/>
        <v>14585.607476635574</v>
      </c>
      <c r="J1803" s="2">
        <f t="shared" si="324"/>
        <v>347.92929062505647</v>
      </c>
      <c r="K1803" s="2">
        <f t="shared" si="315"/>
        <v>0</v>
      </c>
      <c r="L1803" s="2">
        <f t="shared" si="325"/>
        <v>0</v>
      </c>
      <c r="M1803" s="2">
        <f t="shared" si="316"/>
        <v>0</v>
      </c>
      <c r="N1803" s="2">
        <f t="shared" si="317"/>
        <v>14585.607476635574</v>
      </c>
      <c r="O1803" s="2">
        <f t="shared" si="318"/>
        <v>347.92929062505647</v>
      </c>
      <c r="P1803" s="2"/>
    </row>
    <row r="1804" spans="1:16" x14ac:dyDescent="0.25">
      <c r="A1804">
        <v>1803</v>
      </c>
      <c r="B1804">
        <f t="shared" si="320"/>
        <v>75</v>
      </c>
      <c r="C1804">
        <f t="shared" si="319"/>
        <v>3</v>
      </c>
      <c r="D1804" s="3">
        <v>16.170870575708989</v>
      </c>
      <c r="E1804">
        <v>0</v>
      </c>
      <c r="F1804">
        <f t="shared" si="321"/>
        <v>0</v>
      </c>
      <c r="H1804" s="2">
        <f t="shared" si="322"/>
        <v>0</v>
      </c>
      <c r="I1804" s="2">
        <f t="shared" si="323"/>
        <v>14585.607476635574</v>
      </c>
      <c r="J1804" s="2">
        <f t="shared" si="324"/>
        <v>347.89547325628774</v>
      </c>
      <c r="K1804" s="2">
        <f t="shared" si="315"/>
        <v>0</v>
      </c>
      <c r="L1804" s="2">
        <f t="shared" si="325"/>
        <v>0</v>
      </c>
      <c r="M1804" s="2">
        <f t="shared" si="316"/>
        <v>0</v>
      </c>
      <c r="N1804" s="2">
        <f t="shared" si="317"/>
        <v>14585.607476635574</v>
      </c>
      <c r="O1804" s="2">
        <f t="shared" si="318"/>
        <v>347.89547325628774</v>
      </c>
      <c r="P1804" s="2"/>
    </row>
    <row r="1805" spans="1:16" x14ac:dyDescent="0.25">
      <c r="A1805">
        <v>1804</v>
      </c>
      <c r="B1805">
        <f t="shared" si="320"/>
        <v>75</v>
      </c>
      <c r="C1805">
        <f t="shared" si="319"/>
        <v>4</v>
      </c>
      <c r="D1805" s="3">
        <v>16.14937544902898</v>
      </c>
      <c r="E1805">
        <v>0</v>
      </c>
      <c r="F1805">
        <f t="shared" si="321"/>
        <v>0</v>
      </c>
      <c r="H1805" s="2">
        <f t="shared" si="322"/>
        <v>0</v>
      </c>
      <c r="I1805" s="2">
        <f t="shared" si="323"/>
        <v>14585.607476635574</v>
      </c>
      <c r="J1805" s="2">
        <f t="shared" si="324"/>
        <v>347.86961291546515</v>
      </c>
      <c r="K1805" s="2">
        <f t="shared" si="315"/>
        <v>0</v>
      </c>
      <c r="L1805" s="2">
        <f t="shared" si="325"/>
        <v>0</v>
      </c>
      <c r="M1805" s="2">
        <f t="shared" si="316"/>
        <v>0</v>
      </c>
      <c r="N1805" s="2">
        <f t="shared" si="317"/>
        <v>14585.607476635574</v>
      </c>
      <c r="O1805" s="2">
        <f t="shared" si="318"/>
        <v>347.86961291546515</v>
      </c>
      <c r="P1805" s="2"/>
    </row>
    <row r="1806" spans="1:16" x14ac:dyDescent="0.25">
      <c r="A1806">
        <v>1805</v>
      </c>
      <c r="B1806">
        <f t="shared" si="320"/>
        <v>75</v>
      </c>
      <c r="C1806">
        <f t="shared" si="319"/>
        <v>5</v>
      </c>
      <c r="D1806" s="3">
        <v>16.079516287318995</v>
      </c>
      <c r="E1806">
        <v>0</v>
      </c>
      <c r="F1806">
        <f t="shared" si="321"/>
        <v>0</v>
      </c>
      <c r="H1806" s="2">
        <f t="shared" si="322"/>
        <v>0</v>
      </c>
      <c r="I1806" s="2">
        <f t="shared" si="323"/>
        <v>14585.607476635574</v>
      </c>
      <c r="J1806" s="2">
        <f t="shared" si="324"/>
        <v>347.78556680779189</v>
      </c>
      <c r="K1806" s="2">
        <f t="shared" si="315"/>
        <v>0</v>
      </c>
      <c r="L1806" s="2">
        <f t="shared" si="325"/>
        <v>0</v>
      </c>
      <c r="M1806" s="2">
        <f t="shared" si="316"/>
        <v>0</v>
      </c>
      <c r="N1806" s="2">
        <f t="shared" si="317"/>
        <v>14585.607476635574</v>
      </c>
      <c r="O1806" s="2">
        <f t="shared" si="318"/>
        <v>347.78556680779189</v>
      </c>
      <c r="P1806" s="2"/>
    </row>
    <row r="1807" spans="1:16" x14ac:dyDescent="0.25">
      <c r="A1807">
        <v>1806</v>
      </c>
      <c r="B1807">
        <f t="shared" si="320"/>
        <v>75</v>
      </c>
      <c r="C1807">
        <f t="shared" si="319"/>
        <v>6</v>
      </c>
      <c r="D1807" s="3">
        <v>15.979067906873013</v>
      </c>
      <c r="E1807">
        <v>0</v>
      </c>
      <c r="F1807">
        <f t="shared" si="321"/>
        <v>0</v>
      </c>
      <c r="H1807" s="2">
        <f t="shared" si="322"/>
        <v>0</v>
      </c>
      <c r="I1807" s="2">
        <f t="shared" si="323"/>
        <v>14585.607476635574</v>
      </c>
      <c r="J1807" s="2">
        <f t="shared" si="324"/>
        <v>347.66471944587221</v>
      </c>
      <c r="K1807" s="2">
        <f t="shared" si="315"/>
        <v>0</v>
      </c>
      <c r="L1807" s="2">
        <f t="shared" si="325"/>
        <v>0</v>
      </c>
      <c r="M1807" s="2">
        <f t="shared" si="316"/>
        <v>0</v>
      </c>
      <c r="N1807" s="2">
        <f t="shared" si="317"/>
        <v>14585.607476635574</v>
      </c>
      <c r="O1807" s="2">
        <f t="shared" si="318"/>
        <v>347.66471944587221</v>
      </c>
      <c r="P1807" s="2"/>
    </row>
    <row r="1808" spans="1:16" x14ac:dyDescent="0.25">
      <c r="A1808">
        <v>1807</v>
      </c>
      <c r="B1808">
        <f t="shared" si="320"/>
        <v>75</v>
      </c>
      <c r="C1808">
        <f t="shared" si="319"/>
        <v>7</v>
      </c>
      <c r="D1808" s="3">
        <v>15.953439101984998</v>
      </c>
      <c r="E1808">
        <v>0</v>
      </c>
      <c r="F1808">
        <f t="shared" si="321"/>
        <v>330</v>
      </c>
      <c r="H1808" s="2">
        <f t="shared" si="322"/>
        <v>0</v>
      </c>
      <c r="I1808" s="2">
        <f t="shared" si="323"/>
        <v>14255.607476635574</v>
      </c>
      <c r="J1808" s="2">
        <f t="shared" si="324"/>
        <v>339.76865425719029</v>
      </c>
      <c r="K1808" s="2">
        <f t="shared" si="315"/>
        <v>0</v>
      </c>
      <c r="L1808" s="2">
        <f t="shared" si="325"/>
        <v>0</v>
      </c>
      <c r="M1808" s="2">
        <f t="shared" si="316"/>
        <v>330</v>
      </c>
      <c r="N1808" s="2">
        <f t="shared" si="317"/>
        <v>14255.607476635574</v>
      </c>
      <c r="O1808" s="2">
        <f t="shared" si="318"/>
        <v>339.76865425719029</v>
      </c>
      <c r="P1808" s="2"/>
    </row>
    <row r="1809" spans="1:16" x14ac:dyDescent="0.25">
      <c r="A1809">
        <v>1808</v>
      </c>
      <c r="B1809">
        <f t="shared" si="320"/>
        <v>75</v>
      </c>
      <c r="C1809">
        <f t="shared" si="319"/>
        <v>8</v>
      </c>
      <c r="D1809" s="3">
        <v>16.021231424591008</v>
      </c>
      <c r="E1809">
        <v>0</v>
      </c>
      <c r="F1809">
        <f t="shared" si="321"/>
        <v>0</v>
      </c>
      <c r="H1809" s="2">
        <f t="shared" si="322"/>
        <v>0</v>
      </c>
      <c r="I1809" s="2">
        <f t="shared" si="323"/>
        <v>14255.607476635574</v>
      </c>
      <c r="J1809" s="2">
        <f t="shared" si="324"/>
        <v>339.848368505591</v>
      </c>
      <c r="K1809" s="2">
        <f t="shared" si="315"/>
        <v>0</v>
      </c>
      <c r="L1809" s="2">
        <f t="shared" si="325"/>
        <v>0</v>
      </c>
      <c r="M1809" s="2">
        <f t="shared" si="316"/>
        <v>0</v>
      </c>
      <c r="N1809" s="2">
        <f t="shared" si="317"/>
        <v>14255.607476635574</v>
      </c>
      <c r="O1809" s="2">
        <f t="shared" si="318"/>
        <v>339.848368505591</v>
      </c>
      <c r="P1809" s="2"/>
    </row>
    <row r="1810" spans="1:16" x14ac:dyDescent="0.25">
      <c r="A1810">
        <v>1809</v>
      </c>
      <c r="B1810">
        <f t="shared" si="320"/>
        <v>75</v>
      </c>
      <c r="C1810">
        <f t="shared" si="319"/>
        <v>9</v>
      </c>
      <c r="D1810" s="3">
        <v>16.060501367563973</v>
      </c>
      <c r="E1810">
        <v>0</v>
      </c>
      <c r="F1810">
        <f t="shared" si="321"/>
        <v>0</v>
      </c>
      <c r="H1810" s="2">
        <f t="shared" si="322"/>
        <v>0</v>
      </c>
      <c r="I1810" s="2">
        <f t="shared" si="323"/>
        <v>14255.607476635574</v>
      </c>
      <c r="J1810" s="2">
        <f t="shared" si="324"/>
        <v>339.89454444216454</v>
      </c>
      <c r="K1810" s="2">
        <f t="shared" si="315"/>
        <v>0</v>
      </c>
      <c r="L1810" s="2">
        <f t="shared" si="325"/>
        <v>0</v>
      </c>
      <c r="M1810" s="2">
        <f t="shared" si="316"/>
        <v>0</v>
      </c>
      <c r="N1810" s="2">
        <f t="shared" si="317"/>
        <v>14255.607476635574</v>
      </c>
      <c r="O1810" s="2">
        <f t="shared" si="318"/>
        <v>339.89454444216454</v>
      </c>
      <c r="P1810" s="2"/>
    </row>
    <row r="1811" spans="1:16" x14ac:dyDescent="0.25">
      <c r="A1811">
        <v>1810</v>
      </c>
      <c r="B1811">
        <f t="shared" si="320"/>
        <v>75</v>
      </c>
      <c r="C1811">
        <f t="shared" si="319"/>
        <v>10</v>
      </c>
      <c r="D1811" s="3">
        <v>16.114652552084976</v>
      </c>
      <c r="E1811">
        <v>0</v>
      </c>
      <c r="F1811">
        <f t="shared" si="321"/>
        <v>0</v>
      </c>
      <c r="H1811" s="2">
        <f t="shared" si="322"/>
        <v>0</v>
      </c>
      <c r="I1811" s="2">
        <f t="shared" si="323"/>
        <v>14255.607476635574</v>
      </c>
      <c r="J1811" s="2">
        <f t="shared" si="324"/>
        <v>339.95821862838744</v>
      </c>
      <c r="K1811" s="2">
        <f t="shared" si="315"/>
        <v>0</v>
      </c>
      <c r="L1811" s="2">
        <f t="shared" si="325"/>
        <v>0</v>
      </c>
      <c r="M1811" s="2">
        <f t="shared" si="316"/>
        <v>0</v>
      </c>
      <c r="N1811" s="2">
        <f t="shared" si="317"/>
        <v>14255.607476635574</v>
      </c>
      <c r="O1811" s="2">
        <f t="shared" si="318"/>
        <v>339.95821862838744</v>
      </c>
      <c r="P1811" s="2"/>
    </row>
    <row r="1812" spans="1:16" x14ac:dyDescent="0.25">
      <c r="A1812">
        <v>1811</v>
      </c>
      <c r="B1812">
        <f t="shared" si="320"/>
        <v>75</v>
      </c>
      <c r="C1812">
        <f t="shared" si="319"/>
        <v>11</v>
      </c>
      <c r="D1812" s="3">
        <v>16.348205370819016</v>
      </c>
      <c r="E1812">
        <v>0</v>
      </c>
      <c r="F1812">
        <f t="shared" si="321"/>
        <v>0</v>
      </c>
      <c r="H1812" s="2">
        <f t="shared" si="322"/>
        <v>0</v>
      </c>
      <c r="I1812" s="2">
        <f t="shared" si="323"/>
        <v>14255.607476635574</v>
      </c>
      <c r="J1812" s="2">
        <f t="shared" si="324"/>
        <v>340.23284393537762</v>
      </c>
      <c r="K1812" s="2">
        <f t="shared" si="315"/>
        <v>0</v>
      </c>
      <c r="L1812" s="2">
        <f t="shared" si="325"/>
        <v>0</v>
      </c>
      <c r="M1812" s="2">
        <f t="shared" si="316"/>
        <v>0</v>
      </c>
      <c r="N1812" s="2">
        <f t="shared" si="317"/>
        <v>14255.607476635574</v>
      </c>
      <c r="O1812" s="2">
        <f t="shared" si="318"/>
        <v>340.23284393537762</v>
      </c>
      <c r="P1812" s="2"/>
    </row>
    <row r="1813" spans="1:16" x14ac:dyDescent="0.25">
      <c r="A1813">
        <v>1812</v>
      </c>
      <c r="B1813">
        <f t="shared" si="320"/>
        <v>75</v>
      </c>
      <c r="C1813">
        <f t="shared" si="319"/>
        <v>12</v>
      </c>
      <c r="D1813" s="3">
        <v>16.362673244545988</v>
      </c>
      <c r="E1813">
        <v>0</v>
      </c>
      <c r="F1813">
        <f t="shared" si="321"/>
        <v>0</v>
      </c>
      <c r="H1813" s="2">
        <f t="shared" si="322"/>
        <v>0</v>
      </c>
      <c r="I1813" s="2">
        <f t="shared" si="323"/>
        <v>14255.607476635574</v>
      </c>
      <c r="J1813" s="2">
        <f t="shared" si="324"/>
        <v>340.24985612253636</v>
      </c>
      <c r="K1813" s="2">
        <f t="shared" si="315"/>
        <v>0</v>
      </c>
      <c r="L1813" s="2">
        <f t="shared" si="325"/>
        <v>0</v>
      </c>
      <c r="M1813" s="2">
        <f t="shared" si="316"/>
        <v>0</v>
      </c>
      <c r="N1813" s="2">
        <f t="shared" si="317"/>
        <v>14255.607476635574</v>
      </c>
      <c r="O1813" s="2">
        <f t="shared" si="318"/>
        <v>340.24985612253636</v>
      </c>
      <c r="P1813" s="2"/>
    </row>
    <row r="1814" spans="1:16" x14ac:dyDescent="0.25">
      <c r="A1814">
        <v>1813</v>
      </c>
      <c r="B1814">
        <f t="shared" si="320"/>
        <v>75</v>
      </c>
      <c r="C1814">
        <f t="shared" si="319"/>
        <v>13</v>
      </c>
      <c r="D1814" s="3">
        <v>16.328777083242983</v>
      </c>
      <c r="E1814">
        <v>0</v>
      </c>
      <c r="F1814">
        <f t="shared" si="321"/>
        <v>0</v>
      </c>
      <c r="H1814" s="2">
        <f t="shared" si="322"/>
        <v>0</v>
      </c>
      <c r="I1814" s="2">
        <f t="shared" si="323"/>
        <v>14255.607476635574</v>
      </c>
      <c r="J1814" s="2">
        <f t="shared" si="324"/>
        <v>340.20999899833606</v>
      </c>
      <c r="K1814" s="2">
        <f t="shared" si="315"/>
        <v>0</v>
      </c>
      <c r="L1814" s="2">
        <f t="shared" si="325"/>
        <v>0</v>
      </c>
      <c r="M1814" s="2">
        <f t="shared" si="316"/>
        <v>0</v>
      </c>
      <c r="N1814" s="2">
        <f t="shared" si="317"/>
        <v>14255.607476635574</v>
      </c>
      <c r="O1814" s="2">
        <f t="shared" si="318"/>
        <v>340.20999899833606</v>
      </c>
      <c r="P1814" s="2"/>
    </row>
    <row r="1815" spans="1:16" x14ac:dyDescent="0.25">
      <c r="A1815">
        <v>1814</v>
      </c>
      <c r="B1815">
        <f t="shared" si="320"/>
        <v>75</v>
      </c>
      <c r="C1815">
        <f t="shared" si="319"/>
        <v>14</v>
      </c>
      <c r="D1815" s="3">
        <v>16.331257290168026</v>
      </c>
      <c r="E1815">
        <v>0</v>
      </c>
      <c r="F1815">
        <f t="shared" si="321"/>
        <v>0</v>
      </c>
      <c r="H1815" s="2">
        <f t="shared" si="322"/>
        <v>0</v>
      </c>
      <c r="I1815" s="2">
        <f t="shared" si="323"/>
        <v>14255.607476635574</v>
      </c>
      <c r="J1815" s="2">
        <f t="shared" si="324"/>
        <v>340.21291537327807</v>
      </c>
      <c r="K1815" s="2">
        <f t="shared" si="315"/>
        <v>0</v>
      </c>
      <c r="L1815" s="2">
        <f t="shared" si="325"/>
        <v>0</v>
      </c>
      <c r="M1815" s="2">
        <f t="shared" si="316"/>
        <v>0</v>
      </c>
      <c r="N1815" s="2">
        <f t="shared" si="317"/>
        <v>14255.607476635574</v>
      </c>
      <c r="O1815" s="2">
        <f t="shared" si="318"/>
        <v>340.21291537327807</v>
      </c>
      <c r="P1815" s="2"/>
    </row>
    <row r="1816" spans="1:16" x14ac:dyDescent="0.25">
      <c r="A1816">
        <v>1815</v>
      </c>
      <c r="B1816">
        <f t="shared" si="320"/>
        <v>75</v>
      </c>
      <c r="C1816">
        <f t="shared" si="319"/>
        <v>15</v>
      </c>
      <c r="D1816" s="3">
        <v>16.356059359414019</v>
      </c>
      <c r="E1816">
        <v>0</v>
      </c>
      <c r="F1816">
        <f t="shared" si="321"/>
        <v>0</v>
      </c>
      <c r="H1816" s="2">
        <f t="shared" si="322"/>
        <v>0</v>
      </c>
      <c r="I1816" s="2">
        <f t="shared" si="323"/>
        <v>14255.607476635574</v>
      </c>
      <c r="J1816" s="2">
        <f t="shared" si="324"/>
        <v>340.24207912269281</v>
      </c>
      <c r="K1816" s="2">
        <f t="shared" si="315"/>
        <v>0</v>
      </c>
      <c r="L1816" s="2">
        <f t="shared" si="325"/>
        <v>0</v>
      </c>
      <c r="M1816" s="2">
        <f t="shared" si="316"/>
        <v>0</v>
      </c>
      <c r="N1816" s="2">
        <f t="shared" si="317"/>
        <v>14255.607476635574</v>
      </c>
      <c r="O1816" s="2">
        <f t="shared" si="318"/>
        <v>340.24207912269281</v>
      </c>
      <c r="P1816" s="2"/>
    </row>
    <row r="1817" spans="1:16" x14ac:dyDescent="0.25">
      <c r="A1817">
        <v>1816</v>
      </c>
      <c r="B1817">
        <f t="shared" si="320"/>
        <v>75</v>
      </c>
      <c r="C1817">
        <f t="shared" si="319"/>
        <v>16</v>
      </c>
      <c r="D1817" s="3">
        <v>16.368047026216004</v>
      </c>
      <c r="E1817">
        <v>0</v>
      </c>
      <c r="F1817">
        <f t="shared" si="321"/>
        <v>0</v>
      </c>
      <c r="H1817" s="2">
        <f t="shared" si="322"/>
        <v>0</v>
      </c>
      <c r="I1817" s="2">
        <f t="shared" si="323"/>
        <v>14255.607476635574</v>
      </c>
      <c r="J1817" s="2">
        <f t="shared" si="324"/>
        <v>340.25617493490967</v>
      </c>
      <c r="K1817" s="2">
        <f t="shared" si="315"/>
        <v>0</v>
      </c>
      <c r="L1817" s="2">
        <f t="shared" si="325"/>
        <v>0</v>
      </c>
      <c r="M1817" s="2">
        <f t="shared" si="316"/>
        <v>0</v>
      </c>
      <c r="N1817" s="2">
        <f t="shared" si="317"/>
        <v>14255.607476635574</v>
      </c>
      <c r="O1817" s="2">
        <f t="shared" si="318"/>
        <v>340.25617493490967</v>
      </c>
      <c r="P1817" s="2"/>
    </row>
    <row r="1818" spans="1:16" x14ac:dyDescent="0.25">
      <c r="A1818">
        <v>1817</v>
      </c>
      <c r="B1818">
        <f t="shared" si="320"/>
        <v>75</v>
      </c>
      <c r="C1818">
        <f t="shared" si="319"/>
        <v>17</v>
      </c>
      <c r="D1818" s="3">
        <v>16.346965267357007</v>
      </c>
      <c r="E1818">
        <v>0</v>
      </c>
      <c r="F1818">
        <f t="shared" si="321"/>
        <v>0</v>
      </c>
      <c r="H1818" s="2">
        <f t="shared" si="322"/>
        <v>0</v>
      </c>
      <c r="I1818" s="2">
        <f t="shared" si="323"/>
        <v>14255.607476635574</v>
      </c>
      <c r="J1818" s="2">
        <f t="shared" si="324"/>
        <v>340.23138574790721</v>
      </c>
      <c r="K1818" s="2">
        <f t="shared" si="315"/>
        <v>0</v>
      </c>
      <c r="L1818" s="2">
        <f t="shared" si="325"/>
        <v>0</v>
      </c>
      <c r="M1818" s="2">
        <f t="shared" si="316"/>
        <v>0</v>
      </c>
      <c r="N1818" s="2">
        <f t="shared" si="317"/>
        <v>14255.607476635574</v>
      </c>
      <c r="O1818" s="2">
        <f t="shared" si="318"/>
        <v>340.23138574790721</v>
      </c>
      <c r="P1818" s="2"/>
    </row>
    <row r="1819" spans="1:16" x14ac:dyDescent="0.25">
      <c r="A1819">
        <v>1818</v>
      </c>
      <c r="B1819">
        <f t="shared" si="320"/>
        <v>75</v>
      </c>
      <c r="C1819">
        <f t="shared" si="319"/>
        <v>18</v>
      </c>
      <c r="D1819" s="3">
        <v>16.275452634364001</v>
      </c>
      <c r="E1819">
        <v>0.25</v>
      </c>
      <c r="F1819">
        <f t="shared" si="321"/>
        <v>0</v>
      </c>
      <c r="H1819" s="2">
        <f t="shared" si="322"/>
        <v>0.25</v>
      </c>
      <c r="I1819" s="2">
        <f t="shared" si="323"/>
        <v>14260.280373831836</v>
      </c>
      <c r="J1819" s="2">
        <f t="shared" si="324"/>
        <v>340.25879505127682</v>
      </c>
      <c r="K1819" s="2">
        <f t="shared" si="315"/>
        <v>0.25</v>
      </c>
      <c r="L1819" s="2">
        <f t="shared" si="325"/>
        <v>4.6728971962616823</v>
      </c>
      <c r="M1819" s="2">
        <f t="shared" si="316"/>
        <v>0</v>
      </c>
      <c r="N1819" s="2">
        <f t="shared" si="317"/>
        <v>14260.280373831836</v>
      </c>
      <c r="O1819" s="2">
        <f t="shared" si="318"/>
        <v>340.25879505127682</v>
      </c>
      <c r="P1819" s="2"/>
    </row>
    <row r="1820" spans="1:16" x14ac:dyDescent="0.25">
      <c r="A1820">
        <v>1819</v>
      </c>
      <c r="B1820">
        <f t="shared" si="320"/>
        <v>75</v>
      </c>
      <c r="C1820">
        <f t="shared" si="319"/>
        <v>19</v>
      </c>
      <c r="D1820" s="3">
        <v>16.231222277541974</v>
      </c>
      <c r="E1820">
        <v>0.7</v>
      </c>
      <c r="F1820">
        <f t="shared" si="321"/>
        <v>0</v>
      </c>
      <c r="H1820" s="2">
        <f t="shared" si="322"/>
        <v>0.7</v>
      </c>
      <c r="I1820" s="2">
        <f t="shared" si="323"/>
        <v>14273.364485981368</v>
      </c>
      <c r="J1820" s="2">
        <f t="shared" si="324"/>
        <v>340.51891630169251</v>
      </c>
      <c r="K1820" s="2">
        <f t="shared" si="315"/>
        <v>0.7</v>
      </c>
      <c r="L1820" s="2">
        <f t="shared" si="325"/>
        <v>13.084112149532711</v>
      </c>
      <c r="M1820" s="2">
        <f t="shared" si="316"/>
        <v>0</v>
      </c>
      <c r="N1820" s="2">
        <f t="shared" si="317"/>
        <v>14273.364485981368</v>
      </c>
      <c r="O1820" s="2">
        <f t="shared" si="318"/>
        <v>340.51891630169251</v>
      </c>
      <c r="P1820" s="2"/>
    </row>
    <row r="1821" spans="1:16" x14ac:dyDescent="0.25">
      <c r="A1821">
        <v>1820</v>
      </c>
      <c r="B1821">
        <f t="shared" si="320"/>
        <v>75</v>
      </c>
      <c r="C1821">
        <f t="shared" si="319"/>
        <v>20</v>
      </c>
      <c r="D1821" s="3">
        <v>16.198566219700979</v>
      </c>
      <c r="E1821">
        <v>0</v>
      </c>
      <c r="F1821">
        <f t="shared" si="321"/>
        <v>0</v>
      </c>
      <c r="H1821" s="2">
        <f t="shared" si="322"/>
        <v>0</v>
      </c>
      <c r="I1821" s="2">
        <f t="shared" si="323"/>
        <v>14273.364485981368</v>
      </c>
      <c r="J1821" s="2">
        <f t="shared" si="324"/>
        <v>340.48046953464183</v>
      </c>
      <c r="K1821" s="2">
        <f t="shared" si="315"/>
        <v>0</v>
      </c>
      <c r="L1821" s="2">
        <f t="shared" si="325"/>
        <v>0</v>
      </c>
      <c r="M1821" s="2">
        <f t="shared" si="316"/>
        <v>0</v>
      </c>
      <c r="N1821" s="2">
        <f t="shared" si="317"/>
        <v>14273.364485981368</v>
      </c>
      <c r="O1821" s="2">
        <f t="shared" si="318"/>
        <v>340.48046953464183</v>
      </c>
      <c r="P1821" s="2"/>
    </row>
    <row r="1822" spans="1:16" x14ac:dyDescent="0.25">
      <c r="A1822">
        <v>1821</v>
      </c>
      <c r="B1822">
        <f t="shared" si="320"/>
        <v>75</v>
      </c>
      <c r="C1822">
        <f t="shared" si="319"/>
        <v>21</v>
      </c>
      <c r="D1822" s="3">
        <v>16.186991920718981</v>
      </c>
      <c r="E1822">
        <v>10.904</v>
      </c>
      <c r="F1822">
        <f t="shared" si="321"/>
        <v>0</v>
      </c>
      <c r="H1822" s="2">
        <f t="shared" si="322"/>
        <v>5</v>
      </c>
      <c r="I1822" s="2">
        <f t="shared" si="323"/>
        <v>14366.822429906602</v>
      </c>
      <c r="J1822" s="2">
        <f t="shared" si="324"/>
        <v>342.69612319142243</v>
      </c>
      <c r="K1822" s="2">
        <f t="shared" si="315"/>
        <v>5</v>
      </c>
      <c r="L1822" s="2">
        <f t="shared" si="325"/>
        <v>93.45794392523365</v>
      </c>
      <c r="M1822" s="2">
        <f t="shared" si="316"/>
        <v>0</v>
      </c>
      <c r="N1822" s="2">
        <f t="shared" si="317"/>
        <v>14366.822429906602</v>
      </c>
      <c r="O1822" s="2">
        <f t="shared" si="318"/>
        <v>342.69612319142243</v>
      </c>
      <c r="P1822" s="2"/>
    </row>
    <row r="1823" spans="1:16" x14ac:dyDescent="0.25">
      <c r="A1823">
        <v>1822</v>
      </c>
      <c r="B1823">
        <f t="shared" si="320"/>
        <v>75</v>
      </c>
      <c r="C1823">
        <f t="shared" si="319"/>
        <v>22</v>
      </c>
      <c r="D1823" s="3">
        <v>16.144001667359021</v>
      </c>
      <c r="E1823">
        <v>10.906000000000001</v>
      </c>
      <c r="F1823">
        <f t="shared" si="321"/>
        <v>0</v>
      </c>
      <c r="H1823" s="2">
        <f t="shared" si="322"/>
        <v>5</v>
      </c>
      <c r="I1823" s="2">
        <f t="shared" si="323"/>
        <v>14460.280373831836</v>
      </c>
      <c r="J1823" s="2">
        <f t="shared" si="324"/>
        <v>344.87412727972082</v>
      </c>
      <c r="K1823" s="2">
        <f t="shared" si="315"/>
        <v>5</v>
      </c>
      <c r="L1823" s="2">
        <f t="shared" si="325"/>
        <v>93.45794392523365</v>
      </c>
      <c r="M1823" s="2">
        <f t="shared" si="316"/>
        <v>0</v>
      </c>
      <c r="N1823" s="2">
        <f t="shared" si="317"/>
        <v>14460.280373831836</v>
      </c>
      <c r="O1823" s="2">
        <f t="shared" si="318"/>
        <v>344.87412727972082</v>
      </c>
      <c r="P1823" s="2"/>
    </row>
    <row r="1824" spans="1:16" x14ac:dyDescent="0.25">
      <c r="A1824">
        <v>1823</v>
      </c>
      <c r="B1824">
        <f t="shared" si="320"/>
        <v>75</v>
      </c>
      <c r="C1824">
        <f t="shared" si="319"/>
        <v>23</v>
      </c>
      <c r="D1824" s="3">
        <v>15.980308010335023</v>
      </c>
      <c r="E1824">
        <v>0.36099999999999999</v>
      </c>
      <c r="F1824">
        <f t="shared" si="321"/>
        <v>0</v>
      </c>
      <c r="H1824" s="2">
        <f t="shared" si="322"/>
        <v>0.36099999999999999</v>
      </c>
      <c r="I1824" s="2">
        <f t="shared" si="323"/>
        <v>14467.028037383237</v>
      </c>
      <c r="J1824" s="2">
        <f t="shared" si="324"/>
        <v>344.83972202507391</v>
      </c>
      <c r="K1824" s="2">
        <f t="shared" si="315"/>
        <v>0.36099999999999999</v>
      </c>
      <c r="L1824" s="2">
        <f t="shared" si="325"/>
        <v>6.7476635514018692</v>
      </c>
      <c r="M1824" s="2">
        <f t="shared" si="316"/>
        <v>0</v>
      </c>
      <c r="N1824" s="2">
        <f t="shared" si="317"/>
        <v>14467.028037383237</v>
      </c>
      <c r="O1824" s="2">
        <f t="shared" si="318"/>
        <v>344.83972202507391</v>
      </c>
      <c r="P1824" s="2"/>
    </row>
    <row r="1825" spans="1:16" x14ac:dyDescent="0.25">
      <c r="A1825">
        <v>1824</v>
      </c>
      <c r="B1825">
        <f t="shared" si="320"/>
        <v>76</v>
      </c>
      <c r="C1825">
        <f t="shared" si="319"/>
        <v>0</v>
      </c>
      <c r="D1825" s="3">
        <v>15.912102319908001</v>
      </c>
      <c r="E1825">
        <v>7.7409999999999997</v>
      </c>
      <c r="F1825">
        <f t="shared" si="321"/>
        <v>0</v>
      </c>
      <c r="H1825" s="2">
        <f t="shared" si="322"/>
        <v>5</v>
      </c>
      <c r="I1825" s="2">
        <f t="shared" si="323"/>
        <v>14560.485981308471</v>
      </c>
      <c r="J1825" s="2">
        <f t="shared" si="324"/>
        <v>346.98549358204821</v>
      </c>
      <c r="K1825" s="2">
        <f t="shared" si="315"/>
        <v>5</v>
      </c>
      <c r="L1825" s="2">
        <f t="shared" si="325"/>
        <v>93.45794392523365</v>
      </c>
      <c r="M1825" s="2">
        <f t="shared" si="316"/>
        <v>0</v>
      </c>
      <c r="N1825" s="2">
        <f t="shared" si="317"/>
        <v>14560.485981308471</v>
      </c>
      <c r="O1825" s="2">
        <f t="shared" si="318"/>
        <v>346.98549358204821</v>
      </c>
      <c r="P1825" s="2"/>
    </row>
    <row r="1826" spans="1:16" x14ac:dyDescent="0.25">
      <c r="A1826">
        <v>1825</v>
      </c>
      <c r="B1826">
        <f t="shared" si="320"/>
        <v>76</v>
      </c>
      <c r="C1826">
        <f t="shared" si="319"/>
        <v>1</v>
      </c>
      <c r="D1826" s="3">
        <v>15.814547514206993</v>
      </c>
      <c r="E1826">
        <v>0</v>
      </c>
      <c r="F1826">
        <f t="shared" si="321"/>
        <v>0</v>
      </c>
      <c r="H1826" s="2">
        <f t="shared" si="322"/>
        <v>0</v>
      </c>
      <c r="I1826" s="2">
        <f t="shared" si="323"/>
        <v>14560.485981308471</v>
      </c>
      <c r="J1826" s="2">
        <f t="shared" si="324"/>
        <v>346.86832956525677</v>
      </c>
      <c r="K1826" s="2">
        <f t="shared" si="315"/>
        <v>0</v>
      </c>
      <c r="L1826" s="2">
        <f t="shared" si="325"/>
        <v>0</v>
      </c>
      <c r="M1826" s="2">
        <f t="shared" si="316"/>
        <v>0</v>
      </c>
      <c r="N1826" s="2">
        <f t="shared" si="317"/>
        <v>14560.485981308471</v>
      </c>
      <c r="O1826" s="2">
        <f t="shared" si="318"/>
        <v>346.86832956525677</v>
      </c>
      <c r="P1826" s="2"/>
    </row>
    <row r="1827" spans="1:16" x14ac:dyDescent="0.25">
      <c r="A1827">
        <v>1826</v>
      </c>
      <c r="B1827">
        <f t="shared" si="320"/>
        <v>76</v>
      </c>
      <c r="C1827">
        <f t="shared" si="319"/>
        <v>2</v>
      </c>
      <c r="D1827" s="3">
        <v>15.715339237221997</v>
      </c>
      <c r="E1827">
        <v>2.827</v>
      </c>
      <c r="F1827">
        <f t="shared" si="321"/>
        <v>0</v>
      </c>
      <c r="H1827" s="2">
        <f t="shared" si="322"/>
        <v>2.827</v>
      </c>
      <c r="I1827" s="2">
        <f t="shared" si="323"/>
        <v>14613.327102803798</v>
      </c>
      <c r="J1827" s="2">
        <f t="shared" si="324"/>
        <v>348.00755911224542</v>
      </c>
      <c r="K1827" s="2">
        <f t="shared" si="315"/>
        <v>2.827</v>
      </c>
      <c r="L1827" s="2">
        <f t="shared" si="325"/>
        <v>52.841121495327101</v>
      </c>
      <c r="M1827" s="2">
        <f t="shared" si="316"/>
        <v>0</v>
      </c>
      <c r="N1827" s="2">
        <f t="shared" si="317"/>
        <v>14613.327102803798</v>
      </c>
      <c r="O1827" s="2">
        <f t="shared" si="318"/>
        <v>348.00755911224542</v>
      </c>
      <c r="P1827" s="2"/>
    </row>
    <row r="1828" spans="1:16" x14ac:dyDescent="0.25">
      <c r="A1828">
        <v>1827</v>
      </c>
      <c r="B1828">
        <f t="shared" si="320"/>
        <v>76</v>
      </c>
      <c r="C1828">
        <f t="shared" si="319"/>
        <v>3</v>
      </c>
      <c r="D1828" s="3">
        <v>15.60042298304802</v>
      </c>
      <c r="E1828">
        <v>3.266</v>
      </c>
      <c r="F1828">
        <f t="shared" si="321"/>
        <v>0</v>
      </c>
      <c r="H1828" s="2">
        <f t="shared" si="322"/>
        <v>3.266</v>
      </c>
      <c r="I1828" s="2">
        <f t="shared" si="323"/>
        <v>14674.37383177576</v>
      </c>
      <c r="J1828" s="2">
        <f t="shared" si="324"/>
        <v>349.3222553381853</v>
      </c>
      <c r="K1828" s="2">
        <f t="shared" si="315"/>
        <v>3.266</v>
      </c>
      <c r="L1828" s="2">
        <f t="shared" si="325"/>
        <v>61.046728971962615</v>
      </c>
      <c r="M1828" s="2">
        <f t="shared" si="316"/>
        <v>0</v>
      </c>
      <c r="N1828" s="2">
        <f t="shared" si="317"/>
        <v>14674.37383177576</v>
      </c>
      <c r="O1828" s="2">
        <f t="shared" si="318"/>
        <v>349.3222553381853</v>
      </c>
      <c r="P1828" s="2"/>
    </row>
    <row r="1829" spans="1:16" x14ac:dyDescent="0.25">
      <c r="A1829">
        <v>1828</v>
      </c>
      <c r="B1829">
        <f t="shared" si="320"/>
        <v>76</v>
      </c>
      <c r="C1829">
        <f t="shared" si="319"/>
        <v>4</v>
      </c>
      <c r="D1829" s="3">
        <v>15.526430143130995</v>
      </c>
      <c r="E1829">
        <v>0</v>
      </c>
      <c r="F1829">
        <f t="shared" si="321"/>
        <v>0</v>
      </c>
      <c r="H1829" s="2">
        <f t="shared" si="322"/>
        <v>0</v>
      </c>
      <c r="I1829" s="2">
        <f t="shared" si="323"/>
        <v>14674.37383177576</v>
      </c>
      <c r="J1829" s="2">
        <f t="shared" si="324"/>
        <v>349.23269432697282</v>
      </c>
      <c r="K1829" s="2">
        <f t="shared" si="315"/>
        <v>0</v>
      </c>
      <c r="L1829" s="2">
        <f t="shared" si="325"/>
        <v>0</v>
      </c>
      <c r="M1829" s="2">
        <f t="shared" si="316"/>
        <v>0</v>
      </c>
      <c r="N1829" s="2">
        <f t="shared" si="317"/>
        <v>14674.37383177576</v>
      </c>
      <c r="O1829" s="2">
        <f t="shared" si="318"/>
        <v>349.23269432697282</v>
      </c>
      <c r="P1829" s="2"/>
    </row>
    <row r="1830" spans="1:16" x14ac:dyDescent="0.25">
      <c r="A1830">
        <v>1829</v>
      </c>
      <c r="B1830">
        <f t="shared" si="320"/>
        <v>76</v>
      </c>
      <c r="C1830">
        <f t="shared" si="319"/>
        <v>5</v>
      </c>
      <c r="D1830" s="3">
        <v>15.474345797714022</v>
      </c>
      <c r="E1830">
        <v>0</v>
      </c>
      <c r="F1830">
        <f t="shared" si="321"/>
        <v>0</v>
      </c>
      <c r="H1830" s="2">
        <f t="shared" si="322"/>
        <v>0</v>
      </c>
      <c r="I1830" s="2">
        <f t="shared" si="323"/>
        <v>14674.37383177576</v>
      </c>
      <c r="J1830" s="2">
        <f t="shared" si="324"/>
        <v>349.16965138053217</v>
      </c>
      <c r="K1830" s="2">
        <f t="shared" si="315"/>
        <v>0</v>
      </c>
      <c r="L1830" s="2">
        <f t="shared" si="325"/>
        <v>0</v>
      </c>
      <c r="M1830" s="2">
        <f t="shared" si="316"/>
        <v>0</v>
      </c>
      <c r="N1830" s="2">
        <f t="shared" si="317"/>
        <v>14674.37383177576</v>
      </c>
      <c r="O1830" s="2">
        <f t="shared" si="318"/>
        <v>349.16965138053217</v>
      </c>
      <c r="P1830" s="2"/>
    </row>
    <row r="1831" spans="1:16" x14ac:dyDescent="0.25">
      <c r="A1831">
        <v>1830</v>
      </c>
      <c r="B1831">
        <f t="shared" si="320"/>
        <v>76</v>
      </c>
      <c r="C1831">
        <f t="shared" si="319"/>
        <v>6</v>
      </c>
      <c r="D1831" s="3">
        <v>15.437556061665987</v>
      </c>
      <c r="E1831">
        <v>0</v>
      </c>
      <c r="F1831">
        <f t="shared" si="321"/>
        <v>0</v>
      </c>
      <c r="H1831" s="2">
        <f t="shared" si="322"/>
        <v>0</v>
      </c>
      <c r="I1831" s="2">
        <f t="shared" si="323"/>
        <v>14674.37383177576</v>
      </c>
      <c r="J1831" s="2">
        <f t="shared" si="324"/>
        <v>349.12512104534852</v>
      </c>
      <c r="K1831" s="2">
        <f t="shared" si="315"/>
        <v>0</v>
      </c>
      <c r="L1831" s="2">
        <f t="shared" si="325"/>
        <v>0</v>
      </c>
      <c r="M1831" s="2">
        <f t="shared" si="316"/>
        <v>0</v>
      </c>
      <c r="N1831" s="2">
        <f t="shared" si="317"/>
        <v>14674.37383177576</v>
      </c>
      <c r="O1831" s="2">
        <f t="shared" si="318"/>
        <v>349.12512104534852</v>
      </c>
      <c r="P1831" s="2"/>
    </row>
    <row r="1832" spans="1:16" x14ac:dyDescent="0.25">
      <c r="A1832">
        <v>1831</v>
      </c>
      <c r="B1832">
        <f t="shared" si="320"/>
        <v>76</v>
      </c>
      <c r="C1832">
        <f t="shared" si="319"/>
        <v>7</v>
      </c>
      <c r="D1832" s="3">
        <v>15.437556061665987</v>
      </c>
      <c r="E1832">
        <v>0</v>
      </c>
      <c r="F1832">
        <f t="shared" si="321"/>
        <v>330</v>
      </c>
      <c r="H1832" s="2">
        <f t="shared" si="322"/>
        <v>0</v>
      </c>
      <c r="I1832" s="2">
        <f t="shared" si="323"/>
        <v>14344.37383177576</v>
      </c>
      <c r="J1832" s="2">
        <f t="shared" si="324"/>
        <v>341.27393153186568</v>
      </c>
      <c r="K1832" s="2">
        <f t="shared" si="315"/>
        <v>0</v>
      </c>
      <c r="L1832" s="2">
        <f t="shared" si="325"/>
        <v>0</v>
      </c>
      <c r="M1832" s="2">
        <f t="shared" si="316"/>
        <v>330</v>
      </c>
      <c r="N1832" s="2">
        <f t="shared" si="317"/>
        <v>14344.37383177576</v>
      </c>
      <c r="O1832" s="2">
        <f t="shared" si="318"/>
        <v>341.27393153186568</v>
      </c>
      <c r="P1832" s="2"/>
    </row>
    <row r="1833" spans="1:16" x14ac:dyDescent="0.25">
      <c r="A1833">
        <v>1832</v>
      </c>
      <c r="B1833">
        <f t="shared" si="320"/>
        <v>76</v>
      </c>
      <c r="C1833">
        <f t="shared" si="319"/>
        <v>8</v>
      </c>
      <c r="D1833" s="3">
        <v>15.46649180911902</v>
      </c>
      <c r="E1833">
        <v>0</v>
      </c>
      <c r="F1833">
        <f t="shared" si="321"/>
        <v>0</v>
      </c>
      <c r="H1833" s="2">
        <f t="shared" si="322"/>
        <v>0</v>
      </c>
      <c r="I1833" s="2">
        <f t="shared" si="323"/>
        <v>14344.37383177576</v>
      </c>
      <c r="J1833" s="2">
        <f t="shared" si="324"/>
        <v>341.30816776805466</v>
      </c>
      <c r="K1833" s="2">
        <f t="shared" si="315"/>
        <v>0</v>
      </c>
      <c r="L1833" s="2">
        <f t="shared" si="325"/>
        <v>0</v>
      </c>
      <c r="M1833" s="2">
        <f t="shared" si="316"/>
        <v>0</v>
      </c>
      <c r="N1833" s="2">
        <f t="shared" si="317"/>
        <v>14344.37383177576</v>
      </c>
      <c r="O1833" s="2">
        <f t="shared" si="318"/>
        <v>341.30816776805466</v>
      </c>
      <c r="P1833" s="2"/>
    </row>
    <row r="1834" spans="1:16" x14ac:dyDescent="0.25">
      <c r="A1834">
        <v>1833</v>
      </c>
      <c r="B1834">
        <f t="shared" si="320"/>
        <v>76</v>
      </c>
      <c r="C1834">
        <f t="shared" si="319"/>
        <v>9</v>
      </c>
      <c r="D1834" s="3">
        <v>15.503694912988976</v>
      </c>
      <c r="E1834">
        <v>0</v>
      </c>
      <c r="F1834">
        <f t="shared" si="321"/>
        <v>0</v>
      </c>
      <c r="H1834" s="2">
        <f t="shared" si="322"/>
        <v>0</v>
      </c>
      <c r="I1834" s="2">
        <f t="shared" si="323"/>
        <v>14344.37383177576</v>
      </c>
      <c r="J1834" s="2">
        <f t="shared" si="324"/>
        <v>341.35218578601405</v>
      </c>
      <c r="K1834" s="2">
        <f t="shared" ref="K1834:K1897" si="326">IF(J1834&lt;=$V$14,H1834,0)</f>
        <v>0</v>
      </c>
      <c r="L1834" s="2">
        <f t="shared" si="325"/>
        <v>0</v>
      </c>
      <c r="M1834" s="2">
        <f t="shared" ref="M1834:M1897" si="327">IF(J1834&lt;$V$18,0,F1834)</f>
        <v>0</v>
      </c>
      <c r="N1834" s="2">
        <f t="shared" ref="N1834:N1897" si="328">N1833+L1834-M1834</f>
        <v>14344.37383177576</v>
      </c>
      <c r="O1834" s="2">
        <f t="shared" ref="O1834:O1897" si="329">(N1834/$V$13)*$V$16*(D1834+273)/100000</f>
        <v>341.35218578601405</v>
      </c>
      <c r="P1834" s="2"/>
    </row>
    <row r="1835" spans="1:16" x14ac:dyDescent="0.25">
      <c r="A1835">
        <v>1834</v>
      </c>
      <c r="B1835">
        <f t="shared" si="320"/>
        <v>76</v>
      </c>
      <c r="C1835">
        <f t="shared" si="319"/>
        <v>10</v>
      </c>
      <c r="D1835" s="3">
        <v>15.602903189973006</v>
      </c>
      <c r="E1835">
        <v>0</v>
      </c>
      <c r="F1835">
        <f t="shared" si="321"/>
        <v>0</v>
      </c>
      <c r="H1835" s="2">
        <f t="shared" si="322"/>
        <v>0</v>
      </c>
      <c r="I1835" s="2">
        <f t="shared" si="323"/>
        <v>14344.37383177576</v>
      </c>
      <c r="J1835" s="2">
        <f t="shared" si="324"/>
        <v>341.46956716723611</v>
      </c>
      <c r="K1835" s="2">
        <f t="shared" si="326"/>
        <v>0</v>
      </c>
      <c r="L1835" s="2">
        <f t="shared" si="325"/>
        <v>0</v>
      </c>
      <c r="M1835" s="2">
        <f t="shared" si="327"/>
        <v>0</v>
      </c>
      <c r="N1835" s="2">
        <f t="shared" si="328"/>
        <v>14344.37383177576</v>
      </c>
      <c r="O1835" s="2">
        <f t="shared" si="329"/>
        <v>341.46956716723611</v>
      </c>
      <c r="P1835" s="2"/>
    </row>
    <row r="1836" spans="1:16" x14ac:dyDescent="0.25">
      <c r="A1836">
        <v>1835</v>
      </c>
      <c r="B1836">
        <f t="shared" si="320"/>
        <v>76</v>
      </c>
      <c r="C1836">
        <f t="shared" si="319"/>
        <v>11</v>
      </c>
      <c r="D1836" s="3">
        <v>15.677722765531996</v>
      </c>
      <c r="E1836">
        <v>0</v>
      </c>
      <c r="F1836">
        <f t="shared" si="321"/>
        <v>0</v>
      </c>
      <c r="H1836" s="2">
        <f t="shared" si="322"/>
        <v>0</v>
      </c>
      <c r="I1836" s="2">
        <f t="shared" si="323"/>
        <v>14344.37383177576</v>
      </c>
      <c r="J1836" s="2">
        <f t="shared" si="324"/>
        <v>341.55809229224138</v>
      </c>
      <c r="K1836" s="2">
        <f t="shared" si="326"/>
        <v>0</v>
      </c>
      <c r="L1836" s="2">
        <f t="shared" si="325"/>
        <v>0</v>
      </c>
      <c r="M1836" s="2">
        <f t="shared" si="327"/>
        <v>0</v>
      </c>
      <c r="N1836" s="2">
        <f t="shared" si="328"/>
        <v>14344.37383177576</v>
      </c>
      <c r="O1836" s="2">
        <f t="shared" si="329"/>
        <v>341.55809229224138</v>
      </c>
      <c r="P1836" s="2"/>
    </row>
    <row r="1837" spans="1:16" x14ac:dyDescent="0.25">
      <c r="A1837">
        <v>1836</v>
      </c>
      <c r="B1837">
        <f t="shared" si="320"/>
        <v>76</v>
      </c>
      <c r="C1837">
        <f t="shared" si="319"/>
        <v>12</v>
      </c>
      <c r="D1837" s="3">
        <v>15.800079640480021</v>
      </c>
      <c r="E1837">
        <v>0</v>
      </c>
      <c r="F1837">
        <f t="shared" si="321"/>
        <v>0</v>
      </c>
      <c r="H1837" s="2">
        <f t="shared" si="322"/>
        <v>0</v>
      </c>
      <c r="I1837" s="2">
        <f t="shared" si="323"/>
        <v>14344.37383177576</v>
      </c>
      <c r="J1837" s="2">
        <f t="shared" si="324"/>
        <v>341.70286266241652</v>
      </c>
      <c r="K1837" s="2">
        <f t="shared" si="326"/>
        <v>0</v>
      </c>
      <c r="L1837" s="2">
        <f t="shared" si="325"/>
        <v>0</v>
      </c>
      <c r="M1837" s="2">
        <f t="shared" si="327"/>
        <v>0</v>
      </c>
      <c r="N1837" s="2">
        <f t="shared" si="328"/>
        <v>14344.37383177576</v>
      </c>
      <c r="O1837" s="2">
        <f t="shared" si="329"/>
        <v>341.70286266241652</v>
      </c>
      <c r="P1837" s="2"/>
    </row>
    <row r="1838" spans="1:16" x14ac:dyDescent="0.25">
      <c r="A1838">
        <v>1837</v>
      </c>
      <c r="B1838">
        <f t="shared" si="320"/>
        <v>76</v>
      </c>
      <c r="C1838">
        <f t="shared" si="319"/>
        <v>13</v>
      </c>
      <c r="D1838" s="3">
        <v>15.89515423925701</v>
      </c>
      <c r="E1838">
        <v>0</v>
      </c>
      <c r="F1838">
        <f t="shared" si="321"/>
        <v>0</v>
      </c>
      <c r="H1838" s="2">
        <f t="shared" si="322"/>
        <v>0</v>
      </c>
      <c r="I1838" s="2">
        <f t="shared" si="323"/>
        <v>14344.37383177576</v>
      </c>
      <c r="J1838" s="2">
        <f t="shared" si="324"/>
        <v>341.81535315275511</v>
      </c>
      <c r="K1838" s="2">
        <f t="shared" si="326"/>
        <v>0</v>
      </c>
      <c r="L1838" s="2">
        <f t="shared" si="325"/>
        <v>0</v>
      </c>
      <c r="M1838" s="2">
        <f t="shared" si="327"/>
        <v>0</v>
      </c>
      <c r="N1838" s="2">
        <f t="shared" si="328"/>
        <v>14344.37383177576</v>
      </c>
      <c r="O1838" s="2">
        <f t="shared" si="329"/>
        <v>341.81535315275511</v>
      </c>
      <c r="P1838" s="2"/>
    </row>
    <row r="1839" spans="1:16" x14ac:dyDescent="0.25">
      <c r="A1839">
        <v>1838</v>
      </c>
      <c r="B1839">
        <f t="shared" si="320"/>
        <v>76</v>
      </c>
      <c r="C1839">
        <f t="shared" si="319"/>
        <v>14</v>
      </c>
      <c r="D1839" s="3">
        <v>15.929877136201014</v>
      </c>
      <c r="E1839">
        <v>0</v>
      </c>
      <c r="F1839">
        <f t="shared" si="321"/>
        <v>0</v>
      </c>
      <c r="H1839" s="2">
        <f t="shared" si="322"/>
        <v>0</v>
      </c>
      <c r="I1839" s="2">
        <f t="shared" si="323"/>
        <v>14344.37383177576</v>
      </c>
      <c r="J1839" s="2">
        <f t="shared" si="324"/>
        <v>341.85643663618237</v>
      </c>
      <c r="K1839" s="2">
        <f t="shared" si="326"/>
        <v>0</v>
      </c>
      <c r="L1839" s="2">
        <f t="shared" si="325"/>
        <v>0</v>
      </c>
      <c r="M1839" s="2">
        <f t="shared" si="327"/>
        <v>0</v>
      </c>
      <c r="N1839" s="2">
        <f t="shared" si="328"/>
        <v>14344.37383177576</v>
      </c>
      <c r="O1839" s="2">
        <f t="shared" si="329"/>
        <v>341.85643663618237</v>
      </c>
      <c r="P1839" s="2"/>
    </row>
    <row r="1840" spans="1:16" x14ac:dyDescent="0.25">
      <c r="A1840">
        <v>1839</v>
      </c>
      <c r="B1840">
        <f t="shared" si="320"/>
        <v>76</v>
      </c>
      <c r="C1840">
        <f t="shared" si="319"/>
        <v>15</v>
      </c>
      <c r="D1840" s="3">
        <v>15.923263251068988</v>
      </c>
      <c r="E1840">
        <v>0</v>
      </c>
      <c r="F1840">
        <f t="shared" si="321"/>
        <v>0</v>
      </c>
      <c r="H1840" s="2">
        <f t="shared" si="322"/>
        <v>0</v>
      </c>
      <c r="I1840" s="2">
        <f t="shared" si="323"/>
        <v>14344.37383177576</v>
      </c>
      <c r="J1840" s="2">
        <f t="shared" si="324"/>
        <v>341.84861121076784</v>
      </c>
      <c r="K1840" s="2">
        <f t="shared" si="326"/>
        <v>0</v>
      </c>
      <c r="L1840" s="2">
        <f t="shared" si="325"/>
        <v>0</v>
      </c>
      <c r="M1840" s="2">
        <f t="shared" si="327"/>
        <v>0</v>
      </c>
      <c r="N1840" s="2">
        <f t="shared" si="328"/>
        <v>14344.37383177576</v>
      </c>
      <c r="O1840" s="2">
        <f t="shared" si="329"/>
        <v>341.84861121076784</v>
      </c>
      <c r="P1840" s="2"/>
    </row>
    <row r="1841" spans="1:16" x14ac:dyDescent="0.25">
      <c r="A1841">
        <v>1840</v>
      </c>
      <c r="B1841">
        <f t="shared" si="320"/>
        <v>76</v>
      </c>
      <c r="C1841">
        <f t="shared" si="319"/>
        <v>16</v>
      </c>
      <c r="D1841" s="3">
        <v>15.915822630294997</v>
      </c>
      <c r="E1841">
        <v>0</v>
      </c>
      <c r="F1841">
        <f t="shared" si="321"/>
        <v>0</v>
      </c>
      <c r="H1841" s="2">
        <f t="shared" si="322"/>
        <v>0</v>
      </c>
      <c r="I1841" s="2">
        <f t="shared" si="323"/>
        <v>14344.37383177576</v>
      </c>
      <c r="J1841" s="2">
        <f t="shared" si="324"/>
        <v>341.839807607176</v>
      </c>
      <c r="K1841" s="2">
        <f t="shared" si="326"/>
        <v>0</v>
      </c>
      <c r="L1841" s="2">
        <f t="shared" si="325"/>
        <v>0</v>
      </c>
      <c r="M1841" s="2">
        <f t="shared" si="327"/>
        <v>0</v>
      </c>
      <c r="N1841" s="2">
        <f t="shared" si="328"/>
        <v>14344.37383177576</v>
      </c>
      <c r="O1841" s="2">
        <f t="shared" si="329"/>
        <v>341.839807607176</v>
      </c>
      <c r="P1841" s="2"/>
    </row>
    <row r="1842" spans="1:16" x14ac:dyDescent="0.25">
      <c r="A1842">
        <v>1841</v>
      </c>
      <c r="B1842">
        <f t="shared" si="320"/>
        <v>76</v>
      </c>
      <c r="C1842">
        <f t="shared" si="319"/>
        <v>17</v>
      </c>
      <c r="D1842" s="3">
        <v>15.867045227444009</v>
      </c>
      <c r="E1842">
        <v>0</v>
      </c>
      <c r="F1842">
        <f t="shared" si="321"/>
        <v>0</v>
      </c>
      <c r="H1842" s="2">
        <f t="shared" si="322"/>
        <v>0</v>
      </c>
      <c r="I1842" s="2">
        <f t="shared" si="323"/>
        <v>14344.37383177576</v>
      </c>
      <c r="J1842" s="2">
        <f t="shared" si="324"/>
        <v>341.78209509474124</v>
      </c>
      <c r="K1842" s="2">
        <f t="shared" si="326"/>
        <v>0</v>
      </c>
      <c r="L1842" s="2">
        <f t="shared" si="325"/>
        <v>0</v>
      </c>
      <c r="M1842" s="2">
        <f t="shared" si="327"/>
        <v>0</v>
      </c>
      <c r="N1842" s="2">
        <f t="shared" si="328"/>
        <v>14344.37383177576</v>
      </c>
      <c r="O1842" s="2">
        <f t="shared" si="329"/>
        <v>341.78209509474124</v>
      </c>
      <c r="P1842" s="2"/>
    </row>
    <row r="1843" spans="1:16" x14ac:dyDescent="0.25">
      <c r="A1843">
        <v>1842</v>
      </c>
      <c r="B1843">
        <f t="shared" si="320"/>
        <v>76</v>
      </c>
      <c r="C1843">
        <f t="shared" si="319"/>
        <v>18</v>
      </c>
      <c r="D1843" s="3">
        <v>15.832322330500006</v>
      </c>
      <c r="E1843">
        <v>0</v>
      </c>
      <c r="F1843">
        <f t="shared" si="321"/>
        <v>0</v>
      </c>
      <c r="H1843" s="2">
        <f t="shared" si="322"/>
        <v>0</v>
      </c>
      <c r="I1843" s="2">
        <f t="shared" si="323"/>
        <v>14344.37383177576</v>
      </c>
      <c r="J1843" s="2">
        <f t="shared" si="324"/>
        <v>341.74101161131392</v>
      </c>
      <c r="K1843" s="2">
        <f t="shared" si="326"/>
        <v>0</v>
      </c>
      <c r="L1843" s="2">
        <f t="shared" si="325"/>
        <v>0</v>
      </c>
      <c r="M1843" s="2">
        <f t="shared" si="327"/>
        <v>0</v>
      </c>
      <c r="N1843" s="2">
        <f t="shared" si="328"/>
        <v>14344.37383177576</v>
      </c>
      <c r="O1843" s="2">
        <f t="shared" si="329"/>
        <v>341.74101161131392</v>
      </c>
      <c r="P1843" s="2"/>
    </row>
    <row r="1844" spans="1:16" x14ac:dyDescent="0.25">
      <c r="A1844">
        <v>1843</v>
      </c>
      <c r="B1844">
        <f t="shared" si="320"/>
        <v>76</v>
      </c>
      <c r="C1844">
        <f t="shared" si="319"/>
        <v>19</v>
      </c>
      <c r="D1844" s="3">
        <v>15.802559847403984</v>
      </c>
      <c r="E1844">
        <v>0</v>
      </c>
      <c r="F1844">
        <f t="shared" si="321"/>
        <v>0</v>
      </c>
      <c r="H1844" s="2">
        <f t="shared" si="322"/>
        <v>0</v>
      </c>
      <c r="I1844" s="2">
        <f t="shared" si="323"/>
        <v>14344.37383177576</v>
      </c>
      <c r="J1844" s="2">
        <f t="shared" si="324"/>
        <v>341.70579719694638</v>
      </c>
      <c r="K1844" s="2">
        <f t="shared" si="326"/>
        <v>0</v>
      </c>
      <c r="L1844" s="2">
        <f t="shared" si="325"/>
        <v>0</v>
      </c>
      <c r="M1844" s="2">
        <f t="shared" si="327"/>
        <v>0</v>
      </c>
      <c r="N1844" s="2">
        <f t="shared" si="328"/>
        <v>14344.37383177576</v>
      </c>
      <c r="O1844" s="2">
        <f t="shared" si="329"/>
        <v>341.70579719694638</v>
      </c>
      <c r="P1844" s="2"/>
    </row>
    <row r="1845" spans="1:16" x14ac:dyDescent="0.25">
      <c r="A1845">
        <v>1844</v>
      </c>
      <c r="B1845">
        <f t="shared" si="320"/>
        <v>76</v>
      </c>
      <c r="C1845">
        <f t="shared" si="319"/>
        <v>20</v>
      </c>
      <c r="D1845" s="3">
        <v>15.770730525205011</v>
      </c>
      <c r="E1845">
        <v>0</v>
      </c>
      <c r="F1845">
        <f t="shared" si="321"/>
        <v>0</v>
      </c>
      <c r="H1845" s="2">
        <f t="shared" si="322"/>
        <v>0</v>
      </c>
      <c r="I1845" s="2">
        <f t="shared" si="323"/>
        <v>14344.37383177576</v>
      </c>
      <c r="J1845" s="2">
        <f t="shared" si="324"/>
        <v>341.66813733713769</v>
      </c>
      <c r="K1845" s="2">
        <f t="shared" si="326"/>
        <v>0</v>
      </c>
      <c r="L1845" s="2">
        <f t="shared" si="325"/>
        <v>0</v>
      </c>
      <c r="M1845" s="2">
        <f t="shared" si="327"/>
        <v>0</v>
      </c>
      <c r="N1845" s="2">
        <f t="shared" si="328"/>
        <v>14344.37383177576</v>
      </c>
      <c r="O1845" s="2">
        <f t="shared" si="329"/>
        <v>341.66813733713769</v>
      </c>
      <c r="P1845" s="2"/>
    </row>
    <row r="1846" spans="1:16" x14ac:dyDescent="0.25">
      <c r="A1846">
        <v>1845</v>
      </c>
      <c r="B1846">
        <f t="shared" si="320"/>
        <v>76</v>
      </c>
      <c r="C1846">
        <f t="shared" si="319"/>
        <v>21</v>
      </c>
      <c r="D1846" s="3">
        <v>15.699217892212005</v>
      </c>
      <c r="E1846">
        <v>0</v>
      </c>
      <c r="F1846">
        <f t="shared" si="321"/>
        <v>0</v>
      </c>
      <c r="H1846" s="2">
        <f t="shared" si="322"/>
        <v>0</v>
      </c>
      <c r="I1846" s="2">
        <f t="shared" si="323"/>
        <v>14344.37383177576</v>
      </c>
      <c r="J1846" s="2">
        <f t="shared" si="324"/>
        <v>341.58352492483965</v>
      </c>
      <c r="K1846" s="2">
        <f t="shared" si="326"/>
        <v>0</v>
      </c>
      <c r="L1846" s="2">
        <f t="shared" si="325"/>
        <v>0</v>
      </c>
      <c r="M1846" s="2">
        <f t="shared" si="327"/>
        <v>0</v>
      </c>
      <c r="N1846" s="2">
        <f t="shared" si="328"/>
        <v>14344.37383177576</v>
      </c>
      <c r="O1846" s="2">
        <f t="shared" si="329"/>
        <v>341.58352492483965</v>
      </c>
      <c r="P1846" s="2"/>
    </row>
    <row r="1847" spans="1:16" x14ac:dyDescent="0.25">
      <c r="A1847">
        <v>1846</v>
      </c>
      <c r="B1847">
        <f t="shared" si="320"/>
        <v>76</v>
      </c>
      <c r="C1847">
        <f t="shared" si="319"/>
        <v>22</v>
      </c>
      <c r="D1847" s="3">
        <v>15.636385983455</v>
      </c>
      <c r="E1847">
        <v>0</v>
      </c>
      <c r="F1847">
        <f t="shared" si="321"/>
        <v>0</v>
      </c>
      <c r="H1847" s="2">
        <f t="shared" si="322"/>
        <v>0</v>
      </c>
      <c r="I1847" s="2">
        <f t="shared" si="323"/>
        <v>14344.37383177576</v>
      </c>
      <c r="J1847" s="2">
        <f t="shared" si="324"/>
        <v>341.50918338339852</v>
      </c>
      <c r="K1847" s="2">
        <f t="shared" si="326"/>
        <v>0</v>
      </c>
      <c r="L1847" s="2">
        <f t="shared" si="325"/>
        <v>0</v>
      </c>
      <c r="M1847" s="2">
        <f t="shared" si="327"/>
        <v>0</v>
      </c>
      <c r="N1847" s="2">
        <f t="shared" si="328"/>
        <v>14344.37383177576</v>
      </c>
      <c r="O1847" s="2">
        <f t="shared" si="329"/>
        <v>341.50918338339852</v>
      </c>
      <c r="P1847" s="2"/>
    </row>
    <row r="1848" spans="1:16" x14ac:dyDescent="0.25">
      <c r="A1848">
        <v>1847</v>
      </c>
      <c r="B1848">
        <f t="shared" si="320"/>
        <v>76</v>
      </c>
      <c r="C1848">
        <f t="shared" si="319"/>
        <v>23</v>
      </c>
      <c r="D1848" s="3">
        <v>15.474759165534977</v>
      </c>
      <c r="E1848">
        <v>9.1140000000000008</v>
      </c>
      <c r="F1848">
        <f t="shared" si="321"/>
        <v>0</v>
      </c>
      <c r="H1848" s="2">
        <f t="shared" si="322"/>
        <v>5</v>
      </c>
      <c r="I1848" s="2">
        <f t="shared" si="323"/>
        <v>14437.831775700994</v>
      </c>
      <c r="J1848" s="2">
        <f t="shared" si="324"/>
        <v>343.54173945963794</v>
      </c>
      <c r="K1848" s="2">
        <f t="shared" si="326"/>
        <v>5</v>
      </c>
      <c r="L1848" s="2">
        <f t="shared" si="325"/>
        <v>93.45794392523365</v>
      </c>
      <c r="M1848" s="2">
        <f t="shared" si="327"/>
        <v>0</v>
      </c>
      <c r="N1848" s="2">
        <f t="shared" si="328"/>
        <v>14437.831775700994</v>
      </c>
      <c r="O1848" s="2">
        <f t="shared" si="329"/>
        <v>343.54173945963794</v>
      </c>
      <c r="P1848" s="2"/>
    </row>
    <row r="1849" spans="1:16" x14ac:dyDescent="0.25">
      <c r="A1849">
        <v>1848</v>
      </c>
      <c r="B1849">
        <f t="shared" si="320"/>
        <v>77</v>
      </c>
      <c r="C1849">
        <f t="shared" si="319"/>
        <v>0</v>
      </c>
      <c r="D1849" s="3">
        <v>15.426395130505</v>
      </c>
      <c r="E1849">
        <v>0</v>
      </c>
      <c r="F1849">
        <f t="shared" si="321"/>
        <v>0</v>
      </c>
      <c r="H1849" s="2">
        <f t="shared" si="322"/>
        <v>0</v>
      </c>
      <c r="I1849" s="2">
        <f t="shared" si="323"/>
        <v>14437.831775700994</v>
      </c>
      <c r="J1849" s="2">
        <f t="shared" si="324"/>
        <v>343.48414320834183</v>
      </c>
      <c r="K1849" s="2">
        <f t="shared" si="326"/>
        <v>0</v>
      </c>
      <c r="L1849" s="2">
        <f t="shared" si="325"/>
        <v>0</v>
      </c>
      <c r="M1849" s="2">
        <f t="shared" si="327"/>
        <v>0</v>
      </c>
      <c r="N1849" s="2">
        <f t="shared" si="328"/>
        <v>14437.831775700994</v>
      </c>
      <c r="O1849" s="2">
        <f t="shared" si="329"/>
        <v>343.48414320834183</v>
      </c>
      <c r="P1849" s="2"/>
    </row>
    <row r="1850" spans="1:16" x14ac:dyDescent="0.25">
      <c r="A1850">
        <v>1849</v>
      </c>
      <c r="B1850">
        <f t="shared" si="320"/>
        <v>77</v>
      </c>
      <c r="C1850">
        <f t="shared" si="319"/>
        <v>1</v>
      </c>
      <c r="D1850" s="3">
        <v>15.298251106066004</v>
      </c>
      <c r="E1850">
        <v>11.218</v>
      </c>
      <c r="F1850">
        <f t="shared" si="321"/>
        <v>0</v>
      </c>
      <c r="H1850" s="2">
        <f t="shared" si="322"/>
        <v>5</v>
      </c>
      <c r="I1850" s="2">
        <f t="shared" si="323"/>
        <v>14531.289719626227</v>
      </c>
      <c r="J1850" s="2">
        <f t="shared" si="324"/>
        <v>345.55396700331357</v>
      </c>
      <c r="K1850" s="2">
        <f t="shared" si="326"/>
        <v>5</v>
      </c>
      <c r="L1850" s="2">
        <f t="shared" si="325"/>
        <v>93.45794392523365</v>
      </c>
      <c r="M1850" s="2">
        <f t="shared" si="327"/>
        <v>0</v>
      </c>
      <c r="N1850" s="2">
        <f t="shared" si="328"/>
        <v>14531.289719626227</v>
      </c>
      <c r="O1850" s="2">
        <f t="shared" si="329"/>
        <v>345.55396700331357</v>
      </c>
      <c r="P1850" s="2"/>
    </row>
    <row r="1851" spans="1:16" x14ac:dyDescent="0.25">
      <c r="A1851">
        <v>1850</v>
      </c>
      <c r="B1851">
        <f t="shared" si="320"/>
        <v>77</v>
      </c>
      <c r="C1851">
        <f t="shared" si="319"/>
        <v>2</v>
      </c>
      <c r="D1851" s="3">
        <v>15.179614541505998</v>
      </c>
      <c r="E1851">
        <v>11.223000000000001</v>
      </c>
      <c r="F1851">
        <f t="shared" si="321"/>
        <v>0</v>
      </c>
      <c r="H1851" s="2">
        <f t="shared" si="322"/>
        <v>5</v>
      </c>
      <c r="I1851" s="2">
        <f t="shared" si="323"/>
        <v>14624.747663551461</v>
      </c>
      <c r="J1851" s="2">
        <f t="shared" si="324"/>
        <v>347.63328405073548</v>
      </c>
      <c r="K1851" s="2">
        <f t="shared" si="326"/>
        <v>5</v>
      </c>
      <c r="L1851" s="2">
        <f t="shared" si="325"/>
        <v>93.45794392523365</v>
      </c>
      <c r="M1851" s="2">
        <f t="shared" si="327"/>
        <v>0</v>
      </c>
      <c r="N1851" s="2">
        <f t="shared" si="328"/>
        <v>14624.747663551461</v>
      </c>
      <c r="O1851" s="2">
        <f t="shared" si="329"/>
        <v>347.63328405073548</v>
      </c>
      <c r="P1851" s="2"/>
    </row>
    <row r="1852" spans="1:16" x14ac:dyDescent="0.25">
      <c r="A1852">
        <v>1851</v>
      </c>
      <c r="B1852">
        <f t="shared" si="320"/>
        <v>77</v>
      </c>
      <c r="C1852">
        <f t="shared" si="319"/>
        <v>3</v>
      </c>
      <c r="D1852" s="3">
        <v>15.101074655560012</v>
      </c>
      <c r="E1852">
        <v>11.013</v>
      </c>
      <c r="F1852">
        <f t="shared" si="321"/>
        <v>0</v>
      </c>
      <c r="H1852" s="2">
        <f t="shared" si="322"/>
        <v>5</v>
      </c>
      <c r="I1852" s="2">
        <f t="shared" si="323"/>
        <v>14718.205607476695</v>
      </c>
      <c r="J1852" s="2">
        <f t="shared" si="324"/>
        <v>349.75945003889063</v>
      </c>
      <c r="K1852" s="2">
        <f t="shared" si="326"/>
        <v>5</v>
      </c>
      <c r="L1852" s="2">
        <f t="shared" si="325"/>
        <v>93.45794392523365</v>
      </c>
      <c r="M1852" s="2">
        <f t="shared" si="327"/>
        <v>0</v>
      </c>
      <c r="N1852" s="2">
        <f t="shared" si="328"/>
        <v>14718.205607476695</v>
      </c>
      <c r="O1852" s="2">
        <f t="shared" si="329"/>
        <v>349.75945003889063</v>
      </c>
      <c r="P1852" s="2"/>
    </row>
    <row r="1853" spans="1:16" x14ac:dyDescent="0.25">
      <c r="A1853">
        <v>1852</v>
      </c>
      <c r="B1853">
        <f t="shared" si="320"/>
        <v>77</v>
      </c>
      <c r="C1853">
        <f t="shared" si="319"/>
        <v>4</v>
      </c>
      <c r="D1853" s="3">
        <v>15.017987723585009</v>
      </c>
      <c r="E1853">
        <v>10.555999999999999</v>
      </c>
      <c r="F1853">
        <f t="shared" si="321"/>
        <v>0</v>
      </c>
      <c r="H1853" s="2">
        <f t="shared" si="322"/>
        <v>5</v>
      </c>
      <c r="I1853" s="2">
        <f t="shared" si="323"/>
        <v>14811.663551401929</v>
      </c>
      <c r="J1853" s="2">
        <f t="shared" si="324"/>
        <v>351.87884989187347</v>
      </c>
      <c r="K1853" s="2">
        <f t="shared" si="326"/>
        <v>0</v>
      </c>
      <c r="L1853" s="2">
        <f t="shared" si="325"/>
        <v>0</v>
      </c>
      <c r="M1853" s="2">
        <f t="shared" si="327"/>
        <v>0</v>
      </c>
      <c r="N1853" s="2">
        <f t="shared" si="328"/>
        <v>14718.205607476695</v>
      </c>
      <c r="O1853" s="2">
        <f t="shared" si="329"/>
        <v>349.65858113492095</v>
      </c>
      <c r="P1853" s="2"/>
    </row>
    <row r="1854" spans="1:16" x14ac:dyDescent="0.25">
      <c r="A1854">
        <v>1853</v>
      </c>
      <c r="B1854">
        <f t="shared" si="320"/>
        <v>77</v>
      </c>
      <c r="C1854">
        <f t="shared" si="319"/>
        <v>5</v>
      </c>
      <c r="D1854" s="3">
        <v>14.974170734583993</v>
      </c>
      <c r="E1854">
        <v>9.9760000000000009</v>
      </c>
      <c r="F1854">
        <f t="shared" si="321"/>
        <v>0</v>
      </c>
      <c r="H1854" s="2">
        <f t="shared" si="322"/>
        <v>5</v>
      </c>
      <c r="I1854" s="2">
        <f t="shared" si="323"/>
        <v>14811.663551401929</v>
      </c>
      <c r="J1854" s="2">
        <f t="shared" si="324"/>
        <v>351.82531756975266</v>
      </c>
      <c r="K1854" s="2">
        <f t="shared" si="326"/>
        <v>0</v>
      </c>
      <c r="L1854" s="2">
        <f t="shared" si="325"/>
        <v>0</v>
      </c>
      <c r="M1854" s="2">
        <f t="shared" si="327"/>
        <v>0</v>
      </c>
      <c r="N1854" s="2">
        <f t="shared" si="328"/>
        <v>14718.205607476695</v>
      </c>
      <c r="O1854" s="2">
        <f t="shared" si="329"/>
        <v>349.60538658854966</v>
      </c>
      <c r="P1854" s="2"/>
    </row>
    <row r="1855" spans="1:16" x14ac:dyDescent="0.25">
      <c r="A1855">
        <v>1854</v>
      </c>
      <c r="B1855">
        <f t="shared" si="320"/>
        <v>77</v>
      </c>
      <c r="C1855">
        <f t="shared" si="319"/>
        <v>6</v>
      </c>
      <c r="D1855" s="3">
        <v>14.942754780205007</v>
      </c>
      <c r="E1855">
        <v>0</v>
      </c>
      <c r="F1855">
        <f t="shared" si="321"/>
        <v>0</v>
      </c>
      <c r="H1855" s="2">
        <f t="shared" si="322"/>
        <v>0</v>
      </c>
      <c r="I1855" s="2">
        <f t="shared" si="323"/>
        <v>14718.205607476695</v>
      </c>
      <c r="J1855" s="2">
        <f t="shared" si="324"/>
        <v>349.56724710247113</v>
      </c>
      <c r="K1855" s="2">
        <f t="shared" si="326"/>
        <v>0</v>
      </c>
      <c r="L1855" s="2">
        <f t="shared" si="325"/>
        <v>0</v>
      </c>
      <c r="M1855" s="2">
        <f t="shared" si="327"/>
        <v>0</v>
      </c>
      <c r="N1855" s="2">
        <f t="shared" si="328"/>
        <v>14718.205607476695</v>
      </c>
      <c r="O1855" s="2">
        <f t="shared" si="329"/>
        <v>349.56724710247113</v>
      </c>
      <c r="P1855" s="2"/>
    </row>
    <row r="1856" spans="1:16" x14ac:dyDescent="0.25">
      <c r="A1856">
        <v>1855</v>
      </c>
      <c r="B1856">
        <f t="shared" si="320"/>
        <v>77</v>
      </c>
      <c r="C1856">
        <f t="shared" si="319"/>
        <v>7</v>
      </c>
      <c r="D1856" s="3">
        <v>14.98533166574498</v>
      </c>
      <c r="E1856">
        <v>0</v>
      </c>
      <c r="F1856">
        <f t="shared" si="321"/>
        <v>330</v>
      </c>
      <c r="H1856" s="2">
        <f t="shared" si="322"/>
        <v>0</v>
      </c>
      <c r="I1856" s="2">
        <f t="shared" si="323"/>
        <v>14388.205607476695</v>
      </c>
      <c r="J1856" s="2">
        <f t="shared" si="324"/>
        <v>341.78005605076584</v>
      </c>
      <c r="K1856" s="2">
        <f t="shared" si="326"/>
        <v>0</v>
      </c>
      <c r="L1856" s="2">
        <f t="shared" si="325"/>
        <v>0</v>
      </c>
      <c r="M1856" s="2">
        <f t="shared" si="327"/>
        <v>330</v>
      </c>
      <c r="N1856" s="2">
        <f t="shared" si="328"/>
        <v>14388.205607476695</v>
      </c>
      <c r="O1856" s="2">
        <f t="shared" si="329"/>
        <v>341.78005605076584</v>
      </c>
      <c r="P1856" s="2"/>
    </row>
    <row r="1857" spans="1:16" x14ac:dyDescent="0.25">
      <c r="A1857">
        <v>1856</v>
      </c>
      <c r="B1857">
        <f t="shared" si="320"/>
        <v>77</v>
      </c>
      <c r="C1857">
        <f t="shared" si="319"/>
        <v>8</v>
      </c>
      <c r="D1857" s="3">
        <v>15.069658701181027</v>
      </c>
      <c r="E1857">
        <v>0</v>
      </c>
      <c r="F1857">
        <f t="shared" si="321"/>
        <v>0</v>
      </c>
      <c r="H1857" s="2">
        <f t="shared" si="322"/>
        <v>0</v>
      </c>
      <c r="I1857" s="2">
        <f t="shared" si="323"/>
        <v>14388.205607476695</v>
      </c>
      <c r="J1857" s="2">
        <f t="shared" si="324"/>
        <v>341.88013510247038</v>
      </c>
      <c r="K1857" s="2">
        <f t="shared" si="326"/>
        <v>0</v>
      </c>
      <c r="L1857" s="2">
        <f t="shared" si="325"/>
        <v>0</v>
      </c>
      <c r="M1857" s="2">
        <f t="shared" si="327"/>
        <v>0</v>
      </c>
      <c r="N1857" s="2">
        <f t="shared" si="328"/>
        <v>14388.205607476695</v>
      </c>
      <c r="O1857" s="2">
        <f t="shared" si="329"/>
        <v>341.88013510247038</v>
      </c>
      <c r="P1857" s="2"/>
    </row>
    <row r="1858" spans="1:16" x14ac:dyDescent="0.25">
      <c r="A1858">
        <v>1857</v>
      </c>
      <c r="B1858">
        <f t="shared" si="320"/>
        <v>77</v>
      </c>
      <c r="C1858">
        <f t="shared" ref="C1858:C1921" si="330">A1858-B1858*24</f>
        <v>9</v>
      </c>
      <c r="D1858" s="3">
        <v>15.154812472260005</v>
      </c>
      <c r="E1858">
        <v>0</v>
      </c>
      <c r="F1858">
        <f t="shared" si="321"/>
        <v>0</v>
      </c>
      <c r="H1858" s="2">
        <f t="shared" si="322"/>
        <v>0</v>
      </c>
      <c r="I1858" s="2">
        <f t="shared" si="323"/>
        <v>14388.205607476695</v>
      </c>
      <c r="J1858" s="2">
        <f t="shared" si="324"/>
        <v>341.98119532135007</v>
      </c>
      <c r="K1858" s="2">
        <f t="shared" si="326"/>
        <v>0</v>
      </c>
      <c r="L1858" s="2">
        <f t="shared" si="325"/>
        <v>0</v>
      </c>
      <c r="M1858" s="2">
        <f t="shared" si="327"/>
        <v>0</v>
      </c>
      <c r="N1858" s="2">
        <f t="shared" si="328"/>
        <v>14388.205607476695</v>
      </c>
      <c r="O1858" s="2">
        <f t="shared" si="329"/>
        <v>341.98119532135007</v>
      </c>
      <c r="P1858" s="2"/>
    </row>
    <row r="1859" spans="1:16" x14ac:dyDescent="0.25">
      <c r="A1859">
        <v>1858</v>
      </c>
      <c r="B1859">
        <f t="shared" ref="B1859:B1922" si="331">INT(A1859/24)</f>
        <v>77</v>
      </c>
      <c r="C1859">
        <f t="shared" si="330"/>
        <v>10</v>
      </c>
      <c r="D1859" s="3">
        <v>15.295770899141985</v>
      </c>
      <c r="E1859">
        <v>0</v>
      </c>
      <c r="F1859">
        <f t="shared" ref="F1859:F1922" si="332">IF(C1859=$V$6,$V$5,0)</f>
        <v>0</v>
      </c>
      <c r="H1859" s="2">
        <f t="shared" ref="H1859:H1922" si="333">IF(E1859&gt;$V$8,$V$8,E1859)</f>
        <v>0</v>
      </c>
      <c r="I1859" s="2">
        <f t="shared" si="323"/>
        <v>14388.205607476695</v>
      </c>
      <c r="J1859" s="2">
        <f t="shared" si="324"/>
        <v>342.14848432444586</v>
      </c>
      <c r="K1859" s="2">
        <f t="shared" si="326"/>
        <v>0</v>
      </c>
      <c r="L1859" s="2">
        <f t="shared" si="325"/>
        <v>0</v>
      </c>
      <c r="M1859" s="2">
        <f t="shared" si="327"/>
        <v>0</v>
      </c>
      <c r="N1859" s="2">
        <f t="shared" si="328"/>
        <v>14388.205607476695</v>
      </c>
      <c r="O1859" s="2">
        <f t="shared" si="329"/>
        <v>342.14848432444586</v>
      </c>
      <c r="P1859" s="2"/>
    </row>
    <row r="1860" spans="1:16" x14ac:dyDescent="0.25">
      <c r="A1860">
        <v>1859</v>
      </c>
      <c r="B1860">
        <f t="shared" si="331"/>
        <v>77</v>
      </c>
      <c r="C1860">
        <f t="shared" si="330"/>
        <v>11</v>
      </c>
      <c r="D1860" s="3">
        <v>15.50948206247898</v>
      </c>
      <c r="E1860">
        <v>0</v>
      </c>
      <c r="F1860">
        <f t="shared" si="332"/>
        <v>0</v>
      </c>
      <c r="H1860" s="2">
        <f t="shared" si="333"/>
        <v>0</v>
      </c>
      <c r="I1860" s="2">
        <f t="shared" ref="I1860:I1923" si="334">N1859+H1860*1000/$V$10-F1860</f>
        <v>14388.205607476695</v>
      </c>
      <c r="J1860" s="2">
        <f t="shared" ref="J1860:J1923" si="335">(I1860/$V$13)*$V$16*(D1860+273)/100000</f>
        <v>342.40211603881647</v>
      </c>
      <c r="K1860" s="2">
        <f t="shared" si="326"/>
        <v>0</v>
      </c>
      <c r="L1860" s="2">
        <f t="shared" ref="L1860:L1923" si="336">K1860*1000/$V$10</f>
        <v>0</v>
      </c>
      <c r="M1860" s="2">
        <f t="shared" si="327"/>
        <v>0</v>
      </c>
      <c r="N1860" s="2">
        <f t="shared" si="328"/>
        <v>14388.205607476695</v>
      </c>
      <c r="O1860" s="2">
        <f t="shared" si="329"/>
        <v>342.40211603881647</v>
      </c>
      <c r="P1860" s="2"/>
    </row>
    <row r="1861" spans="1:16" x14ac:dyDescent="0.25">
      <c r="A1861">
        <v>1860</v>
      </c>
      <c r="B1861">
        <f t="shared" si="331"/>
        <v>77</v>
      </c>
      <c r="C1861">
        <f t="shared" si="330"/>
        <v>12</v>
      </c>
      <c r="D1861" s="3">
        <v>15.623158213191005</v>
      </c>
      <c r="E1861">
        <v>3.4239999999999999</v>
      </c>
      <c r="F1861">
        <f t="shared" si="332"/>
        <v>0</v>
      </c>
      <c r="H1861" s="2">
        <f t="shared" si="333"/>
        <v>3.4239999999999999</v>
      </c>
      <c r="I1861" s="2">
        <f t="shared" si="334"/>
        <v>14452.205607476695</v>
      </c>
      <c r="J1861" s="2">
        <f t="shared" si="335"/>
        <v>344.06066125043651</v>
      </c>
      <c r="K1861" s="2">
        <f t="shared" si="326"/>
        <v>3.4239999999999999</v>
      </c>
      <c r="L1861" s="2">
        <f t="shared" si="336"/>
        <v>64</v>
      </c>
      <c r="M1861" s="2">
        <f t="shared" si="327"/>
        <v>0</v>
      </c>
      <c r="N1861" s="2">
        <f t="shared" si="328"/>
        <v>14452.205607476695</v>
      </c>
      <c r="O1861" s="2">
        <f t="shared" si="329"/>
        <v>344.06066125043651</v>
      </c>
      <c r="P1861" s="2"/>
    </row>
    <row r="1862" spans="1:16" x14ac:dyDescent="0.25">
      <c r="A1862">
        <v>1861</v>
      </c>
      <c r="B1862">
        <f t="shared" si="331"/>
        <v>77</v>
      </c>
      <c r="C1862">
        <f t="shared" si="330"/>
        <v>13</v>
      </c>
      <c r="D1862" s="3">
        <v>15.689710432333982</v>
      </c>
      <c r="E1862">
        <v>4.9770000000000003</v>
      </c>
      <c r="F1862">
        <f t="shared" si="332"/>
        <v>0</v>
      </c>
      <c r="H1862" s="2">
        <f t="shared" si="333"/>
        <v>4.9770000000000003</v>
      </c>
      <c r="I1862" s="2">
        <f t="shared" si="334"/>
        <v>14545.233644859873</v>
      </c>
      <c r="J1862" s="2">
        <f t="shared" si="335"/>
        <v>346.35520640255646</v>
      </c>
      <c r="K1862" s="2">
        <f t="shared" si="326"/>
        <v>4.9770000000000003</v>
      </c>
      <c r="L1862" s="2">
        <f t="shared" si="336"/>
        <v>93.028037383177576</v>
      </c>
      <c r="M1862" s="2">
        <f t="shared" si="327"/>
        <v>0</v>
      </c>
      <c r="N1862" s="2">
        <f t="shared" si="328"/>
        <v>14545.233644859873</v>
      </c>
      <c r="O1862" s="2">
        <f t="shared" si="329"/>
        <v>346.35520640255646</v>
      </c>
      <c r="P1862" s="2"/>
    </row>
    <row r="1863" spans="1:16" x14ac:dyDescent="0.25">
      <c r="A1863">
        <v>1862</v>
      </c>
      <c r="B1863">
        <f t="shared" si="331"/>
        <v>77</v>
      </c>
      <c r="C1863">
        <f t="shared" si="330"/>
        <v>14</v>
      </c>
      <c r="D1863" s="3">
        <v>15.745928455959017</v>
      </c>
      <c r="E1863">
        <v>0</v>
      </c>
      <c r="F1863">
        <f t="shared" si="332"/>
        <v>0</v>
      </c>
      <c r="H1863" s="2">
        <f t="shared" si="333"/>
        <v>0</v>
      </c>
      <c r="I1863" s="2">
        <f t="shared" si="334"/>
        <v>14545.233644859873</v>
      </c>
      <c r="J1863" s="2">
        <f t="shared" si="335"/>
        <v>346.42265392310384</v>
      </c>
      <c r="K1863" s="2">
        <f t="shared" si="326"/>
        <v>0</v>
      </c>
      <c r="L1863" s="2">
        <f t="shared" si="336"/>
        <v>0</v>
      </c>
      <c r="M1863" s="2">
        <f t="shared" si="327"/>
        <v>0</v>
      </c>
      <c r="N1863" s="2">
        <f t="shared" si="328"/>
        <v>14545.233644859873</v>
      </c>
      <c r="O1863" s="2">
        <f t="shared" si="329"/>
        <v>346.42265392310384</v>
      </c>
      <c r="P1863" s="2"/>
    </row>
    <row r="1864" spans="1:16" x14ac:dyDescent="0.25">
      <c r="A1864">
        <v>1863</v>
      </c>
      <c r="B1864">
        <f t="shared" si="331"/>
        <v>77</v>
      </c>
      <c r="C1864">
        <f t="shared" si="330"/>
        <v>15</v>
      </c>
      <c r="D1864" s="3">
        <v>15.781478088544986</v>
      </c>
      <c r="E1864">
        <v>10.741</v>
      </c>
      <c r="F1864">
        <f t="shared" si="332"/>
        <v>0</v>
      </c>
      <c r="H1864" s="2">
        <f t="shared" si="333"/>
        <v>5</v>
      </c>
      <c r="I1864" s="2">
        <f t="shared" si="334"/>
        <v>14638.691588785106</v>
      </c>
      <c r="J1864" s="2">
        <f t="shared" si="335"/>
        <v>348.69145890115766</v>
      </c>
      <c r="K1864" s="2">
        <f t="shared" si="326"/>
        <v>5</v>
      </c>
      <c r="L1864" s="2">
        <f t="shared" si="336"/>
        <v>93.45794392523365</v>
      </c>
      <c r="M1864" s="2">
        <f t="shared" si="327"/>
        <v>0</v>
      </c>
      <c r="N1864" s="2">
        <f t="shared" si="328"/>
        <v>14638.691588785106</v>
      </c>
      <c r="O1864" s="2">
        <f t="shared" si="329"/>
        <v>348.69145890115766</v>
      </c>
      <c r="P1864" s="2"/>
    </row>
    <row r="1865" spans="1:16" x14ac:dyDescent="0.25">
      <c r="A1865">
        <v>1864</v>
      </c>
      <c r="B1865">
        <f t="shared" si="331"/>
        <v>77</v>
      </c>
      <c r="C1865">
        <f t="shared" si="330"/>
        <v>16</v>
      </c>
      <c r="D1865" s="3">
        <v>15.784371663290983</v>
      </c>
      <c r="E1865">
        <v>11.384</v>
      </c>
      <c r="F1865">
        <f t="shared" si="332"/>
        <v>0</v>
      </c>
      <c r="H1865" s="2">
        <f t="shared" si="333"/>
        <v>5</v>
      </c>
      <c r="I1865" s="2">
        <f t="shared" si="334"/>
        <v>14732.14953271034</v>
      </c>
      <c r="J1865" s="2">
        <f t="shared" si="335"/>
        <v>350.9211294166688</v>
      </c>
      <c r="K1865" s="2">
        <f t="shared" si="326"/>
        <v>0</v>
      </c>
      <c r="L1865" s="2">
        <f t="shared" si="336"/>
        <v>0</v>
      </c>
      <c r="M1865" s="2">
        <f t="shared" si="327"/>
        <v>0</v>
      </c>
      <c r="N1865" s="2">
        <f t="shared" si="328"/>
        <v>14638.691588785106</v>
      </c>
      <c r="O1865" s="2">
        <f t="shared" si="329"/>
        <v>348.6949527706617</v>
      </c>
      <c r="P1865" s="2"/>
    </row>
    <row r="1866" spans="1:16" x14ac:dyDescent="0.25">
      <c r="A1866">
        <v>1865</v>
      </c>
      <c r="B1866">
        <f t="shared" si="331"/>
        <v>77</v>
      </c>
      <c r="C1866">
        <f t="shared" si="330"/>
        <v>17</v>
      </c>
      <c r="D1866" s="3">
        <v>15.738487835185026</v>
      </c>
      <c r="E1866">
        <v>11.212999999999999</v>
      </c>
      <c r="F1866">
        <f t="shared" si="332"/>
        <v>0</v>
      </c>
      <c r="H1866" s="2">
        <f t="shared" si="333"/>
        <v>5</v>
      </c>
      <c r="I1866" s="2">
        <f t="shared" si="334"/>
        <v>14732.14953271034</v>
      </c>
      <c r="J1866" s="2">
        <f t="shared" si="335"/>
        <v>350.86537292026225</v>
      </c>
      <c r="K1866" s="2">
        <f t="shared" si="326"/>
        <v>0</v>
      </c>
      <c r="L1866" s="2">
        <f t="shared" si="336"/>
        <v>0</v>
      </c>
      <c r="M1866" s="2">
        <f t="shared" si="327"/>
        <v>0</v>
      </c>
      <c r="N1866" s="2">
        <f t="shared" si="328"/>
        <v>14638.691588785106</v>
      </c>
      <c r="O1866" s="2">
        <f t="shared" si="329"/>
        <v>348.63954998282321</v>
      </c>
      <c r="P1866" s="2"/>
    </row>
    <row r="1867" spans="1:16" x14ac:dyDescent="0.25">
      <c r="A1867">
        <v>1866</v>
      </c>
      <c r="B1867">
        <f t="shared" si="331"/>
        <v>77</v>
      </c>
      <c r="C1867">
        <f t="shared" si="330"/>
        <v>18</v>
      </c>
      <c r="D1867" s="3">
        <v>15.674415822966012</v>
      </c>
      <c r="E1867">
        <v>10.297000000000001</v>
      </c>
      <c r="F1867">
        <f t="shared" si="332"/>
        <v>0</v>
      </c>
      <c r="H1867" s="2">
        <f t="shared" si="333"/>
        <v>5</v>
      </c>
      <c r="I1867" s="2">
        <f t="shared" si="334"/>
        <v>14732.14953271034</v>
      </c>
      <c r="J1867" s="2">
        <f t="shared" si="335"/>
        <v>350.78751474960575</v>
      </c>
      <c r="K1867" s="2">
        <f t="shared" si="326"/>
        <v>0</v>
      </c>
      <c r="L1867" s="2">
        <f t="shared" si="336"/>
        <v>0</v>
      </c>
      <c r="M1867" s="2">
        <f t="shared" si="327"/>
        <v>0</v>
      </c>
      <c r="N1867" s="2">
        <f t="shared" si="328"/>
        <v>14638.691588785106</v>
      </c>
      <c r="O1867" s="2">
        <f t="shared" si="329"/>
        <v>348.5621857295364</v>
      </c>
      <c r="P1867" s="2"/>
    </row>
    <row r="1868" spans="1:16" x14ac:dyDescent="0.25">
      <c r="A1868">
        <v>1867</v>
      </c>
      <c r="B1868">
        <f t="shared" si="331"/>
        <v>77</v>
      </c>
      <c r="C1868">
        <f t="shared" si="330"/>
        <v>19</v>
      </c>
      <c r="D1868" s="3">
        <v>15.640106293841995</v>
      </c>
      <c r="E1868">
        <v>0</v>
      </c>
      <c r="F1868">
        <f t="shared" si="332"/>
        <v>0</v>
      </c>
      <c r="H1868" s="2">
        <f t="shared" si="333"/>
        <v>0</v>
      </c>
      <c r="I1868" s="2">
        <f t="shared" si="334"/>
        <v>14638.691588785106</v>
      </c>
      <c r="J1868" s="2">
        <f t="shared" si="335"/>
        <v>348.52075841971151</v>
      </c>
      <c r="K1868" s="2">
        <f t="shared" si="326"/>
        <v>0</v>
      </c>
      <c r="L1868" s="2">
        <f t="shared" si="336"/>
        <v>0</v>
      </c>
      <c r="M1868" s="2">
        <f t="shared" si="327"/>
        <v>0</v>
      </c>
      <c r="N1868" s="2">
        <f t="shared" si="328"/>
        <v>14638.691588785106</v>
      </c>
      <c r="O1868" s="2">
        <f t="shared" si="329"/>
        <v>348.52075841971151</v>
      </c>
      <c r="P1868" s="2"/>
    </row>
    <row r="1869" spans="1:16" x14ac:dyDescent="0.25">
      <c r="A1869">
        <v>1868</v>
      </c>
      <c r="B1869">
        <f t="shared" si="331"/>
        <v>77</v>
      </c>
      <c r="C1869">
        <f t="shared" si="330"/>
        <v>20</v>
      </c>
      <c r="D1869" s="3">
        <v>15.566526821745015</v>
      </c>
      <c r="E1869">
        <v>0</v>
      </c>
      <c r="F1869">
        <f t="shared" si="332"/>
        <v>0</v>
      </c>
      <c r="H1869" s="2">
        <f t="shared" si="333"/>
        <v>0</v>
      </c>
      <c r="I1869" s="2">
        <f t="shared" si="334"/>
        <v>14638.691588785106</v>
      </c>
      <c r="J1869" s="2">
        <f t="shared" si="335"/>
        <v>348.43191430948502</v>
      </c>
      <c r="K1869" s="2">
        <f t="shared" si="326"/>
        <v>0</v>
      </c>
      <c r="L1869" s="2">
        <f t="shared" si="336"/>
        <v>0</v>
      </c>
      <c r="M1869" s="2">
        <f t="shared" si="327"/>
        <v>0</v>
      </c>
      <c r="N1869" s="2">
        <f t="shared" si="328"/>
        <v>14638.691588785106</v>
      </c>
      <c r="O1869" s="2">
        <f t="shared" si="329"/>
        <v>348.43191430948502</v>
      </c>
      <c r="P1869" s="2"/>
    </row>
    <row r="1870" spans="1:16" x14ac:dyDescent="0.25">
      <c r="A1870">
        <v>1869</v>
      </c>
      <c r="B1870">
        <f t="shared" si="331"/>
        <v>77</v>
      </c>
      <c r="C1870">
        <f t="shared" si="330"/>
        <v>21</v>
      </c>
      <c r="D1870" s="3">
        <v>15.525603407488973</v>
      </c>
      <c r="E1870">
        <v>0</v>
      </c>
      <c r="F1870">
        <f t="shared" si="332"/>
        <v>0</v>
      </c>
      <c r="H1870" s="2">
        <f t="shared" si="333"/>
        <v>0</v>
      </c>
      <c r="I1870" s="2">
        <f t="shared" si="334"/>
        <v>14638.691588785106</v>
      </c>
      <c r="J1870" s="2">
        <f t="shared" si="335"/>
        <v>348.38250101222434</v>
      </c>
      <c r="K1870" s="2">
        <f t="shared" si="326"/>
        <v>0</v>
      </c>
      <c r="L1870" s="2">
        <f t="shared" si="336"/>
        <v>0</v>
      </c>
      <c r="M1870" s="2">
        <f t="shared" si="327"/>
        <v>0</v>
      </c>
      <c r="N1870" s="2">
        <f t="shared" si="328"/>
        <v>14638.691588785106</v>
      </c>
      <c r="O1870" s="2">
        <f t="shared" si="329"/>
        <v>348.38250101222434</v>
      </c>
      <c r="P1870" s="2"/>
    </row>
    <row r="1871" spans="1:16" x14ac:dyDescent="0.25">
      <c r="A1871">
        <v>1870</v>
      </c>
      <c r="B1871">
        <f t="shared" si="331"/>
        <v>77</v>
      </c>
      <c r="C1871">
        <f t="shared" si="330"/>
        <v>22</v>
      </c>
      <c r="D1871" s="3">
        <v>15.471452222968992</v>
      </c>
      <c r="E1871">
        <v>0</v>
      </c>
      <c r="F1871">
        <f t="shared" si="332"/>
        <v>0</v>
      </c>
      <c r="H1871" s="2">
        <f t="shared" si="333"/>
        <v>0</v>
      </c>
      <c r="I1871" s="2">
        <f t="shared" si="334"/>
        <v>14638.691588785106</v>
      </c>
      <c r="J1871" s="2">
        <f t="shared" si="335"/>
        <v>348.31711574009239</v>
      </c>
      <c r="K1871" s="2">
        <f t="shared" si="326"/>
        <v>0</v>
      </c>
      <c r="L1871" s="2">
        <f t="shared" si="336"/>
        <v>0</v>
      </c>
      <c r="M1871" s="2">
        <f t="shared" si="327"/>
        <v>0</v>
      </c>
      <c r="N1871" s="2">
        <f t="shared" si="328"/>
        <v>14638.691588785106</v>
      </c>
      <c r="O1871" s="2">
        <f t="shared" si="329"/>
        <v>348.31711574009239</v>
      </c>
      <c r="P1871" s="2"/>
    </row>
    <row r="1872" spans="1:16" x14ac:dyDescent="0.25">
      <c r="A1872">
        <v>1871</v>
      </c>
      <c r="B1872">
        <f t="shared" si="331"/>
        <v>77</v>
      </c>
      <c r="C1872">
        <f t="shared" si="330"/>
        <v>23</v>
      </c>
      <c r="D1872" s="3">
        <v>15.022121401793015</v>
      </c>
      <c r="E1872">
        <v>0</v>
      </c>
      <c r="F1872">
        <f t="shared" si="332"/>
        <v>0</v>
      </c>
      <c r="H1872" s="2">
        <f t="shared" si="333"/>
        <v>0</v>
      </c>
      <c r="I1872" s="2">
        <f t="shared" si="334"/>
        <v>14638.691588785106</v>
      </c>
      <c r="J1872" s="2">
        <f t="shared" si="335"/>
        <v>347.7745677186536</v>
      </c>
      <c r="K1872" s="2">
        <f t="shared" si="326"/>
        <v>0</v>
      </c>
      <c r="L1872" s="2">
        <f t="shared" si="336"/>
        <v>0</v>
      </c>
      <c r="M1872" s="2">
        <f t="shared" si="327"/>
        <v>0</v>
      </c>
      <c r="N1872" s="2">
        <f t="shared" si="328"/>
        <v>14638.691588785106</v>
      </c>
      <c r="O1872" s="2">
        <f t="shared" si="329"/>
        <v>347.7745677186536</v>
      </c>
      <c r="P1872" s="2"/>
    </row>
    <row r="1873" spans="1:16" x14ac:dyDescent="0.25">
      <c r="A1873">
        <v>1872</v>
      </c>
      <c r="B1873">
        <f t="shared" si="331"/>
        <v>78</v>
      </c>
      <c r="C1873">
        <f t="shared" si="330"/>
        <v>0</v>
      </c>
      <c r="D1873" s="3">
        <v>14.944408251488028</v>
      </c>
      <c r="E1873">
        <v>0</v>
      </c>
      <c r="F1873">
        <f t="shared" si="332"/>
        <v>0</v>
      </c>
      <c r="H1873" s="2">
        <f t="shared" si="333"/>
        <v>0</v>
      </c>
      <c r="I1873" s="2">
        <f t="shared" si="334"/>
        <v>14638.691588785106</v>
      </c>
      <c r="J1873" s="2">
        <f t="shared" si="335"/>
        <v>347.68073236627913</v>
      </c>
      <c r="K1873" s="2">
        <f t="shared" si="326"/>
        <v>0</v>
      </c>
      <c r="L1873" s="2">
        <f t="shared" si="336"/>
        <v>0</v>
      </c>
      <c r="M1873" s="2">
        <f t="shared" si="327"/>
        <v>0</v>
      </c>
      <c r="N1873" s="2">
        <f t="shared" si="328"/>
        <v>14638.691588785106</v>
      </c>
      <c r="O1873" s="2">
        <f t="shared" si="329"/>
        <v>347.68073236627913</v>
      </c>
      <c r="P1873" s="2"/>
    </row>
    <row r="1874" spans="1:16" x14ac:dyDescent="0.25">
      <c r="A1874">
        <v>1873</v>
      </c>
      <c r="B1874">
        <f t="shared" si="331"/>
        <v>78</v>
      </c>
      <c r="C1874">
        <f t="shared" si="330"/>
        <v>1</v>
      </c>
      <c r="D1874" s="3">
        <v>14.89025706696799</v>
      </c>
      <c r="E1874">
        <v>0</v>
      </c>
      <c r="F1874">
        <f t="shared" si="332"/>
        <v>0</v>
      </c>
      <c r="H1874" s="2">
        <f t="shared" si="333"/>
        <v>0</v>
      </c>
      <c r="I1874" s="2">
        <f t="shared" si="334"/>
        <v>14638.691588785106</v>
      </c>
      <c r="J1874" s="2">
        <f t="shared" si="335"/>
        <v>347.61534709414707</v>
      </c>
      <c r="K1874" s="2">
        <f t="shared" si="326"/>
        <v>0</v>
      </c>
      <c r="L1874" s="2">
        <f t="shared" si="336"/>
        <v>0</v>
      </c>
      <c r="M1874" s="2">
        <f t="shared" si="327"/>
        <v>0</v>
      </c>
      <c r="N1874" s="2">
        <f t="shared" si="328"/>
        <v>14638.691588785106</v>
      </c>
      <c r="O1874" s="2">
        <f t="shared" si="329"/>
        <v>347.61534709414707</v>
      </c>
      <c r="P1874" s="2"/>
    </row>
    <row r="1875" spans="1:16" x14ac:dyDescent="0.25">
      <c r="A1875">
        <v>1874</v>
      </c>
      <c r="B1875">
        <f t="shared" si="331"/>
        <v>78</v>
      </c>
      <c r="C1875">
        <f t="shared" si="330"/>
        <v>2</v>
      </c>
      <c r="D1875" s="3">
        <v>14.819571169615983</v>
      </c>
      <c r="E1875">
        <v>0</v>
      </c>
      <c r="F1875">
        <f t="shared" si="332"/>
        <v>0</v>
      </c>
      <c r="H1875" s="2">
        <f t="shared" si="333"/>
        <v>0</v>
      </c>
      <c r="I1875" s="2">
        <f t="shared" si="334"/>
        <v>14638.691588785106</v>
      </c>
      <c r="J1875" s="2">
        <f t="shared" si="335"/>
        <v>347.52999685342337</v>
      </c>
      <c r="K1875" s="2">
        <f t="shared" si="326"/>
        <v>0</v>
      </c>
      <c r="L1875" s="2">
        <f t="shared" si="336"/>
        <v>0</v>
      </c>
      <c r="M1875" s="2">
        <f t="shared" si="327"/>
        <v>0</v>
      </c>
      <c r="N1875" s="2">
        <f t="shared" si="328"/>
        <v>14638.691588785106</v>
      </c>
      <c r="O1875" s="2">
        <f t="shared" si="329"/>
        <v>347.52999685342337</v>
      </c>
      <c r="P1875" s="2"/>
    </row>
    <row r="1876" spans="1:16" x14ac:dyDescent="0.25">
      <c r="A1876">
        <v>1875</v>
      </c>
      <c r="B1876">
        <f t="shared" si="331"/>
        <v>78</v>
      </c>
      <c r="C1876">
        <f t="shared" si="330"/>
        <v>3</v>
      </c>
      <c r="D1876" s="3">
        <v>14.786501743955</v>
      </c>
      <c r="E1876">
        <v>0</v>
      </c>
      <c r="F1876">
        <f t="shared" si="332"/>
        <v>0</v>
      </c>
      <c r="H1876" s="2">
        <f t="shared" si="333"/>
        <v>0</v>
      </c>
      <c r="I1876" s="2">
        <f t="shared" si="334"/>
        <v>14638.691588785106</v>
      </c>
      <c r="J1876" s="2">
        <f t="shared" si="335"/>
        <v>347.49006691624356</v>
      </c>
      <c r="K1876" s="2">
        <f t="shared" si="326"/>
        <v>0</v>
      </c>
      <c r="L1876" s="2">
        <f t="shared" si="336"/>
        <v>0</v>
      </c>
      <c r="M1876" s="2">
        <f t="shared" si="327"/>
        <v>0</v>
      </c>
      <c r="N1876" s="2">
        <f t="shared" si="328"/>
        <v>14638.691588785106</v>
      </c>
      <c r="O1876" s="2">
        <f t="shared" si="329"/>
        <v>347.49006691624356</v>
      </c>
      <c r="P1876" s="2"/>
    </row>
    <row r="1877" spans="1:16" x14ac:dyDescent="0.25">
      <c r="A1877">
        <v>1876</v>
      </c>
      <c r="B1877">
        <f t="shared" si="331"/>
        <v>78</v>
      </c>
      <c r="C1877">
        <f t="shared" si="330"/>
        <v>4</v>
      </c>
      <c r="D1877" s="3">
        <v>14.772860605869027</v>
      </c>
      <c r="E1877">
        <v>0</v>
      </c>
      <c r="F1877">
        <f t="shared" si="332"/>
        <v>0</v>
      </c>
      <c r="H1877" s="2">
        <f t="shared" si="333"/>
        <v>0</v>
      </c>
      <c r="I1877" s="2">
        <f t="shared" si="334"/>
        <v>14638.691588785106</v>
      </c>
      <c r="J1877" s="2">
        <f t="shared" si="335"/>
        <v>347.47359581715597</v>
      </c>
      <c r="K1877" s="2">
        <f t="shared" si="326"/>
        <v>0</v>
      </c>
      <c r="L1877" s="2">
        <f t="shared" si="336"/>
        <v>0</v>
      </c>
      <c r="M1877" s="2">
        <f t="shared" si="327"/>
        <v>0</v>
      </c>
      <c r="N1877" s="2">
        <f t="shared" si="328"/>
        <v>14638.691588785106</v>
      </c>
      <c r="O1877" s="2">
        <f t="shared" si="329"/>
        <v>347.47359581715597</v>
      </c>
      <c r="P1877" s="2"/>
    </row>
    <row r="1878" spans="1:16" x14ac:dyDescent="0.25">
      <c r="A1878">
        <v>1877</v>
      </c>
      <c r="B1878">
        <f t="shared" si="331"/>
        <v>78</v>
      </c>
      <c r="C1878">
        <f t="shared" si="330"/>
        <v>5</v>
      </c>
      <c r="D1878" s="3">
        <v>14.778234387538987</v>
      </c>
      <c r="E1878">
        <v>0</v>
      </c>
      <c r="F1878">
        <f t="shared" si="332"/>
        <v>0</v>
      </c>
      <c r="H1878" s="2">
        <f t="shared" si="333"/>
        <v>0</v>
      </c>
      <c r="I1878" s="2">
        <f t="shared" si="334"/>
        <v>14638.691588785106</v>
      </c>
      <c r="J1878" s="2">
        <f t="shared" si="335"/>
        <v>347.48008443194777</v>
      </c>
      <c r="K1878" s="2">
        <f t="shared" si="326"/>
        <v>0</v>
      </c>
      <c r="L1878" s="2">
        <f t="shared" si="336"/>
        <v>0</v>
      </c>
      <c r="M1878" s="2">
        <f t="shared" si="327"/>
        <v>0</v>
      </c>
      <c r="N1878" s="2">
        <f t="shared" si="328"/>
        <v>14638.691588785106</v>
      </c>
      <c r="O1878" s="2">
        <f t="shared" si="329"/>
        <v>347.48008443194777</v>
      </c>
      <c r="P1878" s="2"/>
    </row>
    <row r="1879" spans="1:16" x14ac:dyDescent="0.25">
      <c r="A1879">
        <v>1878</v>
      </c>
      <c r="B1879">
        <f t="shared" si="331"/>
        <v>78</v>
      </c>
      <c r="C1879">
        <f t="shared" si="330"/>
        <v>6</v>
      </c>
      <c r="D1879" s="3">
        <v>14.79352899690798</v>
      </c>
      <c r="E1879">
        <v>0</v>
      </c>
      <c r="F1879">
        <f t="shared" si="332"/>
        <v>0</v>
      </c>
      <c r="H1879" s="2">
        <f t="shared" si="333"/>
        <v>0</v>
      </c>
      <c r="I1879" s="2">
        <f t="shared" si="334"/>
        <v>14638.691588785106</v>
      </c>
      <c r="J1879" s="2">
        <f t="shared" si="335"/>
        <v>347.49855202789433</v>
      </c>
      <c r="K1879" s="2">
        <f t="shared" si="326"/>
        <v>0</v>
      </c>
      <c r="L1879" s="2">
        <f t="shared" si="336"/>
        <v>0</v>
      </c>
      <c r="M1879" s="2">
        <f t="shared" si="327"/>
        <v>0</v>
      </c>
      <c r="N1879" s="2">
        <f t="shared" si="328"/>
        <v>14638.691588785106</v>
      </c>
      <c r="O1879" s="2">
        <f t="shared" si="329"/>
        <v>347.49855202789433</v>
      </c>
      <c r="P1879" s="2"/>
    </row>
    <row r="1880" spans="1:16" x14ac:dyDescent="0.25">
      <c r="A1880">
        <v>1879</v>
      </c>
      <c r="B1880">
        <f t="shared" si="331"/>
        <v>78</v>
      </c>
      <c r="C1880">
        <f t="shared" si="330"/>
        <v>7</v>
      </c>
      <c r="D1880" s="3">
        <v>14.875789193241019</v>
      </c>
      <c r="E1880">
        <v>0</v>
      </c>
      <c r="F1880">
        <f t="shared" si="332"/>
        <v>330</v>
      </c>
      <c r="H1880" s="2">
        <f t="shared" si="333"/>
        <v>0</v>
      </c>
      <c r="I1880" s="2">
        <f t="shared" si="334"/>
        <v>14308.691588785106</v>
      </c>
      <c r="J1880" s="2">
        <f t="shared" si="335"/>
        <v>339.76197937001155</v>
      </c>
      <c r="K1880" s="2">
        <f t="shared" si="326"/>
        <v>0</v>
      </c>
      <c r="L1880" s="2">
        <f t="shared" si="336"/>
        <v>0</v>
      </c>
      <c r="M1880" s="2">
        <f t="shared" si="327"/>
        <v>330</v>
      </c>
      <c r="N1880" s="2">
        <f t="shared" si="328"/>
        <v>14308.691588785106</v>
      </c>
      <c r="O1880" s="2">
        <f t="shared" si="329"/>
        <v>339.76197937001155</v>
      </c>
      <c r="P1880" s="2"/>
    </row>
    <row r="1881" spans="1:16" x14ac:dyDescent="0.25">
      <c r="A1881">
        <v>1880</v>
      </c>
      <c r="B1881">
        <f t="shared" si="331"/>
        <v>78</v>
      </c>
      <c r="C1881">
        <f t="shared" si="330"/>
        <v>8</v>
      </c>
      <c r="D1881" s="3">
        <v>15.052710620529979</v>
      </c>
      <c r="E1881">
        <v>0</v>
      </c>
      <c r="F1881">
        <f t="shared" si="332"/>
        <v>0</v>
      </c>
      <c r="H1881" s="2">
        <f t="shared" si="333"/>
        <v>0</v>
      </c>
      <c r="I1881" s="2">
        <f t="shared" si="334"/>
        <v>14308.691588785106</v>
      </c>
      <c r="J1881" s="2">
        <f t="shared" si="335"/>
        <v>339.97078878221362</v>
      </c>
      <c r="K1881" s="2">
        <f t="shared" si="326"/>
        <v>0</v>
      </c>
      <c r="L1881" s="2">
        <f t="shared" si="336"/>
        <v>0</v>
      </c>
      <c r="M1881" s="2">
        <f t="shared" si="327"/>
        <v>0</v>
      </c>
      <c r="N1881" s="2">
        <f t="shared" si="328"/>
        <v>14308.691588785106</v>
      </c>
      <c r="O1881" s="2">
        <f t="shared" si="329"/>
        <v>339.97078878221362</v>
      </c>
      <c r="P1881" s="2"/>
    </row>
    <row r="1882" spans="1:16" x14ac:dyDescent="0.25">
      <c r="A1882">
        <v>1881</v>
      </c>
      <c r="B1882">
        <f t="shared" si="331"/>
        <v>78</v>
      </c>
      <c r="C1882">
        <f t="shared" si="330"/>
        <v>9</v>
      </c>
      <c r="D1882" s="3">
        <v>15.308585301585993</v>
      </c>
      <c r="E1882">
        <v>0</v>
      </c>
      <c r="F1882">
        <f t="shared" si="332"/>
        <v>0</v>
      </c>
      <c r="H1882" s="2">
        <f t="shared" si="333"/>
        <v>0</v>
      </c>
      <c r="I1882" s="2">
        <f t="shared" si="334"/>
        <v>14308.691588785106</v>
      </c>
      <c r="J1882" s="2">
        <f t="shared" si="335"/>
        <v>340.27278183397362</v>
      </c>
      <c r="K1882" s="2">
        <f t="shared" si="326"/>
        <v>0</v>
      </c>
      <c r="L1882" s="2">
        <f t="shared" si="336"/>
        <v>0</v>
      </c>
      <c r="M1882" s="2">
        <f t="shared" si="327"/>
        <v>0</v>
      </c>
      <c r="N1882" s="2">
        <f t="shared" si="328"/>
        <v>14308.691588785106</v>
      </c>
      <c r="O1882" s="2">
        <f t="shared" si="329"/>
        <v>340.27278183397362</v>
      </c>
      <c r="P1882" s="2"/>
    </row>
    <row r="1883" spans="1:16" x14ac:dyDescent="0.25">
      <c r="A1883">
        <v>1882</v>
      </c>
      <c r="B1883">
        <f t="shared" si="331"/>
        <v>78</v>
      </c>
      <c r="C1883">
        <f t="shared" si="330"/>
        <v>10</v>
      </c>
      <c r="D1883" s="3">
        <v>15.592155626632973</v>
      </c>
      <c r="E1883">
        <v>0</v>
      </c>
      <c r="F1883">
        <f t="shared" si="332"/>
        <v>0</v>
      </c>
      <c r="H1883" s="2">
        <f t="shared" si="333"/>
        <v>0</v>
      </c>
      <c r="I1883" s="2">
        <f t="shared" si="334"/>
        <v>14308.691588785106</v>
      </c>
      <c r="J1883" s="2">
        <f t="shared" si="335"/>
        <v>340.60746234044672</v>
      </c>
      <c r="K1883" s="2">
        <f t="shared" si="326"/>
        <v>0</v>
      </c>
      <c r="L1883" s="2">
        <f t="shared" si="336"/>
        <v>0</v>
      </c>
      <c r="M1883" s="2">
        <f t="shared" si="327"/>
        <v>0</v>
      </c>
      <c r="N1883" s="2">
        <f t="shared" si="328"/>
        <v>14308.691588785106</v>
      </c>
      <c r="O1883" s="2">
        <f t="shared" si="329"/>
        <v>340.60746234044672</v>
      </c>
      <c r="P1883" s="2"/>
    </row>
    <row r="1884" spans="1:16" x14ac:dyDescent="0.25">
      <c r="A1884">
        <v>1883</v>
      </c>
      <c r="B1884">
        <f t="shared" si="331"/>
        <v>78</v>
      </c>
      <c r="C1884">
        <f t="shared" si="330"/>
        <v>11</v>
      </c>
      <c r="D1884" s="3">
        <v>16.084476701169024</v>
      </c>
      <c r="E1884">
        <v>0</v>
      </c>
      <c r="F1884">
        <f t="shared" si="332"/>
        <v>0</v>
      </c>
      <c r="H1884" s="2">
        <f t="shared" si="333"/>
        <v>0</v>
      </c>
      <c r="I1884" s="2">
        <f t="shared" si="334"/>
        <v>14308.691588785106</v>
      </c>
      <c r="J1884" s="2">
        <f t="shared" si="335"/>
        <v>341.18851843842117</v>
      </c>
      <c r="K1884" s="2">
        <f t="shared" si="326"/>
        <v>0</v>
      </c>
      <c r="L1884" s="2">
        <f t="shared" si="336"/>
        <v>0</v>
      </c>
      <c r="M1884" s="2">
        <f t="shared" si="327"/>
        <v>0</v>
      </c>
      <c r="N1884" s="2">
        <f t="shared" si="328"/>
        <v>14308.691588785106</v>
      </c>
      <c r="O1884" s="2">
        <f t="shared" si="329"/>
        <v>341.18851843842117</v>
      </c>
      <c r="P1884" s="2"/>
    </row>
    <row r="1885" spans="1:16" x14ac:dyDescent="0.25">
      <c r="A1885">
        <v>1884</v>
      </c>
      <c r="B1885">
        <f t="shared" si="331"/>
        <v>78</v>
      </c>
      <c r="C1885">
        <f t="shared" si="330"/>
        <v>12</v>
      </c>
      <c r="D1885" s="3">
        <v>16.009243757789022</v>
      </c>
      <c r="E1885">
        <v>0</v>
      </c>
      <c r="F1885">
        <f t="shared" si="332"/>
        <v>0</v>
      </c>
      <c r="H1885" s="2">
        <f t="shared" si="333"/>
        <v>0</v>
      </c>
      <c r="I1885" s="2">
        <f t="shared" si="334"/>
        <v>14308.691588785106</v>
      </c>
      <c r="J1885" s="2">
        <f t="shared" si="335"/>
        <v>341.09972565098934</v>
      </c>
      <c r="K1885" s="2">
        <f t="shared" si="326"/>
        <v>0</v>
      </c>
      <c r="L1885" s="2">
        <f t="shared" si="336"/>
        <v>0</v>
      </c>
      <c r="M1885" s="2">
        <f t="shared" si="327"/>
        <v>0</v>
      </c>
      <c r="N1885" s="2">
        <f t="shared" si="328"/>
        <v>14308.691588785106</v>
      </c>
      <c r="O1885" s="2">
        <f t="shared" si="329"/>
        <v>341.09972565098934</v>
      </c>
      <c r="P1885" s="2"/>
    </row>
    <row r="1886" spans="1:16" x14ac:dyDescent="0.25">
      <c r="A1886">
        <v>1885</v>
      </c>
      <c r="B1886">
        <f t="shared" si="331"/>
        <v>78</v>
      </c>
      <c r="C1886">
        <f t="shared" si="330"/>
        <v>13</v>
      </c>
      <c r="D1886" s="3">
        <v>15.76204980096901</v>
      </c>
      <c r="E1886">
        <v>0</v>
      </c>
      <c r="F1886">
        <f t="shared" si="332"/>
        <v>0</v>
      </c>
      <c r="H1886" s="2">
        <f t="shared" si="333"/>
        <v>0</v>
      </c>
      <c r="I1886" s="2">
        <f t="shared" si="334"/>
        <v>14308.691588785106</v>
      </c>
      <c r="J1886" s="2">
        <f t="shared" si="335"/>
        <v>340.80797792085593</v>
      </c>
      <c r="K1886" s="2">
        <f t="shared" si="326"/>
        <v>0</v>
      </c>
      <c r="L1886" s="2">
        <f t="shared" si="336"/>
        <v>0</v>
      </c>
      <c r="M1886" s="2">
        <f t="shared" si="327"/>
        <v>0</v>
      </c>
      <c r="N1886" s="2">
        <f t="shared" si="328"/>
        <v>14308.691588785106</v>
      </c>
      <c r="O1886" s="2">
        <f t="shared" si="329"/>
        <v>340.80797792085593</v>
      </c>
      <c r="P1886" s="2"/>
    </row>
    <row r="1887" spans="1:16" x14ac:dyDescent="0.25">
      <c r="A1887">
        <v>1886</v>
      </c>
      <c r="B1887">
        <f t="shared" si="331"/>
        <v>78</v>
      </c>
      <c r="C1887">
        <f t="shared" si="330"/>
        <v>14</v>
      </c>
      <c r="D1887" s="3">
        <v>15.506175119912996</v>
      </c>
      <c r="E1887">
        <v>0</v>
      </c>
      <c r="F1887">
        <f t="shared" si="332"/>
        <v>0</v>
      </c>
      <c r="H1887" s="2">
        <f t="shared" si="333"/>
        <v>0</v>
      </c>
      <c r="I1887" s="2">
        <f t="shared" si="334"/>
        <v>14308.691588785106</v>
      </c>
      <c r="J1887" s="2">
        <f t="shared" si="335"/>
        <v>340.50598486909604</v>
      </c>
      <c r="K1887" s="2">
        <f t="shared" si="326"/>
        <v>0</v>
      </c>
      <c r="L1887" s="2">
        <f t="shared" si="336"/>
        <v>0</v>
      </c>
      <c r="M1887" s="2">
        <f t="shared" si="327"/>
        <v>0</v>
      </c>
      <c r="N1887" s="2">
        <f t="shared" si="328"/>
        <v>14308.691588785106</v>
      </c>
      <c r="O1887" s="2">
        <f t="shared" si="329"/>
        <v>340.50598486909604</v>
      </c>
      <c r="P1887" s="2"/>
    </row>
    <row r="1888" spans="1:16" x14ac:dyDescent="0.25">
      <c r="A1888">
        <v>1887</v>
      </c>
      <c r="B1888">
        <f t="shared" si="331"/>
        <v>78</v>
      </c>
      <c r="C1888">
        <f t="shared" si="330"/>
        <v>15</v>
      </c>
      <c r="D1888" s="3">
        <v>15.49129387836598</v>
      </c>
      <c r="E1888">
        <v>0</v>
      </c>
      <c r="F1888">
        <f t="shared" si="332"/>
        <v>0</v>
      </c>
      <c r="H1888" s="2">
        <f t="shared" si="333"/>
        <v>0</v>
      </c>
      <c r="I1888" s="2">
        <f t="shared" si="334"/>
        <v>14308.691588785106</v>
      </c>
      <c r="J1888" s="2">
        <f t="shared" si="335"/>
        <v>340.48842146059388</v>
      </c>
      <c r="K1888" s="2">
        <f t="shared" si="326"/>
        <v>0</v>
      </c>
      <c r="L1888" s="2">
        <f t="shared" si="336"/>
        <v>0</v>
      </c>
      <c r="M1888" s="2">
        <f t="shared" si="327"/>
        <v>0</v>
      </c>
      <c r="N1888" s="2">
        <f t="shared" si="328"/>
        <v>14308.691588785106</v>
      </c>
      <c r="O1888" s="2">
        <f t="shared" si="329"/>
        <v>340.48842146059388</v>
      </c>
      <c r="P1888" s="2"/>
    </row>
    <row r="1889" spans="1:16" x14ac:dyDescent="0.25">
      <c r="A1889">
        <v>1888</v>
      </c>
      <c r="B1889">
        <f t="shared" si="331"/>
        <v>78</v>
      </c>
      <c r="C1889">
        <f t="shared" si="330"/>
        <v>16</v>
      </c>
      <c r="D1889" s="3">
        <v>15.719059547608992</v>
      </c>
      <c r="E1889">
        <v>0</v>
      </c>
      <c r="F1889">
        <f t="shared" si="332"/>
        <v>0</v>
      </c>
      <c r="H1889" s="2">
        <f t="shared" si="333"/>
        <v>0</v>
      </c>
      <c r="I1889" s="2">
        <f t="shared" si="334"/>
        <v>14308.691588785106</v>
      </c>
      <c r="J1889" s="2">
        <f t="shared" si="335"/>
        <v>340.75723918518059</v>
      </c>
      <c r="K1889" s="2">
        <f t="shared" si="326"/>
        <v>0</v>
      </c>
      <c r="L1889" s="2">
        <f t="shared" si="336"/>
        <v>0</v>
      </c>
      <c r="M1889" s="2">
        <f t="shared" si="327"/>
        <v>0</v>
      </c>
      <c r="N1889" s="2">
        <f t="shared" si="328"/>
        <v>14308.691588785106</v>
      </c>
      <c r="O1889" s="2">
        <f t="shared" si="329"/>
        <v>340.75723918518059</v>
      </c>
      <c r="P1889" s="2"/>
    </row>
    <row r="1890" spans="1:16" x14ac:dyDescent="0.25">
      <c r="A1890">
        <v>1889</v>
      </c>
      <c r="B1890">
        <f t="shared" si="331"/>
        <v>78</v>
      </c>
      <c r="C1890">
        <f t="shared" si="330"/>
        <v>17</v>
      </c>
      <c r="D1890" s="3">
        <v>15.938971228258026</v>
      </c>
      <c r="E1890">
        <v>0</v>
      </c>
      <c r="F1890">
        <f t="shared" si="332"/>
        <v>0</v>
      </c>
      <c r="H1890" s="2">
        <f t="shared" si="333"/>
        <v>0</v>
      </c>
      <c r="I1890" s="2">
        <f t="shared" si="334"/>
        <v>14308.691588785106</v>
      </c>
      <c r="J1890" s="2">
        <f t="shared" si="335"/>
        <v>341.01678733305818</v>
      </c>
      <c r="K1890" s="2">
        <f t="shared" si="326"/>
        <v>0</v>
      </c>
      <c r="L1890" s="2">
        <f t="shared" si="336"/>
        <v>0</v>
      </c>
      <c r="M1890" s="2">
        <f t="shared" si="327"/>
        <v>0</v>
      </c>
      <c r="N1890" s="2">
        <f t="shared" si="328"/>
        <v>14308.691588785106</v>
      </c>
      <c r="O1890" s="2">
        <f t="shared" si="329"/>
        <v>341.01678733305818</v>
      </c>
      <c r="P1890" s="2"/>
    </row>
    <row r="1891" spans="1:16" x14ac:dyDescent="0.25">
      <c r="A1891">
        <v>1890</v>
      </c>
      <c r="B1891">
        <f t="shared" si="331"/>
        <v>78</v>
      </c>
      <c r="C1891">
        <f t="shared" si="330"/>
        <v>18</v>
      </c>
      <c r="D1891" s="3">
        <v>15.994775884061994</v>
      </c>
      <c r="E1891">
        <v>0</v>
      </c>
      <c r="F1891">
        <f t="shared" si="332"/>
        <v>0</v>
      </c>
      <c r="H1891" s="2">
        <f t="shared" si="333"/>
        <v>0</v>
      </c>
      <c r="I1891" s="2">
        <f t="shared" si="334"/>
        <v>14308.691588785106</v>
      </c>
      <c r="J1891" s="2">
        <f t="shared" si="335"/>
        <v>341.08265011494456</v>
      </c>
      <c r="K1891" s="2">
        <f t="shared" si="326"/>
        <v>0</v>
      </c>
      <c r="L1891" s="2">
        <f t="shared" si="336"/>
        <v>0</v>
      </c>
      <c r="M1891" s="2">
        <f t="shared" si="327"/>
        <v>0</v>
      </c>
      <c r="N1891" s="2">
        <f t="shared" si="328"/>
        <v>14308.691588785106</v>
      </c>
      <c r="O1891" s="2">
        <f t="shared" si="329"/>
        <v>341.08265011494456</v>
      </c>
      <c r="P1891" s="2"/>
    </row>
    <row r="1892" spans="1:16" x14ac:dyDescent="0.25">
      <c r="A1892">
        <v>1891</v>
      </c>
      <c r="B1892">
        <f t="shared" si="331"/>
        <v>78</v>
      </c>
      <c r="C1892">
        <f t="shared" si="330"/>
        <v>19</v>
      </c>
      <c r="D1892" s="3">
        <v>16.028258677543988</v>
      </c>
      <c r="E1892">
        <v>0</v>
      </c>
      <c r="F1892">
        <f t="shared" si="332"/>
        <v>0</v>
      </c>
      <c r="H1892" s="2">
        <f t="shared" si="333"/>
        <v>0</v>
      </c>
      <c r="I1892" s="2">
        <f t="shared" si="334"/>
        <v>14308.691588785106</v>
      </c>
      <c r="J1892" s="2">
        <f t="shared" si="335"/>
        <v>341.12216778407594</v>
      </c>
      <c r="K1892" s="2">
        <f t="shared" si="326"/>
        <v>0</v>
      </c>
      <c r="L1892" s="2">
        <f t="shared" si="336"/>
        <v>0</v>
      </c>
      <c r="M1892" s="2">
        <f t="shared" si="327"/>
        <v>0</v>
      </c>
      <c r="N1892" s="2">
        <f t="shared" si="328"/>
        <v>14308.691588785106</v>
      </c>
      <c r="O1892" s="2">
        <f t="shared" si="329"/>
        <v>341.12216778407594</v>
      </c>
      <c r="P1892" s="2"/>
    </row>
    <row r="1893" spans="1:16" x14ac:dyDescent="0.25">
      <c r="A1893">
        <v>1892</v>
      </c>
      <c r="B1893">
        <f t="shared" si="331"/>
        <v>78</v>
      </c>
      <c r="C1893">
        <f t="shared" si="330"/>
        <v>20</v>
      </c>
      <c r="D1893" s="3">
        <v>16.146895242105018</v>
      </c>
      <c r="E1893">
        <v>0</v>
      </c>
      <c r="F1893">
        <f t="shared" si="332"/>
        <v>0</v>
      </c>
      <c r="H1893" s="2">
        <f t="shared" si="333"/>
        <v>0</v>
      </c>
      <c r="I1893" s="2">
        <f t="shared" si="334"/>
        <v>14308.691588785106</v>
      </c>
      <c r="J1893" s="2">
        <f t="shared" si="335"/>
        <v>341.26218717964196</v>
      </c>
      <c r="K1893" s="2">
        <f t="shared" si="326"/>
        <v>0</v>
      </c>
      <c r="L1893" s="2">
        <f t="shared" si="336"/>
        <v>0</v>
      </c>
      <c r="M1893" s="2">
        <f t="shared" si="327"/>
        <v>0</v>
      </c>
      <c r="N1893" s="2">
        <f t="shared" si="328"/>
        <v>14308.691588785106</v>
      </c>
      <c r="O1893" s="2">
        <f t="shared" si="329"/>
        <v>341.26218717964196</v>
      </c>
      <c r="P1893" s="2"/>
    </row>
    <row r="1894" spans="1:16" x14ac:dyDescent="0.25">
      <c r="A1894">
        <v>1893</v>
      </c>
      <c r="B1894">
        <f t="shared" si="331"/>
        <v>78</v>
      </c>
      <c r="C1894">
        <f t="shared" si="330"/>
        <v>21</v>
      </c>
      <c r="D1894" s="3">
        <v>16.320096359006982</v>
      </c>
      <c r="E1894">
        <v>0</v>
      </c>
      <c r="F1894">
        <f t="shared" si="332"/>
        <v>0</v>
      </c>
      <c r="H1894" s="2">
        <f t="shared" si="333"/>
        <v>0</v>
      </c>
      <c r="I1894" s="2">
        <f t="shared" si="334"/>
        <v>14308.691588785106</v>
      </c>
      <c r="J1894" s="2">
        <f t="shared" si="335"/>
        <v>341.4666057397182</v>
      </c>
      <c r="K1894" s="2">
        <f t="shared" si="326"/>
        <v>0</v>
      </c>
      <c r="L1894" s="2">
        <f t="shared" si="336"/>
        <v>0</v>
      </c>
      <c r="M1894" s="2">
        <f t="shared" si="327"/>
        <v>0</v>
      </c>
      <c r="N1894" s="2">
        <f t="shared" si="328"/>
        <v>14308.691588785106</v>
      </c>
      <c r="O1894" s="2">
        <f t="shared" si="329"/>
        <v>341.4666057397182</v>
      </c>
      <c r="P1894" s="2"/>
    </row>
    <row r="1895" spans="1:16" x14ac:dyDescent="0.25">
      <c r="A1895">
        <v>1894</v>
      </c>
      <c r="B1895">
        <f t="shared" si="331"/>
        <v>78</v>
      </c>
      <c r="C1895">
        <f t="shared" si="330"/>
        <v>22</v>
      </c>
      <c r="D1895" s="3">
        <v>16.573904200959021</v>
      </c>
      <c r="E1895">
        <v>0</v>
      </c>
      <c r="F1895">
        <f t="shared" si="332"/>
        <v>0</v>
      </c>
      <c r="H1895" s="2">
        <f t="shared" si="333"/>
        <v>0</v>
      </c>
      <c r="I1895" s="2">
        <f t="shared" si="334"/>
        <v>14308.691588785106</v>
      </c>
      <c r="J1895" s="2">
        <f t="shared" si="335"/>
        <v>341.7661594291859</v>
      </c>
      <c r="K1895" s="2">
        <f t="shared" si="326"/>
        <v>0</v>
      </c>
      <c r="L1895" s="2">
        <f t="shared" si="336"/>
        <v>0</v>
      </c>
      <c r="M1895" s="2">
        <f t="shared" si="327"/>
        <v>0</v>
      </c>
      <c r="N1895" s="2">
        <f t="shared" si="328"/>
        <v>14308.691588785106</v>
      </c>
      <c r="O1895" s="2">
        <f t="shared" si="329"/>
        <v>341.7661594291859</v>
      </c>
      <c r="P1895" s="2"/>
    </row>
    <row r="1896" spans="1:16" x14ac:dyDescent="0.25">
      <c r="A1896">
        <v>1895</v>
      </c>
      <c r="B1896">
        <f t="shared" si="331"/>
        <v>78</v>
      </c>
      <c r="C1896">
        <f t="shared" si="330"/>
        <v>23</v>
      </c>
      <c r="D1896" s="3">
        <v>16.75206573170999</v>
      </c>
      <c r="E1896">
        <v>0</v>
      </c>
      <c r="F1896">
        <f t="shared" si="332"/>
        <v>0</v>
      </c>
      <c r="H1896" s="2">
        <f t="shared" si="333"/>
        <v>0</v>
      </c>
      <c r="I1896" s="2">
        <f t="shared" si="334"/>
        <v>14308.691588785106</v>
      </c>
      <c r="J1896" s="2">
        <f t="shared" si="335"/>
        <v>341.97643245876299</v>
      </c>
      <c r="K1896" s="2">
        <f t="shared" si="326"/>
        <v>0</v>
      </c>
      <c r="L1896" s="2">
        <f t="shared" si="336"/>
        <v>0</v>
      </c>
      <c r="M1896" s="2">
        <f t="shared" si="327"/>
        <v>0</v>
      </c>
      <c r="N1896" s="2">
        <f t="shared" si="328"/>
        <v>14308.691588785106</v>
      </c>
      <c r="O1896" s="2">
        <f t="shared" si="329"/>
        <v>341.97643245876299</v>
      </c>
      <c r="P1896" s="2"/>
    </row>
    <row r="1897" spans="1:16" x14ac:dyDescent="0.25">
      <c r="A1897">
        <v>1896</v>
      </c>
      <c r="B1897">
        <f t="shared" si="331"/>
        <v>79</v>
      </c>
      <c r="C1897">
        <f t="shared" si="330"/>
        <v>0</v>
      </c>
      <c r="D1897" s="3">
        <v>16.486270222956023</v>
      </c>
      <c r="E1897">
        <v>0</v>
      </c>
      <c r="F1897">
        <f t="shared" si="332"/>
        <v>0</v>
      </c>
      <c r="H1897" s="2">
        <f t="shared" si="333"/>
        <v>0</v>
      </c>
      <c r="I1897" s="2">
        <f t="shared" si="334"/>
        <v>14308.691588785106</v>
      </c>
      <c r="J1897" s="2">
        <f t="shared" si="335"/>
        <v>341.66273046800166</v>
      </c>
      <c r="K1897" s="2">
        <f t="shared" si="326"/>
        <v>0</v>
      </c>
      <c r="L1897" s="2">
        <f t="shared" si="336"/>
        <v>0</v>
      </c>
      <c r="M1897" s="2">
        <f t="shared" si="327"/>
        <v>0</v>
      </c>
      <c r="N1897" s="2">
        <f t="shared" si="328"/>
        <v>14308.691588785106</v>
      </c>
      <c r="O1897" s="2">
        <f t="shared" si="329"/>
        <v>341.66273046800166</v>
      </c>
      <c r="P1897" s="2"/>
    </row>
    <row r="1898" spans="1:16" x14ac:dyDescent="0.25">
      <c r="A1898">
        <v>1897</v>
      </c>
      <c r="B1898">
        <f t="shared" si="331"/>
        <v>79</v>
      </c>
      <c r="C1898">
        <f t="shared" si="330"/>
        <v>1</v>
      </c>
      <c r="D1898" s="3">
        <v>15.887300250662008</v>
      </c>
      <c r="E1898">
        <v>0</v>
      </c>
      <c r="F1898">
        <f t="shared" si="332"/>
        <v>0</v>
      </c>
      <c r="H1898" s="2">
        <f t="shared" si="333"/>
        <v>0</v>
      </c>
      <c r="I1898" s="2">
        <f t="shared" si="334"/>
        <v>14308.691588785106</v>
      </c>
      <c r="J1898" s="2">
        <f t="shared" si="335"/>
        <v>340.95580327575624</v>
      </c>
      <c r="K1898" s="2">
        <f t="shared" ref="K1898:K1961" si="337">IF(J1898&lt;=$V$14,H1898,0)</f>
        <v>0</v>
      </c>
      <c r="L1898" s="2">
        <f t="shared" si="336"/>
        <v>0</v>
      </c>
      <c r="M1898" s="2">
        <f t="shared" ref="M1898:M1961" si="338">IF(J1898&lt;$V$18,0,F1898)</f>
        <v>0</v>
      </c>
      <c r="N1898" s="2">
        <f t="shared" ref="N1898:N1961" si="339">N1897+L1898-M1898</f>
        <v>14308.691588785106</v>
      </c>
      <c r="O1898" s="2">
        <f t="shared" ref="O1898:O1961" si="340">(N1898/$V$13)*$V$16*(D1898+273)/100000</f>
        <v>340.95580327575624</v>
      </c>
      <c r="P1898" s="2"/>
    </row>
    <row r="1899" spans="1:16" x14ac:dyDescent="0.25">
      <c r="A1899">
        <v>1898</v>
      </c>
      <c r="B1899">
        <f t="shared" si="331"/>
        <v>79</v>
      </c>
      <c r="C1899">
        <f t="shared" si="330"/>
        <v>2</v>
      </c>
      <c r="D1899" s="3">
        <v>15.354469129690983</v>
      </c>
      <c r="E1899">
        <v>0</v>
      </c>
      <c r="F1899">
        <f t="shared" si="332"/>
        <v>0</v>
      </c>
      <c r="H1899" s="2">
        <f t="shared" si="333"/>
        <v>0</v>
      </c>
      <c r="I1899" s="2">
        <f t="shared" si="334"/>
        <v>14308.691588785106</v>
      </c>
      <c r="J1899" s="2">
        <f t="shared" si="335"/>
        <v>340.32693567685737</v>
      </c>
      <c r="K1899" s="2">
        <f t="shared" si="337"/>
        <v>0</v>
      </c>
      <c r="L1899" s="2">
        <f t="shared" si="336"/>
        <v>0</v>
      </c>
      <c r="M1899" s="2">
        <f t="shared" si="338"/>
        <v>0</v>
      </c>
      <c r="N1899" s="2">
        <f t="shared" si="339"/>
        <v>14308.691588785106</v>
      </c>
      <c r="O1899" s="2">
        <f t="shared" si="340"/>
        <v>340.32693567685737</v>
      </c>
      <c r="P1899" s="2"/>
    </row>
    <row r="1900" spans="1:16" x14ac:dyDescent="0.25">
      <c r="A1900">
        <v>1899</v>
      </c>
      <c r="B1900">
        <f t="shared" si="331"/>
        <v>79</v>
      </c>
      <c r="C1900">
        <f t="shared" si="330"/>
        <v>3</v>
      </c>
      <c r="D1900" s="3">
        <v>14.993185654339015</v>
      </c>
      <c r="E1900">
        <v>0</v>
      </c>
      <c r="F1900">
        <f t="shared" si="332"/>
        <v>0</v>
      </c>
      <c r="H1900" s="2">
        <f t="shared" si="333"/>
        <v>0</v>
      </c>
      <c r="I1900" s="2">
        <f t="shared" si="334"/>
        <v>14308.691588785106</v>
      </c>
      <c r="J1900" s="2">
        <f t="shared" si="335"/>
        <v>339.90053514820136</v>
      </c>
      <c r="K1900" s="2">
        <f t="shared" si="337"/>
        <v>0</v>
      </c>
      <c r="L1900" s="2">
        <f t="shared" si="336"/>
        <v>0</v>
      </c>
      <c r="M1900" s="2">
        <f t="shared" si="338"/>
        <v>0</v>
      </c>
      <c r="N1900" s="2">
        <f t="shared" si="339"/>
        <v>14308.691588785106</v>
      </c>
      <c r="O1900" s="2">
        <f t="shared" si="340"/>
        <v>339.90053514820136</v>
      </c>
      <c r="P1900" s="2"/>
    </row>
    <row r="1901" spans="1:16" x14ac:dyDescent="0.25">
      <c r="A1901">
        <v>1900</v>
      </c>
      <c r="B1901">
        <f t="shared" si="331"/>
        <v>79</v>
      </c>
      <c r="C1901">
        <f t="shared" si="330"/>
        <v>4</v>
      </c>
      <c r="D1901" s="3">
        <v>14.815024123587989</v>
      </c>
      <c r="E1901">
        <v>0</v>
      </c>
      <c r="F1901">
        <f t="shared" si="332"/>
        <v>0</v>
      </c>
      <c r="H1901" s="2">
        <f t="shared" si="333"/>
        <v>0</v>
      </c>
      <c r="I1901" s="2">
        <f t="shared" si="334"/>
        <v>14308.691588785106</v>
      </c>
      <c r="J1901" s="2">
        <f t="shared" si="335"/>
        <v>339.69026211862428</v>
      </c>
      <c r="K1901" s="2">
        <f t="shared" si="337"/>
        <v>0</v>
      </c>
      <c r="L1901" s="2">
        <f t="shared" si="336"/>
        <v>0</v>
      </c>
      <c r="M1901" s="2">
        <f t="shared" si="338"/>
        <v>0</v>
      </c>
      <c r="N1901" s="2">
        <f t="shared" si="339"/>
        <v>14308.691588785106</v>
      </c>
      <c r="O1901" s="2">
        <f t="shared" si="340"/>
        <v>339.69026211862428</v>
      </c>
      <c r="P1901" s="2"/>
    </row>
    <row r="1902" spans="1:16" x14ac:dyDescent="0.25">
      <c r="A1902">
        <v>1901</v>
      </c>
      <c r="B1902">
        <f t="shared" si="331"/>
        <v>79</v>
      </c>
      <c r="C1902">
        <f t="shared" si="330"/>
        <v>5</v>
      </c>
      <c r="D1902" s="3">
        <v>14.733177295076018</v>
      </c>
      <c r="E1902">
        <v>0</v>
      </c>
      <c r="F1902">
        <f t="shared" si="332"/>
        <v>0</v>
      </c>
      <c r="H1902" s="2">
        <f t="shared" si="333"/>
        <v>0</v>
      </c>
      <c r="I1902" s="2">
        <f t="shared" si="334"/>
        <v>14308.691588785106</v>
      </c>
      <c r="J1902" s="2">
        <f t="shared" si="335"/>
        <v>339.59366337185816</v>
      </c>
      <c r="K1902" s="2">
        <f t="shared" si="337"/>
        <v>0</v>
      </c>
      <c r="L1902" s="2">
        <f t="shared" si="336"/>
        <v>0</v>
      </c>
      <c r="M1902" s="2">
        <f t="shared" si="338"/>
        <v>0</v>
      </c>
      <c r="N1902" s="2">
        <f t="shared" si="339"/>
        <v>14308.691588785106</v>
      </c>
      <c r="O1902" s="2">
        <f t="shared" si="340"/>
        <v>339.59366337185816</v>
      </c>
      <c r="P1902" s="2"/>
    </row>
    <row r="1903" spans="1:16" x14ac:dyDescent="0.25">
      <c r="A1903">
        <v>1902</v>
      </c>
      <c r="B1903">
        <f t="shared" si="331"/>
        <v>79</v>
      </c>
      <c r="C1903">
        <f t="shared" si="330"/>
        <v>6</v>
      </c>
      <c r="D1903" s="3">
        <v>14.709201961471024</v>
      </c>
      <c r="E1903">
        <v>0</v>
      </c>
      <c r="F1903">
        <f t="shared" si="332"/>
        <v>0</v>
      </c>
      <c r="H1903" s="2">
        <f t="shared" si="333"/>
        <v>0</v>
      </c>
      <c r="I1903" s="2">
        <f t="shared" si="334"/>
        <v>14308.691588785106</v>
      </c>
      <c r="J1903" s="2">
        <f t="shared" si="335"/>
        <v>339.56536676926947</v>
      </c>
      <c r="K1903" s="2">
        <f t="shared" si="337"/>
        <v>0</v>
      </c>
      <c r="L1903" s="2">
        <f t="shared" si="336"/>
        <v>0</v>
      </c>
      <c r="M1903" s="2">
        <f t="shared" si="338"/>
        <v>0</v>
      </c>
      <c r="N1903" s="2">
        <f t="shared" si="339"/>
        <v>14308.691588785106</v>
      </c>
      <c r="O1903" s="2">
        <f t="shared" si="340"/>
        <v>339.56536676926947</v>
      </c>
      <c r="P1903" s="2"/>
    </row>
    <row r="1904" spans="1:16" x14ac:dyDescent="0.25">
      <c r="A1904">
        <v>1903</v>
      </c>
      <c r="B1904">
        <f t="shared" si="331"/>
        <v>79</v>
      </c>
      <c r="C1904">
        <f t="shared" si="330"/>
        <v>7</v>
      </c>
      <c r="D1904" s="3">
        <v>14.744338226235982</v>
      </c>
      <c r="E1904">
        <v>0</v>
      </c>
      <c r="F1904">
        <f t="shared" si="332"/>
        <v>330</v>
      </c>
      <c r="H1904" s="2">
        <f t="shared" si="333"/>
        <v>0</v>
      </c>
      <c r="I1904" s="2">
        <f t="shared" si="334"/>
        <v>13978.691588785106</v>
      </c>
      <c r="J1904" s="2">
        <f t="shared" si="335"/>
        <v>331.77451561013106</v>
      </c>
      <c r="K1904" s="2">
        <f t="shared" si="337"/>
        <v>0</v>
      </c>
      <c r="L1904" s="2">
        <f t="shared" si="336"/>
        <v>0</v>
      </c>
      <c r="M1904" s="2">
        <f t="shared" si="338"/>
        <v>330</v>
      </c>
      <c r="N1904" s="2">
        <f t="shared" si="339"/>
        <v>13978.691588785106</v>
      </c>
      <c r="O1904" s="2">
        <f t="shared" si="340"/>
        <v>331.77451561013106</v>
      </c>
      <c r="P1904" s="2"/>
    </row>
    <row r="1905" spans="1:16" x14ac:dyDescent="0.25">
      <c r="A1905">
        <v>1904</v>
      </c>
      <c r="B1905">
        <f t="shared" si="331"/>
        <v>79</v>
      </c>
      <c r="C1905">
        <f t="shared" si="330"/>
        <v>8</v>
      </c>
      <c r="D1905" s="3">
        <v>14.75880609996301</v>
      </c>
      <c r="E1905">
        <v>0</v>
      </c>
      <c r="F1905">
        <f t="shared" si="332"/>
        <v>0</v>
      </c>
      <c r="H1905" s="2">
        <f t="shared" si="333"/>
        <v>0</v>
      </c>
      <c r="I1905" s="2">
        <f t="shared" si="334"/>
        <v>13978.691588785106</v>
      </c>
      <c r="J1905" s="2">
        <f t="shared" si="335"/>
        <v>331.7911973347039</v>
      </c>
      <c r="K1905" s="2">
        <f t="shared" si="337"/>
        <v>0</v>
      </c>
      <c r="L1905" s="2">
        <f t="shared" si="336"/>
        <v>0</v>
      </c>
      <c r="M1905" s="2">
        <f t="shared" si="338"/>
        <v>0</v>
      </c>
      <c r="N1905" s="2">
        <f t="shared" si="339"/>
        <v>13978.691588785106</v>
      </c>
      <c r="O1905" s="2">
        <f t="shared" si="340"/>
        <v>331.7911973347039</v>
      </c>
      <c r="P1905" s="2"/>
    </row>
    <row r="1906" spans="1:16" x14ac:dyDescent="0.25">
      <c r="A1906">
        <v>1905</v>
      </c>
      <c r="B1906">
        <f t="shared" si="331"/>
        <v>79</v>
      </c>
      <c r="C1906">
        <f t="shared" si="330"/>
        <v>9</v>
      </c>
      <c r="D1906" s="3">
        <v>14.729456984689023</v>
      </c>
      <c r="E1906">
        <v>0</v>
      </c>
      <c r="F1906">
        <f t="shared" si="332"/>
        <v>0</v>
      </c>
      <c r="H1906" s="2">
        <f t="shared" si="333"/>
        <v>0</v>
      </c>
      <c r="I1906" s="2">
        <f t="shared" si="334"/>
        <v>13978.691588785106</v>
      </c>
      <c r="J1906" s="2">
        <f t="shared" si="335"/>
        <v>331.75735726485709</v>
      </c>
      <c r="K1906" s="2">
        <f t="shared" si="337"/>
        <v>0</v>
      </c>
      <c r="L1906" s="2">
        <f t="shared" si="336"/>
        <v>0</v>
      </c>
      <c r="M1906" s="2">
        <f t="shared" si="338"/>
        <v>0</v>
      </c>
      <c r="N1906" s="2">
        <f t="shared" si="339"/>
        <v>13978.691588785106</v>
      </c>
      <c r="O1906" s="2">
        <f t="shared" si="340"/>
        <v>331.75735726485709</v>
      </c>
      <c r="P1906" s="2"/>
    </row>
    <row r="1907" spans="1:16" x14ac:dyDescent="0.25">
      <c r="A1907">
        <v>1906</v>
      </c>
      <c r="B1907">
        <f t="shared" si="331"/>
        <v>79</v>
      </c>
      <c r="C1907">
        <f t="shared" si="330"/>
        <v>10</v>
      </c>
      <c r="D1907" s="3">
        <v>14.658771087337016</v>
      </c>
      <c r="E1907">
        <v>0</v>
      </c>
      <c r="F1907">
        <f t="shared" si="332"/>
        <v>0</v>
      </c>
      <c r="H1907" s="2">
        <f t="shared" si="333"/>
        <v>0</v>
      </c>
      <c r="I1907" s="2">
        <f t="shared" si="334"/>
        <v>13978.691588785106</v>
      </c>
      <c r="J1907" s="2">
        <f t="shared" si="335"/>
        <v>331.6758551248011</v>
      </c>
      <c r="K1907" s="2">
        <f t="shared" si="337"/>
        <v>0</v>
      </c>
      <c r="L1907" s="2">
        <f t="shared" si="336"/>
        <v>0</v>
      </c>
      <c r="M1907" s="2">
        <f t="shared" si="338"/>
        <v>0</v>
      </c>
      <c r="N1907" s="2">
        <f t="shared" si="339"/>
        <v>13978.691588785106</v>
      </c>
      <c r="O1907" s="2">
        <f t="shared" si="340"/>
        <v>331.6758551248011</v>
      </c>
      <c r="P1907" s="2"/>
    </row>
    <row r="1908" spans="1:16" x14ac:dyDescent="0.25">
      <c r="A1908">
        <v>1907</v>
      </c>
      <c r="B1908">
        <f t="shared" si="331"/>
        <v>79</v>
      </c>
      <c r="C1908">
        <f t="shared" si="330"/>
        <v>11</v>
      </c>
      <c r="D1908" s="3">
        <v>14.677372639271994</v>
      </c>
      <c r="E1908">
        <v>0</v>
      </c>
      <c r="F1908">
        <f t="shared" si="332"/>
        <v>0</v>
      </c>
      <c r="H1908" s="2">
        <f t="shared" si="333"/>
        <v>0</v>
      </c>
      <c r="I1908" s="2">
        <f t="shared" si="334"/>
        <v>13978.691588785106</v>
      </c>
      <c r="J1908" s="2">
        <f t="shared" si="335"/>
        <v>331.69730305639507</v>
      </c>
      <c r="K1908" s="2">
        <f t="shared" si="337"/>
        <v>0</v>
      </c>
      <c r="L1908" s="2">
        <f t="shared" si="336"/>
        <v>0</v>
      </c>
      <c r="M1908" s="2">
        <f t="shared" si="338"/>
        <v>0</v>
      </c>
      <c r="N1908" s="2">
        <f t="shared" si="339"/>
        <v>13978.691588785106</v>
      </c>
      <c r="O1908" s="2">
        <f t="shared" si="340"/>
        <v>331.69730305639507</v>
      </c>
      <c r="P1908" s="2"/>
    </row>
    <row r="1909" spans="1:16" x14ac:dyDescent="0.25">
      <c r="A1909">
        <v>1908</v>
      </c>
      <c r="B1909">
        <f t="shared" si="331"/>
        <v>79</v>
      </c>
      <c r="C1909">
        <f t="shared" si="330"/>
        <v>12</v>
      </c>
      <c r="D1909" s="3">
        <v>14.567416798947022</v>
      </c>
      <c r="E1909">
        <v>0</v>
      </c>
      <c r="F1909">
        <f t="shared" si="332"/>
        <v>0</v>
      </c>
      <c r="H1909" s="2">
        <f t="shared" si="333"/>
        <v>0</v>
      </c>
      <c r="I1909" s="2">
        <f t="shared" si="334"/>
        <v>13978.691588785106</v>
      </c>
      <c r="J1909" s="2">
        <f t="shared" si="335"/>
        <v>331.57052194964172</v>
      </c>
      <c r="K1909" s="2">
        <f t="shared" si="337"/>
        <v>0</v>
      </c>
      <c r="L1909" s="2">
        <f t="shared" si="336"/>
        <v>0</v>
      </c>
      <c r="M1909" s="2">
        <f t="shared" si="338"/>
        <v>0</v>
      </c>
      <c r="N1909" s="2">
        <f t="shared" si="339"/>
        <v>13978.691588785106</v>
      </c>
      <c r="O1909" s="2">
        <f t="shared" si="340"/>
        <v>331.57052194964172</v>
      </c>
      <c r="P1909" s="2"/>
    </row>
    <row r="1910" spans="1:16" x14ac:dyDescent="0.25">
      <c r="A1910">
        <v>1909</v>
      </c>
      <c r="B1910">
        <f t="shared" si="331"/>
        <v>79</v>
      </c>
      <c r="C1910">
        <f t="shared" si="330"/>
        <v>13</v>
      </c>
      <c r="D1910" s="3">
        <v>14.578164362286998</v>
      </c>
      <c r="E1910">
        <v>0</v>
      </c>
      <c r="F1910">
        <f t="shared" si="332"/>
        <v>0</v>
      </c>
      <c r="H1910" s="2">
        <f t="shared" si="333"/>
        <v>0</v>
      </c>
      <c r="I1910" s="2">
        <f t="shared" si="334"/>
        <v>13978.691588785106</v>
      </c>
      <c r="J1910" s="2">
        <f t="shared" si="335"/>
        <v>331.58291408789574</v>
      </c>
      <c r="K1910" s="2">
        <f t="shared" si="337"/>
        <v>0</v>
      </c>
      <c r="L1910" s="2">
        <f t="shared" si="336"/>
        <v>0</v>
      </c>
      <c r="M1910" s="2">
        <f t="shared" si="338"/>
        <v>0</v>
      </c>
      <c r="N1910" s="2">
        <f t="shared" si="339"/>
        <v>13978.691588785106</v>
      </c>
      <c r="O1910" s="2">
        <f t="shared" si="340"/>
        <v>331.58291408789574</v>
      </c>
      <c r="P1910" s="2"/>
    </row>
    <row r="1911" spans="1:16" x14ac:dyDescent="0.25">
      <c r="A1911">
        <v>1910</v>
      </c>
      <c r="B1911">
        <f t="shared" si="331"/>
        <v>79</v>
      </c>
      <c r="C1911">
        <f t="shared" si="330"/>
        <v>14</v>
      </c>
      <c r="D1911" s="3">
        <v>14.730283720330021</v>
      </c>
      <c r="E1911">
        <v>0</v>
      </c>
      <c r="F1911">
        <f t="shared" si="332"/>
        <v>0</v>
      </c>
      <c r="H1911" s="2">
        <f t="shared" si="333"/>
        <v>0</v>
      </c>
      <c r="I1911" s="2">
        <f t="shared" si="334"/>
        <v>13978.691588785106</v>
      </c>
      <c r="J1911" s="2">
        <f t="shared" si="335"/>
        <v>331.75831050626061</v>
      </c>
      <c r="K1911" s="2">
        <f t="shared" si="337"/>
        <v>0</v>
      </c>
      <c r="L1911" s="2">
        <f t="shared" si="336"/>
        <v>0</v>
      </c>
      <c r="M1911" s="2">
        <f t="shared" si="338"/>
        <v>0</v>
      </c>
      <c r="N1911" s="2">
        <f t="shared" si="339"/>
        <v>13978.691588785106</v>
      </c>
      <c r="O1911" s="2">
        <f t="shared" si="340"/>
        <v>331.75831050626061</v>
      </c>
      <c r="P1911" s="2"/>
    </row>
    <row r="1912" spans="1:16" x14ac:dyDescent="0.25">
      <c r="A1912">
        <v>1911</v>
      </c>
      <c r="B1912">
        <f t="shared" si="331"/>
        <v>79</v>
      </c>
      <c r="C1912">
        <f t="shared" si="330"/>
        <v>15</v>
      </c>
      <c r="D1912" s="3">
        <v>14.906791779798994</v>
      </c>
      <c r="E1912">
        <v>0</v>
      </c>
      <c r="F1912">
        <f t="shared" si="332"/>
        <v>0</v>
      </c>
      <c r="H1912" s="2">
        <f t="shared" si="333"/>
        <v>0</v>
      </c>
      <c r="I1912" s="2">
        <f t="shared" si="334"/>
        <v>13978.691588785106</v>
      </c>
      <c r="J1912" s="2">
        <f t="shared" si="335"/>
        <v>331.96182754604877</v>
      </c>
      <c r="K1912" s="2">
        <f t="shared" si="337"/>
        <v>0</v>
      </c>
      <c r="L1912" s="2">
        <f t="shared" si="336"/>
        <v>0</v>
      </c>
      <c r="M1912" s="2">
        <f t="shared" si="338"/>
        <v>0</v>
      </c>
      <c r="N1912" s="2">
        <f t="shared" si="339"/>
        <v>13978.691588785106</v>
      </c>
      <c r="O1912" s="2">
        <f t="shared" si="340"/>
        <v>331.96182754604877</v>
      </c>
      <c r="P1912" s="2"/>
    </row>
    <row r="1913" spans="1:16" x14ac:dyDescent="0.25">
      <c r="A1913">
        <v>1912</v>
      </c>
      <c r="B1913">
        <f t="shared" si="331"/>
        <v>79</v>
      </c>
      <c r="C1913">
        <f t="shared" si="330"/>
        <v>16</v>
      </c>
      <c r="D1913" s="3">
        <v>15.059324505662005</v>
      </c>
      <c r="E1913">
        <v>0</v>
      </c>
      <c r="F1913">
        <f t="shared" si="332"/>
        <v>0</v>
      </c>
      <c r="H1913" s="2">
        <f t="shared" si="333"/>
        <v>0</v>
      </c>
      <c r="I1913" s="2">
        <f t="shared" si="334"/>
        <v>13978.691588785106</v>
      </c>
      <c r="J1913" s="2">
        <f t="shared" si="335"/>
        <v>332.13770058511483</v>
      </c>
      <c r="K1913" s="2">
        <f t="shared" si="337"/>
        <v>0</v>
      </c>
      <c r="L1913" s="2">
        <f t="shared" si="336"/>
        <v>0</v>
      </c>
      <c r="M1913" s="2">
        <f t="shared" si="338"/>
        <v>0</v>
      </c>
      <c r="N1913" s="2">
        <f t="shared" si="339"/>
        <v>13978.691588785106</v>
      </c>
      <c r="O1913" s="2">
        <f t="shared" si="340"/>
        <v>332.13770058511483</v>
      </c>
      <c r="P1913" s="2"/>
    </row>
    <row r="1914" spans="1:16" x14ac:dyDescent="0.25">
      <c r="A1914">
        <v>1913</v>
      </c>
      <c r="B1914">
        <f t="shared" si="331"/>
        <v>79</v>
      </c>
      <c r="C1914">
        <f t="shared" si="330"/>
        <v>17</v>
      </c>
      <c r="D1914" s="3">
        <v>15.134144081220995</v>
      </c>
      <c r="E1914">
        <v>0</v>
      </c>
      <c r="F1914">
        <f t="shared" si="332"/>
        <v>0</v>
      </c>
      <c r="H1914" s="2">
        <f t="shared" si="333"/>
        <v>0</v>
      </c>
      <c r="I1914" s="2">
        <f t="shared" si="334"/>
        <v>13978.691588785106</v>
      </c>
      <c r="J1914" s="2">
        <f t="shared" si="335"/>
        <v>332.2239689321907</v>
      </c>
      <c r="K1914" s="2">
        <f t="shared" si="337"/>
        <v>0</v>
      </c>
      <c r="L1914" s="2">
        <f t="shared" si="336"/>
        <v>0</v>
      </c>
      <c r="M1914" s="2">
        <f t="shared" si="338"/>
        <v>0</v>
      </c>
      <c r="N1914" s="2">
        <f t="shared" si="339"/>
        <v>13978.691588785106</v>
      </c>
      <c r="O1914" s="2">
        <f t="shared" si="340"/>
        <v>332.2239689321907</v>
      </c>
      <c r="P1914" s="2"/>
    </row>
    <row r="1915" spans="1:16" x14ac:dyDescent="0.25">
      <c r="A1915">
        <v>1914</v>
      </c>
      <c r="B1915">
        <f t="shared" si="331"/>
        <v>79</v>
      </c>
      <c r="C1915">
        <f t="shared" si="330"/>
        <v>18</v>
      </c>
      <c r="D1915" s="3">
        <v>15.199456196902986</v>
      </c>
      <c r="E1915">
        <v>0</v>
      </c>
      <c r="F1915">
        <f t="shared" si="332"/>
        <v>0</v>
      </c>
      <c r="H1915" s="2">
        <f t="shared" si="333"/>
        <v>0</v>
      </c>
      <c r="I1915" s="2">
        <f t="shared" si="334"/>
        <v>13978.691588785106</v>
      </c>
      <c r="J1915" s="2">
        <f t="shared" si="335"/>
        <v>332.29927500311965</v>
      </c>
      <c r="K1915" s="2">
        <f t="shared" si="337"/>
        <v>0</v>
      </c>
      <c r="L1915" s="2">
        <f t="shared" si="336"/>
        <v>0</v>
      </c>
      <c r="M1915" s="2">
        <f t="shared" si="338"/>
        <v>0</v>
      </c>
      <c r="N1915" s="2">
        <f t="shared" si="339"/>
        <v>13978.691588785106</v>
      </c>
      <c r="O1915" s="2">
        <f t="shared" si="340"/>
        <v>332.29927500311965</v>
      </c>
      <c r="P1915" s="2"/>
    </row>
    <row r="1916" spans="1:16" x14ac:dyDescent="0.25">
      <c r="A1916">
        <v>1915</v>
      </c>
      <c r="B1916">
        <f t="shared" si="331"/>
        <v>79</v>
      </c>
      <c r="C1916">
        <f t="shared" si="330"/>
        <v>19</v>
      </c>
      <c r="D1916" s="3">
        <v>15.209377024600997</v>
      </c>
      <c r="E1916">
        <v>0</v>
      </c>
      <c r="F1916">
        <f t="shared" si="332"/>
        <v>0</v>
      </c>
      <c r="H1916" s="2">
        <f t="shared" si="333"/>
        <v>0</v>
      </c>
      <c r="I1916" s="2">
        <f t="shared" si="334"/>
        <v>13978.691588785106</v>
      </c>
      <c r="J1916" s="2">
        <f t="shared" si="335"/>
        <v>332.31071389996907</v>
      </c>
      <c r="K1916" s="2">
        <f t="shared" si="337"/>
        <v>0</v>
      </c>
      <c r="L1916" s="2">
        <f t="shared" si="336"/>
        <v>0</v>
      </c>
      <c r="M1916" s="2">
        <f t="shared" si="338"/>
        <v>0</v>
      </c>
      <c r="N1916" s="2">
        <f t="shared" si="339"/>
        <v>13978.691588785106</v>
      </c>
      <c r="O1916" s="2">
        <f t="shared" si="340"/>
        <v>332.31071389996907</v>
      </c>
      <c r="P1916" s="2"/>
    </row>
    <row r="1917" spans="1:16" x14ac:dyDescent="0.25">
      <c r="A1917">
        <v>1916</v>
      </c>
      <c r="B1917">
        <f t="shared" si="331"/>
        <v>79</v>
      </c>
      <c r="C1917">
        <f t="shared" si="330"/>
        <v>20</v>
      </c>
      <c r="D1917" s="3">
        <v>15.014680781019024</v>
      </c>
      <c r="E1917">
        <v>0</v>
      </c>
      <c r="F1917">
        <f t="shared" si="332"/>
        <v>0</v>
      </c>
      <c r="H1917" s="2">
        <f t="shared" si="333"/>
        <v>0</v>
      </c>
      <c r="I1917" s="2">
        <f t="shared" si="334"/>
        <v>13978.691588785106</v>
      </c>
      <c r="J1917" s="2">
        <f t="shared" si="335"/>
        <v>332.08622554929042</v>
      </c>
      <c r="K1917" s="2">
        <f t="shared" si="337"/>
        <v>0</v>
      </c>
      <c r="L1917" s="2">
        <f t="shared" si="336"/>
        <v>0</v>
      </c>
      <c r="M1917" s="2">
        <f t="shared" si="338"/>
        <v>0</v>
      </c>
      <c r="N1917" s="2">
        <f t="shared" si="339"/>
        <v>13978.691588785106</v>
      </c>
      <c r="O1917" s="2">
        <f t="shared" si="340"/>
        <v>332.08622554929042</v>
      </c>
      <c r="P1917" s="2"/>
    </row>
    <row r="1918" spans="1:16" x14ac:dyDescent="0.25">
      <c r="A1918">
        <v>1917</v>
      </c>
      <c r="B1918">
        <f t="shared" si="331"/>
        <v>79</v>
      </c>
      <c r="C1918">
        <f t="shared" si="330"/>
        <v>21</v>
      </c>
      <c r="D1918" s="3">
        <v>14.741444651491008</v>
      </c>
      <c r="E1918">
        <v>0</v>
      </c>
      <c r="F1918">
        <f t="shared" si="332"/>
        <v>0</v>
      </c>
      <c r="H1918" s="2">
        <f t="shared" si="333"/>
        <v>0</v>
      </c>
      <c r="I1918" s="2">
        <f t="shared" si="334"/>
        <v>13978.691588785106</v>
      </c>
      <c r="J1918" s="2">
        <f t="shared" si="335"/>
        <v>331.77117926521697</v>
      </c>
      <c r="K1918" s="2">
        <f t="shared" si="337"/>
        <v>0</v>
      </c>
      <c r="L1918" s="2">
        <f t="shared" si="336"/>
        <v>0</v>
      </c>
      <c r="M1918" s="2">
        <f t="shared" si="338"/>
        <v>0</v>
      </c>
      <c r="N1918" s="2">
        <f t="shared" si="339"/>
        <v>13978.691588785106</v>
      </c>
      <c r="O1918" s="2">
        <f t="shared" si="340"/>
        <v>331.77117926521697</v>
      </c>
      <c r="P1918" s="2"/>
    </row>
    <row r="1919" spans="1:16" x14ac:dyDescent="0.25">
      <c r="A1919">
        <v>1918</v>
      </c>
      <c r="B1919">
        <f t="shared" si="331"/>
        <v>79</v>
      </c>
      <c r="C1919">
        <f t="shared" si="330"/>
        <v>22</v>
      </c>
      <c r="D1919" s="3">
        <v>14.466968418500983</v>
      </c>
      <c r="E1919">
        <v>0</v>
      </c>
      <c r="F1919">
        <f t="shared" si="332"/>
        <v>0</v>
      </c>
      <c r="H1919" s="2">
        <f t="shared" si="333"/>
        <v>0</v>
      </c>
      <c r="I1919" s="2">
        <f t="shared" si="334"/>
        <v>13978.691588785106</v>
      </c>
      <c r="J1919" s="2">
        <f t="shared" si="335"/>
        <v>331.45470311903767</v>
      </c>
      <c r="K1919" s="2">
        <f t="shared" si="337"/>
        <v>0</v>
      </c>
      <c r="L1919" s="2">
        <f t="shared" si="336"/>
        <v>0</v>
      </c>
      <c r="M1919" s="2">
        <f t="shared" si="338"/>
        <v>0</v>
      </c>
      <c r="N1919" s="2">
        <f t="shared" si="339"/>
        <v>13978.691588785106</v>
      </c>
      <c r="O1919" s="2">
        <f t="shared" si="340"/>
        <v>331.45470311903767</v>
      </c>
      <c r="P1919" s="2"/>
    </row>
    <row r="1920" spans="1:16" x14ac:dyDescent="0.25">
      <c r="A1920">
        <v>1919</v>
      </c>
      <c r="B1920">
        <f t="shared" si="331"/>
        <v>79</v>
      </c>
      <c r="C1920">
        <f t="shared" si="330"/>
        <v>23</v>
      </c>
      <c r="D1920" s="3">
        <v>14.412403866159025</v>
      </c>
      <c r="E1920">
        <v>0</v>
      </c>
      <c r="F1920">
        <f t="shared" si="332"/>
        <v>0</v>
      </c>
      <c r="H1920" s="2">
        <f t="shared" si="333"/>
        <v>0</v>
      </c>
      <c r="I1920" s="2">
        <f t="shared" si="334"/>
        <v>13978.691588785106</v>
      </c>
      <c r="J1920" s="2">
        <f t="shared" si="335"/>
        <v>331.39178918636281</v>
      </c>
      <c r="K1920" s="2">
        <f t="shared" si="337"/>
        <v>0</v>
      </c>
      <c r="L1920" s="2">
        <f t="shared" si="336"/>
        <v>0</v>
      </c>
      <c r="M1920" s="2">
        <f t="shared" si="338"/>
        <v>0</v>
      </c>
      <c r="N1920" s="2">
        <f t="shared" si="339"/>
        <v>13978.691588785106</v>
      </c>
      <c r="O1920" s="2">
        <f t="shared" si="340"/>
        <v>331.39178918636281</v>
      </c>
      <c r="P1920" s="2"/>
    </row>
    <row r="1921" spans="1:16" x14ac:dyDescent="0.25">
      <c r="A1921">
        <v>1920</v>
      </c>
      <c r="B1921">
        <f t="shared" si="331"/>
        <v>80</v>
      </c>
      <c r="C1921">
        <f t="shared" si="330"/>
        <v>0</v>
      </c>
      <c r="D1921" s="3">
        <v>14.180504518708005</v>
      </c>
      <c r="E1921">
        <v>0</v>
      </c>
      <c r="F1921">
        <f t="shared" si="332"/>
        <v>0</v>
      </c>
      <c r="H1921" s="2">
        <f t="shared" si="333"/>
        <v>0</v>
      </c>
      <c r="I1921" s="2">
        <f t="shared" si="334"/>
        <v>13978.691588785106</v>
      </c>
      <c r="J1921" s="2">
        <f t="shared" si="335"/>
        <v>331.1244049724973</v>
      </c>
      <c r="K1921" s="2">
        <f t="shared" si="337"/>
        <v>0</v>
      </c>
      <c r="L1921" s="2">
        <f t="shared" si="336"/>
        <v>0</v>
      </c>
      <c r="M1921" s="2">
        <f t="shared" si="338"/>
        <v>0</v>
      </c>
      <c r="N1921" s="2">
        <f t="shared" si="339"/>
        <v>13978.691588785106</v>
      </c>
      <c r="O1921" s="2">
        <f t="shared" si="340"/>
        <v>331.1244049724973</v>
      </c>
      <c r="P1921" s="2"/>
    </row>
    <row r="1922" spans="1:16" x14ac:dyDescent="0.25">
      <c r="A1922">
        <v>1921</v>
      </c>
      <c r="B1922">
        <f t="shared" si="331"/>
        <v>80</v>
      </c>
      <c r="C1922">
        <f t="shared" ref="C1922:C1985" si="341">A1922-B1922*24</f>
        <v>1</v>
      </c>
      <c r="D1922" s="3">
        <v>14.092457172883996</v>
      </c>
      <c r="E1922">
        <v>0</v>
      </c>
      <c r="F1922">
        <f t="shared" si="332"/>
        <v>0</v>
      </c>
      <c r="H1922" s="2">
        <f t="shared" si="333"/>
        <v>0</v>
      </c>
      <c r="I1922" s="2">
        <f t="shared" si="334"/>
        <v>13978.691588785106</v>
      </c>
      <c r="J1922" s="2">
        <f t="shared" si="335"/>
        <v>331.02288476295439</v>
      </c>
      <c r="K1922" s="2">
        <f t="shared" si="337"/>
        <v>0</v>
      </c>
      <c r="L1922" s="2">
        <f t="shared" si="336"/>
        <v>0</v>
      </c>
      <c r="M1922" s="2">
        <f t="shared" si="338"/>
        <v>0</v>
      </c>
      <c r="N1922" s="2">
        <f t="shared" si="339"/>
        <v>13978.691588785106</v>
      </c>
      <c r="O1922" s="2">
        <f t="shared" si="340"/>
        <v>331.02288476295439</v>
      </c>
      <c r="P1922" s="2"/>
    </row>
    <row r="1923" spans="1:16" x14ac:dyDescent="0.25">
      <c r="A1923">
        <v>1922</v>
      </c>
      <c r="B1923">
        <f t="shared" ref="B1923:B1986" si="342">INT(A1923/24)</f>
        <v>80</v>
      </c>
      <c r="C1923">
        <f t="shared" si="341"/>
        <v>2</v>
      </c>
      <c r="D1923" s="3">
        <v>14.032518838872988</v>
      </c>
      <c r="E1923">
        <v>0</v>
      </c>
      <c r="F1923">
        <f t="shared" ref="F1923:F1986" si="343">IF(C1923=$V$6,$V$5,0)</f>
        <v>0</v>
      </c>
      <c r="H1923" s="2">
        <f t="shared" ref="H1923:H1986" si="344">IF(E1923&gt;$V$8,$V$8,E1923)</f>
        <v>0</v>
      </c>
      <c r="I1923" s="2">
        <f t="shared" si="334"/>
        <v>13978.691588785106</v>
      </c>
      <c r="J1923" s="2">
        <f t="shared" si="335"/>
        <v>330.95377476115362</v>
      </c>
      <c r="K1923" s="2">
        <f t="shared" si="337"/>
        <v>0</v>
      </c>
      <c r="L1923" s="2">
        <f t="shared" si="336"/>
        <v>0</v>
      </c>
      <c r="M1923" s="2">
        <f t="shared" si="338"/>
        <v>0</v>
      </c>
      <c r="N1923" s="2">
        <f t="shared" si="339"/>
        <v>13978.691588785106</v>
      </c>
      <c r="O1923" s="2">
        <f t="shared" si="340"/>
        <v>330.95377476115362</v>
      </c>
      <c r="P1923" s="2"/>
    </row>
    <row r="1924" spans="1:16" x14ac:dyDescent="0.25">
      <c r="A1924">
        <v>1923</v>
      </c>
      <c r="B1924">
        <f t="shared" si="342"/>
        <v>80</v>
      </c>
      <c r="C1924">
        <f t="shared" si="341"/>
        <v>3</v>
      </c>
      <c r="D1924" s="3">
        <v>14.049053551703025</v>
      </c>
      <c r="E1924">
        <v>0</v>
      </c>
      <c r="F1924">
        <f t="shared" si="343"/>
        <v>0</v>
      </c>
      <c r="H1924" s="2">
        <f t="shared" si="344"/>
        <v>0</v>
      </c>
      <c r="I1924" s="2">
        <f t="shared" ref="I1924:I1987" si="345">N1923+H1924*1000/$V$10-F1924</f>
        <v>13978.691588785106</v>
      </c>
      <c r="J1924" s="2">
        <f t="shared" ref="J1924:J1987" si="346">(I1924/$V$13)*$V$16*(D1924+273)/100000</f>
        <v>330.97283958923589</v>
      </c>
      <c r="K1924" s="2">
        <f t="shared" si="337"/>
        <v>0</v>
      </c>
      <c r="L1924" s="2">
        <f t="shared" ref="L1924:L1987" si="347">K1924*1000/$V$10</f>
        <v>0</v>
      </c>
      <c r="M1924" s="2">
        <f t="shared" si="338"/>
        <v>0</v>
      </c>
      <c r="N1924" s="2">
        <f t="shared" si="339"/>
        <v>13978.691588785106</v>
      </c>
      <c r="O1924" s="2">
        <f t="shared" si="340"/>
        <v>330.97283958923589</v>
      </c>
      <c r="P1924" s="2"/>
    </row>
    <row r="1925" spans="1:16" x14ac:dyDescent="0.25">
      <c r="A1925">
        <v>1924</v>
      </c>
      <c r="B1925">
        <f t="shared" si="342"/>
        <v>80</v>
      </c>
      <c r="C1925">
        <f t="shared" si="341"/>
        <v>4</v>
      </c>
      <c r="D1925" s="3">
        <v>14.08832349467599</v>
      </c>
      <c r="E1925">
        <v>0</v>
      </c>
      <c r="F1925">
        <f t="shared" si="343"/>
        <v>0</v>
      </c>
      <c r="H1925" s="2">
        <f t="shared" si="344"/>
        <v>0</v>
      </c>
      <c r="I1925" s="2">
        <f t="shared" si="345"/>
        <v>13978.691588785106</v>
      </c>
      <c r="J1925" s="2">
        <f t="shared" si="346"/>
        <v>331.01811855593326</v>
      </c>
      <c r="K1925" s="2">
        <f t="shared" si="337"/>
        <v>0</v>
      </c>
      <c r="L1925" s="2">
        <f t="shared" si="347"/>
        <v>0</v>
      </c>
      <c r="M1925" s="2">
        <f t="shared" si="338"/>
        <v>0</v>
      </c>
      <c r="N1925" s="2">
        <f t="shared" si="339"/>
        <v>13978.691588785106</v>
      </c>
      <c r="O1925" s="2">
        <f t="shared" si="340"/>
        <v>331.01811855593326</v>
      </c>
      <c r="P1925" s="2"/>
    </row>
    <row r="1926" spans="1:16" x14ac:dyDescent="0.25">
      <c r="A1926">
        <v>1925</v>
      </c>
      <c r="B1926">
        <f t="shared" si="342"/>
        <v>80</v>
      </c>
      <c r="C1926">
        <f t="shared" si="341"/>
        <v>5</v>
      </c>
      <c r="D1926" s="3">
        <v>14.163143070236003</v>
      </c>
      <c r="E1926">
        <v>0</v>
      </c>
      <c r="F1926">
        <f t="shared" si="343"/>
        <v>0</v>
      </c>
      <c r="H1926" s="2">
        <f t="shared" si="344"/>
        <v>0</v>
      </c>
      <c r="I1926" s="2">
        <f t="shared" si="345"/>
        <v>13978.691588785106</v>
      </c>
      <c r="J1926" s="2">
        <f t="shared" si="346"/>
        <v>331.10438690301032</v>
      </c>
      <c r="K1926" s="2">
        <f t="shared" si="337"/>
        <v>0</v>
      </c>
      <c r="L1926" s="2">
        <f t="shared" si="347"/>
        <v>0</v>
      </c>
      <c r="M1926" s="2">
        <f t="shared" si="338"/>
        <v>0</v>
      </c>
      <c r="N1926" s="2">
        <f t="shared" si="339"/>
        <v>13978.691588785106</v>
      </c>
      <c r="O1926" s="2">
        <f t="shared" si="340"/>
        <v>331.10438690301032</v>
      </c>
      <c r="P1926" s="2"/>
    </row>
    <row r="1927" spans="1:16" x14ac:dyDescent="0.25">
      <c r="A1927">
        <v>1926</v>
      </c>
      <c r="B1927">
        <f t="shared" si="342"/>
        <v>80</v>
      </c>
      <c r="C1927">
        <f t="shared" si="341"/>
        <v>6</v>
      </c>
      <c r="D1927" s="3">
        <v>14.184224829095001</v>
      </c>
      <c r="E1927">
        <v>0</v>
      </c>
      <c r="F1927">
        <f t="shared" si="343"/>
        <v>0</v>
      </c>
      <c r="H1927" s="2">
        <f t="shared" si="344"/>
        <v>0</v>
      </c>
      <c r="I1927" s="2">
        <f t="shared" si="345"/>
        <v>13978.691588785106</v>
      </c>
      <c r="J1927" s="2">
        <f t="shared" si="346"/>
        <v>331.12869455881611</v>
      </c>
      <c r="K1927" s="2">
        <f t="shared" si="337"/>
        <v>0</v>
      </c>
      <c r="L1927" s="2">
        <f t="shared" si="347"/>
        <v>0</v>
      </c>
      <c r="M1927" s="2">
        <f t="shared" si="338"/>
        <v>0</v>
      </c>
      <c r="N1927" s="2">
        <f t="shared" si="339"/>
        <v>13978.691588785106</v>
      </c>
      <c r="O1927" s="2">
        <f t="shared" si="340"/>
        <v>331.12869455881611</v>
      </c>
      <c r="P1927" s="2"/>
    </row>
    <row r="1928" spans="1:16" x14ac:dyDescent="0.25">
      <c r="A1928">
        <v>1927</v>
      </c>
      <c r="B1928">
        <f t="shared" si="342"/>
        <v>80</v>
      </c>
      <c r="C1928">
        <f t="shared" si="341"/>
        <v>7</v>
      </c>
      <c r="D1928" s="3">
        <v>14.180917886529016</v>
      </c>
      <c r="E1928">
        <v>0</v>
      </c>
      <c r="F1928">
        <f t="shared" si="343"/>
        <v>330</v>
      </c>
      <c r="H1928" s="2">
        <f t="shared" si="344"/>
        <v>0</v>
      </c>
      <c r="I1928" s="2">
        <f t="shared" si="345"/>
        <v>13648.691588785106</v>
      </c>
      <c r="J1928" s="2">
        <f t="shared" si="346"/>
        <v>323.30789741898536</v>
      </c>
      <c r="K1928" s="2">
        <f t="shared" si="337"/>
        <v>0</v>
      </c>
      <c r="L1928" s="2">
        <f t="shared" si="347"/>
        <v>0</v>
      </c>
      <c r="M1928" s="2">
        <f t="shared" si="338"/>
        <v>330</v>
      </c>
      <c r="N1928" s="2">
        <f t="shared" si="339"/>
        <v>13648.691588785106</v>
      </c>
      <c r="O1928" s="2">
        <f t="shared" si="340"/>
        <v>323.30789741898536</v>
      </c>
      <c r="P1928" s="2"/>
    </row>
    <row r="1929" spans="1:16" x14ac:dyDescent="0.25">
      <c r="A1929">
        <v>1928</v>
      </c>
      <c r="B1929">
        <f t="shared" si="342"/>
        <v>80</v>
      </c>
      <c r="C1929">
        <f t="shared" si="341"/>
        <v>8</v>
      </c>
      <c r="D1929" s="3">
        <v>14.150328667791996</v>
      </c>
      <c r="E1929">
        <v>0</v>
      </c>
      <c r="F1929">
        <f t="shared" si="343"/>
        <v>0</v>
      </c>
      <c r="H1929" s="2">
        <f t="shared" si="344"/>
        <v>0</v>
      </c>
      <c r="I1929" s="2">
        <f t="shared" si="345"/>
        <v>13648.691588785106</v>
      </c>
      <c r="J1929" s="2">
        <f t="shared" si="346"/>
        <v>323.27346011700047</v>
      </c>
      <c r="K1929" s="2">
        <f t="shared" si="337"/>
        <v>0</v>
      </c>
      <c r="L1929" s="2">
        <f t="shared" si="347"/>
        <v>0</v>
      </c>
      <c r="M1929" s="2">
        <f t="shared" si="338"/>
        <v>0</v>
      </c>
      <c r="N1929" s="2">
        <f t="shared" si="339"/>
        <v>13648.691588785106</v>
      </c>
      <c r="O1929" s="2">
        <f t="shared" si="340"/>
        <v>323.27346011700047</v>
      </c>
      <c r="P1929" s="2"/>
    </row>
    <row r="1930" spans="1:16" x14ac:dyDescent="0.25">
      <c r="A1930">
        <v>1929</v>
      </c>
      <c r="B1930">
        <f t="shared" si="342"/>
        <v>80</v>
      </c>
      <c r="C1930">
        <f t="shared" si="341"/>
        <v>9</v>
      </c>
      <c r="D1930" s="3">
        <v>14.072202149665998</v>
      </c>
      <c r="E1930">
        <v>0</v>
      </c>
      <c r="F1930">
        <f t="shared" si="343"/>
        <v>0</v>
      </c>
      <c r="H1930" s="2">
        <f t="shared" si="344"/>
        <v>0</v>
      </c>
      <c r="I1930" s="2">
        <f t="shared" si="345"/>
        <v>13648.691588785106</v>
      </c>
      <c r="J1930" s="2">
        <f t="shared" si="346"/>
        <v>323.18550538625487</v>
      </c>
      <c r="K1930" s="2">
        <f t="shared" si="337"/>
        <v>0</v>
      </c>
      <c r="L1930" s="2">
        <f t="shared" si="347"/>
        <v>0</v>
      </c>
      <c r="M1930" s="2">
        <f t="shared" si="338"/>
        <v>0</v>
      </c>
      <c r="N1930" s="2">
        <f t="shared" si="339"/>
        <v>13648.691588785106</v>
      </c>
      <c r="O1930" s="2">
        <f t="shared" si="340"/>
        <v>323.18550538625487</v>
      </c>
      <c r="P1930" s="2"/>
    </row>
    <row r="1931" spans="1:16" x14ac:dyDescent="0.25">
      <c r="A1931">
        <v>1930</v>
      </c>
      <c r="B1931">
        <f t="shared" si="342"/>
        <v>80</v>
      </c>
      <c r="C1931">
        <f t="shared" si="341"/>
        <v>10</v>
      </c>
      <c r="D1931" s="3">
        <v>13.949431906897985</v>
      </c>
      <c r="E1931">
        <v>0</v>
      </c>
      <c r="F1931">
        <f t="shared" si="343"/>
        <v>0</v>
      </c>
      <c r="H1931" s="2">
        <f t="shared" si="344"/>
        <v>0</v>
      </c>
      <c r="I1931" s="2">
        <f t="shared" si="345"/>
        <v>13648.691588785106</v>
      </c>
      <c r="J1931" s="2">
        <f t="shared" si="346"/>
        <v>323.04729080937057</v>
      </c>
      <c r="K1931" s="2">
        <f t="shared" si="337"/>
        <v>0</v>
      </c>
      <c r="L1931" s="2">
        <f t="shared" si="347"/>
        <v>0</v>
      </c>
      <c r="M1931" s="2">
        <f t="shared" si="338"/>
        <v>0</v>
      </c>
      <c r="N1931" s="2">
        <f t="shared" si="339"/>
        <v>13648.691588785106</v>
      </c>
      <c r="O1931" s="2">
        <f t="shared" si="340"/>
        <v>323.04729080937057</v>
      </c>
      <c r="P1931" s="2"/>
    </row>
    <row r="1932" spans="1:16" x14ac:dyDescent="0.25">
      <c r="A1932">
        <v>1931</v>
      </c>
      <c r="B1932">
        <f t="shared" si="342"/>
        <v>80</v>
      </c>
      <c r="C1932">
        <f t="shared" si="341"/>
        <v>11</v>
      </c>
      <c r="D1932" s="3">
        <v>14.306581704042003</v>
      </c>
      <c r="E1932">
        <v>0</v>
      </c>
      <c r="F1932">
        <f t="shared" si="343"/>
        <v>0</v>
      </c>
      <c r="H1932" s="2">
        <f t="shared" si="344"/>
        <v>0</v>
      </c>
      <c r="I1932" s="2">
        <f t="shared" si="345"/>
        <v>13648.691588785106</v>
      </c>
      <c r="J1932" s="2">
        <f t="shared" si="346"/>
        <v>323.44936957848944</v>
      </c>
      <c r="K1932" s="2">
        <f t="shared" si="337"/>
        <v>0</v>
      </c>
      <c r="L1932" s="2">
        <f t="shared" si="347"/>
        <v>0</v>
      </c>
      <c r="M1932" s="2">
        <f t="shared" si="338"/>
        <v>0</v>
      </c>
      <c r="N1932" s="2">
        <f t="shared" si="339"/>
        <v>13648.691588785106</v>
      </c>
      <c r="O1932" s="2">
        <f t="shared" si="340"/>
        <v>323.44936957848944</v>
      </c>
      <c r="P1932" s="2"/>
    </row>
    <row r="1933" spans="1:16" x14ac:dyDescent="0.25">
      <c r="A1933">
        <v>1932</v>
      </c>
      <c r="B1933">
        <f t="shared" si="342"/>
        <v>80</v>
      </c>
      <c r="C1933">
        <f t="shared" si="341"/>
        <v>12</v>
      </c>
      <c r="D1933" s="3">
        <v>14.198279335001018</v>
      </c>
      <c r="E1933">
        <v>0</v>
      </c>
      <c r="F1933">
        <f t="shared" si="343"/>
        <v>0</v>
      </c>
      <c r="H1933" s="2">
        <f t="shared" si="344"/>
        <v>0</v>
      </c>
      <c r="I1933" s="2">
        <f t="shared" si="345"/>
        <v>13648.691588785106</v>
      </c>
      <c r="J1933" s="2">
        <f t="shared" si="346"/>
        <v>323.32744291470613</v>
      </c>
      <c r="K1933" s="2">
        <f t="shared" si="337"/>
        <v>0</v>
      </c>
      <c r="L1933" s="2">
        <f t="shared" si="347"/>
        <v>0</v>
      </c>
      <c r="M1933" s="2">
        <f t="shared" si="338"/>
        <v>0</v>
      </c>
      <c r="N1933" s="2">
        <f t="shared" si="339"/>
        <v>13648.691588785106</v>
      </c>
      <c r="O1933" s="2">
        <f t="shared" si="340"/>
        <v>323.32744291470613</v>
      </c>
      <c r="P1933" s="2"/>
    </row>
    <row r="1934" spans="1:16" x14ac:dyDescent="0.25">
      <c r="A1934">
        <v>1933</v>
      </c>
      <c r="B1934">
        <f t="shared" si="342"/>
        <v>80</v>
      </c>
      <c r="C1934">
        <f t="shared" si="341"/>
        <v>13</v>
      </c>
      <c r="D1934" s="3">
        <v>14.063521425429997</v>
      </c>
      <c r="E1934">
        <v>0</v>
      </c>
      <c r="F1934">
        <f t="shared" si="343"/>
        <v>0</v>
      </c>
      <c r="H1934" s="2">
        <f t="shared" si="344"/>
        <v>0</v>
      </c>
      <c r="I1934" s="2">
        <f t="shared" si="345"/>
        <v>13648.691588785106</v>
      </c>
      <c r="J1934" s="2">
        <f t="shared" si="346"/>
        <v>323.17573263839455</v>
      </c>
      <c r="K1934" s="2">
        <f t="shared" si="337"/>
        <v>0</v>
      </c>
      <c r="L1934" s="2">
        <f t="shared" si="347"/>
        <v>0</v>
      </c>
      <c r="M1934" s="2">
        <f t="shared" si="338"/>
        <v>0</v>
      </c>
      <c r="N1934" s="2">
        <f t="shared" si="339"/>
        <v>13648.691588785106</v>
      </c>
      <c r="O1934" s="2">
        <f t="shared" si="340"/>
        <v>323.17573263839455</v>
      </c>
      <c r="P1934" s="2"/>
    </row>
    <row r="1935" spans="1:16" x14ac:dyDescent="0.25">
      <c r="A1935">
        <v>1934</v>
      </c>
      <c r="B1935">
        <f t="shared" si="342"/>
        <v>80</v>
      </c>
      <c r="C1935">
        <f t="shared" si="341"/>
        <v>14</v>
      </c>
      <c r="D1935" s="3">
        <v>14.009370240910016</v>
      </c>
      <c r="E1935">
        <v>0</v>
      </c>
      <c r="F1935">
        <f t="shared" si="343"/>
        <v>0</v>
      </c>
      <c r="H1935" s="2">
        <f t="shared" si="344"/>
        <v>0</v>
      </c>
      <c r="I1935" s="2">
        <f t="shared" si="345"/>
        <v>13648.691588785106</v>
      </c>
      <c r="J1935" s="2">
        <f t="shared" si="346"/>
        <v>323.11476930650343</v>
      </c>
      <c r="K1935" s="2">
        <f t="shared" si="337"/>
        <v>0</v>
      </c>
      <c r="L1935" s="2">
        <f t="shared" si="347"/>
        <v>0</v>
      </c>
      <c r="M1935" s="2">
        <f t="shared" si="338"/>
        <v>0</v>
      </c>
      <c r="N1935" s="2">
        <f t="shared" si="339"/>
        <v>13648.691588785106</v>
      </c>
      <c r="O1935" s="2">
        <f t="shared" si="340"/>
        <v>323.11476930650343</v>
      </c>
      <c r="P1935" s="2"/>
    </row>
    <row r="1936" spans="1:16" x14ac:dyDescent="0.25">
      <c r="A1936">
        <v>1935</v>
      </c>
      <c r="B1936">
        <f t="shared" si="342"/>
        <v>80</v>
      </c>
      <c r="C1936">
        <f t="shared" si="341"/>
        <v>15</v>
      </c>
      <c r="D1936" s="3">
        <v>13.975060711786</v>
      </c>
      <c r="E1936">
        <v>0</v>
      </c>
      <c r="F1936">
        <f t="shared" si="343"/>
        <v>0</v>
      </c>
      <c r="H1936" s="2">
        <f t="shared" si="344"/>
        <v>0</v>
      </c>
      <c r="I1936" s="2">
        <f t="shared" si="345"/>
        <v>13648.691588785106</v>
      </c>
      <c r="J1936" s="2">
        <f t="shared" si="346"/>
        <v>323.07614368400681</v>
      </c>
      <c r="K1936" s="2">
        <f t="shared" si="337"/>
        <v>0</v>
      </c>
      <c r="L1936" s="2">
        <f t="shared" si="347"/>
        <v>0</v>
      </c>
      <c r="M1936" s="2">
        <f t="shared" si="338"/>
        <v>0</v>
      </c>
      <c r="N1936" s="2">
        <f t="shared" si="339"/>
        <v>13648.691588785106</v>
      </c>
      <c r="O1936" s="2">
        <f t="shared" si="340"/>
        <v>323.07614368400681</v>
      </c>
      <c r="P1936" s="2"/>
    </row>
    <row r="1937" spans="1:16" x14ac:dyDescent="0.25">
      <c r="A1937">
        <v>1936</v>
      </c>
      <c r="B1937">
        <f t="shared" si="342"/>
        <v>80</v>
      </c>
      <c r="C1937">
        <f t="shared" si="341"/>
        <v>16</v>
      </c>
      <c r="D1937" s="3">
        <v>14.063934793251008</v>
      </c>
      <c r="E1937">
        <v>0</v>
      </c>
      <c r="F1937">
        <f t="shared" si="343"/>
        <v>0</v>
      </c>
      <c r="H1937" s="2">
        <f t="shared" si="344"/>
        <v>0</v>
      </c>
      <c r="I1937" s="2">
        <f t="shared" si="345"/>
        <v>13648.691588785106</v>
      </c>
      <c r="J1937" s="2">
        <f t="shared" si="346"/>
        <v>323.17619800734053</v>
      </c>
      <c r="K1937" s="2">
        <f t="shared" si="337"/>
        <v>0</v>
      </c>
      <c r="L1937" s="2">
        <f t="shared" si="347"/>
        <v>0</v>
      </c>
      <c r="M1937" s="2">
        <f t="shared" si="338"/>
        <v>0</v>
      </c>
      <c r="N1937" s="2">
        <f t="shared" si="339"/>
        <v>13648.691588785106</v>
      </c>
      <c r="O1937" s="2">
        <f t="shared" si="340"/>
        <v>323.17619800734053</v>
      </c>
      <c r="P1937" s="2"/>
    </row>
    <row r="1938" spans="1:16" x14ac:dyDescent="0.25">
      <c r="A1938">
        <v>1937</v>
      </c>
      <c r="B1938">
        <f t="shared" si="342"/>
        <v>80</v>
      </c>
      <c r="C1938">
        <f t="shared" si="341"/>
        <v>17</v>
      </c>
      <c r="D1938" s="3">
        <v>14.203653116670978</v>
      </c>
      <c r="E1938">
        <v>0</v>
      </c>
      <c r="F1938">
        <f t="shared" si="343"/>
        <v>0</v>
      </c>
      <c r="H1938" s="2">
        <f t="shared" si="344"/>
        <v>0</v>
      </c>
      <c r="I1938" s="2">
        <f t="shared" si="345"/>
        <v>13648.691588785106</v>
      </c>
      <c r="J1938" s="2">
        <f t="shared" si="346"/>
        <v>323.3334927110007</v>
      </c>
      <c r="K1938" s="2">
        <f t="shared" si="337"/>
        <v>0</v>
      </c>
      <c r="L1938" s="2">
        <f t="shared" si="347"/>
        <v>0</v>
      </c>
      <c r="M1938" s="2">
        <f t="shared" si="338"/>
        <v>0</v>
      </c>
      <c r="N1938" s="2">
        <f t="shared" si="339"/>
        <v>13648.691588785106</v>
      </c>
      <c r="O1938" s="2">
        <f t="shared" si="340"/>
        <v>323.3334927110007</v>
      </c>
      <c r="P1938" s="2"/>
    </row>
    <row r="1939" spans="1:16" x14ac:dyDescent="0.25">
      <c r="A1939">
        <v>1938</v>
      </c>
      <c r="B1939">
        <f t="shared" si="342"/>
        <v>80</v>
      </c>
      <c r="C1939">
        <f t="shared" si="341"/>
        <v>18</v>
      </c>
      <c r="D1939" s="3">
        <v>14.374374026648013</v>
      </c>
      <c r="E1939">
        <v>0</v>
      </c>
      <c r="F1939">
        <f t="shared" si="343"/>
        <v>0</v>
      </c>
      <c r="H1939" s="2">
        <f t="shared" si="344"/>
        <v>0</v>
      </c>
      <c r="I1939" s="2">
        <f t="shared" si="345"/>
        <v>13648.691588785106</v>
      </c>
      <c r="J1939" s="2">
        <f t="shared" si="346"/>
        <v>323.52569008559067</v>
      </c>
      <c r="K1939" s="2">
        <f t="shared" si="337"/>
        <v>0</v>
      </c>
      <c r="L1939" s="2">
        <f t="shared" si="347"/>
        <v>0</v>
      </c>
      <c r="M1939" s="2">
        <f t="shared" si="338"/>
        <v>0</v>
      </c>
      <c r="N1939" s="2">
        <f t="shared" si="339"/>
        <v>13648.691588785106</v>
      </c>
      <c r="O1939" s="2">
        <f t="shared" si="340"/>
        <v>323.52569008559067</v>
      </c>
      <c r="P1939" s="2"/>
    </row>
    <row r="1940" spans="1:16" x14ac:dyDescent="0.25">
      <c r="A1940">
        <v>1939</v>
      </c>
      <c r="B1940">
        <f t="shared" si="342"/>
        <v>80</v>
      </c>
      <c r="C1940">
        <f t="shared" si="341"/>
        <v>19</v>
      </c>
      <c r="D1940" s="3">
        <v>14.602139695891992</v>
      </c>
      <c r="E1940">
        <v>0</v>
      </c>
      <c r="F1940">
        <f t="shared" si="343"/>
        <v>0</v>
      </c>
      <c r="H1940" s="2">
        <f t="shared" si="344"/>
        <v>0</v>
      </c>
      <c r="I1940" s="2">
        <f t="shared" si="345"/>
        <v>13648.691588785106</v>
      </c>
      <c r="J1940" s="2">
        <f t="shared" si="346"/>
        <v>323.78210837469368</v>
      </c>
      <c r="K1940" s="2">
        <f t="shared" si="337"/>
        <v>0</v>
      </c>
      <c r="L1940" s="2">
        <f t="shared" si="347"/>
        <v>0</v>
      </c>
      <c r="M1940" s="2">
        <f t="shared" si="338"/>
        <v>0</v>
      </c>
      <c r="N1940" s="2">
        <f t="shared" si="339"/>
        <v>13648.691588785106</v>
      </c>
      <c r="O1940" s="2">
        <f t="shared" si="340"/>
        <v>323.78210837469368</v>
      </c>
      <c r="P1940" s="2"/>
    </row>
    <row r="1941" spans="1:16" x14ac:dyDescent="0.25">
      <c r="A1941">
        <v>1940</v>
      </c>
      <c r="B1941">
        <f t="shared" si="342"/>
        <v>80</v>
      </c>
      <c r="C1941">
        <f t="shared" si="341"/>
        <v>20</v>
      </c>
      <c r="D1941" s="3">
        <v>14.803449824605991</v>
      </c>
      <c r="E1941">
        <v>0</v>
      </c>
      <c r="F1941">
        <f t="shared" si="343"/>
        <v>0</v>
      </c>
      <c r="H1941" s="2">
        <f t="shared" si="344"/>
        <v>0</v>
      </c>
      <c r="I1941" s="2">
        <f t="shared" si="345"/>
        <v>13648.691588785106</v>
      </c>
      <c r="J1941" s="2">
        <f t="shared" si="346"/>
        <v>324.00874305126848</v>
      </c>
      <c r="K1941" s="2">
        <f t="shared" si="337"/>
        <v>0</v>
      </c>
      <c r="L1941" s="2">
        <f t="shared" si="347"/>
        <v>0</v>
      </c>
      <c r="M1941" s="2">
        <f t="shared" si="338"/>
        <v>0</v>
      </c>
      <c r="N1941" s="2">
        <f t="shared" si="339"/>
        <v>13648.691588785106</v>
      </c>
      <c r="O1941" s="2">
        <f t="shared" si="340"/>
        <v>324.00874305126848</v>
      </c>
      <c r="P1941" s="2"/>
    </row>
    <row r="1942" spans="1:16" x14ac:dyDescent="0.25">
      <c r="A1942">
        <v>1941</v>
      </c>
      <c r="B1942">
        <f t="shared" si="342"/>
        <v>80</v>
      </c>
      <c r="C1942">
        <f t="shared" si="341"/>
        <v>21</v>
      </c>
      <c r="D1942" s="3">
        <v>14.850987123995026</v>
      </c>
      <c r="E1942">
        <v>0</v>
      </c>
      <c r="F1942">
        <f t="shared" si="343"/>
        <v>0</v>
      </c>
      <c r="H1942" s="2">
        <f t="shared" si="344"/>
        <v>0</v>
      </c>
      <c r="I1942" s="2">
        <f t="shared" si="345"/>
        <v>13648.691588785106</v>
      </c>
      <c r="J1942" s="2">
        <f t="shared" si="346"/>
        <v>324.06226048002929</v>
      </c>
      <c r="K1942" s="2">
        <f t="shared" si="337"/>
        <v>0</v>
      </c>
      <c r="L1942" s="2">
        <f t="shared" si="347"/>
        <v>0</v>
      </c>
      <c r="M1942" s="2">
        <f t="shared" si="338"/>
        <v>0</v>
      </c>
      <c r="N1942" s="2">
        <f t="shared" si="339"/>
        <v>13648.691588785106</v>
      </c>
      <c r="O1942" s="2">
        <f t="shared" si="340"/>
        <v>324.06226048002929</v>
      </c>
      <c r="P1942" s="2"/>
    </row>
    <row r="1943" spans="1:16" x14ac:dyDescent="0.25">
      <c r="A1943">
        <v>1942</v>
      </c>
      <c r="B1943">
        <f t="shared" si="342"/>
        <v>80</v>
      </c>
      <c r="C1943">
        <f t="shared" si="341"/>
        <v>22</v>
      </c>
      <c r="D1943" s="3">
        <v>14.762526410350006</v>
      </c>
      <c r="E1943">
        <v>0</v>
      </c>
      <c r="F1943">
        <f t="shared" si="343"/>
        <v>0</v>
      </c>
      <c r="H1943" s="2">
        <f t="shared" si="344"/>
        <v>0</v>
      </c>
      <c r="I1943" s="2">
        <f t="shared" si="345"/>
        <v>13648.691588785106</v>
      </c>
      <c r="J1943" s="2">
        <f t="shared" si="346"/>
        <v>323.96267152564042</v>
      </c>
      <c r="K1943" s="2">
        <f t="shared" si="337"/>
        <v>0</v>
      </c>
      <c r="L1943" s="2">
        <f t="shared" si="347"/>
        <v>0</v>
      </c>
      <c r="M1943" s="2">
        <f t="shared" si="338"/>
        <v>0</v>
      </c>
      <c r="N1943" s="2">
        <f t="shared" si="339"/>
        <v>13648.691588785106</v>
      </c>
      <c r="O1943" s="2">
        <f t="shared" si="340"/>
        <v>323.96267152564042</v>
      </c>
      <c r="P1943" s="2"/>
    </row>
    <row r="1944" spans="1:16" x14ac:dyDescent="0.25">
      <c r="A1944">
        <v>1943</v>
      </c>
      <c r="B1944">
        <f t="shared" si="342"/>
        <v>80</v>
      </c>
      <c r="C1944">
        <f t="shared" si="341"/>
        <v>23</v>
      </c>
      <c r="D1944" s="3">
        <v>14.711268800574999</v>
      </c>
      <c r="E1944">
        <v>0</v>
      </c>
      <c r="F1944">
        <f t="shared" si="343"/>
        <v>0</v>
      </c>
      <c r="H1944" s="2">
        <f t="shared" si="344"/>
        <v>0</v>
      </c>
      <c r="I1944" s="2">
        <f t="shared" si="345"/>
        <v>13648.691588785106</v>
      </c>
      <c r="J1944" s="2">
        <f t="shared" si="346"/>
        <v>323.90496577636907</v>
      </c>
      <c r="K1944" s="2">
        <f t="shared" si="337"/>
        <v>0</v>
      </c>
      <c r="L1944" s="2">
        <f t="shared" si="347"/>
        <v>0</v>
      </c>
      <c r="M1944" s="2">
        <f t="shared" si="338"/>
        <v>0</v>
      </c>
      <c r="N1944" s="2">
        <f t="shared" si="339"/>
        <v>13648.691588785106</v>
      </c>
      <c r="O1944" s="2">
        <f t="shared" si="340"/>
        <v>323.90496577636907</v>
      </c>
      <c r="P1944" s="2"/>
    </row>
    <row r="1945" spans="1:16" x14ac:dyDescent="0.25">
      <c r="A1945">
        <v>1944</v>
      </c>
      <c r="B1945">
        <f t="shared" si="342"/>
        <v>81</v>
      </c>
      <c r="C1945">
        <f t="shared" si="341"/>
        <v>0</v>
      </c>
      <c r="D1945" s="3">
        <v>14.492183855567021</v>
      </c>
      <c r="E1945">
        <v>0</v>
      </c>
      <c r="F1945">
        <f t="shared" si="343"/>
        <v>0</v>
      </c>
      <c r="H1945" s="2">
        <f t="shared" si="344"/>
        <v>0</v>
      </c>
      <c r="I1945" s="2">
        <f t="shared" si="345"/>
        <v>13648.691588785106</v>
      </c>
      <c r="J1945" s="2">
        <f t="shared" si="346"/>
        <v>323.65832023512638</v>
      </c>
      <c r="K1945" s="2">
        <f t="shared" si="337"/>
        <v>0</v>
      </c>
      <c r="L1945" s="2">
        <f t="shared" si="347"/>
        <v>0</v>
      </c>
      <c r="M1945" s="2">
        <f t="shared" si="338"/>
        <v>0</v>
      </c>
      <c r="N1945" s="2">
        <f t="shared" si="339"/>
        <v>13648.691588785106</v>
      </c>
      <c r="O1945" s="2">
        <f t="shared" si="340"/>
        <v>323.65832023512638</v>
      </c>
      <c r="P1945" s="2"/>
    </row>
    <row r="1946" spans="1:16" x14ac:dyDescent="0.25">
      <c r="A1946">
        <v>1945</v>
      </c>
      <c r="B1946">
        <f t="shared" si="342"/>
        <v>81</v>
      </c>
      <c r="C1946">
        <f t="shared" si="341"/>
        <v>1</v>
      </c>
      <c r="D1946" s="3">
        <v>14.326423359438991</v>
      </c>
      <c r="E1946">
        <v>0</v>
      </c>
      <c r="F1946">
        <f t="shared" si="343"/>
        <v>0</v>
      </c>
      <c r="H1946" s="2">
        <f t="shared" si="344"/>
        <v>0</v>
      </c>
      <c r="I1946" s="2">
        <f t="shared" si="345"/>
        <v>13648.691588785106</v>
      </c>
      <c r="J1946" s="2">
        <f t="shared" si="346"/>
        <v>323.47170728788501</v>
      </c>
      <c r="K1946" s="2">
        <f t="shared" si="337"/>
        <v>0</v>
      </c>
      <c r="L1946" s="2">
        <f t="shared" si="347"/>
        <v>0</v>
      </c>
      <c r="M1946" s="2">
        <f t="shared" si="338"/>
        <v>0</v>
      </c>
      <c r="N1946" s="2">
        <f t="shared" si="339"/>
        <v>13648.691588785106</v>
      </c>
      <c r="O1946" s="2">
        <f t="shared" si="340"/>
        <v>323.47170728788501</v>
      </c>
      <c r="P1946" s="2"/>
    </row>
    <row r="1947" spans="1:16" x14ac:dyDescent="0.25">
      <c r="A1947">
        <v>1946</v>
      </c>
      <c r="B1947">
        <f t="shared" si="342"/>
        <v>81</v>
      </c>
      <c r="C1947">
        <f t="shared" si="341"/>
        <v>2</v>
      </c>
      <c r="D1947" s="3">
        <v>14.28301973825802</v>
      </c>
      <c r="E1947">
        <v>0</v>
      </c>
      <c r="F1947">
        <f t="shared" si="343"/>
        <v>0</v>
      </c>
      <c r="H1947" s="2">
        <f t="shared" si="344"/>
        <v>0</v>
      </c>
      <c r="I1947" s="2">
        <f t="shared" si="345"/>
        <v>13648.691588785106</v>
      </c>
      <c r="J1947" s="2">
        <f t="shared" si="346"/>
        <v>323.42284354858208</v>
      </c>
      <c r="K1947" s="2">
        <f t="shared" si="337"/>
        <v>0</v>
      </c>
      <c r="L1947" s="2">
        <f t="shared" si="347"/>
        <v>0</v>
      </c>
      <c r="M1947" s="2">
        <f t="shared" si="338"/>
        <v>0</v>
      </c>
      <c r="N1947" s="2">
        <f t="shared" si="339"/>
        <v>13648.691588785106</v>
      </c>
      <c r="O1947" s="2">
        <f t="shared" si="340"/>
        <v>323.42284354858208</v>
      </c>
      <c r="P1947" s="2"/>
    </row>
    <row r="1948" spans="1:16" x14ac:dyDescent="0.25">
      <c r="A1948">
        <v>1947</v>
      </c>
      <c r="B1948">
        <f t="shared" si="342"/>
        <v>81</v>
      </c>
      <c r="C1948">
        <f t="shared" si="341"/>
        <v>3</v>
      </c>
      <c r="D1948" s="3">
        <v>14.351638796505995</v>
      </c>
      <c r="E1948">
        <v>0</v>
      </c>
      <c r="F1948">
        <f t="shared" si="343"/>
        <v>0</v>
      </c>
      <c r="H1948" s="2">
        <f t="shared" si="344"/>
        <v>0</v>
      </c>
      <c r="I1948" s="2">
        <f t="shared" si="345"/>
        <v>13648.691588785106</v>
      </c>
      <c r="J1948" s="2">
        <f t="shared" si="346"/>
        <v>323.50009479357527</v>
      </c>
      <c r="K1948" s="2">
        <f t="shared" si="337"/>
        <v>0</v>
      </c>
      <c r="L1948" s="2">
        <f t="shared" si="347"/>
        <v>0</v>
      </c>
      <c r="M1948" s="2">
        <f t="shared" si="338"/>
        <v>0</v>
      </c>
      <c r="N1948" s="2">
        <f t="shared" si="339"/>
        <v>13648.691588785106</v>
      </c>
      <c r="O1948" s="2">
        <f t="shared" si="340"/>
        <v>323.50009479357527</v>
      </c>
      <c r="P1948" s="2"/>
    </row>
    <row r="1949" spans="1:16" x14ac:dyDescent="0.25">
      <c r="A1949">
        <v>1948</v>
      </c>
      <c r="B1949">
        <f t="shared" si="342"/>
        <v>81</v>
      </c>
      <c r="C1949">
        <f t="shared" si="341"/>
        <v>4</v>
      </c>
      <c r="D1949" s="3">
        <v>14.456220855161007</v>
      </c>
      <c r="E1949">
        <v>0</v>
      </c>
      <c r="F1949">
        <f t="shared" si="343"/>
        <v>0</v>
      </c>
      <c r="H1949" s="2">
        <f t="shared" si="344"/>
        <v>0</v>
      </c>
      <c r="I1949" s="2">
        <f t="shared" si="345"/>
        <v>13648.691588785106</v>
      </c>
      <c r="J1949" s="2">
        <f t="shared" si="346"/>
        <v>323.61783313684805</v>
      </c>
      <c r="K1949" s="2">
        <f t="shared" si="337"/>
        <v>0</v>
      </c>
      <c r="L1949" s="2">
        <f t="shared" si="347"/>
        <v>0</v>
      </c>
      <c r="M1949" s="2">
        <f t="shared" si="338"/>
        <v>0</v>
      </c>
      <c r="N1949" s="2">
        <f t="shared" si="339"/>
        <v>13648.691588785106</v>
      </c>
      <c r="O1949" s="2">
        <f t="shared" si="340"/>
        <v>323.61783313684805</v>
      </c>
      <c r="P1949" s="2"/>
    </row>
    <row r="1950" spans="1:16" x14ac:dyDescent="0.25">
      <c r="A1950">
        <v>1949</v>
      </c>
      <c r="B1950">
        <f t="shared" si="342"/>
        <v>81</v>
      </c>
      <c r="C1950">
        <f t="shared" si="341"/>
        <v>5</v>
      </c>
      <c r="D1950" s="3">
        <v>14.506651729293992</v>
      </c>
      <c r="E1950">
        <v>0</v>
      </c>
      <c r="F1950">
        <f t="shared" si="343"/>
        <v>0</v>
      </c>
      <c r="H1950" s="2">
        <f t="shared" si="344"/>
        <v>0</v>
      </c>
      <c r="I1950" s="2">
        <f t="shared" si="345"/>
        <v>13648.691588785106</v>
      </c>
      <c r="J1950" s="2">
        <f t="shared" si="346"/>
        <v>323.67460814822738</v>
      </c>
      <c r="K1950" s="2">
        <f t="shared" si="337"/>
        <v>0</v>
      </c>
      <c r="L1950" s="2">
        <f t="shared" si="347"/>
        <v>0</v>
      </c>
      <c r="M1950" s="2">
        <f t="shared" si="338"/>
        <v>0</v>
      </c>
      <c r="N1950" s="2">
        <f t="shared" si="339"/>
        <v>13648.691588785106</v>
      </c>
      <c r="O1950" s="2">
        <f t="shared" si="340"/>
        <v>323.67460814822738</v>
      </c>
      <c r="P1950" s="2"/>
    </row>
    <row r="1951" spans="1:16" x14ac:dyDescent="0.25">
      <c r="A1951">
        <v>1950</v>
      </c>
      <c r="B1951">
        <f t="shared" si="342"/>
        <v>81</v>
      </c>
      <c r="C1951">
        <f t="shared" si="341"/>
        <v>6</v>
      </c>
      <c r="D1951" s="3">
        <v>14.522359706483996</v>
      </c>
      <c r="E1951">
        <v>0</v>
      </c>
      <c r="F1951">
        <f t="shared" si="343"/>
        <v>0</v>
      </c>
      <c r="H1951" s="2">
        <f t="shared" si="344"/>
        <v>0</v>
      </c>
      <c r="I1951" s="2">
        <f t="shared" si="345"/>
        <v>13648.691588785106</v>
      </c>
      <c r="J1951" s="2">
        <f t="shared" si="346"/>
        <v>323.69229216816632</v>
      </c>
      <c r="K1951" s="2">
        <f t="shared" si="337"/>
        <v>0</v>
      </c>
      <c r="L1951" s="2">
        <f t="shared" si="347"/>
        <v>0</v>
      </c>
      <c r="M1951" s="2">
        <f t="shared" si="338"/>
        <v>0</v>
      </c>
      <c r="N1951" s="2">
        <f t="shared" si="339"/>
        <v>13648.691588785106</v>
      </c>
      <c r="O1951" s="2">
        <f t="shared" si="340"/>
        <v>323.69229216816632</v>
      </c>
      <c r="P1951" s="2"/>
    </row>
    <row r="1952" spans="1:16" x14ac:dyDescent="0.25">
      <c r="A1952">
        <v>1951</v>
      </c>
      <c r="B1952">
        <f t="shared" si="342"/>
        <v>81</v>
      </c>
      <c r="C1952">
        <f t="shared" si="341"/>
        <v>7</v>
      </c>
      <c r="D1952" s="3">
        <v>14.607100109740998</v>
      </c>
      <c r="E1952">
        <v>0</v>
      </c>
      <c r="F1952">
        <f t="shared" si="343"/>
        <v>330</v>
      </c>
      <c r="H1952" s="2">
        <f t="shared" si="344"/>
        <v>0</v>
      </c>
      <c r="I1952" s="2">
        <f t="shared" si="345"/>
        <v>13318.691588785106</v>
      </c>
      <c r="J1952" s="2">
        <f t="shared" si="346"/>
        <v>315.95910806704319</v>
      </c>
      <c r="K1952" s="2">
        <f t="shared" si="337"/>
        <v>0</v>
      </c>
      <c r="L1952" s="2">
        <f t="shared" si="347"/>
        <v>0</v>
      </c>
      <c r="M1952" s="2">
        <f t="shared" si="338"/>
        <v>330</v>
      </c>
      <c r="N1952" s="2">
        <f t="shared" si="339"/>
        <v>13318.691588785106</v>
      </c>
      <c r="O1952" s="2">
        <f t="shared" si="340"/>
        <v>315.95910806704319</v>
      </c>
      <c r="P1952" s="2"/>
    </row>
    <row r="1953" spans="1:16" x14ac:dyDescent="0.25">
      <c r="A1953">
        <v>1952</v>
      </c>
      <c r="B1953">
        <f t="shared" si="342"/>
        <v>81</v>
      </c>
      <c r="C1953">
        <f t="shared" si="341"/>
        <v>8</v>
      </c>
      <c r="D1953" s="3">
        <v>14.681092949658989</v>
      </c>
      <c r="E1953">
        <v>0</v>
      </c>
      <c r="F1953">
        <f t="shared" si="343"/>
        <v>0</v>
      </c>
      <c r="H1953" s="2">
        <f t="shared" si="344"/>
        <v>0</v>
      </c>
      <c r="I1953" s="2">
        <f t="shared" si="345"/>
        <v>13318.691588785106</v>
      </c>
      <c r="J1953" s="2">
        <f t="shared" si="346"/>
        <v>316.04039504394643</v>
      </c>
      <c r="K1953" s="2">
        <f t="shared" si="337"/>
        <v>0</v>
      </c>
      <c r="L1953" s="2">
        <f t="shared" si="347"/>
        <v>0</v>
      </c>
      <c r="M1953" s="2">
        <f t="shared" si="338"/>
        <v>0</v>
      </c>
      <c r="N1953" s="2">
        <f t="shared" si="339"/>
        <v>13318.691588785106</v>
      </c>
      <c r="O1953" s="2">
        <f t="shared" si="340"/>
        <v>316.04039504394643</v>
      </c>
      <c r="P1953" s="2"/>
    </row>
    <row r="1954" spans="1:16" x14ac:dyDescent="0.25">
      <c r="A1954">
        <v>1953</v>
      </c>
      <c r="B1954">
        <f t="shared" si="342"/>
        <v>81</v>
      </c>
      <c r="C1954">
        <f t="shared" si="341"/>
        <v>9</v>
      </c>
      <c r="D1954" s="3">
        <v>14.71870942134899</v>
      </c>
      <c r="E1954">
        <v>0</v>
      </c>
      <c r="F1954">
        <f t="shared" si="343"/>
        <v>0</v>
      </c>
      <c r="H1954" s="2">
        <f t="shared" si="344"/>
        <v>0</v>
      </c>
      <c r="I1954" s="2">
        <f t="shared" si="345"/>
        <v>13318.691588785106</v>
      </c>
      <c r="J1954" s="2">
        <f t="shared" si="346"/>
        <v>316.08171970818205</v>
      </c>
      <c r="K1954" s="2">
        <f t="shared" si="337"/>
        <v>0</v>
      </c>
      <c r="L1954" s="2">
        <f t="shared" si="347"/>
        <v>0</v>
      </c>
      <c r="M1954" s="2">
        <f t="shared" si="338"/>
        <v>0</v>
      </c>
      <c r="N1954" s="2">
        <f t="shared" si="339"/>
        <v>13318.691588785106</v>
      </c>
      <c r="O1954" s="2">
        <f t="shared" si="340"/>
        <v>316.08171970818205</v>
      </c>
      <c r="P1954" s="2"/>
    </row>
    <row r="1955" spans="1:16" x14ac:dyDescent="0.25">
      <c r="A1955">
        <v>1954</v>
      </c>
      <c r="B1955">
        <f t="shared" si="342"/>
        <v>81</v>
      </c>
      <c r="C1955">
        <f t="shared" si="341"/>
        <v>10</v>
      </c>
      <c r="D1955" s="3">
        <v>14.692667248640021</v>
      </c>
      <c r="E1955">
        <v>0</v>
      </c>
      <c r="F1955">
        <f t="shared" si="343"/>
        <v>0</v>
      </c>
      <c r="H1955" s="2">
        <f t="shared" si="344"/>
        <v>0</v>
      </c>
      <c r="I1955" s="2">
        <f t="shared" si="345"/>
        <v>13318.691588785106</v>
      </c>
      <c r="J1955" s="2">
        <f t="shared" si="346"/>
        <v>316.05311032524912</v>
      </c>
      <c r="K1955" s="2">
        <f t="shared" si="337"/>
        <v>0</v>
      </c>
      <c r="L1955" s="2">
        <f t="shared" si="347"/>
        <v>0</v>
      </c>
      <c r="M1955" s="2">
        <f t="shared" si="338"/>
        <v>0</v>
      </c>
      <c r="N1955" s="2">
        <f t="shared" si="339"/>
        <v>13318.691588785106</v>
      </c>
      <c r="O1955" s="2">
        <f t="shared" si="340"/>
        <v>316.05311032524912</v>
      </c>
      <c r="P1955" s="2"/>
    </row>
    <row r="1956" spans="1:16" x14ac:dyDescent="0.25">
      <c r="A1956">
        <v>1955</v>
      </c>
      <c r="B1956">
        <f t="shared" si="342"/>
        <v>81</v>
      </c>
      <c r="C1956">
        <f t="shared" si="341"/>
        <v>11</v>
      </c>
      <c r="D1956" s="3">
        <v>14.942754780205007</v>
      </c>
      <c r="E1956">
        <v>0</v>
      </c>
      <c r="F1956">
        <f t="shared" si="343"/>
        <v>0</v>
      </c>
      <c r="H1956" s="2">
        <f t="shared" si="344"/>
        <v>0</v>
      </c>
      <c r="I1956" s="2">
        <f t="shared" si="345"/>
        <v>13318.691588785106</v>
      </c>
      <c r="J1956" s="2">
        <f t="shared" si="346"/>
        <v>316.32785122483688</v>
      </c>
      <c r="K1956" s="2">
        <f t="shared" si="337"/>
        <v>0</v>
      </c>
      <c r="L1956" s="2">
        <f t="shared" si="347"/>
        <v>0</v>
      </c>
      <c r="M1956" s="2">
        <f t="shared" si="338"/>
        <v>0</v>
      </c>
      <c r="N1956" s="2">
        <f t="shared" si="339"/>
        <v>13318.691588785106</v>
      </c>
      <c r="O1956" s="2">
        <f t="shared" si="340"/>
        <v>316.32785122483688</v>
      </c>
      <c r="P1956" s="2"/>
    </row>
    <row r="1957" spans="1:16" x14ac:dyDescent="0.25">
      <c r="A1957">
        <v>1956</v>
      </c>
      <c r="B1957">
        <f t="shared" si="342"/>
        <v>81</v>
      </c>
      <c r="C1957">
        <f t="shared" si="341"/>
        <v>12</v>
      </c>
      <c r="D1957" s="3">
        <v>14.982851458819994</v>
      </c>
      <c r="E1957">
        <v>0</v>
      </c>
      <c r="F1957">
        <f t="shared" si="343"/>
        <v>0</v>
      </c>
      <c r="H1957" s="2">
        <f t="shared" si="344"/>
        <v>0</v>
      </c>
      <c r="I1957" s="2">
        <f t="shared" si="345"/>
        <v>13318.691588785106</v>
      </c>
      <c r="J1957" s="2">
        <f t="shared" si="346"/>
        <v>316.37190059220927</v>
      </c>
      <c r="K1957" s="2">
        <f t="shared" si="337"/>
        <v>0</v>
      </c>
      <c r="L1957" s="2">
        <f t="shared" si="347"/>
        <v>0</v>
      </c>
      <c r="M1957" s="2">
        <f t="shared" si="338"/>
        <v>0</v>
      </c>
      <c r="N1957" s="2">
        <f t="shared" si="339"/>
        <v>13318.691588785106</v>
      </c>
      <c r="O1957" s="2">
        <f t="shared" si="340"/>
        <v>316.37190059220927</v>
      </c>
      <c r="P1957" s="2"/>
    </row>
    <row r="1958" spans="1:16" x14ac:dyDescent="0.25">
      <c r="A1958">
        <v>1957</v>
      </c>
      <c r="B1958">
        <f t="shared" si="342"/>
        <v>81</v>
      </c>
      <c r="C1958">
        <f t="shared" si="341"/>
        <v>13</v>
      </c>
      <c r="D1958" s="3">
        <v>14.993599022160026</v>
      </c>
      <c r="E1958">
        <v>0</v>
      </c>
      <c r="F1958">
        <f t="shared" si="343"/>
        <v>0</v>
      </c>
      <c r="H1958" s="2">
        <f t="shared" si="344"/>
        <v>0</v>
      </c>
      <c r="I1958" s="2">
        <f t="shared" si="345"/>
        <v>13318.691588785106</v>
      </c>
      <c r="J1958" s="2">
        <f t="shared" si="346"/>
        <v>316.38370763913372</v>
      </c>
      <c r="K1958" s="2">
        <f t="shared" si="337"/>
        <v>0</v>
      </c>
      <c r="L1958" s="2">
        <f t="shared" si="347"/>
        <v>0</v>
      </c>
      <c r="M1958" s="2">
        <f t="shared" si="338"/>
        <v>0</v>
      </c>
      <c r="N1958" s="2">
        <f t="shared" si="339"/>
        <v>13318.691588785106</v>
      </c>
      <c r="O1958" s="2">
        <f t="shared" si="340"/>
        <v>316.38370763913372</v>
      </c>
      <c r="P1958" s="2"/>
    </row>
    <row r="1959" spans="1:16" x14ac:dyDescent="0.25">
      <c r="A1959">
        <v>1958</v>
      </c>
      <c r="B1959">
        <f t="shared" si="342"/>
        <v>81</v>
      </c>
      <c r="C1959">
        <f t="shared" si="341"/>
        <v>14</v>
      </c>
      <c r="D1959" s="3">
        <v>15.054364091813</v>
      </c>
      <c r="E1959">
        <v>0</v>
      </c>
      <c r="F1959">
        <f t="shared" si="343"/>
        <v>0</v>
      </c>
      <c r="H1959" s="2">
        <f t="shared" si="344"/>
        <v>0</v>
      </c>
      <c r="I1959" s="2">
        <f t="shared" si="345"/>
        <v>13318.691588785106</v>
      </c>
      <c r="J1959" s="2">
        <f t="shared" si="346"/>
        <v>316.45046286597568</v>
      </c>
      <c r="K1959" s="2">
        <f t="shared" si="337"/>
        <v>0</v>
      </c>
      <c r="L1959" s="2">
        <f t="shared" si="347"/>
        <v>0</v>
      </c>
      <c r="M1959" s="2">
        <f t="shared" si="338"/>
        <v>0</v>
      </c>
      <c r="N1959" s="2">
        <f t="shared" si="339"/>
        <v>13318.691588785106</v>
      </c>
      <c r="O1959" s="2">
        <f t="shared" si="340"/>
        <v>316.45046286597568</v>
      </c>
      <c r="P1959" s="2"/>
    </row>
    <row r="1960" spans="1:16" x14ac:dyDescent="0.25">
      <c r="A1960">
        <v>1959</v>
      </c>
      <c r="B1960">
        <f t="shared" si="342"/>
        <v>81</v>
      </c>
      <c r="C1960">
        <f t="shared" si="341"/>
        <v>15</v>
      </c>
      <c r="D1960" s="3">
        <v>15.125876724806005</v>
      </c>
      <c r="E1960">
        <v>0</v>
      </c>
      <c r="F1960">
        <f t="shared" si="343"/>
        <v>0</v>
      </c>
      <c r="H1960" s="2">
        <f t="shared" si="344"/>
        <v>0</v>
      </c>
      <c r="I1960" s="2">
        <f t="shared" si="345"/>
        <v>13318.691588785106</v>
      </c>
      <c r="J1960" s="2">
        <f t="shared" si="346"/>
        <v>316.52902513974215</v>
      </c>
      <c r="K1960" s="2">
        <f t="shared" si="337"/>
        <v>0</v>
      </c>
      <c r="L1960" s="2">
        <f t="shared" si="347"/>
        <v>0</v>
      </c>
      <c r="M1960" s="2">
        <f t="shared" si="338"/>
        <v>0</v>
      </c>
      <c r="N1960" s="2">
        <f t="shared" si="339"/>
        <v>13318.691588785106</v>
      </c>
      <c r="O1960" s="2">
        <f t="shared" si="340"/>
        <v>316.52902513974215</v>
      </c>
      <c r="P1960" s="2"/>
    </row>
    <row r="1961" spans="1:16" x14ac:dyDescent="0.25">
      <c r="A1961">
        <v>1960</v>
      </c>
      <c r="B1961">
        <f t="shared" si="342"/>
        <v>81</v>
      </c>
      <c r="C1961">
        <f t="shared" si="341"/>
        <v>16</v>
      </c>
      <c r="D1961" s="3">
        <v>15.229218679997985</v>
      </c>
      <c r="E1961">
        <v>0</v>
      </c>
      <c r="F1961">
        <f t="shared" si="343"/>
        <v>0</v>
      </c>
      <c r="H1961" s="2">
        <f t="shared" si="344"/>
        <v>0</v>
      </c>
      <c r="I1961" s="2">
        <f t="shared" si="345"/>
        <v>13318.691588785106</v>
      </c>
      <c r="J1961" s="2">
        <f t="shared" si="346"/>
        <v>316.64255443709226</v>
      </c>
      <c r="K1961" s="2">
        <f t="shared" si="337"/>
        <v>0</v>
      </c>
      <c r="L1961" s="2">
        <f t="shared" si="347"/>
        <v>0</v>
      </c>
      <c r="M1961" s="2">
        <f t="shared" si="338"/>
        <v>0</v>
      </c>
      <c r="N1961" s="2">
        <f t="shared" si="339"/>
        <v>13318.691588785106</v>
      </c>
      <c r="O1961" s="2">
        <f t="shared" si="340"/>
        <v>316.64255443709226</v>
      </c>
      <c r="P1961" s="2"/>
    </row>
    <row r="1962" spans="1:16" x14ac:dyDescent="0.25">
      <c r="A1962">
        <v>1961</v>
      </c>
      <c r="B1962">
        <f t="shared" si="342"/>
        <v>81</v>
      </c>
      <c r="C1962">
        <f t="shared" si="341"/>
        <v>17</v>
      </c>
      <c r="D1962" s="3">
        <v>15.385471716249015</v>
      </c>
      <c r="E1962">
        <v>0</v>
      </c>
      <c r="F1962">
        <f t="shared" si="343"/>
        <v>0</v>
      </c>
      <c r="H1962" s="2">
        <f t="shared" si="344"/>
        <v>0</v>
      </c>
      <c r="I1962" s="2">
        <f t="shared" si="345"/>
        <v>13318.691588785106</v>
      </c>
      <c r="J1962" s="2">
        <f t="shared" si="346"/>
        <v>316.81421073468647</v>
      </c>
      <c r="K1962" s="2">
        <f t="shared" ref="K1962:K2025" si="348">IF(J1962&lt;=$V$14,H1962,0)</f>
        <v>0</v>
      </c>
      <c r="L1962" s="2">
        <f t="shared" si="347"/>
        <v>0</v>
      </c>
      <c r="M1962" s="2">
        <f t="shared" ref="M1962:M2025" si="349">IF(J1962&lt;$V$18,0,F1962)</f>
        <v>0</v>
      </c>
      <c r="N1962" s="2">
        <f t="shared" ref="N1962:N2025" si="350">N1961+L1962-M1962</f>
        <v>13318.691588785106</v>
      </c>
      <c r="O1962" s="2">
        <f t="shared" ref="O1962:O2025" si="351">(N1962/$V$13)*$V$16*(D1962+273)/100000</f>
        <v>316.81421073468647</v>
      </c>
      <c r="P1962" s="2"/>
    </row>
    <row r="1963" spans="1:16" x14ac:dyDescent="0.25">
      <c r="A1963">
        <v>1962</v>
      </c>
      <c r="B1963">
        <f t="shared" si="342"/>
        <v>81</v>
      </c>
      <c r="C1963">
        <f t="shared" si="341"/>
        <v>18</v>
      </c>
      <c r="D1963" s="3">
        <v>15.616130960238024</v>
      </c>
      <c r="E1963">
        <v>0</v>
      </c>
      <c r="F1963">
        <f t="shared" si="343"/>
        <v>0</v>
      </c>
      <c r="H1963" s="2">
        <f t="shared" si="344"/>
        <v>0</v>
      </c>
      <c r="I1963" s="2">
        <f t="shared" si="345"/>
        <v>13318.691588785106</v>
      </c>
      <c r="J1963" s="2">
        <f t="shared" si="346"/>
        <v>317.06760812637248</v>
      </c>
      <c r="K1963" s="2">
        <f t="shared" si="348"/>
        <v>0</v>
      </c>
      <c r="L1963" s="2">
        <f t="shared" si="347"/>
        <v>0</v>
      </c>
      <c r="M1963" s="2">
        <f t="shared" si="349"/>
        <v>0</v>
      </c>
      <c r="N1963" s="2">
        <f t="shared" si="350"/>
        <v>13318.691588785106</v>
      </c>
      <c r="O1963" s="2">
        <f t="shared" si="351"/>
        <v>317.06760812637248</v>
      </c>
      <c r="P1963" s="2"/>
    </row>
    <row r="1964" spans="1:16" x14ac:dyDescent="0.25">
      <c r="A1964">
        <v>1963</v>
      </c>
      <c r="B1964">
        <f t="shared" si="342"/>
        <v>81</v>
      </c>
      <c r="C1964">
        <f t="shared" si="341"/>
        <v>19</v>
      </c>
      <c r="D1964" s="3">
        <v>15.896807710539974</v>
      </c>
      <c r="E1964">
        <v>0</v>
      </c>
      <c r="F1964">
        <f t="shared" si="343"/>
        <v>0</v>
      </c>
      <c r="H1964" s="2">
        <f t="shared" si="344"/>
        <v>0</v>
      </c>
      <c r="I1964" s="2">
        <f t="shared" si="345"/>
        <v>13318.691588785106</v>
      </c>
      <c r="J1964" s="2">
        <f t="shared" si="346"/>
        <v>317.37595369797594</v>
      </c>
      <c r="K1964" s="2">
        <f t="shared" si="348"/>
        <v>0</v>
      </c>
      <c r="L1964" s="2">
        <f t="shared" si="347"/>
        <v>0</v>
      </c>
      <c r="M1964" s="2">
        <f t="shared" si="349"/>
        <v>0</v>
      </c>
      <c r="N1964" s="2">
        <f t="shared" si="350"/>
        <v>13318.691588785106</v>
      </c>
      <c r="O1964" s="2">
        <f t="shared" si="351"/>
        <v>317.37595369797594</v>
      </c>
      <c r="P1964" s="2"/>
    </row>
    <row r="1965" spans="1:16" x14ac:dyDescent="0.25">
      <c r="A1965">
        <v>1964</v>
      </c>
      <c r="B1965">
        <f t="shared" si="342"/>
        <v>81</v>
      </c>
      <c r="C1965">
        <f t="shared" si="341"/>
        <v>20</v>
      </c>
      <c r="D1965" s="3">
        <v>16.178724564303991</v>
      </c>
      <c r="E1965">
        <v>0</v>
      </c>
      <c r="F1965">
        <f t="shared" si="343"/>
        <v>0</v>
      </c>
      <c r="H1965" s="2">
        <f t="shared" si="344"/>
        <v>0</v>
      </c>
      <c r="I1965" s="2">
        <f t="shared" si="345"/>
        <v>13318.691588785106</v>
      </c>
      <c r="J1965" s="2">
        <f t="shared" si="346"/>
        <v>317.6856616211474</v>
      </c>
      <c r="K1965" s="2">
        <f t="shared" si="348"/>
        <v>0</v>
      </c>
      <c r="L1965" s="2">
        <f t="shared" si="347"/>
        <v>0</v>
      </c>
      <c r="M1965" s="2">
        <f t="shared" si="349"/>
        <v>0</v>
      </c>
      <c r="N1965" s="2">
        <f t="shared" si="350"/>
        <v>13318.691588785106</v>
      </c>
      <c r="O1965" s="2">
        <f t="shared" si="351"/>
        <v>317.6856616211474</v>
      </c>
      <c r="P1965" s="2"/>
    </row>
    <row r="1966" spans="1:16" x14ac:dyDescent="0.25">
      <c r="A1966">
        <v>1965</v>
      </c>
      <c r="B1966">
        <f t="shared" si="342"/>
        <v>81</v>
      </c>
      <c r="C1966">
        <f t="shared" si="341"/>
        <v>21</v>
      </c>
      <c r="D1966" s="3">
        <v>16.256851082429023</v>
      </c>
      <c r="E1966">
        <v>0</v>
      </c>
      <c r="F1966">
        <f t="shared" si="343"/>
        <v>0</v>
      </c>
      <c r="H1966" s="2">
        <f t="shared" si="344"/>
        <v>0</v>
      </c>
      <c r="I1966" s="2">
        <f t="shared" si="345"/>
        <v>13318.691588785106</v>
      </c>
      <c r="J1966" s="2">
        <f t="shared" si="346"/>
        <v>317.77148976994397</v>
      </c>
      <c r="K1966" s="2">
        <f t="shared" si="348"/>
        <v>0</v>
      </c>
      <c r="L1966" s="2">
        <f t="shared" si="347"/>
        <v>0</v>
      </c>
      <c r="M1966" s="2">
        <f t="shared" si="349"/>
        <v>0</v>
      </c>
      <c r="N1966" s="2">
        <f t="shared" si="350"/>
        <v>13318.691588785106</v>
      </c>
      <c r="O1966" s="2">
        <f t="shared" si="351"/>
        <v>317.77148976994397</v>
      </c>
      <c r="P1966" s="2"/>
    </row>
    <row r="1967" spans="1:16" x14ac:dyDescent="0.25">
      <c r="A1967">
        <v>1966</v>
      </c>
      <c r="B1967">
        <f t="shared" si="342"/>
        <v>81</v>
      </c>
      <c r="C1967">
        <f t="shared" si="341"/>
        <v>22</v>
      </c>
      <c r="D1967" s="3">
        <v>15.954265837625996</v>
      </c>
      <c r="E1967">
        <v>0</v>
      </c>
      <c r="F1967">
        <f t="shared" si="343"/>
        <v>0</v>
      </c>
      <c r="H1967" s="2">
        <f t="shared" si="344"/>
        <v>0</v>
      </c>
      <c r="I1967" s="2">
        <f t="shared" si="345"/>
        <v>13318.691588785106</v>
      </c>
      <c r="J1967" s="2">
        <f t="shared" si="346"/>
        <v>317.43907598730186</v>
      </c>
      <c r="K1967" s="2">
        <f t="shared" si="348"/>
        <v>0</v>
      </c>
      <c r="L1967" s="2">
        <f t="shared" si="347"/>
        <v>0</v>
      </c>
      <c r="M1967" s="2">
        <f t="shared" si="349"/>
        <v>0</v>
      </c>
      <c r="N1967" s="2">
        <f t="shared" si="350"/>
        <v>13318.691588785106</v>
      </c>
      <c r="O1967" s="2">
        <f t="shared" si="351"/>
        <v>317.43907598730186</v>
      </c>
      <c r="P1967" s="2"/>
    </row>
    <row r="1968" spans="1:16" x14ac:dyDescent="0.25">
      <c r="A1968">
        <v>1967</v>
      </c>
      <c r="B1968">
        <f t="shared" si="342"/>
        <v>81</v>
      </c>
      <c r="C1968">
        <f t="shared" si="341"/>
        <v>23</v>
      </c>
      <c r="D1968" s="3">
        <v>15.827775284470988</v>
      </c>
      <c r="E1968">
        <v>0</v>
      </c>
      <c r="F1968">
        <f t="shared" si="343"/>
        <v>0</v>
      </c>
      <c r="H1968" s="2">
        <f t="shared" si="344"/>
        <v>0</v>
      </c>
      <c r="I1968" s="2">
        <f t="shared" si="345"/>
        <v>13318.691588785106</v>
      </c>
      <c r="J1968" s="2">
        <f t="shared" si="346"/>
        <v>317.30011612734529</v>
      </c>
      <c r="K1968" s="2">
        <f t="shared" si="348"/>
        <v>0</v>
      </c>
      <c r="L1968" s="2">
        <f t="shared" si="347"/>
        <v>0</v>
      </c>
      <c r="M1968" s="2">
        <f t="shared" si="349"/>
        <v>0</v>
      </c>
      <c r="N1968" s="2">
        <f t="shared" si="350"/>
        <v>13318.691588785106</v>
      </c>
      <c r="O1968" s="2">
        <f t="shared" si="351"/>
        <v>317.30011612734529</v>
      </c>
      <c r="P1968" s="2"/>
    </row>
    <row r="1969" spans="1:16" x14ac:dyDescent="0.25">
      <c r="A1969">
        <v>1968</v>
      </c>
      <c r="B1969">
        <f t="shared" si="342"/>
        <v>82</v>
      </c>
      <c r="C1969">
        <f t="shared" si="341"/>
        <v>0</v>
      </c>
      <c r="D1969" s="3">
        <v>15.692190639259024</v>
      </c>
      <c r="E1969">
        <v>0</v>
      </c>
      <c r="F1969">
        <f t="shared" si="343"/>
        <v>0</v>
      </c>
      <c r="H1969" s="2">
        <f t="shared" si="344"/>
        <v>0</v>
      </c>
      <c r="I1969" s="2">
        <f t="shared" si="345"/>
        <v>13318.691588785106</v>
      </c>
      <c r="J1969" s="2">
        <f t="shared" si="346"/>
        <v>317.15116568922178</v>
      </c>
      <c r="K1969" s="2">
        <f t="shared" si="348"/>
        <v>0</v>
      </c>
      <c r="L1969" s="2">
        <f t="shared" si="347"/>
        <v>0</v>
      </c>
      <c r="M1969" s="2">
        <f t="shared" si="349"/>
        <v>0</v>
      </c>
      <c r="N1969" s="2">
        <f t="shared" si="350"/>
        <v>13318.691588785106</v>
      </c>
      <c r="O1969" s="2">
        <f t="shared" si="351"/>
        <v>317.15116568922178</v>
      </c>
      <c r="P1969" s="2"/>
    </row>
    <row r="1970" spans="1:16" x14ac:dyDescent="0.25">
      <c r="A1970">
        <v>1969</v>
      </c>
      <c r="B1970">
        <f t="shared" si="342"/>
        <v>82</v>
      </c>
      <c r="C1970">
        <f t="shared" si="341"/>
        <v>1</v>
      </c>
      <c r="D1970" s="3">
        <v>15.420194613193019</v>
      </c>
      <c r="E1970">
        <v>0</v>
      </c>
      <c r="F1970">
        <f t="shared" si="343"/>
        <v>0</v>
      </c>
      <c r="H1970" s="2">
        <f t="shared" si="344"/>
        <v>0</v>
      </c>
      <c r="I1970" s="2">
        <f t="shared" si="345"/>
        <v>13318.691588785106</v>
      </c>
      <c r="J1970" s="2">
        <f t="shared" si="346"/>
        <v>316.8523565785955</v>
      </c>
      <c r="K1970" s="2">
        <f t="shared" si="348"/>
        <v>0</v>
      </c>
      <c r="L1970" s="2">
        <f t="shared" si="347"/>
        <v>0</v>
      </c>
      <c r="M1970" s="2">
        <f t="shared" si="349"/>
        <v>0</v>
      </c>
      <c r="N1970" s="2">
        <f t="shared" si="350"/>
        <v>13318.691588785106</v>
      </c>
      <c r="O1970" s="2">
        <f t="shared" si="351"/>
        <v>316.8523565785955</v>
      </c>
      <c r="P1970" s="2"/>
    </row>
    <row r="1971" spans="1:16" x14ac:dyDescent="0.25">
      <c r="A1971">
        <v>1970</v>
      </c>
      <c r="B1971">
        <f t="shared" si="342"/>
        <v>82</v>
      </c>
      <c r="C1971">
        <f t="shared" si="341"/>
        <v>2</v>
      </c>
      <c r="D1971" s="3">
        <v>15.207723553317976</v>
      </c>
      <c r="E1971">
        <v>0</v>
      </c>
      <c r="F1971">
        <f t="shared" si="343"/>
        <v>0</v>
      </c>
      <c r="H1971" s="2">
        <f t="shared" si="344"/>
        <v>0</v>
      </c>
      <c r="I1971" s="2">
        <f t="shared" si="345"/>
        <v>13318.691588785106</v>
      </c>
      <c r="J1971" s="2">
        <f t="shared" si="346"/>
        <v>316.61894034324331</v>
      </c>
      <c r="K1971" s="2">
        <f t="shared" si="348"/>
        <v>0</v>
      </c>
      <c r="L1971" s="2">
        <f t="shared" si="347"/>
        <v>0</v>
      </c>
      <c r="M1971" s="2">
        <f t="shared" si="349"/>
        <v>0</v>
      </c>
      <c r="N1971" s="2">
        <f t="shared" si="350"/>
        <v>13318.691588785106</v>
      </c>
      <c r="O1971" s="2">
        <f t="shared" si="351"/>
        <v>316.61894034324331</v>
      </c>
      <c r="P1971" s="2"/>
    </row>
    <row r="1972" spans="1:16" x14ac:dyDescent="0.25">
      <c r="A1972">
        <v>1971</v>
      </c>
      <c r="B1972">
        <f t="shared" si="342"/>
        <v>82</v>
      </c>
      <c r="C1972">
        <f t="shared" si="341"/>
        <v>3</v>
      </c>
      <c r="D1972" s="3">
        <v>14.937794366356002</v>
      </c>
      <c r="E1972">
        <v>0</v>
      </c>
      <c r="F1972">
        <f t="shared" si="343"/>
        <v>0</v>
      </c>
      <c r="H1972" s="2">
        <f t="shared" si="344"/>
        <v>0</v>
      </c>
      <c r="I1972" s="2">
        <f t="shared" si="345"/>
        <v>13318.691588785106</v>
      </c>
      <c r="J1972" s="2">
        <f t="shared" si="346"/>
        <v>316.32240181856429</v>
      </c>
      <c r="K1972" s="2">
        <f t="shared" si="348"/>
        <v>0</v>
      </c>
      <c r="L1972" s="2">
        <f t="shared" si="347"/>
        <v>0</v>
      </c>
      <c r="M1972" s="2">
        <f t="shared" si="349"/>
        <v>0</v>
      </c>
      <c r="N1972" s="2">
        <f t="shared" si="350"/>
        <v>13318.691588785106</v>
      </c>
      <c r="O1972" s="2">
        <f t="shared" si="351"/>
        <v>316.32240181856429</v>
      </c>
      <c r="P1972" s="2"/>
    </row>
    <row r="1973" spans="1:16" x14ac:dyDescent="0.25">
      <c r="A1973">
        <v>1972</v>
      </c>
      <c r="B1973">
        <f t="shared" si="342"/>
        <v>82</v>
      </c>
      <c r="C1973">
        <f t="shared" si="341"/>
        <v>4</v>
      </c>
      <c r="D1973" s="3">
        <v>14.500451211982977</v>
      </c>
      <c r="E1973">
        <v>0</v>
      </c>
      <c r="F1973">
        <f t="shared" si="343"/>
        <v>0</v>
      </c>
      <c r="H1973" s="2">
        <f t="shared" si="344"/>
        <v>0</v>
      </c>
      <c r="I1973" s="2">
        <f t="shared" si="345"/>
        <v>13318.691588785106</v>
      </c>
      <c r="J1973" s="2">
        <f t="shared" si="346"/>
        <v>315.84194583217794</v>
      </c>
      <c r="K1973" s="2">
        <f t="shared" si="348"/>
        <v>0</v>
      </c>
      <c r="L1973" s="2">
        <f t="shared" si="347"/>
        <v>0</v>
      </c>
      <c r="M1973" s="2">
        <f t="shared" si="349"/>
        <v>0</v>
      </c>
      <c r="N1973" s="2">
        <f t="shared" si="350"/>
        <v>13318.691588785106</v>
      </c>
      <c r="O1973" s="2">
        <f t="shared" si="351"/>
        <v>315.84194583217794</v>
      </c>
      <c r="P1973" s="2"/>
    </row>
    <row r="1974" spans="1:16" x14ac:dyDescent="0.25">
      <c r="A1974">
        <v>1973</v>
      </c>
      <c r="B1974">
        <f t="shared" si="342"/>
        <v>82</v>
      </c>
      <c r="C1974">
        <f t="shared" si="341"/>
        <v>5</v>
      </c>
      <c r="D1974" s="3">
        <v>14.120152816875986</v>
      </c>
      <c r="E1974">
        <v>0</v>
      </c>
      <c r="F1974">
        <f t="shared" si="343"/>
        <v>0</v>
      </c>
      <c r="H1974" s="2">
        <f t="shared" si="344"/>
        <v>0</v>
      </c>
      <c r="I1974" s="2">
        <f t="shared" si="345"/>
        <v>13318.691588785106</v>
      </c>
      <c r="J1974" s="2">
        <f t="shared" si="346"/>
        <v>315.42415801792902</v>
      </c>
      <c r="K1974" s="2">
        <f t="shared" si="348"/>
        <v>0</v>
      </c>
      <c r="L1974" s="2">
        <f t="shared" si="347"/>
        <v>0</v>
      </c>
      <c r="M1974" s="2">
        <f t="shared" si="349"/>
        <v>0</v>
      </c>
      <c r="N1974" s="2">
        <f t="shared" si="350"/>
        <v>13318.691588785106</v>
      </c>
      <c r="O1974" s="2">
        <f t="shared" si="351"/>
        <v>315.42415801792902</v>
      </c>
      <c r="P1974" s="2"/>
    </row>
    <row r="1975" spans="1:16" x14ac:dyDescent="0.25">
      <c r="A1975">
        <v>1974</v>
      </c>
      <c r="B1975">
        <f t="shared" si="342"/>
        <v>82</v>
      </c>
      <c r="C1975">
        <f t="shared" si="341"/>
        <v>6</v>
      </c>
      <c r="D1975" s="3">
        <v>13.920082791623997</v>
      </c>
      <c r="E1975">
        <v>0</v>
      </c>
      <c r="F1975">
        <f t="shared" si="343"/>
        <v>0</v>
      </c>
      <c r="H1975" s="2">
        <f t="shared" si="344"/>
        <v>0</v>
      </c>
      <c r="I1975" s="2">
        <f t="shared" si="345"/>
        <v>13318.691588785106</v>
      </c>
      <c r="J1975" s="2">
        <f t="shared" si="346"/>
        <v>315.20436529825884</v>
      </c>
      <c r="K1975" s="2">
        <f t="shared" si="348"/>
        <v>0</v>
      </c>
      <c r="L1975" s="2">
        <f t="shared" si="347"/>
        <v>0</v>
      </c>
      <c r="M1975" s="2">
        <f t="shared" si="349"/>
        <v>0</v>
      </c>
      <c r="N1975" s="2">
        <f t="shared" si="350"/>
        <v>13318.691588785106</v>
      </c>
      <c r="O1975" s="2">
        <f t="shared" si="351"/>
        <v>315.20436529825884</v>
      </c>
      <c r="P1975" s="2"/>
    </row>
    <row r="1976" spans="1:16" x14ac:dyDescent="0.25">
      <c r="A1976">
        <v>1975</v>
      </c>
      <c r="B1976">
        <f t="shared" si="342"/>
        <v>82</v>
      </c>
      <c r="C1976">
        <f t="shared" si="341"/>
        <v>7</v>
      </c>
      <c r="D1976" s="3">
        <v>13.889080205066023</v>
      </c>
      <c r="E1976">
        <v>0</v>
      </c>
      <c r="F1976">
        <f t="shared" si="343"/>
        <v>330</v>
      </c>
      <c r="H1976" s="2">
        <f t="shared" si="344"/>
        <v>0</v>
      </c>
      <c r="I1976" s="2">
        <f t="shared" si="345"/>
        <v>12988.691588785106</v>
      </c>
      <c r="J1976" s="2">
        <f t="shared" si="346"/>
        <v>307.36126607481395</v>
      </c>
      <c r="K1976" s="2">
        <f t="shared" si="348"/>
        <v>0</v>
      </c>
      <c r="L1976" s="2">
        <f t="shared" si="347"/>
        <v>0</v>
      </c>
      <c r="M1976" s="2">
        <f t="shared" si="349"/>
        <v>330</v>
      </c>
      <c r="N1976" s="2">
        <f t="shared" si="350"/>
        <v>12988.691588785106</v>
      </c>
      <c r="O1976" s="2">
        <f t="shared" si="351"/>
        <v>307.36126607481395</v>
      </c>
      <c r="P1976" s="2"/>
    </row>
    <row r="1977" spans="1:16" x14ac:dyDescent="0.25">
      <c r="A1977">
        <v>1976</v>
      </c>
      <c r="B1977">
        <f t="shared" si="342"/>
        <v>82</v>
      </c>
      <c r="C1977">
        <f t="shared" si="341"/>
        <v>8</v>
      </c>
      <c r="D1977" s="3">
        <v>13.810953686940991</v>
      </c>
      <c r="E1977">
        <v>0</v>
      </c>
      <c r="F1977">
        <f t="shared" si="343"/>
        <v>0</v>
      </c>
      <c r="H1977" s="2">
        <f t="shared" si="344"/>
        <v>0</v>
      </c>
      <c r="I1977" s="2">
        <f t="shared" si="345"/>
        <v>12988.691588785106</v>
      </c>
      <c r="J1977" s="2">
        <f t="shared" si="346"/>
        <v>307.27756450796534</v>
      </c>
      <c r="K1977" s="2">
        <f t="shared" si="348"/>
        <v>0</v>
      </c>
      <c r="L1977" s="2">
        <f t="shared" si="347"/>
        <v>0</v>
      </c>
      <c r="M1977" s="2">
        <f t="shared" si="349"/>
        <v>0</v>
      </c>
      <c r="N1977" s="2">
        <f t="shared" si="350"/>
        <v>12988.691588785106</v>
      </c>
      <c r="O1977" s="2">
        <f t="shared" si="351"/>
        <v>307.27756450796534</v>
      </c>
      <c r="P1977" s="2"/>
    </row>
    <row r="1978" spans="1:16" x14ac:dyDescent="0.25">
      <c r="A1978">
        <v>1977</v>
      </c>
      <c r="B1978">
        <f t="shared" si="342"/>
        <v>82</v>
      </c>
      <c r="C1978">
        <f t="shared" si="341"/>
        <v>9</v>
      </c>
      <c r="D1978" s="3">
        <v>13.765069858834977</v>
      </c>
      <c r="E1978">
        <v>0</v>
      </c>
      <c r="F1978">
        <f t="shared" si="343"/>
        <v>0</v>
      </c>
      <c r="H1978" s="2">
        <f t="shared" si="344"/>
        <v>0</v>
      </c>
      <c r="I1978" s="2">
        <f t="shared" si="345"/>
        <v>12988.691588785106</v>
      </c>
      <c r="J1978" s="2">
        <f t="shared" si="346"/>
        <v>307.22840644489457</v>
      </c>
      <c r="K1978" s="2">
        <f t="shared" si="348"/>
        <v>0</v>
      </c>
      <c r="L1978" s="2">
        <f t="shared" si="347"/>
        <v>0</v>
      </c>
      <c r="M1978" s="2">
        <f t="shared" si="349"/>
        <v>0</v>
      </c>
      <c r="N1978" s="2">
        <f t="shared" si="350"/>
        <v>12988.691588785106</v>
      </c>
      <c r="O1978" s="2">
        <f t="shared" si="351"/>
        <v>307.22840644489457</v>
      </c>
      <c r="P1978" s="2"/>
    </row>
    <row r="1979" spans="1:16" x14ac:dyDescent="0.25">
      <c r="A1979">
        <v>1978</v>
      </c>
      <c r="B1979">
        <f t="shared" si="342"/>
        <v>82</v>
      </c>
      <c r="C1979">
        <f t="shared" si="341"/>
        <v>10</v>
      </c>
      <c r="D1979" s="3">
        <v>13.717945927267976</v>
      </c>
      <c r="E1979">
        <v>0</v>
      </c>
      <c r="F1979">
        <f t="shared" si="343"/>
        <v>0</v>
      </c>
      <c r="H1979" s="2">
        <f t="shared" si="344"/>
        <v>0</v>
      </c>
      <c r="I1979" s="2">
        <f t="shared" si="345"/>
        <v>12988.691588785106</v>
      </c>
      <c r="J1979" s="2">
        <f t="shared" si="346"/>
        <v>307.17791978552611</v>
      </c>
      <c r="K1979" s="2">
        <f t="shared" si="348"/>
        <v>0</v>
      </c>
      <c r="L1979" s="2">
        <f t="shared" si="347"/>
        <v>0</v>
      </c>
      <c r="M1979" s="2">
        <f t="shared" si="349"/>
        <v>0</v>
      </c>
      <c r="N1979" s="2">
        <f t="shared" si="350"/>
        <v>12988.691588785106</v>
      </c>
      <c r="O1979" s="2">
        <f t="shared" si="351"/>
        <v>307.17791978552611</v>
      </c>
      <c r="P1979" s="2"/>
    </row>
    <row r="1980" spans="1:16" x14ac:dyDescent="0.25">
      <c r="A1980">
        <v>1979</v>
      </c>
      <c r="B1980">
        <f t="shared" si="342"/>
        <v>82</v>
      </c>
      <c r="C1980">
        <f t="shared" si="341"/>
        <v>11</v>
      </c>
      <c r="D1980" s="3">
        <v>13.725799915862012</v>
      </c>
      <c r="E1980">
        <v>0</v>
      </c>
      <c r="F1980">
        <f t="shared" si="343"/>
        <v>0</v>
      </c>
      <c r="H1980" s="2">
        <f t="shared" si="344"/>
        <v>0</v>
      </c>
      <c r="I1980" s="2">
        <f t="shared" si="345"/>
        <v>12988.691588785106</v>
      </c>
      <c r="J1980" s="2">
        <f t="shared" si="346"/>
        <v>307.18633422875371</v>
      </c>
      <c r="K1980" s="2">
        <f t="shared" si="348"/>
        <v>0</v>
      </c>
      <c r="L1980" s="2">
        <f t="shared" si="347"/>
        <v>0</v>
      </c>
      <c r="M1980" s="2">
        <f t="shared" si="349"/>
        <v>0</v>
      </c>
      <c r="N1980" s="2">
        <f t="shared" si="350"/>
        <v>12988.691588785106</v>
      </c>
      <c r="O1980" s="2">
        <f t="shared" si="351"/>
        <v>307.18633422875371</v>
      </c>
      <c r="P1980" s="2"/>
    </row>
    <row r="1981" spans="1:16" x14ac:dyDescent="0.25">
      <c r="A1981">
        <v>1980</v>
      </c>
      <c r="B1981">
        <f t="shared" si="342"/>
        <v>82</v>
      </c>
      <c r="C1981">
        <f t="shared" si="341"/>
        <v>12</v>
      </c>
      <c r="D1981" s="3">
        <v>13.689423547634988</v>
      </c>
      <c r="E1981">
        <v>0</v>
      </c>
      <c r="F1981">
        <f t="shared" si="343"/>
        <v>0</v>
      </c>
      <c r="H1981" s="2">
        <f t="shared" si="344"/>
        <v>0</v>
      </c>
      <c r="I1981" s="2">
        <f t="shared" si="345"/>
        <v>12988.691588785106</v>
      </c>
      <c r="J1981" s="2">
        <f t="shared" si="346"/>
        <v>307.14736207064482</v>
      </c>
      <c r="K1981" s="2">
        <f t="shared" si="348"/>
        <v>0</v>
      </c>
      <c r="L1981" s="2">
        <f t="shared" si="347"/>
        <v>0</v>
      </c>
      <c r="M1981" s="2">
        <f t="shared" si="349"/>
        <v>0</v>
      </c>
      <c r="N1981" s="2">
        <f t="shared" si="350"/>
        <v>12988.691588785106</v>
      </c>
      <c r="O1981" s="2">
        <f t="shared" si="351"/>
        <v>307.14736207064482</v>
      </c>
      <c r="P1981" s="2"/>
    </row>
    <row r="1982" spans="1:16" x14ac:dyDescent="0.25">
      <c r="A1982">
        <v>1981</v>
      </c>
      <c r="B1982">
        <f t="shared" si="342"/>
        <v>82</v>
      </c>
      <c r="C1982">
        <f t="shared" si="341"/>
        <v>13</v>
      </c>
      <c r="D1982" s="3">
        <v>13.651393708123976</v>
      </c>
      <c r="E1982">
        <v>0</v>
      </c>
      <c r="F1982">
        <f t="shared" si="343"/>
        <v>0</v>
      </c>
      <c r="H1982" s="2">
        <f t="shared" si="344"/>
        <v>0</v>
      </c>
      <c r="I1982" s="2">
        <f t="shared" si="345"/>
        <v>12988.691588785106</v>
      </c>
      <c r="J1982" s="2">
        <f t="shared" si="346"/>
        <v>307.10661845080273</v>
      </c>
      <c r="K1982" s="2">
        <f t="shared" si="348"/>
        <v>0</v>
      </c>
      <c r="L1982" s="2">
        <f t="shared" si="347"/>
        <v>0</v>
      </c>
      <c r="M1982" s="2">
        <f t="shared" si="349"/>
        <v>0</v>
      </c>
      <c r="N1982" s="2">
        <f t="shared" si="350"/>
        <v>12988.691588785106</v>
      </c>
      <c r="O1982" s="2">
        <f t="shared" si="351"/>
        <v>307.10661845080273</v>
      </c>
      <c r="P1982" s="2"/>
    </row>
    <row r="1983" spans="1:16" x14ac:dyDescent="0.25">
      <c r="A1983">
        <v>1982</v>
      </c>
      <c r="B1983">
        <f t="shared" si="342"/>
        <v>82</v>
      </c>
      <c r="C1983">
        <f t="shared" si="341"/>
        <v>14</v>
      </c>
      <c r="D1983" s="3">
        <v>13.601376201810979</v>
      </c>
      <c r="E1983">
        <v>0</v>
      </c>
      <c r="F1983">
        <f t="shared" si="343"/>
        <v>0</v>
      </c>
      <c r="H1983" s="2">
        <f t="shared" si="344"/>
        <v>0</v>
      </c>
      <c r="I1983" s="2">
        <f t="shared" si="345"/>
        <v>12988.691588785106</v>
      </c>
      <c r="J1983" s="2">
        <f t="shared" si="346"/>
        <v>307.05303173340212</v>
      </c>
      <c r="K1983" s="2">
        <f t="shared" si="348"/>
        <v>0</v>
      </c>
      <c r="L1983" s="2">
        <f t="shared" si="347"/>
        <v>0</v>
      </c>
      <c r="M1983" s="2">
        <f t="shared" si="349"/>
        <v>0</v>
      </c>
      <c r="N1983" s="2">
        <f t="shared" si="350"/>
        <v>12988.691588785106</v>
      </c>
      <c r="O1983" s="2">
        <f t="shared" si="351"/>
        <v>307.05303173340212</v>
      </c>
      <c r="P1983" s="2"/>
    </row>
    <row r="1984" spans="1:16" x14ac:dyDescent="0.25">
      <c r="A1984">
        <v>1983</v>
      </c>
      <c r="B1984">
        <f t="shared" si="342"/>
        <v>82</v>
      </c>
      <c r="C1984">
        <f t="shared" si="341"/>
        <v>15</v>
      </c>
      <c r="D1984" s="3">
        <v>13.543504706902979</v>
      </c>
      <c r="E1984">
        <v>0</v>
      </c>
      <c r="F1984">
        <f t="shared" si="343"/>
        <v>0</v>
      </c>
      <c r="H1984" s="2">
        <f t="shared" si="344"/>
        <v>0</v>
      </c>
      <c r="I1984" s="2">
        <f t="shared" si="345"/>
        <v>12988.691588785106</v>
      </c>
      <c r="J1984" s="2">
        <f t="shared" si="346"/>
        <v>306.9910305727729</v>
      </c>
      <c r="K1984" s="2">
        <f t="shared" si="348"/>
        <v>0</v>
      </c>
      <c r="L1984" s="2">
        <f t="shared" si="347"/>
        <v>0</v>
      </c>
      <c r="M1984" s="2">
        <f t="shared" si="349"/>
        <v>0</v>
      </c>
      <c r="N1984" s="2">
        <f t="shared" si="350"/>
        <v>12988.691588785106</v>
      </c>
      <c r="O1984" s="2">
        <f t="shared" si="351"/>
        <v>306.9910305727729</v>
      </c>
      <c r="P1984" s="2"/>
    </row>
    <row r="1985" spans="1:16" x14ac:dyDescent="0.25">
      <c r="A1985">
        <v>1984</v>
      </c>
      <c r="B1985">
        <f t="shared" si="342"/>
        <v>82</v>
      </c>
      <c r="C1985">
        <f t="shared" si="341"/>
        <v>16</v>
      </c>
      <c r="D1985" s="3">
        <v>13.491420361486007</v>
      </c>
      <c r="E1985">
        <v>0</v>
      </c>
      <c r="F1985">
        <f t="shared" si="343"/>
        <v>0</v>
      </c>
      <c r="H1985" s="2">
        <f t="shared" si="344"/>
        <v>0</v>
      </c>
      <c r="I1985" s="2">
        <f t="shared" si="345"/>
        <v>12988.691588785106</v>
      </c>
      <c r="J1985" s="2">
        <f t="shared" si="346"/>
        <v>306.93522952820683</v>
      </c>
      <c r="K1985" s="2">
        <f t="shared" si="348"/>
        <v>0</v>
      </c>
      <c r="L1985" s="2">
        <f t="shared" si="347"/>
        <v>0</v>
      </c>
      <c r="M1985" s="2">
        <f t="shared" si="349"/>
        <v>0</v>
      </c>
      <c r="N1985" s="2">
        <f t="shared" si="350"/>
        <v>12988.691588785106</v>
      </c>
      <c r="O1985" s="2">
        <f t="shared" si="351"/>
        <v>306.93522952820683</v>
      </c>
      <c r="P1985" s="2"/>
    </row>
    <row r="1986" spans="1:16" x14ac:dyDescent="0.25">
      <c r="A1986">
        <v>1985</v>
      </c>
      <c r="B1986">
        <f t="shared" si="342"/>
        <v>82</v>
      </c>
      <c r="C1986">
        <f t="shared" ref="C1986:C2049" si="352">A1986-B1986*24</f>
        <v>17</v>
      </c>
      <c r="D1986" s="3">
        <v>13.498447614438987</v>
      </c>
      <c r="E1986">
        <v>0</v>
      </c>
      <c r="F1986">
        <f t="shared" si="343"/>
        <v>0</v>
      </c>
      <c r="H1986" s="2">
        <f t="shared" si="344"/>
        <v>0</v>
      </c>
      <c r="I1986" s="2">
        <f t="shared" si="345"/>
        <v>12988.691588785106</v>
      </c>
      <c r="J1986" s="2">
        <f t="shared" si="346"/>
        <v>306.94275824056876</v>
      </c>
      <c r="K1986" s="2">
        <f t="shared" si="348"/>
        <v>0</v>
      </c>
      <c r="L1986" s="2">
        <f t="shared" si="347"/>
        <v>0</v>
      </c>
      <c r="M1986" s="2">
        <f t="shared" si="349"/>
        <v>0</v>
      </c>
      <c r="N1986" s="2">
        <f t="shared" si="350"/>
        <v>12988.691588785106</v>
      </c>
      <c r="O1986" s="2">
        <f t="shared" si="351"/>
        <v>306.94275824056876</v>
      </c>
      <c r="P1986" s="2"/>
    </row>
    <row r="1987" spans="1:16" x14ac:dyDescent="0.25">
      <c r="A1987">
        <v>1986</v>
      </c>
      <c r="B1987">
        <f t="shared" ref="B1987:B2050" si="353">INT(A1987/24)</f>
        <v>82</v>
      </c>
      <c r="C1987">
        <f t="shared" si="352"/>
        <v>18</v>
      </c>
      <c r="D1987" s="3">
        <v>13.564999833582988</v>
      </c>
      <c r="E1987">
        <v>0</v>
      </c>
      <c r="F1987">
        <f t="shared" ref="F1987:F2050" si="354">IF(C1987=$V$6,$V$5,0)</f>
        <v>0</v>
      </c>
      <c r="H1987" s="2">
        <f t="shared" ref="H1987:H2050" si="355">IF(E1987&gt;$V$8,$V$8,E1987)</f>
        <v>0</v>
      </c>
      <c r="I1987" s="2">
        <f t="shared" si="345"/>
        <v>12988.691588785106</v>
      </c>
      <c r="J1987" s="2">
        <f t="shared" si="346"/>
        <v>307.01405957529221</v>
      </c>
      <c r="K1987" s="2">
        <f t="shared" si="348"/>
        <v>0</v>
      </c>
      <c r="L1987" s="2">
        <f t="shared" si="347"/>
        <v>0</v>
      </c>
      <c r="M1987" s="2">
        <f t="shared" si="349"/>
        <v>0</v>
      </c>
      <c r="N1987" s="2">
        <f t="shared" si="350"/>
        <v>12988.691588785106</v>
      </c>
      <c r="O1987" s="2">
        <f t="shared" si="351"/>
        <v>307.01405957529221</v>
      </c>
      <c r="P1987" s="2"/>
    </row>
    <row r="1988" spans="1:16" x14ac:dyDescent="0.25">
      <c r="A1988">
        <v>1987</v>
      </c>
      <c r="B1988">
        <f t="shared" si="353"/>
        <v>82</v>
      </c>
      <c r="C1988">
        <f t="shared" si="352"/>
        <v>19</v>
      </c>
      <c r="D1988" s="3">
        <v>13.749775249467007</v>
      </c>
      <c r="E1988">
        <v>0</v>
      </c>
      <c r="F1988">
        <f t="shared" si="354"/>
        <v>0</v>
      </c>
      <c r="H1988" s="2">
        <f t="shared" si="355"/>
        <v>0</v>
      </c>
      <c r="I1988" s="2">
        <f t="shared" ref="I1988:I2051" si="356">N1987+H1988*1000/$V$10-F1988</f>
        <v>12988.691588785106</v>
      </c>
      <c r="J1988" s="2">
        <f t="shared" ref="J1988:J2051" si="357">(I1988/$V$13)*$V$16*(D1988+273)/100000</f>
        <v>307.21202042387182</v>
      </c>
      <c r="K1988" s="2">
        <f t="shared" si="348"/>
        <v>0</v>
      </c>
      <c r="L1988" s="2">
        <f t="shared" ref="L1988:L2051" si="358">K1988*1000/$V$10</f>
        <v>0</v>
      </c>
      <c r="M1988" s="2">
        <f t="shared" si="349"/>
        <v>0</v>
      </c>
      <c r="N1988" s="2">
        <f t="shared" si="350"/>
        <v>12988.691588785106</v>
      </c>
      <c r="O1988" s="2">
        <f t="shared" si="351"/>
        <v>307.21202042387182</v>
      </c>
      <c r="P1988" s="2"/>
    </row>
    <row r="1989" spans="1:16" x14ac:dyDescent="0.25">
      <c r="A1989">
        <v>1988</v>
      </c>
      <c r="B1989">
        <f t="shared" si="353"/>
        <v>82</v>
      </c>
      <c r="C1989">
        <f t="shared" si="352"/>
        <v>20</v>
      </c>
      <c r="D1989" s="3">
        <v>13.91016196392502</v>
      </c>
      <c r="E1989">
        <v>0</v>
      </c>
      <c r="F1989">
        <f t="shared" si="354"/>
        <v>0</v>
      </c>
      <c r="H1989" s="2">
        <f t="shared" si="355"/>
        <v>0</v>
      </c>
      <c r="I1989" s="2">
        <f t="shared" si="356"/>
        <v>12988.691588785106</v>
      </c>
      <c r="J1989" s="2">
        <f t="shared" si="357"/>
        <v>307.38385221189992</v>
      </c>
      <c r="K1989" s="2">
        <f t="shared" si="348"/>
        <v>0</v>
      </c>
      <c r="L1989" s="2">
        <f t="shared" si="358"/>
        <v>0</v>
      </c>
      <c r="M1989" s="2">
        <f t="shared" si="349"/>
        <v>0</v>
      </c>
      <c r="N1989" s="2">
        <f t="shared" si="350"/>
        <v>12988.691588785106</v>
      </c>
      <c r="O1989" s="2">
        <f t="shared" si="351"/>
        <v>307.38385221189992</v>
      </c>
      <c r="P1989" s="2"/>
    </row>
    <row r="1990" spans="1:16" x14ac:dyDescent="0.25">
      <c r="A1990">
        <v>1989</v>
      </c>
      <c r="B1990">
        <f t="shared" si="353"/>
        <v>82</v>
      </c>
      <c r="C1990">
        <f t="shared" si="352"/>
        <v>21</v>
      </c>
      <c r="D1990" s="3">
        <v>14.025078218098997</v>
      </c>
      <c r="E1990">
        <v>0</v>
      </c>
      <c r="F1990">
        <f t="shared" si="354"/>
        <v>0</v>
      </c>
      <c r="H1990" s="2">
        <f t="shared" si="355"/>
        <v>0</v>
      </c>
      <c r="I1990" s="2">
        <f t="shared" si="356"/>
        <v>12988.691588785106</v>
      </c>
      <c r="J1990" s="2">
        <f t="shared" si="357"/>
        <v>307.50696880229174</v>
      </c>
      <c r="K1990" s="2">
        <f t="shared" si="348"/>
        <v>0</v>
      </c>
      <c r="L1990" s="2">
        <f t="shared" si="358"/>
        <v>0</v>
      </c>
      <c r="M1990" s="2">
        <f t="shared" si="349"/>
        <v>0</v>
      </c>
      <c r="N1990" s="2">
        <f t="shared" si="350"/>
        <v>12988.691588785106</v>
      </c>
      <c r="O1990" s="2">
        <f t="shared" si="351"/>
        <v>307.50696880229174</v>
      </c>
      <c r="P1990" s="2"/>
    </row>
    <row r="1991" spans="1:16" x14ac:dyDescent="0.25">
      <c r="A1991">
        <v>1990</v>
      </c>
      <c r="B1991">
        <f t="shared" si="353"/>
        <v>82</v>
      </c>
      <c r="C1991">
        <f t="shared" si="352"/>
        <v>22</v>
      </c>
      <c r="D1991" s="3">
        <v>14.049053551703025</v>
      </c>
      <c r="E1991">
        <v>0</v>
      </c>
      <c r="F1991">
        <f t="shared" si="354"/>
        <v>0</v>
      </c>
      <c r="H1991" s="2">
        <f t="shared" si="355"/>
        <v>0</v>
      </c>
      <c r="I1991" s="2">
        <f t="shared" si="356"/>
        <v>12988.691588785106</v>
      </c>
      <c r="J1991" s="2">
        <f t="shared" si="357"/>
        <v>307.53265499740883</v>
      </c>
      <c r="K1991" s="2">
        <f t="shared" si="348"/>
        <v>0</v>
      </c>
      <c r="L1991" s="2">
        <f t="shared" si="358"/>
        <v>0</v>
      </c>
      <c r="M1991" s="2">
        <f t="shared" si="349"/>
        <v>0</v>
      </c>
      <c r="N1991" s="2">
        <f t="shared" si="350"/>
        <v>12988.691588785106</v>
      </c>
      <c r="O1991" s="2">
        <f t="shared" si="351"/>
        <v>307.53265499740883</v>
      </c>
      <c r="P1991" s="2"/>
    </row>
    <row r="1992" spans="1:16" x14ac:dyDescent="0.25">
      <c r="A1992">
        <v>1991</v>
      </c>
      <c r="B1992">
        <f t="shared" si="353"/>
        <v>82</v>
      </c>
      <c r="C1992">
        <f t="shared" si="352"/>
        <v>23</v>
      </c>
      <c r="D1992" s="3">
        <v>14.221427932963991</v>
      </c>
      <c r="E1992">
        <v>0</v>
      </c>
      <c r="F1992">
        <f t="shared" si="354"/>
        <v>0</v>
      </c>
      <c r="H1992" s="2">
        <f t="shared" si="355"/>
        <v>0</v>
      </c>
      <c r="I1992" s="2">
        <f t="shared" si="356"/>
        <v>12988.691588785106</v>
      </c>
      <c r="J1992" s="2">
        <f t="shared" si="357"/>
        <v>307.71732988299652</v>
      </c>
      <c r="K1992" s="2">
        <f t="shared" si="348"/>
        <v>0</v>
      </c>
      <c r="L1992" s="2">
        <f t="shared" si="358"/>
        <v>0</v>
      </c>
      <c r="M1992" s="2">
        <f t="shared" si="349"/>
        <v>0</v>
      </c>
      <c r="N1992" s="2">
        <f t="shared" si="350"/>
        <v>12988.691588785106</v>
      </c>
      <c r="O1992" s="2">
        <f t="shared" si="351"/>
        <v>307.71732988299652</v>
      </c>
      <c r="P1992" s="2"/>
    </row>
    <row r="1993" spans="1:16" x14ac:dyDescent="0.25">
      <c r="A1993">
        <v>1992</v>
      </c>
      <c r="B1993">
        <f t="shared" si="353"/>
        <v>83</v>
      </c>
      <c r="C1993">
        <f t="shared" si="352"/>
        <v>0</v>
      </c>
      <c r="D1993" s="3">
        <v>14.162316334593982</v>
      </c>
      <c r="E1993">
        <v>0</v>
      </c>
      <c r="F1993">
        <f t="shared" si="354"/>
        <v>0</v>
      </c>
      <c r="H1993" s="2">
        <f t="shared" si="355"/>
        <v>0</v>
      </c>
      <c r="I1993" s="2">
        <f t="shared" si="356"/>
        <v>12988.691588785106</v>
      </c>
      <c r="J1993" s="2">
        <f t="shared" si="357"/>
        <v>307.65400012606847</v>
      </c>
      <c r="K1993" s="2">
        <f t="shared" si="348"/>
        <v>0</v>
      </c>
      <c r="L1993" s="2">
        <f t="shared" si="358"/>
        <v>0</v>
      </c>
      <c r="M1993" s="2">
        <f t="shared" si="349"/>
        <v>0</v>
      </c>
      <c r="N1993" s="2">
        <f t="shared" si="350"/>
        <v>12988.691588785106</v>
      </c>
      <c r="O1993" s="2">
        <f t="shared" si="351"/>
        <v>307.65400012606847</v>
      </c>
      <c r="P1993" s="2"/>
    </row>
    <row r="1994" spans="1:16" x14ac:dyDescent="0.25">
      <c r="A1994">
        <v>1993</v>
      </c>
      <c r="B1994">
        <f t="shared" si="353"/>
        <v>83</v>
      </c>
      <c r="C1994">
        <f t="shared" si="352"/>
        <v>1</v>
      </c>
      <c r="D1994" s="3">
        <v>14.130487012395008</v>
      </c>
      <c r="E1994">
        <v>0</v>
      </c>
      <c r="F1994">
        <f t="shared" si="354"/>
        <v>0</v>
      </c>
      <c r="H1994" s="2">
        <f t="shared" si="355"/>
        <v>0</v>
      </c>
      <c r="I1994" s="2">
        <f t="shared" si="356"/>
        <v>12988.691588785106</v>
      </c>
      <c r="J1994" s="2">
        <f t="shared" si="357"/>
        <v>307.61989948772282</v>
      </c>
      <c r="K1994" s="2">
        <f t="shared" si="348"/>
        <v>0</v>
      </c>
      <c r="L1994" s="2">
        <f t="shared" si="358"/>
        <v>0</v>
      </c>
      <c r="M1994" s="2">
        <f t="shared" si="349"/>
        <v>0</v>
      </c>
      <c r="N1994" s="2">
        <f t="shared" si="350"/>
        <v>12988.691588785106</v>
      </c>
      <c r="O1994" s="2">
        <f t="shared" si="351"/>
        <v>307.61989948772282</v>
      </c>
      <c r="P1994" s="2"/>
    </row>
    <row r="1995" spans="1:16" x14ac:dyDescent="0.25">
      <c r="A1995">
        <v>1994</v>
      </c>
      <c r="B1995">
        <f t="shared" si="353"/>
        <v>83</v>
      </c>
      <c r="C1995">
        <f t="shared" si="352"/>
        <v>2</v>
      </c>
      <c r="D1995" s="3">
        <v>14.132553851498983</v>
      </c>
      <c r="E1995">
        <v>0</v>
      </c>
      <c r="F1995">
        <f t="shared" si="354"/>
        <v>0</v>
      </c>
      <c r="H1995" s="2">
        <f t="shared" si="355"/>
        <v>0</v>
      </c>
      <c r="I1995" s="2">
        <f t="shared" si="356"/>
        <v>12988.691588785106</v>
      </c>
      <c r="J1995" s="2">
        <f t="shared" si="357"/>
        <v>307.62211381488828</v>
      </c>
      <c r="K1995" s="2">
        <f t="shared" si="348"/>
        <v>0</v>
      </c>
      <c r="L1995" s="2">
        <f t="shared" si="358"/>
        <v>0</v>
      </c>
      <c r="M1995" s="2">
        <f t="shared" si="349"/>
        <v>0</v>
      </c>
      <c r="N1995" s="2">
        <f t="shared" si="350"/>
        <v>12988.691588785106</v>
      </c>
      <c r="O1995" s="2">
        <f t="shared" si="351"/>
        <v>307.62211381488828</v>
      </c>
      <c r="P1995" s="2"/>
    </row>
    <row r="1996" spans="1:16" x14ac:dyDescent="0.25">
      <c r="A1996">
        <v>1995</v>
      </c>
      <c r="B1996">
        <f t="shared" si="353"/>
        <v>83</v>
      </c>
      <c r="C1996">
        <f t="shared" si="352"/>
        <v>3</v>
      </c>
      <c r="D1996" s="3">
        <v>14.148675196508975</v>
      </c>
      <c r="E1996">
        <v>0</v>
      </c>
      <c r="F1996">
        <f t="shared" si="354"/>
        <v>0</v>
      </c>
      <c r="H1996" s="2">
        <f t="shared" si="355"/>
        <v>0</v>
      </c>
      <c r="I1996" s="2">
        <f t="shared" si="356"/>
        <v>12988.691588785106</v>
      </c>
      <c r="J1996" s="2">
        <f t="shared" si="357"/>
        <v>307.63938556677772</v>
      </c>
      <c r="K1996" s="2">
        <f t="shared" si="348"/>
        <v>0</v>
      </c>
      <c r="L1996" s="2">
        <f t="shared" si="358"/>
        <v>0</v>
      </c>
      <c r="M1996" s="2">
        <f t="shared" si="349"/>
        <v>0</v>
      </c>
      <c r="N1996" s="2">
        <f t="shared" si="350"/>
        <v>12988.691588785106</v>
      </c>
      <c r="O1996" s="2">
        <f t="shared" si="351"/>
        <v>307.63938556677772</v>
      </c>
      <c r="P1996" s="2"/>
    </row>
    <row r="1997" spans="1:16" x14ac:dyDescent="0.25">
      <c r="A1997">
        <v>1996</v>
      </c>
      <c r="B1997">
        <f t="shared" si="353"/>
        <v>83</v>
      </c>
      <c r="C1997">
        <f t="shared" si="352"/>
        <v>4</v>
      </c>
      <c r="D1997" s="3">
        <v>14.173477265755025</v>
      </c>
      <c r="E1997">
        <v>0</v>
      </c>
      <c r="F1997">
        <f t="shared" si="354"/>
        <v>0</v>
      </c>
      <c r="H1997" s="2">
        <f t="shared" si="355"/>
        <v>0</v>
      </c>
      <c r="I1997" s="2">
        <f t="shared" si="356"/>
        <v>12988.691588785106</v>
      </c>
      <c r="J1997" s="2">
        <f t="shared" si="357"/>
        <v>307.66595749276144</v>
      </c>
      <c r="K1997" s="2">
        <f t="shared" si="348"/>
        <v>0</v>
      </c>
      <c r="L1997" s="2">
        <f t="shared" si="358"/>
        <v>0</v>
      </c>
      <c r="M1997" s="2">
        <f t="shared" si="349"/>
        <v>0</v>
      </c>
      <c r="N1997" s="2">
        <f t="shared" si="350"/>
        <v>12988.691588785106</v>
      </c>
      <c r="O1997" s="2">
        <f t="shared" si="351"/>
        <v>307.66595749276144</v>
      </c>
      <c r="P1997" s="2"/>
    </row>
    <row r="1998" spans="1:16" x14ac:dyDescent="0.25">
      <c r="A1998">
        <v>1997</v>
      </c>
      <c r="B1998">
        <f t="shared" si="353"/>
        <v>83</v>
      </c>
      <c r="C1998">
        <f t="shared" si="352"/>
        <v>5</v>
      </c>
      <c r="D1998" s="3">
        <v>14.177610943962009</v>
      </c>
      <c r="E1998">
        <v>0</v>
      </c>
      <c r="F1998">
        <f t="shared" si="354"/>
        <v>0</v>
      </c>
      <c r="H1998" s="2">
        <f t="shared" si="355"/>
        <v>0</v>
      </c>
      <c r="I1998" s="2">
        <f t="shared" si="356"/>
        <v>12988.691588785106</v>
      </c>
      <c r="J1998" s="2">
        <f t="shared" si="357"/>
        <v>307.67038614709134</v>
      </c>
      <c r="K1998" s="2">
        <f t="shared" si="348"/>
        <v>0</v>
      </c>
      <c r="L1998" s="2">
        <f t="shared" si="358"/>
        <v>0</v>
      </c>
      <c r="M1998" s="2">
        <f t="shared" si="349"/>
        <v>0</v>
      </c>
      <c r="N1998" s="2">
        <f t="shared" si="350"/>
        <v>12988.691588785106</v>
      </c>
      <c r="O1998" s="2">
        <f t="shared" si="351"/>
        <v>307.67038614709134</v>
      </c>
      <c r="P1998" s="2"/>
    </row>
    <row r="1999" spans="1:16" x14ac:dyDescent="0.25">
      <c r="A1999">
        <v>1998</v>
      </c>
      <c r="B1999">
        <f t="shared" si="353"/>
        <v>83</v>
      </c>
      <c r="C1999">
        <f t="shared" si="352"/>
        <v>6</v>
      </c>
      <c r="D1999" s="3">
        <v>14.212333840906979</v>
      </c>
      <c r="E1999">
        <v>0</v>
      </c>
      <c r="F1999">
        <f t="shared" si="354"/>
        <v>0</v>
      </c>
      <c r="H1999" s="2">
        <f t="shared" si="355"/>
        <v>0</v>
      </c>
      <c r="I1999" s="2">
        <f t="shared" si="356"/>
        <v>12988.691588785106</v>
      </c>
      <c r="J1999" s="2">
        <f t="shared" si="357"/>
        <v>307.70758684346902</v>
      </c>
      <c r="K1999" s="2">
        <f t="shared" si="348"/>
        <v>0</v>
      </c>
      <c r="L1999" s="2">
        <f t="shared" si="358"/>
        <v>0</v>
      </c>
      <c r="M1999" s="2">
        <f t="shared" si="349"/>
        <v>0</v>
      </c>
      <c r="N1999" s="2">
        <f t="shared" si="350"/>
        <v>12988.691588785106</v>
      </c>
      <c r="O1999" s="2">
        <f t="shared" si="351"/>
        <v>307.70758684346902</v>
      </c>
      <c r="P1999" s="2"/>
    </row>
    <row r="2000" spans="1:16" x14ac:dyDescent="0.25">
      <c r="A2000">
        <v>1999</v>
      </c>
      <c r="B2000">
        <f t="shared" si="353"/>
        <v>83</v>
      </c>
      <c r="C2000">
        <f t="shared" si="352"/>
        <v>7</v>
      </c>
      <c r="D2000" s="3">
        <v>14.262351347219976</v>
      </c>
      <c r="E2000">
        <v>0</v>
      </c>
      <c r="F2000">
        <f t="shared" si="354"/>
        <v>330</v>
      </c>
      <c r="H2000" s="2">
        <f t="shared" si="355"/>
        <v>0</v>
      </c>
      <c r="I2000" s="2">
        <f t="shared" si="356"/>
        <v>12658.691588785106</v>
      </c>
      <c r="J2000" s="2">
        <f t="shared" si="357"/>
        <v>299.94197279065662</v>
      </c>
      <c r="K2000" s="2">
        <f t="shared" si="348"/>
        <v>0</v>
      </c>
      <c r="L2000" s="2">
        <f t="shared" si="358"/>
        <v>0</v>
      </c>
      <c r="M2000" s="2">
        <f t="shared" si="349"/>
        <v>330</v>
      </c>
      <c r="N2000" s="2">
        <f t="shared" si="350"/>
        <v>12658.691588785106</v>
      </c>
      <c r="O2000" s="2">
        <f t="shared" si="351"/>
        <v>299.94197279065662</v>
      </c>
      <c r="P2000" s="2"/>
    </row>
    <row r="2001" spans="1:16" x14ac:dyDescent="0.25">
      <c r="A2001">
        <v>2000</v>
      </c>
      <c r="B2001">
        <f t="shared" si="353"/>
        <v>83</v>
      </c>
      <c r="C2001">
        <f t="shared" si="352"/>
        <v>8</v>
      </c>
      <c r="D2001" s="3">
        <v>14.360732888563007</v>
      </c>
      <c r="E2001">
        <v>0</v>
      </c>
      <c r="F2001">
        <f t="shared" si="354"/>
        <v>0</v>
      </c>
      <c r="H2001" s="2">
        <f t="shared" si="355"/>
        <v>0</v>
      </c>
      <c r="I2001" s="2">
        <f t="shared" si="356"/>
        <v>12658.691588785106</v>
      </c>
      <c r="J2001" s="2">
        <f t="shared" si="357"/>
        <v>300.04469684571723</v>
      </c>
      <c r="K2001" s="2">
        <f t="shared" si="348"/>
        <v>0</v>
      </c>
      <c r="L2001" s="2">
        <f t="shared" si="358"/>
        <v>0</v>
      </c>
      <c r="M2001" s="2">
        <f t="shared" si="349"/>
        <v>0</v>
      </c>
      <c r="N2001" s="2">
        <f t="shared" si="350"/>
        <v>12658.691588785106</v>
      </c>
      <c r="O2001" s="2">
        <f t="shared" si="351"/>
        <v>300.04469684571723</v>
      </c>
      <c r="P2001" s="2"/>
    </row>
    <row r="2002" spans="1:16" x14ac:dyDescent="0.25">
      <c r="A2002">
        <v>2001</v>
      </c>
      <c r="B2002">
        <f t="shared" si="353"/>
        <v>83</v>
      </c>
      <c r="C2002">
        <f t="shared" si="352"/>
        <v>9</v>
      </c>
      <c r="D2002" s="3">
        <v>14.412403866159025</v>
      </c>
      <c r="E2002">
        <v>0</v>
      </c>
      <c r="F2002">
        <f t="shared" si="354"/>
        <v>0</v>
      </c>
      <c r="H2002" s="2">
        <f t="shared" si="355"/>
        <v>0</v>
      </c>
      <c r="I2002" s="2">
        <f t="shared" si="356"/>
        <v>12658.691588785106</v>
      </c>
      <c r="J2002" s="2">
        <f t="shared" si="357"/>
        <v>300.0986485553077</v>
      </c>
      <c r="K2002" s="2">
        <f t="shared" si="348"/>
        <v>0</v>
      </c>
      <c r="L2002" s="2">
        <f t="shared" si="358"/>
        <v>0</v>
      </c>
      <c r="M2002" s="2">
        <f t="shared" si="349"/>
        <v>0</v>
      </c>
      <c r="N2002" s="2">
        <f t="shared" si="350"/>
        <v>12658.691588785106</v>
      </c>
      <c r="O2002" s="2">
        <f t="shared" si="351"/>
        <v>300.0986485553077</v>
      </c>
      <c r="P2002" s="2"/>
    </row>
    <row r="2003" spans="1:16" x14ac:dyDescent="0.25">
      <c r="A2003">
        <v>2002</v>
      </c>
      <c r="B2003">
        <f t="shared" si="353"/>
        <v>83</v>
      </c>
      <c r="C2003">
        <f t="shared" si="352"/>
        <v>10</v>
      </c>
      <c r="D2003" s="3">
        <v>14.501277947623976</v>
      </c>
      <c r="E2003">
        <v>0</v>
      </c>
      <c r="F2003">
        <f t="shared" si="354"/>
        <v>0</v>
      </c>
      <c r="H2003" s="2">
        <f t="shared" si="355"/>
        <v>0</v>
      </c>
      <c r="I2003" s="2">
        <f t="shared" si="356"/>
        <v>12658.691588785106</v>
      </c>
      <c r="J2003" s="2">
        <f t="shared" si="357"/>
        <v>300.19144549580318</v>
      </c>
      <c r="K2003" s="2">
        <f t="shared" si="348"/>
        <v>0</v>
      </c>
      <c r="L2003" s="2">
        <f t="shared" si="358"/>
        <v>0</v>
      </c>
      <c r="M2003" s="2">
        <f t="shared" si="349"/>
        <v>0</v>
      </c>
      <c r="N2003" s="2">
        <f t="shared" si="350"/>
        <v>12658.691588785106</v>
      </c>
      <c r="O2003" s="2">
        <f t="shared" si="351"/>
        <v>300.19144549580318</v>
      </c>
      <c r="P2003" s="2"/>
    </row>
    <row r="2004" spans="1:16" x14ac:dyDescent="0.25">
      <c r="A2004">
        <v>2003</v>
      </c>
      <c r="B2004">
        <f t="shared" si="353"/>
        <v>83</v>
      </c>
      <c r="C2004">
        <f t="shared" si="352"/>
        <v>11</v>
      </c>
      <c r="D2004" s="3">
        <v>14.462421372472022</v>
      </c>
      <c r="E2004">
        <v>0</v>
      </c>
      <c r="F2004">
        <f t="shared" si="354"/>
        <v>0</v>
      </c>
      <c r="H2004" s="2">
        <f t="shared" si="355"/>
        <v>0</v>
      </c>
      <c r="I2004" s="2">
        <f t="shared" si="356"/>
        <v>12658.691588785106</v>
      </c>
      <c r="J2004" s="2">
        <f t="shared" si="357"/>
        <v>300.1508738101914</v>
      </c>
      <c r="K2004" s="2">
        <f t="shared" si="348"/>
        <v>0</v>
      </c>
      <c r="L2004" s="2">
        <f t="shared" si="358"/>
        <v>0</v>
      </c>
      <c r="M2004" s="2">
        <f t="shared" si="349"/>
        <v>0</v>
      </c>
      <c r="N2004" s="2">
        <f t="shared" si="350"/>
        <v>12658.691588785106</v>
      </c>
      <c r="O2004" s="2">
        <f t="shared" si="351"/>
        <v>300.1508738101914</v>
      </c>
      <c r="P2004" s="2"/>
    </row>
    <row r="2005" spans="1:16" x14ac:dyDescent="0.25">
      <c r="A2005">
        <v>2004</v>
      </c>
      <c r="B2005">
        <f t="shared" si="353"/>
        <v>83</v>
      </c>
      <c r="C2005">
        <f t="shared" si="352"/>
        <v>12</v>
      </c>
      <c r="D2005" s="3">
        <v>14.512852246605974</v>
      </c>
      <c r="E2005">
        <v>0</v>
      </c>
      <c r="F2005">
        <f t="shared" si="354"/>
        <v>0</v>
      </c>
      <c r="H2005" s="2">
        <f t="shared" si="355"/>
        <v>0</v>
      </c>
      <c r="I2005" s="2">
        <f t="shared" si="356"/>
        <v>12658.691588785106</v>
      </c>
      <c r="J2005" s="2">
        <f t="shared" si="357"/>
        <v>300.20353067875197</v>
      </c>
      <c r="K2005" s="2">
        <f t="shared" si="348"/>
        <v>0</v>
      </c>
      <c r="L2005" s="2">
        <f t="shared" si="358"/>
        <v>0</v>
      </c>
      <c r="M2005" s="2">
        <f t="shared" si="349"/>
        <v>0</v>
      </c>
      <c r="N2005" s="2">
        <f t="shared" si="350"/>
        <v>12658.691588785106</v>
      </c>
      <c r="O2005" s="2">
        <f t="shared" si="351"/>
        <v>300.20353067875197</v>
      </c>
      <c r="P2005" s="2"/>
    </row>
    <row r="2006" spans="1:16" x14ac:dyDescent="0.25">
      <c r="A2006">
        <v>2005</v>
      </c>
      <c r="B2006">
        <f t="shared" si="353"/>
        <v>83</v>
      </c>
      <c r="C2006">
        <f t="shared" si="352"/>
        <v>13</v>
      </c>
      <c r="D2006" s="3">
        <v>14.552535557400006</v>
      </c>
      <c r="E2006">
        <v>0</v>
      </c>
      <c r="F2006">
        <f t="shared" si="354"/>
        <v>0</v>
      </c>
      <c r="H2006" s="2">
        <f t="shared" si="355"/>
        <v>0</v>
      </c>
      <c r="I2006" s="2">
        <f t="shared" si="356"/>
        <v>12658.691588785106</v>
      </c>
      <c r="J2006" s="2">
        <f t="shared" si="357"/>
        <v>300.24496559171774</v>
      </c>
      <c r="K2006" s="2">
        <f t="shared" si="348"/>
        <v>0</v>
      </c>
      <c r="L2006" s="2">
        <f t="shared" si="358"/>
        <v>0</v>
      </c>
      <c r="M2006" s="2">
        <f t="shared" si="349"/>
        <v>0</v>
      </c>
      <c r="N2006" s="2">
        <f t="shared" si="350"/>
        <v>12658.691588785106</v>
      </c>
      <c r="O2006" s="2">
        <f t="shared" si="351"/>
        <v>300.24496559171774</v>
      </c>
      <c r="P2006" s="2"/>
    </row>
    <row r="2007" spans="1:16" x14ac:dyDescent="0.25">
      <c r="A2007">
        <v>2006</v>
      </c>
      <c r="B2007">
        <f t="shared" si="353"/>
        <v>83</v>
      </c>
      <c r="C2007">
        <f t="shared" si="352"/>
        <v>14</v>
      </c>
      <c r="D2007" s="3">
        <v>14.668278547214982</v>
      </c>
      <c r="E2007">
        <v>0</v>
      </c>
      <c r="F2007">
        <f t="shared" si="354"/>
        <v>0</v>
      </c>
      <c r="H2007" s="2">
        <f t="shared" si="355"/>
        <v>0</v>
      </c>
      <c r="I2007" s="2">
        <f t="shared" si="356"/>
        <v>12658.691588785106</v>
      </c>
      <c r="J2007" s="2">
        <f t="shared" si="357"/>
        <v>300.3658174212004</v>
      </c>
      <c r="K2007" s="2">
        <f t="shared" si="348"/>
        <v>0</v>
      </c>
      <c r="L2007" s="2">
        <f t="shared" si="358"/>
        <v>0</v>
      </c>
      <c r="M2007" s="2">
        <f t="shared" si="349"/>
        <v>0</v>
      </c>
      <c r="N2007" s="2">
        <f t="shared" si="350"/>
        <v>12658.691588785106</v>
      </c>
      <c r="O2007" s="2">
        <f t="shared" si="351"/>
        <v>300.3658174212004</v>
      </c>
      <c r="P2007" s="2"/>
    </row>
    <row r="2008" spans="1:16" x14ac:dyDescent="0.25">
      <c r="A2008">
        <v>2007</v>
      </c>
      <c r="B2008">
        <f t="shared" si="353"/>
        <v>83</v>
      </c>
      <c r="C2008">
        <f t="shared" si="352"/>
        <v>15</v>
      </c>
      <c r="D2008" s="3">
        <v>14.841066296295992</v>
      </c>
      <c r="E2008">
        <v>0</v>
      </c>
      <c r="F2008">
        <f t="shared" si="354"/>
        <v>0</v>
      </c>
      <c r="H2008" s="2">
        <f t="shared" si="355"/>
        <v>0</v>
      </c>
      <c r="I2008" s="2">
        <f t="shared" si="356"/>
        <v>12658.691588785106</v>
      </c>
      <c r="J2008" s="2">
        <f t="shared" si="357"/>
        <v>300.546231938071</v>
      </c>
      <c r="K2008" s="2">
        <f t="shared" si="348"/>
        <v>0</v>
      </c>
      <c r="L2008" s="2">
        <f t="shared" si="358"/>
        <v>0</v>
      </c>
      <c r="M2008" s="2">
        <f t="shared" si="349"/>
        <v>0</v>
      </c>
      <c r="N2008" s="2">
        <f t="shared" si="350"/>
        <v>12658.691588785106</v>
      </c>
      <c r="O2008" s="2">
        <f t="shared" si="351"/>
        <v>300.546231938071</v>
      </c>
      <c r="P2008" s="2"/>
    </row>
    <row r="2009" spans="1:16" x14ac:dyDescent="0.25">
      <c r="A2009">
        <v>2008</v>
      </c>
      <c r="B2009">
        <f t="shared" si="353"/>
        <v>83</v>
      </c>
      <c r="C2009">
        <f t="shared" si="352"/>
        <v>16</v>
      </c>
      <c r="D2009" s="3">
        <v>14.975410838046002</v>
      </c>
      <c r="E2009">
        <v>0</v>
      </c>
      <c r="F2009">
        <f t="shared" si="354"/>
        <v>0</v>
      </c>
      <c r="H2009" s="2">
        <f t="shared" si="355"/>
        <v>0</v>
      </c>
      <c r="I2009" s="2">
        <f t="shared" si="356"/>
        <v>12658.691588785106</v>
      </c>
      <c r="J2009" s="2">
        <f t="shared" si="357"/>
        <v>300.6865063830067</v>
      </c>
      <c r="K2009" s="2">
        <f t="shared" si="348"/>
        <v>0</v>
      </c>
      <c r="L2009" s="2">
        <f t="shared" si="358"/>
        <v>0</v>
      </c>
      <c r="M2009" s="2">
        <f t="shared" si="349"/>
        <v>0</v>
      </c>
      <c r="N2009" s="2">
        <f t="shared" si="350"/>
        <v>12658.691588785106</v>
      </c>
      <c r="O2009" s="2">
        <f t="shared" si="351"/>
        <v>300.6865063830067</v>
      </c>
      <c r="P2009" s="2"/>
    </row>
    <row r="2010" spans="1:16" x14ac:dyDescent="0.25">
      <c r="A2010">
        <v>2009</v>
      </c>
      <c r="B2010">
        <f t="shared" si="353"/>
        <v>83</v>
      </c>
      <c r="C2010">
        <f t="shared" si="352"/>
        <v>17</v>
      </c>
      <c r="D2010" s="3">
        <v>15.113475690183009</v>
      </c>
      <c r="E2010">
        <v>0</v>
      </c>
      <c r="F2010">
        <f t="shared" si="354"/>
        <v>0</v>
      </c>
      <c r="H2010" s="2">
        <f t="shared" si="355"/>
        <v>0</v>
      </c>
      <c r="I2010" s="2">
        <f t="shared" si="356"/>
        <v>12658.691588785106</v>
      </c>
      <c r="J2010" s="2">
        <f t="shared" si="357"/>
        <v>300.83066535103296</v>
      </c>
      <c r="K2010" s="2">
        <f t="shared" si="348"/>
        <v>0</v>
      </c>
      <c r="L2010" s="2">
        <f t="shared" si="358"/>
        <v>0</v>
      </c>
      <c r="M2010" s="2">
        <f t="shared" si="349"/>
        <v>0</v>
      </c>
      <c r="N2010" s="2">
        <f t="shared" si="350"/>
        <v>12658.691588785106</v>
      </c>
      <c r="O2010" s="2">
        <f t="shared" si="351"/>
        <v>300.83066535103296</v>
      </c>
      <c r="P2010" s="2"/>
    </row>
    <row r="2011" spans="1:16" x14ac:dyDescent="0.25">
      <c r="A2011">
        <v>2010</v>
      </c>
      <c r="B2011">
        <f t="shared" si="353"/>
        <v>83</v>
      </c>
      <c r="C2011">
        <f t="shared" si="352"/>
        <v>18</v>
      </c>
      <c r="D2011" s="3">
        <v>15.201523036007018</v>
      </c>
      <c r="E2011">
        <v>0</v>
      </c>
      <c r="F2011">
        <f t="shared" si="354"/>
        <v>0</v>
      </c>
      <c r="H2011" s="2">
        <f t="shared" si="355"/>
        <v>0</v>
      </c>
      <c r="I2011" s="2">
        <f t="shared" si="356"/>
        <v>12658.691588785106</v>
      </c>
      <c r="J2011" s="2">
        <f t="shared" si="357"/>
        <v>300.92259906417564</v>
      </c>
      <c r="K2011" s="2">
        <f t="shared" si="348"/>
        <v>0</v>
      </c>
      <c r="L2011" s="2">
        <f t="shared" si="358"/>
        <v>0</v>
      </c>
      <c r="M2011" s="2">
        <f t="shared" si="349"/>
        <v>0</v>
      </c>
      <c r="N2011" s="2">
        <f t="shared" si="350"/>
        <v>12658.691588785106</v>
      </c>
      <c r="O2011" s="2">
        <f t="shared" si="351"/>
        <v>300.92259906417564</v>
      </c>
      <c r="P2011" s="2"/>
    </row>
    <row r="2012" spans="1:16" x14ac:dyDescent="0.25">
      <c r="A2012">
        <v>2011</v>
      </c>
      <c r="B2012">
        <f t="shared" si="353"/>
        <v>83</v>
      </c>
      <c r="C2012">
        <f t="shared" si="352"/>
        <v>19</v>
      </c>
      <c r="D2012" s="3">
        <v>15.311478876331023</v>
      </c>
      <c r="E2012">
        <v>0</v>
      </c>
      <c r="F2012">
        <f t="shared" si="354"/>
        <v>0</v>
      </c>
      <c r="H2012" s="2">
        <f t="shared" si="355"/>
        <v>0</v>
      </c>
      <c r="I2012" s="2">
        <f t="shared" si="356"/>
        <v>12658.691588785106</v>
      </c>
      <c r="J2012" s="2">
        <f t="shared" si="357"/>
        <v>301.03740830218391</v>
      </c>
      <c r="K2012" s="2">
        <f t="shared" si="348"/>
        <v>0</v>
      </c>
      <c r="L2012" s="2">
        <f t="shared" si="358"/>
        <v>0</v>
      </c>
      <c r="M2012" s="2">
        <f t="shared" si="349"/>
        <v>0</v>
      </c>
      <c r="N2012" s="2">
        <f t="shared" si="350"/>
        <v>12658.691588785106</v>
      </c>
      <c r="O2012" s="2">
        <f t="shared" si="351"/>
        <v>301.03740830218391</v>
      </c>
      <c r="P2012" s="2"/>
    </row>
    <row r="2013" spans="1:16" x14ac:dyDescent="0.25">
      <c r="A2013">
        <v>2012</v>
      </c>
      <c r="B2013">
        <f t="shared" si="353"/>
        <v>83</v>
      </c>
      <c r="C2013">
        <f t="shared" si="352"/>
        <v>20</v>
      </c>
      <c r="D2013" s="3">
        <v>15.361083014823009</v>
      </c>
      <c r="E2013">
        <v>0</v>
      </c>
      <c r="F2013">
        <f t="shared" si="354"/>
        <v>0</v>
      </c>
      <c r="H2013" s="2">
        <f t="shared" si="355"/>
        <v>0</v>
      </c>
      <c r="I2013" s="2">
        <f t="shared" si="356"/>
        <v>12658.691588785106</v>
      </c>
      <c r="J2013" s="2">
        <f t="shared" si="357"/>
        <v>301.08920194339055</v>
      </c>
      <c r="K2013" s="2">
        <f t="shared" si="348"/>
        <v>0</v>
      </c>
      <c r="L2013" s="2">
        <f t="shared" si="358"/>
        <v>0</v>
      </c>
      <c r="M2013" s="2">
        <f t="shared" si="349"/>
        <v>0</v>
      </c>
      <c r="N2013" s="2">
        <f t="shared" si="350"/>
        <v>12658.691588785106</v>
      </c>
      <c r="O2013" s="2">
        <f t="shared" si="351"/>
        <v>301.08920194339055</v>
      </c>
      <c r="P2013" s="2"/>
    </row>
    <row r="2014" spans="1:16" x14ac:dyDescent="0.25">
      <c r="A2014">
        <v>2013</v>
      </c>
      <c r="B2014">
        <f t="shared" si="353"/>
        <v>83</v>
      </c>
      <c r="C2014">
        <f t="shared" si="352"/>
        <v>21</v>
      </c>
      <c r="D2014" s="3">
        <v>15.457811084883019</v>
      </c>
      <c r="E2014">
        <v>0</v>
      </c>
      <c r="F2014">
        <f t="shared" si="354"/>
        <v>0</v>
      </c>
      <c r="H2014" s="2">
        <f t="shared" si="355"/>
        <v>0</v>
      </c>
      <c r="I2014" s="2">
        <f t="shared" si="356"/>
        <v>12658.691588785106</v>
      </c>
      <c r="J2014" s="2">
        <f t="shared" si="357"/>
        <v>301.19019954374431</v>
      </c>
      <c r="K2014" s="2">
        <f t="shared" si="348"/>
        <v>0</v>
      </c>
      <c r="L2014" s="2">
        <f t="shared" si="358"/>
        <v>0</v>
      </c>
      <c r="M2014" s="2">
        <f t="shared" si="349"/>
        <v>0</v>
      </c>
      <c r="N2014" s="2">
        <f t="shared" si="350"/>
        <v>12658.691588785106</v>
      </c>
      <c r="O2014" s="2">
        <f t="shared" si="351"/>
        <v>301.19019954374431</v>
      </c>
      <c r="P2014" s="2"/>
    </row>
    <row r="2015" spans="1:16" x14ac:dyDescent="0.25">
      <c r="A2015">
        <v>2014</v>
      </c>
      <c r="B2015">
        <f t="shared" si="353"/>
        <v>83</v>
      </c>
      <c r="C2015">
        <f t="shared" si="352"/>
        <v>22</v>
      </c>
      <c r="D2015" s="3">
        <v>15.585955109322015</v>
      </c>
      <c r="E2015">
        <v>0</v>
      </c>
      <c r="F2015">
        <f t="shared" si="354"/>
        <v>0</v>
      </c>
      <c r="H2015" s="2">
        <f t="shared" si="355"/>
        <v>0</v>
      </c>
      <c r="I2015" s="2">
        <f t="shared" si="356"/>
        <v>12658.691588785106</v>
      </c>
      <c r="J2015" s="2">
        <f t="shared" si="357"/>
        <v>301.32399978352964</v>
      </c>
      <c r="K2015" s="2">
        <f t="shared" si="348"/>
        <v>0</v>
      </c>
      <c r="L2015" s="2">
        <f t="shared" si="358"/>
        <v>0</v>
      </c>
      <c r="M2015" s="2">
        <f t="shared" si="349"/>
        <v>0</v>
      </c>
      <c r="N2015" s="2">
        <f t="shared" si="350"/>
        <v>12658.691588785106</v>
      </c>
      <c r="O2015" s="2">
        <f t="shared" si="351"/>
        <v>301.32399978352964</v>
      </c>
      <c r="P2015" s="2"/>
    </row>
    <row r="2016" spans="1:16" x14ac:dyDescent="0.25">
      <c r="A2016">
        <v>2015</v>
      </c>
      <c r="B2016">
        <f t="shared" si="353"/>
        <v>83</v>
      </c>
      <c r="C2016">
        <f t="shared" si="352"/>
        <v>23</v>
      </c>
      <c r="D2016" s="3">
        <v>15.722779857995988</v>
      </c>
      <c r="E2016">
        <v>0</v>
      </c>
      <c r="F2016">
        <f t="shared" si="354"/>
        <v>0</v>
      </c>
      <c r="H2016" s="2">
        <f t="shared" si="355"/>
        <v>0</v>
      </c>
      <c r="I2016" s="2">
        <f t="shared" si="356"/>
        <v>12658.691588785106</v>
      </c>
      <c r="J2016" s="2">
        <f t="shared" si="357"/>
        <v>301.46686391052498</v>
      </c>
      <c r="K2016" s="2">
        <f t="shared" si="348"/>
        <v>0</v>
      </c>
      <c r="L2016" s="2">
        <f t="shared" si="358"/>
        <v>0</v>
      </c>
      <c r="M2016" s="2">
        <f t="shared" si="349"/>
        <v>0</v>
      </c>
      <c r="N2016" s="2">
        <f t="shared" si="350"/>
        <v>12658.691588785106</v>
      </c>
      <c r="O2016" s="2">
        <f t="shared" si="351"/>
        <v>301.46686391052498</v>
      </c>
      <c r="P2016" s="2"/>
    </row>
    <row r="2017" spans="1:16" x14ac:dyDescent="0.25">
      <c r="A2017">
        <v>2016</v>
      </c>
      <c r="B2017">
        <f t="shared" si="353"/>
        <v>84</v>
      </c>
      <c r="C2017">
        <f t="shared" si="352"/>
        <v>0</v>
      </c>
      <c r="D2017" s="3">
        <v>15.786025134574004</v>
      </c>
      <c r="E2017">
        <v>0</v>
      </c>
      <c r="F2017">
        <f t="shared" si="354"/>
        <v>0</v>
      </c>
      <c r="H2017" s="2">
        <f t="shared" si="355"/>
        <v>0</v>
      </c>
      <c r="I2017" s="2">
        <f t="shared" si="356"/>
        <v>12658.691588785106</v>
      </c>
      <c r="J2017" s="2">
        <f t="shared" si="357"/>
        <v>301.53290080306431</v>
      </c>
      <c r="K2017" s="2">
        <f t="shared" si="348"/>
        <v>0</v>
      </c>
      <c r="L2017" s="2">
        <f t="shared" si="358"/>
        <v>0</v>
      </c>
      <c r="M2017" s="2">
        <f t="shared" si="349"/>
        <v>0</v>
      </c>
      <c r="N2017" s="2">
        <f t="shared" si="350"/>
        <v>12658.691588785106</v>
      </c>
      <c r="O2017" s="2">
        <f t="shared" si="351"/>
        <v>301.53290080306431</v>
      </c>
      <c r="P2017" s="2"/>
    </row>
    <row r="2018" spans="1:16" x14ac:dyDescent="0.25">
      <c r="A2018">
        <v>2017</v>
      </c>
      <c r="B2018">
        <f t="shared" si="353"/>
        <v>84</v>
      </c>
      <c r="C2018">
        <f t="shared" si="352"/>
        <v>1</v>
      </c>
      <c r="D2018" s="3">
        <v>15.782718192006996</v>
      </c>
      <c r="E2018">
        <v>0</v>
      </c>
      <c r="F2018">
        <f t="shared" si="354"/>
        <v>0</v>
      </c>
      <c r="H2018" s="2">
        <f t="shared" si="355"/>
        <v>0</v>
      </c>
      <c r="I2018" s="2">
        <f t="shared" si="356"/>
        <v>12658.691588785106</v>
      </c>
      <c r="J2018" s="2">
        <f t="shared" si="357"/>
        <v>301.5294478936496</v>
      </c>
      <c r="K2018" s="2">
        <f t="shared" si="348"/>
        <v>0</v>
      </c>
      <c r="L2018" s="2">
        <f t="shared" si="358"/>
        <v>0</v>
      </c>
      <c r="M2018" s="2">
        <f t="shared" si="349"/>
        <v>0</v>
      </c>
      <c r="N2018" s="2">
        <f t="shared" si="350"/>
        <v>12658.691588785106</v>
      </c>
      <c r="O2018" s="2">
        <f t="shared" si="351"/>
        <v>301.5294478936496</v>
      </c>
      <c r="P2018" s="2"/>
    </row>
    <row r="2019" spans="1:16" x14ac:dyDescent="0.25">
      <c r="A2019">
        <v>2018</v>
      </c>
      <c r="B2019">
        <f t="shared" si="353"/>
        <v>84</v>
      </c>
      <c r="C2019">
        <f t="shared" si="352"/>
        <v>2</v>
      </c>
      <c r="D2019" s="3">
        <v>15.757089387120004</v>
      </c>
      <c r="E2019">
        <v>0</v>
      </c>
      <c r="F2019">
        <f t="shared" si="354"/>
        <v>0</v>
      </c>
      <c r="H2019" s="2">
        <f t="shared" si="355"/>
        <v>0</v>
      </c>
      <c r="I2019" s="2">
        <f t="shared" si="356"/>
        <v>12658.691588785106</v>
      </c>
      <c r="J2019" s="2">
        <f t="shared" si="357"/>
        <v>301.5026878456934</v>
      </c>
      <c r="K2019" s="2">
        <f t="shared" si="348"/>
        <v>0</v>
      </c>
      <c r="L2019" s="2">
        <f t="shared" si="358"/>
        <v>0</v>
      </c>
      <c r="M2019" s="2">
        <f t="shared" si="349"/>
        <v>0</v>
      </c>
      <c r="N2019" s="2">
        <f t="shared" si="350"/>
        <v>12658.691588785106</v>
      </c>
      <c r="O2019" s="2">
        <f t="shared" si="351"/>
        <v>301.5026878456934</v>
      </c>
      <c r="P2019" s="2"/>
    </row>
    <row r="2020" spans="1:16" x14ac:dyDescent="0.25">
      <c r="A2020">
        <v>2019</v>
      </c>
      <c r="B2020">
        <f t="shared" si="353"/>
        <v>84</v>
      </c>
      <c r="C2020">
        <f t="shared" si="352"/>
        <v>3</v>
      </c>
      <c r="D2020" s="3">
        <v>15.688056961051018</v>
      </c>
      <c r="E2020">
        <v>0</v>
      </c>
      <c r="F2020">
        <f t="shared" si="354"/>
        <v>0</v>
      </c>
      <c r="H2020" s="2">
        <f t="shared" si="355"/>
        <v>0</v>
      </c>
      <c r="I2020" s="2">
        <f t="shared" si="356"/>
        <v>12658.691588785106</v>
      </c>
      <c r="J2020" s="2">
        <f t="shared" si="357"/>
        <v>301.43060836167973</v>
      </c>
      <c r="K2020" s="2">
        <f t="shared" si="348"/>
        <v>0</v>
      </c>
      <c r="L2020" s="2">
        <f t="shared" si="358"/>
        <v>0</v>
      </c>
      <c r="M2020" s="2">
        <f t="shared" si="349"/>
        <v>0</v>
      </c>
      <c r="N2020" s="2">
        <f t="shared" si="350"/>
        <v>12658.691588785106</v>
      </c>
      <c r="O2020" s="2">
        <f t="shared" si="351"/>
        <v>301.43060836167973</v>
      </c>
      <c r="P2020" s="2"/>
    </row>
    <row r="2021" spans="1:16" x14ac:dyDescent="0.25">
      <c r="A2021">
        <v>2020</v>
      </c>
      <c r="B2021">
        <f t="shared" si="353"/>
        <v>84</v>
      </c>
      <c r="C2021">
        <f t="shared" si="352"/>
        <v>4</v>
      </c>
      <c r="D2021" s="3">
        <v>15.679376236815017</v>
      </c>
      <c r="E2021">
        <v>0</v>
      </c>
      <c r="F2021">
        <f t="shared" si="354"/>
        <v>0</v>
      </c>
      <c r="H2021" s="2">
        <f t="shared" si="355"/>
        <v>0</v>
      </c>
      <c r="I2021" s="2">
        <f t="shared" si="356"/>
        <v>12658.691588785106</v>
      </c>
      <c r="J2021" s="2">
        <f t="shared" si="357"/>
        <v>301.42154447446865</v>
      </c>
      <c r="K2021" s="2">
        <f t="shared" si="348"/>
        <v>0</v>
      </c>
      <c r="L2021" s="2">
        <f t="shared" si="358"/>
        <v>0</v>
      </c>
      <c r="M2021" s="2">
        <f t="shared" si="349"/>
        <v>0</v>
      </c>
      <c r="N2021" s="2">
        <f t="shared" si="350"/>
        <v>12658.691588785106</v>
      </c>
      <c r="O2021" s="2">
        <f t="shared" si="351"/>
        <v>301.42154447446865</v>
      </c>
      <c r="P2021" s="2"/>
    </row>
    <row r="2022" spans="1:16" x14ac:dyDescent="0.25">
      <c r="A2022">
        <v>2021</v>
      </c>
      <c r="B2022">
        <f t="shared" si="353"/>
        <v>84</v>
      </c>
      <c r="C2022">
        <f t="shared" si="352"/>
        <v>5</v>
      </c>
      <c r="D2022" s="3">
        <v>15.696737685287985</v>
      </c>
      <c r="E2022">
        <v>0</v>
      </c>
      <c r="F2022">
        <f t="shared" si="354"/>
        <v>0</v>
      </c>
      <c r="H2022" s="2">
        <f t="shared" si="355"/>
        <v>0</v>
      </c>
      <c r="I2022" s="2">
        <f t="shared" si="356"/>
        <v>12658.691588785106</v>
      </c>
      <c r="J2022" s="2">
        <f t="shared" si="357"/>
        <v>301.43967224889184</v>
      </c>
      <c r="K2022" s="2">
        <f t="shared" si="348"/>
        <v>0</v>
      </c>
      <c r="L2022" s="2">
        <f t="shared" si="358"/>
        <v>0</v>
      </c>
      <c r="M2022" s="2">
        <f t="shared" si="349"/>
        <v>0</v>
      </c>
      <c r="N2022" s="2">
        <f t="shared" si="350"/>
        <v>12658.691588785106</v>
      </c>
      <c r="O2022" s="2">
        <f t="shared" si="351"/>
        <v>301.43967224889184</v>
      </c>
      <c r="P2022" s="2"/>
    </row>
    <row r="2023" spans="1:16" x14ac:dyDescent="0.25">
      <c r="A2023">
        <v>2022</v>
      </c>
      <c r="B2023">
        <f t="shared" si="353"/>
        <v>84</v>
      </c>
      <c r="C2023">
        <f t="shared" si="352"/>
        <v>6</v>
      </c>
      <c r="D2023" s="3">
        <v>15.715339237221997</v>
      </c>
      <c r="E2023">
        <v>0</v>
      </c>
      <c r="F2023">
        <f t="shared" si="354"/>
        <v>0</v>
      </c>
      <c r="H2023" s="2">
        <f t="shared" si="355"/>
        <v>0</v>
      </c>
      <c r="I2023" s="2">
        <f t="shared" si="356"/>
        <v>12658.691588785106</v>
      </c>
      <c r="J2023" s="2">
        <f t="shared" si="357"/>
        <v>301.4590948643438</v>
      </c>
      <c r="K2023" s="2">
        <f t="shared" si="348"/>
        <v>0</v>
      </c>
      <c r="L2023" s="2">
        <f t="shared" si="358"/>
        <v>0</v>
      </c>
      <c r="M2023" s="2">
        <f t="shared" si="349"/>
        <v>0</v>
      </c>
      <c r="N2023" s="2">
        <f t="shared" si="350"/>
        <v>12658.691588785106</v>
      </c>
      <c r="O2023" s="2">
        <f t="shared" si="351"/>
        <v>301.4590948643438</v>
      </c>
      <c r="P2023" s="2"/>
    </row>
    <row r="2024" spans="1:16" x14ac:dyDescent="0.25">
      <c r="A2024">
        <v>2023</v>
      </c>
      <c r="B2024">
        <f t="shared" si="353"/>
        <v>84</v>
      </c>
      <c r="C2024">
        <f t="shared" si="352"/>
        <v>7</v>
      </c>
      <c r="D2024" s="3">
        <v>15.799252904837999</v>
      </c>
      <c r="E2024">
        <v>0</v>
      </c>
      <c r="F2024">
        <f t="shared" si="354"/>
        <v>330</v>
      </c>
      <c r="H2024" s="2">
        <f t="shared" si="355"/>
        <v>0</v>
      </c>
      <c r="I2024" s="2">
        <f t="shared" si="356"/>
        <v>12328.691588785106</v>
      </c>
      <c r="J2024" s="2">
        <f t="shared" si="357"/>
        <v>293.68567764044002</v>
      </c>
      <c r="K2024" s="2">
        <f t="shared" si="348"/>
        <v>0</v>
      </c>
      <c r="L2024" s="2">
        <f t="shared" si="358"/>
        <v>0</v>
      </c>
      <c r="M2024" s="2">
        <f t="shared" si="349"/>
        <v>330</v>
      </c>
      <c r="N2024" s="2">
        <f t="shared" si="350"/>
        <v>12328.691588785106</v>
      </c>
      <c r="O2024" s="2">
        <f t="shared" si="351"/>
        <v>293.68567764044002</v>
      </c>
      <c r="P2024" s="2"/>
    </row>
    <row r="2025" spans="1:16" x14ac:dyDescent="0.25">
      <c r="A2025">
        <v>2024</v>
      </c>
      <c r="B2025">
        <f t="shared" si="353"/>
        <v>84</v>
      </c>
      <c r="C2025">
        <f t="shared" si="352"/>
        <v>8</v>
      </c>
      <c r="D2025" s="3">
        <v>15.866631859622998</v>
      </c>
      <c r="E2025">
        <v>0</v>
      </c>
      <c r="F2025">
        <f t="shared" si="354"/>
        <v>0</v>
      </c>
      <c r="H2025" s="2">
        <f t="shared" si="355"/>
        <v>0</v>
      </c>
      <c r="I2025" s="2">
        <f t="shared" si="356"/>
        <v>12328.691588785106</v>
      </c>
      <c r="J2025" s="2">
        <f t="shared" si="357"/>
        <v>293.7541966334627</v>
      </c>
      <c r="K2025" s="2">
        <f t="shared" si="348"/>
        <v>0</v>
      </c>
      <c r="L2025" s="2">
        <f t="shared" si="358"/>
        <v>0</v>
      </c>
      <c r="M2025" s="2">
        <f t="shared" si="349"/>
        <v>0</v>
      </c>
      <c r="N2025" s="2">
        <f t="shared" si="350"/>
        <v>12328.691588785106</v>
      </c>
      <c r="O2025" s="2">
        <f t="shared" si="351"/>
        <v>293.7541966334627</v>
      </c>
      <c r="P2025" s="2"/>
    </row>
    <row r="2026" spans="1:16" x14ac:dyDescent="0.25">
      <c r="A2026">
        <v>2025</v>
      </c>
      <c r="B2026">
        <f t="shared" si="353"/>
        <v>84</v>
      </c>
      <c r="C2026">
        <f t="shared" si="352"/>
        <v>9</v>
      </c>
      <c r="D2026" s="3">
        <v>15.984855056363017</v>
      </c>
      <c r="E2026">
        <v>0</v>
      </c>
      <c r="F2026">
        <f t="shared" si="354"/>
        <v>0</v>
      </c>
      <c r="H2026" s="2">
        <f t="shared" si="355"/>
        <v>0</v>
      </c>
      <c r="I2026" s="2">
        <f t="shared" si="356"/>
        <v>12328.691588785106</v>
      </c>
      <c r="J2026" s="2">
        <f t="shared" si="357"/>
        <v>293.87442014269334</v>
      </c>
      <c r="K2026" s="2">
        <f t="shared" ref="K2026:K2089" si="359">IF(J2026&lt;=$V$14,H2026,0)</f>
        <v>0</v>
      </c>
      <c r="L2026" s="2">
        <f t="shared" si="358"/>
        <v>0</v>
      </c>
      <c r="M2026" s="2">
        <f t="shared" ref="M2026:M2089" si="360">IF(J2026&lt;$V$18,0,F2026)</f>
        <v>0</v>
      </c>
      <c r="N2026" s="2">
        <f t="shared" ref="N2026:N2089" si="361">N2025+L2026-M2026</f>
        <v>12328.691588785106</v>
      </c>
      <c r="O2026" s="2">
        <f t="shared" ref="O2026:O2089" si="362">(N2026/$V$13)*$V$16*(D2026+273)/100000</f>
        <v>293.87442014269334</v>
      </c>
      <c r="P2026" s="2"/>
    </row>
    <row r="2027" spans="1:16" x14ac:dyDescent="0.25">
      <c r="A2027">
        <v>2026</v>
      </c>
      <c r="B2027">
        <f t="shared" si="353"/>
        <v>84</v>
      </c>
      <c r="C2027">
        <f t="shared" si="352"/>
        <v>10</v>
      </c>
      <c r="D2027" s="3">
        <v>16.088197011556019</v>
      </c>
      <c r="E2027">
        <v>0</v>
      </c>
      <c r="F2027">
        <f t="shared" si="354"/>
        <v>0</v>
      </c>
      <c r="H2027" s="2">
        <f t="shared" si="355"/>
        <v>0</v>
      </c>
      <c r="I2027" s="2">
        <f t="shared" si="356"/>
        <v>12328.691588785106</v>
      </c>
      <c r="J2027" s="2">
        <f t="shared" si="357"/>
        <v>293.97951062279077</v>
      </c>
      <c r="K2027" s="2">
        <f t="shared" si="359"/>
        <v>0</v>
      </c>
      <c r="L2027" s="2">
        <f t="shared" si="358"/>
        <v>0</v>
      </c>
      <c r="M2027" s="2">
        <f t="shared" si="360"/>
        <v>0</v>
      </c>
      <c r="N2027" s="2">
        <f t="shared" si="361"/>
        <v>12328.691588785106</v>
      </c>
      <c r="O2027" s="2">
        <f t="shared" si="362"/>
        <v>293.97951062279077</v>
      </c>
      <c r="P2027" s="2"/>
    </row>
    <row r="2028" spans="1:16" x14ac:dyDescent="0.25">
      <c r="A2028">
        <v>2027</v>
      </c>
      <c r="B2028">
        <f t="shared" si="353"/>
        <v>84</v>
      </c>
      <c r="C2028">
        <f t="shared" si="352"/>
        <v>11</v>
      </c>
      <c r="D2028" s="3">
        <v>16.23080890972102</v>
      </c>
      <c r="E2028">
        <v>0</v>
      </c>
      <c r="F2028">
        <f t="shared" si="354"/>
        <v>0</v>
      </c>
      <c r="H2028" s="2">
        <f t="shared" si="355"/>
        <v>0</v>
      </c>
      <c r="I2028" s="2">
        <f t="shared" si="356"/>
        <v>12328.691588785106</v>
      </c>
      <c r="J2028" s="2">
        <f t="shared" si="357"/>
        <v>294.1245354853238</v>
      </c>
      <c r="K2028" s="2">
        <f t="shared" si="359"/>
        <v>0</v>
      </c>
      <c r="L2028" s="2">
        <f t="shared" si="358"/>
        <v>0</v>
      </c>
      <c r="M2028" s="2">
        <f t="shared" si="360"/>
        <v>0</v>
      </c>
      <c r="N2028" s="2">
        <f t="shared" si="361"/>
        <v>12328.691588785106</v>
      </c>
      <c r="O2028" s="2">
        <f t="shared" si="362"/>
        <v>294.1245354853238</v>
      </c>
      <c r="P2028" s="2"/>
    </row>
    <row r="2029" spans="1:16" x14ac:dyDescent="0.25">
      <c r="A2029">
        <v>2028</v>
      </c>
      <c r="B2029">
        <f t="shared" si="353"/>
        <v>84</v>
      </c>
      <c r="C2029">
        <f t="shared" si="352"/>
        <v>12</v>
      </c>
      <c r="D2029" s="3">
        <v>16.308108692204996</v>
      </c>
      <c r="E2029">
        <v>0</v>
      </c>
      <c r="F2029">
        <f t="shared" si="354"/>
        <v>0</v>
      </c>
      <c r="H2029" s="2">
        <f t="shared" si="355"/>
        <v>0</v>
      </c>
      <c r="I2029" s="2">
        <f t="shared" si="356"/>
        <v>12328.691588785106</v>
      </c>
      <c r="J2029" s="2">
        <f t="shared" si="357"/>
        <v>294.20314316443631</v>
      </c>
      <c r="K2029" s="2">
        <f t="shared" si="359"/>
        <v>0</v>
      </c>
      <c r="L2029" s="2">
        <f t="shared" si="358"/>
        <v>0</v>
      </c>
      <c r="M2029" s="2">
        <f t="shared" si="360"/>
        <v>0</v>
      </c>
      <c r="N2029" s="2">
        <f t="shared" si="361"/>
        <v>12328.691588785106</v>
      </c>
      <c r="O2029" s="2">
        <f t="shared" si="362"/>
        <v>294.20314316443631</v>
      </c>
      <c r="P2029" s="2"/>
    </row>
    <row r="2030" spans="1:16" x14ac:dyDescent="0.25">
      <c r="A2030">
        <v>2029</v>
      </c>
      <c r="B2030">
        <f t="shared" si="353"/>
        <v>84</v>
      </c>
      <c r="C2030">
        <f t="shared" si="352"/>
        <v>13</v>
      </c>
      <c r="D2030" s="3">
        <v>16.30562848528001</v>
      </c>
      <c r="E2030">
        <v>0</v>
      </c>
      <c r="F2030">
        <f t="shared" si="354"/>
        <v>0</v>
      </c>
      <c r="H2030" s="2">
        <f t="shared" si="355"/>
        <v>0</v>
      </c>
      <c r="I2030" s="2">
        <f t="shared" si="356"/>
        <v>12328.691588785106</v>
      </c>
      <c r="J2030" s="2">
        <f t="shared" si="357"/>
        <v>294.20062099291357</v>
      </c>
      <c r="K2030" s="2">
        <f t="shared" si="359"/>
        <v>0</v>
      </c>
      <c r="L2030" s="2">
        <f t="shared" si="358"/>
        <v>0</v>
      </c>
      <c r="M2030" s="2">
        <f t="shared" si="360"/>
        <v>0</v>
      </c>
      <c r="N2030" s="2">
        <f t="shared" si="361"/>
        <v>12328.691588785106</v>
      </c>
      <c r="O2030" s="2">
        <f t="shared" si="362"/>
        <v>294.20062099291357</v>
      </c>
      <c r="P2030" s="2"/>
    </row>
    <row r="2031" spans="1:16" x14ac:dyDescent="0.25">
      <c r="A2031">
        <v>2030</v>
      </c>
      <c r="B2031">
        <f t="shared" si="353"/>
        <v>84</v>
      </c>
      <c r="C2031">
        <f t="shared" si="352"/>
        <v>14</v>
      </c>
      <c r="D2031" s="3">
        <v>16.34985884210198</v>
      </c>
      <c r="E2031">
        <v>0</v>
      </c>
      <c r="F2031">
        <f t="shared" si="354"/>
        <v>0</v>
      </c>
      <c r="H2031" s="2">
        <f t="shared" si="355"/>
        <v>0</v>
      </c>
      <c r="I2031" s="2">
        <f t="shared" si="356"/>
        <v>12328.691588785106</v>
      </c>
      <c r="J2031" s="2">
        <f t="shared" si="357"/>
        <v>294.24559971839466</v>
      </c>
      <c r="K2031" s="2">
        <f t="shared" si="359"/>
        <v>0</v>
      </c>
      <c r="L2031" s="2">
        <f t="shared" si="358"/>
        <v>0</v>
      </c>
      <c r="M2031" s="2">
        <f t="shared" si="360"/>
        <v>0</v>
      </c>
      <c r="N2031" s="2">
        <f t="shared" si="361"/>
        <v>12328.691588785106</v>
      </c>
      <c r="O2031" s="2">
        <f t="shared" si="362"/>
        <v>294.24559971839466</v>
      </c>
      <c r="P2031" s="2"/>
    </row>
    <row r="2032" spans="1:16" x14ac:dyDescent="0.25">
      <c r="A2032">
        <v>2031</v>
      </c>
      <c r="B2032">
        <f t="shared" si="353"/>
        <v>84</v>
      </c>
      <c r="C2032">
        <f t="shared" si="352"/>
        <v>15</v>
      </c>
      <c r="D2032" s="3">
        <v>16.365980187111973</v>
      </c>
      <c r="E2032">
        <v>0</v>
      </c>
      <c r="F2032">
        <f t="shared" si="354"/>
        <v>0</v>
      </c>
      <c r="H2032" s="2">
        <f t="shared" si="355"/>
        <v>0</v>
      </c>
      <c r="I2032" s="2">
        <f t="shared" si="356"/>
        <v>12328.691588785106</v>
      </c>
      <c r="J2032" s="2">
        <f t="shared" si="357"/>
        <v>294.26199383328969</v>
      </c>
      <c r="K2032" s="2">
        <f t="shared" si="359"/>
        <v>0</v>
      </c>
      <c r="L2032" s="2">
        <f t="shared" si="358"/>
        <v>0</v>
      </c>
      <c r="M2032" s="2">
        <f t="shared" si="360"/>
        <v>0</v>
      </c>
      <c r="N2032" s="2">
        <f t="shared" si="361"/>
        <v>12328.691588785106</v>
      </c>
      <c r="O2032" s="2">
        <f t="shared" si="362"/>
        <v>294.26199383328969</v>
      </c>
      <c r="P2032" s="2"/>
    </row>
    <row r="2033" spans="1:16" x14ac:dyDescent="0.25">
      <c r="A2033">
        <v>2032</v>
      </c>
      <c r="B2033">
        <f t="shared" si="353"/>
        <v>84</v>
      </c>
      <c r="C2033">
        <f t="shared" si="352"/>
        <v>16</v>
      </c>
      <c r="D2033" s="3">
        <v>16.456921107681012</v>
      </c>
      <c r="E2033">
        <v>0</v>
      </c>
      <c r="F2033">
        <f t="shared" si="354"/>
        <v>0</v>
      </c>
      <c r="H2033" s="2">
        <f t="shared" si="355"/>
        <v>0</v>
      </c>
      <c r="I2033" s="2">
        <f t="shared" si="356"/>
        <v>12328.691588785106</v>
      </c>
      <c r="J2033" s="2">
        <f t="shared" si="357"/>
        <v>294.35447345577461</v>
      </c>
      <c r="K2033" s="2">
        <f t="shared" si="359"/>
        <v>0</v>
      </c>
      <c r="L2033" s="2">
        <f t="shared" si="358"/>
        <v>0</v>
      </c>
      <c r="M2033" s="2">
        <f t="shared" si="360"/>
        <v>0</v>
      </c>
      <c r="N2033" s="2">
        <f t="shared" si="361"/>
        <v>12328.691588785106</v>
      </c>
      <c r="O2033" s="2">
        <f t="shared" si="362"/>
        <v>294.35447345577461</v>
      </c>
      <c r="P2033" s="2"/>
    </row>
    <row r="2034" spans="1:16" x14ac:dyDescent="0.25">
      <c r="A2034">
        <v>2033</v>
      </c>
      <c r="B2034">
        <f t="shared" si="353"/>
        <v>84</v>
      </c>
      <c r="C2034">
        <f t="shared" si="352"/>
        <v>17</v>
      </c>
      <c r="D2034" s="3">
        <v>16.495777682833989</v>
      </c>
      <c r="E2034">
        <v>0</v>
      </c>
      <c r="F2034">
        <f t="shared" si="354"/>
        <v>0</v>
      </c>
      <c r="H2034" s="2">
        <f t="shared" si="355"/>
        <v>0</v>
      </c>
      <c r="I2034" s="2">
        <f t="shared" si="356"/>
        <v>12328.691588785106</v>
      </c>
      <c r="J2034" s="2">
        <f t="shared" si="357"/>
        <v>294.39398747629167</v>
      </c>
      <c r="K2034" s="2">
        <f t="shared" si="359"/>
        <v>0</v>
      </c>
      <c r="L2034" s="2">
        <f t="shared" si="358"/>
        <v>0</v>
      </c>
      <c r="M2034" s="2">
        <f t="shared" si="360"/>
        <v>0</v>
      </c>
      <c r="N2034" s="2">
        <f t="shared" si="361"/>
        <v>12328.691588785106</v>
      </c>
      <c r="O2034" s="2">
        <f t="shared" si="362"/>
        <v>294.39398747629167</v>
      </c>
      <c r="P2034" s="2"/>
    </row>
    <row r="2035" spans="1:16" x14ac:dyDescent="0.25">
      <c r="A2035">
        <v>2034</v>
      </c>
      <c r="B2035">
        <f t="shared" si="353"/>
        <v>84</v>
      </c>
      <c r="C2035">
        <f t="shared" si="352"/>
        <v>18</v>
      </c>
      <c r="D2035" s="3">
        <v>16.506525246172998</v>
      </c>
      <c r="E2035">
        <v>0</v>
      </c>
      <c r="F2035">
        <f t="shared" si="354"/>
        <v>0</v>
      </c>
      <c r="H2035" s="2">
        <f t="shared" si="355"/>
        <v>0</v>
      </c>
      <c r="I2035" s="2">
        <f t="shared" si="356"/>
        <v>12328.691588785106</v>
      </c>
      <c r="J2035" s="2">
        <f t="shared" si="357"/>
        <v>294.40491688622075</v>
      </c>
      <c r="K2035" s="2">
        <f t="shared" si="359"/>
        <v>0</v>
      </c>
      <c r="L2035" s="2">
        <f t="shared" si="358"/>
        <v>0</v>
      </c>
      <c r="M2035" s="2">
        <f t="shared" si="360"/>
        <v>0</v>
      </c>
      <c r="N2035" s="2">
        <f t="shared" si="361"/>
        <v>12328.691588785106</v>
      </c>
      <c r="O2035" s="2">
        <f t="shared" si="362"/>
        <v>294.40491688622075</v>
      </c>
      <c r="P2035" s="2"/>
    </row>
    <row r="2036" spans="1:16" x14ac:dyDescent="0.25">
      <c r="A2036">
        <v>2035</v>
      </c>
      <c r="B2036">
        <f t="shared" si="353"/>
        <v>84</v>
      </c>
      <c r="C2036">
        <f t="shared" si="352"/>
        <v>19</v>
      </c>
      <c r="D2036" s="3">
        <v>16.418477900350013</v>
      </c>
      <c r="E2036">
        <v>0</v>
      </c>
      <c r="F2036">
        <f t="shared" si="354"/>
        <v>0</v>
      </c>
      <c r="H2036" s="2">
        <f t="shared" si="355"/>
        <v>0</v>
      </c>
      <c r="I2036" s="2">
        <f t="shared" si="356"/>
        <v>12328.691588785106</v>
      </c>
      <c r="J2036" s="2">
        <f t="shared" si="357"/>
        <v>294.31537979717916</v>
      </c>
      <c r="K2036" s="2">
        <f t="shared" si="359"/>
        <v>0</v>
      </c>
      <c r="L2036" s="2">
        <f t="shared" si="358"/>
        <v>0</v>
      </c>
      <c r="M2036" s="2">
        <f t="shared" si="360"/>
        <v>0</v>
      </c>
      <c r="N2036" s="2">
        <f t="shared" si="361"/>
        <v>12328.691588785106</v>
      </c>
      <c r="O2036" s="2">
        <f t="shared" si="362"/>
        <v>294.31537979717916</v>
      </c>
      <c r="P2036" s="2"/>
    </row>
    <row r="2037" spans="1:16" x14ac:dyDescent="0.25">
      <c r="A2037">
        <v>2036</v>
      </c>
      <c r="B2037">
        <f t="shared" si="353"/>
        <v>84</v>
      </c>
      <c r="C2037">
        <f t="shared" si="352"/>
        <v>20</v>
      </c>
      <c r="D2037" s="3">
        <v>16.248997093834987</v>
      </c>
      <c r="E2037">
        <v>0</v>
      </c>
      <c r="F2037">
        <f t="shared" si="354"/>
        <v>0</v>
      </c>
      <c r="H2037" s="2">
        <f t="shared" si="355"/>
        <v>0</v>
      </c>
      <c r="I2037" s="2">
        <f t="shared" si="356"/>
        <v>12328.691588785106</v>
      </c>
      <c r="J2037" s="2">
        <f t="shared" si="357"/>
        <v>294.14303140982094</v>
      </c>
      <c r="K2037" s="2">
        <f t="shared" si="359"/>
        <v>0</v>
      </c>
      <c r="L2037" s="2">
        <f t="shared" si="358"/>
        <v>0</v>
      </c>
      <c r="M2037" s="2">
        <f t="shared" si="360"/>
        <v>0</v>
      </c>
      <c r="N2037" s="2">
        <f t="shared" si="361"/>
        <v>12328.691588785106</v>
      </c>
      <c r="O2037" s="2">
        <f t="shared" si="362"/>
        <v>294.14303140982094</v>
      </c>
      <c r="P2037" s="2"/>
    </row>
    <row r="2038" spans="1:16" x14ac:dyDescent="0.25">
      <c r="A2038">
        <v>2037</v>
      </c>
      <c r="B2038">
        <f t="shared" si="353"/>
        <v>84</v>
      </c>
      <c r="C2038">
        <f t="shared" si="352"/>
        <v>21</v>
      </c>
      <c r="D2038" s="3">
        <v>16.054714218073002</v>
      </c>
      <c r="E2038">
        <v>0</v>
      </c>
      <c r="F2038">
        <f t="shared" si="354"/>
        <v>0</v>
      </c>
      <c r="H2038" s="2">
        <f t="shared" si="355"/>
        <v>0</v>
      </c>
      <c r="I2038" s="2">
        <f t="shared" si="356"/>
        <v>12328.691588785106</v>
      </c>
      <c r="J2038" s="2">
        <f t="shared" si="357"/>
        <v>293.9454613072387</v>
      </c>
      <c r="K2038" s="2">
        <f t="shared" si="359"/>
        <v>0</v>
      </c>
      <c r="L2038" s="2">
        <f t="shared" si="358"/>
        <v>0</v>
      </c>
      <c r="M2038" s="2">
        <f t="shared" si="360"/>
        <v>0</v>
      </c>
      <c r="N2038" s="2">
        <f t="shared" si="361"/>
        <v>12328.691588785106</v>
      </c>
      <c r="O2038" s="2">
        <f t="shared" si="362"/>
        <v>293.9454613072387</v>
      </c>
      <c r="P2038" s="2"/>
    </row>
    <row r="2039" spans="1:16" x14ac:dyDescent="0.25">
      <c r="A2039">
        <v>2038</v>
      </c>
      <c r="B2039">
        <f t="shared" si="353"/>
        <v>84</v>
      </c>
      <c r="C2039">
        <f t="shared" si="352"/>
        <v>22</v>
      </c>
      <c r="D2039" s="3">
        <v>15.851337250255028</v>
      </c>
      <c r="E2039">
        <v>0</v>
      </c>
      <c r="F2039">
        <f t="shared" si="354"/>
        <v>0</v>
      </c>
      <c r="H2039" s="2">
        <f t="shared" si="355"/>
        <v>0</v>
      </c>
      <c r="I2039" s="2">
        <f t="shared" si="356"/>
        <v>12328.691588785106</v>
      </c>
      <c r="J2039" s="2">
        <f t="shared" si="357"/>
        <v>293.73864324240884</v>
      </c>
      <c r="K2039" s="2">
        <f t="shared" si="359"/>
        <v>0</v>
      </c>
      <c r="L2039" s="2">
        <f t="shared" si="358"/>
        <v>0</v>
      </c>
      <c r="M2039" s="2">
        <f t="shared" si="360"/>
        <v>0</v>
      </c>
      <c r="N2039" s="2">
        <f t="shared" si="361"/>
        <v>12328.691588785106</v>
      </c>
      <c r="O2039" s="2">
        <f t="shared" si="362"/>
        <v>293.73864324240884</v>
      </c>
      <c r="P2039" s="2"/>
    </row>
    <row r="2040" spans="1:16" x14ac:dyDescent="0.25">
      <c r="A2040">
        <v>2039</v>
      </c>
      <c r="B2040">
        <f t="shared" si="353"/>
        <v>84</v>
      </c>
      <c r="C2040">
        <f t="shared" si="352"/>
        <v>23</v>
      </c>
      <c r="D2040" s="3">
        <v>15.447890257185009</v>
      </c>
      <c r="E2040">
        <v>0.98</v>
      </c>
      <c r="F2040">
        <f t="shared" si="354"/>
        <v>0</v>
      </c>
      <c r="H2040" s="2">
        <f t="shared" si="355"/>
        <v>0.98</v>
      </c>
      <c r="I2040" s="2">
        <f t="shared" si="356"/>
        <v>12347.009345794453</v>
      </c>
      <c r="J2040" s="2">
        <f t="shared" si="357"/>
        <v>293.76419223361438</v>
      </c>
      <c r="K2040" s="2">
        <f t="shared" si="359"/>
        <v>0.98</v>
      </c>
      <c r="L2040" s="2">
        <f t="shared" si="358"/>
        <v>18.317757009345794</v>
      </c>
      <c r="M2040" s="2">
        <f t="shared" si="360"/>
        <v>0</v>
      </c>
      <c r="N2040" s="2">
        <f t="shared" si="361"/>
        <v>12347.009345794453</v>
      </c>
      <c r="O2040" s="2">
        <f t="shared" si="362"/>
        <v>293.76419223361438</v>
      </c>
      <c r="P2040" s="2"/>
    </row>
    <row r="2041" spans="1:16" x14ac:dyDescent="0.25">
      <c r="A2041">
        <v>2040</v>
      </c>
      <c r="B2041">
        <f t="shared" si="353"/>
        <v>85</v>
      </c>
      <c r="C2041">
        <f t="shared" si="352"/>
        <v>0</v>
      </c>
      <c r="D2041" s="3">
        <v>15.426395130505</v>
      </c>
      <c r="E2041">
        <v>0</v>
      </c>
      <c r="F2041">
        <f t="shared" si="354"/>
        <v>0</v>
      </c>
      <c r="H2041" s="2">
        <f t="shared" si="355"/>
        <v>0</v>
      </c>
      <c r="I2041" s="2">
        <f t="shared" si="356"/>
        <v>12347.009345794453</v>
      </c>
      <c r="J2041" s="2">
        <f t="shared" si="357"/>
        <v>293.74230093629723</v>
      </c>
      <c r="K2041" s="2">
        <f t="shared" si="359"/>
        <v>0</v>
      </c>
      <c r="L2041" s="2">
        <f t="shared" si="358"/>
        <v>0</v>
      </c>
      <c r="M2041" s="2">
        <f t="shared" si="360"/>
        <v>0</v>
      </c>
      <c r="N2041" s="2">
        <f t="shared" si="361"/>
        <v>12347.009345794453</v>
      </c>
      <c r="O2041" s="2">
        <f t="shared" si="362"/>
        <v>293.74230093629723</v>
      </c>
      <c r="P2041" s="2"/>
    </row>
    <row r="2042" spans="1:16" x14ac:dyDescent="0.25">
      <c r="A2042">
        <v>2041</v>
      </c>
      <c r="B2042">
        <f t="shared" si="353"/>
        <v>85</v>
      </c>
      <c r="C2042">
        <f t="shared" si="352"/>
        <v>1</v>
      </c>
      <c r="D2042" s="3">
        <v>15.473519062072</v>
      </c>
      <c r="E2042">
        <v>0</v>
      </c>
      <c r="F2042">
        <f t="shared" si="354"/>
        <v>0</v>
      </c>
      <c r="H2042" s="2">
        <f t="shared" si="355"/>
        <v>0</v>
      </c>
      <c r="I2042" s="2">
        <f t="shared" si="356"/>
        <v>12347.009345794453</v>
      </c>
      <c r="J2042" s="2">
        <f t="shared" si="357"/>
        <v>293.79029339579938</v>
      </c>
      <c r="K2042" s="2">
        <f t="shared" si="359"/>
        <v>0</v>
      </c>
      <c r="L2042" s="2">
        <f t="shared" si="358"/>
        <v>0</v>
      </c>
      <c r="M2042" s="2">
        <f t="shared" si="360"/>
        <v>0</v>
      </c>
      <c r="N2042" s="2">
        <f t="shared" si="361"/>
        <v>12347.009345794453</v>
      </c>
      <c r="O2042" s="2">
        <f t="shared" si="362"/>
        <v>293.79029339579938</v>
      </c>
      <c r="P2042" s="2"/>
    </row>
    <row r="2043" spans="1:16" x14ac:dyDescent="0.25">
      <c r="A2043">
        <v>2042</v>
      </c>
      <c r="B2043">
        <f t="shared" si="353"/>
        <v>85</v>
      </c>
      <c r="C2043">
        <f t="shared" si="352"/>
        <v>2</v>
      </c>
      <c r="D2043" s="3">
        <v>15.510722165942013</v>
      </c>
      <c r="E2043">
        <v>0</v>
      </c>
      <c r="F2043">
        <f t="shared" si="354"/>
        <v>0</v>
      </c>
      <c r="H2043" s="2">
        <f t="shared" si="355"/>
        <v>0</v>
      </c>
      <c r="I2043" s="2">
        <f t="shared" si="356"/>
        <v>12347.009345794453</v>
      </c>
      <c r="J2043" s="2">
        <f t="shared" si="357"/>
        <v>293.82818217961824</v>
      </c>
      <c r="K2043" s="2">
        <f t="shared" si="359"/>
        <v>0</v>
      </c>
      <c r="L2043" s="2">
        <f t="shared" si="358"/>
        <v>0</v>
      </c>
      <c r="M2043" s="2">
        <f t="shared" si="360"/>
        <v>0</v>
      </c>
      <c r="N2043" s="2">
        <f t="shared" si="361"/>
        <v>12347.009345794453</v>
      </c>
      <c r="O2043" s="2">
        <f t="shared" si="362"/>
        <v>293.82818217961824</v>
      </c>
      <c r="P2043" s="2"/>
    </row>
    <row r="2044" spans="1:16" x14ac:dyDescent="0.25">
      <c r="A2044">
        <v>2043</v>
      </c>
      <c r="B2044">
        <f t="shared" si="353"/>
        <v>85</v>
      </c>
      <c r="C2044">
        <f t="shared" si="352"/>
        <v>3</v>
      </c>
      <c r="D2044" s="3">
        <v>15.547098534168981</v>
      </c>
      <c r="E2044">
        <v>0</v>
      </c>
      <c r="F2044">
        <f t="shared" si="354"/>
        <v>0</v>
      </c>
      <c r="H2044" s="2">
        <f t="shared" si="355"/>
        <v>0</v>
      </c>
      <c r="I2044" s="2">
        <f t="shared" si="356"/>
        <v>12347.009345794453</v>
      </c>
      <c r="J2044" s="2">
        <f t="shared" si="357"/>
        <v>293.86522899046184</v>
      </c>
      <c r="K2044" s="2">
        <f t="shared" si="359"/>
        <v>0</v>
      </c>
      <c r="L2044" s="2">
        <f t="shared" si="358"/>
        <v>0</v>
      </c>
      <c r="M2044" s="2">
        <f t="shared" si="360"/>
        <v>0</v>
      </c>
      <c r="N2044" s="2">
        <f t="shared" si="361"/>
        <v>12347.009345794453</v>
      </c>
      <c r="O2044" s="2">
        <f t="shared" si="362"/>
        <v>293.86522899046184</v>
      </c>
      <c r="P2044" s="2"/>
    </row>
    <row r="2045" spans="1:16" x14ac:dyDescent="0.25">
      <c r="A2045">
        <v>2044</v>
      </c>
      <c r="B2045">
        <f t="shared" si="353"/>
        <v>85</v>
      </c>
      <c r="C2045">
        <f t="shared" si="352"/>
        <v>4</v>
      </c>
      <c r="D2045" s="3">
        <v>15.562806511358019</v>
      </c>
      <c r="E2045">
        <v>0</v>
      </c>
      <c r="F2045">
        <f t="shared" si="354"/>
        <v>0</v>
      </c>
      <c r="H2045" s="2">
        <f t="shared" si="355"/>
        <v>0</v>
      </c>
      <c r="I2045" s="2">
        <f t="shared" si="356"/>
        <v>12347.009345794453</v>
      </c>
      <c r="J2045" s="2">
        <f t="shared" si="357"/>
        <v>293.88122647696258</v>
      </c>
      <c r="K2045" s="2">
        <f t="shared" si="359"/>
        <v>0</v>
      </c>
      <c r="L2045" s="2">
        <f t="shared" si="358"/>
        <v>0</v>
      </c>
      <c r="M2045" s="2">
        <f t="shared" si="360"/>
        <v>0</v>
      </c>
      <c r="N2045" s="2">
        <f t="shared" si="361"/>
        <v>12347.009345794453</v>
      </c>
      <c r="O2045" s="2">
        <f t="shared" si="362"/>
        <v>293.88122647696258</v>
      </c>
      <c r="P2045" s="2"/>
    </row>
    <row r="2046" spans="1:16" x14ac:dyDescent="0.25">
      <c r="A2046">
        <v>2045</v>
      </c>
      <c r="B2046">
        <f t="shared" si="353"/>
        <v>85</v>
      </c>
      <c r="C2046">
        <f t="shared" si="352"/>
        <v>5</v>
      </c>
      <c r="D2046" s="3">
        <v>15.57024713213201</v>
      </c>
      <c r="E2046">
        <v>0</v>
      </c>
      <c r="F2046">
        <f t="shared" si="354"/>
        <v>0</v>
      </c>
      <c r="H2046" s="2">
        <f t="shared" si="355"/>
        <v>0</v>
      </c>
      <c r="I2046" s="2">
        <f t="shared" si="356"/>
        <v>12347.009345794453</v>
      </c>
      <c r="J2046" s="2">
        <f t="shared" si="357"/>
        <v>293.88880423372632</v>
      </c>
      <c r="K2046" s="2">
        <f t="shared" si="359"/>
        <v>0</v>
      </c>
      <c r="L2046" s="2">
        <f t="shared" si="358"/>
        <v>0</v>
      </c>
      <c r="M2046" s="2">
        <f t="shared" si="360"/>
        <v>0</v>
      </c>
      <c r="N2046" s="2">
        <f t="shared" si="361"/>
        <v>12347.009345794453</v>
      </c>
      <c r="O2046" s="2">
        <f t="shared" si="362"/>
        <v>293.88880423372632</v>
      </c>
      <c r="P2046" s="2"/>
    </row>
    <row r="2047" spans="1:16" x14ac:dyDescent="0.25">
      <c r="A2047">
        <v>2046</v>
      </c>
      <c r="B2047">
        <f t="shared" si="353"/>
        <v>85</v>
      </c>
      <c r="C2047">
        <f t="shared" si="352"/>
        <v>6</v>
      </c>
      <c r="D2047" s="3">
        <v>15.550405476735023</v>
      </c>
      <c r="E2047">
        <v>0</v>
      </c>
      <c r="F2047">
        <f t="shared" si="354"/>
        <v>0</v>
      </c>
      <c r="H2047" s="2">
        <f t="shared" si="355"/>
        <v>0</v>
      </c>
      <c r="I2047" s="2">
        <f t="shared" si="356"/>
        <v>12347.009345794453</v>
      </c>
      <c r="J2047" s="2">
        <f t="shared" si="357"/>
        <v>293.86859688235666</v>
      </c>
      <c r="K2047" s="2">
        <f t="shared" si="359"/>
        <v>0</v>
      </c>
      <c r="L2047" s="2">
        <f t="shared" si="358"/>
        <v>0</v>
      </c>
      <c r="M2047" s="2">
        <f t="shared" si="360"/>
        <v>0</v>
      </c>
      <c r="N2047" s="2">
        <f t="shared" si="361"/>
        <v>12347.009345794453</v>
      </c>
      <c r="O2047" s="2">
        <f t="shared" si="362"/>
        <v>293.86859688235666</v>
      </c>
      <c r="P2047" s="2"/>
    </row>
    <row r="2048" spans="1:16" x14ac:dyDescent="0.25">
      <c r="A2048">
        <v>2047</v>
      </c>
      <c r="B2048">
        <f t="shared" si="353"/>
        <v>85</v>
      </c>
      <c r="C2048">
        <f t="shared" si="352"/>
        <v>7</v>
      </c>
      <c r="D2048" s="3">
        <v>15.579341224189022</v>
      </c>
      <c r="E2048">
        <v>0</v>
      </c>
      <c r="F2048">
        <f t="shared" si="354"/>
        <v>330</v>
      </c>
      <c r="H2048" s="2">
        <f t="shared" si="355"/>
        <v>0</v>
      </c>
      <c r="I2048" s="2">
        <f t="shared" si="356"/>
        <v>12017.009345794453</v>
      </c>
      <c r="J2048" s="2">
        <f t="shared" si="357"/>
        <v>286.04301707053065</v>
      </c>
      <c r="K2048" s="2">
        <f t="shared" si="359"/>
        <v>0</v>
      </c>
      <c r="L2048" s="2">
        <f t="shared" si="358"/>
        <v>0</v>
      </c>
      <c r="M2048" s="2">
        <f t="shared" si="360"/>
        <v>330</v>
      </c>
      <c r="N2048" s="2">
        <f t="shared" si="361"/>
        <v>12017.009345794453</v>
      </c>
      <c r="O2048" s="2">
        <f t="shared" si="362"/>
        <v>286.04301707053065</v>
      </c>
      <c r="P2048" s="2"/>
    </row>
    <row r="2049" spans="1:16" x14ac:dyDescent="0.25">
      <c r="A2049">
        <v>2048</v>
      </c>
      <c r="B2049">
        <f t="shared" si="353"/>
        <v>85</v>
      </c>
      <c r="C2049">
        <f t="shared" si="352"/>
        <v>8</v>
      </c>
      <c r="D2049" s="3">
        <v>15.490053774903004</v>
      </c>
      <c r="E2049">
        <v>1.1339999999999999</v>
      </c>
      <c r="F2049">
        <f t="shared" si="354"/>
        <v>0</v>
      </c>
      <c r="H2049" s="2">
        <f t="shared" si="355"/>
        <v>1.1339999999999999</v>
      </c>
      <c r="I2049" s="2">
        <f t="shared" si="356"/>
        <v>12038.205607476697</v>
      </c>
      <c r="J2049" s="2">
        <f t="shared" si="357"/>
        <v>286.45889666065011</v>
      </c>
      <c r="K2049" s="2">
        <f t="shared" si="359"/>
        <v>1.1339999999999999</v>
      </c>
      <c r="L2049" s="2">
        <f t="shared" si="358"/>
        <v>21.196261682242991</v>
      </c>
      <c r="M2049" s="2">
        <f t="shared" si="360"/>
        <v>0</v>
      </c>
      <c r="N2049" s="2">
        <f t="shared" si="361"/>
        <v>12038.205607476697</v>
      </c>
      <c r="O2049" s="2">
        <f t="shared" si="362"/>
        <v>286.45889666065011</v>
      </c>
      <c r="P2049" s="2"/>
    </row>
    <row r="2050" spans="1:16" x14ac:dyDescent="0.25">
      <c r="A2050">
        <v>2049</v>
      </c>
      <c r="B2050">
        <f t="shared" si="353"/>
        <v>85</v>
      </c>
      <c r="C2050">
        <f t="shared" ref="C2050:C2113" si="363">A2050-B2050*24</f>
        <v>9</v>
      </c>
      <c r="D2050" s="3">
        <v>15.348681980200013</v>
      </c>
      <c r="E2050">
        <v>1.121</v>
      </c>
      <c r="F2050">
        <f t="shared" si="354"/>
        <v>0</v>
      </c>
      <c r="H2050" s="2">
        <f t="shared" si="355"/>
        <v>1.121</v>
      </c>
      <c r="I2050" s="2">
        <f t="shared" si="356"/>
        <v>12059.158878504735</v>
      </c>
      <c r="J2050" s="2">
        <f t="shared" si="357"/>
        <v>286.81687601245557</v>
      </c>
      <c r="K2050" s="2">
        <f t="shared" si="359"/>
        <v>1.121</v>
      </c>
      <c r="L2050" s="2">
        <f t="shared" si="358"/>
        <v>20.953271028037385</v>
      </c>
      <c r="M2050" s="2">
        <f t="shared" si="360"/>
        <v>0</v>
      </c>
      <c r="N2050" s="2">
        <f t="shared" si="361"/>
        <v>12059.158878504735</v>
      </c>
      <c r="O2050" s="2">
        <f t="shared" si="362"/>
        <v>286.81687601245557</v>
      </c>
      <c r="P2050" s="2"/>
    </row>
    <row r="2051" spans="1:16" x14ac:dyDescent="0.25">
      <c r="A2051">
        <v>2050</v>
      </c>
      <c r="B2051">
        <f t="shared" ref="B2051:B2114" si="364">INT(A2051/24)</f>
        <v>85</v>
      </c>
      <c r="C2051">
        <f t="shared" si="363"/>
        <v>10</v>
      </c>
      <c r="D2051" s="3">
        <v>15.283783232339999</v>
      </c>
      <c r="E2051">
        <v>0</v>
      </c>
      <c r="F2051">
        <f t="shared" ref="F2051:F2114" si="365">IF(C2051=$V$6,$V$5,0)</f>
        <v>0</v>
      </c>
      <c r="H2051" s="2">
        <f t="shared" ref="H2051:H2114" si="366">IF(E2051&gt;$V$8,$V$8,E2051)</f>
        <v>0</v>
      </c>
      <c r="I2051" s="2">
        <f t="shared" si="356"/>
        <v>12059.158878504735</v>
      </c>
      <c r="J2051" s="2">
        <f t="shared" si="357"/>
        <v>286.75232202874912</v>
      </c>
      <c r="K2051" s="2">
        <f t="shared" si="359"/>
        <v>0</v>
      </c>
      <c r="L2051" s="2">
        <f t="shared" si="358"/>
        <v>0</v>
      </c>
      <c r="M2051" s="2">
        <f t="shared" si="360"/>
        <v>0</v>
      </c>
      <c r="N2051" s="2">
        <f t="shared" si="361"/>
        <v>12059.158878504735</v>
      </c>
      <c r="O2051" s="2">
        <f t="shared" si="362"/>
        <v>286.75232202874912</v>
      </c>
      <c r="P2051" s="2"/>
    </row>
    <row r="2052" spans="1:16" x14ac:dyDescent="0.25">
      <c r="A2052">
        <v>2051</v>
      </c>
      <c r="B2052">
        <f t="shared" si="364"/>
        <v>85</v>
      </c>
      <c r="C2052">
        <f t="shared" si="363"/>
        <v>11</v>
      </c>
      <c r="D2052" s="3">
        <v>15.600836350868974</v>
      </c>
      <c r="E2052">
        <v>1.204</v>
      </c>
      <c r="F2052">
        <f t="shared" si="365"/>
        <v>0</v>
      </c>
      <c r="H2052" s="2">
        <f t="shared" si="366"/>
        <v>1.204</v>
      </c>
      <c r="I2052" s="2">
        <f t="shared" ref="I2052:I2115" si="367">N2051+H2052*1000/$V$10-F2052</f>
        <v>12081.663551401931</v>
      </c>
      <c r="J2052" s="2">
        <f t="shared" ref="J2052:J2115" si="368">(I2052/$V$13)*$V$16*(D2052+273)/100000</f>
        <v>287.60341349787643</v>
      </c>
      <c r="K2052" s="2">
        <f t="shared" si="359"/>
        <v>1.204</v>
      </c>
      <c r="L2052" s="2">
        <f t="shared" ref="L2052:L2115" si="369">K2052*1000/$V$10</f>
        <v>22.504672897196262</v>
      </c>
      <c r="M2052" s="2">
        <f t="shared" si="360"/>
        <v>0</v>
      </c>
      <c r="N2052" s="2">
        <f t="shared" si="361"/>
        <v>12081.663551401931</v>
      </c>
      <c r="O2052" s="2">
        <f t="shared" si="362"/>
        <v>287.60341349787643</v>
      </c>
      <c r="P2052" s="2"/>
    </row>
    <row r="2053" spans="1:16" x14ac:dyDescent="0.25">
      <c r="A2053">
        <v>2052</v>
      </c>
      <c r="B2053">
        <f t="shared" si="364"/>
        <v>85</v>
      </c>
      <c r="C2053">
        <f t="shared" si="363"/>
        <v>12</v>
      </c>
      <c r="D2053" s="3">
        <v>15.586368477142003</v>
      </c>
      <c r="E2053">
        <v>1.196</v>
      </c>
      <c r="F2053">
        <f t="shared" si="365"/>
        <v>0</v>
      </c>
      <c r="H2053" s="2">
        <f t="shared" si="366"/>
        <v>1.196</v>
      </c>
      <c r="I2053" s="2">
        <f t="shared" si="367"/>
        <v>12104.018691588846</v>
      </c>
      <c r="J2053" s="2">
        <f t="shared" si="368"/>
        <v>288.1211319734976</v>
      </c>
      <c r="K2053" s="2">
        <f t="shared" si="359"/>
        <v>1.196</v>
      </c>
      <c r="L2053" s="2">
        <f t="shared" si="369"/>
        <v>22.355140186915889</v>
      </c>
      <c r="M2053" s="2">
        <f t="shared" si="360"/>
        <v>0</v>
      </c>
      <c r="N2053" s="2">
        <f t="shared" si="361"/>
        <v>12104.018691588846</v>
      </c>
      <c r="O2053" s="2">
        <f t="shared" si="362"/>
        <v>288.1211319734976</v>
      </c>
      <c r="P2053" s="2"/>
    </row>
    <row r="2054" spans="1:16" x14ac:dyDescent="0.25">
      <c r="A2054">
        <v>2053</v>
      </c>
      <c r="B2054">
        <f t="shared" si="364"/>
        <v>85</v>
      </c>
      <c r="C2054">
        <f t="shared" si="363"/>
        <v>13</v>
      </c>
      <c r="D2054" s="3">
        <v>15.467731912581996</v>
      </c>
      <c r="E2054">
        <v>1.1779999999999999</v>
      </c>
      <c r="F2054">
        <f t="shared" si="365"/>
        <v>0</v>
      </c>
      <c r="H2054" s="2">
        <f t="shared" si="366"/>
        <v>1.1779999999999999</v>
      </c>
      <c r="I2054" s="2">
        <f t="shared" si="367"/>
        <v>12126.037383177631</v>
      </c>
      <c r="J2054" s="2">
        <f t="shared" si="368"/>
        <v>288.52659880550942</v>
      </c>
      <c r="K2054" s="2">
        <f t="shared" si="359"/>
        <v>1.1779999999999999</v>
      </c>
      <c r="L2054" s="2">
        <f t="shared" si="369"/>
        <v>22.018691588785046</v>
      </c>
      <c r="M2054" s="2">
        <f t="shared" si="360"/>
        <v>0</v>
      </c>
      <c r="N2054" s="2">
        <f t="shared" si="361"/>
        <v>12126.037383177631</v>
      </c>
      <c r="O2054" s="2">
        <f t="shared" si="362"/>
        <v>288.52659880550942</v>
      </c>
      <c r="P2054" s="2"/>
    </row>
    <row r="2055" spans="1:16" x14ac:dyDescent="0.25">
      <c r="A2055">
        <v>2054</v>
      </c>
      <c r="B2055">
        <f t="shared" si="364"/>
        <v>85</v>
      </c>
      <c r="C2055">
        <f t="shared" si="363"/>
        <v>14</v>
      </c>
      <c r="D2055" s="3">
        <v>15.338761152502002</v>
      </c>
      <c r="E2055">
        <v>1.2090000000000001</v>
      </c>
      <c r="F2055">
        <f t="shared" si="365"/>
        <v>0</v>
      </c>
      <c r="H2055" s="2">
        <f t="shared" si="366"/>
        <v>1.2090000000000001</v>
      </c>
      <c r="I2055" s="2">
        <f t="shared" si="367"/>
        <v>12148.635514018752</v>
      </c>
      <c r="J2055" s="2">
        <f t="shared" si="368"/>
        <v>288.93506062872922</v>
      </c>
      <c r="K2055" s="2">
        <f t="shared" si="359"/>
        <v>1.2090000000000001</v>
      </c>
      <c r="L2055" s="2">
        <f t="shared" si="369"/>
        <v>22.598130841121495</v>
      </c>
      <c r="M2055" s="2">
        <f t="shared" si="360"/>
        <v>0</v>
      </c>
      <c r="N2055" s="2">
        <f t="shared" si="361"/>
        <v>12148.635514018752</v>
      </c>
      <c r="O2055" s="2">
        <f t="shared" si="362"/>
        <v>288.93506062872922</v>
      </c>
      <c r="P2055" s="2"/>
    </row>
    <row r="2056" spans="1:16" x14ac:dyDescent="0.25">
      <c r="A2056">
        <v>2055</v>
      </c>
      <c r="B2056">
        <f t="shared" si="364"/>
        <v>85</v>
      </c>
      <c r="C2056">
        <f t="shared" si="363"/>
        <v>15</v>
      </c>
      <c r="D2056" s="3">
        <v>15.20400324293098</v>
      </c>
      <c r="E2056">
        <v>0.60199999999999998</v>
      </c>
      <c r="F2056">
        <f t="shared" si="365"/>
        <v>0</v>
      </c>
      <c r="H2056" s="2">
        <f t="shared" si="366"/>
        <v>0.60199999999999998</v>
      </c>
      <c r="I2056" s="2">
        <f t="shared" si="367"/>
        <v>12159.88785046735</v>
      </c>
      <c r="J2056" s="2">
        <f t="shared" si="368"/>
        <v>289.06751703918616</v>
      </c>
      <c r="K2056" s="2">
        <f t="shared" si="359"/>
        <v>0.60199999999999998</v>
      </c>
      <c r="L2056" s="2">
        <f t="shared" si="369"/>
        <v>11.252336448598131</v>
      </c>
      <c r="M2056" s="2">
        <f t="shared" si="360"/>
        <v>0</v>
      </c>
      <c r="N2056" s="2">
        <f t="shared" si="361"/>
        <v>12159.88785046735</v>
      </c>
      <c r="O2056" s="2">
        <f t="shared" si="362"/>
        <v>289.06751703918616</v>
      </c>
      <c r="P2056" s="2"/>
    </row>
    <row r="2057" spans="1:16" x14ac:dyDescent="0.25">
      <c r="A2057">
        <v>2056</v>
      </c>
      <c r="B2057">
        <f t="shared" si="364"/>
        <v>85</v>
      </c>
      <c r="C2057">
        <f t="shared" si="363"/>
        <v>16</v>
      </c>
      <c r="D2057" s="3">
        <v>15.124223253522985</v>
      </c>
      <c r="E2057">
        <v>1.022</v>
      </c>
      <c r="F2057">
        <f t="shared" si="365"/>
        <v>0</v>
      </c>
      <c r="H2057" s="2">
        <f t="shared" si="366"/>
        <v>1.022</v>
      </c>
      <c r="I2057" s="2">
        <f t="shared" si="367"/>
        <v>12178.990654205669</v>
      </c>
      <c r="J2057" s="2">
        <f t="shared" si="368"/>
        <v>289.44148834047513</v>
      </c>
      <c r="K2057" s="2">
        <f t="shared" si="359"/>
        <v>1.022</v>
      </c>
      <c r="L2057" s="2">
        <f t="shared" si="369"/>
        <v>19.102803738317757</v>
      </c>
      <c r="M2057" s="2">
        <f t="shared" si="360"/>
        <v>0</v>
      </c>
      <c r="N2057" s="2">
        <f t="shared" si="361"/>
        <v>12178.990654205669</v>
      </c>
      <c r="O2057" s="2">
        <f t="shared" si="362"/>
        <v>289.44148834047513</v>
      </c>
      <c r="P2057" s="2"/>
    </row>
    <row r="2058" spans="1:16" x14ac:dyDescent="0.25">
      <c r="A2058">
        <v>2057</v>
      </c>
      <c r="B2058">
        <f t="shared" si="364"/>
        <v>85</v>
      </c>
      <c r="C2058">
        <f t="shared" si="363"/>
        <v>17</v>
      </c>
      <c r="D2058" s="3">
        <v>15.042376425011014</v>
      </c>
      <c r="E2058">
        <v>0.496</v>
      </c>
      <c r="F2058">
        <f t="shared" si="365"/>
        <v>0</v>
      </c>
      <c r="H2058" s="2">
        <f t="shared" si="366"/>
        <v>0.496</v>
      </c>
      <c r="I2058" s="2">
        <f t="shared" si="367"/>
        <v>12188.261682243052</v>
      </c>
      <c r="J2058" s="2">
        <f t="shared" si="368"/>
        <v>289.57953663031219</v>
      </c>
      <c r="K2058" s="2">
        <f t="shared" si="359"/>
        <v>0.496</v>
      </c>
      <c r="L2058" s="2">
        <f t="shared" si="369"/>
        <v>9.2710280373831768</v>
      </c>
      <c r="M2058" s="2">
        <f t="shared" si="360"/>
        <v>0</v>
      </c>
      <c r="N2058" s="2">
        <f t="shared" si="361"/>
        <v>12188.261682243052</v>
      </c>
      <c r="O2058" s="2">
        <f t="shared" si="362"/>
        <v>289.57953663031219</v>
      </c>
      <c r="P2058" s="2"/>
    </row>
    <row r="2059" spans="1:16" x14ac:dyDescent="0.25">
      <c r="A2059">
        <v>2058</v>
      </c>
      <c r="B2059">
        <f t="shared" si="364"/>
        <v>85</v>
      </c>
      <c r="C2059">
        <f t="shared" si="363"/>
        <v>18</v>
      </c>
      <c r="D2059" s="3">
        <v>14.990292079593985</v>
      </c>
      <c r="E2059">
        <v>1.121</v>
      </c>
      <c r="F2059">
        <f t="shared" si="365"/>
        <v>0</v>
      </c>
      <c r="H2059" s="2">
        <f t="shared" si="366"/>
        <v>1.121</v>
      </c>
      <c r="I2059" s="2">
        <f t="shared" si="367"/>
        <v>12209.21495327109</v>
      </c>
      <c r="J2059" s="2">
        <f t="shared" si="368"/>
        <v>290.02491072145745</v>
      </c>
      <c r="K2059" s="2">
        <f t="shared" si="359"/>
        <v>1.121</v>
      </c>
      <c r="L2059" s="2">
        <f t="shared" si="369"/>
        <v>20.953271028037385</v>
      </c>
      <c r="M2059" s="2">
        <f t="shared" si="360"/>
        <v>0</v>
      </c>
      <c r="N2059" s="2">
        <f t="shared" si="361"/>
        <v>12209.21495327109</v>
      </c>
      <c r="O2059" s="2">
        <f t="shared" si="362"/>
        <v>290.02491072145745</v>
      </c>
      <c r="P2059" s="2"/>
    </row>
    <row r="2060" spans="1:16" x14ac:dyDescent="0.25">
      <c r="A2060">
        <v>2059</v>
      </c>
      <c r="B2060">
        <f t="shared" si="364"/>
        <v>85</v>
      </c>
      <c r="C2060">
        <f t="shared" si="363"/>
        <v>19</v>
      </c>
      <c r="D2060" s="3">
        <v>14.991945550877006</v>
      </c>
      <c r="E2060">
        <v>0.97</v>
      </c>
      <c r="F2060">
        <f t="shared" si="365"/>
        <v>0</v>
      </c>
      <c r="H2060" s="2">
        <f t="shared" si="366"/>
        <v>0.97</v>
      </c>
      <c r="I2060" s="2">
        <f t="shared" si="367"/>
        <v>12227.345794392586</v>
      </c>
      <c r="J2060" s="2">
        <f t="shared" si="368"/>
        <v>290.45726906699446</v>
      </c>
      <c r="K2060" s="2">
        <f t="shared" si="359"/>
        <v>0.97</v>
      </c>
      <c r="L2060" s="2">
        <f t="shared" si="369"/>
        <v>18.130841121495326</v>
      </c>
      <c r="M2060" s="2">
        <f t="shared" si="360"/>
        <v>0</v>
      </c>
      <c r="N2060" s="2">
        <f t="shared" si="361"/>
        <v>12227.345794392586</v>
      </c>
      <c r="O2060" s="2">
        <f t="shared" si="362"/>
        <v>290.45726906699446</v>
      </c>
      <c r="P2060" s="2"/>
    </row>
    <row r="2061" spans="1:16" x14ac:dyDescent="0.25">
      <c r="A2061">
        <v>2060</v>
      </c>
      <c r="B2061">
        <f t="shared" si="364"/>
        <v>85</v>
      </c>
      <c r="C2061">
        <f t="shared" si="363"/>
        <v>20</v>
      </c>
      <c r="D2061" s="3">
        <v>15.050230413604993</v>
      </c>
      <c r="E2061">
        <v>0.85199999999999998</v>
      </c>
      <c r="F2061">
        <f t="shared" si="365"/>
        <v>0</v>
      </c>
      <c r="H2061" s="2">
        <f t="shared" si="366"/>
        <v>0.85199999999999998</v>
      </c>
      <c r="I2061" s="2">
        <f t="shared" si="367"/>
        <v>12243.271028037445</v>
      </c>
      <c r="J2061" s="2">
        <f t="shared" si="368"/>
        <v>290.89442902034773</v>
      </c>
      <c r="K2061" s="2">
        <f t="shared" si="359"/>
        <v>0.85199999999999998</v>
      </c>
      <c r="L2061" s="2">
        <f t="shared" si="369"/>
        <v>15.925233644859814</v>
      </c>
      <c r="M2061" s="2">
        <f t="shared" si="360"/>
        <v>0</v>
      </c>
      <c r="N2061" s="2">
        <f t="shared" si="361"/>
        <v>12243.271028037445</v>
      </c>
      <c r="O2061" s="2">
        <f t="shared" si="362"/>
        <v>290.89442902034773</v>
      </c>
      <c r="P2061" s="2"/>
    </row>
    <row r="2062" spans="1:16" x14ac:dyDescent="0.25">
      <c r="A2062">
        <v>2061</v>
      </c>
      <c r="B2062">
        <f t="shared" si="364"/>
        <v>85</v>
      </c>
      <c r="C2062">
        <f t="shared" si="363"/>
        <v>21</v>
      </c>
      <c r="D2062" s="3">
        <v>15.11388905800402</v>
      </c>
      <c r="E2062">
        <v>0</v>
      </c>
      <c r="F2062">
        <f t="shared" si="365"/>
        <v>0</v>
      </c>
      <c r="H2062" s="2">
        <f t="shared" si="366"/>
        <v>0</v>
      </c>
      <c r="I2062" s="2">
        <f t="shared" si="367"/>
        <v>12243.271028037445</v>
      </c>
      <c r="J2062" s="2">
        <f t="shared" si="368"/>
        <v>290.95871622813115</v>
      </c>
      <c r="K2062" s="2">
        <f t="shared" si="359"/>
        <v>0</v>
      </c>
      <c r="L2062" s="2">
        <f t="shared" si="369"/>
        <v>0</v>
      </c>
      <c r="M2062" s="2">
        <f t="shared" si="360"/>
        <v>0</v>
      </c>
      <c r="N2062" s="2">
        <f t="shared" si="361"/>
        <v>12243.271028037445</v>
      </c>
      <c r="O2062" s="2">
        <f t="shared" si="362"/>
        <v>290.95871622813115</v>
      </c>
      <c r="P2062" s="2"/>
    </row>
    <row r="2063" spans="1:16" x14ac:dyDescent="0.25">
      <c r="A2063">
        <v>2062</v>
      </c>
      <c r="B2063">
        <f t="shared" si="364"/>
        <v>85</v>
      </c>
      <c r="C2063">
        <f t="shared" si="363"/>
        <v>22</v>
      </c>
      <c r="D2063" s="3">
        <v>15.177547702402023</v>
      </c>
      <c r="E2063">
        <v>9.8670000000000009</v>
      </c>
      <c r="F2063">
        <f t="shared" si="365"/>
        <v>0</v>
      </c>
      <c r="H2063" s="2">
        <f t="shared" si="366"/>
        <v>5</v>
      </c>
      <c r="I2063" s="2">
        <f t="shared" si="367"/>
        <v>12336.728971962679</v>
      </c>
      <c r="J2063" s="2">
        <f t="shared" si="368"/>
        <v>293.24450220644491</v>
      </c>
      <c r="K2063" s="2">
        <f t="shared" si="359"/>
        <v>5</v>
      </c>
      <c r="L2063" s="2">
        <f t="shared" si="369"/>
        <v>93.45794392523365</v>
      </c>
      <c r="M2063" s="2">
        <f t="shared" si="360"/>
        <v>0</v>
      </c>
      <c r="N2063" s="2">
        <f t="shared" si="361"/>
        <v>12336.728971962679</v>
      </c>
      <c r="O2063" s="2">
        <f t="shared" si="362"/>
        <v>293.24450220644491</v>
      </c>
      <c r="P2063" s="2"/>
    </row>
    <row r="2064" spans="1:16" x14ac:dyDescent="0.25">
      <c r="A2064">
        <v>2063</v>
      </c>
      <c r="B2064">
        <f t="shared" si="364"/>
        <v>85</v>
      </c>
      <c r="C2064">
        <f t="shared" si="363"/>
        <v>23</v>
      </c>
      <c r="D2064" s="3">
        <v>15.099421184276991</v>
      </c>
      <c r="E2064">
        <v>0</v>
      </c>
      <c r="F2064">
        <f t="shared" si="365"/>
        <v>0</v>
      </c>
      <c r="H2064" s="2">
        <f t="shared" si="366"/>
        <v>0</v>
      </c>
      <c r="I2064" s="2">
        <f t="shared" si="367"/>
        <v>12336.728971962679</v>
      </c>
      <c r="J2064" s="2">
        <f t="shared" si="368"/>
        <v>293.16500200908615</v>
      </c>
      <c r="K2064" s="2">
        <f t="shared" si="359"/>
        <v>0</v>
      </c>
      <c r="L2064" s="2">
        <f t="shared" si="369"/>
        <v>0</v>
      </c>
      <c r="M2064" s="2">
        <f t="shared" si="360"/>
        <v>0</v>
      </c>
      <c r="N2064" s="2">
        <f t="shared" si="361"/>
        <v>12336.728971962679</v>
      </c>
      <c r="O2064" s="2">
        <f t="shared" si="362"/>
        <v>293.16500200908615</v>
      </c>
      <c r="P2064" s="2"/>
    </row>
    <row r="2065" spans="1:16" x14ac:dyDescent="0.25">
      <c r="A2065">
        <v>2064</v>
      </c>
      <c r="B2065">
        <f t="shared" si="364"/>
        <v>86</v>
      </c>
      <c r="C2065">
        <f t="shared" si="363"/>
        <v>0</v>
      </c>
      <c r="D2065" s="3">
        <v>15.214750806271013</v>
      </c>
      <c r="E2065">
        <v>7.2359999999999998</v>
      </c>
      <c r="F2065">
        <f t="shared" si="365"/>
        <v>0</v>
      </c>
      <c r="H2065" s="2">
        <f t="shared" si="366"/>
        <v>5</v>
      </c>
      <c r="I2065" s="2">
        <f t="shared" si="367"/>
        <v>12430.186915887913</v>
      </c>
      <c r="J2065" s="2">
        <f t="shared" si="368"/>
        <v>295.5041450045444</v>
      </c>
      <c r="K2065" s="2">
        <f t="shared" si="359"/>
        <v>5</v>
      </c>
      <c r="L2065" s="2">
        <f t="shared" si="369"/>
        <v>93.45794392523365</v>
      </c>
      <c r="M2065" s="2">
        <f t="shared" si="360"/>
        <v>0</v>
      </c>
      <c r="N2065" s="2">
        <f t="shared" si="361"/>
        <v>12430.186915887913</v>
      </c>
      <c r="O2065" s="2">
        <f t="shared" si="362"/>
        <v>295.5041450045444</v>
      </c>
      <c r="P2065" s="2"/>
    </row>
    <row r="2066" spans="1:16" x14ac:dyDescent="0.25">
      <c r="A2066">
        <v>2065</v>
      </c>
      <c r="B2066">
        <f t="shared" si="364"/>
        <v>86</v>
      </c>
      <c r="C2066">
        <f t="shared" si="363"/>
        <v>1</v>
      </c>
      <c r="D2066" s="3">
        <v>15.322226439670999</v>
      </c>
      <c r="E2066">
        <v>7.94</v>
      </c>
      <c r="F2066">
        <f t="shared" si="365"/>
        <v>0</v>
      </c>
      <c r="H2066" s="2">
        <f t="shared" si="366"/>
        <v>5</v>
      </c>
      <c r="I2066" s="2">
        <f t="shared" si="367"/>
        <v>12523.644859813146</v>
      </c>
      <c r="J2066" s="2">
        <f t="shared" si="368"/>
        <v>297.83695292978211</v>
      </c>
      <c r="K2066" s="2">
        <f t="shared" si="359"/>
        <v>5</v>
      </c>
      <c r="L2066" s="2">
        <f t="shared" si="369"/>
        <v>93.45794392523365</v>
      </c>
      <c r="M2066" s="2">
        <f t="shared" si="360"/>
        <v>0</v>
      </c>
      <c r="N2066" s="2">
        <f t="shared" si="361"/>
        <v>12523.644859813146</v>
      </c>
      <c r="O2066" s="2">
        <f t="shared" si="362"/>
        <v>297.83695292978211</v>
      </c>
      <c r="P2066" s="2"/>
    </row>
    <row r="2067" spans="1:16" x14ac:dyDescent="0.25">
      <c r="A2067">
        <v>2066</v>
      </c>
      <c r="B2067">
        <f t="shared" si="364"/>
        <v>86</v>
      </c>
      <c r="C2067">
        <f t="shared" si="363"/>
        <v>2</v>
      </c>
      <c r="D2067" s="3">
        <v>15.369350371239022</v>
      </c>
      <c r="E2067">
        <v>9.3919999999999995</v>
      </c>
      <c r="F2067">
        <f t="shared" si="365"/>
        <v>0</v>
      </c>
      <c r="H2067" s="2">
        <f t="shared" si="366"/>
        <v>5</v>
      </c>
      <c r="I2067" s="2">
        <f t="shared" si="367"/>
        <v>12617.10280373838</v>
      </c>
      <c r="J2067" s="2">
        <f t="shared" si="368"/>
        <v>300.10860930237163</v>
      </c>
      <c r="K2067" s="2">
        <f t="shared" si="359"/>
        <v>5</v>
      </c>
      <c r="L2067" s="2">
        <f t="shared" si="369"/>
        <v>93.45794392523365</v>
      </c>
      <c r="M2067" s="2">
        <f t="shared" si="360"/>
        <v>0</v>
      </c>
      <c r="N2067" s="2">
        <f t="shared" si="361"/>
        <v>12617.10280373838</v>
      </c>
      <c r="O2067" s="2">
        <f t="shared" si="362"/>
        <v>300.10860930237163</v>
      </c>
      <c r="P2067" s="2"/>
    </row>
    <row r="2068" spans="1:16" x14ac:dyDescent="0.25">
      <c r="A2068">
        <v>2067</v>
      </c>
      <c r="B2068">
        <f t="shared" si="364"/>
        <v>86</v>
      </c>
      <c r="C2068">
        <f t="shared" si="363"/>
        <v>3</v>
      </c>
      <c r="D2068" s="3">
        <v>15.193669047412016</v>
      </c>
      <c r="E2068">
        <v>0</v>
      </c>
      <c r="F2068">
        <f t="shared" si="365"/>
        <v>0</v>
      </c>
      <c r="H2068" s="2">
        <f t="shared" si="366"/>
        <v>0</v>
      </c>
      <c r="I2068" s="2">
        <f t="shared" si="367"/>
        <v>12617.10280373838</v>
      </c>
      <c r="J2068" s="2">
        <f t="shared" si="368"/>
        <v>299.92577614861852</v>
      </c>
      <c r="K2068" s="2">
        <f t="shared" si="359"/>
        <v>0</v>
      </c>
      <c r="L2068" s="2">
        <f t="shared" si="369"/>
        <v>0</v>
      </c>
      <c r="M2068" s="2">
        <f t="shared" si="360"/>
        <v>0</v>
      </c>
      <c r="N2068" s="2">
        <f t="shared" si="361"/>
        <v>12617.10280373838</v>
      </c>
      <c r="O2068" s="2">
        <f t="shared" si="362"/>
        <v>299.92577614861852</v>
      </c>
      <c r="P2068" s="2"/>
    </row>
    <row r="2069" spans="1:16" x14ac:dyDescent="0.25">
      <c r="A2069">
        <v>2068</v>
      </c>
      <c r="B2069">
        <f t="shared" si="364"/>
        <v>86</v>
      </c>
      <c r="C2069">
        <f t="shared" si="363"/>
        <v>4</v>
      </c>
      <c r="D2069" s="3">
        <v>14.847266813607973</v>
      </c>
      <c r="E2069">
        <v>9.1059999999999999</v>
      </c>
      <c r="F2069">
        <f t="shared" si="365"/>
        <v>0</v>
      </c>
      <c r="H2069" s="2">
        <f t="shared" si="366"/>
        <v>5</v>
      </c>
      <c r="I2069" s="2">
        <f t="shared" si="367"/>
        <v>12710.560747663614</v>
      </c>
      <c r="J2069" s="2">
        <f t="shared" si="368"/>
        <v>301.78422489513821</v>
      </c>
      <c r="K2069" s="2">
        <f t="shared" si="359"/>
        <v>5</v>
      </c>
      <c r="L2069" s="2">
        <f t="shared" si="369"/>
        <v>93.45794392523365</v>
      </c>
      <c r="M2069" s="2">
        <f t="shared" si="360"/>
        <v>0</v>
      </c>
      <c r="N2069" s="2">
        <f t="shared" si="361"/>
        <v>12710.560747663614</v>
      </c>
      <c r="O2069" s="2">
        <f t="shared" si="362"/>
        <v>301.78422489513821</v>
      </c>
      <c r="P2069" s="2"/>
    </row>
    <row r="2070" spans="1:16" x14ac:dyDescent="0.25">
      <c r="A2070">
        <v>2069</v>
      </c>
      <c r="B2070">
        <f t="shared" si="364"/>
        <v>86</v>
      </c>
      <c r="C2070">
        <f t="shared" si="363"/>
        <v>5</v>
      </c>
      <c r="D2070" s="3">
        <v>14.634795753732988</v>
      </c>
      <c r="E2070">
        <v>11.076000000000001</v>
      </c>
      <c r="F2070">
        <f t="shared" si="365"/>
        <v>0</v>
      </c>
      <c r="H2070" s="2">
        <f t="shared" si="366"/>
        <v>5</v>
      </c>
      <c r="I2070" s="2">
        <f t="shared" si="367"/>
        <v>12804.018691588848</v>
      </c>
      <c r="J2070" s="2">
        <f t="shared" si="368"/>
        <v>303.77878124670741</v>
      </c>
      <c r="K2070" s="2">
        <f t="shared" si="359"/>
        <v>5</v>
      </c>
      <c r="L2070" s="2">
        <f t="shared" si="369"/>
        <v>93.45794392523365</v>
      </c>
      <c r="M2070" s="2">
        <f t="shared" si="360"/>
        <v>0</v>
      </c>
      <c r="N2070" s="2">
        <f t="shared" si="361"/>
        <v>12804.018691588848</v>
      </c>
      <c r="O2070" s="2">
        <f t="shared" si="362"/>
        <v>303.77878124670741</v>
      </c>
      <c r="P2070" s="2"/>
    </row>
    <row r="2071" spans="1:16" x14ac:dyDescent="0.25">
      <c r="A2071">
        <v>2070</v>
      </c>
      <c r="B2071">
        <f t="shared" si="364"/>
        <v>86</v>
      </c>
      <c r="C2071">
        <f t="shared" si="363"/>
        <v>6</v>
      </c>
      <c r="D2071" s="3">
        <v>14.445886659641019</v>
      </c>
      <c r="E2071">
        <v>11.305999999999999</v>
      </c>
      <c r="F2071">
        <f t="shared" si="365"/>
        <v>0</v>
      </c>
      <c r="H2071" s="2">
        <f t="shared" si="366"/>
        <v>5</v>
      </c>
      <c r="I2071" s="2">
        <f t="shared" si="367"/>
        <v>12897.476635514082</v>
      </c>
      <c r="J2071" s="2">
        <f t="shared" si="368"/>
        <v>305.79512786559155</v>
      </c>
      <c r="K2071" s="2">
        <f t="shared" si="359"/>
        <v>5</v>
      </c>
      <c r="L2071" s="2">
        <f t="shared" si="369"/>
        <v>93.45794392523365</v>
      </c>
      <c r="M2071" s="2">
        <f t="shared" si="360"/>
        <v>0</v>
      </c>
      <c r="N2071" s="2">
        <f t="shared" si="361"/>
        <v>12897.476635514082</v>
      </c>
      <c r="O2071" s="2">
        <f t="shared" si="362"/>
        <v>305.79512786559155</v>
      </c>
      <c r="P2071" s="2"/>
    </row>
    <row r="2072" spans="1:16" x14ac:dyDescent="0.25">
      <c r="A2072">
        <v>2071</v>
      </c>
      <c r="B2072">
        <f t="shared" si="364"/>
        <v>86</v>
      </c>
      <c r="C2072">
        <f t="shared" si="363"/>
        <v>7</v>
      </c>
      <c r="D2072" s="3">
        <v>14.338824394061987</v>
      </c>
      <c r="E2072">
        <v>11.366</v>
      </c>
      <c r="F2072">
        <f t="shared" si="365"/>
        <v>330</v>
      </c>
      <c r="H2072" s="2">
        <f t="shared" si="366"/>
        <v>5</v>
      </c>
      <c r="I2072" s="2">
        <f t="shared" si="367"/>
        <v>12660.934579439316</v>
      </c>
      <c r="J2072" s="2">
        <f t="shared" si="368"/>
        <v>300.07498211843858</v>
      </c>
      <c r="K2072" s="2">
        <f t="shared" si="359"/>
        <v>5</v>
      </c>
      <c r="L2072" s="2">
        <f t="shared" si="369"/>
        <v>93.45794392523365</v>
      </c>
      <c r="M2072" s="2">
        <f t="shared" si="360"/>
        <v>330</v>
      </c>
      <c r="N2072" s="2">
        <f t="shared" si="361"/>
        <v>12660.934579439316</v>
      </c>
      <c r="O2072" s="2">
        <f t="shared" si="362"/>
        <v>300.07498211843858</v>
      </c>
      <c r="P2072" s="2"/>
    </row>
    <row r="2073" spans="1:16" x14ac:dyDescent="0.25">
      <c r="A2073">
        <v>2072</v>
      </c>
      <c r="B2073">
        <f t="shared" si="364"/>
        <v>86</v>
      </c>
      <c r="C2073">
        <f t="shared" si="363"/>
        <v>8</v>
      </c>
      <c r="D2073" s="3">
        <v>14.321876313410996</v>
      </c>
      <c r="E2073">
        <v>11.035</v>
      </c>
      <c r="F2073">
        <f t="shared" si="365"/>
        <v>0</v>
      </c>
      <c r="H2073" s="2">
        <f t="shared" si="366"/>
        <v>5</v>
      </c>
      <c r="I2073" s="2">
        <f t="shared" si="367"/>
        <v>12754.39252336455</v>
      </c>
      <c r="J2073" s="2">
        <f t="shared" si="368"/>
        <v>302.27218540583772</v>
      </c>
      <c r="K2073" s="2">
        <f t="shared" si="359"/>
        <v>5</v>
      </c>
      <c r="L2073" s="2">
        <f t="shared" si="369"/>
        <v>93.45794392523365</v>
      </c>
      <c r="M2073" s="2">
        <f t="shared" si="360"/>
        <v>0</v>
      </c>
      <c r="N2073" s="2">
        <f t="shared" si="361"/>
        <v>12754.39252336455</v>
      </c>
      <c r="O2073" s="2">
        <f t="shared" si="362"/>
        <v>302.27218540583772</v>
      </c>
      <c r="P2073" s="2"/>
    </row>
    <row r="2074" spans="1:16" x14ac:dyDescent="0.25">
      <c r="A2074">
        <v>2073</v>
      </c>
      <c r="B2074">
        <f t="shared" si="364"/>
        <v>86</v>
      </c>
      <c r="C2074">
        <f t="shared" si="363"/>
        <v>9</v>
      </c>
      <c r="D2074" s="3">
        <v>14.278059324409014</v>
      </c>
      <c r="E2074">
        <v>11.263999999999999</v>
      </c>
      <c r="F2074">
        <f t="shared" si="365"/>
        <v>0</v>
      </c>
      <c r="H2074" s="2">
        <f t="shared" si="366"/>
        <v>5</v>
      </c>
      <c r="I2074" s="2">
        <f t="shared" si="367"/>
        <v>12847.850467289783</v>
      </c>
      <c r="J2074" s="2">
        <f t="shared" si="368"/>
        <v>304.44065328171013</v>
      </c>
      <c r="K2074" s="2">
        <f t="shared" si="359"/>
        <v>5</v>
      </c>
      <c r="L2074" s="2">
        <f t="shared" si="369"/>
        <v>93.45794392523365</v>
      </c>
      <c r="M2074" s="2">
        <f t="shared" si="360"/>
        <v>0</v>
      </c>
      <c r="N2074" s="2">
        <f t="shared" si="361"/>
        <v>12847.850467289783</v>
      </c>
      <c r="O2074" s="2">
        <f t="shared" si="362"/>
        <v>304.44065328171013</v>
      </c>
      <c r="P2074" s="2"/>
    </row>
    <row r="2075" spans="1:16" x14ac:dyDescent="0.25">
      <c r="A2075">
        <v>2074</v>
      </c>
      <c r="B2075">
        <f t="shared" si="364"/>
        <v>86</v>
      </c>
      <c r="C2075">
        <f t="shared" si="363"/>
        <v>10</v>
      </c>
      <c r="D2075" s="3">
        <v>14.217707622576995</v>
      </c>
      <c r="E2075">
        <v>1.2190000000000001</v>
      </c>
      <c r="F2075">
        <f t="shared" si="365"/>
        <v>0</v>
      </c>
      <c r="H2075" s="2">
        <f t="shared" si="366"/>
        <v>1.2190000000000001</v>
      </c>
      <c r="I2075" s="2">
        <f t="shared" si="367"/>
        <v>12870.635514018755</v>
      </c>
      <c r="J2075" s="2">
        <f t="shared" si="368"/>
        <v>304.91649351768331</v>
      </c>
      <c r="K2075" s="2">
        <f t="shared" si="359"/>
        <v>1.2190000000000001</v>
      </c>
      <c r="L2075" s="2">
        <f t="shared" si="369"/>
        <v>22.785046728971963</v>
      </c>
      <c r="M2075" s="2">
        <f t="shared" si="360"/>
        <v>0</v>
      </c>
      <c r="N2075" s="2">
        <f t="shared" si="361"/>
        <v>12870.635514018755</v>
      </c>
      <c r="O2075" s="2">
        <f t="shared" si="362"/>
        <v>304.91649351768331</v>
      </c>
      <c r="P2075" s="2"/>
    </row>
    <row r="2076" spans="1:16" x14ac:dyDescent="0.25">
      <c r="A2076">
        <v>2075</v>
      </c>
      <c r="B2076">
        <f t="shared" si="364"/>
        <v>86</v>
      </c>
      <c r="C2076">
        <f t="shared" si="363"/>
        <v>11</v>
      </c>
      <c r="D2076" s="3">
        <v>14.236722542332018</v>
      </c>
      <c r="E2076">
        <v>11.207000000000001</v>
      </c>
      <c r="F2076">
        <f t="shared" si="365"/>
        <v>0</v>
      </c>
      <c r="H2076" s="2">
        <f t="shared" si="366"/>
        <v>5</v>
      </c>
      <c r="I2076" s="2">
        <f t="shared" si="367"/>
        <v>12964.093457943989</v>
      </c>
      <c r="J2076" s="2">
        <f t="shared" si="368"/>
        <v>307.15092631691681</v>
      </c>
      <c r="K2076" s="2">
        <f t="shared" si="359"/>
        <v>5</v>
      </c>
      <c r="L2076" s="2">
        <f t="shared" si="369"/>
        <v>93.45794392523365</v>
      </c>
      <c r="M2076" s="2">
        <f t="shared" si="360"/>
        <v>0</v>
      </c>
      <c r="N2076" s="2">
        <f t="shared" si="361"/>
        <v>12964.093457943989</v>
      </c>
      <c r="O2076" s="2">
        <f t="shared" si="362"/>
        <v>307.15092631691681</v>
      </c>
      <c r="P2076" s="2"/>
    </row>
    <row r="2077" spans="1:16" x14ac:dyDescent="0.25">
      <c r="A2077">
        <v>2076</v>
      </c>
      <c r="B2077">
        <f t="shared" si="364"/>
        <v>86</v>
      </c>
      <c r="C2077">
        <f t="shared" si="363"/>
        <v>12</v>
      </c>
      <c r="D2077" s="3">
        <v>14.082536345185986</v>
      </c>
      <c r="E2077">
        <v>11.281000000000001</v>
      </c>
      <c r="F2077">
        <f t="shared" si="365"/>
        <v>0</v>
      </c>
      <c r="H2077" s="2">
        <f t="shared" si="366"/>
        <v>5</v>
      </c>
      <c r="I2077" s="2">
        <f t="shared" si="367"/>
        <v>13057.551401869223</v>
      </c>
      <c r="J2077" s="2">
        <f t="shared" si="368"/>
        <v>309.19910791016758</v>
      </c>
      <c r="K2077" s="2">
        <f t="shared" si="359"/>
        <v>5</v>
      </c>
      <c r="L2077" s="2">
        <f t="shared" si="369"/>
        <v>93.45794392523365</v>
      </c>
      <c r="M2077" s="2">
        <f t="shared" si="360"/>
        <v>0</v>
      </c>
      <c r="N2077" s="2">
        <f t="shared" si="361"/>
        <v>13057.551401869223</v>
      </c>
      <c r="O2077" s="2">
        <f t="shared" si="362"/>
        <v>309.19910791016758</v>
      </c>
      <c r="P2077" s="2"/>
    </row>
    <row r="2078" spans="1:16" x14ac:dyDescent="0.25">
      <c r="A2078">
        <v>2077</v>
      </c>
      <c r="B2078">
        <f t="shared" si="364"/>
        <v>86</v>
      </c>
      <c r="C2078">
        <f t="shared" si="363"/>
        <v>13</v>
      </c>
      <c r="D2078" s="3">
        <v>13.843196376960975</v>
      </c>
      <c r="E2078">
        <v>11.02</v>
      </c>
      <c r="F2078">
        <f t="shared" si="365"/>
        <v>0</v>
      </c>
      <c r="H2078" s="2">
        <f t="shared" si="366"/>
        <v>5</v>
      </c>
      <c r="I2078" s="2">
        <f t="shared" si="367"/>
        <v>13151.009345794457</v>
      </c>
      <c r="J2078" s="2">
        <f t="shared" si="368"/>
        <v>311.15254195640358</v>
      </c>
      <c r="K2078" s="2">
        <f t="shared" si="359"/>
        <v>5</v>
      </c>
      <c r="L2078" s="2">
        <f t="shared" si="369"/>
        <v>93.45794392523365</v>
      </c>
      <c r="M2078" s="2">
        <f t="shared" si="360"/>
        <v>0</v>
      </c>
      <c r="N2078" s="2">
        <f t="shared" si="361"/>
        <v>13151.009345794457</v>
      </c>
      <c r="O2078" s="2">
        <f t="shared" si="362"/>
        <v>311.15254195640358</v>
      </c>
      <c r="P2078" s="2"/>
    </row>
    <row r="2079" spans="1:16" x14ac:dyDescent="0.25">
      <c r="A2079">
        <v>2078</v>
      </c>
      <c r="B2079">
        <f t="shared" si="364"/>
        <v>86</v>
      </c>
      <c r="C2079">
        <f t="shared" si="363"/>
        <v>14</v>
      </c>
      <c r="D2079" s="3">
        <v>13.901481239689019</v>
      </c>
      <c r="E2079">
        <v>11.404999999999999</v>
      </c>
      <c r="F2079">
        <f t="shared" si="365"/>
        <v>0</v>
      </c>
      <c r="H2079" s="2">
        <f t="shared" si="366"/>
        <v>5</v>
      </c>
      <c r="I2079" s="2">
        <f t="shared" si="367"/>
        <v>13244.467289719691</v>
      </c>
      <c r="J2079" s="2">
        <f t="shared" si="368"/>
        <v>313.42742818468463</v>
      </c>
      <c r="K2079" s="2">
        <f t="shared" si="359"/>
        <v>5</v>
      </c>
      <c r="L2079" s="2">
        <f t="shared" si="369"/>
        <v>93.45794392523365</v>
      </c>
      <c r="M2079" s="2">
        <f t="shared" si="360"/>
        <v>0</v>
      </c>
      <c r="N2079" s="2">
        <f t="shared" si="361"/>
        <v>13244.467289719691</v>
      </c>
      <c r="O2079" s="2">
        <f t="shared" si="362"/>
        <v>313.42742818468463</v>
      </c>
      <c r="P2079" s="2"/>
    </row>
    <row r="2080" spans="1:16" x14ac:dyDescent="0.25">
      <c r="A2080">
        <v>2079</v>
      </c>
      <c r="B2080">
        <f t="shared" si="364"/>
        <v>86</v>
      </c>
      <c r="C2080">
        <f t="shared" si="363"/>
        <v>15</v>
      </c>
      <c r="D2080" s="3">
        <v>13.864278135819973</v>
      </c>
      <c r="E2080">
        <v>11.244999999999999</v>
      </c>
      <c r="F2080">
        <f t="shared" si="365"/>
        <v>0</v>
      </c>
      <c r="H2080" s="2">
        <f t="shared" si="366"/>
        <v>5</v>
      </c>
      <c r="I2080" s="2">
        <f t="shared" si="367"/>
        <v>13337.925233644924</v>
      </c>
      <c r="J2080" s="2">
        <f t="shared" si="368"/>
        <v>315.59816046457115</v>
      </c>
      <c r="K2080" s="2">
        <f t="shared" si="359"/>
        <v>5</v>
      </c>
      <c r="L2080" s="2">
        <f t="shared" si="369"/>
        <v>93.45794392523365</v>
      </c>
      <c r="M2080" s="2">
        <f t="shared" si="360"/>
        <v>0</v>
      </c>
      <c r="N2080" s="2">
        <f t="shared" si="361"/>
        <v>13337.925233644924</v>
      </c>
      <c r="O2080" s="2">
        <f t="shared" si="362"/>
        <v>315.59816046457115</v>
      </c>
      <c r="P2080" s="2"/>
    </row>
    <row r="2081" spans="1:16" x14ac:dyDescent="0.25">
      <c r="A2081">
        <v>2080</v>
      </c>
      <c r="B2081">
        <f t="shared" si="364"/>
        <v>86</v>
      </c>
      <c r="C2081">
        <f t="shared" si="363"/>
        <v>16</v>
      </c>
      <c r="D2081" s="3">
        <v>13.95315221728498</v>
      </c>
      <c r="E2081">
        <v>1.9E-2</v>
      </c>
      <c r="F2081">
        <f t="shared" si="365"/>
        <v>0</v>
      </c>
      <c r="H2081" s="2">
        <f t="shared" si="366"/>
        <v>1.9E-2</v>
      </c>
      <c r="I2081" s="2">
        <f t="shared" si="367"/>
        <v>13338.28037383184</v>
      </c>
      <c r="J2081" s="2">
        <f t="shared" si="368"/>
        <v>315.704342484817</v>
      </c>
      <c r="K2081" s="2">
        <f t="shared" si="359"/>
        <v>1.9E-2</v>
      </c>
      <c r="L2081" s="2">
        <f t="shared" si="369"/>
        <v>0.35514018691588783</v>
      </c>
      <c r="M2081" s="2">
        <f t="shared" si="360"/>
        <v>0</v>
      </c>
      <c r="N2081" s="2">
        <f t="shared" si="361"/>
        <v>13338.28037383184</v>
      </c>
      <c r="O2081" s="2">
        <f t="shared" si="362"/>
        <v>315.704342484817</v>
      </c>
      <c r="P2081" s="2"/>
    </row>
    <row r="2082" spans="1:16" x14ac:dyDescent="0.25">
      <c r="A2082">
        <v>2081</v>
      </c>
      <c r="B2082">
        <f t="shared" si="364"/>
        <v>86</v>
      </c>
      <c r="C2082">
        <f t="shared" si="363"/>
        <v>17</v>
      </c>
      <c r="D2082" s="3">
        <v>13.987461746408997</v>
      </c>
      <c r="E2082">
        <v>5.726</v>
      </c>
      <c r="F2082">
        <f t="shared" si="365"/>
        <v>0</v>
      </c>
      <c r="H2082" s="2">
        <f t="shared" si="366"/>
        <v>5</v>
      </c>
      <c r="I2082" s="2">
        <f t="shared" si="367"/>
        <v>13431.738317757074</v>
      </c>
      <c r="J2082" s="2">
        <f t="shared" si="368"/>
        <v>317.95441430125794</v>
      </c>
      <c r="K2082" s="2">
        <f t="shared" si="359"/>
        <v>5</v>
      </c>
      <c r="L2082" s="2">
        <f t="shared" si="369"/>
        <v>93.45794392523365</v>
      </c>
      <c r="M2082" s="2">
        <f t="shared" si="360"/>
        <v>0</v>
      </c>
      <c r="N2082" s="2">
        <f t="shared" si="361"/>
        <v>13431.738317757074</v>
      </c>
      <c r="O2082" s="2">
        <f t="shared" si="362"/>
        <v>317.95441430125794</v>
      </c>
      <c r="P2082" s="2"/>
    </row>
    <row r="2083" spans="1:16" x14ac:dyDescent="0.25">
      <c r="A2083">
        <v>2082</v>
      </c>
      <c r="B2083">
        <f t="shared" si="364"/>
        <v>86</v>
      </c>
      <c r="C2083">
        <f t="shared" si="363"/>
        <v>18</v>
      </c>
      <c r="D2083" s="3">
        <v>13.920909527264996</v>
      </c>
      <c r="E2083">
        <v>0</v>
      </c>
      <c r="F2083">
        <f t="shared" si="365"/>
        <v>0</v>
      </c>
      <c r="H2083" s="2">
        <f t="shared" si="366"/>
        <v>0</v>
      </c>
      <c r="I2083" s="2">
        <f t="shared" si="367"/>
        <v>13431.738317757074</v>
      </c>
      <c r="J2083" s="2">
        <f t="shared" si="368"/>
        <v>317.88068086450915</v>
      </c>
      <c r="K2083" s="2">
        <f t="shared" si="359"/>
        <v>0</v>
      </c>
      <c r="L2083" s="2">
        <f t="shared" si="369"/>
        <v>0</v>
      </c>
      <c r="M2083" s="2">
        <f t="shared" si="360"/>
        <v>0</v>
      </c>
      <c r="N2083" s="2">
        <f t="shared" si="361"/>
        <v>13431.738317757074</v>
      </c>
      <c r="O2083" s="2">
        <f t="shared" si="362"/>
        <v>317.88068086450915</v>
      </c>
      <c r="P2083" s="2"/>
    </row>
    <row r="2084" spans="1:16" x14ac:dyDescent="0.25">
      <c r="A2084">
        <v>2083</v>
      </c>
      <c r="B2084">
        <f t="shared" si="364"/>
        <v>86</v>
      </c>
      <c r="C2084">
        <f t="shared" si="363"/>
        <v>19</v>
      </c>
      <c r="D2084" s="3">
        <v>13.946538332153011</v>
      </c>
      <c r="E2084">
        <v>0</v>
      </c>
      <c r="F2084">
        <f t="shared" si="365"/>
        <v>0</v>
      </c>
      <c r="H2084" s="2">
        <f t="shared" si="366"/>
        <v>0</v>
      </c>
      <c r="I2084" s="2">
        <f t="shared" si="367"/>
        <v>13431.738317757074</v>
      </c>
      <c r="J2084" s="2">
        <f t="shared" si="368"/>
        <v>317.90907510723258</v>
      </c>
      <c r="K2084" s="2">
        <f t="shared" si="359"/>
        <v>0</v>
      </c>
      <c r="L2084" s="2">
        <f t="shared" si="369"/>
        <v>0</v>
      </c>
      <c r="M2084" s="2">
        <f t="shared" si="360"/>
        <v>0</v>
      </c>
      <c r="N2084" s="2">
        <f t="shared" si="361"/>
        <v>13431.738317757074</v>
      </c>
      <c r="O2084" s="2">
        <f t="shared" si="362"/>
        <v>317.90907510723258</v>
      </c>
      <c r="P2084" s="2"/>
    </row>
    <row r="2085" spans="1:16" x14ac:dyDescent="0.25">
      <c r="A2085">
        <v>2084</v>
      </c>
      <c r="B2085">
        <f t="shared" si="364"/>
        <v>86</v>
      </c>
      <c r="C2085">
        <f t="shared" si="363"/>
        <v>20</v>
      </c>
      <c r="D2085" s="3">
        <v>13.987461746408997</v>
      </c>
      <c r="E2085">
        <v>0</v>
      </c>
      <c r="F2085">
        <f t="shared" si="365"/>
        <v>0</v>
      </c>
      <c r="H2085" s="2">
        <f t="shared" si="366"/>
        <v>0</v>
      </c>
      <c r="I2085" s="2">
        <f t="shared" si="367"/>
        <v>13431.738317757074</v>
      </c>
      <c r="J2085" s="2">
        <f t="shared" si="368"/>
        <v>317.95441430125794</v>
      </c>
      <c r="K2085" s="2">
        <f t="shared" si="359"/>
        <v>0</v>
      </c>
      <c r="L2085" s="2">
        <f t="shared" si="369"/>
        <v>0</v>
      </c>
      <c r="M2085" s="2">
        <f t="shared" si="360"/>
        <v>0</v>
      </c>
      <c r="N2085" s="2">
        <f t="shared" si="361"/>
        <v>13431.738317757074</v>
      </c>
      <c r="O2085" s="2">
        <f t="shared" si="362"/>
        <v>317.95441430125794</v>
      </c>
      <c r="P2085" s="2"/>
    </row>
    <row r="2086" spans="1:16" x14ac:dyDescent="0.25">
      <c r="A2086">
        <v>2085</v>
      </c>
      <c r="B2086">
        <f t="shared" si="364"/>
        <v>86</v>
      </c>
      <c r="C2086">
        <f t="shared" si="363"/>
        <v>21</v>
      </c>
      <c r="D2086" s="3">
        <v>14.017224229503995</v>
      </c>
      <c r="E2086">
        <v>0</v>
      </c>
      <c r="F2086">
        <f t="shared" si="365"/>
        <v>0</v>
      </c>
      <c r="H2086" s="2">
        <f t="shared" si="366"/>
        <v>0</v>
      </c>
      <c r="I2086" s="2">
        <f t="shared" si="367"/>
        <v>13431.738317757074</v>
      </c>
      <c r="J2086" s="2">
        <f t="shared" si="368"/>
        <v>317.98738826054881</v>
      </c>
      <c r="K2086" s="2">
        <f t="shared" si="359"/>
        <v>0</v>
      </c>
      <c r="L2086" s="2">
        <f t="shared" si="369"/>
        <v>0</v>
      </c>
      <c r="M2086" s="2">
        <f t="shared" si="360"/>
        <v>0</v>
      </c>
      <c r="N2086" s="2">
        <f t="shared" si="361"/>
        <v>13431.738317757074</v>
      </c>
      <c r="O2086" s="2">
        <f t="shared" si="362"/>
        <v>317.98738826054881</v>
      </c>
      <c r="P2086" s="2"/>
    </row>
    <row r="2087" spans="1:16" x14ac:dyDescent="0.25">
      <c r="A2087">
        <v>2086</v>
      </c>
      <c r="B2087">
        <f t="shared" si="364"/>
        <v>86</v>
      </c>
      <c r="C2087">
        <f t="shared" si="363"/>
        <v>22</v>
      </c>
      <c r="D2087" s="3">
        <v>13.896934193660002</v>
      </c>
      <c r="E2087">
        <v>5.5140000000000002</v>
      </c>
      <c r="F2087">
        <f t="shared" si="365"/>
        <v>0</v>
      </c>
      <c r="H2087" s="2">
        <f t="shared" si="366"/>
        <v>5</v>
      </c>
      <c r="I2087" s="2">
        <f t="shared" si="367"/>
        <v>13525.196261682308</v>
      </c>
      <c r="J2087" s="2">
        <f t="shared" si="368"/>
        <v>320.06574530467742</v>
      </c>
      <c r="K2087" s="2">
        <f t="shared" si="359"/>
        <v>5</v>
      </c>
      <c r="L2087" s="2">
        <f t="shared" si="369"/>
        <v>93.45794392523365</v>
      </c>
      <c r="M2087" s="2">
        <f t="shared" si="360"/>
        <v>0</v>
      </c>
      <c r="N2087" s="2">
        <f t="shared" si="361"/>
        <v>13525.196261682308</v>
      </c>
      <c r="O2087" s="2">
        <f t="shared" si="362"/>
        <v>320.06574530467742</v>
      </c>
      <c r="P2087" s="2"/>
    </row>
    <row r="2088" spans="1:16" x14ac:dyDescent="0.25">
      <c r="A2088">
        <v>2087</v>
      </c>
      <c r="B2088">
        <f t="shared" si="364"/>
        <v>86</v>
      </c>
      <c r="C2088">
        <f t="shared" si="363"/>
        <v>23</v>
      </c>
      <c r="D2088" s="3">
        <v>13.58112117859298</v>
      </c>
      <c r="E2088">
        <v>0</v>
      </c>
      <c r="F2088">
        <f t="shared" si="365"/>
        <v>0</v>
      </c>
      <c r="H2088" s="2">
        <f t="shared" si="366"/>
        <v>0</v>
      </c>
      <c r="I2088" s="2">
        <f t="shared" si="367"/>
        <v>13525.196261682308</v>
      </c>
      <c r="J2088" s="2">
        <f t="shared" si="368"/>
        <v>319.71342042421662</v>
      </c>
      <c r="K2088" s="2">
        <f t="shared" si="359"/>
        <v>0</v>
      </c>
      <c r="L2088" s="2">
        <f t="shared" si="369"/>
        <v>0</v>
      </c>
      <c r="M2088" s="2">
        <f t="shared" si="360"/>
        <v>0</v>
      </c>
      <c r="N2088" s="2">
        <f t="shared" si="361"/>
        <v>13525.196261682308</v>
      </c>
      <c r="O2088" s="2">
        <f t="shared" si="362"/>
        <v>319.71342042421662</v>
      </c>
      <c r="P2088" s="2"/>
    </row>
    <row r="2089" spans="1:16" x14ac:dyDescent="0.25">
      <c r="A2089">
        <v>2088</v>
      </c>
      <c r="B2089">
        <f t="shared" si="364"/>
        <v>87</v>
      </c>
      <c r="C2089">
        <f t="shared" si="363"/>
        <v>0</v>
      </c>
      <c r="D2089" s="3">
        <v>13.44719000466398</v>
      </c>
      <c r="E2089">
        <v>0</v>
      </c>
      <c r="F2089">
        <f t="shared" si="365"/>
        <v>0</v>
      </c>
      <c r="H2089" s="2">
        <f t="shared" si="366"/>
        <v>0</v>
      </c>
      <c r="I2089" s="2">
        <f t="shared" si="367"/>
        <v>13525.196261682308</v>
      </c>
      <c r="J2089" s="2">
        <f t="shared" si="368"/>
        <v>319.56400516077508</v>
      </c>
      <c r="K2089" s="2">
        <f t="shared" si="359"/>
        <v>0</v>
      </c>
      <c r="L2089" s="2">
        <f t="shared" si="369"/>
        <v>0</v>
      </c>
      <c r="M2089" s="2">
        <f t="shared" si="360"/>
        <v>0</v>
      </c>
      <c r="N2089" s="2">
        <f t="shared" si="361"/>
        <v>13525.196261682308</v>
      </c>
      <c r="O2089" s="2">
        <f t="shared" si="362"/>
        <v>319.56400516077508</v>
      </c>
      <c r="P2089" s="2"/>
    </row>
    <row r="2090" spans="1:16" x14ac:dyDescent="0.25">
      <c r="A2090">
        <v>2089</v>
      </c>
      <c r="B2090">
        <f t="shared" si="364"/>
        <v>87</v>
      </c>
      <c r="C2090">
        <f t="shared" si="363"/>
        <v>1</v>
      </c>
      <c r="D2090" s="3">
        <v>13.093347150086004</v>
      </c>
      <c r="E2090">
        <v>0</v>
      </c>
      <c r="F2090">
        <f t="shared" si="365"/>
        <v>0</v>
      </c>
      <c r="H2090" s="2">
        <f t="shared" si="366"/>
        <v>0</v>
      </c>
      <c r="I2090" s="2">
        <f t="shared" si="367"/>
        <v>13525.196261682308</v>
      </c>
      <c r="J2090" s="2">
        <f t="shared" si="368"/>
        <v>319.16925372402818</v>
      </c>
      <c r="K2090" s="2">
        <f t="shared" ref="K2090:K2153" si="370">IF(J2090&lt;=$V$14,H2090,0)</f>
        <v>0</v>
      </c>
      <c r="L2090" s="2">
        <f t="shared" si="369"/>
        <v>0</v>
      </c>
      <c r="M2090" s="2">
        <f t="shared" ref="M2090:M2153" si="371">IF(J2090&lt;$V$18,0,F2090)</f>
        <v>0</v>
      </c>
      <c r="N2090" s="2">
        <f t="shared" ref="N2090:N2153" si="372">N2089+L2090-M2090</f>
        <v>13525.196261682308</v>
      </c>
      <c r="O2090" s="2">
        <f t="shared" ref="O2090:O2153" si="373">(N2090/$V$13)*$V$16*(D2090+273)/100000</f>
        <v>319.16925372402818</v>
      </c>
      <c r="P2090" s="2"/>
    </row>
    <row r="2091" spans="1:16" x14ac:dyDescent="0.25">
      <c r="A2091">
        <v>2090</v>
      </c>
      <c r="B2091">
        <f t="shared" si="364"/>
        <v>87</v>
      </c>
      <c r="C2091">
        <f t="shared" si="363"/>
        <v>2</v>
      </c>
      <c r="D2091" s="3">
        <v>12.852353710577972</v>
      </c>
      <c r="E2091">
        <v>0</v>
      </c>
      <c r="F2091">
        <f t="shared" si="365"/>
        <v>0</v>
      </c>
      <c r="H2091" s="2">
        <f t="shared" si="366"/>
        <v>0</v>
      </c>
      <c r="I2091" s="2">
        <f t="shared" si="367"/>
        <v>13525.196261682308</v>
      </c>
      <c r="J2091" s="2">
        <f t="shared" si="368"/>
        <v>318.90039848147751</v>
      </c>
      <c r="K2091" s="2">
        <f t="shared" si="370"/>
        <v>0</v>
      </c>
      <c r="L2091" s="2">
        <f t="shared" si="369"/>
        <v>0</v>
      </c>
      <c r="M2091" s="2">
        <f t="shared" si="371"/>
        <v>0</v>
      </c>
      <c r="N2091" s="2">
        <f t="shared" si="372"/>
        <v>13525.196261682308</v>
      </c>
      <c r="O2091" s="2">
        <f t="shared" si="373"/>
        <v>318.90039848147751</v>
      </c>
      <c r="P2091" s="2"/>
    </row>
    <row r="2092" spans="1:16" x14ac:dyDescent="0.25">
      <c r="A2092">
        <v>2091</v>
      </c>
      <c r="B2092">
        <f t="shared" si="364"/>
        <v>87</v>
      </c>
      <c r="C2092">
        <f t="shared" si="363"/>
        <v>3</v>
      </c>
      <c r="D2092" s="3">
        <v>12.891210285729983</v>
      </c>
      <c r="E2092">
        <v>5.8090000000000002</v>
      </c>
      <c r="F2092">
        <f t="shared" si="365"/>
        <v>0</v>
      </c>
      <c r="H2092" s="2">
        <f t="shared" si="366"/>
        <v>5</v>
      </c>
      <c r="I2092" s="2">
        <f t="shared" si="367"/>
        <v>13618.654205607541</v>
      </c>
      <c r="J2092" s="2">
        <f t="shared" si="368"/>
        <v>321.14762124104601</v>
      </c>
      <c r="K2092" s="2">
        <f t="shared" si="370"/>
        <v>5</v>
      </c>
      <c r="L2092" s="2">
        <f t="shared" si="369"/>
        <v>93.45794392523365</v>
      </c>
      <c r="M2092" s="2">
        <f t="shared" si="371"/>
        <v>0</v>
      </c>
      <c r="N2092" s="2">
        <f t="shared" si="372"/>
        <v>13618.654205607541</v>
      </c>
      <c r="O2092" s="2">
        <f t="shared" si="373"/>
        <v>321.14762124104601</v>
      </c>
      <c r="P2092" s="2"/>
    </row>
    <row r="2093" spans="1:16" x14ac:dyDescent="0.25">
      <c r="A2093">
        <v>2092</v>
      </c>
      <c r="B2093">
        <f t="shared" si="364"/>
        <v>87</v>
      </c>
      <c r="C2093">
        <f t="shared" si="363"/>
        <v>4</v>
      </c>
      <c r="D2093" s="3">
        <v>12.760999422187979</v>
      </c>
      <c r="E2093">
        <v>0</v>
      </c>
      <c r="F2093">
        <f t="shared" si="365"/>
        <v>0</v>
      </c>
      <c r="H2093" s="2">
        <f t="shared" si="366"/>
        <v>0</v>
      </c>
      <c r="I2093" s="2">
        <f t="shared" si="367"/>
        <v>13618.654205607541</v>
      </c>
      <c r="J2093" s="2">
        <f t="shared" si="368"/>
        <v>321.00135263403126</v>
      </c>
      <c r="K2093" s="2">
        <f t="shared" si="370"/>
        <v>0</v>
      </c>
      <c r="L2093" s="2">
        <f t="shared" si="369"/>
        <v>0</v>
      </c>
      <c r="M2093" s="2">
        <f t="shared" si="371"/>
        <v>0</v>
      </c>
      <c r="N2093" s="2">
        <f t="shared" si="372"/>
        <v>13618.654205607541</v>
      </c>
      <c r="O2093" s="2">
        <f t="shared" si="373"/>
        <v>321.00135263403126</v>
      </c>
      <c r="P2093" s="2"/>
    </row>
    <row r="2094" spans="1:16" x14ac:dyDescent="0.25">
      <c r="A2094">
        <v>2093</v>
      </c>
      <c r="B2094">
        <f t="shared" si="364"/>
        <v>87</v>
      </c>
      <c r="C2094">
        <f t="shared" si="363"/>
        <v>5</v>
      </c>
      <c r="D2094" s="3">
        <v>12.639882650702987</v>
      </c>
      <c r="E2094">
        <v>0</v>
      </c>
      <c r="F2094">
        <f t="shared" si="365"/>
        <v>0</v>
      </c>
      <c r="H2094" s="2">
        <f t="shared" si="366"/>
        <v>0</v>
      </c>
      <c r="I2094" s="2">
        <f t="shared" si="367"/>
        <v>13618.654205607541</v>
      </c>
      <c r="J2094" s="2">
        <f t="shared" si="368"/>
        <v>320.86529961226842</v>
      </c>
      <c r="K2094" s="2">
        <f t="shared" si="370"/>
        <v>0</v>
      </c>
      <c r="L2094" s="2">
        <f t="shared" si="369"/>
        <v>0</v>
      </c>
      <c r="M2094" s="2">
        <f t="shared" si="371"/>
        <v>0</v>
      </c>
      <c r="N2094" s="2">
        <f t="shared" si="372"/>
        <v>13618.654205607541</v>
      </c>
      <c r="O2094" s="2">
        <f t="shared" si="373"/>
        <v>320.86529961226842</v>
      </c>
      <c r="P2094" s="2"/>
    </row>
    <row r="2095" spans="1:16" x14ac:dyDescent="0.25">
      <c r="A2095">
        <v>2094</v>
      </c>
      <c r="B2095">
        <f t="shared" si="364"/>
        <v>87</v>
      </c>
      <c r="C2095">
        <f t="shared" si="363"/>
        <v>6</v>
      </c>
      <c r="D2095" s="3">
        <v>12.629135087363011</v>
      </c>
      <c r="E2095">
        <v>0</v>
      </c>
      <c r="F2095">
        <f t="shared" si="365"/>
        <v>0</v>
      </c>
      <c r="H2095" s="2">
        <f t="shared" si="366"/>
        <v>0</v>
      </c>
      <c r="I2095" s="2">
        <f t="shared" si="367"/>
        <v>13618.654205607541</v>
      </c>
      <c r="J2095" s="2">
        <f t="shared" si="368"/>
        <v>320.85322664787992</v>
      </c>
      <c r="K2095" s="2">
        <f t="shared" si="370"/>
        <v>0</v>
      </c>
      <c r="L2095" s="2">
        <f t="shared" si="369"/>
        <v>0</v>
      </c>
      <c r="M2095" s="2">
        <f t="shared" si="371"/>
        <v>0</v>
      </c>
      <c r="N2095" s="2">
        <f t="shared" si="372"/>
        <v>13618.654205607541</v>
      </c>
      <c r="O2095" s="2">
        <f t="shared" si="373"/>
        <v>320.85322664787992</v>
      </c>
      <c r="P2095" s="2"/>
    </row>
    <row r="2096" spans="1:16" x14ac:dyDescent="0.25">
      <c r="A2096">
        <v>2095</v>
      </c>
      <c r="B2096">
        <f t="shared" si="364"/>
        <v>87</v>
      </c>
      <c r="C2096">
        <f t="shared" si="363"/>
        <v>7</v>
      </c>
      <c r="D2096" s="3">
        <v>12.786628227075994</v>
      </c>
      <c r="E2096">
        <v>0</v>
      </c>
      <c r="F2096">
        <f t="shared" si="365"/>
        <v>330</v>
      </c>
      <c r="H2096" s="2">
        <f t="shared" si="366"/>
        <v>0</v>
      </c>
      <c r="I2096" s="2">
        <f t="shared" si="367"/>
        <v>13288.654205607541</v>
      </c>
      <c r="J2096" s="2">
        <f t="shared" si="368"/>
        <v>313.25111001056536</v>
      </c>
      <c r="K2096" s="2">
        <f t="shared" si="370"/>
        <v>0</v>
      </c>
      <c r="L2096" s="2">
        <f t="shared" si="369"/>
        <v>0</v>
      </c>
      <c r="M2096" s="2">
        <f t="shared" si="371"/>
        <v>330</v>
      </c>
      <c r="N2096" s="2">
        <f t="shared" si="372"/>
        <v>13288.654205607541</v>
      </c>
      <c r="O2096" s="2">
        <f t="shared" si="373"/>
        <v>313.25111001056536</v>
      </c>
      <c r="P2096" s="2"/>
    </row>
    <row r="2097" spans="1:16" x14ac:dyDescent="0.25">
      <c r="A2097">
        <v>2096</v>
      </c>
      <c r="B2097">
        <f t="shared" si="364"/>
        <v>87</v>
      </c>
      <c r="C2097">
        <f t="shared" si="363"/>
        <v>8</v>
      </c>
      <c r="D2097" s="3">
        <v>12.932133699986025</v>
      </c>
      <c r="E2097">
        <v>0</v>
      </c>
      <c r="F2097">
        <f t="shared" si="365"/>
        <v>0</v>
      </c>
      <c r="H2097" s="2">
        <f t="shared" si="366"/>
        <v>0</v>
      </c>
      <c r="I2097" s="2">
        <f t="shared" si="367"/>
        <v>13288.654205607541</v>
      </c>
      <c r="J2097" s="2">
        <f t="shared" si="368"/>
        <v>313.41059875636296</v>
      </c>
      <c r="K2097" s="2">
        <f t="shared" si="370"/>
        <v>0</v>
      </c>
      <c r="L2097" s="2">
        <f t="shared" si="369"/>
        <v>0</v>
      </c>
      <c r="M2097" s="2">
        <f t="shared" si="371"/>
        <v>0</v>
      </c>
      <c r="N2097" s="2">
        <f t="shared" si="372"/>
        <v>13288.654205607541</v>
      </c>
      <c r="O2097" s="2">
        <f t="shared" si="373"/>
        <v>313.41059875636296</v>
      </c>
      <c r="P2097" s="2"/>
    </row>
    <row r="2098" spans="1:16" x14ac:dyDescent="0.25">
      <c r="A2098">
        <v>2097</v>
      </c>
      <c r="B2098">
        <f t="shared" si="364"/>
        <v>87</v>
      </c>
      <c r="C2098">
        <f t="shared" si="363"/>
        <v>9</v>
      </c>
      <c r="D2098" s="3">
        <v>12.866821584305001</v>
      </c>
      <c r="E2098">
        <v>0</v>
      </c>
      <c r="F2098">
        <f t="shared" si="365"/>
        <v>0</v>
      </c>
      <c r="H2098" s="2">
        <f t="shared" si="366"/>
        <v>0</v>
      </c>
      <c r="I2098" s="2">
        <f t="shared" si="367"/>
        <v>13288.654205607541</v>
      </c>
      <c r="J2098" s="2">
        <f t="shared" si="368"/>
        <v>313.33901005796537</v>
      </c>
      <c r="K2098" s="2">
        <f t="shared" si="370"/>
        <v>0</v>
      </c>
      <c r="L2098" s="2">
        <f t="shared" si="369"/>
        <v>0</v>
      </c>
      <c r="M2098" s="2">
        <f t="shared" si="371"/>
        <v>0</v>
      </c>
      <c r="N2098" s="2">
        <f t="shared" si="372"/>
        <v>13288.654205607541</v>
      </c>
      <c r="O2098" s="2">
        <f t="shared" si="373"/>
        <v>313.33901005796537</v>
      </c>
      <c r="P2098" s="2"/>
    </row>
    <row r="2099" spans="1:16" x14ac:dyDescent="0.25">
      <c r="A2099">
        <v>2098</v>
      </c>
      <c r="B2099">
        <f t="shared" si="364"/>
        <v>87</v>
      </c>
      <c r="C2099">
        <f t="shared" si="363"/>
        <v>10</v>
      </c>
      <c r="D2099" s="3">
        <v>12.840366043775987</v>
      </c>
      <c r="E2099">
        <v>0</v>
      </c>
      <c r="F2099">
        <f t="shared" si="365"/>
        <v>0</v>
      </c>
      <c r="H2099" s="2">
        <f t="shared" si="366"/>
        <v>0</v>
      </c>
      <c r="I2099" s="2">
        <f t="shared" si="367"/>
        <v>13288.654205607541</v>
      </c>
      <c r="J2099" s="2">
        <f t="shared" si="368"/>
        <v>313.31001210418407</v>
      </c>
      <c r="K2099" s="2">
        <f t="shared" si="370"/>
        <v>0</v>
      </c>
      <c r="L2099" s="2">
        <f t="shared" si="369"/>
        <v>0</v>
      </c>
      <c r="M2099" s="2">
        <f t="shared" si="371"/>
        <v>0</v>
      </c>
      <c r="N2099" s="2">
        <f t="shared" si="372"/>
        <v>13288.654205607541</v>
      </c>
      <c r="O2099" s="2">
        <f t="shared" si="373"/>
        <v>313.31001210418407</v>
      </c>
      <c r="P2099" s="2"/>
    </row>
    <row r="2100" spans="1:16" x14ac:dyDescent="0.25">
      <c r="A2100">
        <v>2099</v>
      </c>
      <c r="B2100">
        <f t="shared" si="364"/>
        <v>87</v>
      </c>
      <c r="C2100">
        <f t="shared" si="363"/>
        <v>11</v>
      </c>
      <c r="D2100" s="3">
        <v>12.587798305286015</v>
      </c>
      <c r="E2100">
        <v>0</v>
      </c>
      <c r="F2100">
        <f t="shared" si="365"/>
        <v>0</v>
      </c>
      <c r="H2100" s="2">
        <f t="shared" si="366"/>
        <v>0</v>
      </c>
      <c r="I2100" s="2">
        <f t="shared" si="367"/>
        <v>13288.654205607541</v>
      </c>
      <c r="J2100" s="2">
        <f t="shared" si="368"/>
        <v>313.03317226417596</v>
      </c>
      <c r="K2100" s="2">
        <f t="shared" si="370"/>
        <v>0</v>
      </c>
      <c r="L2100" s="2">
        <f t="shared" si="369"/>
        <v>0</v>
      </c>
      <c r="M2100" s="2">
        <f t="shared" si="371"/>
        <v>0</v>
      </c>
      <c r="N2100" s="2">
        <f t="shared" si="372"/>
        <v>13288.654205607541</v>
      </c>
      <c r="O2100" s="2">
        <f t="shared" si="373"/>
        <v>313.03317226417596</v>
      </c>
      <c r="P2100" s="2"/>
    </row>
    <row r="2101" spans="1:16" x14ac:dyDescent="0.25">
      <c r="A2101">
        <v>2100</v>
      </c>
      <c r="B2101">
        <f t="shared" si="364"/>
        <v>87</v>
      </c>
      <c r="C2101">
        <f t="shared" si="363"/>
        <v>12</v>
      </c>
      <c r="D2101" s="3">
        <v>12.658897570458009</v>
      </c>
      <c r="E2101">
        <v>0</v>
      </c>
      <c r="F2101">
        <f t="shared" si="365"/>
        <v>0</v>
      </c>
      <c r="H2101" s="2">
        <f t="shared" si="366"/>
        <v>0</v>
      </c>
      <c r="I2101" s="2">
        <f t="shared" si="367"/>
        <v>13288.654205607541</v>
      </c>
      <c r="J2101" s="2">
        <f t="shared" si="368"/>
        <v>313.11110426496356</v>
      </c>
      <c r="K2101" s="2">
        <f t="shared" si="370"/>
        <v>0</v>
      </c>
      <c r="L2101" s="2">
        <f t="shared" si="369"/>
        <v>0</v>
      </c>
      <c r="M2101" s="2">
        <f t="shared" si="371"/>
        <v>0</v>
      </c>
      <c r="N2101" s="2">
        <f t="shared" si="372"/>
        <v>13288.654205607541</v>
      </c>
      <c r="O2101" s="2">
        <f t="shared" si="373"/>
        <v>313.11110426496356</v>
      </c>
      <c r="P2101" s="2"/>
    </row>
    <row r="2102" spans="1:16" x14ac:dyDescent="0.25">
      <c r="A2102">
        <v>2101</v>
      </c>
      <c r="B2102">
        <f t="shared" si="364"/>
        <v>87</v>
      </c>
      <c r="C2102">
        <f t="shared" si="363"/>
        <v>13</v>
      </c>
      <c r="D2102" s="3">
        <v>12.797375790416027</v>
      </c>
      <c r="E2102">
        <v>0</v>
      </c>
      <c r="F2102">
        <f t="shared" si="365"/>
        <v>0</v>
      </c>
      <c r="H2102" s="2">
        <f t="shared" si="366"/>
        <v>0</v>
      </c>
      <c r="I2102" s="2">
        <f t="shared" si="367"/>
        <v>13288.654205607541</v>
      </c>
      <c r="J2102" s="2">
        <f t="shared" si="368"/>
        <v>313.26289042928914</v>
      </c>
      <c r="K2102" s="2">
        <f t="shared" si="370"/>
        <v>0</v>
      </c>
      <c r="L2102" s="2">
        <f t="shared" si="369"/>
        <v>0</v>
      </c>
      <c r="M2102" s="2">
        <f t="shared" si="371"/>
        <v>0</v>
      </c>
      <c r="N2102" s="2">
        <f t="shared" si="372"/>
        <v>13288.654205607541</v>
      </c>
      <c r="O2102" s="2">
        <f t="shared" si="373"/>
        <v>313.26289042928914</v>
      </c>
      <c r="P2102" s="2"/>
    </row>
    <row r="2103" spans="1:16" x14ac:dyDescent="0.25">
      <c r="A2103">
        <v>2102</v>
      </c>
      <c r="B2103">
        <f t="shared" si="364"/>
        <v>87</v>
      </c>
      <c r="C2103">
        <f t="shared" si="363"/>
        <v>14</v>
      </c>
      <c r="D2103" s="3">
        <v>12.897410803042021</v>
      </c>
      <c r="E2103">
        <v>0</v>
      </c>
      <c r="F2103">
        <f t="shared" si="365"/>
        <v>0</v>
      </c>
      <c r="H2103" s="2">
        <f t="shared" si="366"/>
        <v>0</v>
      </c>
      <c r="I2103" s="2">
        <f t="shared" si="367"/>
        <v>13288.654205607541</v>
      </c>
      <c r="J2103" s="2">
        <f t="shared" si="368"/>
        <v>313.37253894202536</v>
      </c>
      <c r="K2103" s="2">
        <f t="shared" si="370"/>
        <v>0</v>
      </c>
      <c r="L2103" s="2">
        <f t="shared" si="369"/>
        <v>0</v>
      </c>
      <c r="M2103" s="2">
        <f t="shared" si="371"/>
        <v>0</v>
      </c>
      <c r="N2103" s="2">
        <f t="shared" si="372"/>
        <v>13288.654205607541</v>
      </c>
      <c r="O2103" s="2">
        <f t="shared" si="373"/>
        <v>313.37253894202536</v>
      </c>
      <c r="P2103" s="2"/>
    </row>
    <row r="2104" spans="1:16" x14ac:dyDescent="0.25">
      <c r="A2104">
        <v>2103</v>
      </c>
      <c r="B2104">
        <f t="shared" si="364"/>
        <v>87</v>
      </c>
      <c r="C2104">
        <f t="shared" si="363"/>
        <v>15</v>
      </c>
      <c r="D2104" s="3">
        <v>12.803576307726985</v>
      </c>
      <c r="E2104">
        <v>0</v>
      </c>
      <c r="F2104">
        <f t="shared" si="365"/>
        <v>0</v>
      </c>
      <c r="H2104" s="2">
        <f t="shared" si="366"/>
        <v>0</v>
      </c>
      <c r="I2104" s="2">
        <f t="shared" si="367"/>
        <v>13288.654205607541</v>
      </c>
      <c r="J2104" s="2">
        <f t="shared" si="368"/>
        <v>313.26968682470607</v>
      </c>
      <c r="K2104" s="2">
        <f t="shared" si="370"/>
        <v>0</v>
      </c>
      <c r="L2104" s="2">
        <f t="shared" si="369"/>
        <v>0</v>
      </c>
      <c r="M2104" s="2">
        <f t="shared" si="371"/>
        <v>0</v>
      </c>
      <c r="N2104" s="2">
        <f t="shared" si="372"/>
        <v>13288.654205607541</v>
      </c>
      <c r="O2104" s="2">
        <f t="shared" si="373"/>
        <v>313.26968682470607</v>
      </c>
      <c r="P2104" s="2"/>
    </row>
    <row r="2105" spans="1:16" x14ac:dyDescent="0.25">
      <c r="A2105">
        <v>2104</v>
      </c>
      <c r="B2105">
        <f t="shared" si="364"/>
        <v>87</v>
      </c>
      <c r="C2105">
        <f t="shared" si="363"/>
        <v>16</v>
      </c>
      <c r="D2105" s="3">
        <v>12.854420549682004</v>
      </c>
      <c r="E2105">
        <v>0</v>
      </c>
      <c r="F2105">
        <f t="shared" si="365"/>
        <v>0</v>
      </c>
      <c r="H2105" s="2">
        <f t="shared" si="366"/>
        <v>0</v>
      </c>
      <c r="I2105" s="2">
        <f t="shared" si="367"/>
        <v>13288.654205607541</v>
      </c>
      <c r="J2105" s="2">
        <f t="shared" si="368"/>
        <v>313.32541726713038</v>
      </c>
      <c r="K2105" s="2">
        <f t="shared" si="370"/>
        <v>0</v>
      </c>
      <c r="L2105" s="2">
        <f t="shared" si="369"/>
        <v>0</v>
      </c>
      <c r="M2105" s="2">
        <f t="shared" si="371"/>
        <v>0</v>
      </c>
      <c r="N2105" s="2">
        <f t="shared" si="372"/>
        <v>13288.654205607541</v>
      </c>
      <c r="O2105" s="2">
        <f t="shared" si="373"/>
        <v>313.32541726713038</v>
      </c>
      <c r="P2105" s="2"/>
    </row>
    <row r="2106" spans="1:16" x14ac:dyDescent="0.25">
      <c r="A2106">
        <v>2105</v>
      </c>
      <c r="B2106">
        <f t="shared" si="364"/>
        <v>87</v>
      </c>
      <c r="C2106">
        <f t="shared" si="363"/>
        <v>17</v>
      </c>
      <c r="D2106" s="3">
        <v>12.850286871473998</v>
      </c>
      <c r="E2106">
        <v>0</v>
      </c>
      <c r="F2106">
        <f t="shared" si="365"/>
        <v>0</v>
      </c>
      <c r="H2106" s="2">
        <f t="shared" si="366"/>
        <v>0</v>
      </c>
      <c r="I2106" s="2">
        <f t="shared" si="367"/>
        <v>13288.654205607541</v>
      </c>
      <c r="J2106" s="2">
        <f t="shared" si="368"/>
        <v>313.32088633685169</v>
      </c>
      <c r="K2106" s="2">
        <f t="shared" si="370"/>
        <v>0</v>
      </c>
      <c r="L2106" s="2">
        <f t="shared" si="369"/>
        <v>0</v>
      </c>
      <c r="M2106" s="2">
        <f t="shared" si="371"/>
        <v>0</v>
      </c>
      <c r="N2106" s="2">
        <f t="shared" si="372"/>
        <v>13288.654205607541</v>
      </c>
      <c r="O2106" s="2">
        <f t="shared" si="373"/>
        <v>313.32088633685169</v>
      </c>
      <c r="P2106" s="2"/>
    </row>
    <row r="2107" spans="1:16" x14ac:dyDescent="0.25">
      <c r="A2107">
        <v>2106</v>
      </c>
      <c r="B2107">
        <f t="shared" si="364"/>
        <v>87</v>
      </c>
      <c r="C2107">
        <f t="shared" si="363"/>
        <v>18</v>
      </c>
      <c r="D2107" s="3">
        <v>12.696927409969021</v>
      </c>
      <c r="E2107">
        <v>0</v>
      </c>
      <c r="F2107">
        <f t="shared" si="365"/>
        <v>0</v>
      </c>
      <c r="H2107" s="2">
        <f t="shared" si="366"/>
        <v>0</v>
      </c>
      <c r="I2107" s="2">
        <f t="shared" si="367"/>
        <v>13288.654205607541</v>
      </c>
      <c r="J2107" s="2">
        <f t="shared" si="368"/>
        <v>313.15278882352476</v>
      </c>
      <c r="K2107" s="2">
        <f t="shared" si="370"/>
        <v>0</v>
      </c>
      <c r="L2107" s="2">
        <f t="shared" si="369"/>
        <v>0</v>
      </c>
      <c r="M2107" s="2">
        <f t="shared" si="371"/>
        <v>0</v>
      </c>
      <c r="N2107" s="2">
        <f t="shared" si="372"/>
        <v>13288.654205607541</v>
      </c>
      <c r="O2107" s="2">
        <f t="shared" si="373"/>
        <v>313.15278882352476</v>
      </c>
      <c r="P2107" s="2"/>
    </row>
    <row r="2108" spans="1:16" x14ac:dyDescent="0.25">
      <c r="A2108">
        <v>2107</v>
      </c>
      <c r="B2108">
        <f t="shared" si="364"/>
        <v>87</v>
      </c>
      <c r="C2108">
        <f t="shared" si="363"/>
        <v>19</v>
      </c>
      <c r="D2108" s="3">
        <v>12.50181779856598</v>
      </c>
      <c r="E2108">
        <v>0</v>
      </c>
      <c r="F2108">
        <f t="shared" si="365"/>
        <v>0</v>
      </c>
      <c r="H2108" s="2">
        <f t="shared" si="366"/>
        <v>0</v>
      </c>
      <c r="I2108" s="2">
        <f t="shared" si="367"/>
        <v>13288.654205607541</v>
      </c>
      <c r="J2108" s="2">
        <f t="shared" si="368"/>
        <v>312.93892891438594</v>
      </c>
      <c r="K2108" s="2">
        <f t="shared" si="370"/>
        <v>0</v>
      </c>
      <c r="L2108" s="2">
        <f t="shared" si="369"/>
        <v>0</v>
      </c>
      <c r="M2108" s="2">
        <f t="shared" si="371"/>
        <v>0</v>
      </c>
      <c r="N2108" s="2">
        <f t="shared" si="372"/>
        <v>13288.654205607541</v>
      </c>
      <c r="O2108" s="2">
        <f t="shared" si="373"/>
        <v>312.93892891438594</v>
      </c>
      <c r="P2108" s="2"/>
    </row>
    <row r="2109" spans="1:16" x14ac:dyDescent="0.25">
      <c r="A2109">
        <v>2108</v>
      </c>
      <c r="B2109">
        <f t="shared" si="364"/>
        <v>87</v>
      </c>
      <c r="C2109">
        <f t="shared" si="363"/>
        <v>20</v>
      </c>
      <c r="D2109" s="3">
        <v>12.254623841746024</v>
      </c>
      <c r="E2109">
        <v>0</v>
      </c>
      <c r="F2109">
        <f t="shared" si="365"/>
        <v>0</v>
      </c>
      <c r="H2109" s="2">
        <f t="shared" si="366"/>
        <v>0</v>
      </c>
      <c r="I2109" s="2">
        <f t="shared" si="367"/>
        <v>13288.654205607541</v>
      </c>
      <c r="J2109" s="2">
        <f t="shared" si="368"/>
        <v>312.66797928373973</v>
      </c>
      <c r="K2109" s="2">
        <f t="shared" si="370"/>
        <v>0</v>
      </c>
      <c r="L2109" s="2">
        <f t="shared" si="369"/>
        <v>0</v>
      </c>
      <c r="M2109" s="2">
        <f t="shared" si="371"/>
        <v>0</v>
      </c>
      <c r="N2109" s="2">
        <f t="shared" si="372"/>
        <v>13288.654205607541</v>
      </c>
      <c r="O2109" s="2">
        <f t="shared" si="373"/>
        <v>312.66797928373973</v>
      </c>
      <c r="P2109" s="2"/>
    </row>
    <row r="2110" spans="1:16" x14ac:dyDescent="0.25">
      <c r="A2110">
        <v>2109</v>
      </c>
      <c r="B2110">
        <f t="shared" si="364"/>
        <v>87</v>
      </c>
      <c r="C2110">
        <f t="shared" si="363"/>
        <v>21</v>
      </c>
      <c r="D2110" s="3">
        <v>12.01652397698399</v>
      </c>
      <c r="E2110">
        <v>0</v>
      </c>
      <c r="F2110">
        <f t="shared" si="365"/>
        <v>0</v>
      </c>
      <c r="H2110" s="2">
        <f t="shared" si="366"/>
        <v>0</v>
      </c>
      <c r="I2110" s="2">
        <f t="shared" si="367"/>
        <v>13288.654205607541</v>
      </c>
      <c r="J2110" s="2">
        <f t="shared" si="368"/>
        <v>312.40699769970695</v>
      </c>
      <c r="K2110" s="2">
        <f t="shared" si="370"/>
        <v>0</v>
      </c>
      <c r="L2110" s="2">
        <f t="shared" si="369"/>
        <v>0</v>
      </c>
      <c r="M2110" s="2">
        <f t="shared" si="371"/>
        <v>0</v>
      </c>
      <c r="N2110" s="2">
        <f t="shared" si="372"/>
        <v>13288.654205607541</v>
      </c>
      <c r="O2110" s="2">
        <f t="shared" si="373"/>
        <v>312.40699769970695</v>
      </c>
      <c r="P2110" s="2"/>
    </row>
    <row r="2111" spans="1:16" x14ac:dyDescent="0.25">
      <c r="A2111">
        <v>2110</v>
      </c>
      <c r="B2111">
        <f t="shared" si="364"/>
        <v>87</v>
      </c>
      <c r="C2111">
        <f t="shared" si="363"/>
        <v>22</v>
      </c>
      <c r="D2111" s="3">
        <v>11.816453951730978</v>
      </c>
      <c r="E2111">
        <v>0</v>
      </c>
      <c r="F2111">
        <f t="shared" si="365"/>
        <v>0</v>
      </c>
      <c r="H2111" s="2">
        <f t="shared" si="366"/>
        <v>0</v>
      </c>
      <c r="I2111" s="2">
        <f t="shared" si="367"/>
        <v>13288.654205607541</v>
      </c>
      <c r="J2111" s="2">
        <f t="shared" si="368"/>
        <v>312.18770067423333</v>
      </c>
      <c r="K2111" s="2">
        <f t="shared" si="370"/>
        <v>0</v>
      </c>
      <c r="L2111" s="2">
        <f t="shared" si="369"/>
        <v>0</v>
      </c>
      <c r="M2111" s="2">
        <f t="shared" si="371"/>
        <v>0</v>
      </c>
      <c r="N2111" s="2">
        <f t="shared" si="372"/>
        <v>13288.654205607541</v>
      </c>
      <c r="O2111" s="2">
        <f t="shared" si="373"/>
        <v>312.18770067423333</v>
      </c>
      <c r="P2111" s="2"/>
    </row>
    <row r="2112" spans="1:16" x14ac:dyDescent="0.25">
      <c r="A2112">
        <v>2111</v>
      </c>
      <c r="B2112">
        <f t="shared" si="364"/>
        <v>87</v>
      </c>
      <c r="C2112">
        <f t="shared" si="363"/>
        <v>23</v>
      </c>
      <c r="D2112" s="3">
        <v>11.611836880450994</v>
      </c>
      <c r="E2112">
        <v>0</v>
      </c>
      <c r="F2112">
        <f t="shared" si="365"/>
        <v>0</v>
      </c>
      <c r="H2112" s="2">
        <f t="shared" si="366"/>
        <v>0</v>
      </c>
      <c r="I2112" s="2">
        <f t="shared" si="367"/>
        <v>13288.654205607541</v>
      </c>
      <c r="J2112" s="2">
        <f t="shared" si="368"/>
        <v>311.96341962545506</v>
      </c>
      <c r="K2112" s="2">
        <f t="shared" si="370"/>
        <v>0</v>
      </c>
      <c r="L2112" s="2">
        <f t="shared" si="369"/>
        <v>0</v>
      </c>
      <c r="M2112" s="2">
        <f t="shared" si="371"/>
        <v>0</v>
      </c>
      <c r="N2112" s="2">
        <f t="shared" si="372"/>
        <v>13288.654205607541</v>
      </c>
      <c r="O2112" s="2">
        <f t="shared" si="373"/>
        <v>311.96341962545506</v>
      </c>
      <c r="P2112" s="2"/>
    </row>
    <row r="2113" spans="1:16" x14ac:dyDescent="0.25">
      <c r="A2113">
        <v>2112</v>
      </c>
      <c r="B2113">
        <f t="shared" si="364"/>
        <v>88</v>
      </c>
      <c r="C2113">
        <f t="shared" si="363"/>
        <v>0</v>
      </c>
      <c r="D2113" s="3">
        <v>11.532470258862986</v>
      </c>
      <c r="E2113">
        <v>0</v>
      </c>
      <c r="F2113">
        <f t="shared" si="365"/>
        <v>0</v>
      </c>
      <c r="H2113" s="2">
        <f t="shared" si="366"/>
        <v>0</v>
      </c>
      <c r="I2113" s="2">
        <f t="shared" si="367"/>
        <v>13288.654205607541</v>
      </c>
      <c r="J2113" s="2">
        <f t="shared" si="368"/>
        <v>311.87642576411008</v>
      </c>
      <c r="K2113" s="2">
        <f t="shared" si="370"/>
        <v>0</v>
      </c>
      <c r="L2113" s="2">
        <f t="shared" si="369"/>
        <v>0</v>
      </c>
      <c r="M2113" s="2">
        <f t="shared" si="371"/>
        <v>0</v>
      </c>
      <c r="N2113" s="2">
        <f t="shared" si="372"/>
        <v>13288.654205607541</v>
      </c>
      <c r="O2113" s="2">
        <f t="shared" si="373"/>
        <v>311.87642576411008</v>
      </c>
      <c r="P2113" s="2"/>
    </row>
    <row r="2114" spans="1:16" x14ac:dyDescent="0.25">
      <c r="A2114">
        <v>2113</v>
      </c>
      <c r="B2114">
        <f t="shared" si="364"/>
        <v>88</v>
      </c>
      <c r="C2114">
        <f t="shared" ref="C2114:C2177" si="374">A2114-B2114*24</f>
        <v>1</v>
      </c>
      <c r="D2114" s="3">
        <v>11.465091304077987</v>
      </c>
      <c r="E2114">
        <v>0</v>
      </c>
      <c r="F2114">
        <f t="shared" si="365"/>
        <v>0</v>
      </c>
      <c r="H2114" s="2">
        <f t="shared" si="366"/>
        <v>0</v>
      </c>
      <c r="I2114" s="2">
        <f t="shared" si="367"/>
        <v>13288.654205607541</v>
      </c>
      <c r="J2114" s="2">
        <f t="shared" si="368"/>
        <v>311.80257160057317</v>
      </c>
      <c r="K2114" s="2">
        <f t="shared" si="370"/>
        <v>0</v>
      </c>
      <c r="L2114" s="2">
        <f t="shared" si="369"/>
        <v>0</v>
      </c>
      <c r="M2114" s="2">
        <f t="shared" si="371"/>
        <v>0</v>
      </c>
      <c r="N2114" s="2">
        <f t="shared" si="372"/>
        <v>13288.654205607541</v>
      </c>
      <c r="O2114" s="2">
        <f t="shared" si="373"/>
        <v>311.80257160057317</v>
      </c>
      <c r="P2114" s="2"/>
    </row>
    <row r="2115" spans="1:16" x14ac:dyDescent="0.25">
      <c r="A2115">
        <v>2114</v>
      </c>
      <c r="B2115">
        <f t="shared" ref="B2115:B2178" si="375">INT(A2115/24)</f>
        <v>88</v>
      </c>
      <c r="C2115">
        <f t="shared" si="374"/>
        <v>2</v>
      </c>
      <c r="D2115" s="3">
        <v>11.431195142774982</v>
      </c>
      <c r="E2115">
        <v>0</v>
      </c>
      <c r="F2115">
        <f t="shared" ref="F2115:F2178" si="376">IF(C2115=$V$6,$V$5,0)</f>
        <v>0</v>
      </c>
      <c r="H2115" s="2">
        <f t="shared" ref="H2115:H2178" si="377">IF(E2115&gt;$V$8,$V$8,E2115)</f>
        <v>0</v>
      </c>
      <c r="I2115" s="2">
        <f t="shared" si="367"/>
        <v>13288.654205607541</v>
      </c>
      <c r="J2115" s="2">
        <f t="shared" si="368"/>
        <v>311.76541797229061</v>
      </c>
      <c r="K2115" s="2">
        <f t="shared" si="370"/>
        <v>0</v>
      </c>
      <c r="L2115" s="2">
        <f t="shared" si="369"/>
        <v>0</v>
      </c>
      <c r="M2115" s="2">
        <f t="shared" si="371"/>
        <v>0</v>
      </c>
      <c r="N2115" s="2">
        <f t="shared" si="372"/>
        <v>13288.654205607541</v>
      </c>
      <c r="O2115" s="2">
        <f t="shared" si="373"/>
        <v>311.76541797229061</v>
      </c>
      <c r="P2115" s="2"/>
    </row>
    <row r="2116" spans="1:16" x14ac:dyDescent="0.25">
      <c r="A2116">
        <v>2115</v>
      </c>
      <c r="B2116">
        <f t="shared" si="375"/>
        <v>88</v>
      </c>
      <c r="C2116">
        <f t="shared" si="374"/>
        <v>3</v>
      </c>
      <c r="D2116" s="3">
        <v>11.322479405912986</v>
      </c>
      <c r="E2116">
        <v>0</v>
      </c>
      <c r="F2116">
        <f t="shared" si="376"/>
        <v>0</v>
      </c>
      <c r="H2116" s="2">
        <f t="shared" si="377"/>
        <v>0</v>
      </c>
      <c r="I2116" s="2">
        <f t="shared" ref="I2116:I2179" si="378">N2115+H2116*1000/$V$10-F2116</f>
        <v>13288.654205607541</v>
      </c>
      <c r="J2116" s="2">
        <f t="shared" ref="J2116:J2179" si="379">(I2116/$V$13)*$V$16*(D2116+273)/100000</f>
        <v>311.64625450596998</v>
      </c>
      <c r="K2116" s="2">
        <f t="shared" si="370"/>
        <v>0</v>
      </c>
      <c r="L2116" s="2">
        <f t="shared" ref="L2116:L2179" si="380">K2116*1000/$V$10</f>
        <v>0</v>
      </c>
      <c r="M2116" s="2">
        <f t="shared" si="371"/>
        <v>0</v>
      </c>
      <c r="N2116" s="2">
        <f t="shared" si="372"/>
        <v>13288.654205607541</v>
      </c>
      <c r="O2116" s="2">
        <f t="shared" si="373"/>
        <v>311.64625450596998</v>
      </c>
      <c r="P2116" s="2"/>
    </row>
    <row r="2117" spans="1:16" x14ac:dyDescent="0.25">
      <c r="A2117">
        <v>2116</v>
      </c>
      <c r="B2117">
        <f t="shared" si="375"/>
        <v>88</v>
      </c>
      <c r="C2117">
        <f t="shared" si="374"/>
        <v>4</v>
      </c>
      <c r="D2117" s="3">
        <v>11.224097864570012</v>
      </c>
      <c r="E2117">
        <v>0</v>
      </c>
      <c r="F2117">
        <f t="shared" si="376"/>
        <v>0</v>
      </c>
      <c r="H2117" s="2">
        <f t="shared" si="377"/>
        <v>0</v>
      </c>
      <c r="I2117" s="2">
        <f t="shared" si="378"/>
        <v>13288.654205607541</v>
      </c>
      <c r="J2117" s="2">
        <f t="shared" si="379"/>
        <v>311.53841836534497</v>
      </c>
      <c r="K2117" s="2">
        <f t="shared" si="370"/>
        <v>0</v>
      </c>
      <c r="L2117" s="2">
        <f t="shared" si="380"/>
        <v>0</v>
      </c>
      <c r="M2117" s="2">
        <f t="shared" si="371"/>
        <v>0</v>
      </c>
      <c r="N2117" s="2">
        <f t="shared" si="372"/>
        <v>13288.654205607541</v>
      </c>
      <c r="O2117" s="2">
        <f t="shared" si="373"/>
        <v>311.53841836534497</v>
      </c>
      <c r="P2117" s="2"/>
    </row>
    <row r="2118" spans="1:16" x14ac:dyDescent="0.25">
      <c r="A2118">
        <v>2117</v>
      </c>
      <c r="B2118">
        <f t="shared" si="375"/>
        <v>88</v>
      </c>
      <c r="C2118">
        <f t="shared" si="374"/>
        <v>5</v>
      </c>
      <c r="D2118" s="3">
        <v>11.192268542370982</v>
      </c>
      <c r="E2118">
        <v>0</v>
      </c>
      <c r="F2118">
        <f t="shared" si="376"/>
        <v>0</v>
      </c>
      <c r="H2118" s="2">
        <f t="shared" si="377"/>
        <v>0</v>
      </c>
      <c r="I2118" s="2">
        <f t="shared" si="378"/>
        <v>13288.654205607541</v>
      </c>
      <c r="J2118" s="2">
        <f t="shared" si="379"/>
        <v>311.50353020220177</v>
      </c>
      <c r="K2118" s="2">
        <f t="shared" si="370"/>
        <v>0</v>
      </c>
      <c r="L2118" s="2">
        <f t="shared" si="380"/>
        <v>0</v>
      </c>
      <c r="M2118" s="2">
        <f t="shared" si="371"/>
        <v>0</v>
      </c>
      <c r="N2118" s="2">
        <f t="shared" si="372"/>
        <v>13288.654205607541</v>
      </c>
      <c r="O2118" s="2">
        <f t="shared" si="373"/>
        <v>311.50353020220177</v>
      </c>
      <c r="P2118" s="2"/>
    </row>
    <row r="2119" spans="1:16" x14ac:dyDescent="0.25">
      <c r="A2119">
        <v>2118</v>
      </c>
      <c r="B2119">
        <f t="shared" si="375"/>
        <v>88</v>
      </c>
      <c r="C2119">
        <f t="shared" si="374"/>
        <v>6</v>
      </c>
      <c r="D2119" s="3">
        <v>11.213763669050991</v>
      </c>
      <c r="E2119">
        <v>0</v>
      </c>
      <c r="F2119">
        <f t="shared" si="376"/>
        <v>0</v>
      </c>
      <c r="H2119" s="2">
        <f t="shared" si="377"/>
        <v>0</v>
      </c>
      <c r="I2119" s="2">
        <f t="shared" si="378"/>
        <v>13288.654205607541</v>
      </c>
      <c r="J2119" s="2">
        <f t="shared" si="379"/>
        <v>311.52709103964929</v>
      </c>
      <c r="K2119" s="2">
        <f t="shared" si="370"/>
        <v>0</v>
      </c>
      <c r="L2119" s="2">
        <f t="shared" si="380"/>
        <v>0</v>
      </c>
      <c r="M2119" s="2">
        <f t="shared" si="371"/>
        <v>0</v>
      </c>
      <c r="N2119" s="2">
        <f t="shared" si="372"/>
        <v>13288.654205607541</v>
      </c>
      <c r="O2119" s="2">
        <f t="shared" si="373"/>
        <v>311.52709103964929</v>
      </c>
      <c r="P2119" s="2"/>
    </row>
    <row r="2120" spans="1:16" x14ac:dyDescent="0.25">
      <c r="A2120">
        <v>2119</v>
      </c>
      <c r="B2120">
        <f t="shared" si="375"/>
        <v>88</v>
      </c>
      <c r="C2120">
        <f t="shared" si="374"/>
        <v>7</v>
      </c>
      <c r="D2120" s="3">
        <v>11.219964186362006</v>
      </c>
      <c r="E2120">
        <v>0</v>
      </c>
      <c r="F2120">
        <f t="shared" si="376"/>
        <v>330</v>
      </c>
      <c r="H2120" s="2">
        <f t="shared" si="377"/>
        <v>0</v>
      </c>
      <c r="I2120" s="2">
        <f t="shared" si="378"/>
        <v>12958.654205607541</v>
      </c>
      <c r="J2120" s="2">
        <f t="shared" si="379"/>
        <v>303.79749959150348</v>
      </c>
      <c r="K2120" s="2">
        <f t="shared" si="370"/>
        <v>0</v>
      </c>
      <c r="L2120" s="2">
        <f t="shared" si="380"/>
        <v>0</v>
      </c>
      <c r="M2120" s="2">
        <f t="shared" si="371"/>
        <v>330</v>
      </c>
      <c r="N2120" s="2">
        <f t="shared" si="372"/>
        <v>12958.654205607541</v>
      </c>
      <c r="O2120" s="2">
        <f t="shared" si="373"/>
        <v>303.79749959150348</v>
      </c>
      <c r="P2120" s="2"/>
    </row>
    <row r="2121" spans="1:16" x14ac:dyDescent="0.25">
      <c r="A2121">
        <v>2120</v>
      </c>
      <c r="B2121">
        <f t="shared" si="375"/>
        <v>88</v>
      </c>
      <c r="C2121">
        <f t="shared" si="374"/>
        <v>8</v>
      </c>
      <c r="D2121" s="3">
        <v>11.273702003061999</v>
      </c>
      <c r="E2121">
        <v>0</v>
      </c>
      <c r="F2121">
        <f t="shared" si="376"/>
        <v>0</v>
      </c>
      <c r="H2121" s="2">
        <f t="shared" si="377"/>
        <v>0</v>
      </c>
      <c r="I2121" s="2">
        <f t="shared" si="378"/>
        <v>12958.654205607541</v>
      </c>
      <c r="J2121" s="2">
        <f t="shared" si="379"/>
        <v>303.85493895679826</v>
      </c>
      <c r="K2121" s="2">
        <f t="shared" si="370"/>
        <v>0</v>
      </c>
      <c r="L2121" s="2">
        <f t="shared" si="380"/>
        <v>0</v>
      </c>
      <c r="M2121" s="2">
        <f t="shared" si="371"/>
        <v>0</v>
      </c>
      <c r="N2121" s="2">
        <f t="shared" si="372"/>
        <v>12958.654205607541</v>
      </c>
      <c r="O2121" s="2">
        <f t="shared" si="373"/>
        <v>303.85493895679826</v>
      </c>
      <c r="P2121" s="2"/>
    </row>
    <row r="2122" spans="1:16" x14ac:dyDescent="0.25">
      <c r="A2122">
        <v>2121</v>
      </c>
      <c r="B2122">
        <f t="shared" si="375"/>
        <v>88</v>
      </c>
      <c r="C2122">
        <f t="shared" si="374"/>
        <v>9</v>
      </c>
      <c r="D2122" s="3">
        <v>11.372083544404973</v>
      </c>
      <c r="E2122">
        <v>0</v>
      </c>
      <c r="F2122">
        <f t="shared" si="376"/>
        <v>0</v>
      </c>
      <c r="H2122" s="2">
        <f t="shared" si="377"/>
        <v>0</v>
      </c>
      <c r="I2122" s="2">
        <f t="shared" si="378"/>
        <v>12958.654205607541</v>
      </c>
      <c r="J2122" s="2">
        <f t="shared" si="379"/>
        <v>303.96009717941473</v>
      </c>
      <c r="K2122" s="2">
        <f t="shared" si="370"/>
        <v>0</v>
      </c>
      <c r="L2122" s="2">
        <f t="shared" si="380"/>
        <v>0</v>
      </c>
      <c r="M2122" s="2">
        <f t="shared" si="371"/>
        <v>0</v>
      </c>
      <c r="N2122" s="2">
        <f t="shared" si="372"/>
        <v>12958.654205607541</v>
      </c>
      <c r="O2122" s="2">
        <f t="shared" si="373"/>
        <v>303.96009717941473</v>
      </c>
      <c r="P2122" s="2"/>
    </row>
    <row r="2123" spans="1:16" x14ac:dyDescent="0.25">
      <c r="A2123">
        <v>2122</v>
      </c>
      <c r="B2123">
        <f t="shared" si="375"/>
        <v>88</v>
      </c>
      <c r="C2123">
        <f t="shared" si="374"/>
        <v>10</v>
      </c>
      <c r="D2123" s="3">
        <v>11.616383926478989</v>
      </c>
      <c r="E2123">
        <v>0</v>
      </c>
      <c r="F2123">
        <f t="shared" si="376"/>
        <v>0</v>
      </c>
      <c r="H2123" s="2">
        <f t="shared" si="377"/>
        <v>0</v>
      </c>
      <c r="I2123" s="2">
        <f t="shared" si="378"/>
        <v>12958.654205607541</v>
      </c>
      <c r="J2123" s="2">
        <f t="shared" si="379"/>
        <v>304.22122537086955</v>
      </c>
      <c r="K2123" s="2">
        <f t="shared" si="370"/>
        <v>0</v>
      </c>
      <c r="L2123" s="2">
        <f t="shared" si="380"/>
        <v>0</v>
      </c>
      <c r="M2123" s="2">
        <f t="shared" si="371"/>
        <v>0</v>
      </c>
      <c r="N2123" s="2">
        <f t="shared" si="372"/>
        <v>12958.654205607541</v>
      </c>
      <c r="O2123" s="2">
        <f t="shared" si="373"/>
        <v>304.22122537086955</v>
      </c>
      <c r="P2123" s="2"/>
    </row>
    <row r="2124" spans="1:16" x14ac:dyDescent="0.25">
      <c r="A2124">
        <v>2123</v>
      </c>
      <c r="B2124">
        <f t="shared" si="375"/>
        <v>88</v>
      </c>
      <c r="C2124">
        <f t="shared" si="374"/>
        <v>11</v>
      </c>
      <c r="D2124" s="3">
        <v>11.773463698371984</v>
      </c>
      <c r="E2124">
        <v>0</v>
      </c>
      <c r="F2124">
        <f t="shared" si="376"/>
        <v>0</v>
      </c>
      <c r="H2124" s="2">
        <f t="shared" si="377"/>
        <v>0</v>
      </c>
      <c r="I2124" s="2">
        <f t="shared" si="378"/>
        <v>12958.654205607541</v>
      </c>
      <c r="J2124" s="2">
        <f t="shared" si="379"/>
        <v>304.3891250540396</v>
      </c>
      <c r="K2124" s="2">
        <f t="shared" si="370"/>
        <v>0</v>
      </c>
      <c r="L2124" s="2">
        <f t="shared" si="380"/>
        <v>0</v>
      </c>
      <c r="M2124" s="2">
        <f t="shared" si="371"/>
        <v>0</v>
      </c>
      <c r="N2124" s="2">
        <f t="shared" si="372"/>
        <v>12958.654205607541</v>
      </c>
      <c r="O2124" s="2">
        <f t="shared" si="373"/>
        <v>304.3891250540396</v>
      </c>
      <c r="P2124" s="2"/>
    </row>
    <row r="2125" spans="1:16" x14ac:dyDescent="0.25">
      <c r="A2125">
        <v>2124</v>
      </c>
      <c r="B2125">
        <f t="shared" si="375"/>
        <v>88</v>
      </c>
      <c r="C2125">
        <f t="shared" si="374"/>
        <v>12</v>
      </c>
      <c r="D2125" s="3">
        <v>12.04835329918302</v>
      </c>
      <c r="E2125">
        <v>0</v>
      </c>
      <c r="F2125">
        <f t="shared" si="376"/>
        <v>0</v>
      </c>
      <c r="H2125" s="2">
        <f t="shared" si="377"/>
        <v>0</v>
      </c>
      <c r="I2125" s="2">
        <f t="shared" si="378"/>
        <v>12958.654205607541</v>
      </c>
      <c r="J2125" s="2">
        <f t="shared" si="379"/>
        <v>304.68294949958539</v>
      </c>
      <c r="K2125" s="2">
        <f t="shared" si="370"/>
        <v>0</v>
      </c>
      <c r="L2125" s="2">
        <f t="shared" si="380"/>
        <v>0</v>
      </c>
      <c r="M2125" s="2">
        <f t="shared" si="371"/>
        <v>0</v>
      </c>
      <c r="N2125" s="2">
        <f t="shared" si="372"/>
        <v>12958.654205607541</v>
      </c>
      <c r="O2125" s="2">
        <f t="shared" si="373"/>
        <v>304.68294949958539</v>
      </c>
      <c r="P2125" s="2"/>
    </row>
    <row r="2126" spans="1:16" x14ac:dyDescent="0.25">
      <c r="A2126">
        <v>2125</v>
      </c>
      <c r="B2126">
        <f t="shared" si="375"/>
        <v>88</v>
      </c>
      <c r="C2126">
        <f t="shared" si="374"/>
        <v>13</v>
      </c>
      <c r="D2126" s="3">
        <v>12.274878864964023</v>
      </c>
      <c r="E2126">
        <v>0</v>
      </c>
      <c r="F2126">
        <f t="shared" si="376"/>
        <v>0</v>
      </c>
      <c r="H2126" s="2">
        <f t="shared" si="377"/>
        <v>0</v>
      </c>
      <c r="I2126" s="2">
        <f t="shared" si="378"/>
        <v>12958.654205607541</v>
      </c>
      <c r="J2126" s="2">
        <f t="shared" si="379"/>
        <v>304.92507851636583</v>
      </c>
      <c r="K2126" s="2">
        <f t="shared" si="370"/>
        <v>0</v>
      </c>
      <c r="L2126" s="2">
        <f t="shared" si="380"/>
        <v>0</v>
      </c>
      <c r="M2126" s="2">
        <f t="shared" si="371"/>
        <v>0</v>
      </c>
      <c r="N2126" s="2">
        <f t="shared" si="372"/>
        <v>12958.654205607541</v>
      </c>
      <c r="O2126" s="2">
        <f t="shared" si="373"/>
        <v>304.92507851636583</v>
      </c>
      <c r="P2126" s="2"/>
    </row>
    <row r="2127" spans="1:16" x14ac:dyDescent="0.25">
      <c r="A2127">
        <v>2126</v>
      </c>
      <c r="B2127">
        <f t="shared" si="375"/>
        <v>88</v>
      </c>
      <c r="C2127">
        <f t="shared" si="374"/>
        <v>14</v>
      </c>
      <c r="D2127" s="3">
        <v>12.512151994085002</v>
      </c>
      <c r="E2127">
        <v>0</v>
      </c>
      <c r="F2127">
        <f t="shared" si="376"/>
        <v>0</v>
      </c>
      <c r="H2127" s="2">
        <f t="shared" si="377"/>
        <v>0</v>
      </c>
      <c r="I2127" s="2">
        <f t="shared" si="378"/>
        <v>12958.654205607541</v>
      </c>
      <c r="J2127" s="2">
        <f t="shared" si="379"/>
        <v>305.17869540620518</v>
      </c>
      <c r="K2127" s="2">
        <f t="shared" si="370"/>
        <v>0</v>
      </c>
      <c r="L2127" s="2">
        <f t="shared" si="380"/>
        <v>0</v>
      </c>
      <c r="M2127" s="2">
        <f t="shared" si="371"/>
        <v>0</v>
      </c>
      <c r="N2127" s="2">
        <f t="shared" si="372"/>
        <v>12958.654205607541</v>
      </c>
      <c r="O2127" s="2">
        <f t="shared" si="373"/>
        <v>305.17869540620518</v>
      </c>
      <c r="P2127" s="2"/>
    </row>
    <row r="2128" spans="1:16" x14ac:dyDescent="0.25">
      <c r="A2128">
        <v>2127</v>
      </c>
      <c r="B2128">
        <f t="shared" si="375"/>
        <v>88</v>
      </c>
      <c r="C2128">
        <f t="shared" si="374"/>
        <v>15</v>
      </c>
      <c r="D2128" s="3">
        <v>12.744464709356976</v>
      </c>
      <c r="E2128">
        <v>0</v>
      </c>
      <c r="F2128">
        <f t="shared" si="376"/>
        <v>0</v>
      </c>
      <c r="H2128" s="2">
        <f t="shared" si="377"/>
        <v>0</v>
      </c>
      <c r="I2128" s="2">
        <f t="shared" si="378"/>
        <v>12958.654205607541</v>
      </c>
      <c r="J2128" s="2">
        <f t="shared" si="379"/>
        <v>305.42701020078681</v>
      </c>
      <c r="K2128" s="2">
        <f t="shared" si="370"/>
        <v>0</v>
      </c>
      <c r="L2128" s="2">
        <f t="shared" si="380"/>
        <v>0</v>
      </c>
      <c r="M2128" s="2">
        <f t="shared" si="371"/>
        <v>0</v>
      </c>
      <c r="N2128" s="2">
        <f t="shared" si="372"/>
        <v>12958.654205607541</v>
      </c>
      <c r="O2128" s="2">
        <f t="shared" si="373"/>
        <v>305.42701020078681</v>
      </c>
      <c r="P2128" s="2"/>
    </row>
    <row r="2129" spans="1:16" x14ac:dyDescent="0.25">
      <c r="A2129">
        <v>2128</v>
      </c>
      <c r="B2129">
        <f t="shared" si="375"/>
        <v>88</v>
      </c>
      <c r="C2129">
        <f t="shared" si="374"/>
        <v>16</v>
      </c>
      <c r="D2129" s="3">
        <v>12.822591227482974</v>
      </c>
      <c r="E2129">
        <v>7.9130000000000003</v>
      </c>
      <c r="F2129">
        <f t="shared" si="376"/>
        <v>0</v>
      </c>
      <c r="H2129" s="2">
        <f t="shared" si="377"/>
        <v>5</v>
      </c>
      <c r="I2129" s="2">
        <f t="shared" si="378"/>
        <v>13052.112149532775</v>
      </c>
      <c r="J2129" s="2">
        <f t="shared" si="379"/>
        <v>307.71386311837239</v>
      </c>
      <c r="K2129" s="2">
        <f t="shared" si="370"/>
        <v>5</v>
      </c>
      <c r="L2129" s="2">
        <f t="shared" si="380"/>
        <v>93.45794392523365</v>
      </c>
      <c r="M2129" s="2">
        <f t="shared" si="371"/>
        <v>0</v>
      </c>
      <c r="N2129" s="2">
        <f t="shared" si="372"/>
        <v>13052.112149532775</v>
      </c>
      <c r="O2129" s="2">
        <f t="shared" si="373"/>
        <v>307.71386311837239</v>
      </c>
      <c r="P2129" s="2"/>
    </row>
    <row r="2130" spans="1:16" x14ac:dyDescent="0.25">
      <c r="A2130">
        <v>2129</v>
      </c>
      <c r="B2130">
        <f t="shared" si="375"/>
        <v>88</v>
      </c>
      <c r="C2130">
        <f t="shared" si="374"/>
        <v>17</v>
      </c>
      <c r="D2130" s="3">
        <v>12.916839090617998</v>
      </c>
      <c r="E2130">
        <v>9.8209999999999997</v>
      </c>
      <c r="F2130">
        <f t="shared" si="376"/>
        <v>0</v>
      </c>
      <c r="H2130" s="2">
        <f t="shared" si="377"/>
        <v>5</v>
      </c>
      <c r="I2130" s="2">
        <f t="shared" si="378"/>
        <v>13145.570093458009</v>
      </c>
      <c r="J2130" s="2">
        <f t="shared" si="379"/>
        <v>310.01940091858143</v>
      </c>
      <c r="K2130" s="2">
        <f t="shared" si="370"/>
        <v>5</v>
      </c>
      <c r="L2130" s="2">
        <f t="shared" si="380"/>
        <v>93.45794392523365</v>
      </c>
      <c r="M2130" s="2">
        <f t="shared" si="371"/>
        <v>0</v>
      </c>
      <c r="N2130" s="2">
        <f t="shared" si="372"/>
        <v>13145.570093458009</v>
      </c>
      <c r="O2130" s="2">
        <f t="shared" si="373"/>
        <v>310.01940091858143</v>
      </c>
      <c r="P2130" s="2"/>
    </row>
    <row r="2131" spans="1:16" x14ac:dyDescent="0.25">
      <c r="A2131">
        <v>2130</v>
      </c>
      <c r="B2131">
        <f t="shared" si="375"/>
        <v>88</v>
      </c>
      <c r="C2131">
        <f t="shared" si="374"/>
        <v>18</v>
      </c>
      <c r="D2131" s="3">
        <v>12.940401056401981</v>
      </c>
      <c r="E2131">
        <v>0</v>
      </c>
      <c r="F2131">
        <f t="shared" si="376"/>
        <v>0</v>
      </c>
      <c r="H2131" s="2">
        <f t="shared" si="377"/>
        <v>0</v>
      </c>
      <c r="I2131" s="2">
        <f t="shared" si="378"/>
        <v>13145.570093458009</v>
      </c>
      <c r="J2131" s="2">
        <f t="shared" si="379"/>
        <v>310.04494913931603</v>
      </c>
      <c r="K2131" s="2">
        <f t="shared" si="370"/>
        <v>0</v>
      </c>
      <c r="L2131" s="2">
        <f t="shared" si="380"/>
        <v>0</v>
      </c>
      <c r="M2131" s="2">
        <f t="shared" si="371"/>
        <v>0</v>
      </c>
      <c r="N2131" s="2">
        <f t="shared" si="372"/>
        <v>13145.570093458009</v>
      </c>
      <c r="O2131" s="2">
        <f t="shared" si="373"/>
        <v>310.04494913931603</v>
      </c>
      <c r="P2131" s="2"/>
    </row>
    <row r="2132" spans="1:16" x14ac:dyDescent="0.25">
      <c r="A2132">
        <v>2131</v>
      </c>
      <c r="B2132">
        <f t="shared" si="375"/>
        <v>88</v>
      </c>
      <c r="C2132">
        <f t="shared" si="374"/>
        <v>19</v>
      </c>
      <c r="D2132" s="3">
        <v>12.768440042962027</v>
      </c>
      <c r="E2132">
        <v>7.9740000000000002</v>
      </c>
      <c r="F2132">
        <f t="shared" si="376"/>
        <v>0</v>
      </c>
      <c r="H2132" s="2">
        <f t="shared" si="377"/>
        <v>5</v>
      </c>
      <c r="I2132" s="2">
        <f t="shared" si="378"/>
        <v>13239.028037383243</v>
      </c>
      <c r="J2132" s="2">
        <f t="shared" si="379"/>
        <v>312.06141942682495</v>
      </c>
      <c r="K2132" s="2">
        <f t="shared" si="370"/>
        <v>5</v>
      </c>
      <c r="L2132" s="2">
        <f t="shared" si="380"/>
        <v>93.45794392523365</v>
      </c>
      <c r="M2132" s="2">
        <f t="shared" si="371"/>
        <v>0</v>
      </c>
      <c r="N2132" s="2">
        <f t="shared" si="372"/>
        <v>13239.028037383243</v>
      </c>
      <c r="O2132" s="2">
        <f t="shared" si="373"/>
        <v>312.06141942682495</v>
      </c>
      <c r="P2132" s="2"/>
    </row>
    <row r="2133" spans="1:16" x14ac:dyDescent="0.25">
      <c r="A2133">
        <v>2132</v>
      </c>
      <c r="B2133">
        <f t="shared" si="375"/>
        <v>88</v>
      </c>
      <c r="C2133">
        <f t="shared" si="374"/>
        <v>20</v>
      </c>
      <c r="D2133" s="3">
        <v>12.520005982680004</v>
      </c>
      <c r="E2133">
        <v>11.124000000000001</v>
      </c>
      <c r="F2133">
        <f t="shared" si="376"/>
        <v>0</v>
      </c>
      <c r="H2133" s="2">
        <f t="shared" si="377"/>
        <v>5</v>
      </c>
      <c r="I2133" s="2">
        <f t="shared" si="378"/>
        <v>13332.485981308477</v>
      </c>
      <c r="J2133" s="2">
        <f t="shared" si="379"/>
        <v>313.99113980100907</v>
      </c>
      <c r="K2133" s="2">
        <f t="shared" si="370"/>
        <v>5</v>
      </c>
      <c r="L2133" s="2">
        <f t="shared" si="380"/>
        <v>93.45794392523365</v>
      </c>
      <c r="M2133" s="2">
        <f t="shared" si="371"/>
        <v>0</v>
      </c>
      <c r="N2133" s="2">
        <f t="shared" si="372"/>
        <v>13332.485981308477</v>
      </c>
      <c r="O2133" s="2">
        <f t="shared" si="373"/>
        <v>313.99113980100907</v>
      </c>
      <c r="P2133" s="2"/>
    </row>
    <row r="2134" spans="1:16" x14ac:dyDescent="0.25">
      <c r="A2134">
        <v>2133</v>
      </c>
      <c r="B2134">
        <f t="shared" si="375"/>
        <v>88</v>
      </c>
      <c r="C2134">
        <f t="shared" si="374"/>
        <v>21</v>
      </c>
      <c r="D2134" s="3">
        <v>12.335230566795985</v>
      </c>
      <c r="E2134">
        <v>0</v>
      </c>
      <c r="F2134">
        <f t="shared" si="376"/>
        <v>0</v>
      </c>
      <c r="H2134" s="2">
        <f t="shared" si="377"/>
        <v>0</v>
      </c>
      <c r="I2134" s="2">
        <f t="shared" si="378"/>
        <v>13332.485981308477</v>
      </c>
      <c r="J2134" s="2">
        <f t="shared" si="379"/>
        <v>313.78793917679729</v>
      </c>
      <c r="K2134" s="2">
        <f t="shared" si="370"/>
        <v>0</v>
      </c>
      <c r="L2134" s="2">
        <f t="shared" si="380"/>
        <v>0</v>
      </c>
      <c r="M2134" s="2">
        <f t="shared" si="371"/>
        <v>0</v>
      </c>
      <c r="N2134" s="2">
        <f t="shared" si="372"/>
        <v>13332.485981308477</v>
      </c>
      <c r="O2134" s="2">
        <f t="shared" si="373"/>
        <v>313.78793917679729</v>
      </c>
      <c r="P2134" s="2"/>
    </row>
    <row r="2135" spans="1:16" x14ac:dyDescent="0.25">
      <c r="A2135">
        <v>2134</v>
      </c>
      <c r="B2135">
        <f t="shared" si="375"/>
        <v>88</v>
      </c>
      <c r="C2135">
        <f t="shared" si="374"/>
        <v>22</v>
      </c>
      <c r="D2135" s="3">
        <v>12.198405818122012</v>
      </c>
      <c r="E2135">
        <v>11.173999999999999</v>
      </c>
      <c r="F2135">
        <f t="shared" si="376"/>
        <v>0</v>
      </c>
      <c r="H2135" s="2">
        <f t="shared" si="377"/>
        <v>5</v>
      </c>
      <c r="I2135" s="2">
        <f t="shared" si="378"/>
        <v>13425.943925233711</v>
      </c>
      <c r="J2135" s="2">
        <f t="shared" si="379"/>
        <v>315.83600391174735</v>
      </c>
      <c r="K2135" s="2">
        <f t="shared" si="370"/>
        <v>5</v>
      </c>
      <c r="L2135" s="2">
        <f t="shared" si="380"/>
        <v>93.45794392523365</v>
      </c>
      <c r="M2135" s="2">
        <f t="shared" si="371"/>
        <v>0</v>
      </c>
      <c r="N2135" s="2">
        <f t="shared" si="372"/>
        <v>13425.943925233711</v>
      </c>
      <c r="O2135" s="2">
        <f t="shared" si="373"/>
        <v>315.83600391174735</v>
      </c>
      <c r="P2135" s="2"/>
    </row>
    <row r="2136" spans="1:16" x14ac:dyDescent="0.25">
      <c r="A2136">
        <v>2135</v>
      </c>
      <c r="B2136">
        <f t="shared" si="375"/>
        <v>88</v>
      </c>
      <c r="C2136">
        <f t="shared" si="374"/>
        <v>23</v>
      </c>
      <c r="D2136" s="3">
        <v>12.178977530545978</v>
      </c>
      <c r="E2136">
        <v>11.173999999999999</v>
      </c>
      <c r="F2136">
        <f t="shared" si="376"/>
        <v>0</v>
      </c>
      <c r="H2136" s="2">
        <f t="shared" si="377"/>
        <v>5</v>
      </c>
      <c r="I2136" s="2">
        <f t="shared" si="378"/>
        <v>13519.401869158944</v>
      </c>
      <c r="J2136" s="2">
        <f t="shared" si="379"/>
        <v>318.01287196715231</v>
      </c>
      <c r="K2136" s="2">
        <f t="shared" si="370"/>
        <v>5</v>
      </c>
      <c r="L2136" s="2">
        <f t="shared" si="380"/>
        <v>93.45794392523365</v>
      </c>
      <c r="M2136" s="2">
        <f t="shared" si="371"/>
        <v>0</v>
      </c>
      <c r="N2136" s="2">
        <f t="shared" si="372"/>
        <v>13519.401869158944</v>
      </c>
      <c r="O2136" s="2">
        <f t="shared" si="373"/>
        <v>318.01287196715231</v>
      </c>
      <c r="P2136" s="2"/>
    </row>
    <row r="2137" spans="1:16" x14ac:dyDescent="0.25">
      <c r="A2137">
        <v>2136</v>
      </c>
      <c r="B2137">
        <f t="shared" si="375"/>
        <v>89</v>
      </c>
      <c r="C2137">
        <f t="shared" si="374"/>
        <v>0</v>
      </c>
      <c r="D2137" s="3">
        <v>12.038019103662975</v>
      </c>
      <c r="E2137">
        <v>8.2240000000000002</v>
      </c>
      <c r="F2137">
        <f t="shared" si="376"/>
        <v>0</v>
      </c>
      <c r="H2137" s="2">
        <f t="shared" si="377"/>
        <v>5</v>
      </c>
      <c r="I2137" s="2">
        <f t="shared" si="378"/>
        <v>13612.859813084178</v>
      </c>
      <c r="J2137" s="2">
        <f t="shared" si="379"/>
        <v>320.052981203706</v>
      </c>
      <c r="K2137" s="2">
        <f t="shared" si="370"/>
        <v>5</v>
      </c>
      <c r="L2137" s="2">
        <f t="shared" si="380"/>
        <v>93.45794392523365</v>
      </c>
      <c r="M2137" s="2">
        <f t="shared" si="371"/>
        <v>0</v>
      </c>
      <c r="N2137" s="2">
        <f t="shared" si="372"/>
        <v>13612.859813084178</v>
      </c>
      <c r="O2137" s="2">
        <f t="shared" si="373"/>
        <v>320.052981203706</v>
      </c>
      <c r="P2137" s="2"/>
    </row>
    <row r="2138" spans="1:16" x14ac:dyDescent="0.25">
      <c r="A2138">
        <v>2137</v>
      </c>
      <c r="B2138">
        <f t="shared" si="375"/>
        <v>89</v>
      </c>
      <c r="C2138">
        <f t="shared" si="374"/>
        <v>1</v>
      </c>
      <c r="D2138" s="3">
        <v>11.962372792462986</v>
      </c>
      <c r="E2138">
        <v>0</v>
      </c>
      <c r="F2138">
        <f t="shared" si="376"/>
        <v>0</v>
      </c>
      <c r="H2138" s="2">
        <f t="shared" si="377"/>
        <v>0</v>
      </c>
      <c r="I2138" s="2">
        <f t="shared" si="378"/>
        <v>13612.859813084178</v>
      </c>
      <c r="J2138" s="2">
        <f t="shared" si="379"/>
        <v>319.96804226295433</v>
      </c>
      <c r="K2138" s="2">
        <f t="shared" si="370"/>
        <v>0</v>
      </c>
      <c r="L2138" s="2">
        <f t="shared" si="380"/>
        <v>0</v>
      </c>
      <c r="M2138" s="2">
        <f t="shared" si="371"/>
        <v>0</v>
      </c>
      <c r="N2138" s="2">
        <f t="shared" si="372"/>
        <v>13612.859813084178</v>
      </c>
      <c r="O2138" s="2">
        <f t="shared" si="373"/>
        <v>319.96804226295433</v>
      </c>
      <c r="P2138" s="2"/>
    </row>
    <row r="2139" spans="1:16" x14ac:dyDescent="0.25">
      <c r="A2139">
        <v>2138</v>
      </c>
      <c r="B2139">
        <f t="shared" si="375"/>
        <v>89</v>
      </c>
      <c r="C2139">
        <f t="shared" si="374"/>
        <v>2</v>
      </c>
      <c r="D2139" s="3">
        <v>11.980147608755999</v>
      </c>
      <c r="E2139">
        <v>11.356</v>
      </c>
      <c r="F2139">
        <f t="shared" si="376"/>
        <v>0</v>
      </c>
      <c r="H2139" s="2">
        <f t="shared" si="377"/>
        <v>5</v>
      </c>
      <c r="I2139" s="2">
        <f t="shared" si="378"/>
        <v>13706.317757009412</v>
      </c>
      <c r="J2139" s="2">
        <f t="shared" si="379"/>
        <v>322.18485129379604</v>
      </c>
      <c r="K2139" s="2">
        <f t="shared" si="370"/>
        <v>5</v>
      </c>
      <c r="L2139" s="2">
        <f t="shared" si="380"/>
        <v>93.45794392523365</v>
      </c>
      <c r="M2139" s="2">
        <f t="shared" si="371"/>
        <v>0</v>
      </c>
      <c r="N2139" s="2">
        <f t="shared" si="372"/>
        <v>13706.317757009412</v>
      </c>
      <c r="O2139" s="2">
        <f t="shared" si="373"/>
        <v>322.18485129379604</v>
      </c>
      <c r="P2139" s="2"/>
    </row>
    <row r="2140" spans="1:16" x14ac:dyDescent="0.25">
      <c r="A2140">
        <v>2139</v>
      </c>
      <c r="B2140">
        <f t="shared" si="375"/>
        <v>89</v>
      </c>
      <c r="C2140">
        <f t="shared" si="374"/>
        <v>3</v>
      </c>
      <c r="D2140" s="3">
        <v>11.966919838490981</v>
      </c>
      <c r="E2140">
        <v>10.246</v>
      </c>
      <c r="F2140">
        <f t="shared" si="376"/>
        <v>0</v>
      </c>
      <c r="H2140" s="2">
        <f t="shared" si="377"/>
        <v>5</v>
      </c>
      <c r="I2140" s="2">
        <f t="shared" si="378"/>
        <v>13799.775700934646</v>
      </c>
      <c r="J2140" s="2">
        <f t="shared" si="379"/>
        <v>324.36664534327008</v>
      </c>
      <c r="K2140" s="2">
        <f t="shared" si="370"/>
        <v>5</v>
      </c>
      <c r="L2140" s="2">
        <f t="shared" si="380"/>
        <v>93.45794392523365</v>
      </c>
      <c r="M2140" s="2">
        <f t="shared" si="371"/>
        <v>0</v>
      </c>
      <c r="N2140" s="2">
        <f t="shared" si="372"/>
        <v>13799.775700934646</v>
      </c>
      <c r="O2140" s="2">
        <f t="shared" si="373"/>
        <v>324.36664534327008</v>
      </c>
      <c r="P2140" s="2"/>
    </row>
    <row r="2141" spans="1:16" x14ac:dyDescent="0.25">
      <c r="A2141">
        <v>2140</v>
      </c>
      <c r="B2141">
        <f t="shared" si="375"/>
        <v>89</v>
      </c>
      <c r="C2141">
        <f t="shared" si="374"/>
        <v>4</v>
      </c>
      <c r="D2141" s="3">
        <v>11.991308539916986</v>
      </c>
      <c r="E2141">
        <v>11.036</v>
      </c>
      <c r="F2141">
        <f t="shared" si="376"/>
        <v>0</v>
      </c>
      <c r="H2141" s="2">
        <f t="shared" si="377"/>
        <v>5</v>
      </c>
      <c r="I2141" s="2">
        <f t="shared" si="378"/>
        <v>13893.23364485988</v>
      </c>
      <c r="J2141" s="2">
        <f t="shared" si="379"/>
        <v>326.59134278132115</v>
      </c>
      <c r="K2141" s="2">
        <f t="shared" si="370"/>
        <v>5</v>
      </c>
      <c r="L2141" s="2">
        <f t="shared" si="380"/>
        <v>93.45794392523365</v>
      </c>
      <c r="M2141" s="2">
        <f t="shared" si="371"/>
        <v>0</v>
      </c>
      <c r="N2141" s="2">
        <f t="shared" si="372"/>
        <v>13893.23364485988</v>
      </c>
      <c r="O2141" s="2">
        <f t="shared" si="373"/>
        <v>326.59134278132115</v>
      </c>
      <c r="P2141" s="2"/>
    </row>
    <row r="2142" spans="1:16" x14ac:dyDescent="0.25">
      <c r="A2142">
        <v>2141</v>
      </c>
      <c r="B2142">
        <f t="shared" si="375"/>
        <v>89</v>
      </c>
      <c r="C2142">
        <f t="shared" si="374"/>
        <v>5</v>
      </c>
      <c r="D2142" s="3">
        <v>12.065714747655022</v>
      </c>
      <c r="E2142">
        <v>1.196</v>
      </c>
      <c r="F2142">
        <f t="shared" si="376"/>
        <v>0</v>
      </c>
      <c r="H2142" s="2">
        <f t="shared" si="377"/>
        <v>1.196</v>
      </c>
      <c r="I2142" s="2">
        <f t="shared" si="378"/>
        <v>13915.588785046795</v>
      </c>
      <c r="J2142" s="2">
        <f t="shared" si="379"/>
        <v>327.20225449315461</v>
      </c>
      <c r="K2142" s="2">
        <f t="shared" si="370"/>
        <v>1.196</v>
      </c>
      <c r="L2142" s="2">
        <f t="shared" si="380"/>
        <v>22.355140186915889</v>
      </c>
      <c r="M2142" s="2">
        <f t="shared" si="371"/>
        <v>0</v>
      </c>
      <c r="N2142" s="2">
        <f t="shared" si="372"/>
        <v>13915.588785046795</v>
      </c>
      <c r="O2142" s="2">
        <f t="shared" si="373"/>
        <v>327.20225449315461</v>
      </c>
      <c r="P2142" s="2"/>
    </row>
    <row r="2143" spans="1:16" x14ac:dyDescent="0.25">
      <c r="A2143">
        <v>2142</v>
      </c>
      <c r="B2143">
        <f t="shared" si="375"/>
        <v>89</v>
      </c>
      <c r="C2143">
        <f t="shared" si="374"/>
        <v>6</v>
      </c>
      <c r="D2143" s="3">
        <v>12.045459724437023</v>
      </c>
      <c r="E2143">
        <v>11.366</v>
      </c>
      <c r="F2143">
        <f t="shared" si="376"/>
        <v>0</v>
      </c>
      <c r="H2143" s="2">
        <f t="shared" si="377"/>
        <v>5</v>
      </c>
      <c r="I2143" s="2">
        <f t="shared" si="378"/>
        <v>14009.046728972029</v>
      </c>
      <c r="J2143" s="2">
        <f t="shared" si="379"/>
        <v>329.376359683136</v>
      </c>
      <c r="K2143" s="2">
        <f t="shared" si="370"/>
        <v>5</v>
      </c>
      <c r="L2143" s="2">
        <f t="shared" si="380"/>
        <v>93.45794392523365</v>
      </c>
      <c r="M2143" s="2">
        <f t="shared" si="371"/>
        <v>0</v>
      </c>
      <c r="N2143" s="2">
        <f t="shared" si="372"/>
        <v>14009.046728972029</v>
      </c>
      <c r="O2143" s="2">
        <f t="shared" si="373"/>
        <v>329.376359683136</v>
      </c>
      <c r="P2143" s="2"/>
    </row>
    <row r="2144" spans="1:16" x14ac:dyDescent="0.25">
      <c r="A2144">
        <v>2143</v>
      </c>
      <c r="B2144">
        <f t="shared" si="375"/>
        <v>89</v>
      </c>
      <c r="C2144">
        <f t="shared" si="374"/>
        <v>7</v>
      </c>
      <c r="D2144" s="3">
        <v>12.064474644193012</v>
      </c>
      <c r="E2144">
        <v>11.366</v>
      </c>
      <c r="F2144">
        <f t="shared" si="376"/>
        <v>330</v>
      </c>
      <c r="H2144" s="2">
        <f t="shared" si="377"/>
        <v>5</v>
      </c>
      <c r="I2144" s="2">
        <f t="shared" si="378"/>
        <v>13772.504672897263</v>
      </c>
      <c r="J2144" s="2">
        <f t="shared" si="379"/>
        <v>323.83645742297165</v>
      </c>
      <c r="K2144" s="2">
        <f t="shared" si="370"/>
        <v>5</v>
      </c>
      <c r="L2144" s="2">
        <f t="shared" si="380"/>
        <v>93.45794392523365</v>
      </c>
      <c r="M2144" s="2">
        <f t="shared" si="371"/>
        <v>330</v>
      </c>
      <c r="N2144" s="2">
        <f t="shared" si="372"/>
        <v>13772.504672897263</v>
      </c>
      <c r="O2144" s="2">
        <f t="shared" si="373"/>
        <v>323.83645742297165</v>
      </c>
      <c r="P2144" s="2"/>
    </row>
    <row r="2145" spans="1:16" x14ac:dyDescent="0.25">
      <c r="A2145">
        <v>2144</v>
      </c>
      <c r="B2145">
        <f t="shared" si="375"/>
        <v>89</v>
      </c>
      <c r="C2145">
        <f t="shared" si="374"/>
        <v>8</v>
      </c>
      <c r="D2145" s="3">
        <v>12.040085942767007</v>
      </c>
      <c r="E2145">
        <v>11.36</v>
      </c>
      <c r="F2145">
        <f t="shared" si="376"/>
        <v>0</v>
      </c>
      <c r="H2145" s="2">
        <f t="shared" si="377"/>
        <v>5</v>
      </c>
      <c r="I2145" s="2">
        <f t="shared" si="378"/>
        <v>13865.962616822497</v>
      </c>
      <c r="J2145" s="2">
        <f t="shared" si="379"/>
        <v>326.00606433539235</v>
      </c>
      <c r="K2145" s="2">
        <f t="shared" si="370"/>
        <v>5</v>
      </c>
      <c r="L2145" s="2">
        <f t="shared" si="380"/>
        <v>93.45794392523365</v>
      </c>
      <c r="M2145" s="2">
        <f t="shared" si="371"/>
        <v>0</v>
      </c>
      <c r="N2145" s="2">
        <f t="shared" si="372"/>
        <v>13865.962616822497</v>
      </c>
      <c r="O2145" s="2">
        <f t="shared" si="373"/>
        <v>326.00606433539235</v>
      </c>
      <c r="P2145" s="2"/>
    </row>
    <row r="2146" spans="1:16" x14ac:dyDescent="0.25">
      <c r="A2146">
        <v>2145</v>
      </c>
      <c r="B2146">
        <f t="shared" si="375"/>
        <v>89</v>
      </c>
      <c r="C2146">
        <f t="shared" si="374"/>
        <v>9</v>
      </c>
      <c r="D2146" s="3">
        <v>11.970640148877976</v>
      </c>
      <c r="E2146">
        <v>11.228</v>
      </c>
      <c r="F2146">
        <f t="shared" si="376"/>
        <v>0</v>
      </c>
      <c r="H2146" s="2">
        <f t="shared" si="377"/>
        <v>5</v>
      </c>
      <c r="I2146" s="2">
        <f t="shared" si="378"/>
        <v>13959.420560747731</v>
      </c>
      <c r="J2146" s="2">
        <f t="shared" si="379"/>
        <v>328.12341519734156</v>
      </c>
      <c r="K2146" s="2">
        <f t="shared" si="370"/>
        <v>5</v>
      </c>
      <c r="L2146" s="2">
        <f t="shared" si="380"/>
        <v>93.45794392523365</v>
      </c>
      <c r="M2146" s="2">
        <f t="shared" si="371"/>
        <v>0</v>
      </c>
      <c r="N2146" s="2">
        <f t="shared" si="372"/>
        <v>13959.420560747731</v>
      </c>
      <c r="O2146" s="2">
        <f t="shared" si="373"/>
        <v>328.12341519734156</v>
      </c>
      <c r="P2146" s="2"/>
    </row>
    <row r="2147" spans="1:16" x14ac:dyDescent="0.25">
      <c r="A2147">
        <v>2146</v>
      </c>
      <c r="B2147">
        <f t="shared" si="375"/>
        <v>89</v>
      </c>
      <c r="C2147">
        <f t="shared" si="374"/>
        <v>10</v>
      </c>
      <c r="D2147" s="3">
        <v>12.055380552136</v>
      </c>
      <c r="E2147">
        <v>11.201000000000001</v>
      </c>
      <c r="F2147">
        <f t="shared" si="376"/>
        <v>0</v>
      </c>
      <c r="H2147" s="2">
        <f t="shared" si="377"/>
        <v>5</v>
      </c>
      <c r="I2147" s="2">
        <f t="shared" si="378"/>
        <v>14052.878504672964</v>
      </c>
      <c r="J2147" s="2">
        <f t="shared" si="379"/>
        <v>330.41841839712487</v>
      </c>
      <c r="K2147" s="2">
        <f t="shared" si="370"/>
        <v>5</v>
      </c>
      <c r="L2147" s="2">
        <f t="shared" si="380"/>
        <v>93.45794392523365</v>
      </c>
      <c r="M2147" s="2">
        <f t="shared" si="371"/>
        <v>0</v>
      </c>
      <c r="N2147" s="2">
        <f t="shared" si="372"/>
        <v>14052.878504672964</v>
      </c>
      <c r="O2147" s="2">
        <f t="shared" si="373"/>
        <v>330.41841839712487</v>
      </c>
      <c r="P2147" s="2"/>
    </row>
    <row r="2148" spans="1:16" x14ac:dyDescent="0.25">
      <c r="A2148">
        <v>2147</v>
      </c>
      <c r="B2148">
        <f t="shared" si="375"/>
        <v>89</v>
      </c>
      <c r="C2148">
        <f t="shared" si="374"/>
        <v>11</v>
      </c>
      <c r="D2148" s="3">
        <v>12.212460324027973</v>
      </c>
      <c r="E2148">
        <v>1.2070000000000001</v>
      </c>
      <c r="F2148">
        <f t="shared" si="376"/>
        <v>0</v>
      </c>
      <c r="H2148" s="2">
        <f t="shared" si="377"/>
        <v>1.2070000000000001</v>
      </c>
      <c r="I2148" s="2">
        <f t="shared" si="378"/>
        <v>14075.439252336515</v>
      </c>
      <c r="J2148" s="2">
        <f t="shared" si="379"/>
        <v>331.13124754172543</v>
      </c>
      <c r="K2148" s="2">
        <f t="shared" si="370"/>
        <v>1.2070000000000001</v>
      </c>
      <c r="L2148" s="2">
        <f t="shared" si="380"/>
        <v>22.560747663551403</v>
      </c>
      <c r="M2148" s="2">
        <f t="shared" si="371"/>
        <v>0</v>
      </c>
      <c r="N2148" s="2">
        <f t="shared" si="372"/>
        <v>14075.439252336515</v>
      </c>
      <c r="O2148" s="2">
        <f t="shared" si="373"/>
        <v>331.13124754172543</v>
      </c>
      <c r="P2148" s="2"/>
    </row>
    <row r="2149" spans="1:16" x14ac:dyDescent="0.25">
      <c r="A2149">
        <v>2148</v>
      </c>
      <c r="B2149">
        <f t="shared" si="375"/>
        <v>89</v>
      </c>
      <c r="C2149">
        <f t="shared" si="374"/>
        <v>12</v>
      </c>
      <c r="D2149" s="3">
        <v>12.273638761502013</v>
      </c>
      <c r="E2149">
        <v>11.207000000000001</v>
      </c>
      <c r="F2149">
        <f t="shared" si="376"/>
        <v>0</v>
      </c>
      <c r="H2149" s="2">
        <f t="shared" si="377"/>
        <v>5</v>
      </c>
      <c r="I2149" s="2">
        <f t="shared" si="378"/>
        <v>14168.897196261749</v>
      </c>
      <c r="J2149" s="2">
        <f t="shared" si="379"/>
        <v>333.40138877849006</v>
      </c>
      <c r="K2149" s="2">
        <f t="shared" si="370"/>
        <v>5</v>
      </c>
      <c r="L2149" s="2">
        <f t="shared" si="380"/>
        <v>93.45794392523365</v>
      </c>
      <c r="M2149" s="2">
        <f t="shared" si="371"/>
        <v>0</v>
      </c>
      <c r="N2149" s="2">
        <f t="shared" si="372"/>
        <v>14168.897196261749</v>
      </c>
      <c r="O2149" s="2">
        <f t="shared" si="373"/>
        <v>333.40138877849006</v>
      </c>
      <c r="P2149" s="2"/>
    </row>
    <row r="2150" spans="1:16" x14ac:dyDescent="0.25">
      <c r="A2150">
        <v>2149</v>
      </c>
      <c r="B2150">
        <f t="shared" si="375"/>
        <v>89</v>
      </c>
      <c r="C2150">
        <f t="shared" si="374"/>
        <v>13</v>
      </c>
      <c r="D2150" s="3">
        <v>12.390621854778999</v>
      </c>
      <c r="E2150">
        <v>11.21</v>
      </c>
      <c r="F2150">
        <f t="shared" si="376"/>
        <v>0</v>
      </c>
      <c r="H2150" s="2">
        <f t="shared" si="377"/>
        <v>5</v>
      </c>
      <c r="I2150" s="2">
        <f t="shared" si="378"/>
        <v>14262.355140186983</v>
      </c>
      <c r="J2150" s="2">
        <f t="shared" si="379"/>
        <v>335.73812273372135</v>
      </c>
      <c r="K2150" s="2">
        <f t="shared" si="370"/>
        <v>5</v>
      </c>
      <c r="L2150" s="2">
        <f t="shared" si="380"/>
        <v>93.45794392523365</v>
      </c>
      <c r="M2150" s="2">
        <f t="shared" si="371"/>
        <v>0</v>
      </c>
      <c r="N2150" s="2">
        <f t="shared" si="372"/>
        <v>14262.355140186983</v>
      </c>
      <c r="O2150" s="2">
        <f t="shared" si="373"/>
        <v>335.73812273372135</v>
      </c>
      <c r="P2150" s="2"/>
    </row>
    <row r="2151" spans="1:16" x14ac:dyDescent="0.25">
      <c r="A2151">
        <v>2150</v>
      </c>
      <c r="B2151">
        <f t="shared" si="375"/>
        <v>89</v>
      </c>
      <c r="C2151">
        <f t="shared" si="374"/>
        <v>14</v>
      </c>
      <c r="D2151" s="3">
        <v>12.670885237259995</v>
      </c>
      <c r="E2151">
        <v>11.398999999999999</v>
      </c>
      <c r="F2151">
        <f t="shared" si="376"/>
        <v>0</v>
      </c>
      <c r="H2151" s="2">
        <f t="shared" si="377"/>
        <v>5</v>
      </c>
      <c r="I2151" s="2">
        <f t="shared" si="378"/>
        <v>14355.813084112217</v>
      </c>
      <c r="J2151" s="2">
        <f t="shared" si="379"/>
        <v>338.27000453790293</v>
      </c>
      <c r="K2151" s="2">
        <f t="shared" si="370"/>
        <v>5</v>
      </c>
      <c r="L2151" s="2">
        <f t="shared" si="380"/>
        <v>93.45794392523365</v>
      </c>
      <c r="M2151" s="2">
        <f t="shared" si="371"/>
        <v>0</v>
      </c>
      <c r="N2151" s="2">
        <f t="shared" si="372"/>
        <v>14355.813084112217</v>
      </c>
      <c r="O2151" s="2">
        <f t="shared" si="373"/>
        <v>338.27000453790293</v>
      </c>
      <c r="P2151" s="2"/>
    </row>
    <row r="2152" spans="1:16" x14ac:dyDescent="0.25">
      <c r="A2152">
        <v>2151</v>
      </c>
      <c r="B2152">
        <f t="shared" si="375"/>
        <v>89</v>
      </c>
      <c r="C2152">
        <f t="shared" si="374"/>
        <v>15</v>
      </c>
      <c r="D2152" s="3">
        <v>12.974710585524974</v>
      </c>
      <c r="E2152">
        <v>11.366</v>
      </c>
      <c r="F2152">
        <f t="shared" si="376"/>
        <v>0</v>
      </c>
      <c r="H2152" s="2">
        <f t="shared" si="377"/>
        <v>5</v>
      </c>
      <c r="I2152" s="2">
        <f t="shared" si="378"/>
        <v>14449.27102803745</v>
      </c>
      <c r="J2152" s="2">
        <f t="shared" si="379"/>
        <v>340.83428926661611</v>
      </c>
      <c r="K2152" s="2">
        <f t="shared" si="370"/>
        <v>5</v>
      </c>
      <c r="L2152" s="2">
        <f t="shared" si="380"/>
        <v>93.45794392523365</v>
      </c>
      <c r="M2152" s="2">
        <f t="shared" si="371"/>
        <v>0</v>
      </c>
      <c r="N2152" s="2">
        <f t="shared" si="372"/>
        <v>14449.27102803745</v>
      </c>
      <c r="O2152" s="2">
        <f t="shared" si="373"/>
        <v>340.83428926661611</v>
      </c>
      <c r="P2152" s="2"/>
    </row>
    <row r="2153" spans="1:16" x14ac:dyDescent="0.25">
      <c r="A2153">
        <v>2152</v>
      </c>
      <c r="B2153">
        <f t="shared" si="375"/>
        <v>89</v>
      </c>
      <c r="C2153">
        <f t="shared" si="374"/>
        <v>16</v>
      </c>
      <c r="D2153" s="3">
        <v>13.315325669839012</v>
      </c>
      <c r="E2153">
        <v>11.324999999999999</v>
      </c>
      <c r="F2153">
        <f t="shared" si="376"/>
        <v>0</v>
      </c>
      <c r="H2153" s="2">
        <f t="shared" si="377"/>
        <v>5</v>
      </c>
      <c r="I2153" s="2">
        <f t="shared" si="378"/>
        <v>14542.728971962684</v>
      </c>
      <c r="J2153" s="2">
        <f t="shared" si="379"/>
        <v>343.44738909428736</v>
      </c>
      <c r="K2153" s="2">
        <f t="shared" si="370"/>
        <v>5</v>
      </c>
      <c r="L2153" s="2">
        <f t="shared" si="380"/>
        <v>93.45794392523365</v>
      </c>
      <c r="M2153" s="2">
        <f t="shared" si="371"/>
        <v>0</v>
      </c>
      <c r="N2153" s="2">
        <f t="shared" si="372"/>
        <v>14542.728971962684</v>
      </c>
      <c r="O2153" s="2">
        <f t="shared" si="373"/>
        <v>343.44738909428736</v>
      </c>
      <c r="P2153" s="2"/>
    </row>
    <row r="2154" spans="1:16" x14ac:dyDescent="0.25">
      <c r="A2154">
        <v>2153</v>
      </c>
      <c r="B2154">
        <f t="shared" si="375"/>
        <v>89</v>
      </c>
      <c r="C2154">
        <f t="shared" si="374"/>
        <v>17</v>
      </c>
      <c r="D2154" s="3">
        <v>13.73861431830602</v>
      </c>
      <c r="E2154">
        <v>11.378</v>
      </c>
      <c r="F2154">
        <f t="shared" si="376"/>
        <v>0</v>
      </c>
      <c r="H2154" s="2">
        <f t="shared" si="377"/>
        <v>5</v>
      </c>
      <c r="I2154" s="2">
        <f t="shared" si="378"/>
        <v>14636.186915887918</v>
      </c>
      <c r="J2154" s="2">
        <f t="shared" si="379"/>
        <v>346.16554814186475</v>
      </c>
      <c r="K2154" s="2">
        <f t="shared" ref="K2154:K2217" si="381">IF(J2154&lt;=$V$14,H2154,0)</f>
        <v>5</v>
      </c>
      <c r="L2154" s="2">
        <f t="shared" si="380"/>
        <v>93.45794392523365</v>
      </c>
      <c r="M2154" s="2">
        <f t="shared" ref="M2154:M2217" si="382">IF(J2154&lt;$V$18,0,F2154)</f>
        <v>0</v>
      </c>
      <c r="N2154" s="2">
        <f t="shared" ref="N2154:N2217" si="383">N2153+L2154-M2154</f>
        <v>14636.186915887918</v>
      </c>
      <c r="O2154" s="2">
        <f t="shared" ref="O2154:O2217" si="384">(N2154/$V$13)*$V$16*(D2154+273)/100000</f>
        <v>346.16554814186475</v>
      </c>
      <c r="P2154" s="2"/>
    </row>
    <row r="2155" spans="1:16" x14ac:dyDescent="0.25">
      <c r="A2155">
        <v>2154</v>
      </c>
      <c r="B2155">
        <f t="shared" si="375"/>
        <v>89</v>
      </c>
      <c r="C2155">
        <f t="shared" si="374"/>
        <v>18</v>
      </c>
      <c r="D2155" s="3">
        <v>13.970100297936995</v>
      </c>
      <c r="E2155">
        <v>1.216</v>
      </c>
      <c r="F2155">
        <f t="shared" si="376"/>
        <v>0</v>
      </c>
      <c r="H2155" s="2">
        <f t="shared" si="377"/>
        <v>1.216</v>
      </c>
      <c r="I2155" s="2">
        <f t="shared" si="378"/>
        <v>14658.915887850535</v>
      </c>
      <c r="J2155" s="2">
        <f t="shared" si="379"/>
        <v>346.98301468512642</v>
      </c>
      <c r="K2155" s="2">
        <f t="shared" si="381"/>
        <v>1.216</v>
      </c>
      <c r="L2155" s="2">
        <f t="shared" si="380"/>
        <v>22.728971962616821</v>
      </c>
      <c r="M2155" s="2">
        <f t="shared" si="382"/>
        <v>0</v>
      </c>
      <c r="N2155" s="2">
        <f t="shared" si="383"/>
        <v>14658.915887850535</v>
      </c>
      <c r="O2155" s="2">
        <f t="shared" si="384"/>
        <v>346.98301468512642</v>
      </c>
      <c r="P2155" s="2"/>
    </row>
    <row r="2156" spans="1:16" x14ac:dyDescent="0.25">
      <c r="A2156">
        <v>2155</v>
      </c>
      <c r="B2156">
        <f t="shared" si="375"/>
        <v>89</v>
      </c>
      <c r="C2156">
        <f t="shared" si="374"/>
        <v>19</v>
      </c>
      <c r="D2156" s="3">
        <v>14.026731689382018</v>
      </c>
      <c r="E2156">
        <v>11.12</v>
      </c>
      <c r="F2156">
        <f t="shared" si="376"/>
        <v>0</v>
      </c>
      <c r="H2156" s="2">
        <f t="shared" si="377"/>
        <v>5</v>
      </c>
      <c r="I2156" s="2">
        <f t="shared" si="378"/>
        <v>14752.373831775769</v>
      </c>
      <c r="J2156" s="2">
        <f t="shared" si="379"/>
        <v>349.264116551222</v>
      </c>
      <c r="K2156" s="2">
        <f t="shared" si="381"/>
        <v>5</v>
      </c>
      <c r="L2156" s="2">
        <f t="shared" si="380"/>
        <v>93.45794392523365</v>
      </c>
      <c r="M2156" s="2">
        <f t="shared" si="382"/>
        <v>0</v>
      </c>
      <c r="N2156" s="2">
        <f t="shared" si="383"/>
        <v>14752.373831775769</v>
      </c>
      <c r="O2156" s="2">
        <f t="shared" si="384"/>
        <v>349.264116551222</v>
      </c>
      <c r="P2156" s="2"/>
    </row>
    <row r="2157" spans="1:16" x14ac:dyDescent="0.25">
      <c r="A2157">
        <v>2156</v>
      </c>
      <c r="B2157">
        <f t="shared" si="375"/>
        <v>89</v>
      </c>
      <c r="C2157">
        <f t="shared" si="374"/>
        <v>20</v>
      </c>
      <c r="D2157" s="3">
        <v>13.930003619322008</v>
      </c>
      <c r="E2157">
        <v>11.03</v>
      </c>
      <c r="F2157">
        <f t="shared" si="376"/>
        <v>0</v>
      </c>
      <c r="H2157" s="2">
        <f t="shared" si="377"/>
        <v>5</v>
      </c>
      <c r="I2157" s="2">
        <f t="shared" si="378"/>
        <v>14845.831775701003</v>
      </c>
      <c r="J2157" s="2">
        <f t="shared" si="379"/>
        <v>351.35829619049093</v>
      </c>
      <c r="K2157" s="2">
        <f t="shared" si="381"/>
        <v>0</v>
      </c>
      <c r="L2157" s="2">
        <f t="shared" si="380"/>
        <v>0</v>
      </c>
      <c r="M2157" s="2">
        <f t="shared" si="382"/>
        <v>0</v>
      </c>
      <c r="N2157" s="2">
        <f t="shared" si="383"/>
        <v>14752.373831775769</v>
      </c>
      <c r="O2157" s="2">
        <f t="shared" si="384"/>
        <v>349.14641446913237</v>
      </c>
      <c r="P2157" s="2"/>
    </row>
    <row r="2158" spans="1:16" x14ac:dyDescent="0.25">
      <c r="A2158">
        <v>2157</v>
      </c>
      <c r="B2158">
        <f t="shared" si="375"/>
        <v>89</v>
      </c>
      <c r="C2158">
        <f t="shared" si="374"/>
        <v>21</v>
      </c>
      <c r="D2158" s="3">
        <v>13.751428720750027</v>
      </c>
      <c r="E2158">
        <v>10.994999999999999</v>
      </c>
      <c r="F2158">
        <f t="shared" si="376"/>
        <v>0</v>
      </c>
      <c r="H2158" s="2">
        <f t="shared" si="377"/>
        <v>5</v>
      </c>
      <c r="I2158" s="2">
        <f t="shared" si="378"/>
        <v>14845.831775701003</v>
      </c>
      <c r="J2158" s="2">
        <f t="shared" si="379"/>
        <v>351.13962344343349</v>
      </c>
      <c r="K2158" s="2">
        <f t="shared" si="381"/>
        <v>0</v>
      </c>
      <c r="L2158" s="2">
        <f t="shared" si="380"/>
        <v>0</v>
      </c>
      <c r="M2158" s="2">
        <f t="shared" si="382"/>
        <v>0</v>
      </c>
      <c r="N2158" s="2">
        <f t="shared" si="383"/>
        <v>14752.373831775769</v>
      </c>
      <c r="O2158" s="2">
        <f t="shared" si="384"/>
        <v>348.92911831758278</v>
      </c>
      <c r="P2158" s="2"/>
    </row>
    <row r="2159" spans="1:16" x14ac:dyDescent="0.25">
      <c r="A2159">
        <v>2158</v>
      </c>
      <c r="B2159">
        <f t="shared" si="375"/>
        <v>89</v>
      </c>
      <c r="C2159">
        <f t="shared" si="374"/>
        <v>22</v>
      </c>
      <c r="D2159" s="3">
        <v>13.572027086536025</v>
      </c>
      <c r="E2159">
        <v>1.0389999999999999</v>
      </c>
      <c r="F2159">
        <f t="shared" si="376"/>
        <v>0</v>
      </c>
      <c r="H2159" s="2">
        <f t="shared" si="377"/>
        <v>1.0389999999999999</v>
      </c>
      <c r="I2159" s="2">
        <f t="shared" si="378"/>
        <v>14771.794392523432</v>
      </c>
      <c r="J2159" s="2">
        <f t="shared" si="379"/>
        <v>349.1698717496003</v>
      </c>
      <c r="K2159" s="2">
        <f t="shared" si="381"/>
        <v>1.0389999999999999</v>
      </c>
      <c r="L2159" s="2">
        <f t="shared" si="380"/>
        <v>19.420560747663551</v>
      </c>
      <c r="M2159" s="2">
        <f t="shared" si="382"/>
        <v>0</v>
      </c>
      <c r="N2159" s="2">
        <f t="shared" si="383"/>
        <v>14771.794392523432</v>
      </c>
      <c r="O2159" s="2">
        <f t="shared" si="384"/>
        <v>349.1698717496003</v>
      </c>
      <c r="P2159" s="2"/>
    </row>
    <row r="2160" spans="1:16" x14ac:dyDescent="0.25">
      <c r="A2160">
        <v>2159</v>
      </c>
      <c r="B2160">
        <f t="shared" si="375"/>
        <v>89</v>
      </c>
      <c r="C2160">
        <f t="shared" si="374"/>
        <v>23</v>
      </c>
      <c r="D2160" s="3">
        <v>13.447603372484991</v>
      </c>
      <c r="E2160">
        <v>11.084</v>
      </c>
      <c r="F2160">
        <f t="shared" si="376"/>
        <v>0</v>
      </c>
      <c r="H2160" s="2">
        <f t="shared" si="377"/>
        <v>5</v>
      </c>
      <c r="I2160" s="2">
        <f t="shared" si="378"/>
        <v>14865.252336448666</v>
      </c>
      <c r="J2160" s="2">
        <f t="shared" si="379"/>
        <v>351.2264323330088</v>
      </c>
      <c r="K2160" s="2">
        <f t="shared" si="381"/>
        <v>0</v>
      </c>
      <c r="L2160" s="2">
        <f t="shared" si="380"/>
        <v>0</v>
      </c>
      <c r="M2160" s="2">
        <f t="shared" si="382"/>
        <v>0</v>
      </c>
      <c r="N2160" s="2">
        <f t="shared" si="383"/>
        <v>14771.794392523432</v>
      </c>
      <c r="O2160" s="2">
        <f t="shared" si="384"/>
        <v>349.01826933145963</v>
      </c>
      <c r="P2160" s="2"/>
    </row>
    <row r="2161" spans="1:16" x14ac:dyDescent="0.25">
      <c r="A2161">
        <v>2160</v>
      </c>
      <c r="B2161">
        <f t="shared" si="375"/>
        <v>90</v>
      </c>
      <c r="C2161">
        <f t="shared" si="374"/>
        <v>0</v>
      </c>
      <c r="D2161" s="3">
        <v>13.40419975130402</v>
      </c>
      <c r="E2161">
        <v>11.192</v>
      </c>
      <c r="F2161">
        <f t="shared" si="376"/>
        <v>0</v>
      </c>
      <c r="H2161" s="2">
        <f t="shared" si="377"/>
        <v>5</v>
      </c>
      <c r="I2161" s="2">
        <f t="shared" si="378"/>
        <v>14865.252336448666</v>
      </c>
      <c r="J2161" s="2">
        <f t="shared" si="379"/>
        <v>351.17321317935466</v>
      </c>
      <c r="K2161" s="2">
        <f t="shared" si="381"/>
        <v>0</v>
      </c>
      <c r="L2161" s="2">
        <f t="shared" si="380"/>
        <v>0</v>
      </c>
      <c r="M2161" s="2">
        <f t="shared" si="382"/>
        <v>0</v>
      </c>
      <c r="N2161" s="2">
        <f t="shared" si="383"/>
        <v>14771.794392523432</v>
      </c>
      <c r="O2161" s="2">
        <f t="shared" si="384"/>
        <v>348.96538476699146</v>
      </c>
      <c r="P2161" s="2"/>
    </row>
    <row r="2162" spans="1:16" x14ac:dyDescent="0.25">
      <c r="A2162">
        <v>2161</v>
      </c>
      <c r="B2162">
        <f t="shared" si="375"/>
        <v>90</v>
      </c>
      <c r="C2162">
        <f t="shared" si="374"/>
        <v>1</v>
      </c>
      <c r="D2162" s="3">
        <v>13.423628038879997</v>
      </c>
      <c r="E2162">
        <v>11.273999999999999</v>
      </c>
      <c r="F2162">
        <f t="shared" si="376"/>
        <v>0</v>
      </c>
      <c r="H2162" s="2">
        <f t="shared" si="377"/>
        <v>5</v>
      </c>
      <c r="I2162" s="2">
        <f t="shared" si="378"/>
        <v>14865.252336448666</v>
      </c>
      <c r="J2162" s="2">
        <f t="shared" si="379"/>
        <v>351.19703508622808</v>
      </c>
      <c r="K2162" s="2">
        <f t="shared" si="381"/>
        <v>0</v>
      </c>
      <c r="L2162" s="2">
        <f t="shared" si="380"/>
        <v>0</v>
      </c>
      <c r="M2162" s="2">
        <f t="shared" si="382"/>
        <v>0</v>
      </c>
      <c r="N2162" s="2">
        <f t="shared" si="383"/>
        <v>14771.794392523432</v>
      </c>
      <c r="O2162" s="2">
        <f t="shared" si="384"/>
        <v>348.98905690537208</v>
      </c>
      <c r="P2162" s="2"/>
    </row>
    <row r="2163" spans="1:16" x14ac:dyDescent="0.25">
      <c r="A2163">
        <v>2162</v>
      </c>
      <c r="B2163">
        <f t="shared" si="375"/>
        <v>90</v>
      </c>
      <c r="C2163">
        <f t="shared" si="374"/>
        <v>2</v>
      </c>
      <c r="D2163" s="3">
        <v>13.479846062504976</v>
      </c>
      <c r="E2163">
        <v>11.298</v>
      </c>
      <c r="F2163">
        <f t="shared" si="376"/>
        <v>0</v>
      </c>
      <c r="H2163" s="2">
        <f t="shared" si="377"/>
        <v>5</v>
      </c>
      <c r="I2163" s="2">
        <f t="shared" si="378"/>
        <v>14865.252336448666</v>
      </c>
      <c r="J2163" s="2">
        <f t="shared" si="379"/>
        <v>351.26596656143732</v>
      </c>
      <c r="K2163" s="2">
        <f t="shared" si="381"/>
        <v>0</v>
      </c>
      <c r="L2163" s="2">
        <f t="shared" si="380"/>
        <v>0</v>
      </c>
      <c r="M2163" s="2">
        <f t="shared" si="382"/>
        <v>0</v>
      </c>
      <c r="N2163" s="2">
        <f t="shared" si="383"/>
        <v>14771.794392523432</v>
      </c>
      <c r="O2163" s="2">
        <f t="shared" si="384"/>
        <v>349.05755500792145</v>
      </c>
      <c r="P2163" s="2"/>
    </row>
    <row r="2164" spans="1:16" x14ac:dyDescent="0.25">
      <c r="A2164">
        <v>2163</v>
      </c>
      <c r="B2164">
        <f t="shared" si="375"/>
        <v>90</v>
      </c>
      <c r="C2164">
        <f t="shared" si="374"/>
        <v>3</v>
      </c>
      <c r="D2164" s="3">
        <v>13.471165338268975</v>
      </c>
      <c r="E2164">
        <v>1.3360000000000001</v>
      </c>
      <c r="F2164">
        <f t="shared" si="376"/>
        <v>0</v>
      </c>
      <c r="H2164" s="2">
        <f t="shared" si="377"/>
        <v>1.3360000000000001</v>
      </c>
      <c r="I2164" s="2">
        <f t="shared" si="378"/>
        <v>14796.766355140255</v>
      </c>
      <c r="J2164" s="2">
        <f t="shared" si="379"/>
        <v>349.63704778168142</v>
      </c>
      <c r="K2164" s="2">
        <f t="shared" si="381"/>
        <v>1.3360000000000001</v>
      </c>
      <c r="L2164" s="2">
        <f t="shared" si="380"/>
        <v>24.971962616822431</v>
      </c>
      <c r="M2164" s="2">
        <f t="shared" si="382"/>
        <v>0</v>
      </c>
      <c r="N2164" s="2">
        <f t="shared" si="383"/>
        <v>14796.766355140255</v>
      </c>
      <c r="O2164" s="2">
        <f t="shared" si="384"/>
        <v>349.63704778168142</v>
      </c>
      <c r="P2164" s="2"/>
    </row>
    <row r="2165" spans="1:16" x14ac:dyDescent="0.25">
      <c r="A2165">
        <v>2164</v>
      </c>
      <c r="B2165">
        <f t="shared" si="375"/>
        <v>90</v>
      </c>
      <c r="C2165">
        <f t="shared" si="374"/>
        <v>4</v>
      </c>
      <c r="D2165" s="3">
        <v>13.417427521568982</v>
      </c>
      <c r="E2165">
        <v>11.332000000000001</v>
      </c>
      <c r="F2165">
        <f t="shared" si="376"/>
        <v>0</v>
      </c>
      <c r="H2165" s="2">
        <f t="shared" si="377"/>
        <v>5</v>
      </c>
      <c r="I2165" s="2">
        <f t="shared" si="378"/>
        <v>14890.224299065489</v>
      </c>
      <c r="J2165" s="2">
        <f t="shared" si="379"/>
        <v>351.77939134816995</v>
      </c>
      <c r="K2165" s="2">
        <f t="shared" si="381"/>
        <v>0</v>
      </c>
      <c r="L2165" s="2">
        <f t="shared" si="380"/>
        <v>0</v>
      </c>
      <c r="M2165" s="2">
        <f t="shared" si="382"/>
        <v>0</v>
      </c>
      <c r="N2165" s="2">
        <f t="shared" si="383"/>
        <v>14796.766355140255</v>
      </c>
      <c r="O2165" s="2">
        <f t="shared" si="384"/>
        <v>349.57146096576912</v>
      </c>
      <c r="P2165" s="2"/>
    </row>
    <row r="2166" spans="1:16" x14ac:dyDescent="0.25">
      <c r="A2166">
        <v>2165</v>
      </c>
      <c r="B2166">
        <f t="shared" si="375"/>
        <v>90</v>
      </c>
      <c r="C2166">
        <f t="shared" si="374"/>
        <v>5</v>
      </c>
      <c r="D2166" s="3">
        <v>13.359969394481993</v>
      </c>
      <c r="E2166">
        <v>11.35</v>
      </c>
      <c r="F2166">
        <f t="shared" si="376"/>
        <v>0</v>
      </c>
      <c r="H2166" s="2">
        <f t="shared" si="377"/>
        <v>5</v>
      </c>
      <c r="I2166" s="2">
        <f t="shared" si="378"/>
        <v>14890.224299065489</v>
      </c>
      <c r="J2166" s="2">
        <f t="shared" si="379"/>
        <v>351.70882097418973</v>
      </c>
      <c r="K2166" s="2">
        <f t="shared" si="381"/>
        <v>0</v>
      </c>
      <c r="L2166" s="2">
        <f t="shared" si="380"/>
        <v>0</v>
      </c>
      <c r="M2166" s="2">
        <f t="shared" si="382"/>
        <v>0</v>
      </c>
      <c r="N2166" s="2">
        <f t="shared" si="383"/>
        <v>14796.766355140255</v>
      </c>
      <c r="O2166" s="2">
        <f t="shared" si="384"/>
        <v>349.50133352413974</v>
      </c>
      <c r="P2166" s="2"/>
    </row>
    <row r="2167" spans="1:16" x14ac:dyDescent="0.25">
      <c r="A2167">
        <v>2166</v>
      </c>
      <c r="B2167">
        <f t="shared" si="375"/>
        <v>90</v>
      </c>
      <c r="C2167">
        <f t="shared" si="374"/>
        <v>6</v>
      </c>
      <c r="D2167" s="3">
        <v>13.307058313422999</v>
      </c>
      <c r="E2167">
        <v>11.33</v>
      </c>
      <c r="F2167">
        <f t="shared" si="376"/>
        <v>0</v>
      </c>
      <c r="H2167" s="2">
        <f t="shared" si="377"/>
        <v>5</v>
      </c>
      <c r="I2167" s="2">
        <f t="shared" si="378"/>
        <v>14890.224299065489</v>
      </c>
      <c r="J2167" s="2">
        <f t="shared" si="379"/>
        <v>351.64383530606335</v>
      </c>
      <c r="K2167" s="2">
        <f t="shared" si="381"/>
        <v>0</v>
      </c>
      <c r="L2167" s="2">
        <f t="shared" si="380"/>
        <v>0</v>
      </c>
      <c r="M2167" s="2">
        <f t="shared" si="382"/>
        <v>0</v>
      </c>
      <c r="N2167" s="2">
        <f t="shared" si="383"/>
        <v>14796.766355140255</v>
      </c>
      <c r="O2167" s="2">
        <f t="shared" si="384"/>
        <v>349.43675573616395</v>
      </c>
      <c r="P2167" s="2"/>
    </row>
    <row r="2168" spans="1:16" x14ac:dyDescent="0.25">
      <c r="A2168">
        <v>2167</v>
      </c>
      <c r="B2168">
        <f t="shared" si="375"/>
        <v>90</v>
      </c>
      <c r="C2168">
        <f t="shared" si="374"/>
        <v>7</v>
      </c>
      <c r="D2168" s="3">
        <v>13.331447014849005</v>
      </c>
      <c r="E2168">
        <v>11.327</v>
      </c>
      <c r="F2168">
        <f t="shared" si="376"/>
        <v>330</v>
      </c>
      <c r="H2168" s="2">
        <f t="shared" si="377"/>
        <v>5</v>
      </c>
      <c r="I2168" s="2">
        <f t="shared" si="378"/>
        <v>14560.224299065489</v>
      </c>
      <c r="J2168" s="2">
        <f t="shared" si="379"/>
        <v>343.87992782252684</v>
      </c>
      <c r="K2168" s="2">
        <f t="shared" si="381"/>
        <v>5</v>
      </c>
      <c r="L2168" s="2">
        <f t="shared" si="380"/>
        <v>93.45794392523365</v>
      </c>
      <c r="M2168" s="2">
        <f t="shared" si="382"/>
        <v>330</v>
      </c>
      <c r="N2168" s="2">
        <f t="shared" si="383"/>
        <v>14560.224299065489</v>
      </c>
      <c r="O2168" s="2">
        <f t="shared" si="384"/>
        <v>343.87992782252684</v>
      </c>
      <c r="P2168" s="2"/>
    </row>
    <row r="2169" spans="1:16" x14ac:dyDescent="0.25">
      <c r="A2169">
        <v>2168</v>
      </c>
      <c r="B2169">
        <f t="shared" si="375"/>
        <v>90</v>
      </c>
      <c r="C2169">
        <f t="shared" si="374"/>
        <v>8</v>
      </c>
      <c r="D2169" s="3">
        <v>13.425694877983972</v>
      </c>
      <c r="E2169">
        <v>11.305</v>
      </c>
      <c r="F2169">
        <f t="shared" si="376"/>
        <v>0</v>
      </c>
      <c r="H2169" s="2">
        <f t="shared" si="377"/>
        <v>5</v>
      </c>
      <c r="I2169" s="2">
        <f t="shared" si="378"/>
        <v>14653.682242990722</v>
      </c>
      <c r="J2169" s="2">
        <f t="shared" si="379"/>
        <v>346.20111225710434</v>
      </c>
      <c r="K2169" s="2">
        <f t="shared" si="381"/>
        <v>5</v>
      </c>
      <c r="L2169" s="2">
        <f t="shared" si="380"/>
        <v>93.45794392523365</v>
      </c>
      <c r="M2169" s="2">
        <f t="shared" si="382"/>
        <v>0</v>
      </c>
      <c r="N2169" s="2">
        <f t="shared" si="383"/>
        <v>14653.682242990722</v>
      </c>
      <c r="O2169" s="2">
        <f t="shared" si="384"/>
        <v>346.20111225710434</v>
      </c>
      <c r="P2169" s="2"/>
    </row>
    <row r="2170" spans="1:16" x14ac:dyDescent="0.25">
      <c r="A2170">
        <v>2169</v>
      </c>
      <c r="B2170">
        <f t="shared" si="375"/>
        <v>90</v>
      </c>
      <c r="C2170">
        <f t="shared" si="374"/>
        <v>9</v>
      </c>
      <c r="D2170" s="3">
        <v>13.483979740712982</v>
      </c>
      <c r="E2170">
        <v>11.301</v>
      </c>
      <c r="F2170">
        <f t="shared" si="376"/>
        <v>0</v>
      </c>
      <c r="H2170" s="2">
        <f t="shared" si="377"/>
        <v>5</v>
      </c>
      <c r="I2170" s="2">
        <f t="shared" si="378"/>
        <v>14747.140186915956</v>
      </c>
      <c r="J2170" s="2">
        <f t="shared" si="379"/>
        <v>348.48000425913682</v>
      </c>
      <c r="K2170" s="2">
        <f t="shared" si="381"/>
        <v>5</v>
      </c>
      <c r="L2170" s="2">
        <f t="shared" si="380"/>
        <v>93.45794392523365</v>
      </c>
      <c r="M2170" s="2">
        <f t="shared" si="382"/>
        <v>0</v>
      </c>
      <c r="N2170" s="2">
        <f t="shared" si="383"/>
        <v>14747.140186915956</v>
      </c>
      <c r="O2170" s="2">
        <f t="shared" si="384"/>
        <v>348.48000425913682</v>
      </c>
      <c r="P2170" s="2"/>
    </row>
    <row r="2171" spans="1:16" x14ac:dyDescent="0.25">
      <c r="A2171">
        <v>2170</v>
      </c>
      <c r="B2171">
        <f t="shared" si="375"/>
        <v>90</v>
      </c>
      <c r="C2171">
        <f t="shared" si="374"/>
        <v>10</v>
      </c>
      <c r="D2171" s="3">
        <v>13.500101085722974</v>
      </c>
      <c r="E2171">
        <v>1.3959999999999999</v>
      </c>
      <c r="F2171">
        <f t="shared" si="376"/>
        <v>0</v>
      </c>
      <c r="H2171" s="2">
        <f t="shared" si="377"/>
        <v>1.3959999999999999</v>
      </c>
      <c r="I2171" s="2">
        <f t="shared" si="378"/>
        <v>14773.233644859882</v>
      </c>
      <c r="J2171" s="2">
        <f t="shared" si="379"/>
        <v>349.11624641384532</v>
      </c>
      <c r="K2171" s="2">
        <f t="shared" si="381"/>
        <v>1.3959999999999999</v>
      </c>
      <c r="L2171" s="2">
        <f t="shared" si="380"/>
        <v>26.093457943925234</v>
      </c>
      <c r="M2171" s="2">
        <f t="shared" si="382"/>
        <v>0</v>
      </c>
      <c r="N2171" s="2">
        <f t="shared" si="383"/>
        <v>14773.233644859882</v>
      </c>
      <c r="O2171" s="2">
        <f t="shared" si="384"/>
        <v>349.11624641384532</v>
      </c>
      <c r="P2171" s="2"/>
    </row>
    <row r="2172" spans="1:16" x14ac:dyDescent="0.25">
      <c r="A2172">
        <v>2171</v>
      </c>
      <c r="B2172">
        <f t="shared" si="375"/>
        <v>90</v>
      </c>
      <c r="C2172">
        <f t="shared" si="374"/>
        <v>11</v>
      </c>
      <c r="D2172" s="3">
        <v>13.678262616474001</v>
      </c>
      <c r="E2172">
        <v>11.396000000000001</v>
      </c>
      <c r="F2172">
        <f t="shared" si="376"/>
        <v>0</v>
      </c>
      <c r="H2172" s="2">
        <f t="shared" si="377"/>
        <v>5</v>
      </c>
      <c r="I2172" s="2">
        <f t="shared" si="378"/>
        <v>14866.691588785116</v>
      </c>
      <c r="J2172" s="2">
        <f t="shared" si="379"/>
        <v>351.54328721400037</v>
      </c>
      <c r="K2172" s="2">
        <f t="shared" si="381"/>
        <v>0</v>
      </c>
      <c r="L2172" s="2">
        <f t="shared" si="380"/>
        <v>0</v>
      </c>
      <c r="M2172" s="2">
        <f t="shared" si="382"/>
        <v>0</v>
      </c>
      <c r="N2172" s="2">
        <f t="shared" si="383"/>
        <v>14773.233644859882</v>
      </c>
      <c r="O2172" s="2">
        <f t="shared" si="384"/>
        <v>349.33334610992029</v>
      </c>
      <c r="P2172" s="2"/>
    </row>
    <row r="2173" spans="1:16" x14ac:dyDescent="0.25">
      <c r="A2173">
        <v>2172</v>
      </c>
      <c r="B2173">
        <f t="shared" si="375"/>
        <v>90</v>
      </c>
      <c r="C2173">
        <f t="shared" si="374"/>
        <v>12</v>
      </c>
      <c r="D2173" s="3">
        <v>13.785324882052976</v>
      </c>
      <c r="E2173">
        <v>11.254</v>
      </c>
      <c r="F2173">
        <f t="shared" si="376"/>
        <v>0</v>
      </c>
      <c r="H2173" s="2">
        <f t="shared" si="377"/>
        <v>5</v>
      </c>
      <c r="I2173" s="2">
        <f t="shared" si="378"/>
        <v>14866.691588785116</v>
      </c>
      <c r="J2173" s="2">
        <f t="shared" si="379"/>
        <v>351.67457383627408</v>
      </c>
      <c r="K2173" s="2">
        <f t="shared" si="381"/>
        <v>0</v>
      </c>
      <c r="L2173" s="2">
        <f t="shared" si="380"/>
        <v>0</v>
      </c>
      <c r="M2173" s="2">
        <f t="shared" si="382"/>
        <v>0</v>
      </c>
      <c r="N2173" s="2">
        <f t="shared" si="383"/>
        <v>14773.233644859882</v>
      </c>
      <c r="O2173" s="2">
        <f t="shared" si="384"/>
        <v>349.46380741220196</v>
      </c>
      <c r="P2173" s="2"/>
    </row>
    <row r="2174" spans="1:16" x14ac:dyDescent="0.25">
      <c r="A2174">
        <v>2173</v>
      </c>
      <c r="B2174">
        <f t="shared" si="375"/>
        <v>90</v>
      </c>
      <c r="C2174">
        <f t="shared" si="374"/>
        <v>13</v>
      </c>
      <c r="D2174" s="3">
        <v>13.952738849464026</v>
      </c>
      <c r="E2174">
        <v>11.393000000000001</v>
      </c>
      <c r="F2174">
        <f t="shared" si="376"/>
        <v>0</v>
      </c>
      <c r="H2174" s="2">
        <f t="shared" si="377"/>
        <v>5</v>
      </c>
      <c r="I2174" s="2">
        <f t="shared" si="378"/>
        <v>14866.691588785116</v>
      </c>
      <c r="J2174" s="2">
        <f t="shared" si="379"/>
        <v>351.87986758925018</v>
      </c>
      <c r="K2174" s="2">
        <f t="shared" si="381"/>
        <v>0</v>
      </c>
      <c r="L2174" s="2">
        <f t="shared" si="380"/>
        <v>0</v>
      </c>
      <c r="M2174" s="2">
        <f t="shared" si="382"/>
        <v>0</v>
      </c>
      <c r="N2174" s="2">
        <f t="shared" si="383"/>
        <v>14773.233644859882</v>
      </c>
      <c r="O2174" s="2">
        <f t="shared" si="384"/>
        <v>349.66781060688959</v>
      </c>
      <c r="P2174" s="2"/>
    </row>
    <row r="2175" spans="1:16" x14ac:dyDescent="0.25">
      <c r="A2175">
        <v>2174</v>
      </c>
      <c r="B2175">
        <f t="shared" si="375"/>
        <v>90</v>
      </c>
      <c r="C2175">
        <f t="shared" si="374"/>
        <v>14</v>
      </c>
      <c r="D2175" s="3">
        <v>14.121392920337996</v>
      </c>
      <c r="E2175">
        <v>11.18</v>
      </c>
      <c r="F2175">
        <f t="shared" si="376"/>
        <v>0</v>
      </c>
      <c r="H2175" s="2">
        <f t="shared" si="377"/>
        <v>5</v>
      </c>
      <c r="I2175" s="2">
        <f t="shared" si="378"/>
        <v>14866.691588785116</v>
      </c>
      <c r="J2175" s="2">
        <f t="shared" si="379"/>
        <v>352.08668203669362</v>
      </c>
      <c r="K2175" s="2">
        <f t="shared" si="381"/>
        <v>0</v>
      </c>
      <c r="L2175" s="2">
        <f t="shared" si="380"/>
        <v>0</v>
      </c>
      <c r="M2175" s="2">
        <f t="shared" si="382"/>
        <v>0</v>
      </c>
      <c r="N2175" s="2">
        <f t="shared" si="383"/>
        <v>14773.233644859882</v>
      </c>
      <c r="O2175" s="2">
        <f t="shared" si="384"/>
        <v>349.87332493635336</v>
      </c>
      <c r="P2175" s="2"/>
    </row>
    <row r="2176" spans="1:16" x14ac:dyDescent="0.25">
      <c r="A2176">
        <v>2175</v>
      </c>
      <c r="B2176">
        <f t="shared" si="375"/>
        <v>90</v>
      </c>
      <c r="C2176">
        <f t="shared" si="374"/>
        <v>15</v>
      </c>
      <c r="D2176" s="3">
        <v>14.298727715448024</v>
      </c>
      <c r="E2176">
        <v>10.458</v>
      </c>
      <c r="F2176">
        <f t="shared" si="376"/>
        <v>0</v>
      </c>
      <c r="H2176" s="2">
        <f t="shared" si="377"/>
        <v>5</v>
      </c>
      <c r="I2176" s="2">
        <f t="shared" si="378"/>
        <v>14866.691588785116</v>
      </c>
      <c r="J2176" s="2">
        <f t="shared" si="379"/>
        <v>352.30414134540229</v>
      </c>
      <c r="K2176" s="2">
        <f t="shared" si="381"/>
        <v>0</v>
      </c>
      <c r="L2176" s="2">
        <f t="shared" si="380"/>
        <v>0</v>
      </c>
      <c r="M2176" s="2">
        <f t="shared" si="382"/>
        <v>0</v>
      </c>
      <c r="N2176" s="2">
        <f t="shared" si="383"/>
        <v>14773.233644859882</v>
      </c>
      <c r="O2176" s="2">
        <f t="shared" si="384"/>
        <v>350.08941720924525</v>
      </c>
      <c r="P2176" s="2"/>
    </row>
    <row r="2177" spans="1:16" x14ac:dyDescent="0.25">
      <c r="A2177">
        <v>2176</v>
      </c>
      <c r="B2177">
        <f t="shared" si="375"/>
        <v>90</v>
      </c>
      <c r="C2177">
        <f t="shared" si="374"/>
        <v>16</v>
      </c>
      <c r="D2177" s="3">
        <v>14.459527797726992</v>
      </c>
      <c r="E2177">
        <v>7.9279999999999999</v>
      </c>
      <c r="F2177">
        <f t="shared" si="376"/>
        <v>0</v>
      </c>
      <c r="H2177" s="2">
        <f t="shared" si="377"/>
        <v>5</v>
      </c>
      <c r="I2177" s="2">
        <f t="shared" si="378"/>
        <v>14866.691588785116</v>
      </c>
      <c r="J2177" s="2">
        <f t="shared" si="379"/>
        <v>352.50132472789079</v>
      </c>
      <c r="K2177" s="2">
        <f t="shared" si="381"/>
        <v>0</v>
      </c>
      <c r="L2177" s="2">
        <f t="shared" si="380"/>
        <v>0</v>
      </c>
      <c r="M2177" s="2">
        <f t="shared" si="382"/>
        <v>0</v>
      </c>
      <c r="N2177" s="2">
        <f t="shared" si="383"/>
        <v>14773.233644859882</v>
      </c>
      <c r="O2177" s="2">
        <f t="shared" si="384"/>
        <v>350.2853610184639</v>
      </c>
      <c r="P2177" s="2"/>
    </row>
    <row r="2178" spans="1:16" x14ac:dyDescent="0.25">
      <c r="A2178">
        <v>2177</v>
      </c>
      <c r="B2178">
        <f t="shared" si="375"/>
        <v>90</v>
      </c>
      <c r="C2178">
        <f t="shared" ref="C2178:C2241" si="385">A2178-B2178*24</f>
        <v>17</v>
      </c>
      <c r="D2178" s="3">
        <v>14.522773074303984</v>
      </c>
      <c r="E2178">
        <v>0</v>
      </c>
      <c r="F2178">
        <f t="shared" si="376"/>
        <v>0</v>
      </c>
      <c r="H2178" s="2">
        <f t="shared" si="377"/>
        <v>0</v>
      </c>
      <c r="I2178" s="2">
        <f t="shared" si="378"/>
        <v>14773.233644859882</v>
      </c>
      <c r="J2178" s="2">
        <f t="shared" si="379"/>
        <v>350.36242889201196</v>
      </c>
      <c r="K2178" s="2">
        <f t="shared" si="381"/>
        <v>0</v>
      </c>
      <c r="L2178" s="2">
        <f t="shared" si="380"/>
        <v>0</v>
      </c>
      <c r="M2178" s="2">
        <f t="shared" si="382"/>
        <v>0</v>
      </c>
      <c r="N2178" s="2">
        <f t="shared" si="383"/>
        <v>14773.233644859882</v>
      </c>
      <c r="O2178" s="2">
        <f t="shared" si="384"/>
        <v>350.36242889201196</v>
      </c>
      <c r="P2178" s="2"/>
    </row>
    <row r="2179" spans="1:16" x14ac:dyDescent="0.25">
      <c r="A2179">
        <v>2178</v>
      </c>
      <c r="B2179">
        <f t="shared" ref="B2179:B2242" si="386">INT(A2179/24)</f>
        <v>90</v>
      </c>
      <c r="C2179">
        <f t="shared" si="385"/>
        <v>18</v>
      </c>
      <c r="D2179" s="3">
        <v>14.595525810760023</v>
      </c>
      <c r="E2179">
        <v>8.0470000000000006</v>
      </c>
      <c r="F2179">
        <f t="shared" ref="F2179:F2242" si="387">IF(C2179=$V$6,$V$5,0)</f>
        <v>0</v>
      </c>
      <c r="H2179" s="2">
        <f t="shared" ref="H2179:H2242" si="388">IF(E2179&gt;$V$8,$V$8,E2179)</f>
        <v>5</v>
      </c>
      <c r="I2179" s="2">
        <f t="shared" si="378"/>
        <v>14866.691588785116</v>
      </c>
      <c r="J2179" s="2">
        <f t="shared" si="379"/>
        <v>352.66809422104961</v>
      </c>
      <c r="K2179" s="2">
        <f t="shared" si="381"/>
        <v>0</v>
      </c>
      <c r="L2179" s="2">
        <f t="shared" si="380"/>
        <v>0</v>
      </c>
      <c r="M2179" s="2">
        <f t="shared" si="382"/>
        <v>0</v>
      </c>
      <c r="N2179" s="2">
        <f t="shared" si="383"/>
        <v>14773.233644859882</v>
      </c>
      <c r="O2179" s="2">
        <f t="shared" si="384"/>
        <v>350.4510821321735</v>
      </c>
      <c r="P2179" s="2"/>
    </row>
    <row r="2180" spans="1:16" x14ac:dyDescent="0.25">
      <c r="A2180">
        <v>2179</v>
      </c>
      <c r="B2180">
        <f t="shared" si="386"/>
        <v>90</v>
      </c>
      <c r="C2180">
        <f t="shared" si="385"/>
        <v>19</v>
      </c>
      <c r="D2180" s="3">
        <v>14.723669835197995</v>
      </c>
      <c r="E2180">
        <v>5.7859999999999996</v>
      </c>
      <c r="F2180">
        <f t="shared" si="387"/>
        <v>0</v>
      </c>
      <c r="H2180" s="2">
        <f t="shared" si="388"/>
        <v>5</v>
      </c>
      <c r="I2180" s="2">
        <f t="shared" ref="I2180:I2243" si="389">N2179+H2180*1000/$V$10-F2180</f>
        <v>14866.691588785116</v>
      </c>
      <c r="J2180" s="2">
        <f t="shared" ref="J2180:J2243" si="390">(I2180/$V$13)*$V$16*(D2180+273)/100000</f>
        <v>352.82523264925345</v>
      </c>
      <c r="K2180" s="2">
        <f t="shared" si="381"/>
        <v>0</v>
      </c>
      <c r="L2180" s="2">
        <f t="shared" ref="L2180:L2243" si="391">K2180*1000/$V$10</f>
        <v>0</v>
      </c>
      <c r="M2180" s="2">
        <f t="shared" si="382"/>
        <v>0</v>
      </c>
      <c r="N2180" s="2">
        <f t="shared" si="383"/>
        <v>14773.233644859882</v>
      </c>
      <c r="O2180" s="2">
        <f t="shared" si="384"/>
        <v>350.60723272563791</v>
      </c>
      <c r="P2180" s="2"/>
    </row>
    <row r="2181" spans="1:16" x14ac:dyDescent="0.25">
      <c r="A2181">
        <v>2180</v>
      </c>
      <c r="B2181">
        <f t="shared" si="386"/>
        <v>90</v>
      </c>
      <c r="C2181">
        <f t="shared" si="385"/>
        <v>20</v>
      </c>
      <c r="D2181" s="3">
        <v>14.864214894259021</v>
      </c>
      <c r="E2181">
        <v>0</v>
      </c>
      <c r="F2181">
        <f t="shared" si="387"/>
        <v>0</v>
      </c>
      <c r="H2181" s="2">
        <f t="shared" si="388"/>
        <v>0</v>
      </c>
      <c r="I2181" s="2">
        <f t="shared" si="389"/>
        <v>14773.233644859882</v>
      </c>
      <c r="J2181" s="2">
        <f t="shared" si="390"/>
        <v>350.778494666857</v>
      </c>
      <c r="K2181" s="2">
        <f t="shared" si="381"/>
        <v>0</v>
      </c>
      <c r="L2181" s="2">
        <f t="shared" si="391"/>
        <v>0</v>
      </c>
      <c r="M2181" s="2">
        <f t="shared" si="382"/>
        <v>0</v>
      </c>
      <c r="N2181" s="2">
        <f t="shared" si="383"/>
        <v>14773.233644859882</v>
      </c>
      <c r="O2181" s="2">
        <f t="shared" si="384"/>
        <v>350.778494666857</v>
      </c>
      <c r="P2181" s="2"/>
    </row>
    <row r="2182" spans="1:16" x14ac:dyDescent="0.25">
      <c r="A2182">
        <v>2181</v>
      </c>
      <c r="B2182">
        <f t="shared" si="386"/>
        <v>90</v>
      </c>
      <c r="C2182">
        <f t="shared" si="385"/>
        <v>21</v>
      </c>
      <c r="D2182" s="3">
        <v>14.981197987536973</v>
      </c>
      <c r="E2182">
        <v>0</v>
      </c>
      <c r="F2182">
        <f t="shared" si="387"/>
        <v>0</v>
      </c>
      <c r="H2182" s="2">
        <f t="shared" si="388"/>
        <v>0</v>
      </c>
      <c r="I2182" s="2">
        <f t="shared" si="389"/>
        <v>14773.233644859882</v>
      </c>
      <c r="J2182" s="2">
        <f t="shared" si="390"/>
        <v>350.92104504734306</v>
      </c>
      <c r="K2182" s="2">
        <f t="shared" si="381"/>
        <v>0</v>
      </c>
      <c r="L2182" s="2">
        <f t="shared" si="391"/>
        <v>0</v>
      </c>
      <c r="M2182" s="2">
        <f t="shared" si="382"/>
        <v>0</v>
      </c>
      <c r="N2182" s="2">
        <f t="shared" si="383"/>
        <v>14773.233644859882</v>
      </c>
      <c r="O2182" s="2">
        <f t="shared" si="384"/>
        <v>350.92104504734306</v>
      </c>
      <c r="P2182" s="2"/>
    </row>
    <row r="2183" spans="1:16" x14ac:dyDescent="0.25">
      <c r="A2183">
        <v>2182</v>
      </c>
      <c r="B2183">
        <f t="shared" si="386"/>
        <v>90</v>
      </c>
      <c r="C2183">
        <f t="shared" si="385"/>
        <v>22</v>
      </c>
      <c r="D2183" s="3">
        <v>15.047336838860019</v>
      </c>
      <c r="E2183">
        <v>0</v>
      </c>
      <c r="F2183">
        <f t="shared" si="387"/>
        <v>0</v>
      </c>
      <c r="H2183" s="2">
        <f t="shared" si="388"/>
        <v>0</v>
      </c>
      <c r="I2183" s="2">
        <f t="shared" si="389"/>
        <v>14773.233644859882</v>
      </c>
      <c r="J2183" s="2">
        <f t="shared" si="390"/>
        <v>351.0016389020347</v>
      </c>
      <c r="K2183" s="2">
        <f t="shared" si="381"/>
        <v>0</v>
      </c>
      <c r="L2183" s="2">
        <f t="shared" si="391"/>
        <v>0</v>
      </c>
      <c r="M2183" s="2">
        <f t="shared" si="382"/>
        <v>0</v>
      </c>
      <c r="N2183" s="2">
        <f t="shared" si="383"/>
        <v>14773.233644859882</v>
      </c>
      <c r="O2183" s="2">
        <f t="shared" si="384"/>
        <v>351.0016389020347</v>
      </c>
      <c r="P2183" s="2"/>
    </row>
    <row r="2184" spans="1:16" x14ac:dyDescent="0.25">
      <c r="A2184">
        <v>2183</v>
      </c>
      <c r="B2184">
        <f t="shared" si="386"/>
        <v>90</v>
      </c>
      <c r="C2184">
        <f t="shared" si="385"/>
        <v>23</v>
      </c>
      <c r="D2184" s="3">
        <v>15.161839725212985</v>
      </c>
      <c r="E2184">
        <v>0</v>
      </c>
      <c r="F2184">
        <f t="shared" si="387"/>
        <v>0</v>
      </c>
      <c r="H2184" s="2">
        <f t="shared" si="388"/>
        <v>0</v>
      </c>
      <c r="I2184" s="2">
        <f t="shared" si="389"/>
        <v>14773.233644859882</v>
      </c>
      <c r="J2184" s="2">
        <f t="shared" si="390"/>
        <v>351.14116701296939</v>
      </c>
      <c r="K2184" s="2">
        <f t="shared" si="381"/>
        <v>0</v>
      </c>
      <c r="L2184" s="2">
        <f t="shared" si="391"/>
        <v>0</v>
      </c>
      <c r="M2184" s="2">
        <f t="shared" si="382"/>
        <v>0</v>
      </c>
      <c r="N2184" s="2">
        <f t="shared" si="383"/>
        <v>14773.233644859882</v>
      </c>
      <c r="O2184" s="2">
        <f t="shared" si="384"/>
        <v>351.14116701296939</v>
      </c>
      <c r="P2184" s="2"/>
    </row>
    <row r="2185" spans="1:16" x14ac:dyDescent="0.25">
      <c r="A2185">
        <v>2184</v>
      </c>
      <c r="B2185">
        <f t="shared" si="386"/>
        <v>91</v>
      </c>
      <c r="C2185">
        <f t="shared" si="385"/>
        <v>0</v>
      </c>
      <c r="D2185" s="3">
        <v>15.131663874296976</v>
      </c>
      <c r="E2185">
        <v>0</v>
      </c>
      <c r="F2185">
        <f t="shared" si="387"/>
        <v>0</v>
      </c>
      <c r="H2185" s="2">
        <f t="shared" si="388"/>
        <v>0</v>
      </c>
      <c r="I2185" s="2">
        <f t="shared" si="389"/>
        <v>14773.233644859882</v>
      </c>
      <c r="J2185" s="2">
        <f t="shared" si="390"/>
        <v>351.10439606676653</v>
      </c>
      <c r="K2185" s="2">
        <f t="shared" si="381"/>
        <v>0</v>
      </c>
      <c r="L2185" s="2">
        <f t="shared" si="391"/>
        <v>0</v>
      </c>
      <c r="M2185" s="2">
        <f t="shared" si="382"/>
        <v>0</v>
      </c>
      <c r="N2185" s="2">
        <f t="shared" si="383"/>
        <v>14773.233644859882</v>
      </c>
      <c r="O2185" s="2">
        <f t="shared" si="384"/>
        <v>351.10439606676653</v>
      </c>
      <c r="P2185" s="2"/>
    </row>
    <row r="2186" spans="1:16" x14ac:dyDescent="0.25">
      <c r="A2186">
        <v>2185</v>
      </c>
      <c r="B2186">
        <f t="shared" si="386"/>
        <v>91</v>
      </c>
      <c r="C2186">
        <f t="shared" si="385"/>
        <v>1</v>
      </c>
      <c r="D2186" s="3">
        <v>15.076272586314019</v>
      </c>
      <c r="E2186">
        <v>0</v>
      </c>
      <c r="F2186">
        <f t="shared" si="387"/>
        <v>0</v>
      </c>
      <c r="H2186" s="2">
        <f t="shared" si="388"/>
        <v>0</v>
      </c>
      <c r="I2186" s="2">
        <f t="shared" si="389"/>
        <v>14773.233644859882</v>
      </c>
      <c r="J2186" s="2">
        <f t="shared" si="390"/>
        <v>351.03689871346245</v>
      </c>
      <c r="K2186" s="2">
        <f t="shared" si="381"/>
        <v>0</v>
      </c>
      <c r="L2186" s="2">
        <f t="shared" si="391"/>
        <v>0</v>
      </c>
      <c r="M2186" s="2">
        <f t="shared" si="382"/>
        <v>0</v>
      </c>
      <c r="N2186" s="2">
        <f t="shared" si="383"/>
        <v>14773.233644859882</v>
      </c>
      <c r="O2186" s="2">
        <f t="shared" si="384"/>
        <v>351.03689871346245</v>
      </c>
      <c r="P2186" s="2"/>
    </row>
    <row r="2187" spans="1:16" x14ac:dyDescent="0.25">
      <c r="A2187">
        <v>2186</v>
      </c>
      <c r="B2187">
        <f t="shared" si="386"/>
        <v>91</v>
      </c>
      <c r="C2187">
        <f t="shared" si="385"/>
        <v>2</v>
      </c>
      <c r="D2187" s="3">
        <v>15.031215493850027</v>
      </c>
      <c r="E2187">
        <v>0</v>
      </c>
      <c r="F2187">
        <f t="shared" si="387"/>
        <v>0</v>
      </c>
      <c r="H2187" s="2">
        <f t="shared" si="388"/>
        <v>0</v>
      </c>
      <c r="I2187" s="2">
        <f t="shared" si="389"/>
        <v>14773.233644859882</v>
      </c>
      <c r="J2187" s="2">
        <f t="shared" si="390"/>
        <v>350.98199414995355</v>
      </c>
      <c r="K2187" s="2">
        <f t="shared" si="381"/>
        <v>0</v>
      </c>
      <c r="L2187" s="2">
        <f t="shared" si="391"/>
        <v>0</v>
      </c>
      <c r="M2187" s="2">
        <f t="shared" si="382"/>
        <v>0</v>
      </c>
      <c r="N2187" s="2">
        <f t="shared" si="383"/>
        <v>14773.233644859882</v>
      </c>
      <c r="O2187" s="2">
        <f t="shared" si="384"/>
        <v>350.98199414995355</v>
      </c>
      <c r="P2187" s="2"/>
    </row>
    <row r="2188" spans="1:16" x14ac:dyDescent="0.25">
      <c r="A2188">
        <v>2187</v>
      </c>
      <c r="B2188">
        <f t="shared" si="386"/>
        <v>91</v>
      </c>
      <c r="C2188">
        <f t="shared" si="385"/>
        <v>3</v>
      </c>
      <c r="D2188" s="3">
        <v>14.999386171650997</v>
      </c>
      <c r="E2188">
        <v>0</v>
      </c>
      <c r="F2188">
        <f t="shared" si="387"/>
        <v>0</v>
      </c>
      <c r="H2188" s="2">
        <f t="shared" si="388"/>
        <v>0</v>
      </c>
      <c r="I2188" s="2">
        <f t="shared" si="389"/>
        <v>14773.233644859882</v>
      </c>
      <c r="J2188" s="2">
        <f t="shared" si="390"/>
        <v>350.94320835738353</v>
      </c>
      <c r="K2188" s="2">
        <f t="shared" si="381"/>
        <v>0</v>
      </c>
      <c r="L2188" s="2">
        <f t="shared" si="391"/>
        <v>0</v>
      </c>
      <c r="M2188" s="2">
        <f t="shared" si="382"/>
        <v>0</v>
      </c>
      <c r="N2188" s="2">
        <f t="shared" si="383"/>
        <v>14773.233644859882</v>
      </c>
      <c r="O2188" s="2">
        <f t="shared" si="384"/>
        <v>350.94320835738353</v>
      </c>
      <c r="P2188" s="2"/>
    </row>
    <row r="2189" spans="1:16" x14ac:dyDescent="0.25">
      <c r="A2189">
        <v>2188</v>
      </c>
      <c r="B2189">
        <f t="shared" si="386"/>
        <v>91</v>
      </c>
      <c r="C2189">
        <f t="shared" si="385"/>
        <v>4</v>
      </c>
      <c r="D2189" s="3">
        <v>14.933660688147995</v>
      </c>
      <c r="E2189">
        <v>0</v>
      </c>
      <c r="F2189">
        <f t="shared" si="387"/>
        <v>0</v>
      </c>
      <c r="H2189" s="2">
        <f t="shared" si="388"/>
        <v>0</v>
      </c>
      <c r="I2189" s="2">
        <f t="shared" si="389"/>
        <v>14773.233644859882</v>
      </c>
      <c r="J2189" s="2">
        <f t="shared" si="390"/>
        <v>350.86311821428285</v>
      </c>
      <c r="K2189" s="2">
        <f t="shared" si="381"/>
        <v>0</v>
      </c>
      <c r="L2189" s="2">
        <f t="shared" si="391"/>
        <v>0</v>
      </c>
      <c r="M2189" s="2">
        <f t="shared" si="382"/>
        <v>0</v>
      </c>
      <c r="N2189" s="2">
        <f t="shared" si="383"/>
        <v>14773.233644859882</v>
      </c>
      <c r="O2189" s="2">
        <f t="shared" si="384"/>
        <v>350.86311821428285</v>
      </c>
      <c r="P2189" s="2"/>
    </row>
    <row r="2190" spans="1:16" x14ac:dyDescent="0.25">
      <c r="A2190">
        <v>2189</v>
      </c>
      <c r="B2190">
        <f t="shared" si="386"/>
        <v>91</v>
      </c>
      <c r="C2190">
        <f t="shared" si="385"/>
        <v>5</v>
      </c>
      <c r="D2190" s="3">
        <v>14.868761940287982</v>
      </c>
      <c r="E2190">
        <v>3.6749999999999998</v>
      </c>
      <c r="F2190">
        <f t="shared" si="387"/>
        <v>0</v>
      </c>
      <c r="H2190" s="2">
        <f t="shared" si="388"/>
        <v>3.6749999999999998</v>
      </c>
      <c r="I2190" s="2">
        <f t="shared" si="389"/>
        <v>14841.925233644928</v>
      </c>
      <c r="J2190" s="2">
        <f t="shared" si="390"/>
        <v>352.41508752385482</v>
      </c>
      <c r="K2190" s="2">
        <f t="shared" si="381"/>
        <v>0</v>
      </c>
      <c r="L2190" s="2">
        <f t="shared" si="391"/>
        <v>0</v>
      </c>
      <c r="M2190" s="2">
        <f t="shared" si="382"/>
        <v>0</v>
      </c>
      <c r="N2190" s="2">
        <f t="shared" si="383"/>
        <v>14773.233644859882</v>
      </c>
      <c r="O2190" s="2">
        <f t="shared" si="384"/>
        <v>350.78403549436763</v>
      </c>
      <c r="P2190" s="2"/>
    </row>
    <row r="2191" spans="1:16" x14ac:dyDescent="0.25">
      <c r="A2191">
        <v>2190</v>
      </c>
      <c r="B2191">
        <f t="shared" si="386"/>
        <v>91</v>
      </c>
      <c r="C2191">
        <f t="shared" si="385"/>
        <v>6</v>
      </c>
      <c r="D2191" s="3">
        <v>14.847266813607973</v>
      </c>
      <c r="E2191">
        <v>9.3849999999999998</v>
      </c>
      <c r="F2191">
        <f t="shared" si="387"/>
        <v>0</v>
      </c>
      <c r="H2191" s="2">
        <f t="shared" si="388"/>
        <v>5</v>
      </c>
      <c r="I2191" s="2">
        <f t="shared" si="389"/>
        <v>14866.691588785116</v>
      </c>
      <c r="J2191" s="2">
        <f t="shared" si="390"/>
        <v>352.97679519774732</v>
      </c>
      <c r="K2191" s="2">
        <f t="shared" si="381"/>
        <v>0</v>
      </c>
      <c r="L2191" s="2">
        <f t="shared" si="391"/>
        <v>0</v>
      </c>
      <c r="M2191" s="2">
        <f t="shared" si="382"/>
        <v>0</v>
      </c>
      <c r="N2191" s="2">
        <f t="shared" si="383"/>
        <v>14773.233644859882</v>
      </c>
      <c r="O2191" s="2">
        <f t="shared" si="384"/>
        <v>350.75784249159284</v>
      </c>
      <c r="P2191" s="2"/>
    </row>
    <row r="2192" spans="1:16" x14ac:dyDescent="0.25">
      <c r="A2192">
        <v>2191</v>
      </c>
      <c r="B2192">
        <f t="shared" si="386"/>
        <v>91</v>
      </c>
      <c r="C2192">
        <f t="shared" si="385"/>
        <v>7</v>
      </c>
      <c r="D2192" s="3">
        <v>14.872482250674977</v>
      </c>
      <c r="E2192">
        <v>5.5890000000000004</v>
      </c>
      <c r="F2192">
        <f t="shared" si="387"/>
        <v>330</v>
      </c>
      <c r="H2192" s="2">
        <f t="shared" si="388"/>
        <v>5</v>
      </c>
      <c r="I2192" s="2">
        <f t="shared" si="389"/>
        <v>14536.691588785116</v>
      </c>
      <c r="J2192" s="2">
        <f t="shared" si="390"/>
        <v>345.17190762266449</v>
      </c>
      <c r="K2192" s="2">
        <f t="shared" si="381"/>
        <v>5</v>
      </c>
      <c r="L2192" s="2">
        <f t="shared" si="391"/>
        <v>93.45794392523365</v>
      </c>
      <c r="M2192" s="2">
        <f t="shared" si="382"/>
        <v>330</v>
      </c>
      <c r="N2192" s="2">
        <f t="shared" si="383"/>
        <v>14536.691588785116</v>
      </c>
      <c r="O2192" s="2">
        <f t="shared" si="384"/>
        <v>345.17190762266449</v>
      </c>
      <c r="P2192" s="2"/>
    </row>
    <row r="2193" spans="1:16" x14ac:dyDescent="0.25">
      <c r="A2193">
        <v>2192</v>
      </c>
      <c r="B2193">
        <f t="shared" si="386"/>
        <v>91</v>
      </c>
      <c r="C2193">
        <f t="shared" si="385"/>
        <v>8</v>
      </c>
      <c r="D2193" s="3">
        <v>14.880749607090024</v>
      </c>
      <c r="E2193">
        <v>0</v>
      </c>
      <c r="F2193">
        <f t="shared" si="387"/>
        <v>0</v>
      </c>
      <c r="H2193" s="2">
        <f t="shared" si="388"/>
        <v>0</v>
      </c>
      <c r="I2193" s="2">
        <f t="shared" si="389"/>
        <v>14536.691588785116</v>
      </c>
      <c r="J2193" s="2">
        <f t="shared" si="390"/>
        <v>345.18182055064733</v>
      </c>
      <c r="K2193" s="2">
        <f t="shared" si="381"/>
        <v>0</v>
      </c>
      <c r="L2193" s="2">
        <f t="shared" si="391"/>
        <v>0</v>
      </c>
      <c r="M2193" s="2">
        <f t="shared" si="382"/>
        <v>0</v>
      </c>
      <c r="N2193" s="2">
        <f t="shared" si="383"/>
        <v>14536.691588785116</v>
      </c>
      <c r="O2193" s="2">
        <f t="shared" si="384"/>
        <v>345.18182055064733</v>
      </c>
      <c r="P2193" s="2"/>
    </row>
    <row r="2194" spans="1:16" x14ac:dyDescent="0.25">
      <c r="A2194">
        <v>2193</v>
      </c>
      <c r="B2194">
        <f t="shared" si="386"/>
        <v>91</v>
      </c>
      <c r="C2194">
        <f t="shared" si="385"/>
        <v>9</v>
      </c>
      <c r="D2194" s="3">
        <v>14.908858618902002</v>
      </c>
      <c r="E2194">
        <v>10.180999999999999</v>
      </c>
      <c r="F2194">
        <f t="shared" si="387"/>
        <v>0</v>
      </c>
      <c r="H2194" s="2">
        <f t="shared" si="388"/>
        <v>5</v>
      </c>
      <c r="I2194" s="2">
        <f t="shared" si="389"/>
        <v>14630.149532710349</v>
      </c>
      <c r="J2194" s="2">
        <f t="shared" si="390"/>
        <v>347.43495200993203</v>
      </c>
      <c r="K2194" s="2">
        <f t="shared" si="381"/>
        <v>5</v>
      </c>
      <c r="L2194" s="2">
        <f t="shared" si="391"/>
        <v>93.45794392523365</v>
      </c>
      <c r="M2194" s="2">
        <f t="shared" si="382"/>
        <v>0</v>
      </c>
      <c r="N2194" s="2">
        <f t="shared" si="383"/>
        <v>14630.149532710349</v>
      </c>
      <c r="O2194" s="2">
        <f t="shared" si="384"/>
        <v>347.43495200993203</v>
      </c>
      <c r="P2194" s="2"/>
    </row>
    <row r="2195" spans="1:16" x14ac:dyDescent="0.25">
      <c r="A2195">
        <v>2194</v>
      </c>
      <c r="B2195">
        <f t="shared" si="386"/>
        <v>91</v>
      </c>
      <c r="C2195">
        <f t="shared" si="385"/>
        <v>10</v>
      </c>
      <c r="D2195" s="3">
        <v>14.970450424196997</v>
      </c>
      <c r="E2195">
        <v>0</v>
      </c>
      <c r="F2195">
        <f t="shared" si="387"/>
        <v>0</v>
      </c>
      <c r="H2195" s="2">
        <f t="shared" si="388"/>
        <v>0</v>
      </c>
      <c r="I2195" s="2">
        <f t="shared" si="389"/>
        <v>14630.149532710349</v>
      </c>
      <c r="J2195" s="2">
        <f t="shared" si="390"/>
        <v>347.50927812139497</v>
      </c>
      <c r="K2195" s="2">
        <f t="shared" si="381"/>
        <v>0</v>
      </c>
      <c r="L2195" s="2">
        <f t="shared" si="391"/>
        <v>0</v>
      </c>
      <c r="M2195" s="2">
        <f t="shared" si="382"/>
        <v>0</v>
      </c>
      <c r="N2195" s="2">
        <f t="shared" si="383"/>
        <v>14630.149532710349</v>
      </c>
      <c r="O2195" s="2">
        <f t="shared" si="384"/>
        <v>347.50927812139497</v>
      </c>
      <c r="P2195" s="2"/>
    </row>
    <row r="2196" spans="1:16" x14ac:dyDescent="0.25">
      <c r="A2196">
        <v>2195</v>
      </c>
      <c r="B2196">
        <f t="shared" si="386"/>
        <v>91</v>
      </c>
      <c r="C2196">
        <f t="shared" si="385"/>
        <v>11</v>
      </c>
      <c r="D2196" s="3">
        <v>14.941101308921986</v>
      </c>
      <c r="E2196">
        <v>0</v>
      </c>
      <c r="F2196">
        <f t="shared" si="387"/>
        <v>0</v>
      </c>
      <c r="H2196" s="2">
        <f t="shared" si="388"/>
        <v>0</v>
      </c>
      <c r="I2196" s="2">
        <f t="shared" si="389"/>
        <v>14630.149532710349</v>
      </c>
      <c r="J2196" s="2">
        <f t="shared" si="390"/>
        <v>347.47386098103317</v>
      </c>
      <c r="K2196" s="2">
        <f t="shared" si="381"/>
        <v>0</v>
      </c>
      <c r="L2196" s="2">
        <f t="shared" si="391"/>
        <v>0</v>
      </c>
      <c r="M2196" s="2">
        <f t="shared" si="382"/>
        <v>0</v>
      </c>
      <c r="N2196" s="2">
        <f t="shared" si="383"/>
        <v>14630.149532710349</v>
      </c>
      <c r="O2196" s="2">
        <f t="shared" si="384"/>
        <v>347.47386098103317</v>
      </c>
      <c r="P2196" s="2"/>
    </row>
    <row r="2197" spans="1:16" x14ac:dyDescent="0.25">
      <c r="A2197">
        <v>2196</v>
      </c>
      <c r="B2197">
        <f t="shared" si="386"/>
        <v>91</v>
      </c>
      <c r="C2197">
        <f t="shared" si="385"/>
        <v>12</v>
      </c>
      <c r="D2197" s="3">
        <v>15.051057149247015</v>
      </c>
      <c r="E2197">
        <v>0</v>
      </c>
      <c r="F2197">
        <f t="shared" si="387"/>
        <v>0</v>
      </c>
      <c r="H2197" s="2">
        <f t="shared" si="388"/>
        <v>0</v>
      </c>
      <c r="I2197" s="2">
        <f t="shared" si="389"/>
        <v>14630.149532710349</v>
      </c>
      <c r="J2197" s="2">
        <f t="shared" si="390"/>
        <v>347.60655054914787</v>
      </c>
      <c r="K2197" s="2">
        <f t="shared" si="381"/>
        <v>0</v>
      </c>
      <c r="L2197" s="2">
        <f t="shared" si="391"/>
        <v>0</v>
      </c>
      <c r="M2197" s="2">
        <f t="shared" si="382"/>
        <v>0</v>
      </c>
      <c r="N2197" s="2">
        <f t="shared" si="383"/>
        <v>14630.149532710349</v>
      </c>
      <c r="O2197" s="2">
        <f t="shared" si="384"/>
        <v>347.60655054914787</v>
      </c>
      <c r="P2197" s="2"/>
    </row>
    <row r="2198" spans="1:16" x14ac:dyDescent="0.25">
      <c r="A2198">
        <v>2197</v>
      </c>
      <c r="B2198">
        <f t="shared" si="386"/>
        <v>91</v>
      </c>
      <c r="C2198">
        <f t="shared" si="385"/>
        <v>13</v>
      </c>
      <c r="D2198" s="3">
        <v>15.179201173684987</v>
      </c>
      <c r="E2198">
        <v>0</v>
      </c>
      <c r="F2198">
        <f t="shared" si="387"/>
        <v>0</v>
      </c>
      <c r="H2198" s="2">
        <f t="shared" si="388"/>
        <v>0</v>
      </c>
      <c r="I2198" s="2">
        <f t="shared" si="389"/>
        <v>14630.149532710349</v>
      </c>
      <c r="J2198" s="2">
        <f t="shared" si="390"/>
        <v>347.76118876762621</v>
      </c>
      <c r="K2198" s="2">
        <f t="shared" si="381"/>
        <v>0</v>
      </c>
      <c r="L2198" s="2">
        <f t="shared" si="391"/>
        <v>0</v>
      </c>
      <c r="M2198" s="2">
        <f t="shared" si="382"/>
        <v>0</v>
      </c>
      <c r="N2198" s="2">
        <f t="shared" si="383"/>
        <v>14630.149532710349</v>
      </c>
      <c r="O2198" s="2">
        <f t="shared" si="384"/>
        <v>347.76118876762621</v>
      </c>
      <c r="P2198" s="2"/>
    </row>
    <row r="2199" spans="1:16" x14ac:dyDescent="0.25">
      <c r="A2199">
        <v>2198</v>
      </c>
      <c r="B2199">
        <f t="shared" si="386"/>
        <v>91</v>
      </c>
      <c r="C2199">
        <f t="shared" si="385"/>
        <v>14</v>
      </c>
      <c r="D2199" s="3">
        <v>15.316025922359984</v>
      </c>
      <c r="E2199">
        <v>0</v>
      </c>
      <c r="F2199">
        <f t="shared" si="387"/>
        <v>0</v>
      </c>
      <c r="H2199" s="2">
        <f t="shared" si="388"/>
        <v>0</v>
      </c>
      <c r="I2199" s="2">
        <f t="shared" si="389"/>
        <v>14630.149532710349</v>
      </c>
      <c r="J2199" s="2">
        <f t="shared" si="390"/>
        <v>347.92630247832517</v>
      </c>
      <c r="K2199" s="2">
        <f t="shared" si="381"/>
        <v>0</v>
      </c>
      <c r="L2199" s="2">
        <f t="shared" si="391"/>
        <v>0</v>
      </c>
      <c r="M2199" s="2">
        <f t="shared" si="382"/>
        <v>0</v>
      </c>
      <c r="N2199" s="2">
        <f t="shared" si="383"/>
        <v>14630.149532710349</v>
      </c>
      <c r="O2199" s="2">
        <f t="shared" si="384"/>
        <v>347.92630247832517</v>
      </c>
      <c r="P2199" s="2"/>
    </row>
    <row r="2200" spans="1:16" x14ac:dyDescent="0.25">
      <c r="A2200">
        <v>2199</v>
      </c>
      <c r="B2200">
        <f t="shared" si="386"/>
        <v>91</v>
      </c>
      <c r="C2200">
        <f t="shared" si="385"/>
        <v>15</v>
      </c>
      <c r="D2200" s="3">
        <v>15.468558648222995</v>
      </c>
      <c r="E2200">
        <v>0</v>
      </c>
      <c r="F2200">
        <f t="shared" si="387"/>
        <v>0</v>
      </c>
      <c r="H2200" s="2">
        <f t="shared" si="388"/>
        <v>0</v>
      </c>
      <c r="I2200" s="2">
        <f t="shared" si="389"/>
        <v>14630.149532710349</v>
      </c>
      <c r="J2200" s="2">
        <f t="shared" si="390"/>
        <v>348.11037184161034</v>
      </c>
      <c r="K2200" s="2">
        <f t="shared" si="381"/>
        <v>0</v>
      </c>
      <c r="L2200" s="2">
        <f t="shared" si="391"/>
        <v>0</v>
      </c>
      <c r="M2200" s="2">
        <f t="shared" si="382"/>
        <v>0</v>
      </c>
      <c r="N2200" s="2">
        <f t="shared" si="383"/>
        <v>14630.149532710349</v>
      </c>
      <c r="O2200" s="2">
        <f t="shared" si="384"/>
        <v>348.11037184161034</v>
      </c>
      <c r="P2200" s="2"/>
    </row>
    <row r="2201" spans="1:16" x14ac:dyDescent="0.25">
      <c r="A2201">
        <v>2200</v>
      </c>
      <c r="B2201">
        <f t="shared" si="386"/>
        <v>91</v>
      </c>
      <c r="C2201">
        <f t="shared" si="385"/>
        <v>16</v>
      </c>
      <c r="D2201" s="3">
        <v>15.66284152398498</v>
      </c>
      <c r="E2201">
        <v>0</v>
      </c>
      <c r="F2201">
        <f t="shared" si="387"/>
        <v>0</v>
      </c>
      <c r="H2201" s="2">
        <f t="shared" si="388"/>
        <v>0</v>
      </c>
      <c r="I2201" s="2">
        <f t="shared" si="389"/>
        <v>14630.149532710349</v>
      </c>
      <c r="J2201" s="2">
        <f t="shared" si="390"/>
        <v>348.34482333414354</v>
      </c>
      <c r="K2201" s="2">
        <f t="shared" si="381"/>
        <v>0</v>
      </c>
      <c r="L2201" s="2">
        <f t="shared" si="391"/>
        <v>0</v>
      </c>
      <c r="M2201" s="2">
        <f t="shared" si="382"/>
        <v>0</v>
      </c>
      <c r="N2201" s="2">
        <f t="shared" si="383"/>
        <v>14630.149532710349</v>
      </c>
      <c r="O2201" s="2">
        <f t="shared" si="384"/>
        <v>348.34482333414354</v>
      </c>
      <c r="P2201" s="2"/>
    </row>
    <row r="2202" spans="1:16" x14ac:dyDescent="0.25">
      <c r="A2202">
        <v>2201</v>
      </c>
      <c r="B2202">
        <f t="shared" si="386"/>
        <v>91</v>
      </c>
      <c r="C2202">
        <f t="shared" si="385"/>
        <v>17</v>
      </c>
      <c r="D2202" s="3">
        <v>15.792225651885019</v>
      </c>
      <c r="E2202">
        <v>0</v>
      </c>
      <c r="F2202">
        <f t="shared" si="387"/>
        <v>0</v>
      </c>
      <c r="H2202" s="2">
        <f t="shared" si="388"/>
        <v>0</v>
      </c>
      <c r="I2202" s="2">
        <f t="shared" si="389"/>
        <v>14630.149532710349</v>
      </c>
      <c r="J2202" s="2">
        <f t="shared" si="390"/>
        <v>348.50095805151017</v>
      </c>
      <c r="K2202" s="2">
        <f t="shared" si="381"/>
        <v>0</v>
      </c>
      <c r="L2202" s="2">
        <f t="shared" si="391"/>
        <v>0</v>
      </c>
      <c r="M2202" s="2">
        <f t="shared" si="382"/>
        <v>0</v>
      </c>
      <c r="N2202" s="2">
        <f t="shared" si="383"/>
        <v>14630.149532710349</v>
      </c>
      <c r="O2202" s="2">
        <f t="shared" si="384"/>
        <v>348.50095805151017</v>
      </c>
      <c r="P2202" s="2"/>
    </row>
    <row r="2203" spans="1:16" x14ac:dyDescent="0.25">
      <c r="A2203">
        <v>2202</v>
      </c>
      <c r="B2203">
        <f t="shared" si="386"/>
        <v>91</v>
      </c>
      <c r="C2203">
        <f t="shared" si="385"/>
        <v>18</v>
      </c>
      <c r="D2203" s="3">
        <v>15.762876536610975</v>
      </c>
      <c r="E2203">
        <v>0</v>
      </c>
      <c r="F2203">
        <f t="shared" si="387"/>
        <v>0</v>
      </c>
      <c r="H2203" s="2">
        <f t="shared" si="388"/>
        <v>0</v>
      </c>
      <c r="I2203" s="2">
        <f t="shared" si="389"/>
        <v>14630.149532710349</v>
      </c>
      <c r="J2203" s="2">
        <f t="shared" si="390"/>
        <v>348.4655409111495</v>
      </c>
      <c r="K2203" s="2">
        <f t="shared" si="381"/>
        <v>0</v>
      </c>
      <c r="L2203" s="2">
        <f t="shared" si="391"/>
        <v>0</v>
      </c>
      <c r="M2203" s="2">
        <f t="shared" si="382"/>
        <v>0</v>
      </c>
      <c r="N2203" s="2">
        <f t="shared" si="383"/>
        <v>14630.149532710349</v>
      </c>
      <c r="O2203" s="2">
        <f t="shared" si="384"/>
        <v>348.4655409111495</v>
      </c>
      <c r="P2203" s="2"/>
    </row>
    <row r="2204" spans="1:16" x14ac:dyDescent="0.25">
      <c r="A2204">
        <v>2203</v>
      </c>
      <c r="B2204">
        <f t="shared" si="386"/>
        <v>91</v>
      </c>
      <c r="C2204">
        <f t="shared" si="385"/>
        <v>19</v>
      </c>
      <c r="D2204" s="3">
        <v>15.846376836406023</v>
      </c>
      <c r="E2204">
        <v>0</v>
      </c>
      <c r="F2204">
        <f t="shared" si="387"/>
        <v>0</v>
      </c>
      <c r="H2204" s="2">
        <f t="shared" si="388"/>
        <v>0</v>
      </c>
      <c r="I2204" s="2">
        <f t="shared" si="389"/>
        <v>14630.149532710349</v>
      </c>
      <c r="J2204" s="2">
        <f t="shared" si="390"/>
        <v>348.56630516964185</v>
      </c>
      <c r="K2204" s="2">
        <f t="shared" si="381"/>
        <v>0</v>
      </c>
      <c r="L2204" s="2">
        <f t="shared" si="391"/>
        <v>0</v>
      </c>
      <c r="M2204" s="2">
        <f t="shared" si="382"/>
        <v>0</v>
      </c>
      <c r="N2204" s="2">
        <f t="shared" si="383"/>
        <v>14630.149532710349</v>
      </c>
      <c r="O2204" s="2">
        <f t="shared" si="384"/>
        <v>348.56630516964185</v>
      </c>
      <c r="P2204" s="2"/>
    </row>
    <row r="2205" spans="1:16" x14ac:dyDescent="0.25">
      <c r="A2205">
        <v>2204</v>
      </c>
      <c r="B2205">
        <f t="shared" si="386"/>
        <v>91</v>
      </c>
      <c r="C2205">
        <f t="shared" si="385"/>
        <v>20</v>
      </c>
      <c r="D2205" s="3">
        <v>15.960879722758989</v>
      </c>
      <c r="E2205">
        <v>0</v>
      </c>
      <c r="F2205">
        <f t="shared" si="387"/>
        <v>0</v>
      </c>
      <c r="H2205" s="2">
        <f t="shared" si="388"/>
        <v>0</v>
      </c>
      <c r="I2205" s="2">
        <f t="shared" si="389"/>
        <v>14630.149532710349</v>
      </c>
      <c r="J2205" s="2">
        <f t="shared" si="390"/>
        <v>348.7044819003471</v>
      </c>
      <c r="K2205" s="2">
        <f t="shared" si="381"/>
        <v>0</v>
      </c>
      <c r="L2205" s="2">
        <f t="shared" si="391"/>
        <v>0</v>
      </c>
      <c r="M2205" s="2">
        <f t="shared" si="382"/>
        <v>0</v>
      </c>
      <c r="N2205" s="2">
        <f t="shared" si="383"/>
        <v>14630.149532710349</v>
      </c>
      <c r="O2205" s="2">
        <f t="shared" si="384"/>
        <v>348.7044819003471</v>
      </c>
      <c r="P2205" s="2"/>
    </row>
    <row r="2206" spans="1:16" x14ac:dyDescent="0.25">
      <c r="A2206">
        <v>2205</v>
      </c>
      <c r="B2206">
        <f t="shared" si="386"/>
        <v>91</v>
      </c>
      <c r="C2206">
        <f t="shared" si="385"/>
        <v>21</v>
      </c>
      <c r="D2206" s="3">
        <v>15.955092573268018</v>
      </c>
      <c r="E2206">
        <v>0</v>
      </c>
      <c r="F2206">
        <f t="shared" si="387"/>
        <v>0</v>
      </c>
      <c r="H2206" s="2">
        <f t="shared" si="388"/>
        <v>0</v>
      </c>
      <c r="I2206" s="2">
        <f t="shared" si="389"/>
        <v>14630.149532710349</v>
      </c>
      <c r="J2206" s="2">
        <f t="shared" si="390"/>
        <v>348.69749823886713</v>
      </c>
      <c r="K2206" s="2">
        <f t="shared" si="381"/>
        <v>0</v>
      </c>
      <c r="L2206" s="2">
        <f t="shared" si="391"/>
        <v>0</v>
      </c>
      <c r="M2206" s="2">
        <f t="shared" si="382"/>
        <v>0</v>
      </c>
      <c r="N2206" s="2">
        <f t="shared" si="383"/>
        <v>14630.149532710349</v>
      </c>
      <c r="O2206" s="2">
        <f t="shared" si="384"/>
        <v>348.69749823886713</v>
      </c>
      <c r="P2206" s="2"/>
    </row>
    <row r="2207" spans="1:16" x14ac:dyDescent="0.25">
      <c r="A2207">
        <v>2206</v>
      </c>
      <c r="B2207">
        <f t="shared" si="386"/>
        <v>91</v>
      </c>
      <c r="C2207">
        <f t="shared" si="385"/>
        <v>22</v>
      </c>
      <c r="D2207" s="3">
        <v>15.700044627854027</v>
      </c>
      <c r="E2207">
        <v>0</v>
      </c>
      <c r="F2207">
        <f t="shared" si="387"/>
        <v>0</v>
      </c>
      <c r="H2207" s="2">
        <f t="shared" si="388"/>
        <v>0</v>
      </c>
      <c r="I2207" s="2">
        <f t="shared" si="389"/>
        <v>14630.149532710349</v>
      </c>
      <c r="J2207" s="2">
        <f t="shared" si="390"/>
        <v>348.38971830079856</v>
      </c>
      <c r="K2207" s="2">
        <f t="shared" si="381"/>
        <v>0</v>
      </c>
      <c r="L2207" s="2">
        <f t="shared" si="391"/>
        <v>0</v>
      </c>
      <c r="M2207" s="2">
        <f t="shared" si="382"/>
        <v>0</v>
      </c>
      <c r="N2207" s="2">
        <f t="shared" si="383"/>
        <v>14630.149532710349</v>
      </c>
      <c r="O2207" s="2">
        <f t="shared" si="384"/>
        <v>348.38971830079856</v>
      </c>
      <c r="P2207" s="2"/>
    </row>
    <row r="2208" spans="1:16" x14ac:dyDescent="0.25">
      <c r="A2208">
        <v>2207</v>
      </c>
      <c r="B2208">
        <f t="shared" si="386"/>
        <v>91</v>
      </c>
      <c r="C2208">
        <f t="shared" si="385"/>
        <v>23</v>
      </c>
      <c r="D2208" s="3">
        <v>15.412753992419027</v>
      </c>
      <c r="E2208">
        <v>0</v>
      </c>
      <c r="F2208">
        <f t="shared" si="387"/>
        <v>0</v>
      </c>
      <c r="H2208" s="2">
        <f t="shared" si="388"/>
        <v>0</v>
      </c>
      <c r="I2208" s="2">
        <f t="shared" si="389"/>
        <v>14630.149532710349</v>
      </c>
      <c r="J2208" s="2">
        <f t="shared" si="390"/>
        <v>348.04302939162744</v>
      </c>
      <c r="K2208" s="2">
        <f t="shared" si="381"/>
        <v>0</v>
      </c>
      <c r="L2208" s="2">
        <f t="shared" si="391"/>
        <v>0</v>
      </c>
      <c r="M2208" s="2">
        <f t="shared" si="382"/>
        <v>0</v>
      </c>
      <c r="N2208" s="2">
        <f t="shared" si="383"/>
        <v>14630.149532710349</v>
      </c>
      <c r="O2208" s="2">
        <f t="shared" si="384"/>
        <v>348.04302939162744</v>
      </c>
      <c r="P2208" s="2"/>
    </row>
    <row r="2209" spans="1:16" x14ac:dyDescent="0.25">
      <c r="A2209">
        <v>2208</v>
      </c>
      <c r="B2209">
        <f t="shared" si="386"/>
        <v>92</v>
      </c>
      <c r="C2209">
        <f t="shared" si="385"/>
        <v>0</v>
      </c>
      <c r="D2209" s="3">
        <v>14.937380998534991</v>
      </c>
      <c r="E2209">
        <v>0</v>
      </c>
      <c r="F2209">
        <f t="shared" si="387"/>
        <v>0</v>
      </c>
      <c r="H2209" s="2">
        <f t="shared" si="388"/>
        <v>0</v>
      </c>
      <c r="I2209" s="2">
        <f t="shared" si="389"/>
        <v>14630.149532710349</v>
      </c>
      <c r="J2209" s="2">
        <f t="shared" si="390"/>
        <v>347.46937148436757</v>
      </c>
      <c r="K2209" s="2">
        <f t="shared" si="381"/>
        <v>0</v>
      </c>
      <c r="L2209" s="2">
        <f t="shared" si="391"/>
        <v>0</v>
      </c>
      <c r="M2209" s="2">
        <f t="shared" si="382"/>
        <v>0</v>
      </c>
      <c r="N2209" s="2">
        <f t="shared" si="383"/>
        <v>14630.149532710349</v>
      </c>
      <c r="O2209" s="2">
        <f t="shared" si="384"/>
        <v>347.46937148436757</v>
      </c>
      <c r="P2209" s="2"/>
    </row>
    <row r="2210" spans="1:16" x14ac:dyDescent="0.25">
      <c r="A2210">
        <v>2209</v>
      </c>
      <c r="B2210">
        <f t="shared" si="386"/>
        <v>92</v>
      </c>
      <c r="C2210">
        <f t="shared" si="385"/>
        <v>1</v>
      </c>
      <c r="D2210" s="3">
        <v>14.475235774915973</v>
      </c>
      <c r="E2210">
        <v>0</v>
      </c>
      <c r="F2210">
        <f t="shared" si="387"/>
        <v>0</v>
      </c>
      <c r="H2210" s="2">
        <f t="shared" si="388"/>
        <v>0</v>
      </c>
      <c r="I2210" s="2">
        <f t="shared" si="389"/>
        <v>14630.149532710349</v>
      </c>
      <c r="J2210" s="2">
        <f t="shared" si="390"/>
        <v>346.91167623191876</v>
      </c>
      <c r="K2210" s="2">
        <f t="shared" si="381"/>
        <v>0</v>
      </c>
      <c r="L2210" s="2">
        <f t="shared" si="391"/>
        <v>0</v>
      </c>
      <c r="M2210" s="2">
        <f t="shared" si="382"/>
        <v>0</v>
      </c>
      <c r="N2210" s="2">
        <f t="shared" si="383"/>
        <v>14630.149532710349</v>
      </c>
      <c r="O2210" s="2">
        <f t="shared" si="384"/>
        <v>346.91167623191876</v>
      </c>
      <c r="P2210" s="2"/>
    </row>
    <row r="2211" spans="1:16" x14ac:dyDescent="0.25">
      <c r="A2211">
        <v>2210</v>
      </c>
      <c r="B2211">
        <f t="shared" si="386"/>
        <v>92</v>
      </c>
      <c r="C2211">
        <f t="shared" si="385"/>
        <v>2</v>
      </c>
      <c r="D2211" s="3">
        <v>14.192492185509991</v>
      </c>
      <c r="E2211">
        <v>0</v>
      </c>
      <c r="F2211">
        <f t="shared" si="387"/>
        <v>0</v>
      </c>
      <c r="H2211" s="2">
        <f t="shared" si="388"/>
        <v>0</v>
      </c>
      <c r="I2211" s="2">
        <f t="shared" si="389"/>
        <v>14630.149532710349</v>
      </c>
      <c r="J2211" s="2">
        <f t="shared" si="390"/>
        <v>346.57047448533967</v>
      </c>
      <c r="K2211" s="2">
        <f t="shared" si="381"/>
        <v>0</v>
      </c>
      <c r="L2211" s="2">
        <f t="shared" si="391"/>
        <v>0</v>
      </c>
      <c r="M2211" s="2">
        <f t="shared" si="382"/>
        <v>0</v>
      </c>
      <c r="N2211" s="2">
        <f t="shared" si="383"/>
        <v>14630.149532710349</v>
      </c>
      <c r="O2211" s="2">
        <f t="shared" si="384"/>
        <v>346.57047448533967</v>
      </c>
      <c r="P2211" s="2"/>
    </row>
    <row r="2212" spans="1:16" x14ac:dyDescent="0.25">
      <c r="A2212">
        <v>2211</v>
      </c>
      <c r="B2212">
        <f t="shared" si="386"/>
        <v>92</v>
      </c>
      <c r="C2212">
        <f t="shared" si="385"/>
        <v>3</v>
      </c>
      <c r="D2212" s="3">
        <v>13.968446826653008</v>
      </c>
      <c r="E2212">
        <v>0</v>
      </c>
      <c r="F2212">
        <f t="shared" si="387"/>
        <v>0</v>
      </c>
      <c r="H2212" s="2">
        <f t="shared" si="388"/>
        <v>0</v>
      </c>
      <c r="I2212" s="2">
        <f t="shared" si="389"/>
        <v>14630.149532710349</v>
      </c>
      <c r="J2212" s="2">
        <f t="shared" si="390"/>
        <v>346.30010701948282</v>
      </c>
      <c r="K2212" s="2">
        <f t="shared" si="381"/>
        <v>0</v>
      </c>
      <c r="L2212" s="2">
        <f t="shared" si="391"/>
        <v>0</v>
      </c>
      <c r="M2212" s="2">
        <f t="shared" si="382"/>
        <v>0</v>
      </c>
      <c r="N2212" s="2">
        <f t="shared" si="383"/>
        <v>14630.149532710349</v>
      </c>
      <c r="O2212" s="2">
        <f t="shared" si="384"/>
        <v>346.30010701948282</v>
      </c>
      <c r="P2212" s="2"/>
    </row>
    <row r="2213" spans="1:16" x14ac:dyDescent="0.25">
      <c r="A2213">
        <v>2212</v>
      </c>
      <c r="B2213">
        <f t="shared" si="386"/>
        <v>92</v>
      </c>
      <c r="C2213">
        <f t="shared" si="385"/>
        <v>4</v>
      </c>
      <c r="D2213" s="3">
        <v>13.841542905676988</v>
      </c>
      <c r="E2213">
        <v>0</v>
      </c>
      <c r="F2213">
        <f t="shared" si="387"/>
        <v>0</v>
      </c>
      <c r="H2213" s="2">
        <f t="shared" si="388"/>
        <v>0</v>
      </c>
      <c r="I2213" s="2">
        <f t="shared" si="389"/>
        <v>14630.149532710349</v>
      </c>
      <c r="J2213" s="2">
        <f t="shared" si="390"/>
        <v>346.14696529989249</v>
      </c>
      <c r="K2213" s="2">
        <f t="shared" si="381"/>
        <v>0</v>
      </c>
      <c r="L2213" s="2">
        <f t="shared" si="391"/>
        <v>0</v>
      </c>
      <c r="M2213" s="2">
        <f t="shared" si="382"/>
        <v>0</v>
      </c>
      <c r="N2213" s="2">
        <f t="shared" si="383"/>
        <v>14630.149532710349</v>
      </c>
      <c r="O2213" s="2">
        <f t="shared" si="384"/>
        <v>346.14696529989249</v>
      </c>
      <c r="P2213" s="2"/>
    </row>
    <row r="2214" spans="1:16" x14ac:dyDescent="0.25">
      <c r="A2214">
        <v>2213</v>
      </c>
      <c r="B2214">
        <f t="shared" si="386"/>
        <v>92</v>
      </c>
      <c r="C2214">
        <f t="shared" si="385"/>
        <v>5</v>
      </c>
      <c r="D2214" s="3">
        <v>13.699757743154009</v>
      </c>
      <c r="E2214">
        <v>0</v>
      </c>
      <c r="F2214">
        <f t="shared" si="387"/>
        <v>0</v>
      </c>
      <c r="H2214" s="2">
        <f t="shared" si="388"/>
        <v>0</v>
      </c>
      <c r="I2214" s="2">
        <f t="shared" si="389"/>
        <v>14630.149532710349</v>
      </c>
      <c r="J2214" s="2">
        <f t="shared" si="390"/>
        <v>345.975865593641</v>
      </c>
      <c r="K2214" s="2">
        <f t="shared" si="381"/>
        <v>0</v>
      </c>
      <c r="L2214" s="2">
        <f t="shared" si="391"/>
        <v>0</v>
      </c>
      <c r="M2214" s="2">
        <f t="shared" si="382"/>
        <v>0</v>
      </c>
      <c r="N2214" s="2">
        <f t="shared" si="383"/>
        <v>14630.149532710349</v>
      </c>
      <c r="O2214" s="2">
        <f t="shared" si="384"/>
        <v>345.975865593641</v>
      </c>
      <c r="P2214" s="2"/>
    </row>
    <row r="2215" spans="1:16" x14ac:dyDescent="0.25">
      <c r="A2215">
        <v>2214</v>
      </c>
      <c r="B2215">
        <f t="shared" si="386"/>
        <v>92</v>
      </c>
      <c r="C2215">
        <f t="shared" si="385"/>
        <v>6</v>
      </c>
      <c r="D2215" s="3">
        <v>13.605923247838973</v>
      </c>
      <c r="E2215">
        <v>0</v>
      </c>
      <c r="F2215">
        <f t="shared" si="387"/>
        <v>0</v>
      </c>
      <c r="H2215" s="2">
        <f t="shared" si="388"/>
        <v>0</v>
      </c>
      <c r="I2215" s="2">
        <f t="shared" si="389"/>
        <v>14630.149532710349</v>
      </c>
      <c r="J2215" s="2">
        <f t="shared" si="390"/>
        <v>345.86263051107687</v>
      </c>
      <c r="K2215" s="2">
        <f t="shared" si="381"/>
        <v>0</v>
      </c>
      <c r="L2215" s="2">
        <f t="shared" si="391"/>
        <v>0</v>
      </c>
      <c r="M2215" s="2">
        <f t="shared" si="382"/>
        <v>0</v>
      </c>
      <c r="N2215" s="2">
        <f t="shared" si="383"/>
        <v>14630.149532710349</v>
      </c>
      <c r="O2215" s="2">
        <f t="shared" si="384"/>
        <v>345.86263051107687</v>
      </c>
      <c r="P2215" s="2"/>
    </row>
    <row r="2216" spans="1:16" x14ac:dyDescent="0.25">
      <c r="A2216">
        <v>2215</v>
      </c>
      <c r="B2216">
        <f t="shared" si="386"/>
        <v>92</v>
      </c>
      <c r="C2216">
        <f t="shared" si="385"/>
        <v>7</v>
      </c>
      <c r="D2216" s="3">
        <v>13.600136098349026</v>
      </c>
      <c r="E2216">
        <v>0</v>
      </c>
      <c r="F2216">
        <f t="shared" si="387"/>
        <v>330</v>
      </c>
      <c r="H2216" s="2">
        <f t="shared" si="388"/>
        <v>0</v>
      </c>
      <c r="I2216" s="2">
        <f t="shared" si="389"/>
        <v>14300.149532710349</v>
      </c>
      <c r="J2216" s="2">
        <f t="shared" si="390"/>
        <v>338.05447139303925</v>
      </c>
      <c r="K2216" s="2">
        <f t="shared" si="381"/>
        <v>0</v>
      </c>
      <c r="L2216" s="2">
        <f t="shared" si="391"/>
        <v>0</v>
      </c>
      <c r="M2216" s="2">
        <f t="shared" si="382"/>
        <v>330</v>
      </c>
      <c r="N2216" s="2">
        <f t="shared" si="383"/>
        <v>14300.149532710349</v>
      </c>
      <c r="O2216" s="2">
        <f t="shared" si="384"/>
        <v>338.05447139303925</v>
      </c>
      <c r="P2216" s="2"/>
    </row>
    <row r="2217" spans="1:16" x14ac:dyDescent="0.25">
      <c r="A2217">
        <v>2216</v>
      </c>
      <c r="B2217">
        <f t="shared" si="386"/>
        <v>92</v>
      </c>
      <c r="C2217">
        <f t="shared" si="385"/>
        <v>8</v>
      </c>
      <c r="D2217" s="3">
        <v>13.598895994885993</v>
      </c>
      <c r="E2217">
        <v>0</v>
      </c>
      <c r="F2217">
        <f t="shared" si="387"/>
        <v>0</v>
      </c>
      <c r="H2217" s="2">
        <f t="shared" si="388"/>
        <v>0</v>
      </c>
      <c r="I2217" s="2">
        <f t="shared" si="389"/>
        <v>14300.149532710349</v>
      </c>
      <c r="J2217" s="2">
        <f t="shared" si="390"/>
        <v>338.05300864941887</v>
      </c>
      <c r="K2217" s="2">
        <f t="shared" si="381"/>
        <v>0</v>
      </c>
      <c r="L2217" s="2">
        <f t="shared" si="391"/>
        <v>0</v>
      </c>
      <c r="M2217" s="2">
        <f t="shared" si="382"/>
        <v>0</v>
      </c>
      <c r="N2217" s="2">
        <f t="shared" si="383"/>
        <v>14300.149532710349</v>
      </c>
      <c r="O2217" s="2">
        <f t="shared" si="384"/>
        <v>338.05300864941887</v>
      </c>
      <c r="P2217" s="2"/>
    </row>
    <row r="2218" spans="1:16" x14ac:dyDescent="0.25">
      <c r="A2218">
        <v>2217</v>
      </c>
      <c r="B2218">
        <f t="shared" si="386"/>
        <v>92</v>
      </c>
      <c r="C2218">
        <f t="shared" si="385"/>
        <v>9</v>
      </c>
      <c r="D2218" s="3">
        <v>13.578640971669017</v>
      </c>
      <c r="E2218">
        <v>0</v>
      </c>
      <c r="F2218">
        <f t="shared" si="387"/>
        <v>0</v>
      </c>
      <c r="H2218" s="2">
        <f t="shared" si="388"/>
        <v>0</v>
      </c>
      <c r="I2218" s="2">
        <f t="shared" si="389"/>
        <v>14300.149532710349</v>
      </c>
      <c r="J2218" s="2">
        <f t="shared" si="390"/>
        <v>338.02911717030139</v>
      </c>
      <c r="K2218" s="2">
        <f t="shared" ref="K2218:K2281" si="392">IF(J2218&lt;=$V$14,H2218,0)</f>
        <v>0</v>
      </c>
      <c r="L2218" s="2">
        <f t="shared" si="391"/>
        <v>0</v>
      </c>
      <c r="M2218" s="2">
        <f t="shared" ref="M2218:M2281" si="393">IF(J2218&lt;$V$18,0,F2218)</f>
        <v>0</v>
      </c>
      <c r="N2218" s="2">
        <f t="shared" ref="N2218:N2281" si="394">N2217+L2218-M2218</f>
        <v>14300.149532710349</v>
      </c>
      <c r="O2218" s="2">
        <f t="shared" ref="O2218:O2281" si="395">(N2218/$V$13)*$V$16*(D2218+273)/100000</f>
        <v>338.02911717030139</v>
      </c>
      <c r="P2218" s="2"/>
    </row>
    <row r="2219" spans="1:16" x14ac:dyDescent="0.25">
      <c r="A2219">
        <v>2218</v>
      </c>
      <c r="B2219">
        <f t="shared" si="386"/>
        <v>92</v>
      </c>
      <c r="C2219">
        <f t="shared" si="385"/>
        <v>10</v>
      </c>
      <c r="D2219" s="3">
        <v>13.560452787554993</v>
      </c>
      <c r="E2219">
        <v>0</v>
      </c>
      <c r="F2219">
        <f t="shared" si="387"/>
        <v>0</v>
      </c>
      <c r="H2219" s="2">
        <f t="shared" si="388"/>
        <v>0</v>
      </c>
      <c r="I2219" s="2">
        <f t="shared" si="389"/>
        <v>14300.149532710349</v>
      </c>
      <c r="J2219" s="2">
        <f t="shared" si="390"/>
        <v>338.00766359721536</v>
      </c>
      <c r="K2219" s="2">
        <f t="shared" si="392"/>
        <v>0</v>
      </c>
      <c r="L2219" s="2">
        <f t="shared" si="391"/>
        <v>0</v>
      </c>
      <c r="M2219" s="2">
        <f t="shared" si="393"/>
        <v>0</v>
      </c>
      <c r="N2219" s="2">
        <f t="shared" si="394"/>
        <v>14300.149532710349</v>
      </c>
      <c r="O2219" s="2">
        <f t="shared" si="395"/>
        <v>338.00766359721536</v>
      </c>
      <c r="P2219" s="2"/>
    </row>
    <row r="2220" spans="1:16" x14ac:dyDescent="0.25">
      <c r="A2220">
        <v>2219</v>
      </c>
      <c r="B2220">
        <f t="shared" si="386"/>
        <v>92</v>
      </c>
      <c r="C2220">
        <f t="shared" si="385"/>
        <v>11</v>
      </c>
      <c r="D2220" s="3">
        <v>13.672062099162019</v>
      </c>
      <c r="E2220">
        <v>0</v>
      </c>
      <c r="F2220">
        <f t="shared" si="387"/>
        <v>0</v>
      </c>
      <c r="H2220" s="2">
        <f t="shared" si="388"/>
        <v>0</v>
      </c>
      <c r="I2220" s="2">
        <f t="shared" si="389"/>
        <v>14300.149532710349</v>
      </c>
      <c r="J2220" s="2">
        <f t="shared" si="390"/>
        <v>338.13931052296869</v>
      </c>
      <c r="K2220" s="2">
        <f t="shared" si="392"/>
        <v>0</v>
      </c>
      <c r="L2220" s="2">
        <f t="shared" si="391"/>
        <v>0</v>
      </c>
      <c r="M2220" s="2">
        <f t="shared" si="393"/>
        <v>0</v>
      </c>
      <c r="N2220" s="2">
        <f t="shared" si="394"/>
        <v>14300.149532710349</v>
      </c>
      <c r="O2220" s="2">
        <f t="shared" si="395"/>
        <v>338.13931052296869</v>
      </c>
      <c r="P2220" s="2"/>
    </row>
    <row r="2221" spans="1:16" x14ac:dyDescent="0.25">
      <c r="A2221">
        <v>2220</v>
      </c>
      <c r="B2221">
        <f t="shared" si="386"/>
        <v>92</v>
      </c>
      <c r="C2221">
        <f t="shared" si="385"/>
        <v>12</v>
      </c>
      <c r="D2221" s="3">
        <v>13.566239937044998</v>
      </c>
      <c r="E2221">
        <v>0</v>
      </c>
      <c r="F2221">
        <f t="shared" si="387"/>
        <v>0</v>
      </c>
      <c r="H2221" s="2">
        <f t="shared" si="388"/>
        <v>0</v>
      </c>
      <c r="I2221" s="2">
        <f t="shared" si="389"/>
        <v>14300.149532710349</v>
      </c>
      <c r="J2221" s="2">
        <f t="shared" si="390"/>
        <v>338.01448973410538</v>
      </c>
      <c r="K2221" s="2">
        <f t="shared" si="392"/>
        <v>0</v>
      </c>
      <c r="L2221" s="2">
        <f t="shared" si="391"/>
        <v>0</v>
      </c>
      <c r="M2221" s="2">
        <f t="shared" si="393"/>
        <v>0</v>
      </c>
      <c r="N2221" s="2">
        <f t="shared" si="394"/>
        <v>14300.149532710349</v>
      </c>
      <c r="O2221" s="2">
        <f t="shared" si="395"/>
        <v>338.01448973410538</v>
      </c>
      <c r="P2221" s="2"/>
    </row>
    <row r="2222" spans="1:16" x14ac:dyDescent="0.25">
      <c r="A2222">
        <v>2221</v>
      </c>
      <c r="B2222">
        <f t="shared" si="386"/>
        <v>92</v>
      </c>
      <c r="C2222">
        <f t="shared" si="385"/>
        <v>13</v>
      </c>
      <c r="D2222" s="3">
        <v>13.495967407515025</v>
      </c>
      <c r="E2222">
        <v>0</v>
      </c>
      <c r="F2222">
        <f t="shared" si="387"/>
        <v>0</v>
      </c>
      <c r="H2222" s="2">
        <f t="shared" si="388"/>
        <v>0</v>
      </c>
      <c r="I2222" s="2">
        <f t="shared" si="389"/>
        <v>14300.149532710349</v>
      </c>
      <c r="J2222" s="2">
        <f t="shared" si="390"/>
        <v>337.93160092900177</v>
      </c>
      <c r="K2222" s="2">
        <f t="shared" si="392"/>
        <v>0</v>
      </c>
      <c r="L2222" s="2">
        <f t="shared" si="391"/>
        <v>0</v>
      </c>
      <c r="M2222" s="2">
        <f t="shared" si="393"/>
        <v>0</v>
      </c>
      <c r="N2222" s="2">
        <f t="shared" si="394"/>
        <v>14300.149532710349</v>
      </c>
      <c r="O2222" s="2">
        <f t="shared" si="395"/>
        <v>337.93160092900177</v>
      </c>
      <c r="P2222" s="2"/>
    </row>
    <row r="2223" spans="1:16" x14ac:dyDescent="0.25">
      <c r="A2223">
        <v>2222</v>
      </c>
      <c r="B2223">
        <f t="shared" si="386"/>
        <v>92</v>
      </c>
      <c r="C2223">
        <f t="shared" si="385"/>
        <v>14</v>
      </c>
      <c r="D2223" s="3">
        <v>13.472818809551995</v>
      </c>
      <c r="E2223">
        <v>0</v>
      </c>
      <c r="F2223">
        <f t="shared" si="387"/>
        <v>0</v>
      </c>
      <c r="H2223" s="2">
        <f t="shared" si="388"/>
        <v>0</v>
      </c>
      <c r="I2223" s="2">
        <f t="shared" si="389"/>
        <v>14300.149532710349</v>
      </c>
      <c r="J2223" s="2">
        <f t="shared" si="390"/>
        <v>337.90429638143809</v>
      </c>
      <c r="K2223" s="2">
        <f t="shared" si="392"/>
        <v>0</v>
      </c>
      <c r="L2223" s="2">
        <f t="shared" si="391"/>
        <v>0</v>
      </c>
      <c r="M2223" s="2">
        <f t="shared" si="393"/>
        <v>0</v>
      </c>
      <c r="N2223" s="2">
        <f t="shared" si="394"/>
        <v>14300.149532710349</v>
      </c>
      <c r="O2223" s="2">
        <f t="shared" si="395"/>
        <v>337.90429638143809</v>
      </c>
      <c r="P2223" s="2"/>
    </row>
    <row r="2224" spans="1:16" x14ac:dyDescent="0.25">
      <c r="A2224">
        <v>2223</v>
      </c>
      <c r="B2224">
        <f t="shared" si="386"/>
        <v>92</v>
      </c>
      <c r="C2224">
        <f t="shared" si="385"/>
        <v>15</v>
      </c>
      <c r="D2224" s="3">
        <v>13.538544293053974</v>
      </c>
      <c r="E2224">
        <v>0</v>
      </c>
      <c r="F2224">
        <f t="shared" si="387"/>
        <v>0</v>
      </c>
      <c r="H2224" s="2">
        <f t="shared" si="388"/>
        <v>0</v>
      </c>
      <c r="I2224" s="2">
        <f t="shared" si="389"/>
        <v>14300.149532710349</v>
      </c>
      <c r="J2224" s="2">
        <f t="shared" si="390"/>
        <v>337.98182179327068</v>
      </c>
      <c r="K2224" s="2">
        <f t="shared" si="392"/>
        <v>0</v>
      </c>
      <c r="L2224" s="2">
        <f t="shared" si="391"/>
        <v>0</v>
      </c>
      <c r="M2224" s="2">
        <f t="shared" si="393"/>
        <v>0</v>
      </c>
      <c r="N2224" s="2">
        <f t="shared" si="394"/>
        <v>14300.149532710349</v>
      </c>
      <c r="O2224" s="2">
        <f t="shared" si="395"/>
        <v>337.98182179327068</v>
      </c>
      <c r="P2224" s="2"/>
    </row>
    <row r="2225" spans="1:16" x14ac:dyDescent="0.25">
      <c r="A2225">
        <v>2224</v>
      </c>
      <c r="B2225">
        <f t="shared" si="386"/>
        <v>92</v>
      </c>
      <c r="C2225">
        <f t="shared" si="385"/>
        <v>16</v>
      </c>
      <c r="D2225" s="3">
        <v>13.558799316271973</v>
      </c>
      <c r="E2225">
        <v>0</v>
      </c>
      <c r="F2225">
        <f t="shared" si="387"/>
        <v>0</v>
      </c>
      <c r="H2225" s="2">
        <f t="shared" si="388"/>
        <v>0</v>
      </c>
      <c r="I2225" s="2">
        <f t="shared" si="389"/>
        <v>14300.149532710349</v>
      </c>
      <c r="J2225" s="2">
        <f t="shared" si="390"/>
        <v>338.00571327238941</v>
      </c>
      <c r="K2225" s="2">
        <f t="shared" si="392"/>
        <v>0</v>
      </c>
      <c r="L2225" s="2">
        <f t="shared" si="391"/>
        <v>0</v>
      </c>
      <c r="M2225" s="2">
        <f t="shared" si="393"/>
        <v>0</v>
      </c>
      <c r="N2225" s="2">
        <f t="shared" si="394"/>
        <v>14300.149532710349</v>
      </c>
      <c r="O2225" s="2">
        <f t="shared" si="395"/>
        <v>338.00571327238941</v>
      </c>
      <c r="P2225" s="2"/>
    </row>
    <row r="2226" spans="1:16" x14ac:dyDescent="0.25">
      <c r="A2226">
        <v>2225</v>
      </c>
      <c r="B2226">
        <f t="shared" si="386"/>
        <v>92</v>
      </c>
      <c r="C2226">
        <f t="shared" si="385"/>
        <v>17</v>
      </c>
      <c r="D2226" s="3">
        <v>13.574507293461011</v>
      </c>
      <c r="E2226">
        <v>0</v>
      </c>
      <c r="F2226">
        <f t="shared" si="387"/>
        <v>0</v>
      </c>
      <c r="H2226" s="2">
        <f t="shared" si="388"/>
        <v>0</v>
      </c>
      <c r="I2226" s="2">
        <f t="shared" si="389"/>
        <v>14300.149532710349</v>
      </c>
      <c r="J2226" s="2">
        <f t="shared" si="390"/>
        <v>338.02424135823605</v>
      </c>
      <c r="K2226" s="2">
        <f t="shared" si="392"/>
        <v>0</v>
      </c>
      <c r="L2226" s="2">
        <f t="shared" si="391"/>
        <v>0</v>
      </c>
      <c r="M2226" s="2">
        <f t="shared" si="393"/>
        <v>0</v>
      </c>
      <c r="N2226" s="2">
        <f t="shared" si="394"/>
        <v>14300.149532710349</v>
      </c>
      <c r="O2226" s="2">
        <f t="shared" si="395"/>
        <v>338.02424135823605</v>
      </c>
      <c r="P2226" s="2"/>
    </row>
    <row r="2227" spans="1:16" x14ac:dyDescent="0.25">
      <c r="A2227">
        <v>2226</v>
      </c>
      <c r="B2227">
        <f t="shared" si="386"/>
        <v>92</v>
      </c>
      <c r="C2227">
        <f t="shared" si="385"/>
        <v>18</v>
      </c>
      <c r="D2227" s="3">
        <v>13.57285382217799</v>
      </c>
      <c r="E2227">
        <v>0</v>
      </c>
      <c r="F2227">
        <f t="shared" si="387"/>
        <v>0</v>
      </c>
      <c r="H2227" s="2">
        <f t="shared" si="388"/>
        <v>0</v>
      </c>
      <c r="I2227" s="2">
        <f t="shared" si="389"/>
        <v>14300.149532710349</v>
      </c>
      <c r="J2227" s="2">
        <f t="shared" si="390"/>
        <v>338.02229103341011</v>
      </c>
      <c r="K2227" s="2">
        <f t="shared" si="392"/>
        <v>0</v>
      </c>
      <c r="L2227" s="2">
        <f t="shared" si="391"/>
        <v>0</v>
      </c>
      <c r="M2227" s="2">
        <f t="shared" si="393"/>
        <v>0</v>
      </c>
      <c r="N2227" s="2">
        <f t="shared" si="394"/>
        <v>14300.149532710349</v>
      </c>
      <c r="O2227" s="2">
        <f t="shared" si="395"/>
        <v>338.02229103341011</v>
      </c>
      <c r="P2227" s="2"/>
    </row>
    <row r="2228" spans="1:16" x14ac:dyDescent="0.25">
      <c r="A2228">
        <v>2227</v>
      </c>
      <c r="B2228">
        <f t="shared" si="386"/>
        <v>92</v>
      </c>
      <c r="C2228">
        <f t="shared" si="385"/>
        <v>19</v>
      </c>
      <c r="D2228" s="3">
        <v>13.629071845802002</v>
      </c>
      <c r="E2228">
        <v>0</v>
      </c>
      <c r="F2228">
        <f t="shared" si="387"/>
        <v>0</v>
      </c>
      <c r="H2228" s="2">
        <f t="shared" si="388"/>
        <v>0</v>
      </c>
      <c r="I2228" s="2">
        <f t="shared" si="389"/>
        <v>14300.149532710349</v>
      </c>
      <c r="J2228" s="2">
        <f t="shared" si="390"/>
        <v>338.08860207749302</v>
      </c>
      <c r="K2228" s="2">
        <f t="shared" si="392"/>
        <v>0</v>
      </c>
      <c r="L2228" s="2">
        <f t="shared" si="391"/>
        <v>0</v>
      </c>
      <c r="M2228" s="2">
        <f t="shared" si="393"/>
        <v>0</v>
      </c>
      <c r="N2228" s="2">
        <f t="shared" si="394"/>
        <v>14300.149532710349</v>
      </c>
      <c r="O2228" s="2">
        <f t="shared" si="395"/>
        <v>338.08860207749302</v>
      </c>
      <c r="P2228" s="2"/>
    </row>
    <row r="2229" spans="1:16" x14ac:dyDescent="0.25">
      <c r="A2229">
        <v>2228</v>
      </c>
      <c r="B2229">
        <f t="shared" si="386"/>
        <v>92</v>
      </c>
      <c r="C2229">
        <f t="shared" si="385"/>
        <v>20</v>
      </c>
      <c r="D2229" s="3">
        <v>13.713398881239016</v>
      </c>
      <c r="E2229">
        <v>0</v>
      </c>
      <c r="F2229">
        <f t="shared" si="387"/>
        <v>0</v>
      </c>
      <c r="H2229" s="2">
        <f t="shared" si="388"/>
        <v>0</v>
      </c>
      <c r="I2229" s="2">
        <f t="shared" si="389"/>
        <v>14300.149532710349</v>
      </c>
      <c r="J2229" s="2">
        <f t="shared" si="390"/>
        <v>338.18806864361852</v>
      </c>
      <c r="K2229" s="2">
        <f t="shared" si="392"/>
        <v>0</v>
      </c>
      <c r="L2229" s="2">
        <f t="shared" si="391"/>
        <v>0</v>
      </c>
      <c r="M2229" s="2">
        <f t="shared" si="393"/>
        <v>0</v>
      </c>
      <c r="N2229" s="2">
        <f t="shared" si="394"/>
        <v>14300.149532710349</v>
      </c>
      <c r="O2229" s="2">
        <f t="shared" si="395"/>
        <v>338.18806864361852</v>
      </c>
      <c r="P2229" s="2"/>
    </row>
    <row r="2230" spans="1:16" x14ac:dyDescent="0.25">
      <c r="A2230">
        <v>2229</v>
      </c>
      <c r="B2230">
        <f t="shared" si="386"/>
        <v>92</v>
      </c>
      <c r="C2230">
        <f t="shared" si="385"/>
        <v>21</v>
      </c>
      <c r="D2230" s="3">
        <v>13.826248296309018</v>
      </c>
      <c r="E2230">
        <v>0</v>
      </c>
      <c r="F2230">
        <f t="shared" si="387"/>
        <v>0</v>
      </c>
      <c r="H2230" s="2">
        <f t="shared" si="388"/>
        <v>0</v>
      </c>
      <c r="I2230" s="2">
        <f t="shared" si="389"/>
        <v>14300.149532710349</v>
      </c>
      <c r="J2230" s="2">
        <f t="shared" si="390"/>
        <v>338.32117831299217</v>
      </c>
      <c r="K2230" s="2">
        <f t="shared" si="392"/>
        <v>0</v>
      </c>
      <c r="L2230" s="2">
        <f t="shared" si="391"/>
        <v>0</v>
      </c>
      <c r="M2230" s="2">
        <f t="shared" si="393"/>
        <v>0</v>
      </c>
      <c r="N2230" s="2">
        <f t="shared" si="394"/>
        <v>14300.149532710349</v>
      </c>
      <c r="O2230" s="2">
        <f t="shared" si="395"/>
        <v>338.32117831299217</v>
      </c>
      <c r="P2230" s="2"/>
    </row>
    <row r="2231" spans="1:16" x14ac:dyDescent="0.25">
      <c r="A2231">
        <v>2230</v>
      </c>
      <c r="B2231">
        <f t="shared" si="386"/>
        <v>92</v>
      </c>
      <c r="C2231">
        <f t="shared" si="385"/>
        <v>22</v>
      </c>
      <c r="D2231" s="3">
        <v>13.95439232074699</v>
      </c>
      <c r="E2231">
        <v>0</v>
      </c>
      <c r="F2231">
        <f t="shared" si="387"/>
        <v>0</v>
      </c>
      <c r="H2231" s="2">
        <f t="shared" si="388"/>
        <v>0</v>
      </c>
      <c r="I2231" s="2">
        <f t="shared" si="389"/>
        <v>14300.149532710349</v>
      </c>
      <c r="J2231" s="2">
        <f t="shared" si="390"/>
        <v>338.47232848700565</v>
      </c>
      <c r="K2231" s="2">
        <f t="shared" si="392"/>
        <v>0</v>
      </c>
      <c r="L2231" s="2">
        <f t="shared" si="391"/>
        <v>0</v>
      </c>
      <c r="M2231" s="2">
        <f t="shared" si="393"/>
        <v>0</v>
      </c>
      <c r="N2231" s="2">
        <f t="shared" si="394"/>
        <v>14300.149532710349</v>
      </c>
      <c r="O2231" s="2">
        <f t="shared" si="395"/>
        <v>338.47232848700565</v>
      </c>
      <c r="P2231" s="2"/>
    </row>
    <row r="2232" spans="1:16" x14ac:dyDescent="0.25">
      <c r="A2232">
        <v>2231</v>
      </c>
      <c r="B2232">
        <f t="shared" si="386"/>
        <v>92</v>
      </c>
      <c r="C2232">
        <f t="shared" si="385"/>
        <v>23</v>
      </c>
      <c r="D2232" s="3">
        <v>13.983741436022001</v>
      </c>
      <c r="E2232">
        <v>0</v>
      </c>
      <c r="F2232">
        <f t="shared" si="387"/>
        <v>0</v>
      </c>
      <c r="H2232" s="2">
        <f t="shared" si="388"/>
        <v>0</v>
      </c>
      <c r="I2232" s="2">
        <f t="shared" si="389"/>
        <v>14300.149532710349</v>
      </c>
      <c r="J2232" s="2">
        <f t="shared" si="390"/>
        <v>338.50694675266743</v>
      </c>
      <c r="K2232" s="2">
        <f t="shared" si="392"/>
        <v>0</v>
      </c>
      <c r="L2232" s="2">
        <f t="shared" si="391"/>
        <v>0</v>
      </c>
      <c r="M2232" s="2">
        <f t="shared" si="393"/>
        <v>0</v>
      </c>
      <c r="N2232" s="2">
        <f t="shared" si="394"/>
        <v>14300.149532710349</v>
      </c>
      <c r="O2232" s="2">
        <f t="shared" si="395"/>
        <v>338.50694675266743</v>
      </c>
      <c r="P2232" s="2"/>
    </row>
    <row r="2233" spans="1:16" x14ac:dyDescent="0.25">
      <c r="A2233">
        <v>2232</v>
      </c>
      <c r="B2233">
        <f t="shared" si="386"/>
        <v>93</v>
      </c>
      <c r="C2233">
        <f t="shared" si="385"/>
        <v>0</v>
      </c>
      <c r="D2233" s="3">
        <v>14.010196976551015</v>
      </c>
      <c r="E2233">
        <v>0.80400000000000005</v>
      </c>
      <c r="F2233">
        <f t="shared" si="387"/>
        <v>0</v>
      </c>
      <c r="H2233" s="2">
        <f t="shared" si="388"/>
        <v>0.80400000000000005</v>
      </c>
      <c r="I2233" s="2">
        <f t="shared" si="389"/>
        <v>14315.177570093527</v>
      </c>
      <c r="J2233" s="2">
        <f t="shared" si="390"/>
        <v>338.89392193616862</v>
      </c>
      <c r="K2233" s="2">
        <f t="shared" si="392"/>
        <v>0.80400000000000005</v>
      </c>
      <c r="L2233" s="2">
        <f t="shared" si="391"/>
        <v>15.028037383177571</v>
      </c>
      <c r="M2233" s="2">
        <f t="shared" si="393"/>
        <v>0</v>
      </c>
      <c r="N2233" s="2">
        <f t="shared" si="394"/>
        <v>14315.177570093527</v>
      </c>
      <c r="O2233" s="2">
        <f t="shared" si="395"/>
        <v>338.89392193616862</v>
      </c>
      <c r="P2233" s="2"/>
    </row>
    <row r="2234" spans="1:16" x14ac:dyDescent="0.25">
      <c r="A2234">
        <v>2233</v>
      </c>
      <c r="B2234">
        <f t="shared" si="386"/>
        <v>93</v>
      </c>
      <c r="C2234">
        <f t="shared" si="385"/>
        <v>1</v>
      </c>
      <c r="D2234" s="3">
        <v>13.987461746408997</v>
      </c>
      <c r="E2234">
        <v>0</v>
      </c>
      <c r="F2234">
        <f t="shared" si="387"/>
        <v>0</v>
      </c>
      <c r="H2234" s="2">
        <f t="shared" si="388"/>
        <v>0</v>
      </c>
      <c r="I2234" s="2">
        <f t="shared" si="389"/>
        <v>14315.177570093527</v>
      </c>
      <c r="J2234" s="2">
        <f t="shared" si="390"/>
        <v>338.86707678784245</v>
      </c>
      <c r="K2234" s="2">
        <f t="shared" si="392"/>
        <v>0</v>
      </c>
      <c r="L2234" s="2">
        <f t="shared" si="391"/>
        <v>0</v>
      </c>
      <c r="M2234" s="2">
        <f t="shared" si="393"/>
        <v>0</v>
      </c>
      <c r="N2234" s="2">
        <f t="shared" si="394"/>
        <v>14315.177570093527</v>
      </c>
      <c r="O2234" s="2">
        <f t="shared" si="395"/>
        <v>338.86707678784245</v>
      </c>
      <c r="P2234" s="2"/>
    </row>
    <row r="2235" spans="1:16" x14ac:dyDescent="0.25">
      <c r="A2235">
        <v>2234</v>
      </c>
      <c r="B2235">
        <f t="shared" si="386"/>
        <v>93</v>
      </c>
      <c r="C2235">
        <f t="shared" si="385"/>
        <v>2</v>
      </c>
      <c r="D2235" s="3">
        <v>13.963486412804002</v>
      </c>
      <c r="E2235">
        <v>0</v>
      </c>
      <c r="F2235">
        <f t="shared" si="387"/>
        <v>0</v>
      </c>
      <c r="H2235" s="2">
        <f t="shared" si="388"/>
        <v>0</v>
      </c>
      <c r="I2235" s="2">
        <f t="shared" si="389"/>
        <v>14315.177570093527</v>
      </c>
      <c r="J2235" s="2">
        <f t="shared" si="390"/>
        <v>338.83876735869774</v>
      </c>
      <c r="K2235" s="2">
        <f t="shared" si="392"/>
        <v>0</v>
      </c>
      <c r="L2235" s="2">
        <f t="shared" si="391"/>
        <v>0</v>
      </c>
      <c r="M2235" s="2">
        <f t="shared" si="393"/>
        <v>0</v>
      </c>
      <c r="N2235" s="2">
        <f t="shared" si="394"/>
        <v>14315.177570093527</v>
      </c>
      <c r="O2235" s="2">
        <f t="shared" si="395"/>
        <v>338.83876735869774</v>
      </c>
      <c r="P2235" s="2"/>
    </row>
    <row r="2236" spans="1:16" x14ac:dyDescent="0.25">
      <c r="A2236">
        <v>2235</v>
      </c>
      <c r="B2236">
        <f t="shared" si="386"/>
        <v>93</v>
      </c>
      <c r="C2236">
        <f t="shared" si="385"/>
        <v>3</v>
      </c>
      <c r="D2236" s="3">
        <v>13.950672010359995</v>
      </c>
      <c r="E2236">
        <v>0</v>
      </c>
      <c r="F2236">
        <f t="shared" si="387"/>
        <v>0</v>
      </c>
      <c r="H2236" s="2">
        <f t="shared" si="388"/>
        <v>0</v>
      </c>
      <c r="I2236" s="2">
        <f t="shared" si="389"/>
        <v>14315.177570093527</v>
      </c>
      <c r="J2236" s="2">
        <f t="shared" si="390"/>
        <v>338.8236364569135</v>
      </c>
      <c r="K2236" s="2">
        <f t="shared" si="392"/>
        <v>0</v>
      </c>
      <c r="L2236" s="2">
        <f t="shared" si="391"/>
        <v>0</v>
      </c>
      <c r="M2236" s="2">
        <f t="shared" si="393"/>
        <v>0</v>
      </c>
      <c r="N2236" s="2">
        <f t="shared" si="394"/>
        <v>14315.177570093527</v>
      </c>
      <c r="O2236" s="2">
        <f t="shared" si="395"/>
        <v>338.8236364569135</v>
      </c>
      <c r="P2236" s="2"/>
    </row>
    <row r="2237" spans="1:16" x14ac:dyDescent="0.25">
      <c r="A2237">
        <v>2236</v>
      </c>
      <c r="B2237">
        <f t="shared" si="386"/>
        <v>93</v>
      </c>
      <c r="C2237">
        <f t="shared" si="385"/>
        <v>4</v>
      </c>
      <c r="D2237" s="3">
        <v>13.921322895086007</v>
      </c>
      <c r="E2237">
        <v>0</v>
      </c>
      <c r="F2237">
        <f t="shared" si="387"/>
        <v>0</v>
      </c>
      <c r="H2237" s="2">
        <f t="shared" si="388"/>
        <v>0</v>
      </c>
      <c r="I2237" s="2">
        <f t="shared" si="389"/>
        <v>14315.177570093527</v>
      </c>
      <c r="J2237" s="2">
        <f t="shared" si="390"/>
        <v>338.78898181089284</v>
      </c>
      <c r="K2237" s="2">
        <f t="shared" si="392"/>
        <v>0</v>
      </c>
      <c r="L2237" s="2">
        <f t="shared" si="391"/>
        <v>0</v>
      </c>
      <c r="M2237" s="2">
        <f t="shared" si="393"/>
        <v>0</v>
      </c>
      <c r="N2237" s="2">
        <f t="shared" si="394"/>
        <v>14315.177570093527</v>
      </c>
      <c r="O2237" s="2">
        <f t="shared" si="395"/>
        <v>338.78898181089284</v>
      </c>
      <c r="P2237" s="2"/>
    </row>
    <row r="2238" spans="1:16" x14ac:dyDescent="0.25">
      <c r="A2238">
        <v>2237</v>
      </c>
      <c r="B2238">
        <f t="shared" si="386"/>
        <v>93</v>
      </c>
      <c r="C2238">
        <f t="shared" si="385"/>
        <v>5</v>
      </c>
      <c r="D2238" s="3">
        <v>13.814260629506975</v>
      </c>
      <c r="E2238">
        <v>0</v>
      </c>
      <c r="F2238">
        <f t="shared" si="387"/>
        <v>0</v>
      </c>
      <c r="H2238" s="2">
        <f t="shared" si="388"/>
        <v>0</v>
      </c>
      <c r="I2238" s="2">
        <f t="shared" si="389"/>
        <v>14315.177570093527</v>
      </c>
      <c r="J2238" s="2">
        <f t="shared" si="390"/>
        <v>338.66256556695561</v>
      </c>
      <c r="K2238" s="2">
        <f t="shared" si="392"/>
        <v>0</v>
      </c>
      <c r="L2238" s="2">
        <f t="shared" si="391"/>
        <v>0</v>
      </c>
      <c r="M2238" s="2">
        <f t="shared" si="393"/>
        <v>0</v>
      </c>
      <c r="N2238" s="2">
        <f t="shared" si="394"/>
        <v>14315.177570093527</v>
      </c>
      <c r="O2238" s="2">
        <f t="shared" si="395"/>
        <v>338.66256556695561</v>
      </c>
      <c r="P2238" s="2"/>
    </row>
    <row r="2239" spans="1:16" x14ac:dyDescent="0.25">
      <c r="A2239">
        <v>2238</v>
      </c>
      <c r="B2239">
        <f t="shared" si="386"/>
        <v>93</v>
      </c>
      <c r="C2239">
        <f t="shared" si="385"/>
        <v>6</v>
      </c>
      <c r="D2239" s="3">
        <v>13.660487800180988</v>
      </c>
      <c r="E2239">
        <v>0</v>
      </c>
      <c r="F2239">
        <f t="shared" si="387"/>
        <v>0</v>
      </c>
      <c r="H2239" s="2">
        <f t="shared" si="388"/>
        <v>0</v>
      </c>
      <c r="I2239" s="2">
        <f t="shared" si="389"/>
        <v>14315.177570093527</v>
      </c>
      <c r="J2239" s="2">
        <f t="shared" si="390"/>
        <v>338.4809947455476</v>
      </c>
      <c r="K2239" s="2">
        <f t="shared" si="392"/>
        <v>0</v>
      </c>
      <c r="L2239" s="2">
        <f t="shared" si="391"/>
        <v>0</v>
      </c>
      <c r="M2239" s="2">
        <f t="shared" si="393"/>
        <v>0</v>
      </c>
      <c r="N2239" s="2">
        <f t="shared" si="394"/>
        <v>14315.177570093527</v>
      </c>
      <c r="O2239" s="2">
        <f t="shared" si="395"/>
        <v>338.4809947455476</v>
      </c>
      <c r="P2239" s="2"/>
    </row>
    <row r="2240" spans="1:16" x14ac:dyDescent="0.25">
      <c r="A2240">
        <v>2239</v>
      </c>
      <c r="B2240">
        <f t="shared" si="386"/>
        <v>93</v>
      </c>
      <c r="C2240">
        <f t="shared" si="385"/>
        <v>7</v>
      </c>
      <c r="D2240" s="3">
        <v>13.491833729307018</v>
      </c>
      <c r="E2240">
        <v>0</v>
      </c>
      <c r="F2240">
        <f t="shared" si="387"/>
        <v>330</v>
      </c>
      <c r="H2240" s="2">
        <f t="shared" si="388"/>
        <v>0</v>
      </c>
      <c r="I2240" s="2">
        <f t="shared" si="389"/>
        <v>13985.177570093527</v>
      </c>
      <c r="J2240" s="2">
        <f t="shared" si="390"/>
        <v>330.48362505792727</v>
      </c>
      <c r="K2240" s="2">
        <f t="shared" si="392"/>
        <v>0</v>
      </c>
      <c r="L2240" s="2">
        <f t="shared" si="391"/>
        <v>0</v>
      </c>
      <c r="M2240" s="2">
        <f t="shared" si="393"/>
        <v>330</v>
      </c>
      <c r="N2240" s="2">
        <f t="shared" si="394"/>
        <v>13985.177570093527</v>
      </c>
      <c r="O2240" s="2">
        <f t="shared" si="395"/>
        <v>330.48362505792727</v>
      </c>
      <c r="P2240" s="2"/>
    </row>
    <row r="2241" spans="1:16" x14ac:dyDescent="0.25">
      <c r="A2241">
        <v>2240</v>
      </c>
      <c r="B2241">
        <f t="shared" si="386"/>
        <v>93</v>
      </c>
      <c r="C2241">
        <f t="shared" si="385"/>
        <v>8</v>
      </c>
      <c r="D2241" s="3">
        <v>13.32814007228302</v>
      </c>
      <c r="E2241">
        <v>0</v>
      </c>
      <c r="F2241">
        <f t="shared" si="387"/>
        <v>0</v>
      </c>
      <c r="H2241" s="2">
        <f t="shared" si="388"/>
        <v>0</v>
      </c>
      <c r="I2241" s="2">
        <f t="shared" si="389"/>
        <v>13985.177570093527</v>
      </c>
      <c r="J2241" s="2">
        <f t="shared" si="390"/>
        <v>330.29479568548726</v>
      </c>
      <c r="K2241" s="2">
        <f t="shared" si="392"/>
        <v>0</v>
      </c>
      <c r="L2241" s="2">
        <f t="shared" si="391"/>
        <v>0</v>
      </c>
      <c r="M2241" s="2">
        <f t="shared" si="393"/>
        <v>0</v>
      </c>
      <c r="N2241" s="2">
        <f t="shared" si="394"/>
        <v>13985.177570093527</v>
      </c>
      <c r="O2241" s="2">
        <f t="shared" si="395"/>
        <v>330.29479568548726</v>
      </c>
      <c r="P2241" s="2"/>
    </row>
    <row r="2242" spans="1:16" x14ac:dyDescent="0.25">
      <c r="A2242">
        <v>2241</v>
      </c>
      <c r="B2242">
        <f t="shared" si="386"/>
        <v>93</v>
      </c>
      <c r="C2242">
        <f t="shared" ref="C2242:C2305" si="396">A2242-B2242*24</f>
        <v>9</v>
      </c>
      <c r="D2242" s="3">
        <v>13.214463921570996</v>
      </c>
      <c r="E2242">
        <v>0</v>
      </c>
      <c r="F2242">
        <f t="shared" si="387"/>
        <v>0</v>
      </c>
      <c r="H2242" s="2">
        <f t="shared" si="388"/>
        <v>0</v>
      </c>
      <c r="I2242" s="2">
        <f t="shared" si="389"/>
        <v>13985.177570093527</v>
      </c>
      <c r="J2242" s="2">
        <f t="shared" si="390"/>
        <v>330.16366417684736</v>
      </c>
      <c r="K2242" s="2">
        <f t="shared" si="392"/>
        <v>0</v>
      </c>
      <c r="L2242" s="2">
        <f t="shared" si="391"/>
        <v>0</v>
      </c>
      <c r="M2242" s="2">
        <f t="shared" si="393"/>
        <v>0</v>
      </c>
      <c r="N2242" s="2">
        <f t="shared" si="394"/>
        <v>13985.177570093527</v>
      </c>
      <c r="O2242" s="2">
        <f t="shared" si="395"/>
        <v>330.16366417684736</v>
      </c>
      <c r="P2242" s="2"/>
    </row>
    <row r="2243" spans="1:16" x14ac:dyDescent="0.25">
      <c r="A2243">
        <v>2242</v>
      </c>
      <c r="B2243">
        <f t="shared" ref="B2243:B2306" si="397">INT(A2243/24)</f>
        <v>93</v>
      </c>
      <c r="C2243">
        <f t="shared" si="396"/>
        <v>10</v>
      </c>
      <c r="D2243" s="3">
        <v>13.128483414851019</v>
      </c>
      <c r="E2243">
        <v>0</v>
      </c>
      <c r="F2243">
        <f t="shared" ref="F2243:F2306" si="398">IF(C2243=$V$6,$V$5,0)</f>
        <v>0</v>
      </c>
      <c r="H2243" s="2">
        <f t="shared" ref="H2243:H2306" si="399">IF(E2243&gt;$V$8,$V$8,E2243)</f>
        <v>0</v>
      </c>
      <c r="I2243" s="2">
        <f t="shared" si="389"/>
        <v>13985.177570093527</v>
      </c>
      <c r="J2243" s="2">
        <f t="shared" si="390"/>
        <v>330.06448107213106</v>
      </c>
      <c r="K2243" s="2">
        <f t="shared" si="392"/>
        <v>0</v>
      </c>
      <c r="L2243" s="2">
        <f t="shared" si="391"/>
        <v>0</v>
      </c>
      <c r="M2243" s="2">
        <f t="shared" si="393"/>
        <v>0</v>
      </c>
      <c r="N2243" s="2">
        <f t="shared" si="394"/>
        <v>13985.177570093527</v>
      </c>
      <c r="O2243" s="2">
        <f t="shared" si="395"/>
        <v>330.06448107213106</v>
      </c>
      <c r="P2243" s="2"/>
    </row>
    <row r="2244" spans="1:16" x14ac:dyDescent="0.25">
      <c r="A2244">
        <v>2243</v>
      </c>
      <c r="B2244">
        <f t="shared" si="397"/>
        <v>93</v>
      </c>
      <c r="C2244">
        <f t="shared" si="396"/>
        <v>11</v>
      </c>
      <c r="D2244" s="3">
        <v>13.668755156595978</v>
      </c>
      <c r="E2244">
        <v>0</v>
      </c>
      <c r="F2244">
        <f t="shared" si="398"/>
        <v>0</v>
      </c>
      <c r="H2244" s="2">
        <f t="shared" si="399"/>
        <v>0</v>
      </c>
      <c r="I2244" s="2">
        <f t="shared" ref="I2244:I2307" si="400">N2243+H2244*1000/$V$10-F2244</f>
        <v>13985.177570093527</v>
      </c>
      <c r="J2244" s="2">
        <f t="shared" ref="J2244:J2307" si="401">(I2244/$V$13)*$V$16*(D2244+273)/100000</f>
        <v>330.68771336955473</v>
      </c>
      <c r="K2244" s="2">
        <f t="shared" si="392"/>
        <v>0</v>
      </c>
      <c r="L2244" s="2">
        <f t="shared" ref="L2244:L2307" si="402">K2244*1000/$V$10</f>
        <v>0</v>
      </c>
      <c r="M2244" s="2">
        <f t="shared" si="393"/>
        <v>0</v>
      </c>
      <c r="N2244" s="2">
        <f t="shared" si="394"/>
        <v>13985.177570093527</v>
      </c>
      <c r="O2244" s="2">
        <f t="shared" si="395"/>
        <v>330.68771336955473</v>
      </c>
      <c r="P2244" s="2"/>
    </row>
    <row r="2245" spans="1:16" x14ac:dyDescent="0.25">
      <c r="A2245">
        <v>2244</v>
      </c>
      <c r="B2245">
        <f t="shared" si="397"/>
        <v>93</v>
      </c>
      <c r="C2245">
        <f t="shared" si="396"/>
        <v>12</v>
      </c>
      <c r="D2245" s="3">
        <v>13.625764903236018</v>
      </c>
      <c r="E2245">
        <v>0</v>
      </c>
      <c r="F2245">
        <f t="shared" si="398"/>
        <v>0</v>
      </c>
      <c r="H2245" s="2">
        <f t="shared" si="399"/>
        <v>0</v>
      </c>
      <c r="I2245" s="2">
        <f t="shared" si="400"/>
        <v>13985.177570093527</v>
      </c>
      <c r="J2245" s="2">
        <f t="shared" si="401"/>
        <v>330.63812181719663</v>
      </c>
      <c r="K2245" s="2">
        <f t="shared" si="392"/>
        <v>0</v>
      </c>
      <c r="L2245" s="2">
        <f t="shared" si="402"/>
        <v>0</v>
      </c>
      <c r="M2245" s="2">
        <f t="shared" si="393"/>
        <v>0</v>
      </c>
      <c r="N2245" s="2">
        <f t="shared" si="394"/>
        <v>13985.177570093527</v>
      </c>
      <c r="O2245" s="2">
        <f t="shared" si="395"/>
        <v>330.63812181719663</v>
      </c>
      <c r="P2245" s="2"/>
    </row>
    <row r="2246" spans="1:16" x14ac:dyDescent="0.25">
      <c r="A2246">
        <v>2245</v>
      </c>
      <c r="B2246">
        <f t="shared" si="397"/>
        <v>93</v>
      </c>
      <c r="C2246">
        <f t="shared" si="396"/>
        <v>13</v>
      </c>
      <c r="D2246" s="3">
        <v>13.629898581444024</v>
      </c>
      <c r="E2246">
        <v>0</v>
      </c>
      <c r="F2246">
        <f t="shared" si="398"/>
        <v>0</v>
      </c>
      <c r="H2246" s="2">
        <f t="shared" si="399"/>
        <v>0</v>
      </c>
      <c r="I2246" s="2">
        <f t="shared" si="400"/>
        <v>13985.177570093527</v>
      </c>
      <c r="J2246" s="2">
        <f t="shared" si="401"/>
        <v>330.64289023569296</v>
      </c>
      <c r="K2246" s="2">
        <f t="shared" si="392"/>
        <v>0</v>
      </c>
      <c r="L2246" s="2">
        <f t="shared" si="402"/>
        <v>0</v>
      </c>
      <c r="M2246" s="2">
        <f t="shared" si="393"/>
        <v>0</v>
      </c>
      <c r="N2246" s="2">
        <f t="shared" si="394"/>
        <v>13985.177570093527</v>
      </c>
      <c r="O2246" s="2">
        <f t="shared" si="395"/>
        <v>330.64289023569296</v>
      </c>
      <c r="P2246" s="2"/>
    </row>
    <row r="2247" spans="1:16" x14ac:dyDescent="0.25">
      <c r="A2247">
        <v>2246</v>
      </c>
      <c r="B2247">
        <f t="shared" si="397"/>
        <v>93</v>
      </c>
      <c r="C2247">
        <f t="shared" si="396"/>
        <v>14</v>
      </c>
      <c r="D2247" s="3">
        <v>13.603029673093999</v>
      </c>
      <c r="E2247">
        <v>0</v>
      </c>
      <c r="F2247">
        <f t="shared" si="398"/>
        <v>0</v>
      </c>
      <c r="H2247" s="2">
        <f t="shared" si="399"/>
        <v>0</v>
      </c>
      <c r="I2247" s="2">
        <f t="shared" si="400"/>
        <v>13985.177570093527</v>
      </c>
      <c r="J2247" s="2">
        <f t="shared" si="401"/>
        <v>330.61189551546909</v>
      </c>
      <c r="K2247" s="2">
        <f t="shared" si="392"/>
        <v>0</v>
      </c>
      <c r="L2247" s="2">
        <f t="shared" si="402"/>
        <v>0</v>
      </c>
      <c r="M2247" s="2">
        <f t="shared" si="393"/>
        <v>0</v>
      </c>
      <c r="N2247" s="2">
        <f t="shared" si="394"/>
        <v>13985.177570093527</v>
      </c>
      <c r="O2247" s="2">
        <f t="shared" si="395"/>
        <v>330.61189551546909</v>
      </c>
      <c r="P2247" s="2"/>
    </row>
    <row r="2248" spans="1:16" x14ac:dyDescent="0.25">
      <c r="A2248">
        <v>2247</v>
      </c>
      <c r="B2248">
        <f t="shared" si="397"/>
        <v>93</v>
      </c>
      <c r="C2248">
        <f t="shared" si="396"/>
        <v>15</v>
      </c>
      <c r="D2248" s="3">
        <v>13.61295050079201</v>
      </c>
      <c r="E2248">
        <v>0</v>
      </c>
      <c r="F2248">
        <f t="shared" si="398"/>
        <v>0</v>
      </c>
      <c r="H2248" s="2">
        <f t="shared" si="399"/>
        <v>0</v>
      </c>
      <c r="I2248" s="2">
        <f t="shared" si="400"/>
        <v>13985.177570093527</v>
      </c>
      <c r="J2248" s="2">
        <f t="shared" si="401"/>
        <v>330.6233397198589</v>
      </c>
      <c r="K2248" s="2">
        <f t="shared" si="392"/>
        <v>0</v>
      </c>
      <c r="L2248" s="2">
        <f t="shared" si="402"/>
        <v>0</v>
      </c>
      <c r="M2248" s="2">
        <f t="shared" si="393"/>
        <v>0</v>
      </c>
      <c r="N2248" s="2">
        <f t="shared" si="394"/>
        <v>13985.177570093527</v>
      </c>
      <c r="O2248" s="2">
        <f t="shared" si="395"/>
        <v>330.6233397198589</v>
      </c>
      <c r="P2248" s="2"/>
    </row>
    <row r="2249" spans="1:16" x14ac:dyDescent="0.25">
      <c r="A2249">
        <v>2248</v>
      </c>
      <c r="B2249">
        <f t="shared" si="397"/>
        <v>93</v>
      </c>
      <c r="C2249">
        <f t="shared" si="396"/>
        <v>16</v>
      </c>
      <c r="D2249" s="3">
        <v>13.553012166781002</v>
      </c>
      <c r="E2249">
        <v>0</v>
      </c>
      <c r="F2249">
        <f t="shared" si="398"/>
        <v>0</v>
      </c>
      <c r="H2249" s="2">
        <f t="shared" si="399"/>
        <v>0</v>
      </c>
      <c r="I2249" s="2">
        <f t="shared" si="400"/>
        <v>13985.177570093527</v>
      </c>
      <c r="J2249" s="2">
        <f t="shared" si="401"/>
        <v>330.55419765166783</v>
      </c>
      <c r="K2249" s="2">
        <f t="shared" si="392"/>
        <v>0</v>
      </c>
      <c r="L2249" s="2">
        <f t="shared" si="402"/>
        <v>0</v>
      </c>
      <c r="M2249" s="2">
        <f t="shared" si="393"/>
        <v>0</v>
      </c>
      <c r="N2249" s="2">
        <f t="shared" si="394"/>
        <v>13985.177570093527</v>
      </c>
      <c r="O2249" s="2">
        <f t="shared" si="395"/>
        <v>330.55419765166783</v>
      </c>
      <c r="P2249" s="2"/>
    </row>
    <row r="2250" spans="1:16" x14ac:dyDescent="0.25">
      <c r="A2250">
        <v>2249</v>
      </c>
      <c r="B2250">
        <f t="shared" si="397"/>
        <v>93</v>
      </c>
      <c r="C2250">
        <f t="shared" si="396"/>
        <v>17</v>
      </c>
      <c r="D2250" s="3">
        <v>13.554252270243012</v>
      </c>
      <c r="E2250">
        <v>0</v>
      </c>
      <c r="F2250">
        <f t="shared" si="398"/>
        <v>0</v>
      </c>
      <c r="H2250" s="2">
        <f t="shared" si="399"/>
        <v>0</v>
      </c>
      <c r="I2250" s="2">
        <f t="shared" si="400"/>
        <v>13985.177570093527</v>
      </c>
      <c r="J2250" s="2">
        <f t="shared" si="401"/>
        <v>330.55562817721631</v>
      </c>
      <c r="K2250" s="2">
        <f t="shared" si="392"/>
        <v>0</v>
      </c>
      <c r="L2250" s="2">
        <f t="shared" si="402"/>
        <v>0</v>
      </c>
      <c r="M2250" s="2">
        <f t="shared" si="393"/>
        <v>0</v>
      </c>
      <c r="N2250" s="2">
        <f t="shared" si="394"/>
        <v>13985.177570093527</v>
      </c>
      <c r="O2250" s="2">
        <f t="shared" si="395"/>
        <v>330.55562817721631</v>
      </c>
      <c r="P2250" s="2"/>
    </row>
    <row r="2251" spans="1:16" x14ac:dyDescent="0.25">
      <c r="A2251">
        <v>2250</v>
      </c>
      <c r="B2251">
        <f t="shared" si="397"/>
        <v>93</v>
      </c>
      <c r="C2251">
        <f t="shared" si="396"/>
        <v>18</v>
      </c>
      <c r="D2251" s="3">
        <v>13.496380775335979</v>
      </c>
      <c r="E2251">
        <v>0</v>
      </c>
      <c r="F2251">
        <f t="shared" si="398"/>
        <v>0</v>
      </c>
      <c r="H2251" s="2">
        <f t="shared" si="399"/>
        <v>0</v>
      </c>
      <c r="I2251" s="2">
        <f t="shared" si="400"/>
        <v>13985.177570093527</v>
      </c>
      <c r="J2251" s="2">
        <f t="shared" si="401"/>
        <v>330.48887031827343</v>
      </c>
      <c r="K2251" s="2">
        <f t="shared" si="392"/>
        <v>0</v>
      </c>
      <c r="L2251" s="2">
        <f t="shared" si="402"/>
        <v>0</v>
      </c>
      <c r="M2251" s="2">
        <f t="shared" si="393"/>
        <v>0</v>
      </c>
      <c r="N2251" s="2">
        <f t="shared" si="394"/>
        <v>13985.177570093527</v>
      </c>
      <c r="O2251" s="2">
        <f t="shared" si="395"/>
        <v>330.48887031827343</v>
      </c>
      <c r="P2251" s="2"/>
    </row>
    <row r="2252" spans="1:16" x14ac:dyDescent="0.25">
      <c r="A2252">
        <v>2251</v>
      </c>
      <c r="B2252">
        <f t="shared" si="397"/>
        <v>93</v>
      </c>
      <c r="C2252">
        <f t="shared" si="396"/>
        <v>19</v>
      </c>
      <c r="D2252" s="3">
        <v>13.47612575211798</v>
      </c>
      <c r="E2252">
        <v>0</v>
      </c>
      <c r="F2252">
        <f t="shared" si="398"/>
        <v>0</v>
      </c>
      <c r="H2252" s="2">
        <f t="shared" si="399"/>
        <v>0</v>
      </c>
      <c r="I2252" s="2">
        <f t="shared" si="400"/>
        <v>13985.177570093527</v>
      </c>
      <c r="J2252" s="2">
        <f t="shared" si="401"/>
        <v>330.46550506764277</v>
      </c>
      <c r="K2252" s="2">
        <f t="shared" si="392"/>
        <v>0</v>
      </c>
      <c r="L2252" s="2">
        <f t="shared" si="402"/>
        <v>0</v>
      </c>
      <c r="M2252" s="2">
        <f t="shared" si="393"/>
        <v>0</v>
      </c>
      <c r="N2252" s="2">
        <f t="shared" si="394"/>
        <v>13985.177570093527</v>
      </c>
      <c r="O2252" s="2">
        <f t="shared" si="395"/>
        <v>330.46550506764277</v>
      </c>
      <c r="P2252" s="2"/>
    </row>
    <row r="2253" spans="1:16" x14ac:dyDescent="0.25">
      <c r="A2253">
        <v>2252</v>
      </c>
      <c r="B2253">
        <f t="shared" si="397"/>
        <v>93</v>
      </c>
      <c r="C2253">
        <f t="shared" si="396"/>
        <v>20</v>
      </c>
      <c r="D2253" s="3">
        <v>13.443056326455974</v>
      </c>
      <c r="E2253">
        <v>0</v>
      </c>
      <c r="F2253">
        <f t="shared" si="398"/>
        <v>0</v>
      </c>
      <c r="H2253" s="2">
        <f t="shared" si="399"/>
        <v>0</v>
      </c>
      <c r="I2253" s="2">
        <f t="shared" si="400"/>
        <v>13985.177570093527</v>
      </c>
      <c r="J2253" s="2">
        <f t="shared" si="401"/>
        <v>330.42735771967443</v>
      </c>
      <c r="K2253" s="2">
        <f t="shared" si="392"/>
        <v>0</v>
      </c>
      <c r="L2253" s="2">
        <f t="shared" si="402"/>
        <v>0</v>
      </c>
      <c r="M2253" s="2">
        <f t="shared" si="393"/>
        <v>0</v>
      </c>
      <c r="N2253" s="2">
        <f t="shared" si="394"/>
        <v>13985.177570093527</v>
      </c>
      <c r="O2253" s="2">
        <f t="shared" si="395"/>
        <v>330.42735771967443</v>
      </c>
      <c r="P2253" s="2"/>
    </row>
    <row r="2254" spans="1:16" x14ac:dyDescent="0.25">
      <c r="A2254">
        <v>2253</v>
      </c>
      <c r="B2254">
        <f t="shared" si="397"/>
        <v>93</v>
      </c>
      <c r="C2254">
        <f t="shared" si="396"/>
        <v>21</v>
      </c>
      <c r="D2254" s="3">
        <v>13.424454774522019</v>
      </c>
      <c r="E2254">
        <v>0</v>
      </c>
      <c r="F2254">
        <f t="shared" si="398"/>
        <v>0</v>
      </c>
      <c r="H2254" s="2">
        <f t="shared" si="399"/>
        <v>0</v>
      </c>
      <c r="I2254" s="2">
        <f t="shared" si="400"/>
        <v>13985.177570093527</v>
      </c>
      <c r="J2254" s="2">
        <f t="shared" si="401"/>
        <v>330.40589983644327</v>
      </c>
      <c r="K2254" s="2">
        <f t="shared" si="392"/>
        <v>0</v>
      </c>
      <c r="L2254" s="2">
        <f t="shared" si="402"/>
        <v>0</v>
      </c>
      <c r="M2254" s="2">
        <f t="shared" si="393"/>
        <v>0</v>
      </c>
      <c r="N2254" s="2">
        <f t="shared" si="394"/>
        <v>13985.177570093527</v>
      </c>
      <c r="O2254" s="2">
        <f t="shared" si="395"/>
        <v>330.40589983644327</v>
      </c>
      <c r="P2254" s="2"/>
    </row>
    <row r="2255" spans="1:16" x14ac:dyDescent="0.25">
      <c r="A2255">
        <v>2254</v>
      </c>
      <c r="B2255">
        <f t="shared" si="397"/>
        <v>93</v>
      </c>
      <c r="C2255">
        <f t="shared" si="396"/>
        <v>22</v>
      </c>
      <c r="D2255" s="3">
        <v>13.426934981445982</v>
      </c>
      <c r="E2255">
        <v>0</v>
      </c>
      <c r="F2255">
        <f t="shared" si="398"/>
        <v>0</v>
      </c>
      <c r="H2255" s="2">
        <f t="shared" si="399"/>
        <v>0</v>
      </c>
      <c r="I2255" s="2">
        <f t="shared" si="400"/>
        <v>13985.177570093527</v>
      </c>
      <c r="J2255" s="2">
        <f t="shared" si="401"/>
        <v>330.4087608875401</v>
      </c>
      <c r="K2255" s="2">
        <f t="shared" si="392"/>
        <v>0</v>
      </c>
      <c r="L2255" s="2">
        <f t="shared" si="402"/>
        <v>0</v>
      </c>
      <c r="M2255" s="2">
        <f t="shared" si="393"/>
        <v>0</v>
      </c>
      <c r="N2255" s="2">
        <f t="shared" si="394"/>
        <v>13985.177570093527</v>
      </c>
      <c r="O2255" s="2">
        <f t="shared" si="395"/>
        <v>330.4087608875401</v>
      </c>
      <c r="P2255" s="2"/>
    </row>
    <row r="2256" spans="1:16" x14ac:dyDescent="0.25">
      <c r="A2256">
        <v>2255</v>
      </c>
      <c r="B2256">
        <f t="shared" si="397"/>
        <v>93</v>
      </c>
      <c r="C2256">
        <f t="shared" si="396"/>
        <v>23</v>
      </c>
      <c r="D2256" s="3">
        <v>13.251667025439986</v>
      </c>
      <c r="E2256">
        <v>0</v>
      </c>
      <c r="F2256">
        <f t="shared" si="398"/>
        <v>0</v>
      </c>
      <c r="H2256" s="2">
        <f t="shared" si="399"/>
        <v>0</v>
      </c>
      <c r="I2256" s="2">
        <f t="shared" si="400"/>
        <v>13985.177570093527</v>
      </c>
      <c r="J2256" s="2">
        <f t="shared" si="401"/>
        <v>330.20657994331089</v>
      </c>
      <c r="K2256" s="2">
        <f t="shared" si="392"/>
        <v>0</v>
      </c>
      <c r="L2256" s="2">
        <f t="shared" si="402"/>
        <v>0</v>
      </c>
      <c r="M2256" s="2">
        <f t="shared" si="393"/>
        <v>0</v>
      </c>
      <c r="N2256" s="2">
        <f t="shared" si="394"/>
        <v>13985.177570093527</v>
      </c>
      <c r="O2256" s="2">
        <f t="shared" si="395"/>
        <v>330.20657994331089</v>
      </c>
      <c r="P2256" s="2"/>
    </row>
    <row r="2257" spans="1:16" x14ac:dyDescent="0.25">
      <c r="A2257">
        <v>2256</v>
      </c>
      <c r="B2257">
        <f t="shared" si="397"/>
        <v>94</v>
      </c>
      <c r="C2257">
        <f t="shared" si="396"/>
        <v>0</v>
      </c>
      <c r="D2257" s="3">
        <v>13.266548266988025</v>
      </c>
      <c r="E2257">
        <v>0</v>
      </c>
      <c r="F2257">
        <f t="shared" si="398"/>
        <v>0</v>
      </c>
      <c r="H2257" s="2">
        <f t="shared" si="399"/>
        <v>0</v>
      </c>
      <c r="I2257" s="2">
        <f t="shared" si="400"/>
        <v>13985.177570093527</v>
      </c>
      <c r="J2257" s="2">
        <f t="shared" si="401"/>
        <v>330.22374624989681</v>
      </c>
      <c r="K2257" s="2">
        <f t="shared" si="392"/>
        <v>0</v>
      </c>
      <c r="L2257" s="2">
        <f t="shared" si="402"/>
        <v>0</v>
      </c>
      <c r="M2257" s="2">
        <f t="shared" si="393"/>
        <v>0</v>
      </c>
      <c r="N2257" s="2">
        <f t="shared" si="394"/>
        <v>13985.177570093527</v>
      </c>
      <c r="O2257" s="2">
        <f t="shared" si="395"/>
        <v>330.22374624989681</v>
      </c>
      <c r="P2257" s="2"/>
    </row>
    <row r="2258" spans="1:16" x14ac:dyDescent="0.25">
      <c r="A2258">
        <v>2257</v>
      </c>
      <c r="B2258">
        <f t="shared" si="397"/>
        <v>94</v>
      </c>
      <c r="C2258">
        <f t="shared" si="396"/>
        <v>1</v>
      </c>
      <c r="D2258" s="3">
        <v>13.27688246250699</v>
      </c>
      <c r="E2258">
        <v>0</v>
      </c>
      <c r="F2258">
        <f t="shared" si="398"/>
        <v>0</v>
      </c>
      <c r="H2258" s="2">
        <f t="shared" si="399"/>
        <v>0</v>
      </c>
      <c r="I2258" s="2">
        <f t="shared" si="400"/>
        <v>13985.177570093527</v>
      </c>
      <c r="J2258" s="2">
        <f t="shared" si="401"/>
        <v>330.23566729613646</v>
      </c>
      <c r="K2258" s="2">
        <f t="shared" si="392"/>
        <v>0</v>
      </c>
      <c r="L2258" s="2">
        <f t="shared" si="402"/>
        <v>0</v>
      </c>
      <c r="M2258" s="2">
        <f t="shared" si="393"/>
        <v>0</v>
      </c>
      <c r="N2258" s="2">
        <f t="shared" si="394"/>
        <v>13985.177570093527</v>
      </c>
      <c r="O2258" s="2">
        <f t="shared" si="395"/>
        <v>330.23566729613646</v>
      </c>
      <c r="P2258" s="2"/>
    </row>
    <row r="2259" spans="1:16" x14ac:dyDescent="0.25">
      <c r="A2259">
        <v>2258</v>
      </c>
      <c r="B2259">
        <f t="shared" si="397"/>
        <v>94</v>
      </c>
      <c r="C2259">
        <f t="shared" si="396"/>
        <v>2</v>
      </c>
      <c r="D2259" s="3">
        <v>13.317392508942987</v>
      </c>
      <c r="E2259">
        <v>0</v>
      </c>
      <c r="F2259">
        <f t="shared" si="398"/>
        <v>0</v>
      </c>
      <c r="H2259" s="2">
        <f t="shared" si="399"/>
        <v>0</v>
      </c>
      <c r="I2259" s="2">
        <f t="shared" si="400"/>
        <v>13985.177570093527</v>
      </c>
      <c r="J2259" s="2">
        <f t="shared" si="401"/>
        <v>330.28239779739772</v>
      </c>
      <c r="K2259" s="2">
        <f t="shared" si="392"/>
        <v>0</v>
      </c>
      <c r="L2259" s="2">
        <f t="shared" si="402"/>
        <v>0</v>
      </c>
      <c r="M2259" s="2">
        <f t="shared" si="393"/>
        <v>0</v>
      </c>
      <c r="N2259" s="2">
        <f t="shared" si="394"/>
        <v>13985.177570093527</v>
      </c>
      <c r="O2259" s="2">
        <f t="shared" si="395"/>
        <v>330.28239779739772</v>
      </c>
      <c r="P2259" s="2"/>
    </row>
    <row r="2260" spans="1:16" x14ac:dyDescent="0.25">
      <c r="A2260">
        <v>2259</v>
      </c>
      <c r="B2260">
        <f t="shared" si="397"/>
        <v>94</v>
      </c>
      <c r="C2260">
        <f t="shared" si="396"/>
        <v>3</v>
      </c>
      <c r="D2260" s="3">
        <v>13.381464521162002</v>
      </c>
      <c r="E2260">
        <v>0</v>
      </c>
      <c r="F2260">
        <f t="shared" si="398"/>
        <v>0</v>
      </c>
      <c r="H2260" s="2">
        <f t="shared" si="399"/>
        <v>0</v>
      </c>
      <c r="I2260" s="2">
        <f t="shared" si="400"/>
        <v>13985.177570093527</v>
      </c>
      <c r="J2260" s="2">
        <f t="shared" si="401"/>
        <v>330.35630828408512</v>
      </c>
      <c r="K2260" s="2">
        <f t="shared" si="392"/>
        <v>0</v>
      </c>
      <c r="L2260" s="2">
        <f t="shared" si="402"/>
        <v>0</v>
      </c>
      <c r="M2260" s="2">
        <f t="shared" si="393"/>
        <v>0</v>
      </c>
      <c r="N2260" s="2">
        <f t="shared" si="394"/>
        <v>13985.177570093527</v>
      </c>
      <c r="O2260" s="2">
        <f t="shared" si="395"/>
        <v>330.35630828408512</v>
      </c>
      <c r="P2260" s="2"/>
    </row>
    <row r="2261" spans="1:16" x14ac:dyDescent="0.25">
      <c r="A2261">
        <v>2260</v>
      </c>
      <c r="B2261">
        <f t="shared" si="397"/>
        <v>94</v>
      </c>
      <c r="C2261">
        <f t="shared" si="396"/>
        <v>4</v>
      </c>
      <c r="D2261" s="3">
        <v>13.417427521568982</v>
      </c>
      <c r="E2261">
        <v>0</v>
      </c>
      <c r="F2261">
        <f t="shared" si="398"/>
        <v>0</v>
      </c>
      <c r="H2261" s="2">
        <f t="shared" si="399"/>
        <v>0</v>
      </c>
      <c r="I2261" s="2">
        <f t="shared" si="400"/>
        <v>13985.177570093527</v>
      </c>
      <c r="J2261" s="2">
        <f t="shared" si="401"/>
        <v>330.39779352500017</v>
      </c>
      <c r="K2261" s="2">
        <f t="shared" si="392"/>
        <v>0</v>
      </c>
      <c r="L2261" s="2">
        <f t="shared" si="402"/>
        <v>0</v>
      </c>
      <c r="M2261" s="2">
        <f t="shared" si="393"/>
        <v>0</v>
      </c>
      <c r="N2261" s="2">
        <f t="shared" si="394"/>
        <v>13985.177570093527</v>
      </c>
      <c r="O2261" s="2">
        <f t="shared" si="395"/>
        <v>330.39779352500017</v>
      </c>
      <c r="P2261" s="2"/>
    </row>
    <row r="2262" spans="1:16" x14ac:dyDescent="0.25">
      <c r="A2262">
        <v>2261</v>
      </c>
      <c r="B2262">
        <f t="shared" si="397"/>
        <v>94</v>
      </c>
      <c r="C2262">
        <f t="shared" si="396"/>
        <v>5</v>
      </c>
      <c r="D2262" s="3">
        <v>13.544744810366012</v>
      </c>
      <c r="E2262">
        <v>0</v>
      </c>
      <c r="F2262">
        <f t="shared" si="398"/>
        <v>0</v>
      </c>
      <c r="H2262" s="2">
        <f t="shared" si="399"/>
        <v>0</v>
      </c>
      <c r="I2262" s="2">
        <f t="shared" si="400"/>
        <v>13985.177570093527</v>
      </c>
      <c r="J2262" s="2">
        <f t="shared" si="401"/>
        <v>330.54466081467638</v>
      </c>
      <c r="K2262" s="2">
        <f t="shared" si="392"/>
        <v>0</v>
      </c>
      <c r="L2262" s="2">
        <f t="shared" si="402"/>
        <v>0</v>
      </c>
      <c r="M2262" s="2">
        <f t="shared" si="393"/>
        <v>0</v>
      </c>
      <c r="N2262" s="2">
        <f t="shared" si="394"/>
        <v>13985.177570093527</v>
      </c>
      <c r="O2262" s="2">
        <f t="shared" si="395"/>
        <v>330.54466081467638</v>
      </c>
      <c r="P2262" s="2"/>
    </row>
    <row r="2263" spans="1:16" x14ac:dyDescent="0.25">
      <c r="A2263">
        <v>2262</v>
      </c>
      <c r="B2263">
        <f t="shared" si="397"/>
        <v>94</v>
      </c>
      <c r="C2263">
        <f t="shared" si="396"/>
        <v>6</v>
      </c>
      <c r="D2263" s="3">
        <v>13.686943340710002</v>
      </c>
      <c r="E2263">
        <v>0</v>
      </c>
      <c r="F2263">
        <f t="shared" si="398"/>
        <v>0</v>
      </c>
      <c r="H2263" s="2">
        <f t="shared" si="399"/>
        <v>0</v>
      </c>
      <c r="I2263" s="2">
        <f t="shared" si="400"/>
        <v>13985.177570093527</v>
      </c>
      <c r="J2263" s="2">
        <f t="shared" si="401"/>
        <v>330.70869441093726</v>
      </c>
      <c r="K2263" s="2">
        <f t="shared" si="392"/>
        <v>0</v>
      </c>
      <c r="L2263" s="2">
        <f t="shared" si="402"/>
        <v>0</v>
      </c>
      <c r="M2263" s="2">
        <f t="shared" si="393"/>
        <v>0</v>
      </c>
      <c r="N2263" s="2">
        <f t="shared" si="394"/>
        <v>13985.177570093527</v>
      </c>
      <c r="O2263" s="2">
        <f t="shared" si="395"/>
        <v>330.70869441093726</v>
      </c>
      <c r="P2263" s="2"/>
    </row>
    <row r="2264" spans="1:16" x14ac:dyDescent="0.25">
      <c r="A2264">
        <v>2263</v>
      </c>
      <c r="B2264">
        <f t="shared" si="397"/>
        <v>94</v>
      </c>
      <c r="C2264">
        <f t="shared" si="396"/>
        <v>7</v>
      </c>
      <c r="D2264" s="3">
        <v>13.858077618507991</v>
      </c>
      <c r="E2264">
        <v>0</v>
      </c>
      <c r="F2264">
        <f t="shared" si="398"/>
        <v>330</v>
      </c>
      <c r="H2264" s="2">
        <f t="shared" si="399"/>
        <v>0</v>
      </c>
      <c r="I2264" s="2">
        <f t="shared" si="400"/>
        <v>13655.177570093527</v>
      </c>
      <c r="J2264" s="2">
        <f t="shared" si="401"/>
        <v>323.09791038415608</v>
      </c>
      <c r="K2264" s="2">
        <f t="shared" si="392"/>
        <v>0</v>
      </c>
      <c r="L2264" s="2">
        <f t="shared" si="402"/>
        <v>0</v>
      </c>
      <c r="M2264" s="2">
        <f t="shared" si="393"/>
        <v>330</v>
      </c>
      <c r="N2264" s="2">
        <f t="shared" si="394"/>
        <v>13655.177570093527</v>
      </c>
      <c r="O2264" s="2">
        <f t="shared" si="395"/>
        <v>323.09791038415608</v>
      </c>
      <c r="P2264" s="2"/>
    </row>
    <row r="2265" spans="1:16" x14ac:dyDescent="0.25">
      <c r="A2265">
        <v>2264</v>
      </c>
      <c r="B2265">
        <f t="shared" si="397"/>
        <v>94</v>
      </c>
      <c r="C2265">
        <f t="shared" si="396"/>
        <v>8</v>
      </c>
      <c r="D2265" s="3">
        <v>14.093697276346006</v>
      </c>
      <c r="E2265">
        <v>0</v>
      </c>
      <c r="F2265">
        <f t="shared" si="398"/>
        <v>0</v>
      </c>
      <c r="H2265" s="2">
        <f t="shared" si="399"/>
        <v>0</v>
      </c>
      <c r="I2265" s="2">
        <f t="shared" si="400"/>
        <v>13655.177570093527</v>
      </c>
      <c r="J2265" s="2">
        <f t="shared" si="401"/>
        <v>323.36329673731342</v>
      </c>
      <c r="K2265" s="2">
        <f t="shared" si="392"/>
        <v>0</v>
      </c>
      <c r="L2265" s="2">
        <f t="shared" si="402"/>
        <v>0</v>
      </c>
      <c r="M2265" s="2">
        <f t="shared" si="393"/>
        <v>0</v>
      </c>
      <c r="N2265" s="2">
        <f t="shared" si="394"/>
        <v>13655.177570093527</v>
      </c>
      <c r="O2265" s="2">
        <f t="shared" si="395"/>
        <v>323.36329673731342</v>
      </c>
      <c r="P2265" s="2"/>
    </row>
    <row r="2266" spans="1:16" x14ac:dyDescent="0.25">
      <c r="A2266">
        <v>2265</v>
      </c>
      <c r="B2266">
        <f t="shared" si="397"/>
        <v>94</v>
      </c>
      <c r="C2266">
        <f t="shared" si="396"/>
        <v>9</v>
      </c>
      <c r="D2266" s="3">
        <v>14.365693302412012</v>
      </c>
      <c r="E2266">
        <v>0</v>
      </c>
      <c r="F2266">
        <f t="shared" si="398"/>
        <v>0</v>
      </c>
      <c r="H2266" s="2">
        <f t="shared" si="399"/>
        <v>0</v>
      </c>
      <c r="I2266" s="2">
        <f t="shared" si="400"/>
        <v>13655.177570093527</v>
      </c>
      <c r="J2266" s="2">
        <f t="shared" si="401"/>
        <v>323.66965501867787</v>
      </c>
      <c r="K2266" s="2">
        <f t="shared" si="392"/>
        <v>0</v>
      </c>
      <c r="L2266" s="2">
        <f t="shared" si="402"/>
        <v>0</v>
      </c>
      <c r="M2266" s="2">
        <f t="shared" si="393"/>
        <v>0</v>
      </c>
      <c r="N2266" s="2">
        <f t="shared" si="394"/>
        <v>13655.177570093527</v>
      </c>
      <c r="O2266" s="2">
        <f t="shared" si="395"/>
        <v>323.66965501867787</v>
      </c>
      <c r="P2266" s="2"/>
    </row>
    <row r="2267" spans="1:16" x14ac:dyDescent="0.25">
      <c r="A2267">
        <v>2266</v>
      </c>
      <c r="B2267">
        <f t="shared" si="397"/>
        <v>94</v>
      </c>
      <c r="C2267">
        <f t="shared" si="396"/>
        <v>10</v>
      </c>
      <c r="D2267" s="3">
        <v>14.700521237235023</v>
      </c>
      <c r="E2267">
        <v>0</v>
      </c>
      <c r="F2267">
        <f t="shared" si="398"/>
        <v>0</v>
      </c>
      <c r="H2267" s="2">
        <f t="shared" si="399"/>
        <v>0</v>
      </c>
      <c r="I2267" s="2">
        <f t="shared" si="400"/>
        <v>13655.177570093527</v>
      </c>
      <c r="J2267" s="2">
        <f t="shared" si="401"/>
        <v>324.04678299421784</v>
      </c>
      <c r="K2267" s="2">
        <f t="shared" si="392"/>
        <v>0</v>
      </c>
      <c r="L2267" s="2">
        <f t="shared" si="402"/>
        <v>0</v>
      </c>
      <c r="M2267" s="2">
        <f t="shared" si="393"/>
        <v>0</v>
      </c>
      <c r="N2267" s="2">
        <f t="shared" si="394"/>
        <v>13655.177570093527</v>
      </c>
      <c r="O2267" s="2">
        <f t="shared" si="395"/>
        <v>324.04678299421784</v>
      </c>
      <c r="P2267" s="2"/>
    </row>
    <row r="2268" spans="1:16" x14ac:dyDescent="0.25">
      <c r="A2268">
        <v>2267</v>
      </c>
      <c r="B2268">
        <f t="shared" si="397"/>
        <v>94</v>
      </c>
      <c r="C2268">
        <f t="shared" si="396"/>
        <v>11</v>
      </c>
      <c r="D2268" s="3">
        <v>15.298251106066004</v>
      </c>
      <c r="E2268">
        <v>0</v>
      </c>
      <c r="F2268">
        <f t="shared" si="398"/>
        <v>0</v>
      </c>
      <c r="H2268" s="2">
        <f t="shared" si="399"/>
        <v>0</v>
      </c>
      <c r="I2268" s="2">
        <f t="shared" si="400"/>
        <v>13655.177570093527</v>
      </c>
      <c r="J2268" s="2">
        <f t="shared" si="401"/>
        <v>324.72002626906936</v>
      </c>
      <c r="K2268" s="2">
        <f t="shared" si="392"/>
        <v>0</v>
      </c>
      <c r="L2268" s="2">
        <f t="shared" si="402"/>
        <v>0</v>
      </c>
      <c r="M2268" s="2">
        <f t="shared" si="393"/>
        <v>0</v>
      </c>
      <c r="N2268" s="2">
        <f t="shared" si="394"/>
        <v>13655.177570093527</v>
      </c>
      <c r="O2268" s="2">
        <f t="shared" si="395"/>
        <v>324.72002626906936</v>
      </c>
      <c r="P2268" s="2"/>
    </row>
    <row r="2269" spans="1:16" x14ac:dyDescent="0.25">
      <c r="A2269">
        <v>2268</v>
      </c>
      <c r="B2269">
        <f t="shared" si="397"/>
        <v>94</v>
      </c>
      <c r="C2269">
        <f t="shared" si="396"/>
        <v>12</v>
      </c>
      <c r="D2269" s="3">
        <v>15.728567007487015</v>
      </c>
      <c r="E2269">
        <v>0</v>
      </c>
      <c r="F2269">
        <f t="shared" si="398"/>
        <v>0</v>
      </c>
      <c r="H2269" s="2">
        <f t="shared" si="399"/>
        <v>0</v>
      </c>
      <c r="I2269" s="2">
        <f t="shared" si="400"/>
        <v>13655.177570093527</v>
      </c>
      <c r="J2269" s="2">
        <f t="shared" si="401"/>
        <v>325.20470555615259</v>
      </c>
      <c r="K2269" s="2">
        <f t="shared" si="392"/>
        <v>0</v>
      </c>
      <c r="L2269" s="2">
        <f t="shared" si="402"/>
        <v>0</v>
      </c>
      <c r="M2269" s="2">
        <f t="shared" si="393"/>
        <v>0</v>
      </c>
      <c r="N2269" s="2">
        <f t="shared" si="394"/>
        <v>13655.177570093527</v>
      </c>
      <c r="O2269" s="2">
        <f t="shared" si="395"/>
        <v>325.20470555615259</v>
      </c>
      <c r="P2269" s="2"/>
    </row>
    <row r="2270" spans="1:16" x14ac:dyDescent="0.25">
      <c r="A2270">
        <v>2269</v>
      </c>
      <c r="B2270">
        <f t="shared" si="397"/>
        <v>94</v>
      </c>
      <c r="C2270">
        <f t="shared" si="396"/>
        <v>13</v>
      </c>
      <c r="D2270" s="3">
        <v>16.145655138641985</v>
      </c>
      <c r="E2270">
        <v>0</v>
      </c>
      <c r="F2270">
        <f t="shared" si="398"/>
        <v>0</v>
      </c>
      <c r="H2270" s="2">
        <f t="shared" si="399"/>
        <v>0</v>
      </c>
      <c r="I2270" s="2">
        <f t="shared" si="400"/>
        <v>13655.177570093527</v>
      </c>
      <c r="J2270" s="2">
        <f t="shared" si="401"/>
        <v>325.67448596024991</v>
      </c>
      <c r="K2270" s="2">
        <f t="shared" si="392"/>
        <v>0</v>
      </c>
      <c r="L2270" s="2">
        <f t="shared" si="402"/>
        <v>0</v>
      </c>
      <c r="M2270" s="2">
        <f t="shared" si="393"/>
        <v>0</v>
      </c>
      <c r="N2270" s="2">
        <f t="shared" si="394"/>
        <v>13655.177570093527</v>
      </c>
      <c r="O2270" s="2">
        <f t="shared" si="395"/>
        <v>325.67448596024991</v>
      </c>
      <c r="P2270" s="2"/>
    </row>
    <row r="2271" spans="1:16" x14ac:dyDescent="0.25">
      <c r="A2271">
        <v>2270</v>
      </c>
      <c r="B2271">
        <f t="shared" si="397"/>
        <v>94</v>
      </c>
      <c r="C2271">
        <f t="shared" si="396"/>
        <v>14</v>
      </c>
      <c r="D2271" s="3">
        <v>16.356472727234006</v>
      </c>
      <c r="E2271">
        <v>0</v>
      </c>
      <c r="F2271">
        <f t="shared" si="398"/>
        <v>0</v>
      </c>
      <c r="H2271" s="2">
        <f t="shared" si="399"/>
        <v>0</v>
      </c>
      <c r="I2271" s="2">
        <f t="shared" si="400"/>
        <v>13655.177570093527</v>
      </c>
      <c r="J2271" s="2">
        <f t="shared" si="401"/>
        <v>325.91193690781182</v>
      </c>
      <c r="K2271" s="2">
        <f t="shared" si="392"/>
        <v>0</v>
      </c>
      <c r="L2271" s="2">
        <f t="shared" si="402"/>
        <v>0</v>
      </c>
      <c r="M2271" s="2">
        <f t="shared" si="393"/>
        <v>0</v>
      </c>
      <c r="N2271" s="2">
        <f t="shared" si="394"/>
        <v>13655.177570093527</v>
      </c>
      <c r="O2271" s="2">
        <f t="shared" si="395"/>
        <v>325.91193690781182</v>
      </c>
      <c r="P2271" s="2"/>
    </row>
    <row r="2272" spans="1:16" x14ac:dyDescent="0.25">
      <c r="A2272">
        <v>2271</v>
      </c>
      <c r="B2272">
        <f t="shared" si="397"/>
        <v>94</v>
      </c>
      <c r="C2272">
        <f t="shared" si="396"/>
        <v>15</v>
      </c>
      <c r="D2272" s="3">
        <v>16.395742670207028</v>
      </c>
      <c r="E2272">
        <v>0</v>
      </c>
      <c r="F2272">
        <f t="shared" si="398"/>
        <v>0</v>
      </c>
      <c r="H2272" s="2">
        <f t="shared" si="399"/>
        <v>0</v>
      </c>
      <c r="I2272" s="2">
        <f t="shared" si="400"/>
        <v>13655.177570093527</v>
      </c>
      <c r="J2272" s="2">
        <f t="shared" si="401"/>
        <v>325.95616796667139</v>
      </c>
      <c r="K2272" s="2">
        <f t="shared" si="392"/>
        <v>0</v>
      </c>
      <c r="L2272" s="2">
        <f t="shared" si="402"/>
        <v>0</v>
      </c>
      <c r="M2272" s="2">
        <f t="shared" si="393"/>
        <v>0</v>
      </c>
      <c r="N2272" s="2">
        <f t="shared" si="394"/>
        <v>13655.177570093527</v>
      </c>
      <c r="O2272" s="2">
        <f t="shared" si="395"/>
        <v>325.95616796667139</v>
      </c>
      <c r="P2272" s="2"/>
    </row>
    <row r="2273" spans="1:16" x14ac:dyDescent="0.25">
      <c r="A2273">
        <v>2272</v>
      </c>
      <c r="B2273">
        <f t="shared" si="397"/>
        <v>94</v>
      </c>
      <c r="C2273">
        <f t="shared" si="396"/>
        <v>16</v>
      </c>
      <c r="D2273" s="3">
        <v>16.389955520717024</v>
      </c>
      <c r="E2273">
        <v>0</v>
      </c>
      <c r="F2273">
        <f t="shared" si="398"/>
        <v>0</v>
      </c>
      <c r="H2273" s="2">
        <f t="shared" si="399"/>
        <v>0</v>
      </c>
      <c r="I2273" s="2">
        <f t="shared" si="400"/>
        <v>13655.177570093527</v>
      </c>
      <c r="J2273" s="2">
        <f t="shared" si="401"/>
        <v>325.9496497053666</v>
      </c>
      <c r="K2273" s="2">
        <f t="shared" si="392"/>
        <v>0</v>
      </c>
      <c r="L2273" s="2">
        <f t="shared" si="402"/>
        <v>0</v>
      </c>
      <c r="M2273" s="2">
        <f t="shared" si="393"/>
        <v>0</v>
      </c>
      <c r="N2273" s="2">
        <f t="shared" si="394"/>
        <v>13655.177570093527</v>
      </c>
      <c r="O2273" s="2">
        <f t="shared" si="395"/>
        <v>325.9496497053666</v>
      </c>
      <c r="P2273" s="2"/>
    </row>
    <row r="2274" spans="1:16" x14ac:dyDescent="0.25">
      <c r="A2274">
        <v>2273</v>
      </c>
      <c r="B2274">
        <f t="shared" si="397"/>
        <v>94</v>
      </c>
      <c r="C2274">
        <f t="shared" si="396"/>
        <v>17</v>
      </c>
      <c r="D2274" s="3">
        <v>16.392435727640986</v>
      </c>
      <c r="E2274">
        <v>0</v>
      </c>
      <c r="F2274">
        <f t="shared" si="398"/>
        <v>0</v>
      </c>
      <c r="H2274" s="2">
        <f t="shared" si="399"/>
        <v>0</v>
      </c>
      <c r="I2274" s="2">
        <f t="shared" si="400"/>
        <v>13655.177570093527</v>
      </c>
      <c r="J2274" s="2">
        <f t="shared" si="401"/>
        <v>325.95244324592545</v>
      </c>
      <c r="K2274" s="2">
        <f t="shared" si="392"/>
        <v>0</v>
      </c>
      <c r="L2274" s="2">
        <f t="shared" si="402"/>
        <v>0</v>
      </c>
      <c r="M2274" s="2">
        <f t="shared" si="393"/>
        <v>0</v>
      </c>
      <c r="N2274" s="2">
        <f t="shared" si="394"/>
        <v>13655.177570093527</v>
      </c>
      <c r="O2274" s="2">
        <f t="shared" si="395"/>
        <v>325.95244324592545</v>
      </c>
      <c r="P2274" s="2"/>
    </row>
    <row r="2275" spans="1:16" x14ac:dyDescent="0.25">
      <c r="A2275">
        <v>2274</v>
      </c>
      <c r="B2275">
        <f t="shared" si="397"/>
        <v>94</v>
      </c>
      <c r="C2275">
        <f t="shared" si="396"/>
        <v>18</v>
      </c>
      <c r="D2275" s="3">
        <v>16.428812095868977</v>
      </c>
      <c r="E2275">
        <v>0</v>
      </c>
      <c r="F2275">
        <f t="shared" si="398"/>
        <v>0</v>
      </c>
      <c r="H2275" s="2">
        <f t="shared" si="399"/>
        <v>0</v>
      </c>
      <c r="I2275" s="2">
        <f t="shared" si="400"/>
        <v>13655.177570093527</v>
      </c>
      <c r="J2275" s="2">
        <f t="shared" si="401"/>
        <v>325.99341517413256</v>
      </c>
      <c r="K2275" s="2">
        <f t="shared" si="392"/>
        <v>0</v>
      </c>
      <c r="L2275" s="2">
        <f t="shared" si="402"/>
        <v>0</v>
      </c>
      <c r="M2275" s="2">
        <f t="shared" si="393"/>
        <v>0</v>
      </c>
      <c r="N2275" s="2">
        <f t="shared" si="394"/>
        <v>13655.177570093527</v>
      </c>
      <c r="O2275" s="2">
        <f t="shared" si="395"/>
        <v>325.99341517413256</v>
      </c>
      <c r="P2275" s="2"/>
    </row>
    <row r="2276" spans="1:16" x14ac:dyDescent="0.25">
      <c r="A2276">
        <v>2275</v>
      </c>
      <c r="B2276">
        <f t="shared" si="397"/>
        <v>94</v>
      </c>
      <c r="C2276">
        <f t="shared" si="396"/>
        <v>19</v>
      </c>
      <c r="D2276" s="3">
        <v>16.478829602181975</v>
      </c>
      <c r="E2276">
        <v>0</v>
      </c>
      <c r="F2276">
        <f t="shared" si="398"/>
        <v>0</v>
      </c>
      <c r="H2276" s="2">
        <f t="shared" si="399"/>
        <v>0</v>
      </c>
      <c r="I2276" s="2">
        <f t="shared" si="400"/>
        <v>13655.177570093527</v>
      </c>
      <c r="J2276" s="2">
        <f t="shared" si="401"/>
        <v>326.04975157541691</v>
      </c>
      <c r="K2276" s="2">
        <f t="shared" si="392"/>
        <v>0</v>
      </c>
      <c r="L2276" s="2">
        <f t="shared" si="402"/>
        <v>0</v>
      </c>
      <c r="M2276" s="2">
        <f t="shared" si="393"/>
        <v>0</v>
      </c>
      <c r="N2276" s="2">
        <f t="shared" si="394"/>
        <v>13655.177570093527</v>
      </c>
      <c r="O2276" s="2">
        <f t="shared" si="395"/>
        <v>326.04975157541691</v>
      </c>
      <c r="P2276" s="2"/>
    </row>
    <row r="2277" spans="1:16" x14ac:dyDescent="0.25">
      <c r="A2277">
        <v>2276</v>
      </c>
      <c r="B2277">
        <f t="shared" si="397"/>
        <v>94</v>
      </c>
      <c r="C2277">
        <f t="shared" si="396"/>
        <v>20</v>
      </c>
      <c r="D2277" s="3">
        <v>16.484203383851991</v>
      </c>
      <c r="E2277">
        <v>0</v>
      </c>
      <c r="F2277">
        <f t="shared" si="398"/>
        <v>0</v>
      </c>
      <c r="H2277" s="2">
        <f t="shared" si="399"/>
        <v>0</v>
      </c>
      <c r="I2277" s="2">
        <f t="shared" si="400"/>
        <v>13655.177570093527</v>
      </c>
      <c r="J2277" s="2">
        <f t="shared" si="401"/>
        <v>326.05580424662929</v>
      </c>
      <c r="K2277" s="2">
        <f t="shared" si="392"/>
        <v>0</v>
      </c>
      <c r="L2277" s="2">
        <f t="shared" si="402"/>
        <v>0</v>
      </c>
      <c r="M2277" s="2">
        <f t="shared" si="393"/>
        <v>0</v>
      </c>
      <c r="N2277" s="2">
        <f t="shared" si="394"/>
        <v>13655.177570093527</v>
      </c>
      <c r="O2277" s="2">
        <f t="shared" si="395"/>
        <v>326.05580424662929</v>
      </c>
      <c r="P2277" s="2"/>
    </row>
    <row r="2278" spans="1:16" x14ac:dyDescent="0.25">
      <c r="A2278">
        <v>2277</v>
      </c>
      <c r="B2278">
        <f t="shared" si="397"/>
        <v>94</v>
      </c>
      <c r="C2278">
        <f t="shared" si="396"/>
        <v>21</v>
      </c>
      <c r="D2278" s="3">
        <v>16.174177518274973</v>
      </c>
      <c r="E2278">
        <v>0</v>
      </c>
      <c r="F2278">
        <f t="shared" si="398"/>
        <v>0</v>
      </c>
      <c r="H2278" s="2">
        <f t="shared" si="399"/>
        <v>0</v>
      </c>
      <c r="I2278" s="2">
        <f t="shared" si="400"/>
        <v>13655.177570093527</v>
      </c>
      <c r="J2278" s="2">
        <f t="shared" si="401"/>
        <v>325.7066116766847</v>
      </c>
      <c r="K2278" s="2">
        <f t="shared" si="392"/>
        <v>0</v>
      </c>
      <c r="L2278" s="2">
        <f t="shared" si="402"/>
        <v>0</v>
      </c>
      <c r="M2278" s="2">
        <f t="shared" si="393"/>
        <v>0</v>
      </c>
      <c r="N2278" s="2">
        <f t="shared" si="394"/>
        <v>13655.177570093527</v>
      </c>
      <c r="O2278" s="2">
        <f t="shared" si="395"/>
        <v>325.7066116766847</v>
      </c>
      <c r="P2278" s="2"/>
    </row>
    <row r="2279" spans="1:16" x14ac:dyDescent="0.25">
      <c r="A2279">
        <v>2278</v>
      </c>
      <c r="B2279">
        <f t="shared" si="397"/>
        <v>94</v>
      </c>
      <c r="C2279">
        <f t="shared" si="396"/>
        <v>22</v>
      </c>
      <c r="D2279" s="3">
        <v>15.884406675916978</v>
      </c>
      <c r="E2279">
        <v>0</v>
      </c>
      <c r="F2279">
        <f t="shared" si="398"/>
        <v>0</v>
      </c>
      <c r="H2279" s="2">
        <f t="shared" si="399"/>
        <v>0</v>
      </c>
      <c r="I2279" s="2">
        <f t="shared" si="400"/>
        <v>13655.177570093527</v>
      </c>
      <c r="J2279" s="2">
        <f t="shared" si="401"/>
        <v>325.38023302131126</v>
      </c>
      <c r="K2279" s="2">
        <f t="shared" si="392"/>
        <v>0</v>
      </c>
      <c r="L2279" s="2">
        <f t="shared" si="402"/>
        <v>0</v>
      </c>
      <c r="M2279" s="2">
        <f t="shared" si="393"/>
        <v>0</v>
      </c>
      <c r="N2279" s="2">
        <f t="shared" si="394"/>
        <v>13655.177570093527</v>
      </c>
      <c r="O2279" s="2">
        <f t="shared" si="395"/>
        <v>325.38023302131126</v>
      </c>
      <c r="P2279" s="2"/>
    </row>
    <row r="2280" spans="1:16" x14ac:dyDescent="0.25">
      <c r="A2280">
        <v>2279</v>
      </c>
      <c r="B2280">
        <f t="shared" si="397"/>
        <v>94</v>
      </c>
      <c r="C2280">
        <f t="shared" si="396"/>
        <v>23</v>
      </c>
      <c r="D2280" s="3">
        <v>15.712032294656012</v>
      </c>
      <c r="E2280">
        <v>0</v>
      </c>
      <c r="F2280">
        <f t="shared" si="398"/>
        <v>0</v>
      </c>
      <c r="H2280" s="2">
        <f t="shared" si="399"/>
        <v>0</v>
      </c>
      <c r="I2280" s="2">
        <f t="shared" si="400"/>
        <v>13655.177570093527</v>
      </c>
      <c r="J2280" s="2">
        <f t="shared" si="401"/>
        <v>325.18608195242194</v>
      </c>
      <c r="K2280" s="2">
        <f t="shared" si="392"/>
        <v>0</v>
      </c>
      <c r="L2280" s="2">
        <f t="shared" si="402"/>
        <v>0</v>
      </c>
      <c r="M2280" s="2">
        <f t="shared" si="393"/>
        <v>0</v>
      </c>
      <c r="N2280" s="2">
        <f t="shared" si="394"/>
        <v>13655.177570093527</v>
      </c>
      <c r="O2280" s="2">
        <f t="shared" si="395"/>
        <v>325.18608195242194</v>
      </c>
      <c r="P2280" s="2"/>
    </row>
    <row r="2281" spans="1:16" x14ac:dyDescent="0.25">
      <c r="A2281">
        <v>2280</v>
      </c>
      <c r="B2281">
        <f t="shared" si="397"/>
        <v>95</v>
      </c>
      <c r="C2281">
        <f t="shared" si="396"/>
        <v>0</v>
      </c>
      <c r="D2281" s="3">
        <v>15.688470328871972</v>
      </c>
      <c r="E2281">
        <v>0</v>
      </c>
      <c r="F2281">
        <f t="shared" si="398"/>
        <v>0</v>
      </c>
      <c r="H2281" s="2">
        <f t="shared" si="399"/>
        <v>0</v>
      </c>
      <c r="I2281" s="2">
        <f t="shared" si="400"/>
        <v>13655.177570093527</v>
      </c>
      <c r="J2281" s="2">
        <f t="shared" si="401"/>
        <v>325.15954331710594</v>
      </c>
      <c r="K2281" s="2">
        <f t="shared" si="392"/>
        <v>0</v>
      </c>
      <c r="L2281" s="2">
        <f t="shared" si="402"/>
        <v>0</v>
      </c>
      <c r="M2281" s="2">
        <f t="shared" si="393"/>
        <v>0</v>
      </c>
      <c r="N2281" s="2">
        <f t="shared" si="394"/>
        <v>13655.177570093527</v>
      </c>
      <c r="O2281" s="2">
        <f t="shared" si="395"/>
        <v>325.15954331710594</v>
      </c>
      <c r="P2281" s="2"/>
    </row>
    <row r="2282" spans="1:16" x14ac:dyDescent="0.25">
      <c r="A2282">
        <v>2281</v>
      </c>
      <c r="B2282">
        <f t="shared" si="397"/>
        <v>95</v>
      </c>
      <c r="C2282">
        <f t="shared" si="396"/>
        <v>1</v>
      </c>
      <c r="D2282" s="3">
        <v>15.698804524390994</v>
      </c>
      <c r="E2282">
        <v>0</v>
      </c>
      <c r="F2282">
        <f t="shared" si="398"/>
        <v>0</v>
      </c>
      <c r="H2282" s="2">
        <f t="shared" si="399"/>
        <v>0</v>
      </c>
      <c r="I2282" s="2">
        <f t="shared" si="400"/>
        <v>13655.177570093527</v>
      </c>
      <c r="J2282" s="2">
        <f t="shared" si="401"/>
        <v>325.17118306943718</v>
      </c>
      <c r="K2282" s="2">
        <f t="shared" ref="K2282:K2345" si="403">IF(J2282&lt;=$V$14,H2282,0)</f>
        <v>0</v>
      </c>
      <c r="L2282" s="2">
        <f t="shared" si="402"/>
        <v>0</v>
      </c>
      <c r="M2282" s="2">
        <f t="shared" ref="M2282:M2345" si="404">IF(J2282&lt;$V$18,0,F2282)</f>
        <v>0</v>
      </c>
      <c r="N2282" s="2">
        <f t="shared" ref="N2282:N2345" si="405">N2281+L2282-M2282</f>
        <v>13655.177570093527</v>
      </c>
      <c r="O2282" s="2">
        <f t="shared" ref="O2282:O2345" si="406">(N2282/$V$13)*$V$16*(D2282+273)/100000</f>
        <v>325.17118306943718</v>
      </c>
      <c r="P2282" s="2"/>
    </row>
    <row r="2283" spans="1:16" x14ac:dyDescent="0.25">
      <c r="A2283">
        <v>2282</v>
      </c>
      <c r="B2283">
        <f t="shared" si="397"/>
        <v>95</v>
      </c>
      <c r="C2283">
        <f t="shared" si="396"/>
        <v>2</v>
      </c>
      <c r="D2283" s="3">
        <v>15.604556661256026</v>
      </c>
      <c r="E2283">
        <v>0</v>
      </c>
      <c r="F2283">
        <f t="shared" si="398"/>
        <v>0</v>
      </c>
      <c r="H2283" s="2">
        <f t="shared" si="399"/>
        <v>0</v>
      </c>
      <c r="I2283" s="2">
        <f t="shared" si="400"/>
        <v>13655.177570093527</v>
      </c>
      <c r="J2283" s="2">
        <f t="shared" si="401"/>
        <v>325.06502852817454</v>
      </c>
      <c r="K2283" s="2">
        <f t="shared" si="403"/>
        <v>0</v>
      </c>
      <c r="L2283" s="2">
        <f t="shared" si="402"/>
        <v>0</v>
      </c>
      <c r="M2283" s="2">
        <f t="shared" si="404"/>
        <v>0</v>
      </c>
      <c r="N2283" s="2">
        <f t="shared" si="405"/>
        <v>13655.177570093527</v>
      </c>
      <c r="O2283" s="2">
        <f t="shared" si="406"/>
        <v>325.06502852817454</v>
      </c>
      <c r="P2283" s="2"/>
    </row>
    <row r="2284" spans="1:16" x14ac:dyDescent="0.25">
      <c r="A2284">
        <v>2283</v>
      </c>
      <c r="B2284">
        <f t="shared" si="397"/>
        <v>95</v>
      </c>
      <c r="C2284">
        <f t="shared" si="396"/>
        <v>3</v>
      </c>
      <c r="D2284" s="3">
        <v>15.519402890178014</v>
      </c>
      <c r="E2284">
        <v>0</v>
      </c>
      <c r="F2284">
        <f t="shared" si="398"/>
        <v>0</v>
      </c>
      <c r="H2284" s="2">
        <f t="shared" si="399"/>
        <v>0</v>
      </c>
      <c r="I2284" s="2">
        <f t="shared" si="400"/>
        <v>13655.177570093527</v>
      </c>
      <c r="J2284" s="2">
        <f t="shared" si="401"/>
        <v>324.96911696896359</v>
      </c>
      <c r="K2284" s="2">
        <f t="shared" si="403"/>
        <v>0</v>
      </c>
      <c r="L2284" s="2">
        <f t="shared" si="402"/>
        <v>0</v>
      </c>
      <c r="M2284" s="2">
        <f t="shared" si="404"/>
        <v>0</v>
      </c>
      <c r="N2284" s="2">
        <f t="shared" si="405"/>
        <v>13655.177570093527</v>
      </c>
      <c r="O2284" s="2">
        <f t="shared" si="406"/>
        <v>324.96911696896359</v>
      </c>
      <c r="P2284" s="2"/>
    </row>
    <row r="2285" spans="1:16" x14ac:dyDescent="0.25">
      <c r="A2285">
        <v>2284</v>
      </c>
      <c r="B2285">
        <f t="shared" si="397"/>
        <v>95</v>
      </c>
      <c r="C2285">
        <f t="shared" si="396"/>
        <v>4</v>
      </c>
      <c r="D2285" s="3">
        <v>15.654160799748013</v>
      </c>
      <c r="E2285">
        <v>0</v>
      </c>
      <c r="F2285">
        <f t="shared" si="398"/>
        <v>0</v>
      </c>
      <c r="H2285" s="2">
        <f t="shared" si="399"/>
        <v>0</v>
      </c>
      <c r="I2285" s="2">
        <f t="shared" si="400"/>
        <v>13655.177570093527</v>
      </c>
      <c r="J2285" s="2">
        <f t="shared" si="401"/>
        <v>325.12089933936528</v>
      </c>
      <c r="K2285" s="2">
        <f t="shared" si="403"/>
        <v>0</v>
      </c>
      <c r="L2285" s="2">
        <f t="shared" si="402"/>
        <v>0</v>
      </c>
      <c r="M2285" s="2">
        <f t="shared" si="404"/>
        <v>0</v>
      </c>
      <c r="N2285" s="2">
        <f t="shared" si="405"/>
        <v>13655.177570093527</v>
      </c>
      <c r="O2285" s="2">
        <f t="shared" si="406"/>
        <v>325.12089933936528</v>
      </c>
      <c r="P2285" s="2"/>
    </row>
    <row r="2286" spans="1:16" x14ac:dyDescent="0.25">
      <c r="A2286">
        <v>2285</v>
      </c>
      <c r="B2286">
        <f t="shared" si="397"/>
        <v>95</v>
      </c>
      <c r="C2286">
        <f t="shared" si="396"/>
        <v>5</v>
      </c>
      <c r="D2286" s="3">
        <v>15.833562433962015</v>
      </c>
      <c r="E2286">
        <v>0</v>
      </c>
      <c r="F2286">
        <f t="shared" si="398"/>
        <v>0</v>
      </c>
      <c r="H2286" s="2">
        <f t="shared" si="399"/>
        <v>0</v>
      </c>
      <c r="I2286" s="2">
        <f t="shared" si="400"/>
        <v>13655.177570093527</v>
      </c>
      <c r="J2286" s="2">
        <f t="shared" si="401"/>
        <v>325.32296543984</v>
      </c>
      <c r="K2286" s="2">
        <f t="shared" si="403"/>
        <v>0</v>
      </c>
      <c r="L2286" s="2">
        <f t="shared" si="402"/>
        <v>0</v>
      </c>
      <c r="M2286" s="2">
        <f t="shared" si="404"/>
        <v>0</v>
      </c>
      <c r="N2286" s="2">
        <f t="shared" si="405"/>
        <v>13655.177570093527</v>
      </c>
      <c r="O2286" s="2">
        <f t="shared" si="406"/>
        <v>325.32296543984</v>
      </c>
      <c r="P2286" s="2"/>
    </row>
    <row r="2287" spans="1:16" x14ac:dyDescent="0.25">
      <c r="A2287">
        <v>2286</v>
      </c>
      <c r="B2287">
        <f t="shared" si="397"/>
        <v>95</v>
      </c>
      <c r="C2287">
        <f t="shared" si="396"/>
        <v>6</v>
      </c>
      <c r="D2287" s="3">
        <v>15.896807710539974</v>
      </c>
      <c r="E2287">
        <v>0</v>
      </c>
      <c r="F2287">
        <f t="shared" si="398"/>
        <v>0</v>
      </c>
      <c r="H2287" s="2">
        <f t="shared" si="399"/>
        <v>0</v>
      </c>
      <c r="I2287" s="2">
        <f t="shared" si="400"/>
        <v>13655.177570093527</v>
      </c>
      <c r="J2287" s="2">
        <f t="shared" si="401"/>
        <v>325.39420072410894</v>
      </c>
      <c r="K2287" s="2">
        <f t="shared" si="403"/>
        <v>0</v>
      </c>
      <c r="L2287" s="2">
        <f t="shared" si="402"/>
        <v>0</v>
      </c>
      <c r="M2287" s="2">
        <f t="shared" si="404"/>
        <v>0</v>
      </c>
      <c r="N2287" s="2">
        <f t="shared" si="405"/>
        <v>13655.177570093527</v>
      </c>
      <c r="O2287" s="2">
        <f t="shared" si="406"/>
        <v>325.39420072410894</v>
      </c>
      <c r="P2287" s="2"/>
    </row>
    <row r="2288" spans="1:16" x14ac:dyDescent="0.25">
      <c r="A2288">
        <v>2287</v>
      </c>
      <c r="B2288">
        <f t="shared" si="397"/>
        <v>95</v>
      </c>
      <c r="C2288">
        <f t="shared" si="396"/>
        <v>7</v>
      </c>
      <c r="D2288" s="3">
        <v>15.953852469806009</v>
      </c>
      <c r="E2288">
        <v>0</v>
      </c>
      <c r="F2288">
        <f t="shared" si="398"/>
        <v>330</v>
      </c>
      <c r="H2288" s="2">
        <f t="shared" si="399"/>
        <v>0</v>
      </c>
      <c r="I2288" s="2">
        <f t="shared" si="400"/>
        <v>13325.177570093527</v>
      </c>
      <c r="J2288" s="2">
        <f t="shared" si="401"/>
        <v>317.59320919982918</v>
      </c>
      <c r="K2288" s="2">
        <f t="shared" si="403"/>
        <v>0</v>
      </c>
      <c r="L2288" s="2">
        <f t="shared" si="402"/>
        <v>0</v>
      </c>
      <c r="M2288" s="2">
        <f t="shared" si="404"/>
        <v>330</v>
      </c>
      <c r="N2288" s="2">
        <f t="shared" si="405"/>
        <v>13325.177570093527</v>
      </c>
      <c r="O2288" s="2">
        <f t="shared" si="406"/>
        <v>317.59320919982918</v>
      </c>
      <c r="P2288" s="2"/>
    </row>
    <row r="2289" spans="1:16" x14ac:dyDescent="0.25">
      <c r="A2289">
        <v>2288</v>
      </c>
      <c r="B2289">
        <f t="shared" si="397"/>
        <v>95</v>
      </c>
      <c r="C2289">
        <f t="shared" si="396"/>
        <v>8</v>
      </c>
      <c r="D2289" s="3">
        <v>15.874899216039012</v>
      </c>
      <c r="E2289">
        <v>0</v>
      </c>
      <c r="F2289">
        <f t="shared" si="398"/>
        <v>0</v>
      </c>
      <c r="H2289" s="2">
        <f t="shared" si="399"/>
        <v>0</v>
      </c>
      <c r="I2289" s="2">
        <f t="shared" si="400"/>
        <v>13325.177570093527</v>
      </c>
      <c r="J2289" s="2">
        <f t="shared" si="401"/>
        <v>317.5064305774772</v>
      </c>
      <c r="K2289" s="2">
        <f t="shared" si="403"/>
        <v>0</v>
      </c>
      <c r="L2289" s="2">
        <f t="shared" si="402"/>
        <v>0</v>
      </c>
      <c r="M2289" s="2">
        <f t="shared" si="404"/>
        <v>0</v>
      </c>
      <c r="N2289" s="2">
        <f t="shared" si="405"/>
        <v>13325.177570093527</v>
      </c>
      <c r="O2289" s="2">
        <f t="shared" si="406"/>
        <v>317.5064305774772</v>
      </c>
      <c r="P2289" s="2"/>
    </row>
    <row r="2290" spans="1:16" x14ac:dyDescent="0.25">
      <c r="A2290">
        <v>2289</v>
      </c>
      <c r="B2290">
        <f t="shared" si="397"/>
        <v>95</v>
      </c>
      <c r="C2290">
        <f t="shared" si="396"/>
        <v>9</v>
      </c>
      <c r="D2290" s="3">
        <v>15.79801280137599</v>
      </c>
      <c r="E2290">
        <v>0</v>
      </c>
      <c r="F2290">
        <f t="shared" si="398"/>
        <v>0</v>
      </c>
      <c r="H2290" s="2">
        <f t="shared" si="399"/>
        <v>0</v>
      </c>
      <c r="I2290" s="2">
        <f t="shared" si="400"/>
        <v>13325.177570093527</v>
      </c>
      <c r="J2290" s="2">
        <f t="shared" si="401"/>
        <v>317.42192364680994</v>
      </c>
      <c r="K2290" s="2">
        <f t="shared" si="403"/>
        <v>0</v>
      </c>
      <c r="L2290" s="2">
        <f t="shared" si="402"/>
        <v>0</v>
      </c>
      <c r="M2290" s="2">
        <f t="shared" si="404"/>
        <v>0</v>
      </c>
      <c r="N2290" s="2">
        <f t="shared" si="405"/>
        <v>13325.177570093527</v>
      </c>
      <c r="O2290" s="2">
        <f t="shared" si="406"/>
        <v>317.42192364680994</v>
      </c>
      <c r="P2290" s="2"/>
    </row>
    <row r="2291" spans="1:16" x14ac:dyDescent="0.25">
      <c r="A2291">
        <v>2290</v>
      </c>
      <c r="B2291">
        <f t="shared" si="397"/>
        <v>95</v>
      </c>
      <c r="C2291">
        <f t="shared" si="396"/>
        <v>10</v>
      </c>
      <c r="D2291" s="3">
        <v>15.623158213191005</v>
      </c>
      <c r="E2291">
        <v>0</v>
      </c>
      <c r="F2291">
        <f t="shared" si="398"/>
        <v>0</v>
      </c>
      <c r="H2291" s="2">
        <f t="shared" si="399"/>
        <v>0</v>
      </c>
      <c r="I2291" s="2">
        <f t="shared" si="400"/>
        <v>13325.177570093527</v>
      </c>
      <c r="J2291" s="2">
        <f t="shared" si="401"/>
        <v>317.22973853029282</v>
      </c>
      <c r="K2291" s="2">
        <f t="shared" si="403"/>
        <v>0</v>
      </c>
      <c r="L2291" s="2">
        <f t="shared" si="402"/>
        <v>0</v>
      </c>
      <c r="M2291" s="2">
        <f t="shared" si="404"/>
        <v>0</v>
      </c>
      <c r="N2291" s="2">
        <f t="shared" si="405"/>
        <v>13325.177570093527</v>
      </c>
      <c r="O2291" s="2">
        <f t="shared" si="406"/>
        <v>317.22973853029282</v>
      </c>
      <c r="P2291" s="2"/>
    </row>
    <row r="2292" spans="1:16" x14ac:dyDescent="0.25">
      <c r="A2292">
        <v>2291</v>
      </c>
      <c r="B2292">
        <f t="shared" si="397"/>
        <v>95</v>
      </c>
      <c r="C2292">
        <f t="shared" si="396"/>
        <v>11</v>
      </c>
      <c r="D2292" s="3">
        <v>16.291987347195004</v>
      </c>
      <c r="E2292">
        <v>0</v>
      </c>
      <c r="F2292">
        <f t="shared" si="398"/>
        <v>0</v>
      </c>
      <c r="H2292" s="2">
        <f t="shared" si="399"/>
        <v>0</v>
      </c>
      <c r="I2292" s="2">
        <f t="shared" si="400"/>
        <v>13325.177570093527</v>
      </c>
      <c r="J2292" s="2">
        <f t="shared" si="401"/>
        <v>317.96485795943028</v>
      </c>
      <c r="K2292" s="2">
        <f t="shared" si="403"/>
        <v>0</v>
      </c>
      <c r="L2292" s="2">
        <f t="shared" si="402"/>
        <v>0</v>
      </c>
      <c r="M2292" s="2">
        <f t="shared" si="404"/>
        <v>0</v>
      </c>
      <c r="N2292" s="2">
        <f t="shared" si="405"/>
        <v>13325.177570093527</v>
      </c>
      <c r="O2292" s="2">
        <f t="shared" si="406"/>
        <v>317.96485795943028</v>
      </c>
      <c r="P2292" s="2"/>
    </row>
    <row r="2293" spans="1:16" x14ac:dyDescent="0.25">
      <c r="A2293">
        <v>2292</v>
      </c>
      <c r="B2293">
        <f t="shared" si="397"/>
        <v>95</v>
      </c>
      <c r="C2293">
        <f t="shared" si="396"/>
        <v>12</v>
      </c>
      <c r="D2293" s="3">
        <v>16.315135945157976</v>
      </c>
      <c r="E2293">
        <v>0</v>
      </c>
      <c r="F2293">
        <f t="shared" si="398"/>
        <v>0</v>
      </c>
      <c r="H2293" s="2">
        <f t="shared" si="399"/>
        <v>0</v>
      </c>
      <c r="I2293" s="2">
        <f t="shared" si="400"/>
        <v>13325.177570093527</v>
      </c>
      <c r="J2293" s="2">
        <f t="shared" si="401"/>
        <v>317.9903009062977</v>
      </c>
      <c r="K2293" s="2">
        <f t="shared" si="403"/>
        <v>0</v>
      </c>
      <c r="L2293" s="2">
        <f t="shared" si="402"/>
        <v>0</v>
      </c>
      <c r="M2293" s="2">
        <f t="shared" si="404"/>
        <v>0</v>
      </c>
      <c r="N2293" s="2">
        <f t="shared" si="405"/>
        <v>13325.177570093527</v>
      </c>
      <c r="O2293" s="2">
        <f t="shared" si="406"/>
        <v>317.9903009062977</v>
      </c>
      <c r="P2293" s="2"/>
    </row>
    <row r="2294" spans="1:16" x14ac:dyDescent="0.25">
      <c r="A2294">
        <v>2293</v>
      </c>
      <c r="B2294">
        <f t="shared" si="397"/>
        <v>95</v>
      </c>
      <c r="C2294">
        <f t="shared" si="396"/>
        <v>13</v>
      </c>
      <c r="D2294" s="3">
        <v>16.356059359414019</v>
      </c>
      <c r="E2294">
        <v>0</v>
      </c>
      <c r="F2294">
        <f t="shared" si="398"/>
        <v>0</v>
      </c>
      <c r="H2294" s="2">
        <f t="shared" si="399"/>
        <v>0</v>
      </c>
      <c r="I2294" s="2">
        <f t="shared" si="400"/>
        <v>13325.177570093527</v>
      </c>
      <c r="J2294" s="2">
        <f t="shared" si="401"/>
        <v>318.03528040165281</v>
      </c>
      <c r="K2294" s="2">
        <f t="shared" si="403"/>
        <v>0</v>
      </c>
      <c r="L2294" s="2">
        <f t="shared" si="402"/>
        <v>0</v>
      </c>
      <c r="M2294" s="2">
        <f t="shared" si="404"/>
        <v>0</v>
      </c>
      <c r="N2294" s="2">
        <f t="shared" si="405"/>
        <v>13325.177570093527</v>
      </c>
      <c r="O2294" s="2">
        <f t="shared" si="406"/>
        <v>318.03528040165281</v>
      </c>
      <c r="P2294" s="2"/>
    </row>
    <row r="2295" spans="1:16" x14ac:dyDescent="0.25">
      <c r="A2295">
        <v>2294</v>
      </c>
      <c r="B2295">
        <f t="shared" si="397"/>
        <v>95</v>
      </c>
      <c r="C2295">
        <f t="shared" si="396"/>
        <v>14</v>
      </c>
      <c r="D2295" s="3">
        <v>16.326296876317997</v>
      </c>
      <c r="E2295">
        <v>0</v>
      </c>
      <c r="F2295">
        <f t="shared" si="398"/>
        <v>0</v>
      </c>
      <c r="H2295" s="2">
        <f t="shared" si="399"/>
        <v>0</v>
      </c>
      <c r="I2295" s="2">
        <f t="shared" si="400"/>
        <v>13325.177570093527</v>
      </c>
      <c r="J2295" s="2">
        <f t="shared" si="401"/>
        <v>318.00256804139377</v>
      </c>
      <c r="K2295" s="2">
        <f t="shared" si="403"/>
        <v>0</v>
      </c>
      <c r="L2295" s="2">
        <f t="shared" si="402"/>
        <v>0</v>
      </c>
      <c r="M2295" s="2">
        <f t="shared" si="404"/>
        <v>0</v>
      </c>
      <c r="N2295" s="2">
        <f t="shared" si="405"/>
        <v>13325.177570093527</v>
      </c>
      <c r="O2295" s="2">
        <f t="shared" si="406"/>
        <v>318.00256804139377</v>
      </c>
      <c r="P2295" s="2"/>
    </row>
    <row r="2296" spans="1:16" x14ac:dyDescent="0.25">
      <c r="A2296">
        <v>2295</v>
      </c>
      <c r="B2296">
        <f t="shared" si="397"/>
        <v>95</v>
      </c>
      <c r="C2296">
        <f t="shared" si="396"/>
        <v>15</v>
      </c>
      <c r="D2296" s="3">
        <v>16.239903001777975</v>
      </c>
      <c r="E2296">
        <v>0</v>
      </c>
      <c r="F2296">
        <f t="shared" si="398"/>
        <v>0</v>
      </c>
      <c r="H2296" s="2">
        <f t="shared" si="399"/>
        <v>0</v>
      </c>
      <c r="I2296" s="2">
        <f t="shared" si="400"/>
        <v>13325.177570093527</v>
      </c>
      <c r="J2296" s="2">
        <f t="shared" si="401"/>
        <v>317.90761132897808</v>
      </c>
      <c r="K2296" s="2">
        <f t="shared" si="403"/>
        <v>0</v>
      </c>
      <c r="L2296" s="2">
        <f t="shared" si="402"/>
        <v>0</v>
      </c>
      <c r="M2296" s="2">
        <f t="shared" si="404"/>
        <v>0</v>
      </c>
      <c r="N2296" s="2">
        <f t="shared" si="405"/>
        <v>13325.177570093527</v>
      </c>
      <c r="O2296" s="2">
        <f t="shared" si="406"/>
        <v>317.90761132897808</v>
      </c>
      <c r="P2296" s="2"/>
    </row>
    <row r="2297" spans="1:16" x14ac:dyDescent="0.25">
      <c r="A2297">
        <v>2296</v>
      </c>
      <c r="B2297">
        <f t="shared" si="397"/>
        <v>95</v>
      </c>
      <c r="C2297">
        <f t="shared" si="396"/>
        <v>16</v>
      </c>
      <c r="D2297" s="3">
        <v>16.107625299131996</v>
      </c>
      <c r="E2297">
        <v>0</v>
      </c>
      <c r="F2297">
        <f t="shared" si="398"/>
        <v>0</v>
      </c>
      <c r="H2297" s="2">
        <f t="shared" si="399"/>
        <v>0</v>
      </c>
      <c r="I2297" s="2">
        <f t="shared" si="400"/>
        <v>13325.177570093527</v>
      </c>
      <c r="J2297" s="2">
        <f t="shared" si="401"/>
        <v>317.76222306116358</v>
      </c>
      <c r="K2297" s="2">
        <f t="shared" si="403"/>
        <v>0</v>
      </c>
      <c r="L2297" s="2">
        <f t="shared" si="402"/>
        <v>0</v>
      </c>
      <c r="M2297" s="2">
        <f t="shared" si="404"/>
        <v>0</v>
      </c>
      <c r="N2297" s="2">
        <f t="shared" si="405"/>
        <v>13325.177570093527</v>
      </c>
      <c r="O2297" s="2">
        <f t="shared" si="406"/>
        <v>317.76222306116358</v>
      </c>
      <c r="P2297" s="2"/>
    </row>
    <row r="2298" spans="1:16" x14ac:dyDescent="0.25">
      <c r="A2298">
        <v>2297</v>
      </c>
      <c r="B2298">
        <f t="shared" si="397"/>
        <v>95</v>
      </c>
      <c r="C2298">
        <f t="shared" si="396"/>
        <v>17</v>
      </c>
      <c r="D2298" s="3">
        <v>15.926156825814019</v>
      </c>
      <c r="E2298">
        <v>0</v>
      </c>
      <c r="F2298">
        <f t="shared" si="398"/>
        <v>0</v>
      </c>
      <c r="H2298" s="2">
        <f t="shared" si="399"/>
        <v>0</v>
      </c>
      <c r="I2298" s="2">
        <f t="shared" si="400"/>
        <v>13325.177570093527</v>
      </c>
      <c r="J2298" s="2">
        <f t="shared" si="401"/>
        <v>317.56276853125496</v>
      </c>
      <c r="K2298" s="2">
        <f t="shared" si="403"/>
        <v>0</v>
      </c>
      <c r="L2298" s="2">
        <f t="shared" si="402"/>
        <v>0</v>
      </c>
      <c r="M2298" s="2">
        <f t="shared" si="404"/>
        <v>0</v>
      </c>
      <c r="N2298" s="2">
        <f t="shared" si="405"/>
        <v>13325.177570093527</v>
      </c>
      <c r="O2298" s="2">
        <f t="shared" si="406"/>
        <v>317.56276853125496</v>
      </c>
      <c r="P2298" s="2"/>
    </row>
    <row r="2299" spans="1:16" x14ac:dyDescent="0.25">
      <c r="A2299">
        <v>2298</v>
      </c>
      <c r="B2299">
        <f t="shared" si="397"/>
        <v>95</v>
      </c>
      <c r="C2299">
        <f t="shared" si="396"/>
        <v>18</v>
      </c>
      <c r="D2299" s="3">
        <v>15.763703272251973</v>
      </c>
      <c r="E2299">
        <v>0</v>
      </c>
      <c r="F2299">
        <f t="shared" si="398"/>
        <v>0</v>
      </c>
      <c r="H2299" s="2">
        <f t="shared" si="399"/>
        <v>0</v>
      </c>
      <c r="I2299" s="2">
        <f t="shared" si="400"/>
        <v>13325.177570093527</v>
      </c>
      <c r="J2299" s="2">
        <f t="shared" si="401"/>
        <v>317.38421356484531</v>
      </c>
      <c r="K2299" s="2">
        <f t="shared" si="403"/>
        <v>0</v>
      </c>
      <c r="L2299" s="2">
        <f t="shared" si="402"/>
        <v>0</v>
      </c>
      <c r="M2299" s="2">
        <f t="shared" si="404"/>
        <v>0</v>
      </c>
      <c r="N2299" s="2">
        <f t="shared" si="405"/>
        <v>13325.177570093527</v>
      </c>
      <c r="O2299" s="2">
        <f t="shared" si="406"/>
        <v>317.38421356484531</v>
      </c>
      <c r="P2299" s="2"/>
    </row>
    <row r="2300" spans="1:16" x14ac:dyDescent="0.25">
      <c r="A2300">
        <v>2299</v>
      </c>
      <c r="B2300">
        <f t="shared" si="397"/>
        <v>95</v>
      </c>
      <c r="C2300">
        <f t="shared" si="396"/>
        <v>19</v>
      </c>
      <c r="D2300" s="3">
        <v>15.654574167569024</v>
      </c>
      <c r="E2300">
        <v>0</v>
      </c>
      <c r="F2300">
        <f t="shared" si="398"/>
        <v>0</v>
      </c>
      <c r="H2300" s="2">
        <f t="shared" si="399"/>
        <v>0</v>
      </c>
      <c r="I2300" s="2">
        <f t="shared" si="400"/>
        <v>13325.177570093527</v>
      </c>
      <c r="J2300" s="2">
        <f t="shared" si="401"/>
        <v>317.2642682438983</v>
      </c>
      <c r="K2300" s="2">
        <f t="shared" si="403"/>
        <v>0</v>
      </c>
      <c r="L2300" s="2">
        <f t="shared" si="402"/>
        <v>0</v>
      </c>
      <c r="M2300" s="2">
        <f t="shared" si="404"/>
        <v>0</v>
      </c>
      <c r="N2300" s="2">
        <f t="shared" si="405"/>
        <v>13325.177570093527</v>
      </c>
      <c r="O2300" s="2">
        <f t="shared" si="406"/>
        <v>317.2642682438983</v>
      </c>
      <c r="P2300" s="2"/>
    </row>
    <row r="2301" spans="1:16" x14ac:dyDescent="0.25">
      <c r="A2301">
        <v>2300</v>
      </c>
      <c r="B2301">
        <f t="shared" si="397"/>
        <v>95</v>
      </c>
      <c r="C2301">
        <f t="shared" si="396"/>
        <v>20</v>
      </c>
      <c r="D2301" s="3">
        <v>15.573140706878007</v>
      </c>
      <c r="E2301">
        <v>0</v>
      </c>
      <c r="F2301">
        <f t="shared" si="398"/>
        <v>0</v>
      </c>
      <c r="H2301" s="2">
        <f t="shared" si="399"/>
        <v>0</v>
      </c>
      <c r="I2301" s="2">
        <f t="shared" si="400"/>
        <v>13325.177570093527</v>
      </c>
      <c r="J2301" s="2">
        <f t="shared" si="401"/>
        <v>317.17476359152545</v>
      </c>
      <c r="K2301" s="2">
        <f t="shared" si="403"/>
        <v>0</v>
      </c>
      <c r="L2301" s="2">
        <f t="shared" si="402"/>
        <v>0</v>
      </c>
      <c r="M2301" s="2">
        <f t="shared" si="404"/>
        <v>0</v>
      </c>
      <c r="N2301" s="2">
        <f t="shared" si="405"/>
        <v>13325.177570093527</v>
      </c>
      <c r="O2301" s="2">
        <f t="shared" si="406"/>
        <v>317.17476359152545</v>
      </c>
      <c r="P2301" s="2"/>
    </row>
    <row r="2302" spans="1:16" x14ac:dyDescent="0.25">
      <c r="A2302">
        <v>2301</v>
      </c>
      <c r="B2302">
        <f t="shared" si="397"/>
        <v>95</v>
      </c>
      <c r="C2302">
        <f t="shared" si="396"/>
        <v>21</v>
      </c>
      <c r="D2302" s="3">
        <v>15.476412636817997</v>
      </c>
      <c r="E2302">
        <v>0</v>
      </c>
      <c r="F2302">
        <f t="shared" si="398"/>
        <v>0</v>
      </c>
      <c r="H2302" s="2">
        <f t="shared" si="399"/>
        <v>0</v>
      </c>
      <c r="I2302" s="2">
        <f t="shared" si="400"/>
        <v>13325.177570093527</v>
      </c>
      <c r="J2302" s="2">
        <f t="shared" si="401"/>
        <v>317.06844842068597</v>
      </c>
      <c r="K2302" s="2">
        <f t="shared" si="403"/>
        <v>0</v>
      </c>
      <c r="L2302" s="2">
        <f t="shared" si="402"/>
        <v>0</v>
      </c>
      <c r="M2302" s="2">
        <f t="shared" si="404"/>
        <v>0</v>
      </c>
      <c r="N2302" s="2">
        <f t="shared" si="405"/>
        <v>13325.177570093527</v>
      </c>
      <c r="O2302" s="2">
        <f t="shared" si="406"/>
        <v>317.06844842068597</v>
      </c>
      <c r="P2302" s="2"/>
    </row>
    <row r="2303" spans="1:16" x14ac:dyDescent="0.25">
      <c r="A2303">
        <v>2302</v>
      </c>
      <c r="B2303">
        <f t="shared" si="397"/>
        <v>95</v>
      </c>
      <c r="C2303">
        <f t="shared" si="396"/>
        <v>22</v>
      </c>
      <c r="D2303" s="3">
        <v>15.392085601380984</v>
      </c>
      <c r="E2303">
        <v>0</v>
      </c>
      <c r="F2303">
        <f t="shared" si="398"/>
        <v>0</v>
      </c>
      <c r="H2303" s="2">
        <f t="shared" si="399"/>
        <v>0</v>
      </c>
      <c r="I2303" s="2">
        <f t="shared" si="400"/>
        <v>13325.177570093527</v>
      </c>
      <c r="J2303" s="2">
        <f t="shared" si="401"/>
        <v>316.97576339995396</v>
      </c>
      <c r="K2303" s="2">
        <f t="shared" si="403"/>
        <v>0</v>
      </c>
      <c r="L2303" s="2">
        <f t="shared" si="402"/>
        <v>0</v>
      </c>
      <c r="M2303" s="2">
        <f t="shared" si="404"/>
        <v>0</v>
      </c>
      <c r="N2303" s="2">
        <f t="shared" si="405"/>
        <v>13325.177570093527</v>
      </c>
      <c r="O2303" s="2">
        <f t="shared" si="406"/>
        <v>316.97576339995396</v>
      </c>
      <c r="P2303" s="2"/>
    </row>
    <row r="2304" spans="1:16" x14ac:dyDescent="0.25">
      <c r="A2304">
        <v>2303</v>
      </c>
      <c r="B2304">
        <f t="shared" si="397"/>
        <v>95</v>
      </c>
      <c r="C2304">
        <f t="shared" si="396"/>
        <v>23</v>
      </c>
      <c r="D2304" s="3">
        <v>15.070898804644003</v>
      </c>
      <c r="E2304">
        <v>0</v>
      </c>
      <c r="F2304">
        <f t="shared" si="398"/>
        <v>0</v>
      </c>
      <c r="H2304" s="2">
        <f t="shared" si="399"/>
        <v>0</v>
      </c>
      <c r="I2304" s="2">
        <f t="shared" si="400"/>
        <v>13325.177570093527</v>
      </c>
      <c r="J2304" s="2">
        <f t="shared" si="401"/>
        <v>316.62274251216712</v>
      </c>
      <c r="K2304" s="2">
        <f t="shared" si="403"/>
        <v>0</v>
      </c>
      <c r="L2304" s="2">
        <f t="shared" si="402"/>
        <v>0</v>
      </c>
      <c r="M2304" s="2">
        <f t="shared" si="404"/>
        <v>0</v>
      </c>
      <c r="N2304" s="2">
        <f t="shared" si="405"/>
        <v>13325.177570093527</v>
      </c>
      <c r="O2304" s="2">
        <f t="shared" si="406"/>
        <v>316.62274251216712</v>
      </c>
      <c r="P2304" s="2"/>
    </row>
    <row r="2305" spans="1:16" x14ac:dyDescent="0.25">
      <c r="A2305">
        <v>2304</v>
      </c>
      <c r="B2305">
        <f t="shared" si="397"/>
        <v>96</v>
      </c>
      <c r="C2305">
        <f t="shared" si="396"/>
        <v>0</v>
      </c>
      <c r="D2305" s="3">
        <v>15.060151241304027</v>
      </c>
      <c r="E2305">
        <v>0</v>
      </c>
      <c r="F2305">
        <f t="shared" si="398"/>
        <v>0</v>
      </c>
      <c r="H2305" s="2">
        <f t="shared" si="399"/>
        <v>0</v>
      </c>
      <c r="I2305" s="2">
        <f t="shared" si="400"/>
        <v>13325.177570093527</v>
      </c>
      <c r="J2305" s="2">
        <f t="shared" si="401"/>
        <v>316.61092971540722</v>
      </c>
      <c r="K2305" s="2">
        <f t="shared" si="403"/>
        <v>0</v>
      </c>
      <c r="L2305" s="2">
        <f t="shared" si="402"/>
        <v>0</v>
      </c>
      <c r="M2305" s="2">
        <f t="shared" si="404"/>
        <v>0</v>
      </c>
      <c r="N2305" s="2">
        <f t="shared" si="405"/>
        <v>13325.177570093527</v>
      </c>
      <c r="O2305" s="2">
        <f t="shared" si="406"/>
        <v>316.61092971540722</v>
      </c>
      <c r="P2305" s="2"/>
    </row>
    <row r="2306" spans="1:16" x14ac:dyDescent="0.25">
      <c r="A2306">
        <v>2305</v>
      </c>
      <c r="B2306">
        <f t="shared" si="397"/>
        <v>96</v>
      </c>
      <c r="C2306">
        <f t="shared" ref="C2306:C2369" si="407">A2306-B2306*24</f>
        <v>1</v>
      </c>
      <c r="D2306" s="3">
        <v>15.015920884480977</v>
      </c>
      <c r="E2306">
        <v>0</v>
      </c>
      <c r="F2306">
        <f t="shared" si="398"/>
        <v>0</v>
      </c>
      <c r="H2306" s="2">
        <f t="shared" si="399"/>
        <v>0</v>
      </c>
      <c r="I2306" s="2">
        <f t="shared" si="400"/>
        <v>13325.177570093527</v>
      </c>
      <c r="J2306" s="2">
        <f t="shared" si="401"/>
        <v>316.56231551335588</v>
      </c>
      <c r="K2306" s="2">
        <f t="shared" si="403"/>
        <v>0</v>
      </c>
      <c r="L2306" s="2">
        <f t="shared" si="402"/>
        <v>0</v>
      </c>
      <c r="M2306" s="2">
        <f t="shared" si="404"/>
        <v>0</v>
      </c>
      <c r="N2306" s="2">
        <f t="shared" si="405"/>
        <v>13325.177570093527</v>
      </c>
      <c r="O2306" s="2">
        <f t="shared" si="406"/>
        <v>316.56231551335588</v>
      </c>
      <c r="P2306" s="2"/>
    </row>
    <row r="2307" spans="1:16" x14ac:dyDescent="0.25">
      <c r="A2307">
        <v>2306</v>
      </c>
      <c r="B2307">
        <f t="shared" ref="B2307:B2370" si="408">INT(A2307/24)</f>
        <v>96</v>
      </c>
      <c r="C2307">
        <f t="shared" si="407"/>
        <v>2</v>
      </c>
      <c r="D2307" s="3">
        <v>14.969623688554975</v>
      </c>
      <c r="E2307">
        <v>0</v>
      </c>
      <c r="F2307">
        <f t="shared" ref="F2307:F2370" si="409">IF(C2307=$V$6,$V$5,0)</f>
        <v>0</v>
      </c>
      <c r="H2307" s="2">
        <f t="shared" ref="H2307:H2370" si="410">IF(E2307&gt;$V$8,$V$8,E2307)</f>
        <v>0</v>
      </c>
      <c r="I2307" s="2">
        <f t="shared" si="400"/>
        <v>13325.177570093527</v>
      </c>
      <c r="J2307" s="2">
        <f t="shared" si="401"/>
        <v>316.51142961962091</v>
      </c>
      <c r="K2307" s="2">
        <f t="shared" si="403"/>
        <v>0</v>
      </c>
      <c r="L2307" s="2">
        <f t="shared" si="402"/>
        <v>0</v>
      </c>
      <c r="M2307" s="2">
        <f t="shared" si="404"/>
        <v>0</v>
      </c>
      <c r="N2307" s="2">
        <f t="shared" si="405"/>
        <v>13325.177570093527</v>
      </c>
      <c r="O2307" s="2">
        <f t="shared" si="406"/>
        <v>316.51142961962091</v>
      </c>
      <c r="P2307" s="2"/>
    </row>
    <row r="2308" spans="1:16" x14ac:dyDescent="0.25">
      <c r="A2308">
        <v>2307</v>
      </c>
      <c r="B2308">
        <f t="shared" si="408"/>
        <v>96</v>
      </c>
      <c r="C2308">
        <f t="shared" si="407"/>
        <v>3</v>
      </c>
      <c r="D2308" s="3">
        <v>14.934487423790017</v>
      </c>
      <c r="E2308">
        <v>0</v>
      </c>
      <c r="F2308">
        <f t="shared" si="409"/>
        <v>0</v>
      </c>
      <c r="H2308" s="2">
        <f t="shared" si="410"/>
        <v>0</v>
      </c>
      <c r="I2308" s="2">
        <f t="shared" ref="I2308:I2371" si="411">N2307+H2308*1000/$V$10-F2308</f>
        <v>13325.177570093527</v>
      </c>
      <c r="J2308" s="2">
        <f t="shared" ref="J2308:J2371" si="412">(I2308/$V$13)*$V$16*(D2308+273)/100000</f>
        <v>316.47281086098303</v>
      </c>
      <c r="K2308" s="2">
        <f t="shared" si="403"/>
        <v>0</v>
      </c>
      <c r="L2308" s="2">
        <f t="shared" ref="L2308:L2371" si="413">K2308*1000/$V$10</f>
        <v>0</v>
      </c>
      <c r="M2308" s="2">
        <f t="shared" si="404"/>
        <v>0</v>
      </c>
      <c r="N2308" s="2">
        <f t="shared" si="405"/>
        <v>13325.177570093527</v>
      </c>
      <c r="O2308" s="2">
        <f t="shared" si="406"/>
        <v>316.47281086098303</v>
      </c>
      <c r="P2308" s="2"/>
    </row>
    <row r="2309" spans="1:16" x14ac:dyDescent="0.25">
      <c r="A2309">
        <v>2308</v>
      </c>
      <c r="B2309">
        <f t="shared" si="408"/>
        <v>96</v>
      </c>
      <c r="C2309">
        <f t="shared" si="407"/>
        <v>4</v>
      </c>
      <c r="D2309" s="3">
        <v>14.881989710551977</v>
      </c>
      <c r="E2309">
        <v>0</v>
      </c>
      <c r="F2309">
        <f t="shared" si="409"/>
        <v>0</v>
      </c>
      <c r="H2309" s="2">
        <f t="shared" si="410"/>
        <v>0</v>
      </c>
      <c r="I2309" s="2">
        <f t="shared" si="411"/>
        <v>13325.177570093527</v>
      </c>
      <c r="J2309" s="2">
        <f t="shared" si="412"/>
        <v>316.4151098921937</v>
      </c>
      <c r="K2309" s="2">
        <f t="shared" si="403"/>
        <v>0</v>
      </c>
      <c r="L2309" s="2">
        <f t="shared" si="413"/>
        <v>0</v>
      </c>
      <c r="M2309" s="2">
        <f t="shared" si="404"/>
        <v>0</v>
      </c>
      <c r="N2309" s="2">
        <f t="shared" si="405"/>
        <v>13325.177570093527</v>
      </c>
      <c r="O2309" s="2">
        <f t="shared" si="406"/>
        <v>316.4151098921937</v>
      </c>
      <c r="P2309" s="2"/>
    </row>
    <row r="2310" spans="1:16" x14ac:dyDescent="0.25">
      <c r="A2310">
        <v>2309</v>
      </c>
      <c r="B2310">
        <f t="shared" si="408"/>
        <v>96</v>
      </c>
      <c r="C2310">
        <f t="shared" si="407"/>
        <v>5</v>
      </c>
      <c r="D2310" s="3">
        <v>14.862561422976</v>
      </c>
      <c r="E2310">
        <v>0</v>
      </c>
      <c r="F2310">
        <f t="shared" si="409"/>
        <v>0</v>
      </c>
      <c r="H2310" s="2">
        <f t="shared" si="410"/>
        <v>0</v>
      </c>
      <c r="I2310" s="2">
        <f t="shared" si="411"/>
        <v>13325.177570093527</v>
      </c>
      <c r="J2310" s="2">
        <f t="shared" si="412"/>
        <v>316.39375599035861</v>
      </c>
      <c r="K2310" s="2">
        <f t="shared" si="403"/>
        <v>0</v>
      </c>
      <c r="L2310" s="2">
        <f t="shared" si="413"/>
        <v>0</v>
      </c>
      <c r="M2310" s="2">
        <f t="shared" si="404"/>
        <v>0</v>
      </c>
      <c r="N2310" s="2">
        <f t="shared" si="405"/>
        <v>13325.177570093527</v>
      </c>
      <c r="O2310" s="2">
        <f t="shared" si="406"/>
        <v>316.39375599035861</v>
      </c>
      <c r="P2310" s="2"/>
    </row>
    <row r="2311" spans="1:16" x14ac:dyDescent="0.25">
      <c r="A2311">
        <v>2310</v>
      </c>
      <c r="B2311">
        <f t="shared" si="408"/>
        <v>96</v>
      </c>
      <c r="C2311">
        <f t="shared" si="407"/>
        <v>6</v>
      </c>
      <c r="D2311" s="3">
        <v>14.91919281442199</v>
      </c>
      <c r="E2311">
        <v>0</v>
      </c>
      <c r="F2311">
        <f t="shared" si="409"/>
        <v>0</v>
      </c>
      <c r="H2311" s="2">
        <f t="shared" si="410"/>
        <v>0</v>
      </c>
      <c r="I2311" s="2">
        <f t="shared" si="411"/>
        <v>13325.177570093527</v>
      </c>
      <c r="J2311" s="2">
        <f t="shared" si="412"/>
        <v>316.45600034251748</v>
      </c>
      <c r="K2311" s="2">
        <f t="shared" si="403"/>
        <v>0</v>
      </c>
      <c r="L2311" s="2">
        <f t="shared" si="413"/>
        <v>0</v>
      </c>
      <c r="M2311" s="2">
        <f t="shared" si="404"/>
        <v>0</v>
      </c>
      <c r="N2311" s="2">
        <f t="shared" si="405"/>
        <v>13325.177570093527</v>
      </c>
      <c r="O2311" s="2">
        <f t="shared" si="406"/>
        <v>316.45600034251748</v>
      </c>
      <c r="P2311" s="2"/>
    </row>
    <row r="2312" spans="1:16" x14ac:dyDescent="0.25">
      <c r="A2312">
        <v>2311</v>
      </c>
      <c r="B2312">
        <f t="shared" si="408"/>
        <v>96</v>
      </c>
      <c r="C2312">
        <f t="shared" si="407"/>
        <v>7</v>
      </c>
      <c r="D2312" s="3">
        <v>15.042789792831002</v>
      </c>
      <c r="E2312">
        <v>0</v>
      </c>
      <c r="F2312">
        <f t="shared" si="409"/>
        <v>330</v>
      </c>
      <c r="H2312" s="2">
        <f t="shared" si="410"/>
        <v>0</v>
      </c>
      <c r="I2312" s="2">
        <f t="shared" si="411"/>
        <v>12995.177570093527</v>
      </c>
      <c r="J2312" s="2">
        <f t="shared" si="412"/>
        <v>308.75140341907604</v>
      </c>
      <c r="K2312" s="2">
        <f t="shared" si="403"/>
        <v>0</v>
      </c>
      <c r="L2312" s="2">
        <f t="shared" si="413"/>
        <v>0</v>
      </c>
      <c r="M2312" s="2">
        <f t="shared" si="404"/>
        <v>330</v>
      </c>
      <c r="N2312" s="2">
        <f t="shared" si="405"/>
        <v>12995.177570093527</v>
      </c>
      <c r="O2312" s="2">
        <f t="shared" si="406"/>
        <v>308.75140341907604</v>
      </c>
      <c r="P2312" s="2"/>
    </row>
    <row r="2313" spans="1:16" x14ac:dyDescent="0.25">
      <c r="A2313">
        <v>2312</v>
      </c>
      <c r="B2313">
        <f t="shared" si="408"/>
        <v>96</v>
      </c>
      <c r="C2313">
        <f t="shared" si="407"/>
        <v>8</v>
      </c>
      <c r="D2313" s="3">
        <v>15.148198587127013</v>
      </c>
      <c r="E2313">
        <v>0</v>
      </c>
      <c r="F2313">
        <f t="shared" si="409"/>
        <v>0</v>
      </c>
      <c r="H2313" s="2">
        <f t="shared" si="410"/>
        <v>0</v>
      </c>
      <c r="I2313" s="2">
        <f t="shared" si="411"/>
        <v>12995.177570093527</v>
      </c>
      <c r="J2313" s="2">
        <f t="shared" si="412"/>
        <v>308.86439049712448</v>
      </c>
      <c r="K2313" s="2">
        <f t="shared" si="403"/>
        <v>0</v>
      </c>
      <c r="L2313" s="2">
        <f t="shared" si="413"/>
        <v>0</v>
      </c>
      <c r="M2313" s="2">
        <f t="shared" si="404"/>
        <v>0</v>
      </c>
      <c r="N2313" s="2">
        <f t="shared" si="405"/>
        <v>12995.177570093527</v>
      </c>
      <c r="O2313" s="2">
        <f t="shared" si="406"/>
        <v>308.86439049712448</v>
      </c>
      <c r="P2313" s="2"/>
    </row>
    <row r="2314" spans="1:16" x14ac:dyDescent="0.25">
      <c r="A2314">
        <v>2313</v>
      </c>
      <c r="B2314">
        <f t="shared" si="408"/>
        <v>96</v>
      </c>
      <c r="C2314">
        <f t="shared" si="407"/>
        <v>9</v>
      </c>
      <c r="D2314" s="3">
        <v>15.236659300771976</v>
      </c>
      <c r="E2314">
        <v>0</v>
      </c>
      <c r="F2314">
        <f t="shared" si="409"/>
        <v>0</v>
      </c>
      <c r="H2314" s="2">
        <f t="shared" si="410"/>
        <v>0</v>
      </c>
      <c r="I2314" s="2">
        <f t="shared" si="411"/>
        <v>12995.177570093527</v>
      </c>
      <c r="J2314" s="2">
        <f t="shared" si="412"/>
        <v>308.95921102536954</v>
      </c>
      <c r="K2314" s="2">
        <f t="shared" si="403"/>
        <v>0</v>
      </c>
      <c r="L2314" s="2">
        <f t="shared" si="413"/>
        <v>0</v>
      </c>
      <c r="M2314" s="2">
        <f t="shared" si="404"/>
        <v>0</v>
      </c>
      <c r="N2314" s="2">
        <f t="shared" si="405"/>
        <v>12995.177570093527</v>
      </c>
      <c r="O2314" s="2">
        <f t="shared" si="406"/>
        <v>308.95921102536954</v>
      </c>
      <c r="P2314" s="2"/>
    </row>
    <row r="2315" spans="1:16" x14ac:dyDescent="0.25">
      <c r="A2315">
        <v>2314</v>
      </c>
      <c r="B2315">
        <f t="shared" si="408"/>
        <v>96</v>
      </c>
      <c r="C2315">
        <f t="shared" si="407"/>
        <v>10</v>
      </c>
      <c r="D2315" s="3">
        <v>15.327186853520004</v>
      </c>
      <c r="E2315">
        <v>0</v>
      </c>
      <c r="F2315">
        <f t="shared" si="409"/>
        <v>0</v>
      </c>
      <c r="H2315" s="2">
        <f t="shared" si="410"/>
        <v>0</v>
      </c>
      <c r="I2315" s="2">
        <f t="shared" si="411"/>
        <v>12995.177570093527</v>
      </c>
      <c r="J2315" s="2">
        <f t="shared" si="412"/>
        <v>309.05624698651667</v>
      </c>
      <c r="K2315" s="2">
        <f t="shared" si="403"/>
        <v>0</v>
      </c>
      <c r="L2315" s="2">
        <f t="shared" si="413"/>
        <v>0</v>
      </c>
      <c r="M2315" s="2">
        <f t="shared" si="404"/>
        <v>0</v>
      </c>
      <c r="N2315" s="2">
        <f t="shared" si="405"/>
        <v>12995.177570093527</v>
      </c>
      <c r="O2315" s="2">
        <f t="shared" si="406"/>
        <v>309.05624698651667</v>
      </c>
      <c r="P2315" s="2"/>
    </row>
    <row r="2316" spans="1:16" x14ac:dyDescent="0.25">
      <c r="A2316">
        <v>2315</v>
      </c>
      <c r="B2316">
        <f t="shared" si="408"/>
        <v>96</v>
      </c>
      <c r="C2316">
        <f t="shared" si="407"/>
        <v>11</v>
      </c>
      <c r="D2316" s="3">
        <v>15.73063384659099</v>
      </c>
      <c r="E2316">
        <v>0</v>
      </c>
      <c r="F2316">
        <f t="shared" si="409"/>
        <v>0</v>
      </c>
      <c r="H2316" s="2">
        <f t="shared" si="410"/>
        <v>0</v>
      </c>
      <c r="I2316" s="2">
        <f t="shared" si="411"/>
        <v>12995.177570093527</v>
      </c>
      <c r="J2316" s="2">
        <f t="shared" si="412"/>
        <v>309.48869948916553</v>
      </c>
      <c r="K2316" s="2">
        <f t="shared" si="403"/>
        <v>0</v>
      </c>
      <c r="L2316" s="2">
        <f t="shared" si="413"/>
        <v>0</v>
      </c>
      <c r="M2316" s="2">
        <f t="shared" si="404"/>
        <v>0</v>
      </c>
      <c r="N2316" s="2">
        <f t="shared" si="405"/>
        <v>12995.177570093527</v>
      </c>
      <c r="O2316" s="2">
        <f t="shared" si="406"/>
        <v>309.48869948916553</v>
      </c>
      <c r="P2316" s="2"/>
    </row>
    <row r="2317" spans="1:16" x14ac:dyDescent="0.25">
      <c r="A2317">
        <v>2316</v>
      </c>
      <c r="B2317">
        <f t="shared" si="408"/>
        <v>96</v>
      </c>
      <c r="C2317">
        <f t="shared" si="407"/>
        <v>12</v>
      </c>
      <c r="D2317" s="3">
        <v>16.022058160232973</v>
      </c>
      <c r="E2317">
        <v>0</v>
      </c>
      <c r="F2317">
        <f t="shared" si="409"/>
        <v>0</v>
      </c>
      <c r="H2317" s="2">
        <f t="shared" si="410"/>
        <v>0</v>
      </c>
      <c r="I2317" s="2">
        <f t="shared" si="411"/>
        <v>12995.177570093527</v>
      </c>
      <c r="J2317" s="2">
        <f t="shared" si="412"/>
        <v>309.80107552847596</v>
      </c>
      <c r="K2317" s="2">
        <f t="shared" si="403"/>
        <v>0</v>
      </c>
      <c r="L2317" s="2">
        <f t="shared" si="413"/>
        <v>0</v>
      </c>
      <c r="M2317" s="2">
        <f t="shared" si="404"/>
        <v>0</v>
      </c>
      <c r="N2317" s="2">
        <f t="shared" si="405"/>
        <v>12995.177570093527</v>
      </c>
      <c r="O2317" s="2">
        <f t="shared" si="406"/>
        <v>309.80107552847596</v>
      </c>
      <c r="P2317" s="2"/>
    </row>
    <row r="2318" spans="1:16" x14ac:dyDescent="0.25">
      <c r="A2318">
        <v>2317</v>
      </c>
      <c r="B2318">
        <f t="shared" si="408"/>
        <v>96</v>
      </c>
      <c r="C2318">
        <f t="shared" si="407"/>
        <v>13</v>
      </c>
      <c r="D2318" s="3">
        <v>16.157642805444993</v>
      </c>
      <c r="E2318">
        <v>0</v>
      </c>
      <c r="F2318">
        <f t="shared" si="409"/>
        <v>0</v>
      </c>
      <c r="H2318" s="2">
        <f t="shared" si="410"/>
        <v>0</v>
      </c>
      <c r="I2318" s="2">
        <f t="shared" si="411"/>
        <v>12995.177570093527</v>
      </c>
      <c r="J2318" s="2">
        <f t="shared" si="412"/>
        <v>309.94640792690672</v>
      </c>
      <c r="K2318" s="2">
        <f t="shared" si="403"/>
        <v>0</v>
      </c>
      <c r="L2318" s="2">
        <f t="shared" si="413"/>
        <v>0</v>
      </c>
      <c r="M2318" s="2">
        <f t="shared" si="404"/>
        <v>0</v>
      </c>
      <c r="N2318" s="2">
        <f t="shared" si="405"/>
        <v>12995.177570093527</v>
      </c>
      <c r="O2318" s="2">
        <f t="shared" si="406"/>
        <v>309.94640792690672</v>
      </c>
      <c r="P2318" s="2"/>
    </row>
    <row r="2319" spans="1:16" x14ac:dyDescent="0.25">
      <c r="A2319">
        <v>2318</v>
      </c>
      <c r="B2319">
        <f t="shared" si="408"/>
        <v>96</v>
      </c>
      <c r="C2319">
        <f t="shared" si="407"/>
        <v>14</v>
      </c>
      <c r="D2319" s="3">
        <v>16.243209944344017</v>
      </c>
      <c r="E2319">
        <v>0</v>
      </c>
      <c r="F2319">
        <f t="shared" si="409"/>
        <v>0</v>
      </c>
      <c r="H2319" s="2">
        <f t="shared" si="410"/>
        <v>0</v>
      </c>
      <c r="I2319" s="2">
        <f t="shared" si="411"/>
        <v>12995.177570093527</v>
      </c>
      <c r="J2319" s="2">
        <f t="shared" si="412"/>
        <v>310.03812684908712</v>
      </c>
      <c r="K2319" s="2">
        <f t="shared" si="403"/>
        <v>0</v>
      </c>
      <c r="L2319" s="2">
        <f t="shared" si="413"/>
        <v>0</v>
      </c>
      <c r="M2319" s="2">
        <f t="shared" si="404"/>
        <v>0</v>
      </c>
      <c r="N2319" s="2">
        <f t="shared" si="405"/>
        <v>12995.177570093527</v>
      </c>
      <c r="O2319" s="2">
        <f t="shared" si="406"/>
        <v>310.03812684908712</v>
      </c>
      <c r="P2319" s="2"/>
    </row>
    <row r="2320" spans="1:16" x14ac:dyDescent="0.25">
      <c r="A2320">
        <v>2319</v>
      </c>
      <c r="B2320">
        <f t="shared" si="408"/>
        <v>96</v>
      </c>
      <c r="C2320">
        <f t="shared" si="407"/>
        <v>15</v>
      </c>
      <c r="D2320" s="3">
        <v>16.300668071431005</v>
      </c>
      <c r="E2320">
        <v>0</v>
      </c>
      <c r="F2320">
        <f t="shared" si="409"/>
        <v>0</v>
      </c>
      <c r="H2320" s="2">
        <f t="shared" si="410"/>
        <v>0</v>
      </c>
      <c r="I2320" s="2">
        <f t="shared" si="411"/>
        <v>12995.177570093527</v>
      </c>
      <c r="J2320" s="2">
        <f t="shared" si="412"/>
        <v>310.09971588378818</v>
      </c>
      <c r="K2320" s="2">
        <f t="shared" si="403"/>
        <v>0</v>
      </c>
      <c r="L2320" s="2">
        <f t="shared" si="413"/>
        <v>0</v>
      </c>
      <c r="M2320" s="2">
        <f t="shared" si="404"/>
        <v>0</v>
      </c>
      <c r="N2320" s="2">
        <f t="shared" si="405"/>
        <v>12995.177570093527</v>
      </c>
      <c r="O2320" s="2">
        <f t="shared" si="406"/>
        <v>310.09971588378818</v>
      </c>
      <c r="P2320" s="2"/>
    </row>
    <row r="2321" spans="1:16" x14ac:dyDescent="0.25">
      <c r="A2321">
        <v>2320</v>
      </c>
      <c r="B2321">
        <f t="shared" si="408"/>
        <v>96</v>
      </c>
      <c r="C2321">
        <f t="shared" si="407"/>
        <v>16</v>
      </c>
      <c r="D2321" s="3">
        <v>16.367220290573982</v>
      </c>
      <c r="E2321">
        <v>0</v>
      </c>
      <c r="F2321">
        <f t="shared" si="409"/>
        <v>0</v>
      </c>
      <c r="H2321" s="2">
        <f t="shared" si="410"/>
        <v>0</v>
      </c>
      <c r="I2321" s="2">
        <f t="shared" si="411"/>
        <v>12995.177570093527</v>
      </c>
      <c r="J2321" s="2">
        <f t="shared" si="412"/>
        <v>310.17105282326105</v>
      </c>
      <c r="K2321" s="2">
        <f t="shared" si="403"/>
        <v>0</v>
      </c>
      <c r="L2321" s="2">
        <f t="shared" si="413"/>
        <v>0</v>
      </c>
      <c r="M2321" s="2">
        <f t="shared" si="404"/>
        <v>0</v>
      </c>
      <c r="N2321" s="2">
        <f t="shared" si="405"/>
        <v>12995.177570093527</v>
      </c>
      <c r="O2321" s="2">
        <f t="shared" si="406"/>
        <v>310.17105282326105</v>
      </c>
      <c r="P2321" s="2"/>
    </row>
    <row r="2322" spans="1:16" x14ac:dyDescent="0.25">
      <c r="A2322">
        <v>2321</v>
      </c>
      <c r="B2322">
        <f t="shared" si="408"/>
        <v>96</v>
      </c>
      <c r="C2322">
        <f t="shared" si="407"/>
        <v>17</v>
      </c>
      <c r="D2322" s="3">
        <v>16.345725163893974</v>
      </c>
      <c r="E2322">
        <v>0</v>
      </c>
      <c r="F2322">
        <f t="shared" si="409"/>
        <v>0</v>
      </c>
      <c r="H2322" s="2">
        <f t="shared" si="410"/>
        <v>0</v>
      </c>
      <c r="I2322" s="2">
        <f t="shared" si="411"/>
        <v>12995.177570093527</v>
      </c>
      <c r="J2322" s="2">
        <f t="shared" si="412"/>
        <v>310.14801232107072</v>
      </c>
      <c r="K2322" s="2">
        <f t="shared" si="403"/>
        <v>0</v>
      </c>
      <c r="L2322" s="2">
        <f t="shared" si="413"/>
        <v>0</v>
      </c>
      <c r="M2322" s="2">
        <f t="shared" si="404"/>
        <v>0</v>
      </c>
      <c r="N2322" s="2">
        <f t="shared" si="405"/>
        <v>12995.177570093527</v>
      </c>
      <c r="O2322" s="2">
        <f t="shared" si="406"/>
        <v>310.14801232107072</v>
      </c>
      <c r="P2322" s="2"/>
    </row>
    <row r="2323" spans="1:16" x14ac:dyDescent="0.25">
      <c r="A2323">
        <v>2322</v>
      </c>
      <c r="B2323">
        <f t="shared" si="408"/>
        <v>96</v>
      </c>
      <c r="C2323">
        <f t="shared" si="407"/>
        <v>18</v>
      </c>
      <c r="D2323" s="3">
        <v>16.291987347195004</v>
      </c>
      <c r="E2323">
        <v>0</v>
      </c>
      <c r="F2323">
        <f t="shared" si="409"/>
        <v>0</v>
      </c>
      <c r="H2323" s="2">
        <f t="shared" si="410"/>
        <v>0</v>
      </c>
      <c r="I2323" s="2">
        <f t="shared" si="411"/>
        <v>12995.177570093527</v>
      </c>
      <c r="J2323" s="2">
        <f t="shared" si="412"/>
        <v>310.09041106559607</v>
      </c>
      <c r="K2323" s="2">
        <f t="shared" si="403"/>
        <v>0</v>
      </c>
      <c r="L2323" s="2">
        <f t="shared" si="413"/>
        <v>0</v>
      </c>
      <c r="M2323" s="2">
        <f t="shared" si="404"/>
        <v>0</v>
      </c>
      <c r="N2323" s="2">
        <f t="shared" si="405"/>
        <v>12995.177570093527</v>
      </c>
      <c r="O2323" s="2">
        <f t="shared" si="406"/>
        <v>310.09041106559607</v>
      </c>
      <c r="P2323" s="2"/>
    </row>
    <row r="2324" spans="1:16" x14ac:dyDescent="0.25">
      <c r="A2324">
        <v>2323</v>
      </c>
      <c r="B2324">
        <f t="shared" si="408"/>
        <v>96</v>
      </c>
      <c r="C2324">
        <f t="shared" si="407"/>
        <v>19</v>
      </c>
      <c r="D2324" s="3">
        <v>16.226261863692002</v>
      </c>
      <c r="E2324">
        <v>0</v>
      </c>
      <c r="F2324">
        <f t="shared" si="409"/>
        <v>0</v>
      </c>
      <c r="H2324" s="2">
        <f t="shared" si="410"/>
        <v>0</v>
      </c>
      <c r="I2324" s="2">
        <f t="shared" si="411"/>
        <v>12995.177570093527</v>
      </c>
      <c r="J2324" s="2">
        <f t="shared" si="412"/>
        <v>310.01996029928273</v>
      </c>
      <c r="K2324" s="2">
        <f t="shared" si="403"/>
        <v>0</v>
      </c>
      <c r="L2324" s="2">
        <f t="shared" si="413"/>
        <v>0</v>
      </c>
      <c r="M2324" s="2">
        <f t="shared" si="404"/>
        <v>0</v>
      </c>
      <c r="N2324" s="2">
        <f t="shared" si="405"/>
        <v>12995.177570093527</v>
      </c>
      <c r="O2324" s="2">
        <f t="shared" si="406"/>
        <v>310.01996029928273</v>
      </c>
      <c r="P2324" s="2"/>
    </row>
    <row r="2325" spans="1:16" x14ac:dyDescent="0.25">
      <c r="A2325">
        <v>2324</v>
      </c>
      <c r="B2325">
        <f t="shared" si="408"/>
        <v>96</v>
      </c>
      <c r="C2325">
        <f t="shared" si="407"/>
        <v>20</v>
      </c>
      <c r="D2325" s="3">
        <v>16.152269023774977</v>
      </c>
      <c r="E2325">
        <v>0</v>
      </c>
      <c r="F2325">
        <f t="shared" si="409"/>
        <v>0</v>
      </c>
      <c r="H2325" s="2">
        <f t="shared" si="410"/>
        <v>0</v>
      </c>
      <c r="I2325" s="2">
        <f t="shared" si="411"/>
        <v>12995.177570093527</v>
      </c>
      <c r="J2325" s="2">
        <f t="shared" si="412"/>
        <v>309.94064780135915</v>
      </c>
      <c r="K2325" s="2">
        <f t="shared" si="403"/>
        <v>0</v>
      </c>
      <c r="L2325" s="2">
        <f t="shared" si="413"/>
        <v>0</v>
      </c>
      <c r="M2325" s="2">
        <f t="shared" si="404"/>
        <v>0</v>
      </c>
      <c r="N2325" s="2">
        <f t="shared" si="405"/>
        <v>12995.177570093527</v>
      </c>
      <c r="O2325" s="2">
        <f t="shared" si="406"/>
        <v>309.94064780135915</v>
      </c>
      <c r="P2325" s="2"/>
    </row>
    <row r="2326" spans="1:16" x14ac:dyDescent="0.25">
      <c r="A2326">
        <v>2325</v>
      </c>
      <c r="B2326">
        <f t="shared" si="408"/>
        <v>96</v>
      </c>
      <c r="C2326">
        <f t="shared" si="407"/>
        <v>21</v>
      </c>
      <c r="D2326" s="3">
        <v>16.043553286912982</v>
      </c>
      <c r="E2326">
        <v>0</v>
      </c>
      <c r="F2326">
        <f t="shared" si="409"/>
        <v>0</v>
      </c>
      <c r="H2326" s="2">
        <f t="shared" si="410"/>
        <v>0</v>
      </c>
      <c r="I2326" s="2">
        <f t="shared" si="411"/>
        <v>12995.177570093527</v>
      </c>
      <c r="J2326" s="2">
        <f t="shared" si="412"/>
        <v>309.82411603066623</v>
      </c>
      <c r="K2326" s="2">
        <f t="shared" si="403"/>
        <v>0</v>
      </c>
      <c r="L2326" s="2">
        <f t="shared" si="413"/>
        <v>0</v>
      </c>
      <c r="M2326" s="2">
        <f t="shared" si="404"/>
        <v>0</v>
      </c>
      <c r="N2326" s="2">
        <f t="shared" si="405"/>
        <v>12995.177570093527</v>
      </c>
      <c r="O2326" s="2">
        <f t="shared" si="406"/>
        <v>309.82411603066623</v>
      </c>
      <c r="P2326" s="2"/>
    </row>
    <row r="2327" spans="1:16" x14ac:dyDescent="0.25">
      <c r="A2327">
        <v>2326</v>
      </c>
      <c r="B2327">
        <f t="shared" si="408"/>
        <v>96</v>
      </c>
      <c r="C2327">
        <f t="shared" si="407"/>
        <v>22</v>
      </c>
      <c r="D2327" s="3">
        <v>15.943931642106975</v>
      </c>
      <c r="E2327">
        <v>0</v>
      </c>
      <c r="F2327">
        <f t="shared" si="409"/>
        <v>0</v>
      </c>
      <c r="H2327" s="2">
        <f t="shared" si="410"/>
        <v>0</v>
      </c>
      <c r="I2327" s="2">
        <f t="shared" si="411"/>
        <v>12995.177570093527</v>
      </c>
      <c r="J2327" s="2">
        <f t="shared" si="412"/>
        <v>309.71733216474513</v>
      </c>
      <c r="K2327" s="2">
        <f t="shared" si="403"/>
        <v>0</v>
      </c>
      <c r="L2327" s="2">
        <f t="shared" si="413"/>
        <v>0</v>
      </c>
      <c r="M2327" s="2">
        <f t="shared" si="404"/>
        <v>0</v>
      </c>
      <c r="N2327" s="2">
        <f t="shared" si="405"/>
        <v>12995.177570093527</v>
      </c>
      <c r="O2327" s="2">
        <f t="shared" si="406"/>
        <v>309.71733216474513</v>
      </c>
      <c r="P2327" s="2"/>
    </row>
    <row r="2328" spans="1:16" x14ac:dyDescent="0.25">
      <c r="A2328">
        <v>2327</v>
      </c>
      <c r="B2328">
        <f t="shared" si="408"/>
        <v>96</v>
      </c>
      <c r="C2328">
        <f t="shared" si="407"/>
        <v>23</v>
      </c>
      <c r="D2328" s="3">
        <v>15.812480675103018</v>
      </c>
      <c r="E2328">
        <v>0</v>
      </c>
      <c r="F2328">
        <f t="shared" si="409"/>
        <v>0</v>
      </c>
      <c r="H2328" s="2">
        <f t="shared" si="410"/>
        <v>0</v>
      </c>
      <c r="I2328" s="2">
        <f t="shared" si="411"/>
        <v>12995.177570093527</v>
      </c>
      <c r="J2328" s="2">
        <f t="shared" si="412"/>
        <v>309.5764306321206</v>
      </c>
      <c r="K2328" s="2">
        <f t="shared" si="403"/>
        <v>0</v>
      </c>
      <c r="L2328" s="2">
        <f t="shared" si="413"/>
        <v>0</v>
      </c>
      <c r="M2328" s="2">
        <f t="shared" si="404"/>
        <v>0</v>
      </c>
      <c r="N2328" s="2">
        <f t="shared" si="405"/>
        <v>12995.177570093527</v>
      </c>
      <c r="O2328" s="2">
        <f t="shared" si="406"/>
        <v>309.5764306321206</v>
      </c>
      <c r="P2328" s="2"/>
    </row>
    <row r="2329" spans="1:16" x14ac:dyDescent="0.25">
      <c r="A2329">
        <v>2328</v>
      </c>
      <c r="B2329">
        <f t="shared" si="408"/>
        <v>97</v>
      </c>
      <c r="C2329">
        <f t="shared" si="407"/>
        <v>0</v>
      </c>
      <c r="D2329" s="3">
        <v>15.751715605449988</v>
      </c>
      <c r="E2329">
        <v>0</v>
      </c>
      <c r="F2329">
        <f t="shared" si="409"/>
        <v>0</v>
      </c>
      <c r="H2329" s="2">
        <f t="shared" si="410"/>
        <v>0</v>
      </c>
      <c r="I2329" s="2">
        <f t="shared" si="411"/>
        <v>12995.177570093527</v>
      </c>
      <c r="J2329" s="2">
        <f t="shared" si="412"/>
        <v>309.51129690477501</v>
      </c>
      <c r="K2329" s="2">
        <f t="shared" si="403"/>
        <v>0</v>
      </c>
      <c r="L2329" s="2">
        <f t="shared" si="413"/>
        <v>0</v>
      </c>
      <c r="M2329" s="2">
        <f t="shared" si="404"/>
        <v>0</v>
      </c>
      <c r="N2329" s="2">
        <f t="shared" si="405"/>
        <v>12995.177570093527</v>
      </c>
      <c r="O2329" s="2">
        <f t="shared" si="406"/>
        <v>309.51129690477501</v>
      </c>
      <c r="P2329" s="2"/>
    </row>
    <row r="2330" spans="1:16" x14ac:dyDescent="0.25">
      <c r="A2330">
        <v>2329</v>
      </c>
      <c r="B2330">
        <f t="shared" si="408"/>
        <v>97</v>
      </c>
      <c r="C2330">
        <f t="shared" si="407"/>
        <v>1</v>
      </c>
      <c r="D2330" s="3">
        <v>15.717406076325972</v>
      </c>
      <c r="E2330">
        <v>0</v>
      </c>
      <c r="F2330">
        <f t="shared" si="409"/>
        <v>0</v>
      </c>
      <c r="H2330" s="2">
        <f t="shared" si="410"/>
        <v>0</v>
      </c>
      <c r="I2330" s="2">
        <f t="shared" si="411"/>
        <v>12995.177570093527</v>
      </c>
      <c r="J2330" s="2">
        <f t="shared" si="412"/>
        <v>309.47452071858646</v>
      </c>
      <c r="K2330" s="2">
        <f t="shared" si="403"/>
        <v>0</v>
      </c>
      <c r="L2330" s="2">
        <f t="shared" si="413"/>
        <v>0</v>
      </c>
      <c r="M2330" s="2">
        <f t="shared" si="404"/>
        <v>0</v>
      </c>
      <c r="N2330" s="2">
        <f t="shared" si="405"/>
        <v>12995.177570093527</v>
      </c>
      <c r="O2330" s="2">
        <f t="shared" si="406"/>
        <v>309.47452071858646</v>
      </c>
      <c r="P2330" s="2"/>
    </row>
    <row r="2331" spans="1:16" x14ac:dyDescent="0.25">
      <c r="A2331">
        <v>2330</v>
      </c>
      <c r="B2331">
        <f t="shared" si="408"/>
        <v>97</v>
      </c>
      <c r="C2331">
        <f t="shared" si="407"/>
        <v>2</v>
      </c>
      <c r="D2331" s="3">
        <v>15.647133546794976</v>
      </c>
      <c r="E2331">
        <v>0</v>
      </c>
      <c r="F2331">
        <f t="shared" si="409"/>
        <v>0</v>
      </c>
      <c r="H2331" s="2">
        <f t="shared" si="410"/>
        <v>0</v>
      </c>
      <c r="I2331" s="2">
        <f t="shared" si="411"/>
        <v>12995.177570093527</v>
      </c>
      <c r="J2331" s="2">
        <f t="shared" si="412"/>
        <v>309.39919599988718</v>
      </c>
      <c r="K2331" s="2">
        <f t="shared" si="403"/>
        <v>0</v>
      </c>
      <c r="L2331" s="2">
        <f t="shared" si="413"/>
        <v>0</v>
      </c>
      <c r="M2331" s="2">
        <f t="shared" si="404"/>
        <v>0</v>
      </c>
      <c r="N2331" s="2">
        <f t="shared" si="405"/>
        <v>12995.177570093527</v>
      </c>
      <c r="O2331" s="2">
        <f t="shared" si="406"/>
        <v>309.39919599988718</v>
      </c>
      <c r="P2331" s="2"/>
    </row>
    <row r="2332" spans="1:16" x14ac:dyDescent="0.25">
      <c r="A2332">
        <v>2331</v>
      </c>
      <c r="B2332">
        <f t="shared" si="408"/>
        <v>97</v>
      </c>
      <c r="C2332">
        <f t="shared" si="407"/>
        <v>3</v>
      </c>
      <c r="D2332" s="3">
        <v>15.625225052294979</v>
      </c>
      <c r="E2332">
        <v>0</v>
      </c>
      <c r="F2332">
        <f t="shared" si="409"/>
        <v>0</v>
      </c>
      <c r="H2332" s="2">
        <f t="shared" si="410"/>
        <v>0</v>
      </c>
      <c r="I2332" s="2">
        <f t="shared" si="411"/>
        <v>12995.177570093527</v>
      </c>
      <c r="J2332" s="2">
        <f t="shared" si="412"/>
        <v>309.37571241111709</v>
      </c>
      <c r="K2332" s="2">
        <f t="shared" si="403"/>
        <v>0</v>
      </c>
      <c r="L2332" s="2">
        <f t="shared" si="413"/>
        <v>0</v>
      </c>
      <c r="M2332" s="2">
        <f t="shared" si="404"/>
        <v>0</v>
      </c>
      <c r="N2332" s="2">
        <f t="shared" si="405"/>
        <v>12995.177570093527</v>
      </c>
      <c r="O2332" s="2">
        <f t="shared" si="406"/>
        <v>309.37571241111709</v>
      </c>
      <c r="P2332" s="2"/>
    </row>
    <row r="2333" spans="1:16" x14ac:dyDescent="0.25">
      <c r="A2333">
        <v>2332</v>
      </c>
      <c r="B2333">
        <f t="shared" si="408"/>
        <v>97</v>
      </c>
      <c r="C2333">
        <f t="shared" si="407"/>
        <v>4</v>
      </c>
      <c r="D2333" s="3">
        <v>15.631838937427005</v>
      </c>
      <c r="E2333">
        <v>0.29499999999999998</v>
      </c>
      <c r="F2333">
        <f t="shared" si="409"/>
        <v>0</v>
      </c>
      <c r="H2333" s="2">
        <f t="shared" si="410"/>
        <v>0.29499999999999998</v>
      </c>
      <c r="I2333" s="2">
        <f t="shared" si="411"/>
        <v>13000.691588785116</v>
      </c>
      <c r="J2333" s="2">
        <f t="shared" si="412"/>
        <v>309.51407684384282</v>
      </c>
      <c r="K2333" s="2">
        <f t="shared" si="403"/>
        <v>0.29499999999999998</v>
      </c>
      <c r="L2333" s="2">
        <f t="shared" si="413"/>
        <v>5.5140186915887854</v>
      </c>
      <c r="M2333" s="2">
        <f t="shared" si="404"/>
        <v>0</v>
      </c>
      <c r="N2333" s="2">
        <f t="shared" si="405"/>
        <v>13000.691588785116</v>
      </c>
      <c r="O2333" s="2">
        <f t="shared" si="406"/>
        <v>309.51407684384282</v>
      </c>
      <c r="P2333" s="2"/>
    </row>
    <row r="2334" spans="1:16" x14ac:dyDescent="0.25">
      <c r="A2334">
        <v>2333</v>
      </c>
      <c r="B2334">
        <f t="shared" si="408"/>
        <v>97</v>
      </c>
      <c r="C2334">
        <f t="shared" si="407"/>
        <v>5</v>
      </c>
      <c r="D2334" s="3">
        <v>15.664908363087989</v>
      </c>
      <c r="E2334">
        <v>0</v>
      </c>
      <c r="F2334">
        <f t="shared" si="409"/>
        <v>0</v>
      </c>
      <c r="H2334" s="2">
        <f t="shared" si="410"/>
        <v>0</v>
      </c>
      <c r="I2334" s="2">
        <f t="shared" si="411"/>
        <v>13000.691588785116</v>
      </c>
      <c r="J2334" s="2">
        <f t="shared" si="412"/>
        <v>309.54953881086936</v>
      </c>
      <c r="K2334" s="2">
        <f t="shared" si="403"/>
        <v>0</v>
      </c>
      <c r="L2334" s="2">
        <f t="shared" si="413"/>
        <v>0</v>
      </c>
      <c r="M2334" s="2">
        <f t="shared" si="404"/>
        <v>0</v>
      </c>
      <c r="N2334" s="2">
        <f t="shared" si="405"/>
        <v>13000.691588785116</v>
      </c>
      <c r="O2334" s="2">
        <f t="shared" si="406"/>
        <v>309.54953881086936</v>
      </c>
      <c r="P2334" s="2"/>
    </row>
    <row r="2335" spans="1:16" x14ac:dyDescent="0.25">
      <c r="A2335">
        <v>2334</v>
      </c>
      <c r="B2335">
        <f t="shared" si="408"/>
        <v>97</v>
      </c>
      <c r="C2335">
        <f t="shared" si="407"/>
        <v>6</v>
      </c>
      <c r="D2335" s="3">
        <v>15.786438502393992</v>
      </c>
      <c r="E2335">
        <v>0</v>
      </c>
      <c r="F2335">
        <f t="shared" si="409"/>
        <v>0</v>
      </c>
      <c r="H2335" s="2">
        <f t="shared" si="410"/>
        <v>0</v>
      </c>
      <c r="I2335" s="2">
        <f t="shared" si="411"/>
        <v>13000.691588785116</v>
      </c>
      <c r="J2335" s="2">
        <f t="shared" si="412"/>
        <v>309.679861539694</v>
      </c>
      <c r="K2335" s="2">
        <f t="shared" si="403"/>
        <v>0</v>
      </c>
      <c r="L2335" s="2">
        <f t="shared" si="413"/>
        <v>0</v>
      </c>
      <c r="M2335" s="2">
        <f t="shared" si="404"/>
        <v>0</v>
      </c>
      <c r="N2335" s="2">
        <f t="shared" si="405"/>
        <v>13000.691588785116</v>
      </c>
      <c r="O2335" s="2">
        <f t="shared" si="406"/>
        <v>309.679861539694</v>
      </c>
      <c r="P2335" s="2"/>
    </row>
    <row r="2336" spans="1:16" x14ac:dyDescent="0.25">
      <c r="A2336">
        <v>2335</v>
      </c>
      <c r="B2336">
        <f t="shared" si="408"/>
        <v>97</v>
      </c>
      <c r="C2336">
        <f t="shared" si="407"/>
        <v>7</v>
      </c>
      <c r="D2336" s="3">
        <v>15.841416422557018</v>
      </c>
      <c r="E2336">
        <v>0</v>
      </c>
      <c r="F2336">
        <f t="shared" si="409"/>
        <v>330</v>
      </c>
      <c r="H2336" s="2">
        <f t="shared" si="410"/>
        <v>0</v>
      </c>
      <c r="I2336" s="2">
        <f t="shared" si="411"/>
        <v>12670.691588785116</v>
      </c>
      <c r="J2336" s="2">
        <f t="shared" si="412"/>
        <v>301.87663458045205</v>
      </c>
      <c r="K2336" s="2">
        <f t="shared" si="403"/>
        <v>0</v>
      </c>
      <c r="L2336" s="2">
        <f t="shared" si="413"/>
        <v>0</v>
      </c>
      <c r="M2336" s="2">
        <f t="shared" si="404"/>
        <v>330</v>
      </c>
      <c r="N2336" s="2">
        <f t="shared" si="405"/>
        <v>12670.691588785116</v>
      </c>
      <c r="O2336" s="2">
        <f t="shared" si="406"/>
        <v>301.87663458045205</v>
      </c>
      <c r="P2336" s="2"/>
    </row>
    <row r="2337" spans="1:16" x14ac:dyDescent="0.25">
      <c r="A2337">
        <v>2336</v>
      </c>
      <c r="B2337">
        <f t="shared" si="408"/>
        <v>97</v>
      </c>
      <c r="C2337">
        <f t="shared" si="407"/>
        <v>8</v>
      </c>
      <c r="D2337" s="3">
        <v>15.774864203413017</v>
      </c>
      <c r="E2337">
        <v>0</v>
      </c>
      <c r="F2337">
        <f t="shared" si="409"/>
        <v>0</v>
      </c>
      <c r="H2337" s="2">
        <f t="shared" si="410"/>
        <v>0</v>
      </c>
      <c r="I2337" s="2">
        <f t="shared" si="411"/>
        <v>12670.691588785116</v>
      </c>
      <c r="J2337" s="2">
        <f t="shared" si="412"/>
        <v>301.80707890458018</v>
      </c>
      <c r="K2337" s="2">
        <f t="shared" si="403"/>
        <v>0</v>
      </c>
      <c r="L2337" s="2">
        <f t="shared" si="413"/>
        <v>0</v>
      </c>
      <c r="M2337" s="2">
        <f t="shared" si="404"/>
        <v>0</v>
      </c>
      <c r="N2337" s="2">
        <f t="shared" si="405"/>
        <v>12670.691588785116</v>
      </c>
      <c r="O2337" s="2">
        <f t="shared" si="406"/>
        <v>301.80707890458018</v>
      </c>
      <c r="P2337" s="2"/>
    </row>
    <row r="2338" spans="1:16" x14ac:dyDescent="0.25">
      <c r="A2338">
        <v>2337</v>
      </c>
      <c r="B2338">
        <f t="shared" si="408"/>
        <v>97</v>
      </c>
      <c r="C2338">
        <f t="shared" si="407"/>
        <v>9</v>
      </c>
      <c r="D2338" s="3">
        <v>15.52436330402702</v>
      </c>
      <c r="E2338">
        <v>0</v>
      </c>
      <c r="F2338">
        <f t="shared" si="409"/>
        <v>0</v>
      </c>
      <c r="H2338" s="2">
        <f t="shared" si="410"/>
        <v>0</v>
      </c>
      <c r="I2338" s="2">
        <f t="shared" si="411"/>
        <v>12670.691588785116</v>
      </c>
      <c r="J2338" s="2">
        <f t="shared" si="412"/>
        <v>301.54527306869062</v>
      </c>
      <c r="K2338" s="2">
        <f t="shared" si="403"/>
        <v>0</v>
      </c>
      <c r="L2338" s="2">
        <f t="shared" si="413"/>
        <v>0</v>
      </c>
      <c r="M2338" s="2">
        <f t="shared" si="404"/>
        <v>0</v>
      </c>
      <c r="N2338" s="2">
        <f t="shared" si="405"/>
        <v>12670.691588785116</v>
      </c>
      <c r="O2338" s="2">
        <f t="shared" si="406"/>
        <v>301.54527306869062</v>
      </c>
      <c r="P2338" s="2"/>
    </row>
    <row r="2339" spans="1:16" x14ac:dyDescent="0.25">
      <c r="A2339">
        <v>2338</v>
      </c>
      <c r="B2339">
        <f t="shared" si="408"/>
        <v>97</v>
      </c>
      <c r="C2339">
        <f t="shared" si="407"/>
        <v>10</v>
      </c>
      <c r="D2339" s="3">
        <v>15.654160799748013</v>
      </c>
      <c r="E2339">
        <v>0</v>
      </c>
      <c r="F2339">
        <f t="shared" si="409"/>
        <v>0</v>
      </c>
      <c r="H2339" s="2">
        <f t="shared" si="410"/>
        <v>0</v>
      </c>
      <c r="I2339" s="2">
        <f t="shared" si="411"/>
        <v>12670.691588785116</v>
      </c>
      <c r="J2339" s="2">
        <f t="shared" si="412"/>
        <v>301.68092823778147</v>
      </c>
      <c r="K2339" s="2">
        <f t="shared" si="403"/>
        <v>0</v>
      </c>
      <c r="L2339" s="2">
        <f t="shared" si="413"/>
        <v>0</v>
      </c>
      <c r="M2339" s="2">
        <f t="shared" si="404"/>
        <v>0</v>
      </c>
      <c r="N2339" s="2">
        <f t="shared" si="405"/>
        <v>12670.691588785116</v>
      </c>
      <c r="O2339" s="2">
        <f t="shared" si="406"/>
        <v>301.68092823778147</v>
      </c>
      <c r="P2339" s="2"/>
    </row>
    <row r="2340" spans="1:16" x14ac:dyDescent="0.25">
      <c r="A2340">
        <v>2339</v>
      </c>
      <c r="B2340">
        <f t="shared" si="408"/>
        <v>97</v>
      </c>
      <c r="C2340">
        <f t="shared" si="407"/>
        <v>11</v>
      </c>
      <c r="D2340" s="3">
        <v>15.765770111356005</v>
      </c>
      <c r="E2340">
        <v>0</v>
      </c>
      <c r="F2340">
        <f t="shared" si="409"/>
        <v>0</v>
      </c>
      <c r="H2340" s="2">
        <f t="shared" si="410"/>
        <v>0</v>
      </c>
      <c r="I2340" s="2">
        <f t="shared" si="411"/>
        <v>12670.691588785116</v>
      </c>
      <c r="J2340" s="2">
        <f t="shared" si="412"/>
        <v>301.79757440228707</v>
      </c>
      <c r="K2340" s="2">
        <f t="shared" si="403"/>
        <v>0</v>
      </c>
      <c r="L2340" s="2">
        <f t="shared" si="413"/>
        <v>0</v>
      </c>
      <c r="M2340" s="2">
        <f t="shared" si="404"/>
        <v>0</v>
      </c>
      <c r="N2340" s="2">
        <f t="shared" si="405"/>
        <v>12670.691588785116</v>
      </c>
      <c r="O2340" s="2">
        <f t="shared" si="406"/>
        <v>301.79757440228707</v>
      </c>
      <c r="P2340" s="2"/>
    </row>
    <row r="2341" spans="1:16" x14ac:dyDescent="0.25">
      <c r="A2341">
        <v>2340</v>
      </c>
      <c r="B2341">
        <f t="shared" si="408"/>
        <v>97</v>
      </c>
      <c r="C2341">
        <f t="shared" si="407"/>
        <v>12</v>
      </c>
      <c r="D2341" s="3">
        <v>15.735180892618985</v>
      </c>
      <c r="E2341">
        <v>0</v>
      </c>
      <c r="F2341">
        <f t="shared" si="409"/>
        <v>0</v>
      </c>
      <c r="H2341" s="2">
        <f t="shared" si="410"/>
        <v>0</v>
      </c>
      <c r="I2341" s="2">
        <f t="shared" si="411"/>
        <v>12670.691588785116</v>
      </c>
      <c r="J2341" s="2">
        <f t="shared" si="412"/>
        <v>301.76560471275587</v>
      </c>
      <c r="K2341" s="2">
        <f t="shared" si="403"/>
        <v>0</v>
      </c>
      <c r="L2341" s="2">
        <f t="shared" si="413"/>
        <v>0</v>
      </c>
      <c r="M2341" s="2">
        <f t="shared" si="404"/>
        <v>0</v>
      </c>
      <c r="N2341" s="2">
        <f t="shared" si="405"/>
        <v>12670.691588785116</v>
      </c>
      <c r="O2341" s="2">
        <f t="shared" si="406"/>
        <v>301.76560471275587</v>
      </c>
      <c r="P2341" s="2"/>
    </row>
    <row r="2342" spans="1:16" x14ac:dyDescent="0.25">
      <c r="A2342">
        <v>2341</v>
      </c>
      <c r="B2342">
        <f t="shared" si="408"/>
        <v>97</v>
      </c>
      <c r="C2342">
        <f t="shared" si="407"/>
        <v>13</v>
      </c>
      <c r="D2342" s="3">
        <v>15.829428755754009</v>
      </c>
      <c r="E2342">
        <v>0</v>
      </c>
      <c r="F2342">
        <f t="shared" si="409"/>
        <v>0</v>
      </c>
      <c r="H2342" s="2">
        <f t="shared" si="410"/>
        <v>0</v>
      </c>
      <c r="I2342" s="2">
        <f t="shared" si="411"/>
        <v>12670.691588785116</v>
      </c>
      <c r="J2342" s="2">
        <f t="shared" si="412"/>
        <v>301.86410591833771</v>
      </c>
      <c r="K2342" s="2">
        <f t="shared" si="403"/>
        <v>0</v>
      </c>
      <c r="L2342" s="2">
        <f t="shared" si="413"/>
        <v>0</v>
      </c>
      <c r="M2342" s="2">
        <f t="shared" si="404"/>
        <v>0</v>
      </c>
      <c r="N2342" s="2">
        <f t="shared" si="405"/>
        <v>12670.691588785116</v>
      </c>
      <c r="O2342" s="2">
        <f t="shared" si="406"/>
        <v>301.86410591833771</v>
      </c>
      <c r="P2342" s="2"/>
    </row>
    <row r="2343" spans="1:16" x14ac:dyDescent="0.25">
      <c r="A2343">
        <v>2342</v>
      </c>
      <c r="B2343">
        <f t="shared" si="408"/>
        <v>97</v>
      </c>
      <c r="C2343">
        <f t="shared" si="407"/>
        <v>14</v>
      </c>
      <c r="D2343" s="3">
        <v>14.630662075524981</v>
      </c>
      <c r="E2343">
        <v>0</v>
      </c>
      <c r="F2343">
        <f t="shared" si="409"/>
        <v>0</v>
      </c>
      <c r="H2343" s="2">
        <f t="shared" si="410"/>
        <v>0</v>
      </c>
      <c r="I2343" s="2">
        <f t="shared" si="411"/>
        <v>12670.691588785116</v>
      </c>
      <c r="J2343" s="2">
        <f t="shared" si="412"/>
        <v>300.61123970698628</v>
      </c>
      <c r="K2343" s="2">
        <f t="shared" si="403"/>
        <v>0</v>
      </c>
      <c r="L2343" s="2">
        <f t="shared" si="413"/>
        <v>0</v>
      </c>
      <c r="M2343" s="2">
        <f t="shared" si="404"/>
        <v>0</v>
      </c>
      <c r="N2343" s="2">
        <f t="shared" si="405"/>
        <v>12670.691588785116</v>
      </c>
      <c r="O2343" s="2">
        <f t="shared" si="406"/>
        <v>300.61123970698628</v>
      </c>
      <c r="P2343" s="2"/>
    </row>
    <row r="2344" spans="1:16" x14ac:dyDescent="0.25">
      <c r="A2344">
        <v>2343</v>
      </c>
      <c r="B2344">
        <f t="shared" si="408"/>
        <v>97</v>
      </c>
      <c r="C2344">
        <f t="shared" si="407"/>
        <v>15</v>
      </c>
      <c r="D2344" s="3">
        <v>15.131250506476022</v>
      </c>
      <c r="E2344">
        <v>0</v>
      </c>
      <c r="F2344">
        <f t="shared" si="409"/>
        <v>0</v>
      </c>
      <c r="H2344" s="2">
        <f t="shared" si="410"/>
        <v>0</v>
      </c>
      <c r="I2344" s="2">
        <f t="shared" si="411"/>
        <v>12670.691588785116</v>
      </c>
      <c r="J2344" s="2">
        <f t="shared" si="412"/>
        <v>301.13441935593363</v>
      </c>
      <c r="K2344" s="2">
        <f t="shared" si="403"/>
        <v>0</v>
      </c>
      <c r="L2344" s="2">
        <f t="shared" si="413"/>
        <v>0</v>
      </c>
      <c r="M2344" s="2">
        <f t="shared" si="404"/>
        <v>0</v>
      </c>
      <c r="N2344" s="2">
        <f t="shared" si="405"/>
        <v>12670.691588785116</v>
      </c>
      <c r="O2344" s="2">
        <f t="shared" si="406"/>
        <v>301.13441935593363</v>
      </c>
      <c r="P2344" s="2"/>
    </row>
    <row r="2345" spans="1:16" x14ac:dyDescent="0.25">
      <c r="A2345">
        <v>2344</v>
      </c>
      <c r="B2345">
        <f t="shared" si="408"/>
        <v>97</v>
      </c>
      <c r="C2345">
        <f t="shared" si="407"/>
        <v>16</v>
      </c>
      <c r="D2345" s="3">
        <v>15.648373650258009</v>
      </c>
      <c r="E2345">
        <v>0</v>
      </c>
      <c r="F2345">
        <f t="shared" si="409"/>
        <v>0</v>
      </c>
      <c r="H2345" s="2">
        <f t="shared" si="410"/>
        <v>0</v>
      </c>
      <c r="I2345" s="2">
        <f t="shared" si="411"/>
        <v>12670.691588785116</v>
      </c>
      <c r="J2345" s="2">
        <f t="shared" si="412"/>
        <v>301.67487991814124</v>
      </c>
      <c r="K2345" s="2">
        <f t="shared" si="403"/>
        <v>0</v>
      </c>
      <c r="L2345" s="2">
        <f t="shared" si="413"/>
        <v>0</v>
      </c>
      <c r="M2345" s="2">
        <f t="shared" si="404"/>
        <v>0</v>
      </c>
      <c r="N2345" s="2">
        <f t="shared" si="405"/>
        <v>12670.691588785116</v>
      </c>
      <c r="O2345" s="2">
        <f t="shared" si="406"/>
        <v>301.67487991814124</v>
      </c>
      <c r="P2345" s="2"/>
    </row>
    <row r="2346" spans="1:16" x14ac:dyDescent="0.25">
      <c r="A2346">
        <v>2345</v>
      </c>
      <c r="B2346">
        <f t="shared" si="408"/>
        <v>97</v>
      </c>
      <c r="C2346">
        <f t="shared" si="407"/>
        <v>17</v>
      </c>
      <c r="D2346" s="3">
        <v>15.786851870215003</v>
      </c>
      <c r="E2346">
        <v>0</v>
      </c>
      <c r="F2346">
        <f t="shared" si="409"/>
        <v>0</v>
      </c>
      <c r="H2346" s="2">
        <f t="shared" si="410"/>
        <v>0</v>
      </c>
      <c r="I2346" s="2">
        <f t="shared" si="411"/>
        <v>12670.691588785116</v>
      </c>
      <c r="J2346" s="2">
        <f t="shared" si="412"/>
        <v>301.81960756669338</v>
      </c>
      <c r="K2346" s="2">
        <f t="shared" ref="K2346:K2409" si="414">IF(J2346&lt;=$V$14,H2346,0)</f>
        <v>0</v>
      </c>
      <c r="L2346" s="2">
        <f t="shared" si="413"/>
        <v>0</v>
      </c>
      <c r="M2346" s="2">
        <f t="shared" ref="M2346:M2409" si="415">IF(J2346&lt;$V$18,0,F2346)</f>
        <v>0</v>
      </c>
      <c r="N2346" s="2">
        <f t="shared" ref="N2346:N2409" si="416">N2345+L2346-M2346</f>
        <v>12670.691588785116</v>
      </c>
      <c r="O2346" s="2">
        <f t="shared" ref="O2346:O2409" si="417">(N2346/$V$13)*$V$16*(D2346+273)/100000</f>
        <v>301.81960756669338</v>
      </c>
      <c r="P2346" s="2"/>
    </row>
    <row r="2347" spans="1:16" x14ac:dyDescent="0.25">
      <c r="A2347">
        <v>2346</v>
      </c>
      <c r="B2347">
        <f t="shared" si="408"/>
        <v>97</v>
      </c>
      <c r="C2347">
        <f t="shared" si="407"/>
        <v>18</v>
      </c>
      <c r="D2347" s="3">
        <v>15.692604007079979</v>
      </c>
      <c r="E2347">
        <v>0</v>
      </c>
      <c r="F2347">
        <f t="shared" si="409"/>
        <v>0</v>
      </c>
      <c r="H2347" s="2">
        <f t="shared" si="410"/>
        <v>0</v>
      </c>
      <c r="I2347" s="2">
        <f t="shared" si="411"/>
        <v>12670.691588785116</v>
      </c>
      <c r="J2347" s="2">
        <f t="shared" si="412"/>
        <v>301.72110636111148</v>
      </c>
      <c r="K2347" s="2">
        <f t="shared" si="414"/>
        <v>0</v>
      </c>
      <c r="L2347" s="2">
        <f t="shared" si="413"/>
        <v>0</v>
      </c>
      <c r="M2347" s="2">
        <f t="shared" si="415"/>
        <v>0</v>
      </c>
      <c r="N2347" s="2">
        <f t="shared" si="416"/>
        <v>12670.691588785116</v>
      </c>
      <c r="O2347" s="2">
        <f t="shared" si="417"/>
        <v>301.72110636111148</v>
      </c>
      <c r="P2347" s="2"/>
    </row>
    <row r="2348" spans="1:16" x14ac:dyDescent="0.25">
      <c r="A2348">
        <v>2347</v>
      </c>
      <c r="B2348">
        <f t="shared" si="408"/>
        <v>97</v>
      </c>
      <c r="C2348">
        <f t="shared" si="407"/>
        <v>19</v>
      </c>
      <c r="D2348" s="3">
        <v>15.543791591602997</v>
      </c>
      <c r="E2348">
        <v>0</v>
      </c>
      <c r="F2348">
        <f t="shared" si="409"/>
        <v>0</v>
      </c>
      <c r="H2348" s="2">
        <f t="shared" si="410"/>
        <v>0</v>
      </c>
      <c r="I2348" s="2">
        <f t="shared" si="411"/>
        <v>12670.691588785116</v>
      </c>
      <c r="J2348" s="2">
        <f t="shared" si="412"/>
        <v>301.56557814177103</v>
      </c>
      <c r="K2348" s="2">
        <f t="shared" si="414"/>
        <v>0</v>
      </c>
      <c r="L2348" s="2">
        <f t="shared" si="413"/>
        <v>0</v>
      </c>
      <c r="M2348" s="2">
        <f t="shared" si="415"/>
        <v>0</v>
      </c>
      <c r="N2348" s="2">
        <f t="shared" si="416"/>
        <v>12670.691588785116</v>
      </c>
      <c r="O2348" s="2">
        <f t="shared" si="417"/>
        <v>301.56557814177103</v>
      </c>
      <c r="P2348" s="2"/>
    </row>
    <row r="2349" spans="1:16" x14ac:dyDescent="0.25">
      <c r="A2349">
        <v>2348</v>
      </c>
      <c r="B2349">
        <f t="shared" si="408"/>
        <v>97</v>
      </c>
      <c r="C2349">
        <f t="shared" si="407"/>
        <v>20</v>
      </c>
      <c r="D2349" s="3">
        <v>15.511135533762001</v>
      </c>
      <c r="E2349">
        <v>0</v>
      </c>
      <c r="F2349">
        <f t="shared" si="409"/>
        <v>0</v>
      </c>
      <c r="H2349" s="2">
        <f t="shared" si="410"/>
        <v>0</v>
      </c>
      <c r="I2349" s="2">
        <f t="shared" si="411"/>
        <v>12670.691588785116</v>
      </c>
      <c r="J2349" s="2">
        <f t="shared" si="412"/>
        <v>301.53144833808221</v>
      </c>
      <c r="K2349" s="2">
        <f t="shared" si="414"/>
        <v>0</v>
      </c>
      <c r="L2349" s="2">
        <f t="shared" si="413"/>
        <v>0</v>
      </c>
      <c r="M2349" s="2">
        <f t="shared" si="415"/>
        <v>0</v>
      </c>
      <c r="N2349" s="2">
        <f t="shared" si="416"/>
        <v>12670.691588785116</v>
      </c>
      <c r="O2349" s="2">
        <f t="shared" si="417"/>
        <v>301.53144833808221</v>
      </c>
      <c r="P2349" s="2"/>
    </row>
    <row r="2350" spans="1:16" x14ac:dyDescent="0.25">
      <c r="A2350">
        <v>2349</v>
      </c>
      <c r="B2350">
        <f t="shared" si="408"/>
        <v>97</v>
      </c>
      <c r="C2350">
        <f t="shared" si="407"/>
        <v>21</v>
      </c>
      <c r="D2350" s="3">
        <v>15.554125787122018</v>
      </c>
      <c r="E2350">
        <v>0</v>
      </c>
      <c r="F2350">
        <f t="shared" si="409"/>
        <v>0</v>
      </c>
      <c r="H2350" s="2">
        <f t="shared" si="410"/>
        <v>0</v>
      </c>
      <c r="I2350" s="2">
        <f t="shared" si="411"/>
        <v>12670.691588785116</v>
      </c>
      <c r="J2350" s="2">
        <f t="shared" si="412"/>
        <v>301.57637871255832</v>
      </c>
      <c r="K2350" s="2">
        <f t="shared" si="414"/>
        <v>0</v>
      </c>
      <c r="L2350" s="2">
        <f t="shared" si="413"/>
        <v>0</v>
      </c>
      <c r="M2350" s="2">
        <f t="shared" si="415"/>
        <v>0</v>
      </c>
      <c r="N2350" s="2">
        <f t="shared" si="416"/>
        <v>12670.691588785116</v>
      </c>
      <c r="O2350" s="2">
        <f t="shared" si="417"/>
        <v>301.57637871255832</v>
      </c>
      <c r="P2350" s="2"/>
    </row>
    <row r="2351" spans="1:16" x14ac:dyDescent="0.25">
      <c r="A2351">
        <v>2350</v>
      </c>
      <c r="B2351">
        <f t="shared" si="408"/>
        <v>97</v>
      </c>
      <c r="C2351">
        <f t="shared" si="407"/>
        <v>22</v>
      </c>
      <c r="D2351" s="3">
        <v>15.715752605043008</v>
      </c>
      <c r="E2351">
        <v>0</v>
      </c>
      <c r="F2351">
        <f t="shared" si="409"/>
        <v>0</v>
      </c>
      <c r="H2351" s="2">
        <f t="shared" si="410"/>
        <v>0</v>
      </c>
      <c r="I2351" s="2">
        <f t="shared" si="411"/>
        <v>12670.691588785116</v>
      </c>
      <c r="J2351" s="2">
        <f t="shared" si="412"/>
        <v>301.74529963967552</v>
      </c>
      <c r="K2351" s="2">
        <f t="shared" si="414"/>
        <v>0</v>
      </c>
      <c r="L2351" s="2">
        <f t="shared" si="413"/>
        <v>0</v>
      </c>
      <c r="M2351" s="2">
        <f t="shared" si="415"/>
        <v>0</v>
      </c>
      <c r="N2351" s="2">
        <f t="shared" si="416"/>
        <v>12670.691588785116</v>
      </c>
      <c r="O2351" s="2">
        <f t="shared" si="417"/>
        <v>301.74529963967552</v>
      </c>
      <c r="P2351" s="2"/>
    </row>
    <row r="2352" spans="1:16" x14ac:dyDescent="0.25">
      <c r="A2352">
        <v>2351</v>
      </c>
      <c r="B2352">
        <f t="shared" si="408"/>
        <v>97</v>
      </c>
      <c r="C2352">
        <f t="shared" si="407"/>
        <v>23</v>
      </c>
      <c r="D2352" s="3">
        <v>15.010133734990973</v>
      </c>
      <c r="E2352">
        <v>0</v>
      </c>
      <c r="F2352">
        <f t="shared" si="409"/>
        <v>0</v>
      </c>
      <c r="H2352" s="2">
        <f t="shared" si="410"/>
        <v>0</v>
      </c>
      <c r="I2352" s="2">
        <f t="shared" si="411"/>
        <v>12670.691588785116</v>
      </c>
      <c r="J2352" s="2">
        <f t="shared" si="412"/>
        <v>301.00783666630417</v>
      </c>
      <c r="K2352" s="2">
        <f t="shared" si="414"/>
        <v>0</v>
      </c>
      <c r="L2352" s="2">
        <f t="shared" si="413"/>
        <v>0</v>
      </c>
      <c r="M2352" s="2">
        <f t="shared" si="415"/>
        <v>0</v>
      </c>
      <c r="N2352" s="2">
        <f t="shared" si="416"/>
        <v>12670.691588785116</v>
      </c>
      <c r="O2352" s="2">
        <f t="shared" si="417"/>
        <v>301.00783666630417</v>
      </c>
      <c r="P2352" s="2"/>
    </row>
    <row r="2353" spans="1:16" x14ac:dyDescent="0.25">
      <c r="A2353">
        <v>2352</v>
      </c>
      <c r="B2353">
        <f t="shared" si="408"/>
        <v>98</v>
      </c>
      <c r="C2353">
        <f t="shared" si="407"/>
        <v>0</v>
      </c>
      <c r="D2353" s="3">
        <v>15.274689140282987</v>
      </c>
      <c r="E2353">
        <v>0</v>
      </c>
      <c r="F2353">
        <f t="shared" si="409"/>
        <v>0</v>
      </c>
      <c r="H2353" s="2">
        <f t="shared" si="410"/>
        <v>0</v>
      </c>
      <c r="I2353" s="2">
        <f t="shared" si="411"/>
        <v>12670.691588785116</v>
      </c>
      <c r="J2353" s="2">
        <f t="shared" si="412"/>
        <v>301.28433127846455</v>
      </c>
      <c r="K2353" s="2">
        <f t="shared" si="414"/>
        <v>0</v>
      </c>
      <c r="L2353" s="2">
        <f t="shared" si="413"/>
        <v>0</v>
      </c>
      <c r="M2353" s="2">
        <f t="shared" si="415"/>
        <v>0</v>
      </c>
      <c r="N2353" s="2">
        <f t="shared" si="416"/>
        <v>12670.691588785116</v>
      </c>
      <c r="O2353" s="2">
        <f t="shared" si="417"/>
        <v>301.28433127846455</v>
      </c>
      <c r="P2353" s="2"/>
    </row>
    <row r="2354" spans="1:16" x14ac:dyDescent="0.25">
      <c r="A2354">
        <v>2353</v>
      </c>
      <c r="B2354">
        <f t="shared" si="408"/>
        <v>98</v>
      </c>
      <c r="C2354">
        <f t="shared" si="407"/>
        <v>1</v>
      </c>
      <c r="D2354" s="3">
        <v>15.291637220933978</v>
      </c>
      <c r="E2354">
        <v>0</v>
      </c>
      <c r="F2354">
        <f t="shared" si="409"/>
        <v>0</v>
      </c>
      <c r="H2354" s="2">
        <f t="shared" si="410"/>
        <v>0</v>
      </c>
      <c r="I2354" s="2">
        <f t="shared" si="411"/>
        <v>12670.691588785116</v>
      </c>
      <c r="J2354" s="2">
        <f t="shared" si="412"/>
        <v>301.30204421455556</v>
      </c>
      <c r="K2354" s="2">
        <f t="shared" si="414"/>
        <v>0</v>
      </c>
      <c r="L2354" s="2">
        <f t="shared" si="413"/>
        <v>0</v>
      </c>
      <c r="M2354" s="2">
        <f t="shared" si="415"/>
        <v>0</v>
      </c>
      <c r="N2354" s="2">
        <f t="shared" si="416"/>
        <v>12670.691588785116</v>
      </c>
      <c r="O2354" s="2">
        <f t="shared" si="417"/>
        <v>301.30204421455556</v>
      </c>
      <c r="P2354" s="2"/>
    </row>
    <row r="2355" spans="1:16" x14ac:dyDescent="0.25">
      <c r="A2355">
        <v>2354</v>
      </c>
      <c r="B2355">
        <f t="shared" si="408"/>
        <v>98</v>
      </c>
      <c r="C2355">
        <f t="shared" si="407"/>
        <v>2</v>
      </c>
      <c r="D2355" s="3">
        <v>15.328013589162026</v>
      </c>
      <c r="E2355">
        <v>0</v>
      </c>
      <c r="F2355">
        <f t="shared" si="409"/>
        <v>0</v>
      </c>
      <c r="H2355" s="2">
        <f t="shared" si="410"/>
        <v>0</v>
      </c>
      <c r="I2355" s="2">
        <f t="shared" si="411"/>
        <v>12670.691588785116</v>
      </c>
      <c r="J2355" s="2">
        <f t="shared" si="412"/>
        <v>301.34006222372801</v>
      </c>
      <c r="K2355" s="2">
        <f t="shared" si="414"/>
        <v>0</v>
      </c>
      <c r="L2355" s="2">
        <f t="shared" si="413"/>
        <v>0</v>
      </c>
      <c r="M2355" s="2">
        <f t="shared" si="415"/>
        <v>0</v>
      </c>
      <c r="N2355" s="2">
        <f t="shared" si="416"/>
        <v>12670.691588785116</v>
      </c>
      <c r="O2355" s="2">
        <f t="shared" si="417"/>
        <v>301.34006222372801</v>
      </c>
      <c r="P2355" s="2"/>
    </row>
    <row r="2356" spans="1:16" x14ac:dyDescent="0.25">
      <c r="A2356">
        <v>2355</v>
      </c>
      <c r="B2356">
        <f t="shared" si="408"/>
        <v>98</v>
      </c>
      <c r="C2356">
        <f t="shared" si="407"/>
        <v>3</v>
      </c>
      <c r="D2356" s="3">
        <v>15.359016175718978</v>
      </c>
      <c r="E2356">
        <v>0</v>
      </c>
      <c r="F2356">
        <f t="shared" si="409"/>
        <v>0</v>
      </c>
      <c r="H2356" s="2">
        <f t="shared" si="410"/>
        <v>0</v>
      </c>
      <c r="I2356" s="2">
        <f t="shared" si="411"/>
        <v>12670.691588785116</v>
      </c>
      <c r="J2356" s="2">
        <f t="shared" si="412"/>
        <v>301.37246393608984</v>
      </c>
      <c r="K2356" s="2">
        <f t="shared" si="414"/>
        <v>0</v>
      </c>
      <c r="L2356" s="2">
        <f t="shared" si="413"/>
        <v>0</v>
      </c>
      <c r="M2356" s="2">
        <f t="shared" si="415"/>
        <v>0</v>
      </c>
      <c r="N2356" s="2">
        <f t="shared" si="416"/>
        <v>12670.691588785116</v>
      </c>
      <c r="O2356" s="2">
        <f t="shared" si="417"/>
        <v>301.37246393608984</v>
      </c>
      <c r="P2356" s="2"/>
    </row>
    <row r="2357" spans="1:16" x14ac:dyDescent="0.25">
      <c r="A2357">
        <v>2356</v>
      </c>
      <c r="B2357">
        <f t="shared" si="408"/>
        <v>98</v>
      </c>
      <c r="C2357">
        <f t="shared" si="407"/>
        <v>4</v>
      </c>
      <c r="D2357" s="3">
        <v>15.373484049446006</v>
      </c>
      <c r="E2357">
        <v>0</v>
      </c>
      <c r="F2357">
        <f t="shared" si="409"/>
        <v>0</v>
      </c>
      <c r="H2357" s="2">
        <f t="shared" si="410"/>
        <v>0</v>
      </c>
      <c r="I2357" s="2">
        <f t="shared" si="411"/>
        <v>12670.691588785116</v>
      </c>
      <c r="J2357" s="2">
        <f t="shared" si="412"/>
        <v>301.38758473519249</v>
      </c>
      <c r="K2357" s="2">
        <f t="shared" si="414"/>
        <v>0</v>
      </c>
      <c r="L2357" s="2">
        <f t="shared" si="413"/>
        <v>0</v>
      </c>
      <c r="M2357" s="2">
        <f t="shared" si="415"/>
        <v>0</v>
      </c>
      <c r="N2357" s="2">
        <f t="shared" si="416"/>
        <v>12670.691588785116</v>
      </c>
      <c r="O2357" s="2">
        <f t="shared" si="417"/>
        <v>301.38758473519249</v>
      </c>
      <c r="P2357" s="2"/>
    </row>
    <row r="2358" spans="1:16" x14ac:dyDescent="0.25">
      <c r="A2358">
        <v>2357</v>
      </c>
      <c r="B2358">
        <f t="shared" si="408"/>
        <v>98</v>
      </c>
      <c r="C2358">
        <f t="shared" si="407"/>
        <v>5</v>
      </c>
      <c r="D2358" s="3">
        <v>15.384644980606993</v>
      </c>
      <c r="E2358">
        <v>0</v>
      </c>
      <c r="F2358">
        <f t="shared" si="409"/>
        <v>0</v>
      </c>
      <c r="H2358" s="2">
        <f t="shared" si="410"/>
        <v>0</v>
      </c>
      <c r="I2358" s="2">
        <f t="shared" si="411"/>
        <v>12670.691588785116</v>
      </c>
      <c r="J2358" s="2">
        <f t="shared" si="412"/>
        <v>301.39924935164328</v>
      </c>
      <c r="K2358" s="2">
        <f t="shared" si="414"/>
        <v>0</v>
      </c>
      <c r="L2358" s="2">
        <f t="shared" si="413"/>
        <v>0</v>
      </c>
      <c r="M2358" s="2">
        <f t="shared" si="415"/>
        <v>0</v>
      </c>
      <c r="N2358" s="2">
        <f t="shared" si="416"/>
        <v>12670.691588785116</v>
      </c>
      <c r="O2358" s="2">
        <f t="shared" si="417"/>
        <v>301.39924935164328</v>
      </c>
      <c r="P2358" s="2"/>
    </row>
    <row r="2359" spans="1:16" x14ac:dyDescent="0.25">
      <c r="A2359">
        <v>2358</v>
      </c>
      <c r="B2359">
        <f t="shared" si="408"/>
        <v>98</v>
      </c>
      <c r="C2359">
        <f t="shared" si="407"/>
        <v>6</v>
      </c>
      <c r="D2359" s="3">
        <v>15.443343211155991</v>
      </c>
      <c r="E2359">
        <v>0</v>
      </c>
      <c r="F2359">
        <f t="shared" si="409"/>
        <v>0</v>
      </c>
      <c r="H2359" s="2">
        <f t="shared" si="410"/>
        <v>0</v>
      </c>
      <c r="I2359" s="2">
        <f t="shared" si="411"/>
        <v>12670.691588785116</v>
      </c>
      <c r="J2359" s="2">
        <f t="shared" si="412"/>
        <v>301.46059659371616</v>
      </c>
      <c r="K2359" s="2">
        <f t="shared" si="414"/>
        <v>0</v>
      </c>
      <c r="L2359" s="2">
        <f t="shared" si="413"/>
        <v>0</v>
      </c>
      <c r="M2359" s="2">
        <f t="shared" si="415"/>
        <v>0</v>
      </c>
      <c r="N2359" s="2">
        <f t="shared" si="416"/>
        <v>12670.691588785116</v>
      </c>
      <c r="O2359" s="2">
        <f t="shared" si="417"/>
        <v>301.46059659371616</v>
      </c>
      <c r="P2359" s="2"/>
    </row>
    <row r="2360" spans="1:16" x14ac:dyDescent="0.25">
      <c r="A2360">
        <v>2359</v>
      </c>
      <c r="B2360">
        <f t="shared" si="408"/>
        <v>98</v>
      </c>
      <c r="C2360">
        <f t="shared" si="407"/>
        <v>7</v>
      </c>
      <c r="D2360" s="3">
        <v>15.478066108101018</v>
      </c>
      <c r="E2360">
        <v>0</v>
      </c>
      <c r="F2360">
        <f t="shared" si="409"/>
        <v>330</v>
      </c>
      <c r="H2360" s="2">
        <f t="shared" si="410"/>
        <v>0</v>
      </c>
      <c r="I2360" s="2">
        <f t="shared" si="411"/>
        <v>12340.691588785116</v>
      </c>
      <c r="J2360" s="2">
        <f t="shared" si="412"/>
        <v>293.64459432595874</v>
      </c>
      <c r="K2360" s="2">
        <f t="shared" si="414"/>
        <v>0</v>
      </c>
      <c r="L2360" s="2">
        <f t="shared" si="413"/>
        <v>0</v>
      </c>
      <c r="M2360" s="2">
        <f t="shared" si="415"/>
        <v>330</v>
      </c>
      <c r="N2360" s="2">
        <f t="shared" si="416"/>
        <v>12340.691588785116</v>
      </c>
      <c r="O2360" s="2">
        <f t="shared" si="417"/>
        <v>293.64459432595874</v>
      </c>
      <c r="P2360" s="2"/>
    </row>
    <row r="2361" spans="1:16" x14ac:dyDescent="0.25">
      <c r="A2361">
        <v>2360</v>
      </c>
      <c r="B2361">
        <f t="shared" si="408"/>
        <v>98</v>
      </c>
      <c r="C2361">
        <f t="shared" si="407"/>
        <v>8</v>
      </c>
      <c r="D2361" s="3">
        <v>15.531803924801011</v>
      </c>
      <c r="E2361">
        <v>0</v>
      </c>
      <c r="F2361">
        <f t="shared" si="409"/>
        <v>0</v>
      </c>
      <c r="H2361" s="2">
        <f t="shared" si="410"/>
        <v>0</v>
      </c>
      <c r="I2361" s="2">
        <f t="shared" si="411"/>
        <v>12340.691588785116</v>
      </c>
      <c r="J2361" s="2">
        <f t="shared" si="412"/>
        <v>293.69929456572987</v>
      </c>
      <c r="K2361" s="2">
        <f t="shared" si="414"/>
        <v>0</v>
      </c>
      <c r="L2361" s="2">
        <f t="shared" si="413"/>
        <v>0</v>
      </c>
      <c r="M2361" s="2">
        <f t="shared" si="415"/>
        <v>0</v>
      </c>
      <c r="N2361" s="2">
        <f t="shared" si="416"/>
        <v>12340.691588785116</v>
      </c>
      <c r="O2361" s="2">
        <f t="shared" si="417"/>
        <v>293.69929456572987</v>
      </c>
      <c r="P2361" s="2"/>
    </row>
    <row r="2362" spans="1:16" x14ac:dyDescent="0.25">
      <c r="A2362">
        <v>2361</v>
      </c>
      <c r="B2362">
        <f t="shared" si="408"/>
        <v>98</v>
      </c>
      <c r="C2362">
        <f t="shared" si="407"/>
        <v>9</v>
      </c>
      <c r="D2362" s="3">
        <v>15.59918287958601</v>
      </c>
      <c r="E2362">
        <v>0</v>
      </c>
      <c r="F2362">
        <f t="shared" si="409"/>
        <v>0</v>
      </c>
      <c r="H2362" s="2">
        <f t="shared" si="410"/>
        <v>0</v>
      </c>
      <c r="I2362" s="2">
        <f t="shared" si="411"/>
        <v>12340.691588785116</v>
      </c>
      <c r="J2362" s="2">
        <f t="shared" si="412"/>
        <v>293.76788025098102</v>
      </c>
      <c r="K2362" s="2">
        <f t="shared" si="414"/>
        <v>0</v>
      </c>
      <c r="L2362" s="2">
        <f t="shared" si="413"/>
        <v>0</v>
      </c>
      <c r="M2362" s="2">
        <f t="shared" si="415"/>
        <v>0</v>
      </c>
      <c r="N2362" s="2">
        <f t="shared" si="416"/>
        <v>12340.691588785116</v>
      </c>
      <c r="O2362" s="2">
        <f t="shared" si="417"/>
        <v>293.76788025098102</v>
      </c>
      <c r="P2362" s="2"/>
    </row>
    <row r="2363" spans="1:16" x14ac:dyDescent="0.25">
      <c r="A2363">
        <v>2362</v>
      </c>
      <c r="B2363">
        <f t="shared" si="408"/>
        <v>98</v>
      </c>
      <c r="C2363">
        <f t="shared" si="407"/>
        <v>10</v>
      </c>
      <c r="D2363" s="3">
        <v>15.719886283251014</v>
      </c>
      <c r="E2363">
        <v>0</v>
      </c>
      <c r="F2363">
        <f t="shared" si="409"/>
        <v>0</v>
      </c>
      <c r="H2363" s="2">
        <f t="shared" si="410"/>
        <v>0</v>
      </c>
      <c r="I2363" s="2">
        <f t="shared" si="411"/>
        <v>12340.691588785116</v>
      </c>
      <c r="J2363" s="2">
        <f t="shared" si="412"/>
        <v>293.89074540492891</v>
      </c>
      <c r="K2363" s="2">
        <f t="shared" si="414"/>
        <v>0</v>
      </c>
      <c r="L2363" s="2">
        <f t="shared" si="413"/>
        <v>0</v>
      </c>
      <c r="M2363" s="2">
        <f t="shared" si="415"/>
        <v>0</v>
      </c>
      <c r="N2363" s="2">
        <f t="shared" si="416"/>
        <v>12340.691588785116</v>
      </c>
      <c r="O2363" s="2">
        <f t="shared" si="417"/>
        <v>293.89074540492891</v>
      </c>
      <c r="P2363" s="2"/>
    </row>
    <row r="2364" spans="1:16" x14ac:dyDescent="0.25">
      <c r="A2364">
        <v>2363</v>
      </c>
      <c r="B2364">
        <f t="shared" si="408"/>
        <v>98</v>
      </c>
      <c r="C2364">
        <f t="shared" si="407"/>
        <v>11</v>
      </c>
      <c r="D2364" s="3">
        <v>15.885233411557977</v>
      </c>
      <c r="E2364">
        <v>0</v>
      </c>
      <c r="F2364">
        <f t="shared" si="409"/>
        <v>0</v>
      </c>
      <c r="H2364" s="2">
        <f t="shared" si="410"/>
        <v>0</v>
      </c>
      <c r="I2364" s="2">
        <f t="shared" si="411"/>
        <v>12340.691588785116</v>
      </c>
      <c r="J2364" s="2">
        <f t="shared" si="412"/>
        <v>294.05905383499328</v>
      </c>
      <c r="K2364" s="2">
        <f t="shared" si="414"/>
        <v>0</v>
      </c>
      <c r="L2364" s="2">
        <f t="shared" si="413"/>
        <v>0</v>
      </c>
      <c r="M2364" s="2">
        <f t="shared" si="415"/>
        <v>0</v>
      </c>
      <c r="N2364" s="2">
        <f t="shared" si="416"/>
        <v>12340.691588785116</v>
      </c>
      <c r="O2364" s="2">
        <f t="shared" si="417"/>
        <v>294.05905383499328</v>
      </c>
      <c r="P2364" s="2"/>
    </row>
    <row r="2365" spans="1:16" x14ac:dyDescent="0.25">
      <c r="A2365">
        <v>2364</v>
      </c>
      <c r="B2365">
        <f t="shared" si="408"/>
        <v>98</v>
      </c>
      <c r="C2365">
        <f t="shared" si="407"/>
        <v>12</v>
      </c>
      <c r="D2365" s="3">
        <v>16.06752862051701</v>
      </c>
      <c r="E2365">
        <v>0</v>
      </c>
      <c r="F2365">
        <f t="shared" si="409"/>
        <v>0</v>
      </c>
      <c r="H2365" s="2">
        <f t="shared" si="410"/>
        <v>0</v>
      </c>
      <c r="I2365" s="2">
        <f t="shared" si="411"/>
        <v>12340.691588785116</v>
      </c>
      <c r="J2365" s="2">
        <f t="shared" si="412"/>
        <v>294.24461387913988</v>
      </c>
      <c r="K2365" s="2">
        <f t="shared" si="414"/>
        <v>0</v>
      </c>
      <c r="L2365" s="2">
        <f t="shared" si="413"/>
        <v>0</v>
      </c>
      <c r="M2365" s="2">
        <f t="shared" si="415"/>
        <v>0</v>
      </c>
      <c r="N2365" s="2">
        <f t="shared" si="416"/>
        <v>12340.691588785116</v>
      </c>
      <c r="O2365" s="2">
        <f t="shared" si="417"/>
        <v>294.24461387913988</v>
      </c>
      <c r="P2365" s="2"/>
    </row>
    <row r="2366" spans="1:16" x14ac:dyDescent="0.25">
      <c r="A2366">
        <v>2365</v>
      </c>
      <c r="B2366">
        <f t="shared" si="408"/>
        <v>98</v>
      </c>
      <c r="C2366">
        <f t="shared" si="407"/>
        <v>13</v>
      </c>
      <c r="D2366" s="3">
        <v>16.289093772449007</v>
      </c>
      <c r="E2366">
        <v>0</v>
      </c>
      <c r="F2366">
        <f t="shared" si="409"/>
        <v>0</v>
      </c>
      <c r="H2366" s="2">
        <f t="shared" si="410"/>
        <v>0</v>
      </c>
      <c r="I2366" s="2">
        <f t="shared" si="411"/>
        <v>12340.691588785116</v>
      </c>
      <c r="J2366" s="2">
        <f t="shared" si="412"/>
        <v>294.4701471754268</v>
      </c>
      <c r="K2366" s="2">
        <f t="shared" si="414"/>
        <v>0</v>
      </c>
      <c r="L2366" s="2">
        <f t="shared" si="413"/>
        <v>0</v>
      </c>
      <c r="M2366" s="2">
        <f t="shared" si="415"/>
        <v>0</v>
      </c>
      <c r="N2366" s="2">
        <f t="shared" si="416"/>
        <v>12340.691588785116</v>
      </c>
      <c r="O2366" s="2">
        <f t="shared" si="417"/>
        <v>294.4701471754268</v>
      </c>
      <c r="P2366" s="2"/>
    </row>
    <row r="2367" spans="1:16" x14ac:dyDescent="0.25">
      <c r="A2367">
        <v>2366</v>
      </c>
      <c r="B2367">
        <f t="shared" si="408"/>
        <v>98</v>
      </c>
      <c r="C2367">
        <f t="shared" si="407"/>
        <v>14</v>
      </c>
      <c r="D2367" s="3">
        <v>16.396156038027982</v>
      </c>
      <c r="E2367">
        <v>0</v>
      </c>
      <c r="F2367">
        <f t="shared" si="409"/>
        <v>0</v>
      </c>
      <c r="H2367" s="2">
        <f t="shared" si="410"/>
        <v>0</v>
      </c>
      <c r="I2367" s="2">
        <f t="shared" si="411"/>
        <v>12340.691588785116</v>
      </c>
      <c r="J2367" s="2">
        <f t="shared" si="412"/>
        <v>294.57912688389371</v>
      </c>
      <c r="K2367" s="2">
        <f t="shared" si="414"/>
        <v>0</v>
      </c>
      <c r="L2367" s="2">
        <f t="shared" si="413"/>
        <v>0</v>
      </c>
      <c r="M2367" s="2">
        <f t="shared" si="415"/>
        <v>0</v>
      </c>
      <c r="N2367" s="2">
        <f t="shared" si="416"/>
        <v>12340.691588785116</v>
      </c>
      <c r="O2367" s="2">
        <f t="shared" si="417"/>
        <v>294.57912688389371</v>
      </c>
      <c r="P2367" s="2"/>
    </row>
    <row r="2368" spans="1:16" x14ac:dyDescent="0.25">
      <c r="A2368">
        <v>2367</v>
      </c>
      <c r="B2368">
        <f t="shared" si="408"/>
        <v>98</v>
      </c>
      <c r="C2368">
        <f t="shared" si="407"/>
        <v>15</v>
      </c>
      <c r="D2368" s="3">
        <v>16.361846508904023</v>
      </c>
      <c r="E2368">
        <v>0</v>
      </c>
      <c r="F2368">
        <f t="shared" si="409"/>
        <v>0</v>
      </c>
      <c r="H2368" s="2">
        <f t="shared" si="410"/>
        <v>0</v>
      </c>
      <c r="I2368" s="2">
        <f t="shared" si="411"/>
        <v>12340.691588785116</v>
      </c>
      <c r="J2368" s="2">
        <f t="shared" si="412"/>
        <v>294.54420288465514</v>
      </c>
      <c r="K2368" s="2">
        <f t="shared" si="414"/>
        <v>0</v>
      </c>
      <c r="L2368" s="2">
        <f t="shared" si="413"/>
        <v>0</v>
      </c>
      <c r="M2368" s="2">
        <f t="shared" si="415"/>
        <v>0</v>
      </c>
      <c r="N2368" s="2">
        <f t="shared" si="416"/>
        <v>12340.691588785116</v>
      </c>
      <c r="O2368" s="2">
        <f t="shared" si="417"/>
        <v>294.54420288465514</v>
      </c>
      <c r="P2368" s="2"/>
    </row>
    <row r="2369" spans="1:16" x14ac:dyDescent="0.25">
      <c r="A2369">
        <v>2368</v>
      </c>
      <c r="B2369">
        <f t="shared" si="408"/>
        <v>98</v>
      </c>
      <c r="C2369">
        <f t="shared" si="407"/>
        <v>16</v>
      </c>
      <c r="D2369" s="3">
        <v>16.362673244545988</v>
      </c>
      <c r="E2369">
        <v>0</v>
      </c>
      <c r="F2369">
        <f t="shared" si="409"/>
        <v>0</v>
      </c>
      <c r="H2369" s="2">
        <f t="shared" si="410"/>
        <v>0</v>
      </c>
      <c r="I2369" s="2">
        <f t="shared" si="411"/>
        <v>12340.691588785116</v>
      </c>
      <c r="J2369" s="2">
        <f t="shared" si="412"/>
        <v>294.54504442680587</v>
      </c>
      <c r="K2369" s="2">
        <f t="shared" si="414"/>
        <v>0</v>
      </c>
      <c r="L2369" s="2">
        <f t="shared" si="413"/>
        <v>0</v>
      </c>
      <c r="M2369" s="2">
        <f t="shared" si="415"/>
        <v>0</v>
      </c>
      <c r="N2369" s="2">
        <f t="shared" si="416"/>
        <v>12340.691588785116</v>
      </c>
      <c r="O2369" s="2">
        <f t="shared" si="417"/>
        <v>294.54504442680587</v>
      </c>
      <c r="P2369" s="2"/>
    </row>
    <row r="2370" spans="1:16" x14ac:dyDescent="0.25">
      <c r="A2370">
        <v>2369</v>
      </c>
      <c r="B2370">
        <f t="shared" si="408"/>
        <v>98</v>
      </c>
      <c r="C2370">
        <f t="shared" ref="C2370:C2433" si="418">A2370-B2370*24</f>
        <v>17</v>
      </c>
      <c r="D2370" s="3">
        <v>16.37052723314099</v>
      </c>
      <c r="E2370">
        <v>0</v>
      </c>
      <c r="F2370">
        <f t="shared" si="409"/>
        <v>0</v>
      </c>
      <c r="H2370" s="2">
        <f t="shared" si="410"/>
        <v>0</v>
      </c>
      <c r="I2370" s="2">
        <f t="shared" si="411"/>
        <v>12340.691588785116</v>
      </c>
      <c r="J2370" s="2">
        <f t="shared" si="412"/>
        <v>294.55303907723436</v>
      </c>
      <c r="K2370" s="2">
        <f t="shared" si="414"/>
        <v>0</v>
      </c>
      <c r="L2370" s="2">
        <f t="shared" si="413"/>
        <v>0</v>
      </c>
      <c r="M2370" s="2">
        <f t="shared" si="415"/>
        <v>0</v>
      </c>
      <c r="N2370" s="2">
        <f t="shared" si="416"/>
        <v>12340.691588785116</v>
      </c>
      <c r="O2370" s="2">
        <f t="shared" si="417"/>
        <v>294.55303907723436</v>
      </c>
      <c r="P2370" s="2"/>
    </row>
    <row r="2371" spans="1:16" x14ac:dyDescent="0.25">
      <c r="A2371">
        <v>2370</v>
      </c>
      <c r="B2371">
        <f t="shared" ref="B2371:B2434" si="419">INT(A2371/24)</f>
        <v>98</v>
      </c>
      <c r="C2371">
        <f t="shared" si="418"/>
        <v>18</v>
      </c>
      <c r="D2371" s="3">
        <v>16.341178117865979</v>
      </c>
      <c r="E2371">
        <v>0</v>
      </c>
      <c r="F2371">
        <f t="shared" ref="F2371:F2434" si="420">IF(C2371=$V$6,$V$5,0)</f>
        <v>0</v>
      </c>
      <c r="H2371" s="2">
        <f t="shared" ref="H2371:H2434" si="421">IF(E2371&gt;$V$8,$V$8,E2371)</f>
        <v>0</v>
      </c>
      <c r="I2371" s="2">
        <f t="shared" si="411"/>
        <v>12340.691588785116</v>
      </c>
      <c r="J2371" s="2">
        <f t="shared" si="412"/>
        <v>294.52316433089737</v>
      </c>
      <c r="K2371" s="2">
        <f t="shared" si="414"/>
        <v>0</v>
      </c>
      <c r="L2371" s="2">
        <f t="shared" si="413"/>
        <v>0</v>
      </c>
      <c r="M2371" s="2">
        <f t="shared" si="415"/>
        <v>0</v>
      </c>
      <c r="N2371" s="2">
        <f t="shared" si="416"/>
        <v>12340.691588785116</v>
      </c>
      <c r="O2371" s="2">
        <f t="shared" si="417"/>
        <v>294.52316433089737</v>
      </c>
      <c r="P2371" s="2"/>
    </row>
    <row r="2372" spans="1:16" x14ac:dyDescent="0.25">
      <c r="A2372">
        <v>2371</v>
      </c>
      <c r="B2372">
        <f t="shared" si="419"/>
        <v>98</v>
      </c>
      <c r="C2372">
        <f t="shared" si="418"/>
        <v>19</v>
      </c>
      <c r="D2372" s="3">
        <v>16.318442887724018</v>
      </c>
      <c r="E2372">
        <v>0</v>
      </c>
      <c r="F2372">
        <f t="shared" si="420"/>
        <v>0</v>
      </c>
      <c r="H2372" s="2">
        <f t="shared" si="421"/>
        <v>0</v>
      </c>
      <c r="I2372" s="2">
        <f t="shared" ref="I2372:I2435" si="422">N2371+H2372*1000/$V$10-F2372</f>
        <v>12340.691588785116</v>
      </c>
      <c r="J2372" s="2">
        <f t="shared" ref="J2372:J2435" si="423">(I2372/$V$13)*$V$16*(D2372+273)/100000</f>
        <v>294.50002192176379</v>
      </c>
      <c r="K2372" s="2">
        <f t="shared" si="414"/>
        <v>0</v>
      </c>
      <c r="L2372" s="2">
        <f t="shared" ref="L2372:L2435" si="424">K2372*1000/$V$10</f>
        <v>0</v>
      </c>
      <c r="M2372" s="2">
        <f t="shared" si="415"/>
        <v>0</v>
      </c>
      <c r="N2372" s="2">
        <f t="shared" si="416"/>
        <v>12340.691588785116</v>
      </c>
      <c r="O2372" s="2">
        <f t="shared" si="417"/>
        <v>294.50002192176379</v>
      </c>
      <c r="P2372" s="2"/>
    </row>
    <row r="2373" spans="1:16" x14ac:dyDescent="0.25">
      <c r="A2373">
        <v>2372</v>
      </c>
      <c r="B2373">
        <f t="shared" si="419"/>
        <v>98</v>
      </c>
      <c r="C2373">
        <f t="shared" si="418"/>
        <v>20</v>
      </c>
      <c r="D2373" s="3">
        <v>16.170870575708989</v>
      </c>
      <c r="E2373">
        <v>0</v>
      </c>
      <c r="F2373">
        <f t="shared" si="420"/>
        <v>0</v>
      </c>
      <c r="H2373" s="2">
        <f t="shared" si="421"/>
        <v>0</v>
      </c>
      <c r="I2373" s="2">
        <f t="shared" si="422"/>
        <v>12340.691588785116</v>
      </c>
      <c r="J2373" s="2">
        <f t="shared" si="423"/>
        <v>294.34980664793028</v>
      </c>
      <c r="K2373" s="2">
        <f t="shared" si="414"/>
        <v>0</v>
      </c>
      <c r="L2373" s="2">
        <f t="shared" si="424"/>
        <v>0</v>
      </c>
      <c r="M2373" s="2">
        <f t="shared" si="415"/>
        <v>0</v>
      </c>
      <c r="N2373" s="2">
        <f t="shared" si="416"/>
        <v>12340.691588785116</v>
      </c>
      <c r="O2373" s="2">
        <f t="shared" si="417"/>
        <v>294.34980664793028</v>
      </c>
      <c r="P2373" s="2"/>
    </row>
    <row r="2374" spans="1:16" x14ac:dyDescent="0.25">
      <c r="A2374">
        <v>2373</v>
      </c>
      <c r="B2374">
        <f t="shared" si="419"/>
        <v>98</v>
      </c>
      <c r="C2374">
        <f t="shared" si="418"/>
        <v>21</v>
      </c>
      <c r="D2374" s="3">
        <v>15.986508527645981</v>
      </c>
      <c r="E2374">
        <v>0</v>
      </c>
      <c r="F2374">
        <f t="shared" si="420"/>
        <v>0</v>
      </c>
      <c r="H2374" s="2">
        <f t="shared" si="421"/>
        <v>0</v>
      </c>
      <c r="I2374" s="2">
        <f t="shared" si="422"/>
        <v>12340.691588785116</v>
      </c>
      <c r="J2374" s="2">
        <f t="shared" si="423"/>
        <v>294.16214274840775</v>
      </c>
      <c r="K2374" s="2">
        <f t="shared" si="414"/>
        <v>0</v>
      </c>
      <c r="L2374" s="2">
        <f t="shared" si="424"/>
        <v>0</v>
      </c>
      <c r="M2374" s="2">
        <f t="shared" si="415"/>
        <v>0</v>
      </c>
      <c r="N2374" s="2">
        <f t="shared" si="416"/>
        <v>12340.691588785116</v>
      </c>
      <c r="O2374" s="2">
        <f t="shared" si="417"/>
        <v>294.16214274840775</v>
      </c>
      <c r="P2374" s="2"/>
    </row>
    <row r="2375" spans="1:16" x14ac:dyDescent="0.25">
      <c r="A2375">
        <v>2374</v>
      </c>
      <c r="B2375">
        <f t="shared" si="419"/>
        <v>98</v>
      </c>
      <c r="C2375">
        <f t="shared" si="418"/>
        <v>22</v>
      </c>
      <c r="D2375" s="3">
        <v>15.898461181822995</v>
      </c>
      <c r="E2375">
        <v>0</v>
      </c>
      <c r="F2375">
        <f t="shared" si="420"/>
        <v>0</v>
      </c>
      <c r="H2375" s="2">
        <f t="shared" si="421"/>
        <v>0</v>
      </c>
      <c r="I2375" s="2">
        <f t="shared" si="422"/>
        <v>12340.691588785116</v>
      </c>
      <c r="J2375" s="2">
        <f t="shared" si="423"/>
        <v>294.07251850939895</v>
      </c>
      <c r="K2375" s="2">
        <f t="shared" si="414"/>
        <v>0</v>
      </c>
      <c r="L2375" s="2">
        <f t="shared" si="424"/>
        <v>0</v>
      </c>
      <c r="M2375" s="2">
        <f t="shared" si="415"/>
        <v>0</v>
      </c>
      <c r="N2375" s="2">
        <f t="shared" si="416"/>
        <v>12340.691588785116</v>
      </c>
      <c r="O2375" s="2">
        <f t="shared" si="417"/>
        <v>294.07251850939895</v>
      </c>
      <c r="P2375" s="2"/>
    </row>
    <row r="2376" spans="1:16" x14ac:dyDescent="0.25">
      <c r="A2376">
        <v>2375</v>
      </c>
      <c r="B2376">
        <f t="shared" si="419"/>
        <v>98</v>
      </c>
      <c r="C2376">
        <f t="shared" si="418"/>
        <v>23</v>
      </c>
      <c r="D2376" s="3">
        <v>15.793052387526984</v>
      </c>
      <c r="E2376">
        <v>0</v>
      </c>
      <c r="F2376">
        <f t="shared" si="420"/>
        <v>0</v>
      </c>
      <c r="H2376" s="2">
        <f t="shared" si="421"/>
        <v>0</v>
      </c>
      <c r="I2376" s="2">
        <f t="shared" si="422"/>
        <v>12340.691588785116</v>
      </c>
      <c r="J2376" s="2">
        <f t="shared" si="423"/>
        <v>293.96522188523255</v>
      </c>
      <c r="K2376" s="2">
        <f t="shared" si="414"/>
        <v>0</v>
      </c>
      <c r="L2376" s="2">
        <f t="shared" si="424"/>
        <v>0</v>
      </c>
      <c r="M2376" s="2">
        <f t="shared" si="415"/>
        <v>0</v>
      </c>
      <c r="N2376" s="2">
        <f t="shared" si="416"/>
        <v>12340.691588785116</v>
      </c>
      <c r="O2376" s="2">
        <f t="shared" si="417"/>
        <v>293.96522188523255</v>
      </c>
      <c r="P2376" s="2"/>
    </row>
    <row r="2377" spans="1:16" x14ac:dyDescent="0.25">
      <c r="A2377">
        <v>2376</v>
      </c>
      <c r="B2377">
        <f t="shared" si="419"/>
        <v>99</v>
      </c>
      <c r="C2377">
        <f t="shared" si="418"/>
        <v>0</v>
      </c>
      <c r="D2377" s="3">
        <v>15.665321730909</v>
      </c>
      <c r="E2377">
        <v>0</v>
      </c>
      <c r="F2377">
        <f t="shared" si="420"/>
        <v>0</v>
      </c>
      <c r="H2377" s="2">
        <f t="shared" si="421"/>
        <v>0</v>
      </c>
      <c r="I2377" s="2">
        <f t="shared" si="422"/>
        <v>12340.691588785116</v>
      </c>
      <c r="J2377" s="2">
        <f t="shared" si="423"/>
        <v>293.83520362300692</v>
      </c>
      <c r="K2377" s="2">
        <f t="shared" si="414"/>
        <v>0</v>
      </c>
      <c r="L2377" s="2">
        <f t="shared" si="424"/>
        <v>0</v>
      </c>
      <c r="M2377" s="2">
        <f t="shared" si="415"/>
        <v>0</v>
      </c>
      <c r="N2377" s="2">
        <f t="shared" si="416"/>
        <v>12340.691588785116</v>
      </c>
      <c r="O2377" s="2">
        <f t="shared" si="417"/>
        <v>293.83520362300692</v>
      </c>
      <c r="P2377" s="2"/>
    </row>
    <row r="2378" spans="1:16" x14ac:dyDescent="0.25">
      <c r="A2378">
        <v>2377</v>
      </c>
      <c r="B2378">
        <f t="shared" si="419"/>
        <v>99</v>
      </c>
      <c r="C2378">
        <f t="shared" si="418"/>
        <v>1</v>
      </c>
      <c r="D2378" s="3">
        <v>15.665321730909</v>
      </c>
      <c r="E2378">
        <v>0</v>
      </c>
      <c r="F2378">
        <f t="shared" si="420"/>
        <v>0</v>
      </c>
      <c r="H2378" s="2">
        <f t="shared" si="421"/>
        <v>0</v>
      </c>
      <c r="I2378" s="2">
        <f t="shared" si="422"/>
        <v>12340.691588785116</v>
      </c>
      <c r="J2378" s="2">
        <f t="shared" si="423"/>
        <v>293.83520362300692</v>
      </c>
      <c r="K2378" s="2">
        <f t="shared" si="414"/>
        <v>0</v>
      </c>
      <c r="L2378" s="2">
        <f t="shared" si="424"/>
        <v>0</v>
      </c>
      <c r="M2378" s="2">
        <f t="shared" si="415"/>
        <v>0</v>
      </c>
      <c r="N2378" s="2">
        <f t="shared" si="416"/>
        <v>12340.691588785116</v>
      </c>
      <c r="O2378" s="2">
        <f t="shared" si="417"/>
        <v>293.83520362300692</v>
      </c>
      <c r="P2378" s="2"/>
    </row>
    <row r="2379" spans="1:16" x14ac:dyDescent="0.25">
      <c r="A2379">
        <v>2378</v>
      </c>
      <c r="B2379">
        <f t="shared" si="419"/>
        <v>99</v>
      </c>
      <c r="C2379">
        <f t="shared" si="418"/>
        <v>2</v>
      </c>
      <c r="D2379" s="3">
        <v>15.677722765531996</v>
      </c>
      <c r="E2379">
        <v>0</v>
      </c>
      <c r="F2379">
        <f t="shared" si="420"/>
        <v>0</v>
      </c>
      <c r="H2379" s="2">
        <f t="shared" si="421"/>
        <v>0</v>
      </c>
      <c r="I2379" s="2">
        <f t="shared" si="422"/>
        <v>12340.691588785116</v>
      </c>
      <c r="J2379" s="2">
        <f t="shared" si="423"/>
        <v>293.84782675526174</v>
      </c>
      <c r="K2379" s="2">
        <f t="shared" si="414"/>
        <v>0</v>
      </c>
      <c r="L2379" s="2">
        <f t="shared" si="424"/>
        <v>0</v>
      </c>
      <c r="M2379" s="2">
        <f t="shared" si="415"/>
        <v>0</v>
      </c>
      <c r="N2379" s="2">
        <f t="shared" si="416"/>
        <v>12340.691588785116</v>
      </c>
      <c r="O2379" s="2">
        <f t="shared" si="417"/>
        <v>293.84782675526174</v>
      </c>
      <c r="P2379" s="2"/>
    </row>
    <row r="2380" spans="1:16" x14ac:dyDescent="0.25">
      <c r="A2380">
        <v>2379</v>
      </c>
      <c r="B2380">
        <f t="shared" si="419"/>
        <v>99</v>
      </c>
      <c r="C2380">
        <f t="shared" si="418"/>
        <v>3</v>
      </c>
      <c r="D2380" s="3">
        <v>15.676896029890997</v>
      </c>
      <c r="E2380">
        <v>0</v>
      </c>
      <c r="F2380">
        <f t="shared" si="420"/>
        <v>0</v>
      </c>
      <c r="H2380" s="2">
        <f t="shared" si="421"/>
        <v>0</v>
      </c>
      <c r="I2380" s="2">
        <f t="shared" si="422"/>
        <v>12340.691588785116</v>
      </c>
      <c r="J2380" s="2">
        <f t="shared" si="423"/>
        <v>293.84698521311196</v>
      </c>
      <c r="K2380" s="2">
        <f t="shared" si="414"/>
        <v>0</v>
      </c>
      <c r="L2380" s="2">
        <f t="shared" si="424"/>
        <v>0</v>
      </c>
      <c r="M2380" s="2">
        <f t="shared" si="415"/>
        <v>0</v>
      </c>
      <c r="N2380" s="2">
        <f t="shared" si="416"/>
        <v>12340.691588785116</v>
      </c>
      <c r="O2380" s="2">
        <f t="shared" si="417"/>
        <v>293.84698521311196</v>
      </c>
      <c r="P2380" s="2"/>
    </row>
    <row r="2381" spans="1:16" x14ac:dyDescent="0.25">
      <c r="A2381">
        <v>2380</v>
      </c>
      <c r="B2381">
        <f t="shared" si="419"/>
        <v>99</v>
      </c>
      <c r="C2381">
        <f t="shared" si="418"/>
        <v>4</v>
      </c>
      <c r="D2381" s="3">
        <v>15.633079040889015</v>
      </c>
      <c r="E2381">
        <v>0.4</v>
      </c>
      <c r="F2381">
        <f t="shared" si="420"/>
        <v>0</v>
      </c>
      <c r="H2381" s="2">
        <f t="shared" si="421"/>
        <v>0.4</v>
      </c>
      <c r="I2381" s="2">
        <f t="shared" si="422"/>
        <v>12348.168224299134</v>
      </c>
      <c r="J2381" s="2">
        <f t="shared" si="423"/>
        <v>293.98038430824039</v>
      </c>
      <c r="K2381" s="2">
        <f t="shared" si="414"/>
        <v>0.4</v>
      </c>
      <c r="L2381" s="2">
        <f t="shared" si="424"/>
        <v>7.4766355140186915</v>
      </c>
      <c r="M2381" s="2">
        <f t="shared" si="415"/>
        <v>0</v>
      </c>
      <c r="N2381" s="2">
        <f t="shared" si="416"/>
        <v>12348.168224299134</v>
      </c>
      <c r="O2381" s="2">
        <f t="shared" si="417"/>
        <v>293.98038430824039</v>
      </c>
      <c r="P2381" s="2"/>
    </row>
    <row r="2382" spans="1:16" x14ac:dyDescent="0.25">
      <c r="A2382">
        <v>2381</v>
      </c>
      <c r="B2382">
        <f t="shared" si="419"/>
        <v>99</v>
      </c>
      <c r="C2382">
        <f t="shared" si="418"/>
        <v>5</v>
      </c>
      <c r="D2382" s="3">
        <v>15.595875937020026</v>
      </c>
      <c r="E2382">
        <v>0.53900000000000003</v>
      </c>
      <c r="F2382">
        <f t="shared" si="420"/>
        <v>0</v>
      </c>
      <c r="H2382" s="2">
        <f t="shared" si="421"/>
        <v>0.53900000000000003</v>
      </c>
      <c r="I2382" s="2">
        <f t="shared" si="422"/>
        <v>12358.242990654275</v>
      </c>
      <c r="J2382" s="2">
        <f t="shared" si="423"/>
        <v>294.18231716938374</v>
      </c>
      <c r="K2382" s="2">
        <f t="shared" si="414"/>
        <v>0.53900000000000003</v>
      </c>
      <c r="L2382" s="2">
        <f t="shared" si="424"/>
        <v>10.074766355140186</v>
      </c>
      <c r="M2382" s="2">
        <f t="shared" si="415"/>
        <v>0</v>
      </c>
      <c r="N2382" s="2">
        <f t="shared" si="416"/>
        <v>12358.242990654275</v>
      </c>
      <c r="O2382" s="2">
        <f t="shared" si="417"/>
        <v>294.18231716938374</v>
      </c>
      <c r="P2382" s="2"/>
    </row>
    <row r="2383" spans="1:16" x14ac:dyDescent="0.25">
      <c r="A2383">
        <v>2382</v>
      </c>
      <c r="B2383">
        <f t="shared" si="419"/>
        <v>99</v>
      </c>
      <c r="C2383">
        <f t="shared" si="418"/>
        <v>6</v>
      </c>
      <c r="D2383" s="3">
        <v>15.611997282030018</v>
      </c>
      <c r="E2383">
        <v>0.78200000000000003</v>
      </c>
      <c r="F2383">
        <f t="shared" si="420"/>
        <v>0</v>
      </c>
      <c r="H2383" s="2">
        <f t="shared" si="421"/>
        <v>0.78200000000000003</v>
      </c>
      <c r="I2383" s="2">
        <f t="shared" si="422"/>
        <v>12372.859813084182</v>
      </c>
      <c r="J2383" s="2">
        <f t="shared" si="423"/>
        <v>294.54671678392123</v>
      </c>
      <c r="K2383" s="2">
        <f t="shared" si="414"/>
        <v>0.78200000000000003</v>
      </c>
      <c r="L2383" s="2">
        <f t="shared" si="424"/>
        <v>14.616822429906541</v>
      </c>
      <c r="M2383" s="2">
        <f t="shared" si="415"/>
        <v>0</v>
      </c>
      <c r="N2383" s="2">
        <f t="shared" si="416"/>
        <v>12372.859813084182</v>
      </c>
      <c r="O2383" s="2">
        <f t="shared" si="417"/>
        <v>294.54671678392123</v>
      </c>
      <c r="P2383" s="2"/>
    </row>
    <row r="2384" spans="1:16" x14ac:dyDescent="0.25">
      <c r="A2384">
        <v>2383</v>
      </c>
      <c r="B2384">
        <f t="shared" si="419"/>
        <v>99</v>
      </c>
      <c r="C2384">
        <f t="shared" si="418"/>
        <v>7</v>
      </c>
      <c r="D2384" s="3">
        <v>15.686403489767997</v>
      </c>
      <c r="E2384">
        <v>0.70499999999999996</v>
      </c>
      <c r="F2384">
        <f t="shared" si="420"/>
        <v>330</v>
      </c>
      <c r="H2384" s="2">
        <f t="shared" si="421"/>
        <v>0.70499999999999996</v>
      </c>
      <c r="I2384" s="2">
        <f t="shared" si="422"/>
        <v>12056.03738317764</v>
      </c>
      <c r="J2384" s="2">
        <f t="shared" si="423"/>
        <v>287.07847435507927</v>
      </c>
      <c r="K2384" s="2">
        <f t="shared" si="414"/>
        <v>0.70499999999999996</v>
      </c>
      <c r="L2384" s="2">
        <f t="shared" si="424"/>
        <v>13.177570093457945</v>
      </c>
      <c r="M2384" s="2">
        <f t="shared" si="415"/>
        <v>330</v>
      </c>
      <c r="N2384" s="2">
        <f t="shared" si="416"/>
        <v>12056.03738317764</v>
      </c>
      <c r="O2384" s="2">
        <f t="shared" si="417"/>
        <v>287.07847435507927</v>
      </c>
      <c r="P2384" s="2"/>
    </row>
    <row r="2385" spans="1:16" x14ac:dyDescent="0.25">
      <c r="A2385">
        <v>2384</v>
      </c>
      <c r="B2385">
        <f t="shared" si="419"/>
        <v>99</v>
      </c>
      <c r="C2385">
        <f t="shared" si="418"/>
        <v>8</v>
      </c>
      <c r="D2385" s="3">
        <v>15.755435915836983</v>
      </c>
      <c r="E2385">
        <v>0.78700000000000003</v>
      </c>
      <c r="F2385">
        <f t="shared" si="420"/>
        <v>0</v>
      </c>
      <c r="H2385" s="2">
        <f t="shared" si="421"/>
        <v>0.78700000000000003</v>
      </c>
      <c r="I2385" s="2">
        <f t="shared" si="422"/>
        <v>12070.747663551472</v>
      </c>
      <c r="J2385" s="2">
        <f t="shared" si="423"/>
        <v>287.49748737800257</v>
      </c>
      <c r="K2385" s="2">
        <f t="shared" si="414"/>
        <v>0.78700000000000003</v>
      </c>
      <c r="L2385" s="2">
        <f t="shared" si="424"/>
        <v>14.710280373831775</v>
      </c>
      <c r="M2385" s="2">
        <f t="shared" si="415"/>
        <v>0</v>
      </c>
      <c r="N2385" s="2">
        <f t="shared" si="416"/>
        <v>12070.747663551472</v>
      </c>
      <c r="O2385" s="2">
        <f t="shared" si="417"/>
        <v>287.49748737800257</v>
      </c>
      <c r="P2385" s="2"/>
    </row>
    <row r="2386" spans="1:16" x14ac:dyDescent="0.25">
      <c r="A2386">
        <v>2385</v>
      </c>
      <c r="B2386">
        <f t="shared" si="419"/>
        <v>99</v>
      </c>
      <c r="C2386">
        <f t="shared" si="418"/>
        <v>9</v>
      </c>
      <c r="D2386" s="3">
        <v>15.856711031924988</v>
      </c>
      <c r="E2386">
        <v>0.75</v>
      </c>
      <c r="F2386">
        <f t="shared" si="420"/>
        <v>0</v>
      </c>
      <c r="H2386" s="2">
        <f t="shared" si="421"/>
        <v>0.75</v>
      </c>
      <c r="I2386" s="2">
        <f t="shared" si="422"/>
        <v>12084.766355140257</v>
      </c>
      <c r="J2386" s="2">
        <f t="shared" si="423"/>
        <v>287.93233143833703</v>
      </c>
      <c r="K2386" s="2">
        <f t="shared" si="414"/>
        <v>0.75</v>
      </c>
      <c r="L2386" s="2">
        <f t="shared" si="424"/>
        <v>14.018691588785046</v>
      </c>
      <c r="M2386" s="2">
        <f t="shared" si="415"/>
        <v>0</v>
      </c>
      <c r="N2386" s="2">
        <f t="shared" si="416"/>
        <v>12084.766355140257</v>
      </c>
      <c r="O2386" s="2">
        <f t="shared" si="417"/>
        <v>287.93233143833703</v>
      </c>
      <c r="P2386" s="2"/>
    </row>
    <row r="2387" spans="1:16" x14ac:dyDescent="0.25">
      <c r="A2387">
        <v>2386</v>
      </c>
      <c r="B2387">
        <f t="shared" si="419"/>
        <v>99</v>
      </c>
      <c r="C2387">
        <f t="shared" si="418"/>
        <v>10</v>
      </c>
      <c r="D2387" s="3">
        <v>15.984855056363017</v>
      </c>
      <c r="E2387">
        <v>0.85</v>
      </c>
      <c r="F2387">
        <f t="shared" si="420"/>
        <v>0</v>
      </c>
      <c r="H2387" s="2">
        <f t="shared" si="421"/>
        <v>0.85</v>
      </c>
      <c r="I2387" s="2">
        <f t="shared" si="422"/>
        <v>12100.654205607547</v>
      </c>
      <c r="J2387" s="2">
        <f t="shared" si="423"/>
        <v>288.43877814698288</v>
      </c>
      <c r="K2387" s="2">
        <f t="shared" si="414"/>
        <v>0.85</v>
      </c>
      <c r="L2387" s="2">
        <f t="shared" si="424"/>
        <v>15.88785046728972</v>
      </c>
      <c r="M2387" s="2">
        <f t="shared" si="415"/>
        <v>0</v>
      </c>
      <c r="N2387" s="2">
        <f t="shared" si="416"/>
        <v>12100.654205607547</v>
      </c>
      <c r="O2387" s="2">
        <f t="shared" si="417"/>
        <v>288.43877814698288</v>
      </c>
      <c r="P2387" s="2"/>
    </row>
    <row r="2388" spans="1:16" x14ac:dyDescent="0.25">
      <c r="A2388">
        <v>2387</v>
      </c>
      <c r="B2388">
        <f t="shared" si="419"/>
        <v>99</v>
      </c>
      <c r="C2388">
        <f t="shared" si="418"/>
        <v>11</v>
      </c>
      <c r="D2388" s="3">
        <v>16.019164585486976</v>
      </c>
      <c r="E2388">
        <v>0.83</v>
      </c>
      <c r="F2388">
        <f t="shared" si="420"/>
        <v>0</v>
      </c>
      <c r="H2388" s="2">
        <f t="shared" si="421"/>
        <v>0.83</v>
      </c>
      <c r="I2388" s="2">
        <f t="shared" si="422"/>
        <v>12116.168224299136</v>
      </c>
      <c r="J2388" s="2">
        <f t="shared" si="423"/>
        <v>288.84286862145251</v>
      </c>
      <c r="K2388" s="2">
        <f t="shared" si="414"/>
        <v>0.83</v>
      </c>
      <c r="L2388" s="2">
        <f t="shared" si="424"/>
        <v>15.514018691588785</v>
      </c>
      <c r="M2388" s="2">
        <f t="shared" si="415"/>
        <v>0</v>
      </c>
      <c r="N2388" s="2">
        <f t="shared" si="416"/>
        <v>12116.168224299136</v>
      </c>
      <c r="O2388" s="2">
        <f t="shared" si="417"/>
        <v>288.84286862145251</v>
      </c>
      <c r="P2388" s="2"/>
    </row>
    <row r="2389" spans="1:16" x14ac:dyDescent="0.25">
      <c r="A2389">
        <v>2388</v>
      </c>
      <c r="B2389">
        <f t="shared" si="419"/>
        <v>99</v>
      </c>
      <c r="C2389">
        <f t="shared" si="418"/>
        <v>12</v>
      </c>
      <c r="D2389" s="3">
        <v>16.262638231919993</v>
      </c>
      <c r="E2389">
        <v>0.92800000000000005</v>
      </c>
      <c r="F2389">
        <f t="shared" si="420"/>
        <v>0</v>
      </c>
      <c r="H2389" s="2">
        <f t="shared" si="421"/>
        <v>0.92800000000000005</v>
      </c>
      <c r="I2389" s="2">
        <f t="shared" si="422"/>
        <v>12133.51401869166</v>
      </c>
      <c r="J2389" s="2">
        <f t="shared" si="423"/>
        <v>289.50005641941851</v>
      </c>
      <c r="K2389" s="2">
        <f t="shared" si="414"/>
        <v>0.92800000000000005</v>
      </c>
      <c r="L2389" s="2">
        <f t="shared" si="424"/>
        <v>17.345794392523363</v>
      </c>
      <c r="M2389" s="2">
        <f t="shared" si="415"/>
        <v>0</v>
      </c>
      <c r="N2389" s="2">
        <f t="shared" si="416"/>
        <v>12133.51401869166</v>
      </c>
      <c r="O2389" s="2">
        <f t="shared" si="417"/>
        <v>289.50005641941851</v>
      </c>
      <c r="P2389" s="2"/>
    </row>
    <row r="2390" spans="1:16" x14ac:dyDescent="0.25">
      <c r="A2390">
        <v>2389</v>
      </c>
      <c r="B2390">
        <f t="shared" si="419"/>
        <v>99</v>
      </c>
      <c r="C2390">
        <f t="shared" si="418"/>
        <v>13</v>
      </c>
      <c r="D2390" s="3">
        <v>16.482963280389981</v>
      </c>
      <c r="E2390">
        <v>1.0089999999999999</v>
      </c>
      <c r="F2390">
        <f t="shared" si="420"/>
        <v>0</v>
      </c>
      <c r="H2390" s="2">
        <f t="shared" si="421"/>
        <v>1.0089999999999999</v>
      </c>
      <c r="I2390" s="2">
        <f t="shared" si="422"/>
        <v>12152.373831775772</v>
      </c>
      <c r="J2390" s="2">
        <f t="shared" si="423"/>
        <v>290.17089150336182</v>
      </c>
      <c r="K2390" s="2">
        <f t="shared" si="414"/>
        <v>1.0089999999999999</v>
      </c>
      <c r="L2390" s="2">
        <f t="shared" si="424"/>
        <v>18.859813084112147</v>
      </c>
      <c r="M2390" s="2">
        <f t="shared" si="415"/>
        <v>0</v>
      </c>
      <c r="N2390" s="2">
        <f t="shared" si="416"/>
        <v>12152.373831775772</v>
      </c>
      <c r="O2390" s="2">
        <f t="shared" si="417"/>
        <v>290.17089150336182</v>
      </c>
      <c r="P2390" s="2"/>
    </row>
    <row r="2391" spans="1:16" x14ac:dyDescent="0.25">
      <c r="A2391">
        <v>2390</v>
      </c>
      <c r="B2391">
        <f t="shared" si="419"/>
        <v>99</v>
      </c>
      <c r="C2391">
        <f t="shared" si="418"/>
        <v>14</v>
      </c>
      <c r="D2391" s="3">
        <v>16.571837361854989</v>
      </c>
      <c r="E2391">
        <v>0.96899999999999997</v>
      </c>
      <c r="F2391">
        <f t="shared" si="420"/>
        <v>0</v>
      </c>
      <c r="H2391" s="2">
        <f t="shared" si="421"/>
        <v>0.96899999999999997</v>
      </c>
      <c r="I2391" s="2">
        <f t="shared" si="422"/>
        <v>12170.485981308482</v>
      </c>
      <c r="J2391" s="2">
        <f t="shared" si="423"/>
        <v>290.69258626372607</v>
      </c>
      <c r="K2391" s="2">
        <f t="shared" si="414"/>
        <v>0.96899999999999997</v>
      </c>
      <c r="L2391" s="2">
        <f t="shared" si="424"/>
        <v>18.11214953271028</v>
      </c>
      <c r="M2391" s="2">
        <f t="shared" si="415"/>
        <v>0</v>
      </c>
      <c r="N2391" s="2">
        <f t="shared" si="416"/>
        <v>12170.485981308482</v>
      </c>
      <c r="O2391" s="2">
        <f t="shared" si="417"/>
        <v>290.69258626372607</v>
      </c>
      <c r="P2391" s="2"/>
    </row>
    <row r="2392" spans="1:16" x14ac:dyDescent="0.25">
      <c r="A2392">
        <v>2391</v>
      </c>
      <c r="B2392">
        <f t="shared" si="419"/>
        <v>99</v>
      </c>
      <c r="C2392">
        <f t="shared" si="418"/>
        <v>15</v>
      </c>
      <c r="D2392" s="3">
        <v>16.595399327638972</v>
      </c>
      <c r="E2392">
        <v>1.0069999999999999</v>
      </c>
      <c r="F2392">
        <f t="shared" si="420"/>
        <v>0</v>
      </c>
      <c r="H2392" s="2">
        <f t="shared" si="421"/>
        <v>1.0069999999999999</v>
      </c>
      <c r="I2392" s="2">
        <f t="shared" si="422"/>
        <v>12189.308411215025</v>
      </c>
      <c r="J2392" s="2">
        <f t="shared" si="423"/>
        <v>291.165850559879</v>
      </c>
      <c r="K2392" s="2">
        <f t="shared" si="414"/>
        <v>1.0069999999999999</v>
      </c>
      <c r="L2392" s="2">
        <f t="shared" si="424"/>
        <v>18.822429906542055</v>
      </c>
      <c r="M2392" s="2">
        <f t="shared" si="415"/>
        <v>0</v>
      </c>
      <c r="N2392" s="2">
        <f t="shared" si="416"/>
        <v>12189.308411215025</v>
      </c>
      <c r="O2392" s="2">
        <f t="shared" si="417"/>
        <v>291.165850559879</v>
      </c>
      <c r="P2392" s="2"/>
    </row>
    <row r="2393" spans="1:16" x14ac:dyDescent="0.25">
      <c r="A2393">
        <v>2392</v>
      </c>
      <c r="B2393">
        <f t="shared" si="419"/>
        <v>99</v>
      </c>
      <c r="C2393">
        <f t="shared" si="418"/>
        <v>16</v>
      </c>
      <c r="D2393" s="3">
        <v>16.57473093660002</v>
      </c>
      <c r="E2393">
        <v>0.89</v>
      </c>
      <c r="F2393">
        <f t="shared" si="420"/>
        <v>0</v>
      </c>
      <c r="H2393" s="2">
        <f t="shared" si="421"/>
        <v>0.89</v>
      </c>
      <c r="I2393" s="2">
        <f t="shared" si="422"/>
        <v>12205.943925233716</v>
      </c>
      <c r="J2393" s="2">
        <f t="shared" si="423"/>
        <v>291.54241403123683</v>
      </c>
      <c r="K2393" s="2">
        <f t="shared" si="414"/>
        <v>0.89</v>
      </c>
      <c r="L2393" s="2">
        <f t="shared" si="424"/>
        <v>16.635514018691588</v>
      </c>
      <c r="M2393" s="2">
        <f t="shared" si="415"/>
        <v>0</v>
      </c>
      <c r="N2393" s="2">
        <f t="shared" si="416"/>
        <v>12205.943925233716</v>
      </c>
      <c r="O2393" s="2">
        <f t="shared" si="417"/>
        <v>291.54241403123683</v>
      </c>
      <c r="P2393" s="2"/>
    </row>
    <row r="2394" spans="1:16" x14ac:dyDescent="0.25">
      <c r="A2394">
        <v>2393</v>
      </c>
      <c r="B2394">
        <f t="shared" si="419"/>
        <v>99</v>
      </c>
      <c r="C2394">
        <f t="shared" si="418"/>
        <v>17</v>
      </c>
      <c r="D2394" s="3">
        <v>16.642936627026984</v>
      </c>
      <c r="E2394">
        <v>0.71</v>
      </c>
      <c r="F2394">
        <f t="shared" si="420"/>
        <v>0</v>
      </c>
      <c r="H2394" s="2">
        <f t="shared" si="421"/>
        <v>0.71</v>
      </c>
      <c r="I2394" s="2">
        <f t="shared" si="422"/>
        <v>12219.214953271099</v>
      </c>
      <c r="J2394" s="2">
        <f t="shared" si="423"/>
        <v>291.92814009440406</v>
      </c>
      <c r="K2394" s="2">
        <f t="shared" si="414"/>
        <v>0.71</v>
      </c>
      <c r="L2394" s="2">
        <f t="shared" si="424"/>
        <v>13.271028037383177</v>
      </c>
      <c r="M2394" s="2">
        <f t="shared" si="415"/>
        <v>0</v>
      </c>
      <c r="N2394" s="2">
        <f t="shared" si="416"/>
        <v>12219.214953271099</v>
      </c>
      <c r="O2394" s="2">
        <f t="shared" si="417"/>
        <v>291.92814009440406</v>
      </c>
      <c r="P2394" s="2"/>
    </row>
    <row r="2395" spans="1:16" x14ac:dyDescent="0.25">
      <c r="A2395">
        <v>2394</v>
      </c>
      <c r="B2395">
        <f t="shared" si="419"/>
        <v>99</v>
      </c>
      <c r="C2395">
        <f t="shared" si="418"/>
        <v>18</v>
      </c>
      <c r="D2395" s="3">
        <v>16.674352581406026</v>
      </c>
      <c r="E2395">
        <v>0.54800000000000004</v>
      </c>
      <c r="F2395">
        <f t="shared" si="420"/>
        <v>0</v>
      </c>
      <c r="H2395" s="2">
        <f t="shared" si="421"/>
        <v>0.54800000000000004</v>
      </c>
      <c r="I2395" s="2">
        <f t="shared" si="422"/>
        <v>12229.457943925305</v>
      </c>
      <c r="J2395" s="2">
        <f t="shared" si="423"/>
        <v>292.20454480207059</v>
      </c>
      <c r="K2395" s="2">
        <f t="shared" si="414"/>
        <v>0.54800000000000004</v>
      </c>
      <c r="L2395" s="2">
        <f t="shared" si="424"/>
        <v>10.242990654205608</v>
      </c>
      <c r="M2395" s="2">
        <f t="shared" si="415"/>
        <v>0</v>
      </c>
      <c r="N2395" s="2">
        <f t="shared" si="416"/>
        <v>12229.457943925305</v>
      </c>
      <c r="O2395" s="2">
        <f t="shared" si="417"/>
        <v>292.20454480207059</v>
      </c>
      <c r="P2395" s="2"/>
    </row>
    <row r="2396" spans="1:16" x14ac:dyDescent="0.25">
      <c r="A2396">
        <v>2395</v>
      </c>
      <c r="B2396">
        <f t="shared" si="419"/>
        <v>99</v>
      </c>
      <c r="C2396">
        <f t="shared" si="418"/>
        <v>19</v>
      </c>
      <c r="D2396" s="3">
        <v>16.686340248208012</v>
      </c>
      <c r="E2396">
        <v>0.48699999999999999</v>
      </c>
      <c r="F2396">
        <f t="shared" si="420"/>
        <v>0</v>
      </c>
      <c r="H2396" s="2">
        <f t="shared" si="421"/>
        <v>0.48699999999999999</v>
      </c>
      <c r="I2396" s="2">
        <f t="shared" si="422"/>
        <v>12238.560747663623</v>
      </c>
      <c r="J2396" s="2">
        <f t="shared" si="423"/>
        <v>292.43414401195759</v>
      </c>
      <c r="K2396" s="2">
        <f t="shared" si="414"/>
        <v>0.48699999999999999</v>
      </c>
      <c r="L2396" s="2">
        <f t="shared" si="424"/>
        <v>9.1028037383177569</v>
      </c>
      <c r="M2396" s="2">
        <f t="shared" si="415"/>
        <v>0</v>
      </c>
      <c r="N2396" s="2">
        <f t="shared" si="416"/>
        <v>12238.560747663623</v>
      </c>
      <c r="O2396" s="2">
        <f t="shared" si="417"/>
        <v>292.43414401195759</v>
      </c>
      <c r="P2396" s="2"/>
    </row>
    <row r="2397" spans="1:16" x14ac:dyDescent="0.25">
      <c r="A2397">
        <v>2396</v>
      </c>
      <c r="B2397">
        <f t="shared" si="419"/>
        <v>99</v>
      </c>
      <c r="C2397">
        <f t="shared" si="418"/>
        <v>20</v>
      </c>
      <c r="D2397" s="3">
        <v>16.671045638839018</v>
      </c>
      <c r="E2397">
        <v>0.38600000000000001</v>
      </c>
      <c r="F2397">
        <f t="shared" si="420"/>
        <v>0</v>
      </c>
      <c r="H2397" s="2">
        <f t="shared" si="421"/>
        <v>0.38600000000000001</v>
      </c>
      <c r="I2397" s="2">
        <f t="shared" si="422"/>
        <v>12245.775700934651</v>
      </c>
      <c r="J2397" s="2">
        <f t="shared" si="423"/>
        <v>292.59109283931406</v>
      </c>
      <c r="K2397" s="2">
        <f t="shared" si="414"/>
        <v>0.38600000000000001</v>
      </c>
      <c r="L2397" s="2">
        <f t="shared" si="424"/>
        <v>7.2149532710280377</v>
      </c>
      <c r="M2397" s="2">
        <f t="shared" si="415"/>
        <v>0</v>
      </c>
      <c r="N2397" s="2">
        <f t="shared" si="416"/>
        <v>12245.775700934651</v>
      </c>
      <c r="O2397" s="2">
        <f t="shared" si="417"/>
        <v>292.59109283931406</v>
      </c>
      <c r="P2397" s="2"/>
    </row>
    <row r="2398" spans="1:16" x14ac:dyDescent="0.25">
      <c r="A2398">
        <v>2397</v>
      </c>
      <c r="B2398">
        <f t="shared" si="419"/>
        <v>99</v>
      </c>
      <c r="C2398">
        <f t="shared" si="418"/>
        <v>21</v>
      </c>
      <c r="D2398" s="3">
        <v>16.608627097903025</v>
      </c>
      <c r="E2398">
        <v>0.1</v>
      </c>
      <c r="F2398">
        <f t="shared" si="420"/>
        <v>0</v>
      </c>
      <c r="H2398" s="2">
        <f t="shared" si="421"/>
        <v>0.1</v>
      </c>
      <c r="I2398" s="2">
        <f t="shared" si="422"/>
        <v>12247.644859813156</v>
      </c>
      <c r="J2398" s="2">
        <f t="shared" si="423"/>
        <v>292.57269569742857</v>
      </c>
      <c r="K2398" s="2">
        <f t="shared" si="414"/>
        <v>0.1</v>
      </c>
      <c r="L2398" s="2">
        <f t="shared" si="424"/>
        <v>1.8691588785046729</v>
      </c>
      <c r="M2398" s="2">
        <f t="shared" si="415"/>
        <v>0</v>
      </c>
      <c r="N2398" s="2">
        <f t="shared" si="416"/>
        <v>12247.644859813156</v>
      </c>
      <c r="O2398" s="2">
        <f t="shared" si="417"/>
        <v>292.57269569742857</v>
      </c>
      <c r="P2398" s="2"/>
    </row>
    <row r="2399" spans="1:16" x14ac:dyDescent="0.25">
      <c r="A2399">
        <v>2398</v>
      </c>
      <c r="B2399">
        <f t="shared" si="419"/>
        <v>99</v>
      </c>
      <c r="C2399">
        <f t="shared" si="418"/>
        <v>22</v>
      </c>
      <c r="D2399" s="3">
        <v>16.482136544748016</v>
      </c>
      <c r="E2399">
        <v>0</v>
      </c>
      <c r="F2399">
        <f t="shared" si="420"/>
        <v>0</v>
      </c>
      <c r="H2399" s="2">
        <f t="shared" si="421"/>
        <v>0</v>
      </c>
      <c r="I2399" s="2">
        <f t="shared" si="422"/>
        <v>12247.644859813156</v>
      </c>
      <c r="J2399" s="2">
        <f t="shared" si="423"/>
        <v>292.44491054652451</v>
      </c>
      <c r="K2399" s="2">
        <f t="shared" si="414"/>
        <v>0</v>
      </c>
      <c r="L2399" s="2">
        <f t="shared" si="424"/>
        <v>0</v>
      </c>
      <c r="M2399" s="2">
        <f t="shared" si="415"/>
        <v>0</v>
      </c>
      <c r="N2399" s="2">
        <f t="shared" si="416"/>
        <v>12247.644859813156</v>
      </c>
      <c r="O2399" s="2">
        <f t="shared" si="417"/>
        <v>292.44491054652451</v>
      </c>
      <c r="P2399" s="2"/>
    </row>
    <row r="2400" spans="1:16" x14ac:dyDescent="0.25">
      <c r="A2400">
        <v>2399</v>
      </c>
      <c r="B2400">
        <f t="shared" si="419"/>
        <v>99</v>
      </c>
      <c r="C2400">
        <f t="shared" si="418"/>
        <v>23</v>
      </c>
      <c r="D2400" s="3">
        <v>16.303561646175979</v>
      </c>
      <c r="E2400">
        <v>0</v>
      </c>
      <c r="F2400">
        <f t="shared" si="420"/>
        <v>0</v>
      </c>
      <c r="H2400" s="2">
        <f t="shared" si="421"/>
        <v>0</v>
      </c>
      <c r="I2400" s="2">
        <f t="shared" si="422"/>
        <v>12247.644859813156</v>
      </c>
      <c r="J2400" s="2">
        <f t="shared" si="423"/>
        <v>292.26450798054202</v>
      </c>
      <c r="K2400" s="2">
        <f t="shared" si="414"/>
        <v>0</v>
      </c>
      <c r="L2400" s="2">
        <f t="shared" si="424"/>
        <v>0</v>
      </c>
      <c r="M2400" s="2">
        <f t="shared" si="415"/>
        <v>0</v>
      </c>
      <c r="N2400" s="2">
        <f t="shared" si="416"/>
        <v>12247.644859813156</v>
      </c>
      <c r="O2400" s="2">
        <f t="shared" si="417"/>
        <v>292.26450798054202</v>
      </c>
      <c r="P2400" s="2"/>
    </row>
    <row r="2401" spans="1:16" x14ac:dyDescent="0.25">
      <c r="A2401">
        <v>2400</v>
      </c>
      <c r="B2401">
        <f t="shared" si="419"/>
        <v>100</v>
      </c>
      <c r="C2401">
        <f t="shared" si="418"/>
        <v>0</v>
      </c>
      <c r="D2401" s="3">
        <v>16.199806323162989</v>
      </c>
      <c r="E2401">
        <v>0</v>
      </c>
      <c r="F2401">
        <f t="shared" si="420"/>
        <v>0</v>
      </c>
      <c r="H2401" s="2">
        <f t="shared" si="421"/>
        <v>0</v>
      </c>
      <c r="I2401" s="2">
        <f t="shared" si="422"/>
        <v>12247.644859813156</v>
      </c>
      <c r="J2401" s="2">
        <f t="shared" si="423"/>
        <v>292.15969074891791</v>
      </c>
      <c r="K2401" s="2">
        <f t="shared" si="414"/>
        <v>0</v>
      </c>
      <c r="L2401" s="2">
        <f t="shared" si="424"/>
        <v>0</v>
      </c>
      <c r="M2401" s="2">
        <f t="shared" si="415"/>
        <v>0</v>
      </c>
      <c r="N2401" s="2">
        <f t="shared" si="416"/>
        <v>12247.644859813156</v>
      </c>
      <c r="O2401" s="2">
        <f t="shared" si="417"/>
        <v>292.15969074891791</v>
      </c>
      <c r="P2401" s="2"/>
    </row>
    <row r="2402" spans="1:16" x14ac:dyDescent="0.25">
      <c r="A2402">
        <v>2401</v>
      </c>
      <c r="B2402">
        <f t="shared" si="419"/>
        <v>100</v>
      </c>
      <c r="C2402">
        <f t="shared" si="418"/>
        <v>1</v>
      </c>
      <c r="D2402" s="3">
        <v>16.084063333348013</v>
      </c>
      <c r="E2402">
        <v>0</v>
      </c>
      <c r="F2402">
        <f t="shared" si="420"/>
        <v>0</v>
      </c>
      <c r="H2402" s="2">
        <f t="shared" si="421"/>
        <v>0</v>
      </c>
      <c r="I2402" s="2">
        <f t="shared" si="422"/>
        <v>12247.644859813156</v>
      </c>
      <c r="J2402" s="2">
        <f t="shared" si="423"/>
        <v>292.04276315985544</v>
      </c>
      <c r="K2402" s="2">
        <f t="shared" si="414"/>
        <v>0</v>
      </c>
      <c r="L2402" s="2">
        <f t="shared" si="424"/>
        <v>0</v>
      </c>
      <c r="M2402" s="2">
        <f t="shared" si="415"/>
        <v>0</v>
      </c>
      <c r="N2402" s="2">
        <f t="shared" si="416"/>
        <v>12247.644859813156</v>
      </c>
      <c r="O2402" s="2">
        <f t="shared" si="417"/>
        <v>292.04276315985544</v>
      </c>
      <c r="P2402" s="2"/>
    </row>
    <row r="2403" spans="1:16" x14ac:dyDescent="0.25">
      <c r="A2403">
        <v>2402</v>
      </c>
      <c r="B2403">
        <f t="shared" si="419"/>
        <v>100</v>
      </c>
      <c r="C2403">
        <f t="shared" si="418"/>
        <v>2</v>
      </c>
      <c r="D2403" s="3">
        <v>15.985681792004982</v>
      </c>
      <c r="E2403">
        <v>10.645</v>
      </c>
      <c r="F2403">
        <f t="shared" si="420"/>
        <v>0</v>
      </c>
      <c r="H2403" s="2">
        <f t="shared" si="421"/>
        <v>5</v>
      </c>
      <c r="I2403" s="2">
        <f t="shared" si="422"/>
        <v>12341.102803738389</v>
      </c>
      <c r="J2403" s="2">
        <f t="shared" si="423"/>
        <v>294.17110321166905</v>
      </c>
      <c r="K2403" s="2">
        <f t="shared" si="414"/>
        <v>5</v>
      </c>
      <c r="L2403" s="2">
        <f t="shared" si="424"/>
        <v>93.45794392523365</v>
      </c>
      <c r="M2403" s="2">
        <f t="shared" si="415"/>
        <v>0</v>
      </c>
      <c r="N2403" s="2">
        <f t="shared" si="416"/>
        <v>12341.102803738389</v>
      </c>
      <c r="O2403" s="2">
        <f t="shared" si="417"/>
        <v>294.17110321166905</v>
      </c>
      <c r="P2403" s="2"/>
    </row>
    <row r="2404" spans="1:16" x14ac:dyDescent="0.25">
      <c r="A2404">
        <v>2403</v>
      </c>
      <c r="B2404">
        <f t="shared" si="419"/>
        <v>100</v>
      </c>
      <c r="C2404">
        <f t="shared" si="418"/>
        <v>3</v>
      </c>
      <c r="D2404" s="3">
        <v>15.91168895208699</v>
      </c>
      <c r="E2404">
        <v>0</v>
      </c>
      <c r="F2404">
        <f t="shared" si="420"/>
        <v>0</v>
      </c>
      <c r="H2404" s="2">
        <f t="shared" si="421"/>
        <v>0</v>
      </c>
      <c r="I2404" s="2">
        <f t="shared" si="422"/>
        <v>12341.102803738389</v>
      </c>
      <c r="J2404" s="2">
        <f t="shared" si="423"/>
        <v>294.09578267947705</v>
      </c>
      <c r="K2404" s="2">
        <f t="shared" si="414"/>
        <v>0</v>
      </c>
      <c r="L2404" s="2">
        <f t="shared" si="424"/>
        <v>0</v>
      </c>
      <c r="M2404" s="2">
        <f t="shared" si="415"/>
        <v>0</v>
      </c>
      <c r="N2404" s="2">
        <f t="shared" si="416"/>
        <v>12341.102803738389</v>
      </c>
      <c r="O2404" s="2">
        <f t="shared" si="417"/>
        <v>294.09578267947705</v>
      </c>
      <c r="P2404" s="2"/>
    </row>
    <row r="2405" spans="1:16" x14ac:dyDescent="0.25">
      <c r="A2405">
        <v>2404</v>
      </c>
      <c r="B2405">
        <f t="shared" si="419"/>
        <v>100</v>
      </c>
      <c r="C2405">
        <f t="shared" si="418"/>
        <v>4</v>
      </c>
      <c r="D2405" s="3">
        <v>15.866218491803011</v>
      </c>
      <c r="E2405">
        <v>0</v>
      </c>
      <c r="F2405">
        <f t="shared" si="420"/>
        <v>0</v>
      </c>
      <c r="H2405" s="2">
        <f t="shared" si="421"/>
        <v>0</v>
      </c>
      <c r="I2405" s="2">
        <f t="shared" si="422"/>
        <v>12341.102803738389</v>
      </c>
      <c r="J2405" s="2">
        <f t="shared" si="423"/>
        <v>294.04949631891299</v>
      </c>
      <c r="K2405" s="2">
        <f t="shared" si="414"/>
        <v>0</v>
      </c>
      <c r="L2405" s="2">
        <f t="shared" si="424"/>
        <v>0</v>
      </c>
      <c r="M2405" s="2">
        <f t="shared" si="415"/>
        <v>0</v>
      </c>
      <c r="N2405" s="2">
        <f t="shared" si="416"/>
        <v>12341.102803738389</v>
      </c>
      <c r="O2405" s="2">
        <f t="shared" si="417"/>
        <v>294.04949631891299</v>
      </c>
      <c r="P2405" s="2"/>
    </row>
    <row r="2406" spans="1:16" x14ac:dyDescent="0.25">
      <c r="A2406">
        <v>2405</v>
      </c>
      <c r="B2406">
        <f t="shared" si="419"/>
        <v>100</v>
      </c>
      <c r="C2406">
        <f t="shared" si="418"/>
        <v>5</v>
      </c>
      <c r="D2406" s="3">
        <v>15.838936215631975</v>
      </c>
      <c r="E2406">
        <v>5.3810000000000002</v>
      </c>
      <c r="F2406">
        <f t="shared" si="420"/>
        <v>0</v>
      </c>
      <c r="H2406" s="2">
        <f t="shared" si="421"/>
        <v>5</v>
      </c>
      <c r="I2406" s="2">
        <f t="shared" si="422"/>
        <v>12434.560747663623</v>
      </c>
      <c r="J2406" s="2">
        <f t="shared" si="423"/>
        <v>296.24832177498604</v>
      </c>
      <c r="K2406" s="2">
        <f t="shared" si="414"/>
        <v>5</v>
      </c>
      <c r="L2406" s="2">
        <f t="shared" si="424"/>
        <v>93.45794392523365</v>
      </c>
      <c r="M2406" s="2">
        <f t="shared" si="415"/>
        <v>0</v>
      </c>
      <c r="N2406" s="2">
        <f t="shared" si="416"/>
        <v>12434.560747663623</v>
      </c>
      <c r="O2406" s="2">
        <f t="shared" si="417"/>
        <v>296.24832177498604</v>
      </c>
      <c r="P2406" s="2"/>
    </row>
    <row r="2407" spans="1:16" x14ac:dyDescent="0.25">
      <c r="A2407">
        <v>2406</v>
      </c>
      <c r="B2407">
        <f t="shared" si="419"/>
        <v>100</v>
      </c>
      <c r="C2407">
        <f t="shared" si="418"/>
        <v>6</v>
      </c>
      <c r="D2407" s="3">
        <v>15.882339836813003</v>
      </c>
      <c r="E2407">
        <v>0</v>
      </c>
      <c r="F2407">
        <f t="shared" si="420"/>
        <v>0</v>
      </c>
      <c r="H2407" s="2">
        <f t="shared" si="421"/>
        <v>0</v>
      </c>
      <c r="I2407" s="2">
        <f t="shared" si="422"/>
        <v>12434.560747663623</v>
      </c>
      <c r="J2407" s="2">
        <f t="shared" si="423"/>
        <v>296.29283879925674</v>
      </c>
      <c r="K2407" s="2">
        <f t="shared" si="414"/>
        <v>0</v>
      </c>
      <c r="L2407" s="2">
        <f t="shared" si="424"/>
        <v>0</v>
      </c>
      <c r="M2407" s="2">
        <f t="shared" si="415"/>
        <v>0</v>
      </c>
      <c r="N2407" s="2">
        <f t="shared" si="416"/>
        <v>12434.560747663623</v>
      </c>
      <c r="O2407" s="2">
        <f t="shared" si="417"/>
        <v>296.29283879925674</v>
      </c>
      <c r="P2407" s="2"/>
    </row>
    <row r="2408" spans="1:16" x14ac:dyDescent="0.25">
      <c r="A2408">
        <v>2407</v>
      </c>
      <c r="B2408">
        <f t="shared" si="419"/>
        <v>100</v>
      </c>
      <c r="C2408">
        <f t="shared" si="418"/>
        <v>7</v>
      </c>
      <c r="D2408" s="3">
        <v>16.000976401373009</v>
      </c>
      <c r="E2408">
        <v>8.5129999999999999</v>
      </c>
      <c r="F2408">
        <f t="shared" si="420"/>
        <v>330</v>
      </c>
      <c r="H2408" s="2">
        <f t="shared" si="421"/>
        <v>5</v>
      </c>
      <c r="I2408" s="2">
        <f t="shared" si="422"/>
        <v>12198.018691588857</v>
      </c>
      <c r="J2408" s="2">
        <f t="shared" si="423"/>
        <v>290.77583941359615</v>
      </c>
      <c r="K2408" s="2">
        <f t="shared" si="414"/>
        <v>5</v>
      </c>
      <c r="L2408" s="2">
        <f t="shared" si="424"/>
        <v>93.45794392523365</v>
      </c>
      <c r="M2408" s="2">
        <f t="shared" si="415"/>
        <v>330</v>
      </c>
      <c r="N2408" s="2">
        <f t="shared" si="416"/>
        <v>12198.018691588857</v>
      </c>
      <c r="O2408" s="2">
        <f t="shared" si="417"/>
        <v>290.77583941359615</v>
      </c>
      <c r="P2408" s="2"/>
    </row>
    <row r="2409" spans="1:16" x14ac:dyDescent="0.25">
      <c r="A2409">
        <v>2408</v>
      </c>
      <c r="B2409">
        <f t="shared" si="419"/>
        <v>100</v>
      </c>
      <c r="C2409">
        <f t="shared" si="418"/>
        <v>8</v>
      </c>
      <c r="D2409" s="3">
        <v>16.130360529274014</v>
      </c>
      <c r="E2409">
        <v>9.8320000000000007</v>
      </c>
      <c r="F2409">
        <f t="shared" si="420"/>
        <v>0</v>
      </c>
      <c r="H2409" s="2">
        <f t="shared" si="421"/>
        <v>5</v>
      </c>
      <c r="I2409" s="2">
        <f t="shared" si="422"/>
        <v>12291.476635514091</v>
      </c>
      <c r="J2409" s="2">
        <f t="shared" si="423"/>
        <v>293.13486193758831</v>
      </c>
      <c r="K2409" s="2">
        <f t="shared" si="414"/>
        <v>5</v>
      </c>
      <c r="L2409" s="2">
        <f t="shared" si="424"/>
        <v>93.45794392523365</v>
      </c>
      <c r="M2409" s="2">
        <f t="shared" si="415"/>
        <v>0</v>
      </c>
      <c r="N2409" s="2">
        <f t="shared" si="416"/>
        <v>12291.476635514091</v>
      </c>
      <c r="O2409" s="2">
        <f t="shared" si="417"/>
        <v>293.13486193758831</v>
      </c>
      <c r="P2409" s="2"/>
    </row>
    <row r="2410" spans="1:16" x14ac:dyDescent="0.25">
      <c r="A2410">
        <v>2409</v>
      </c>
      <c r="B2410">
        <f t="shared" si="419"/>
        <v>100</v>
      </c>
      <c r="C2410">
        <f t="shared" si="418"/>
        <v>9</v>
      </c>
      <c r="D2410" s="3">
        <v>16.263464967560992</v>
      </c>
      <c r="E2410">
        <v>9.5039999999999996</v>
      </c>
      <c r="F2410">
        <f t="shared" si="420"/>
        <v>0</v>
      </c>
      <c r="H2410" s="2">
        <f t="shared" si="421"/>
        <v>5</v>
      </c>
      <c r="I2410" s="2">
        <f t="shared" si="422"/>
        <v>12384.934579439325</v>
      </c>
      <c r="J2410" s="2">
        <f t="shared" si="423"/>
        <v>295.49967976678994</v>
      </c>
      <c r="K2410" s="2">
        <f t="shared" ref="K2410:K2473" si="425">IF(J2410&lt;=$V$14,H2410,0)</f>
        <v>5</v>
      </c>
      <c r="L2410" s="2">
        <f t="shared" si="424"/>
        <v>93.45794392523365</v>
      </c>
      <c r="M2410" s="2">
        <f t="shared" ref="M2410:M2473" si="426">IF(J2410&lt;$V$18,0,F2410)</f>
        <v>0</v>
      </c>
      <c r="N2410" s="2">
        <f t="shared" ref="N2410:N2473" si="427">N2409+L2410-M2410</f>
        <v>12384.934579439325</v>
      </c>
      <c r="O2410" s="2">
        <f t="shared" ref="O2410:O2473" si="428">(N2410/$V$13)*$V$16*(D2410+273)/100000</f>
        <v>295.49967976678994</v>
      </c>
      <c r="P2410" s="2"/>
    </row>
    <row r="2411" spans="1:16" x14ac:dyDescent="0.25">
      <c r="A2411">
        <v>2410</v>
      </c>
      <c r="B2411">
        <f t="shared" si="419"/>
        <v>100</v>
      </c>
      <c r="C2411">
        <f t="shared" si="418"/>
        <v>10</v>
      </c>
      <c r="D2411" s="3">
        <v>16.355645991593008</v>
      </c>
      <c r="E2411">
        <v>0</v>
      </c>
      <c r="F2411">
        <f t="shared" si="420"/>
        <v>0</v>
      </c>
      <c r="H2411" s="2">
        <f t="shared" si="421"/>
        <v>0</v>
      </c>
      <c r="I2411" s="2">
        <f t="shared" si="422"/>
        <v>12384.934579439325</v>
      </c>
      <c r="J2411" s="2">
        <f t="shared" si="423"/>
        <v>295.59384811634311</v>
      </c>
      <c r="K2411" s="2">
        <f t="shared" si="425"/>
        <v>0</v>
      </c>
      <c r="L2411" s="2">
        <f t="shared" si="424"/>
        <v>0</v>
      </c>
      <c r="M2411" s="2">
        <f t="shared" si="426"/>
        <v>0</v>
      </c>
      <c r="N2411" s="2">
        <f t="shared" si="427"/>
        <v>12384.934579439325</v>
      </c>
      <c r="O2411" s="2">
        <f t="shared" si="428"/>
        <v>295.59384811634311</v>
      </c>
      <c r="P2411" s="2"/>
    </row>
    <row r="2412" spans="1:16" x14ac:dyDescent="0.25">
      <c r="A2412">
        <v>2411</v>
      </c>
      <c r="B2412">
        <f t="shared" si="419"/>
        <v>100</v>
      </c>
      <c r="C2412">
        <f t="shared" si="418"/>
        <v>11</v>
      </c>
      <c r="D2412" s="3">
        <v>16.470975613586972</v>
      </c>
      <c r="E2412">
        <v>6.9539999999999997</v>
      </c>
      <c r="F2412">
        <f t="shared" si="420"/>
        <v>0</v>
      </c>
      <c r="H2412" s="2">
        <f t="shared" si="421"/>
        <v>5</v>
      </c>
      <c r="I2412" s="2">
        <f t="shared" si="422"/>
        <v>12478.392523364559</v>
      </c>
      <c r="J2412" s="2">
        <f t="shared" si="423"/>
        <v>297.9431336514541</v>
      </c>
      <c r="K2412" s="2">
        <f t="shared" si="425"/>
        <v>5</v>
      </c>
      <c r="L2412" s="2">
        <f t="shared" si="424"/>
        <v>93.45794392523365</v>
      </c>
      <c r="M2412" s="2">
        <f t="shared" si="426"/>
        <v>0</v>
      </c>
      <c r="N2412" s="2">
        <f t="shared" si="427"/>
        <v>12478.392523364559</v>
      </c>
      <c r="O2412" s="2">
        <f t="shared" si="428"/>
        <v>297.9431336514541</v>
      </c>
      <c r="P2412" s="2"/>
    </row>
    <row r="2413" spans="1:16" x14ac:dyDescent="0.25">
      <c r="A2413">
        <v>2412</v>
      </c>
      <c r="B2413">
        <f t="shared" si="419"/>
        <v>100</v>
      </c>
      <c r="C2413">
        <f t="shared" si="418"/>
        <v>12</v>
      </c>
      <c r="D2413" s="3">
        <v>16.638389580998989</v>
      </c>
      <c r="E2413">
        <v>0</v>
      </c>
      <c r="F2413">
        <f t="shared" si="420"/>
        <v>0</v>
      </c>
      <c r="H2413" s="2">
        <f t="shared" si="421"/>
        <v>0</v>
      </c>
      <c r="I2413" s="2">
        <f t="shared" si="422"/>
        <v>12478.392523364559</v>
      </c>
      <c r="J2413" s="2">
        <f t="shared" si="423"/>
        <v>298.11544744547786</v>
      </c>
      <c r="K2413" s="2">
        <f t="shared" si="425"/>
        <v>0</v>
      </c>
      <c r="L2413" s="2">
        <f t="shared" si="424"/>
        <v>0</v>
      </c>
      <c r="M2413" s="2">
        <f t="shared" si="426"/>
        <v>0</v>
      </c>
      <c r="N2413" s="2">
        <f t="shared" si="427"/>
        <v>12478.392523364559</v>
      </c>
      <c r="O2413" s="2">
        <f t="shared" si="428"/>
        <v>298.11544744547786</v>
      </c>
      <c r="P2413" s="2"/>
    </row>
    <row r="2414" spans="1:16" x14ac:dyDescent="0.25">
      <c r="A2414">
        <v>2413</v>
      </c>
      <c r="B2414">
        <f t="shared" si="419"/>
        <v>100</v>
      </c>
      <c r="C2414">
        <f t="shared" si="418"/>
        <v>13</v>
      </c>
      <c r="D2414" s="3">
        <v>16.78100147916399</v>
      </c>
      <c r="E2414">
        <v>0</v>
      </c>
      <c r="F2414">
        <f t="shared" si="420"/>
        <v>0</v>
      </c>
      <c r="H2414" s="2">
        <f t="shared" si="421"/>
        <v>0</v>
      </c>
      <c r="I2414" s="2">
        <f t="shared" si="422"/>
        <v>12478.392523364559</v>
      </c>
      <c r="J2414" s="2">
        <f t="shared" si="423"/>
        <v>298.26223327001588</v>
      </c>
      <c r="K2414" s="2">
        <f t="shared" si="425"/>
        <v>0</v>
      </c>
      <c r="L2414" s="2">
        <f t="shared" si="424"/>
        <v>0</v>
      </c>
      <c r="M2414" s="2">
        <f t="shared" si="426"/>
        <v>0</v>
      </c>
      <c r="N2414" s="2">
        <f t="shared" si="427"/>
        <v>12478.392523364559</v>
      </c>
      <c r="O2414" s="2">
        <f t="shared" si="428"/>
        <v>298.26223327001588</v>
      </c>
      <c r="P2414" s="2"/>
    </row>
    <row r="2415" spans="1:16" x14ac:dyDescent="0.25">
      <c r="A2415">
        <v>2414</v>
      </c>
      <c r="B2415">
        <f t="shared" si="419"/>
        <v>100</v>
      </c>
      <c r="C2415">
        <f t="shared" si="418"/>
        <v>14</v>
      </c>
      <c r="D2415" s="3">
        <v>16.822751629061997</v>
      </c>
      <c r="E2415">
        <v>0</v>
      </c>
      <c r="F2415">
        <f t="shared" si="420"/>
        <v>0</v>
      </c>
      <c r="H2415" s="2">
        <f t="shared" si="421"/>
        <v>0</v>
      </c>
      <c r="I2415" s="2">
        <f t="shared" si="422"/>
        <v>12478.392523364559</v>
      </c>
      <c r="J2415" s="2">
        <f t="shared" si="423"/>
        <v>298.30520535198252</v>
      </c>
      <c r="K2415" s="2">
        <f t="shared" si="425"/>
        <v>0</v>
      </c>
      <c r="L2415" s="2">
        <f t="shared" si="424"/>
        <v>0</v>
      </c>
      <c r="M2415" s="2">
        <f t="shared" si="426"/>
        <v>0</v>
      </c>
      <c r="N2415" s="2">
        <f t="shared" si="427"/>
        <v>12478.392523364559</v>
      </c>
      <c r="O2415" s="2">
        <f t="shared" si="428"/>
        <v>298.30520535198252</v>
      </c>
      <c r="P2415" s="2"/>
    </row>
    <row r="2416" spans="1:16" x14ac:dyDescent="0.25">
      <c r="A2416">
        <v>2415</v>
      </c>
      <c r="B2416">
        <f t="shared" si="419"/>
        <v>100</v>
      </c>
      <c r="C2416">
        <f t="shared" si="418"/>
        <v>15</v>
      </c>
      <c r="D2416" s="3">
        <v>16.862434939855007</v>
      </c>
      <c r="E2416">
        <v>0</v>
      </c>
      <c r="F2416">
        <f t="shared" si="420"/>
        <v>0</v>
      </c>
      <c r="H2416" s="2">
        <f t="shared" si="421"/>
        <v>0</v>
      </c>
      <c r="I2416" s="2">
        <f t="shared" si="422"/>
        <v>12478.392523364559</v>
      </c>
      <c r="J2416" s="2">
        <f t="shared" si="423"/>
        <v>298.34605010315755</v>
      </c>
      <c r="K2416" s="2">
        <f t="shared" si="425"/>
        <v>0</v>
      </c>
      <c r="L2416" s="2">
        <f t="shared" si="424"/>
        <v>0</v>
      </c>
      <c r="M2416" s="2">
        <f t="shared" si="426"/>
        <v>0</v>
      </c>
      <c r="N2416" s="2">
        <f t="shared" si="427"/>
        <v>12478.392523364559</v>
      </c>
      <c r="O2416" s="2">
        <f t="shared" si="428"/>
        <v>298.34605010315755</v>
      </c>
      <c r="P2416" s="2"/>
    </row>
    <row r="2417" spans="1:16" x14ac:dyDescent="0.25">
      <c r="A2417">
        <v>2416</v>
      </c>
      <c r="B2417">
        <f t="shared" si="419"/>
        <v>100</v>
      </c>
      <c r="C2417">
        <f t="shared" si="418"/>
        <v>16</v>
      </c>
      <c r="D2417" s="3">
        <v>16.94676197529202</v>
      </c>
      <c r="E2417">
        <v>0</v>
      </c>
      <c r="F2417">
        <f t="shared" si="420"/>
        <v>0</v>
      </c>
      <c r="H2417" s="2">
        <f t="shared" si="421"/>
        <v>0</v>
      </c>
      <c r="I2417" s="2">
        <f t="shared" si="422"/>
        <v>12478.392523364559</v>
      </c>
      <c r="J2417" s="2">
        <f t="shared" si="423"/>
        <v>298.43284519940647</v>
      </c>
      <c r="K2417" s="2">
        <f t="shared" si="425"/>
        <v>0</v>
      </c>
      <c r="L2417" s="2">
        <f t="shared" si="424"/>
        <v>0</v>
      </c>
      <c r="M2417" s="2">
        <f t="shared" si="426"/>
        <v>0</v>
      </c>
      <c r="N2417" s="2">
        <f t="shared" si="427"/>
        <v>12478.392523364559</v>
      </c>
      <c r="O2417" s="2">
        <f t="shared" si="428"/>
        <v>298.43284519940647</v>
      </c>
      <c r="P2417" s="2"/>
    </row>
    <row r="2418" spans="1:16" x14ac:dyDescent="0.25">
      <c r="A2418">
        <v>2417</v>
      </c>
      <c r="B2418">
        <f t="shared" si="419"/>
        <v>100</v>
      </c>
      <c r="C2418">
        <f t="shared" si="418"/>
        <v>17</v>
      </c>
      <c r="D2418" s="3">
        <v>17.04762372355998</v>
      </c>
      <c r="E2418">
        <v>0</v>
      </c>
      <c r="F2418">
        <f t="shared" si="420"/>
        <v>0</v>
      </c>
      <c r="H2418" s="2">
        <f t="shared" si="421"/>
        <v>0</v>
      </c>
      <c r="I2418" s="2">
        <f t="shared" si="422"/>
        <v>12478.392523364559</v>
      </c>
      <c r="J2418" s="2">
        <f t="shared" si="423"/>
        <v>298.53665894197883</v>
      </c>
      <c r="K2418" s="2">
        <f t="shared" si="425"/>
        <v>0</v>
      </c>
      <c r="L2418" s="2">
        <f t="shared" si="424"/>
        <v>0</v>
      </c>
      <c r="M2418" s="2">
        <f t="shared" si="426"/>
        <v>0</v>
      </c>
      <c r="N2418" s="2">
        <f t="shared" si="427"/>
        <v>12478.392523364559</v>
      </c>
      <c r="O2418" s="2">
        <f t="shared" si="428"/>
        <v>298.53665894197883</v>
      </c>
      <c r="P2418" s="2"/>
    </row>
    <row r="2419" spans="1:16" x14ac:dyDescent="0.25">
      <c r="A2419">
        <v>2418</v>
      </c>
      <c r="B2419">
        <f t="shared" si="419"/>
        <v>100</v>
      </c>
      <c r="C2419">
        <f t="shared" si="418"/>
        <v>18</v>
      </c>
      <c r="D2419" s="3">
        <v>17.015794401361006</v>
      </c>
      <c r="E2419">
        <v>0</v>
      </c>
      <c r="F2419">
        <f t="shared" si="420"/>
        <v>0</v>
      </c>
      <c r="H2419" s="2">
        <f t="shared" si="421"/>
        <v>0</v>
      </c>
      <c r="I2419" s="2">
        <f t="shared" si="422"/>
        <v>12478.392523364559</v>
      </c>
      <c r="J2419" s="2">
        <f t="shared" si="423"/>
        <v>298.50389804780679</v>
      </c>
      <c r="K2419" s="2">
        <f t="shared" si="425"/>
        <v>0</v>
      </c>
      <c r="L2419" s="2">
        <f t="shared" si="424"/>
        <v>0</v>
      </c>
      <c r="M2419" s="2">
        <f t="shared" si="426"/>
        <v>0</v>
      </c>
      <c r="N2419" s="2">
        <f t="shared" si="427"/>
        <v>12478.392523364559</v>
      </c>
      <c r="O2419" s="2">
        <f t="shared" si="428"/>
        <v>298.50389804780679</v>
      </c>
      <c r="P2419" s="2"/>
    </row>
    <row r="2420" spans="1:16" x14ac:dyDescent="0.25">
      <c r="A2420">
        <v>2419</v>
      </c>
      <c r="B2420">
        <f t="shared" si="419"/>
        <v>100</v>
      </c>
      <c r="C2420">
        <f t="shared" si="418"/>
        <v>19</v>
      </c>
      <c r="D2420" s="3">
        <v>17.031915746370998</v>
      </c>
      <c r="E2420">
        <v>0</v>
      </c>
      <c r="F2420">
        <f t="shared" si="420"/>
        <v>0</v>
      </c>
      <c r="H2420" s="2">
        <f t="shared" si="421"/>
        <v>0</v>
      </c>
      <c r="I2420" s="2">
        <f t="shared" si="422"/>
        <v>12478.392523364559</v>
      </c>
      <c r="J2420" s="2">
        <f t="shared" si="423"/>
        <v>298.520491227972</v>
      </c>
      <c r="K2420" s="2">
        <f t="shared" si="425"/>
        <v>0</v>
      </c>
      <c r="L2420" s="2">
        <f t="shared" si="424"/>
        <v>0</v>
      </c>
      <c r="M2420" s="2">
        <f t="shared" si="426"/>
        <v>0</v>
      </c>
      <c r="N2420" s="2">
        <f t="shared" si="427"/>
        <v>12478.392523364559</v>
      </c>
      <c r="O2420" s="2">
        <f t="shared" si="428"/>
        <v>298.520491227972</v>
      </c>
      <c r="P2420" s="2"/>
    </row>
    <row r="2421" spans="1:16" x14ac:dyDescent="0.25">
      <c r="A2421">
        <v>2420</v>
      </c>
      <c r="B2421">
        <f t="shared" si="419"/>
        <v>100</v>
      </c>
      <c r="C2421">
        <f t="shared" si="418"/>
        <v>20</v>
      </c>
      <c r="D2421" s="3">
        <v>17.055064344334028</v>
      </c>
      <c r="E2421">
        <v>0</v>
      </c>
      <c r="F2421">
        <f t="shared" si="420"/>
        <v>0</v>
      </c>
      <c r="H2421" s="2">
        <f t="shared" si="421"/>
        <v>0</v>
      </c>
      <c r="I2421" s="2">
        <f t="shared" si="422"/>
        <v>12478.392523364559</v>
      </c>
      <c r="J2421" s="2">
        <f t="shared" si="423"/>
        <v>298.54431733282456</v>
      </c>
      <c r="K2421" s="2">
        <f t="shared" si="425"/>
        <v>0</v>
      </c>
      <c r="L2421" s="2">
        <f t="shared" si="424"/>
        <v>0</v>
      </c>
      <c r="M2421" s="2">
        <f t="shared" si="426"/>
        <v>0</v>
      </c>
      <c r="N2421" s="2">
        <f t="shared" si="427"/>
        <v>12478.392523364559</v>
      </c>
      <c r="O2421" s="2">
        <f t="shared" si="428"/>
        <v>298.54431733282456</v>
      </c>
      <c r="P2421" s="2"/>
    </row>
    <row r="2422" spans="1:16" x14ac:dyDescent="0.25">
      <c r="A2422">
        <v>2421</v>
      </c>
      <c r="B2422">
        <f t="shared" si="419"/>
        <v>100</v>
      </c>
      <c r="C2422">
        <f t="shared" si="418"/>
        <v>21</v>
      </c>
      <c r="D2422" s="3">
        <v>16.88599690563899</v>
      </c>
      <c r="E2422">
        <v>0</v>
      </c>
      <c r="F2422">
        <f t="shared" si="420"/>
        <v>0</v>
      </c>
      <c r="H2422" s="2">
        <f t="shared" si="421"/>
        <v>0</v>
      </c>
      <c r="I2422" s="2">
        <f t="shared" si="422"/>
        <v>12478.392523364559</v>
      </c>
      <c r="J2422" s="2">
        <f t="shared" si="423"/>
        <v>298.37030167416839</v>
      </c>
      <c r="K2422" s="2">
        <f t="shared" si="425"/>
        <v>0</v>
      </c>
      <c r="L2422" s="2">
        <f t="shared" si="424"/>
        <v>0</v>
      </c>
      <c r="M2422" s="2">
        <f t="shared" si="426"/>
        <v>0</v>
      </c>
      <c r="N2422" s="2">
        <f t="shared" si="427"/>
        <v>12478.392523364559</v>
      </c>
      <c r="O2422" s="2">
        <f t="shared" si="428"/>
        <v>298.37030167416839</v>
      </c>
      <c r="P2422" s="2"/>
    </row>
    <row r="2423" spans="1:16" x14ac:dyDescent="0.25">
      <c r="A2423">
        <v>2422</v>
      </c>
      <c r="B2423">
        <f t="shared" si="419"/>
        <v>100</v>
      </c>
      <c r="C2423">
        <f t="shared" si="418"/>
        <v>22</v>
      </c>
      <c r="D2423" s="3">
        <v>16.770253915824014</v>
      </c>
      <c r="E2423">
        <v>0</v>
      </c>
      <c r="F2423">
        <f t="shared" si="420"/>
        <v>0</v>
      </c>
      <c r="H2423" s="2">
        <f t="shared" si="421"/>
        <v>0</v>
      </c>
      <c r="I2423" s="2">
        <f t="shared" si="422"/>
        <v>12478.392523364559</v>
      </c>
      <c r="J2423" s="2">
        <f t="shared" si="423"/>
        <v>298.25117114990576</v>
      </c>
      <c r="K2423" s="2">
        <f t="shared" si="425"/>
        <v>0</v>
      </c>
      <c r="L2423" s="2">
        <f t="shared" si="424"/>
        <v>0</v>
      </c>
      <c r="M2423" s="2">
        <f t="shared" si="426"/>
        <v>0</v>
      </c>
      <c r="N2423" s="2">
        <f t="shared" si="427"/>
        <v>12478.392523364559</v>
      </c>
      <c r="O2423" s="2">
        <f t="shared" si="428"/>
        <v>298.25117114990576</v>
      </c>
      <c r="P2423" s="2"/>
    </row>
    <row r="2424" spans="1:16" x14ac:dyDescent="0.25">
      <c r="A2424">
        <v>2423</v>
      </c>
      <c r="B2424">
        <f t="shared" si="419"/>
        <v>100</v>
      </c>
      <c r="C2424">
        <f t="shared" si="418"/>
        <v>23</v>
      </c>
      <c r="D2424" s="3">
        <v>16.558196223769983</v>
      </c>
      <c r="E2424">
        <v>0</v>
      </c>
      <c r="F2424">
        <f t="shared" si="420"/>
        <v>0</v>
      </c>
      <c r="H2424" s="2">
        <f t="shared" si="421"/>
        <v>0</v>
      </c>
      <c r="I2424" s="2">
        <f t="shared" si="422"/>
        <v>12478.392523364559</v>
      </c>
      <c r="J2424" s="2">
        <f t="shared" si="423"/>
        <v>298.03290701081016</v>
      </c>
      <c r="K2424" s="2">
        <f t="shared" si="425"/>
        <v>0</v>
      </c>
      <c r="L2424" s="2">
        <f t="shared" si="424"/>
        <v>0</v>
      </c>
      <c r="M2424" s="2">
        <f t="shared" si="426"/>
        <v>0</v>
      </c>
      <c r="N2424" s="2">
        <f t="shared" si="427"/>
        <v>12478.392523364559</v>
      </c>
      <c r="O2424" s="2">
        <f t="shared" si="428"/>
        <v>298.03290701081016</v>
      </c>
      <c r="P2424" s="2"/>
    </row>
    <row r="2425" spans="1:16" x14ac:dyDescent="0.25">
      <c r="A2425">
        <v>2424</v>
      </c>
      <c r="B2425">
        <f t="shared" si="419"/>
        <v>101</v>
      </c>
      <c r="C2425">
        <f t="shared" si="418"/>
        <v>0</v>
      </c>
      <c r="D2425" s="3">
        <v>16.865741882422014</v>
      </c>
      <c r="E2425">
        <v>0</v>
      </c>
      <c r="F2425">
        <f t="shared" si="420"/>
        <v>0</v>
      </c>
      <c r="H2425" s="2">
        <f t="shared" si="421"/>
        <v>0</v>
      </c>
      <c r="I2425" s="2">
        <f t="shared" si="422"/>
        <v>12478.392523364559</v>
      </c>
      <c r="J2425" s="2">
        <f t="shared" si="423"/>
        <v>298.34945383242314</v>
      </c>
      <c r="K2425" s="2">
        <f t="shared" si="425"/>
        <v>0</v>
      </c>
      <c r="L2425" s="2">
        <f t="shared" si="424"/>
        <v>0</v>
      </c>
      <c r="M2425" s="2">
        <f t="shared" si="426"/>
        <v>0</v>
      </c>
      <c r="N2425" s="2">
        <f t="shared" si="427"/>
        <v>12478.392523364559</v>
      </c>
      <c r="O2425" s="2">
        <f t="shared" si="428"/>
        <v>298.34945383242314</v>
      </c>
      <c r="P2425" s="2"/>
    </row>
    <row r="2426" spans="1:16" x14ac:dyDescent="0.25">
      <c r="A2426">
        <v>2425</v>
      </c>
      <c r="B2426">
        <f t="shared" si="419"/>
        <v>101</v>
      </c>
      <c r="C2426">
        <f t="shared" si="418"/>
        <v>1</v>
      </c>
      <c r="D2426" s="3">
        <v>17.134844333742024</v>
      </c>
      <c r="E2426">
        <v>0</v>
      </c>
      <c r="F2426">
        <f t="shared" si="420"/>
        <v>0</v>
      </c>
      <c r="H2426" s="2">
        <f t="shared" si="421"/>
        <v>0</v>
      </c>
      <c r="I2426" s="2">
        <f t="shared" si="422"/>
        <v>12478.392523364559</v>
      </c>
      <c r="J2426" s="2">
        <f t="shared" si="423"/>
        <v>298.62643230133398</v>
      </c>
      <c r="K2426" s="2">
        <f t="shared" si="425"/>
        <v>0</v>
      </c>
      <c r="L2426" s="2">
        <f t="shared" si="424"/>
        <v>0</v>
      </c>
      <c r="M2426" s="2">
        <f t="shared" si="426"/>
        <v>0</v>
      </c>
      <c r="N2426" s="2">
        <f t="shared" si="427"/>
        <v>12478.392523364559</v>
      </c>
      <c r="O2426" s="2">
        <f t="shared" si="428"/>
        <v>298.62643230133398</v>
      </c>
      <c r="P2426" s="2"/>
    </row>
    <row r="2427" spans="1:16" x14ac:dyDescent="0.25">
      <c r="A2427">
        <v>2426</v>
      </c>
      <c r="B2427">
        <f t="shared" si="419"/>
        <v>101</v>
      </c>
      <c r="C2427">
        <f t="shared" si="418"/>
        <v>2</v>
      </c>
      <c r="D2427" s="3">
        <v>17.22041147264099</v>
      </c>
      <c r="E2427">
        <v>0</v>
      </c>
      <c r="F2427">
        <f t="shared" si="420"/>
        <v>0</v>
      </c>
      <c r="H2427" s="2">
        <f t="shared" si="421"/>
        <v>0</v>
      </c>
      <c r="I2427" s="2">
        <f t="shared" si="422"/>
        <v>12478.392523364559</v>
      </c>
      <c r="J2427" s="2">
        <f t="shared" si="423"/>
        <v>298.7145037960567</v>
      </c>
      <c r="K2427" s="2">
        <f t="shared" si="425"/>
        <v>0</v>
      </c>
      <c r="L2427" s="2">
        <f t="shared" si="424"/>
        <v>0</v>
      </c>
      <c r="M2427" s="2">
        <f t="shared" si="426"/>
        <v>0</v>
      </c>
      <c r="N2427" s="2">
        <f t="shared" si="427"/>
        <v>12478.392523364559</v>
      </c>
      <c r="O2427" s="2">
        <f t="shared" si="428"/>
        <v>298.7145037960567</v>
      </c>
      <c r="P2427" s="2"/>
    </row>
    <row r="2428" spans="1:16" x14ac:dyDescent="0.25">
      <c r="A2428">
        <v>2427</v>
      </c>
      <c r="B2428">
        <f t="shared" si="419"/>
        <v>101</v>
      </c>
      <c r="C2428">
        <f t="shared" si="418"/>
        <v>3</v>
      </c>
      <c r="D2428" s="3">
        <v>17.230745668160012</v>
      </c>
      <c r="E2428">
        <v>0</v>
      </c>
      <c r="F2428">
        <f t="shared" si="420"/>
        <v>0</v>
      </c>
      <c r="H2428" s="2">
        <f t="shared" si="421"/>
        <v>0</v>
      </c>
      <c r="I2428" s="2">
        <f t="shared" si="422"/>
        <v>12478.392523364559</v>
      </c>
      <c r="J2428" s="2">
        <f t="shared" si="423"/>
        <v>298.72514045000855</v>
      </c>
      <c r="K2428" s="2">
        <f t="shared" si="425"/>
        <v>0</v>
      </c>
      <c r="L2428" s="2">
        <f t="shared" si="424"/>
        <v>0</v>
      </c>
      <c r="M2428" s="2">
        <f t="shared" si="426"/>
        <v>0</v>
      </c>
      <c r="N2428" s="2">
        <f t="shared" si="427"/>
        <v>12478.392523364559</v>
      </c>
      <c r="O2428" s="2">
        <f t="shared" si="428"/>
        <v>298.72514045000855</v>
      </c>
      <c r="P2428" s="2"/>
    </row>
    <row r="2429" spans="1:16" x14ac:dyDescent="0.25">
      <c r="A2429">
        <v>2428</v>
      </c>
      <c r="B2429">
        <f t="shared" si="419"/>
        <v>101</v>
      </c>
      <c r="C2429">
        <f t="shared" si="418"/>
        <v>4</v>
      </c>
      <c r="D2429" s="3">
        <v>17.132364126816981</v>
      </c>
      <c r="E2429">
        <v>0</v>
      </c>
      <c r="F2429">
        <f t="shared" si="420"/>
        <v>0</v>
      </c>
      <c r="H2429" s="2">
        <f t="shared" si="421"/>
        <v>0</v>
      </c>
      <c r="I2429" s="2">
        <f t="shared" si="422"/>
        <v>12478.392523364559</v>
      </c>
      <c r="J2429" s="2">
        <f t="shared" si="423"/>
        <v>298.623879504385</v>
      </c>
      <c r="K2429" s="2">
        <f t="shared" si="425"/>
        <v>0</v>
      </c>
      <c r="L2429" s="2">
        <f t="shared" si="424"/>
        <v>0</v>
      </c>
      <c r="M2429" s="2">
        <f t="shared" si="426"/>
        <v>0</v>
      </c>
      <c r="N2429" s="2">
        <f t="shared" si="427"/>
        <v>12478.392523364559</v>
      </c>
      <c r="O2429" s="2">
        <f t="shared" si="428"/>
        <v>298.623879504385</v>
      </c>
      <c r="P2429" s="2"/>
    </row>
    <row r="2430" spans="1:16" x14ac:dyDescent="0.25">
      <c r="A2430">
        <v>2429</v>
      </c>
      <c r="B2430">
        <f t="shared" si="419"/>
        <v>101</v>
      </c>
      <c r="C2430">
        <f t="shared" si="418"/>
        <v>5</v>
      </c>
      <c r="D2430" s="3">
        <v>17.150138943109994</v>
      </c>
      <c r="E2430">
        <v>0</v>
      </c>
      <c r="F2430">
        <f t="shared" si="420"/>
        <v>0</v>
      </c>
      <c r="H2430" s="2">
        <f t="shared" si="421"/>
        <v>0</v>
      </c>
      <c r="I2430" s="2">
        <f t="shared" si="422"/>
        <v>12478.392523364559</v>
      </c>
      <c r="J2430" s="2">
        <f t="shared" si="423"/>
        <v>298.64217454918247</v>
      </c>
      <c r="K2430" s="2">
        <f t="shared" si="425"/>
        <v>0</v>
      </c>
      <c r="L2430" s="2">
        <f t="shared" si="424"/>
        <v>0</v>
      </c>
      <c r="M2430" s="2">
        <f t="shared" si="426"/>
        <v>0</v>
      </c>
      <c r="N2430" s="2">
        <f t="shared" si="427"/>
        <v>12478.392523364559</v>
      </c>
      <c r="O2430" s="2">
        <f t="shared" si="428"/>
        <v>298.64217454918247</v>
      </c>
      <c r="P2430" s="2"/>
    </row>
    <row r="2431" spans="1:16" x14ac:dyDescent="0.25">
      <c r="A2431">
        <v>2430</v>
      </c>
      <c r="B2431">
        <f t="shared" si="419"/>
        <v>101</v>
      </c>
      <c r="C2431">
        <f t="shared" si="418"/>
        <v>6</v>
      </c>
      <c r="D2431" s="3">
        <v>17.267948772029001</v>
      </c>
      <c r="E2431">
        <v>0</v>
      </c>
      <c r="F2431">
        <f t="shared" si="420"/>
        <v>0</v>
      </c>
      <c r="H2431" s="2">
        <f t="shared" si="421"/>
        <v>0</v>
      </c>
      <c r="I2431" s="2">
        <f t="shared" si="422"/>
        <v>12478.392523364559</v>
      </c>
      <c r="J2431" s="2">
        <f t="shared" si="423"/>
        <v>298.76343240423569</v>
      </c>
      <c r="K2431" s="2">
        <f t="shared" si="425"/>
        <v>0</v>
      </c>
      <c r="L2431" s="2">
        <f t="shared" si="424"/>
        <v>0</v>
      </c>
      <c r="M2431" s="2">
        <f t="shared" si="426"/>
        <v>0</v>
      </c>
      <c r="N2431" s="2">
        <f t="shared" si="427"/>
        <v>12478.392523364559</v>
      </c>
      <c r="O2431" s="2">
        <f t="shared" si="428"/>
        <v>298.76343240423569</v>
      </c>
      <c r="P2431" s="2"/>
    </row>
    <row r="2432" spans="1:16" x14ac:dyDescent="0.25">
      <c r="A2432">
        <v>2431</v>
      </c>
      <c r="B2432">
        <f t="shared" si="419"/>
        <v>101</v>
      </c>
      <c r="C2432">
        <f t="shared" si="418"/>
        <v>7</v>
      </c>
      <c r="D2432" s="3">
        <v>17.430402325592013</v>
      </c>
      <c r="E2432">
        <v>0</v>
      </c>
      <c r="F2432">
        <f t="shared" si="420"/>
        <v>330</v>
      </c>
      <c r="H2432" s="2">
        <f t="shared" si="421"/>
        <v>0</v>
      </c>
      <c r="I2432" s="2">
        <f t="shared" si="422"/>
        <v>12148.392523364559</v>
      </c>
      <c r="J2432" s="2">
        <f t="shared" si="423"/>
        <v>291.02520637357281</v>
      </c>
      <c r="K2432" s="2">
        <f t="shared" si="425"/>
        <v>0</v>
      </c>
      <c r="L2432" s="2">
        <f t="shared" si="424"/>
        <v>0</v>
      </c>
      <c r="M2432" s="2">
        <f t="shared" si="426"/>
        <v>330</v>
      </c>
      <c r="N2432" s="2">
        <f t="shared" si="427"/>
        <v>12148.392523364559</v>
      </c>
      <c r="O2432" s="2">
        <f t="shared" si="428"/>
        <v>291.02520637357281</v>
      </c>
      <c r="P2432" s="2"/>
    </row>
    <row r="2433" spans="1:16" x14ac:dyDescent="0.25">
      <c r="A2433">
        <v>2432</v>
      </c>
      <c r="B2433">
        <f t="shared" si="419"/>
        <v>101</v>
      </c>
      <c r="C2433">
        <f t="shared" si="418"/>
        <v>8</v>
      </c>
      <c r="D2433" s="3">
        <v>17.479179728441977</v>
      </c>
      <c r="E2433">
        <v>0</v>
      </c>
      <c r="F2433">
        <f t="shared" si="420"/>
        <v>0</v>
      </c>
      <c r="H2433" s="2">
        <f t="shared" si="421"/>
        <v>0</v>
      </c>
      <c r="I2433" s="2">
        <f t="shared" si="422"/>
        <v>12148.392523364559</v>
      </c>
      <c r="J2433" s="2">
        <f t="shared" si="423"/>
        <v>291.07408367297785</v>
      </c>
      <c r="K2433" s="2">
        <f t="shared" si="425"/>
        <v>0</v>
      </c>
      <c r="L2433" s="2">
        <f t="shared" si="424"/>
        <v>0</v>
      </c>
      <c r="M2433" s="2">
        <f t="shared" si="426"/>
        <v>0</v>
      </c>
      <c r="N2433" s="2">
        <f t="shared" si="427"/>
        <v>12148.392523364559</v>
      </c>
      <c r="O2433" s="2">
        <f t="shared" si="428"/>
        <v>291.07408367297785</v>
      </c>
      <c r="P2433" s="2"/>
    </row>
    <row r="2434" spans="1:16" x14ac:dyDescent="0.25">
      <c r="A2434">
        <v>2433</v>
      </c>
      <c r="B2434">
        <f t="shared" si="419"/>
        <v>101</v>
      </c>
      <c r="C2434">
        <f t="shared" ref="C2434:C2497" si="429">A2434-B2434*24</f>
        <v>9</v>
      </c>
      <c r="D2434" s="3">
        <v>17.437842946364981</v>
      </c>
      <c r="E2434">
        <v>0</v>
      </c>
      <c r="F2434">
        <f t="shared" si="420"/>
        <v>0</v>
      </c>
      <c r="H2434" s="2">
        <f t="shared" si="421"/>
        <v>0</v>
      </c>
      <c r="I2434" s="2">
        <f t="shared" si="422"/>
        <v>12148.392523364559</v>
      </c>
      <c r="J2434" s="2">
        <f t="shared" si="423"/>
        <v>291.03266223280337</v>
      </c>
      <c r="K2434" s="2">
        <f t="shared" si="425"/>
        <v>0</v>
      </c>
      <c r="L2434" s="2">
        <f t="shared" si="424"/>
        <v>0</v>
      </c>
      <c r="M2434" s="2">
        <f t="shared" si="426"/>
        <v>0</v>
      </c>
      <c r="N2434" s="2">
        <f t="shared" si="427"/>
        <v>12148.392523364559</v>
      </c>
      <c r="O2434" s="2">
        <f t="shared" si="428"/>
        <v>291.03266223280337</v>
      </c>
      <c r="P2434" s="2"/>
    </row>
    <row r="2435" spans="1:16" x14ac:dyDescent="0.25">
      <c r="A2435">
        <v>2434</v>
      </c>
      <c r="B2435">
        <f t="shared" ref="B2435:B2498" si="430">INT(A2435/24)</f>
        <v>101</v>
      </c>
      <c r="C2435">
        <f t="shared" si="429"/>
        <v>10</v>
      </c>
      <c r="D2435" s="3">
        <v>17.389065543515017</v>
      </c>
      <c r="E2435">
        <v>0</v>
      </c>
      <c r="F2435">
        <f t="shared" ref="F2435:F2498" si="431">IF(C2435=$V$6,$V$5,0)</f>
        <v>0</v>
      </c>
      <c r="H2435" s="2">
        <f t="shared" ref="H2435:H2498" si="432">IF(E2435&gt;$V$8,$V$8,E2435)</f>
        <v>0</v>
      </c>
      <c r="I2435" s="2">
        <f t="shared" si="422"/>
        <v>12148.392523364559</v>
      </c>
      <c r="J2435" s="2">
        <f t="shared" si="423"/>
        <v>290.98378493339834</v>
      </c>
      <c r="K2435" s="2">
        <f t="shared" si="425"/>
        <v>0</v>
      </c>
      <c r="L2435" s="2">
        <f t="shared" si="424"/>
        <v>0</v>
      </c>
      <c r="M2435" s="2">
        <f t="shared" si="426"/>
        <v>0</v>
      </c>
      <c r="N2435" s="2">
        <f t="shared" si="427"/>
        <v>12148.392523364559</v>
      </c>
      <c r="O2435" s="2">
        <f t="shared" si="428"/>
        <v>290.98378493339834</v>
      </c>
      <c r="P2435" s="2"/>
    </row>
    <row r="2436" spans="1:16" x14ac:dyDescent="0.25">
      <c r="A2436">
        <v>2435</v>
      </c>
      <c r="B2436">
        <f t="shared" si="430"/>
        <v>101</v>
      </c>
      <c r="C2436">
        <f t="shared" si="429"/>
        <v>11</v>
      </c>
      <c r="D2436" s="3">
        <v>17.064158436390983</v>
      </c>
      <c r="E2436">
        <v>0</v>
      </c>
      <c r="F2436">
        <f t="shared" si="431"/>
        <v>0</v>
      </c>
      <c r="H2436" s="2">
        <f t="shared" si="432"/>
        <v>0</v>
      </c>
      <c r="I2436" s="2">
        <f t="shared" ref="I2436:I2499" si="433">N2435+H2436*1000/$V$10-F2436</f>
        <v>12148.392523364559</v>
      </c>
      <c r="J2436" s="2">
        <f t="shared" ref="J2436:J2499" si="434">(I2436/$V$13)*$V$16*(D2436+273)/100000</f>
        <v>290.65821241362818</v>
      </c>
      <c r="K2436" s="2">
        <f t="shared" si="425"/>
        <v>0</v>
      </c>
      <c r="L2436" s="2">
        <f t="shared" ref="L2436:L2499" si="435">K2436*1000/$V$10</f>
        <v>0</v>
      </c>
      <c r="M2436" s="2">
        <f t="shared" si="426"/>
        <v>0</v>
      </c>
      <c r="N2436" s="2">
        <f t="shared" si="427"/>
        <v>12148.392523364559</v>
      </c>
      <c r="O2436" s="2">
        <f t="shared" si="428"/>
        <v>290.65821241362818</v>
      </c>
      <c r="P2436" s="2"/>
    </row>
    <row r="2437" spans="1:16" x14ac:dyDescent="0.25">
      <c r="A2437">
        <v>2436</v>
      </c>
      <c r="B2437">
        <f t="shared" si="430"/>
        <v>101</v>
      </c>
      <c r="C2437">
        <f t="shared" si="429"/>
        <v>12</v>
      </c>
      <c r="D2437" s="3">
        <v>17.134844333742024</v>
      </c>
      <c r="E2437">
        <v>0</v>
      </c>
      <c r="F2437">
        <f t="shared" si="431"/>
        <v>0</v>
      </c>
      <c r="H2437" s="2">
        <f t="shared" si="432"/>
        <v>0</v>
      </c>
      <c r="I2437" s="2">
        <f t="shared" si="433"/>
        <v>12148.392523364559</v>
      </c>
      <c r="J2437" s="2">
        <f t="shared" si="434"/>
        <v>290.72904307632592</v>
      </c>
      <c r="K2437" s="2">
        <f t="shared" si="425"/>
        <v>0</v>
      </c>
      <c r="L2437" s="2">
        <f t="shared" si="435"/>
        <v>0</v>
      </c>
      <c r="M2437" s="2">
        <f t="shared" si="426"/>
        <v>0</v>
      </c>
      <c r="N2437" s="2">
        <f t="shared" si="427"/>
        <v>12148.392523364559</v>
      </c>
      <c r="O2437" s="2">
        <f t="shared" si="428"/>
        <v>290.72904307632592</v>
      </c>
      <c r="P2437" s="2"/>
    </row>
    <row r="2438" spans="1:16" x14ac:dyDescent="0.25">
      <c r="A2438">
        <v>2437</v>
      </c>
      <c r="B2438">
        <f t="shared" si="430"/>
        <v>101</v>
      </c>
      <c r="C2438">
        <f t="shared" si="429"/>
        <v>13</v>
      </c>
      <c r="D2438" s="3">
        <v>17.167913759403973</v>
      </c>
      <c r="E2438">
        <v>0</v>
      </c>
      <c r="F2438">
        <f t="shared" si="431"/>
        <v>0</v>
      </c>
      <c r="H2438" s="2">
        <f t="shared" si="432"/>
        <v>0</v>
      </c>
      <c r="I2438" s="2">
        <f t="shared" si="433"/>
        <v>12148.392523364559</v>
      </c>
      <c r="J2438" s="2">
        <f t="shared" si="434"/>
        <v>290.76218022846581</v>
      </c>
      <c r="K2438" s="2">
        <f t="shared" si="425"/>
        <v>0</v>
      </c>
      <c r="L2438" s="2">
        <f t="shared" si="435"/>
        <v>0</v>
      </c>
      <c r="M2438" s="2">
        <f t="shared" si="426"/>
        <v>0</v>
      </c>
      <c r="N2438" s="2">
        <f t="shared" si="427"/>
        <v>12148.392523364559</v>
      </c>
      <c r="O2438" s="2">
        <f t="shared" si="428"/>
        <v>290.76218022846581</v>
      </c>
      <c r="P2438" s="2"/>
    </row>
    <row r="2439" spans="1:16" x14ac:dyDescent="0.25">
      <c r="A2439">
        <v>2438</v>
      </c>
      <c r="B2439">
        <f t="shared" si="430"/>
        <v>101</v>
      </c>
      <c r="C2439">
        <f t="shared" si="429"/>
        <v>14</v>
      </c>
      <c r="D2439" s="3">
        <v>17.214624323150019</v>
      </c>
      <c r="E2439">
        <v>0</v>
      </c>
      <c r="F2439">
        <f t="shared" si="431"/>
        <v>0</v>
      </c>
      <c r="H2439" s="2">
        <f t="shared" si="432"/>
        <v>0</v>
      </c>
      <c r="I2439" s="2">
        <f t="shared" si="433"/>
        <v>12148.392523364559</v>
      </c>
      <c r="J2439" s="2">
        <f t="shared" si="434"/>
        <v>290.80898645586205</v>
      </c>
      <c r="K2439" s="2">
        <f t="shared" si="425"/>
        <v>0</v>
      </c>
      <c r="L2439" s="2">
        <f t="shared" si="435"/>
        <v>0</v>
      </c>
      <c r="M2439" s="2">
        <f t="shared" si="426"/>
        <v>0</v>
      </c>
      <c r="N2439" s="2">
        <f t="shared" si="427"/>
        <v>12148.392523364559</v>
      </c>
      <c r="O2439" s="2">
        <f t="shared" si="428"/>
        <v>290.80898645586205</v>
      </c>
      <c r="P2439" s="2"/>
    </row>
    <row r="2440" spans="1:16" x14ac:dyDescent="0.25">
      <c r="A2440">
        <v>2439</v>
      </c>
      <c r="B2440">
        <f t="shared" si="430"/>
        <v>101</v>
      </c>
      <c r="C2440">
        <f t="shared" si="429"/>
        <v>15</v>
      </c>
      <c r="D2440" s="3">
        <v>17.310939025389018</v>
      </c>
      <c r="E2440">
        <v>0</v>
      </c>
      <c r="F2440">
        <f t="shared" si="431"/>
        <v>0</v>
      </c>
      <c r="H2440" s="2">
        <f t="shared" si="432"/>
        <v>0</v>
      </c>
      <c r="I2440" s="2">
        <f t="shared" si="433"/>
        <v>12148.392523364559</v>
      </c>
      <c r="J2440" s="2">
        <f t="shared" si="434"/>
        <v>290.90549841146816</v>
      </c>
      <c r="K2440" s="2">
        <f t="shared" si="425"/>
        <v>0</v>
      </c>
      <c r="L2440" s="2">
        <f t="shared" si="435"/>
        <v>0</v>
      </c>
      <c r="M2440" s="2">
        <f t="shared" si="426"/>
        <v>0</v>
      </c>
      <c r="N2440" s="2">
        <f t="shared" si="427"/>
        <v>12148.392523364559</v>
      </c>
      <c r="O2440" s="2">
        <f t="shared" si="428"/>
        <v>290.90549841146816</v>
      </c>
      <c r="P2440" s="2"/>
    </row>
    <row r="2441" spans="1:16" x14ac:dyDescent="0.25">
      <c r="A2441">
        <v>2440</v>
      </c>
      <c r="B2441">
        <f t="shared" si="430"/>
        <v>101</v>
      </c>
      <c r="C2441">
        <f t="shared" si="429"/>
        <v>16</v>
      </c>
      <c r="D2441" s="3">
        <v>17.244386806245984</v>
      </c>
      <c r="E2441">
        <v>0</v>
      </c>
      <c r="F2441">
        <f t="shared" si="431"/>
        <v>0</v>
      </c>
      <c r="H2441" s="2">
        <f t="shared" si="432"/>
        <v>0</v>
      </c>
      <c r="I2441" s="2">
        <f t="shared" si="433"/>
        <v>12148.392523364559</v>
      </c>
      <c r="J2441" s="2">
        <f t="shared" si="434"/>
        <v>290.83880989278822</v>
      </c>
      <c r="K2441" s="2">
        <f t="shared" si="425"/>
        <v>0</v>
      </c>
      <c r="L2441" s="2">
        <f t="shared" si="435"/>
        <v>0</v>
      </c>
      <c r="M2441" s="2">
        <f t="shared" si="426"/>
        <v>0</v>
      </c>
      <c r="N2441" s="2">
        <f t="shared" si="427"/>
        <v>12148.392523364559</v>
      </c>
      <c r="O2441" s="2">
        <f t="shared" si="428"/>
        <v>290.83880989278822</v>
      </c>
      <c r="P2441" s="2"/>
    </row>
    <row r="2442" spans="1:16" x14ac:dyDescent="0.25">
      <c r="A2442">
        <v>2441</v>
      </c>
      <c r="B2442">
        <f t="shared" si="430"/>
        <v>101</v>
      </c>
      <c r="C2442">
        <f t="shared" si="429"/>
        <v>17</v>
      </c>
      <c r="D2442" s="3">
        <v>17.007113677123982</v>
      </c>
      <c r="E2442">
        <v>0</v>
      </c>
      <c r="F2442">
        <f t="shared" si="431"/>
        <v>0</v>
      </c>
      <c r="H2442" s="2">
        <f t="shared" si="432"/>
        <v>0</v>
      </c>
      <c r="I2442" s="2">
        <f t="shared" si="433"/>
        <v>12148.392523364559</v>
      </c>
      <c r="J2442" s="2">
        <f t="shared" si="434"/>
        <v>290.60105082618668</v>
      </c>
      <c r="K2442" s="2">
        <f t="shared" si="425"/>
        <v>0</v>
      </c>
      <c r="L2442" s="2">
        <f t="shared" si="435"/>
        <v>0</v>
      </c>
      <c r="M2442" s="2">
        <f t="shared" si="426"/>
        <v>0</v>
      </c>
      <c r="N2442" s="2">
        <f t="shared" si="427"/>
        <v>12148.392523364559</v>
      </c>
      <c r="O2442" s="2">
        <f t="shared" si="428"/>
        <v>290.60105082618668</v>
      </c>
      <c r="P2442" s="2"/>
    </row>
    <row r="2443" spans="1:16" x14ac:dyDescent="0.25">
      <c r="A2443">
        <v>2442</v>
      </c>
      <c r="B2443">
        <f t="shared" si="430"/>
        <v>101</v>
      </c>
      <c r="C2443">
        <f t="shared" si="429"/>
        <v>18</v>
      </c>
      <c r="D2443" s="3">
        <v>16.85003390523201</v>
      </c>
      <c r="E2443">
        <v>0</v>
      </c>
      <c r="F2443">
        <f t="shared" si="431"/>
        <v>0</v>
      </c>
      <c r="H2443" s="2">
        <f t="shared" si="432"/>
        <v>0</v>
      </c>
      <c r="I2443" s="2">
        <f t="shared" si="433"/>
        <v>12148.392523364559</v>
      </c>
      <c r="J2443" s="2">
        <f t="shared" si="434"/>
        <v>290.44364935352428</v>
      </c>
      <c r="K2443" s="2">
        <f t="shared" si="425"/>
        <v>0</v>
      </c>
      <c r="L2443" s="2">
        <f t="shared" si="435"/>
        <v>0</v>
      </c>
      <c r="M2443" s="2">
        <f t="shared" si="426"/>
        <v>0</v>
      </c>
      <c r="N2443" s="2">
        <f t="shared" si="427"/>
        <v>12148.392523364559</v>
      </c>
      <c r="O2443" s="2">
        <f t="shared" si="428"/>
        <v>290.44364935352428</v>
      </c>
      <c r="P2443" s="2"/>
    </row>
    <row r="2444" spans="1:16" x14ac:dyDescent="0.25">
      <c r="A2444">
        <v>2443</v>
      </c>
      <c r="B2444">
        <f t="shared" si="430"/>
        <v>101</v>
      </c>
      <c r="C2444">
        <f t="shared" si="429"/>
        <v>19</v>
      </c>
      <c r="D2444" s="3">
        <v>16.67848625961301</v>
      </c>
      <c r="E2444">
        <v>0</v>
      </c>
      <c r="F2444">
        <f t="shared" si="431"/>
        <v>0</v>
      </c>
      <c r="H2444" s="2">
        <f t="shared" si="432"/>
        <v>0</v>
      </c>
      <c r="I2444" s="2">
        <f t="shared" si="433"/>
        <v>12148.392523364559</v>
      </c>
      <c r="J2444" s="2">
        <f t="shared" si="434"/>
        <v>290.27175037680081</v>
      </c>
      <c r="K2444" s="2">
        <f t="shared" si="425"/>
        <v>0</v>
      </c>
      <c r="L2444" s="2">
        <f t="shared" si="435"/>
        <v>0</v>
      </c>
      <c r="M2444" s="2">
        <f t="shared" si="426"/>
        <v>0</v>
      </c>
      <c r="N2444" s="2">
        <f t="shared" si="427"/>
        <v>12148.392523364559</v>
      </c>
      <c r="O2444" s="2">
        <f t="shared" si="428"/>
        <v>290.27175037680081</v>
      </c>
      <c r="P2444" s="2"/>
    </row>
    <row r="2445" spans="1:16" x14ac:dyDescent="0.25">
      <c r="A2445">
        <v>2444</v>
      </c>
      <c r="B2445">
        <f t="shared" si="430"/>
        <v>101</v>
      </c>
      <c r="C2445">
        <f t="shared" si="429"/>
        <v>20</v>
      </c>
      <c r="D2445" s="3">
        <v>16.584238396477986</v>
      </c>
      <c r="E2445">
        <v>0</v>
      </c>
      <c r="F2445">
        <f t="shared" si="431"/>
        <v>0</v>
      </c>
      <c r="H2445" s="2">
        <f t="shared" si="432"/>
        <v>0</v>
      </c>
      <c r="I2445" s="2">
        <f t="shared" si="433"/>
        <v>12148.392523364559</v>
      </c>
      <c r="J2445" s="2">
        <f t="shared" si="434"/>
        <v>290.1773094932035</v>
      </c>
      <c r="K2445" s="2">
        <f t="shared" si="425"/>
        <v>0</v>
      </c>
      <c r="L2445" s="2">
        <f t="shared" si="435"/>
        <v>0</v>
      </c>
      <c r="M2445" s="2">
        <f t="shared" si="426"/>
        <v>0</v>
      </c>
      <c r="N2445" s="2">
        <f t="shared" si="427"/>
        <v>12148.392523364559</v>
      </c>
      <c r="O2445" s="2">
        <f t="shared" si="428"/>
        <v>290.1773094932035</v>
      </c>
      <c r="P2445" s="2"/>
    </row>
    <row r="2446" spans="1:16" x14ac:dyDescent="0.25">
      <c r="A2446">
        <v>2445</v>
      </c>
      <c r="B2446">
        <f t="shared" si="430"/>
        <v>101</v>
      </c>
      <c r="C2446">
        <f t="shared" si="429"/>
        <v>21</v>
      </c>
      <c r="D2446" s="3">
        <v>16.594572591997007</v>
      </c>
      <c r="E2446">
        <v>0</v>
      </c>
      <c r="F2446">
        <f t="shared" si="431"/>
        <v>0</v>
      </c>
      <c r="H2446" s="2">
        <f t="shared" si="432"/>
        <v>0</v>
      </c>
      <c r="I2446" s="2">
        <f t="shared" si="433"/>
        <v>12148.392523364559</v>
      </c>
      <c r="J2446" s="2">
        <f t="shared" si="434"/>
        <v>290.18766485324687</v>
      </c>
      <c r="K2446" s="2">
        <f t="shared" si="425"/>
        <v>0</v>
      </c>
      <c r="L2446" s="2">
        <f t="shared" si="435"/>
        <v>0</v>
      </c>
      <c r="M2446" s="2">
        <f t="shared" si="426"/>
        <v>0</v>
      </c>
      <c r="N2446" s="2">
        <f t="shared" si="427"/>
        <v>12148.392523364559</v>
      </c>
      <c r="O2446" s="2">
        <f t="shared" si="428"/>
        <v>290.18766485324687</v>
      </c>
      <c r="P2446" s="2"/>
    </row>
    <row r="2447" spans="1:16" x14ac:dyDescent="0.25">
      <c r="A2447">
        <v>2446</v>
      </c>
      <c r="B2447">
        <f t="shared" si="430"/>
        <v>101</v>
      </c>
      <c r="C2447">
        <f t="shared" si="429"/>
        <v>22</v>
      </c>
      <c r="D2447" s="3">
        <v>16.574317568779975</v>
      </c>
      <c r="E2447">
        <v>0</v>
      </c>
      <c r="F2447">
        <f t="shared" si="431"/>
        <v>0</v>
      </c>
      <c r="H2447" s="2">
        <f t="shared" si="432"/>
        <v>0</v>
      </c>
      <c r="I2447" s="2">
        <f t="shared" si="433"/>
        <v>12148.392523364559</v>
      </c>
      <c r="J2447" s="2">
        <f t="shared" si="434"/>
        <v>290.1673683475621</v>
      </c>
      <c r="K2447" s="2">
        <f t="shared" si="425"/>
        <v>0</v>
      </c>
      <c r="L2447" s="2">
        <f t="shared" si="435"/>
        <v>0</v>
      </c>
      <c r="M2447" s="2">
        <f t="shared" si="426"/>
        <v>0</v>
      </c>
      <c r="N2447" s="2">
        <f t="shared" si="427"/>
        <v>12148.392523364559</v>
      </c>
      <c r="O2447" s="2">
        <f t="shared" si="428"/>
        <v>290.1673683475621</v>
      </c>
      <c r="P2447" s="2"/>
    </row>
    <row r="2448" spans="1:16" x14ac:dyDescent="0.25">
      <c r="A2448">
        <v>2447</v>
      </c>
      <c r="B2448">
        <f t="shared" si="430"/>
        <v>101</v>
      </c>
      <c r="C2448">
        <f t="shared" si="429"/>
        <v>23</v>
      </c>
      <c r="D2448" s="3">
        <v>16.36349998018801</v>
      </c>
      <c r="E2448">
        <v>0</v>
      </c>
      <c r="F2448">
        <f t="shared" si="431"/>
        <v>0</v>
      </c>
      <c r="H2448" s="2">
        <f t="shared" si="432"/>
        <v>0</v>
      </c>
      <c r="I2448" s="2">
        <f t="shared" si="433"/>
        <v>12148.392523364559</v>
      </c>
      <c r="J2448" s="2">
        <f t="shared" si="434"/>
        <v>289.95611900267301</v>
      </c>
      <c r="K2448" s="2">
        <f t="shared" si="425"/>
        <v>0</v>
      </c>
      <c r="L2448" s="2">
        <f t="shared" si="435"/>
        <v>0</v>
      </c>
      <c r="M2448" s="2">
        <f t="shared" si="426"/>
        <v>0</v>
      </c>
      <c r="N2448" s="2">
        <f t="shared" si="427"/>
        <v>12148.392523364559</v>
      </c>
      <c r="O2448" s="2">
        <f t="shared" si="428"/>
        <v>289.95611900267301</v>
      </c>
      <c r="P2448" s="2"/>
    </row>
    <row r="2449" spans="1:16" x14ac:dyDescent="0.25">
      <c r="A2449">
        <v>2448</v>
      </c>
      <c r="B2449">
        <f t="shared" si="430"/>
        <v>102</v>
      </c>
      <c r="C2449">
        <f t="shared" si="429"/>
        <v>0</v>
      </c>
      <c r="D2449" s="3">
        <v>16.429225463689988</v>
      </c>
      <c r="E2449">
        <v>0</v>
      </c>
      <c r="F2449">
        <f t="shared" si="431"/>
        <v>0</v>
      </c>
      <c r="H2449" s="2">
        <f t="shared" si="432"/>
        <v>0</v>
      </c>
      <c r="I2449" s="2">
        <f t="shared" si="433"/>
        <v>12148.392523364559</v>
      </c>
      <c r="J2449" s="2">
        <f t="shared" si="434"/>
        <v>290.02197909255</v>
      </c>
      <c r="K2449" s="2">
        <f t="shared" si="425"/>
        <v>0</v>
      </c>
      <c r="L2449" s="2">
        <f t="shared" si="435"/>
        <v>0</v>
      </c>
      <c r="M2449" s="2">
        <f t="shared" si="426"/>
        <v>0</v>
      </c>
      <c r="N2449" s="2">
        <f t="shared" si="427"/>
        <v>12148.392523364559</v>
      </c>
      <c r="O2449" s="2">
        <f t="shared" si="428"/>
        <v>290.02197909255</v>
      </c>
      <c r="P2449" s="2"/>
    </row>
    <row r="2450" spans="1:16" x14ac:dyDescent="0.25">
      <c r="A2450">
        <v>2449</v>
      </c>
      <c r="B2450">
        <f t="shared" si="430"/>
        <v>102</v>
      </c>
      <c r="C2450">
        <f t="shared" si="429"/>
        <v>1</v>
      </c>
      <c r="D2450" s="3">
        <v>16.437079452284024</v>
      </c>
      <c r="E2450">
        <v>0</v>
      </c>
      <c r="F2450">
        <f t="shared" si="431"/>
        <v>0</v>
      </c>
      <c r="H2450" s="2">
        <f t="shared" si="432"/>
        <v>0</v>
      </c>
      <c r="I2450" s="2">
        <f t="shared" si="433"/>
        <v>12148.392523364559</v>
      </c>
      <c r="J2450" s="2">
        <f t="shared" si="434"/>
        <v>290.02984916618254</v>
      </c>
      <c r="K2450" s="2">
        <f t="shared" si="425"/>
        <v>0</v>
      </c>
      <c r="L2450" s="2">
        <f t="shared" si="435"/>
        <v>0</v>
      </c>
      <c r="M2450" s="2">
        <f t="shared" si="426"/>
        <v>0</v>
      </c>
      <c r="N2450" s="2">
        <f t="shared" si="427"/>
        <v>12148.392523364559</v>
      </c>
      <c r="O2450" s="2">
        <f t="shared" si="428"/>
        <v>290.02984916618254</v>
      </c>
      <c r="P2450" s="2"/>
    </row>
    <row r="2451" spans="1:16" x14ac:dyDescent="0.25">
      <c r="A2451">
        <v>2450</v>
      </c>
      <c r="B2451">
        <f t="shared" si="430"/>
        <v>102</v>
      </c>
      <c r="C2451">
        <f t="shared" si="429"/>
        <v>2</v>
      </c>
      <c r="D2451" s="3">
        <v>16.420131371632976</v>
      </c>
      <c r="E2451">
        <v>0</v>
      </c>
      <c r="F2451">
        <f t="shared" si="431"/>
        <v>0</v>
      </c>
      <c r="H2451" s="2">
        <f t="shared" si="432"/>
        <v>0</v>
      </c>
      <c r="I2451" s="2">
        <f t="shared" si="433"/>
        <v>12148.392523364559</v>
      </c>
      <c r="J2451" s="2">
        <f t="shared" si="434"/>
        <v>290.0128663757115</v>
      </c>
      <c r="K2451" s="2">
        <f t="shared" si="425"/>
        <v>0</v>
      </c>
      <c r="L2451" s="2">
        <f t="shared" si="435"/>
        <v>0</v>
      </c>
      <c r="M2451" s="2">
        <f t="shared" si="426"/>
        <v>0</v>
      </c>
      <c r="N2451" s="2">
        <f t="shared" si="427"/>
        <v>12148.392523364559</v>
      </c>
      <c r="O2451" s="2">
        <f t="shared" si="428"/>
        <v>290.0128663757115</v>
      </c>
      <c r="P2451" s="2"/>
    </row>
    <row r="2452" spans="1:16" x14ac:dyDescent="0.25">
      <c r="A2452">
        <v>2451</v>
      </c>
      <c r="B2452">
        <f t="shared" si="430"/>
        <v>102</v>
      </c>
      <c r="C2452">
        <f t="shared" si="429"/>
        <v>3</v>
      </c>
      <c r="D2452" s="3">
        <v>16.37052723314099</v>
      </c>
      <c r="E2452">
        <v>0</v>
      </c>
      <c r="F2452">
        <f t="shared" si="431"/>
        <v>0</v>
      </c>
      <c r="H2452" s="2">
        <f t="shared" si="432"/>
        <v>0</v>
      </c>
      <c r="I2452" s="2">
        <f t="shared" si="433"/>
        <v>12148.392523364559</v>
      </c>
      <c r="J2452" s="2">
        <f t="shared" si="434"/>
        <v>289.9631606475026</v>
      </c>
      <c r="K2452" s="2">
        <f t="shared" si="425"/>
        <v>0</v>
      </c>
      <c r="L2452" s="2">
        <f t="shared" si="435"/>
        <v>0</v>
      </c>
      <c r="M2452" s="2">
        <f t="shared" si="426"/>
        <v>0</v>
      </c>
      <c r="N2452" s="2">
        <f t="shared" si="427"/>
        <v>12148.392523364559</v>
      </c>
      <c r="O2452" s="2">
        <f t="shared" si="428"/>
        <v>289.9631606475026</v>
      </c>
      <c r="P2452" s="2"/>
    </row>
    <row r="2453" spans="1:16" x14ac:dyDescent="0.25">
      <c r="A2453">
        <v>2452</v>
      </c>
      <c r="B2453">
        <f t="shared" si="430"/>
        <v>102</v>
      </c>
      <c r="C2453">
        <f t="shared" si="429"/>
        <v>4</v>
      </c>
      <c r="D2453" s="3">
        <v>16.327123611960019</v>
      </c>
      <c r="E2453">
        <v>0</v>
      </c>
      <c r="F2453">
        <f t="shared" si="431"/>
        <v>0</v>
      </c>
      <c r="H2453" s="2">
        <f t="shared" si="432"/>
        <v>0</v>
      </c>
      <c r="I2453" s="2">
        <f t="shared" si="433"/>
        <v>12148.392523364559</v>
      </c>
      <c r="J2453" s="2">
        <f t="shared" si="434"/>
        <v>289.91966813531923</v>
      </c>
      <c r="K2453" s="2">
        <f t="shared" si="425"/>
        <v>0</v>
      </c>
      <c r="L2453" s="2">
        <f t="shared" si="435"/>
        <v>0</v>
      </c>
      <c r="M2453" s="2">
        <f t="shared" si="426"/>
        <v>0</v>
      </c>
      <c r="N2453" s="2">
        <f t="shared" si="427"/>
        <v>12148.392523364559</v>
      </c>
      <c r="O2453" s="2">
        <f t="shared" si="428"/>
        <v>289.91966813531923</v>
      </c>
      <c r="P2453" s="2"/>
    </row>
    <row r="2454" spans="1:16" x14ac:dyDescent="0.25">
      <c r="A2454">
        <v>2453</v>
      </c>
      <c r="B2454">
        <f t="shared" si="430"/>
        <v>102</v>
      </c>
      <c r="C2454">
        <f t="shared" si="429"/>
        <v>5</v>
      </c>
      <c r="D2454" s="3">
        <v>16.259331289354009</v>
      </c>
      <c r="E2454">
        <v>0</v>
      </c>
      <c r="F2454">
        <f t="shared" si="431"/>
        <v>0</v>
      </c>
      <c r="H2454" s="2">
        <f t="shared" si="432"/>
        <v>0</v>
      </c>
      <c r="I2454" s="2">
        <f t="shared" si="433"/>
        <v>12148.392523364559</v>
      </c>
      <c r="J2454" s="2">
        <f t="shared" si="434"/>
        <v>289.85173697343339</v>
      </c>
      <c r="K2454" s="2">
        <f t="shared" si="425"/>
        <v>0</v>
      </c>
      <c r="L2454" s="2">
        <f t="shared" si="435"/>
        <v>0</v>
      </c>
      <c r="M2454" s="2">
        <f t="shared" si="426"/>
        <v>0</v>
      </c>
      <c r="N2454" s="2">
        <f t="shared" si="427"/>
        <v>12148.392523364559</v>
      </c>
      <c r="O2454" s="2">
        <f t="shared" si="428"/>
        <v>289.85173697343339</v>
      </c>
      <c r="P2454" s="2"/>
    </row>
    <row r="2455" spans="1:16" x14ac:dyDescent="0.25">
      <c r="A2455">
        <v>2454</v>
      </c>
      <c r="B2455">
        <f t="shared" si="430"/>
        <v>102</v>
      </c>
      <c r="C2455">
        <f t="shared" si="429"/>
        <v>6</v>
      </c>
      <c r="D2455" s="3">
        <v>16.196912748418015</v>
      </c>
      <c r="E2455">
        <v>0</v>
      </c>
      <c r="F2455">
        <f t="shared" si="431"/>
        <v>0</v>
      </c>
      <c r="H2455" s="2">
        <f t="shared" si="432"/>
        <v>0</v>
      </c>
      <c r="I2455" s="2">
        <f t="shared" si="433"/>
        <v>12148.392523364559</v>
      </c>
      <c r="J2455" s="2">
        <f t="shared" si="434"/>
        <v>289.78919059877018</v>
      </c>
      <c r="K2455" s="2">
        <f t="shared" si="425"/>
        <v>0</v>
      </c>
      <c r="L2455" s="2">
        <f t="shared" si="435"/>
        <v>0</v>
      </c>
      <c r="M2455" s="2">
        <f t="shared" si="426"/>
        <v>0</v>
      </c>
      <c r="N2455" s="2">
        <f t="shared" si="427"/>
        <v>12148.392523364559</v>
      </c>
      <c r="O2455" s="2">
        <f t="shared" si="428"/>
        <v>289.78919059877018</v>
      </c>
      <c r="P2455" s="2"/>
    </row>
    <row r="2456" spans="1:16" x14ac:dyDescent="0.25">
      <c r="A2456">
        <v>2455</v>
      </c>
      <c r="B2456">
        <f t="shared" si="430"/>
        <v>102</v>
      </c>
      <c r="C2456">
        <f t="shared" si="429"/>
        <v>7</v>
      </c>
      <c r="D2456" s="3">
        <v>16.079929655140006</v>
      </c>
      <c r="E2456">
        <v>0</v>
      </c>
      <c r="F2456">
        <f t="shared" si="431"/>
        <v>330</v>
      </c>
      <c r="H2456" s="2">
        <f t="shared" si="432"/>
        <v>0</v>
      </c>
      <c r="I2456" s="2">
        <f t="shared" si="433"/>
        <v>11818.392523364559</v>
      </c>
      <c r="J2456" s="2">
        <f t="shared" si="434"/>
        <v>281.80329318024371</v>
      </c>
      <c r="K2456" s="2">
        <f t="shared" si="425"/>
        <v>0</v>
      </c>
      <c r="L2456" s="2">
        <f t="shared" si="435"/>
        <v>0</v>
      </c>
      <c r="M2456" s="2">
        <f t="shared" si="426"/>
        <v>330</v>
      </c>
      <c r="N2456" s="2">
        <f t="shared" si="427"/>
        <v>11818.392523364559</v>
      </c>
      <c r="O2456" s="2">
        <f t="shared" si="428"/>
        <v>281.80329318024371</v>
      </c>
      <c r="P2456" s="2"/>
    </row>
    <row r="2457" spans="1:16" x14ac:dyDescent="0.25">
      <c r="A2457">
        <v>2456</v>
      </c>
      <c r="B2457">
        <f t="shared" si="430"/>
        <v>102</v>
      </c>
      <c r="C2457">
        <f t="shared" si="429"/>
        <v>8</v>
      </c>
      <c r="D2457" s="3">
        <v>16.170457207889001</v>
      </c>
      <c r="E2457">
        <v>0</v>
      </c>
      <c r="F2457">
        <f t="shared" si="431"/>
        <v>0</v>
      </c>
      <c r="H2457" s="2">
        <f t="shared" si="432"/>
        <v>0</v>
      </c>
      <c r="I2457" s="2">
        <f t="shared" si="433"/>
        <v>11818.392523364559</v>
      </c>
      <c r="J2457" s="2">
        <f t="shared" si="434"/>
        <v>281.89154199958807</v>
      </c>
      <c r="K2457" s="2">
        <f t="shared" si="425"/>
        <v>0</v>
      </c>
      <c r="L2457" s="2">
        <f t="shared" si="435"/>
        <v>0</v>
      </c>
      <c r="M2457" s="2">
        <f t="shared" si="426"/>
        <v>0</v>
      </c>
      <c r="N2457" s="2">
        <f t="shared" si="427"/>
        <v>11818.392523364559</v>
      </c>
      <c r="O2457" s="2">
        <f t="shared" si="428"/>
        <v>281.89154199958807</v>
      </c>
      <c r="P2457" s="2"/>
    </row>
    <row r="2458" spans="1:16" x14ac:dyDescent="0.25">
      <c r="A2458">
        <v>2457</v>
      </c>
      <c r="B2458">
        <f t="shared" si="430"/>
        <v>102</v>
      </c>
      <c r="C2458">
        <f t="shared" si="429"/>
        <v>9</v>
      </c>
      <c r="D2458" s="3">
        <v>16.266771910128</v>
      </c>
      <c r="E2458">
        <v>0</v>
      </c>
      <c r="F2458">
        <f t="shared" si="431"/>
        <v>0</v>
      </c>
      <c r="H2458" s="2">
        <f t="shared" si="432"/>
        <v>0</v>
      </c>
      <c r="I2458" s="2">
        <f t="shared" si="433"/>
        <v>11818.392523364559</v>
      </c>
      <c r="J2458" s="2">
        <f t="shared" si="434"/>
        <v>281.98543229596731</v>
      </c>
      <c r="K2458" s="2">
        <f t="shared" si="425"/>
        <v>0</v>
      </c>
      <c r="L2458" s="2">
        <f t="shared" si="435"/>
        <v>0</v>
      </c>
      <c r="M2458" s="2">
        <f t="shared" si="426"/>
        <v>0</v>
      </c>
      <c r="N2458" s="2">
        <f t="shared" si="427"/>
        <v>11818.392523364559</v>
      </c>
      <c r="O2458" s="2">
        <f t="shared" si="428"/>
        <v>281.98543229596731</v>
      </c>
      <c r="P2458" s="2"/>
    </row>
    <row r="2459" spans="1:16" x14ac:dyDescent="0.25">
      <c r="A2459">
        <v>2458</v>
      </c>
      <c r="B2459">
        <f t="shared" si="430"/>
        <v>102</v>
      </c>
      <c r="C2459">
        <f t="shared" si="429"/>
        <v>10</v>
      </c>
      <c r="D2459" s="3">
        <v>16.382101532122022</v>
      </c>
      <c r="E2459">
        <v>0.124</v>
      </c>
      <c r="F2459">
        <f t="shared" si="431"/>
        <v>0</v>
      </c>
      <c r="H2459" s="2">
        <f t="shared" si="432"/>
        <v>0.124</v>
      </c>
      <c r="I2459" s="2">
        <f t="shared" si="433"/>
        <v>11820.710280373905</v>
      </c>
      <c r="J2459" s="2">
        <f t="shared" si="434"/>
        <v>282.15318232757858</v>
      </c>
      <c r="K2459" s="2">
        <f t="shared" si="425"/>
        <v>0.124</v>
      </c>
      <c r="L2459" s="2">
        <f t="shared" si="435"/>
        <v>2.3177570093457942</v>
      </c>
      <c r="M2459" s="2">
        <f t="shared" si="426"/>
        <v>0</v>
      </c>
      <c r="N2459" s="2">
        <f t="shared" si="427"/>
        <v>11820.710280373905</v>
      </c>
      <c r="O2459" s="2">
        <f t="shared" si="428"/>
        <v>282.15318232757858</v>
      </c>
      <c r="P2459" s="2"/>
    </row>
    <row r="2460" spans="1:16" x14ac:dyDescent="0.25">
      <c r="A2460">
        <v>2459</v>
      </c>
      <c r="B2460">
        <f t="shared" si="430"/>
        <v>102</v>
      </c>
      <c r="C2460">
        <f t="shared" si="429"/>
        <v>11</v>
      </c>
      <c r="D2460" s="3">
        <v>16.806630284052005</v>
      </c>
      <c r="E2460">
        <v>0.80500000000000005</v>
      </c>
      <c r="F2460">
        <f t="shared" si="431"/>
        <v>0</v>
      </c>
      <c r="H2460" s="2">
        <f t="shared" si="432"/>
        <v>0.80500000000000005</v>
      </c>
      <c r="I2460" s="2">
        <f t="shared" si="433"/>
        <v>11835.757009345867</v>
      </c>
      <c r="J2460" s="2">
        <f t="shared" si="434"/>
        <v>282.92678930480662</v>
      </c>
      <c r="K2460" s="2">
        <f t="shared" si="425"/>
        <v>0.80500000000000005</v>
      </c>
      <c r="L2460" s="2">
        <f t="shared" si="435"/>
        <v>15.046728971962617</v>
      </c>
      <c r="M2460" s="2">
        <f t="shared" si="426"/>
        <v>0</v>
      </c>
      <c r="N2460" s="2">
        <f t="shared" si="427"/>
        <v>11835.757009345867</v>
      </c>
      <c r="O2460" s="2">
        <f t="shared" si="428"/>
        <v>282.92678930480662</v>
      </c>
      <c r="P2460" s="2"/>
    </row>
    <row r="2461" spans="1:16" x14ac:dyDescent="0.25">
      <c r="A2461">
        <v>2460</v>
      </c>
      <c r="B2461">
        <f t="shared" si="430"/>
        <v>102</v>
      </c>
      <c r="C2461">
        <f t="shared" si="429"/>
        <v>12</v>
      </c>
      <c r="D2461" s="3">
        <v>16.881449859610996</v>
      </c>
      <c r="E2461">
        <v>0</v>
      </c>
      <c r="F2461">
        <f t="shared" si="431"/>
        <v>0</v>
      </c>
      <c r="H2461" s="2">
        <f t="shared" si="432"/>
        <v>0</v>
      </c>
      <c r="I2461" s="2">
        <f t="shared" si="433"/>
        <v>11835.757009345867</v>
      </c>
      <c r="J2461" s="2">
        <f t="shared" si="434"/>
        <v>282.99983270712386</v>
      </c>
      <c r="K2461" s="2">
        <f t="shared" si="425"/>
        <v>0</v>
      </c>
      <c r="L2461" s="2">
        <f t="shared" si="435"/>
        <v>0</v>
      </c>
      <c r="M2461" s="2">
        <f t="shared" si="426"/>
        <v>0</v>
      </c>
      <c r="N2461" s="2">
        <f t="shared" si="427"/>
        <v>11835.757009345867</v>
      </c>
      <c r="O2461" s="2">
        <f t="shared" si="428"/>
        <v>282.99983270712386</v>
      </c>
      <c r="P2461" s="2"/>
    </row>
    <row r="2462" spans="1:16" x14ac:dyDescent="0.25">
      <c r="A2462">
        <v>2461</v>
      </c>
      <c r="B2462">
        <f t="shared" si="430"/>
        <v>102</v>
      </c>
      <c r="C2462">
        <f t="shared" si="429"/>
        <v>13</v>
      </c>
      <c r="D2462" s="3">
        <v>16.930227262461017</v>
      </c>
      <c r="E2462">
        <v>0</v>
      </c>
      <c r="F2462">
        <f t="shared" si="431"/>
        <v>0</v>
      </c>
      <c r="H2462" s="2">
        <f t="shared" si="432"/>
        <v>0</v>
      </c>
      <c r="I2462" s="2">
        <f t="shared" si="433"/>
        <v>11835.757009345867</v>
      </c>
      <c r="J2462" s="2">
        <f t="shared" si="434"/>
        <v>283.04745216277763</v>
      </c>
      <c r="K2462" s="2">
        <f t="shared" si="425"/>
        <v>0</v>
      </c>
      <c r="L2462" s="2">
        <f t="shared" si="435"/>
        <v>0</v>
      </c>
      <c r="M2462" s="2">
        <f t="shared" si="426"/>
        <v>0</v>
      </c>
      <c r="N2462" s="2">
        <f t="shared" si="427"/>
        <v>11835.757009345867</v>
      </c>
      <c r="O2462" s="2">
        <f t="shared" si="428"/>
        <v>283.04745216277763</v>
      </c>
      <c r="P2462" s="2"/>
    </row>
    <row r="2463" spans="1:16" x14ac:dyDescent="0.25">
      <c r="A2463">
        <v>2462</v>
      </c>
      <c r="B2463">
        <f t="shared" si="430"/>
        <v>102</v>
      </c>
      <c r="C2463">
        <f t="shared" si="429"/>
        <v>14</v>
      </c>
      <c r="D2463" s="3">
        <v>16.882689963073005</v>
      </c>
      <c r="E2463">
        <v>0</v>
      </c>
      <c r="F2463">
        <f t="shared" si="431"/>
        <v>0</v>
      </c>
      <c r="H2463" s="2">
        <f t="shared" si="432"/>
        <v>0</v>
      </c>
      <c r="I2463" s="2">
        <f t="shared" si="433"/>
        <v>11835.757009345867</v>
      </c>
      <c r="J2463" s="2">
        <f t="shared" si="434"/>
        <v>283.00104337125038</v>
      </c>
      <c r="K2463" s="2">
        <f t="shared" si="425"/>
        <v>0</v>
      </c>
      <c r="L2463" s="2">
        <f t="shared" si="435"/>
        <v>0</v>
      </c>
      <c r="M2463" s="2">
        <f t="shared" si="426"/>
        <v>0</v>
      </c>
      <c r="N2463" s="2">
        <f t="shared" si="427"/>
        <v>11835.757009345867</v>
      </c>
      <c r="O2463" s="2">
        <f t="shared" si="428"/>
        <v>283.00104337125038</v>
      </c>
      <c r="P2463" s="2"/>
    </row>
    <row r="2464" spans="1:16" x14ac:dyDescent="0.25">
      <c r="A2464">
        <v>2463</v>
      </c>
      <c r="B2464">
        <f t="shared" si="430"/>
        <v>102</v>
      </c>
      <c r="C2464">
        <f t="shared" si="429"/>
        <v>15</v>
      </c>
      <c r="D2464" s="3">
        <v>16.871115664091974</v>
      </c>
      <c r="E2464">
        <v>0</v>
      </c>
      <c r="F2464">
        <f t="shared" si="431"/>
        <v>0</v>
      </c>
      <c r="H2464" s="2">
        <f t="shared" si="432"/>
        <v>0</v>
      </c>
      <c r="I2464" s="2">
        <f t="shared" si="433"/>
        <v>11835.757009345867</v>
      </c>
      <c r="J2464" s="2">
        <f t="shared" si="434"/>
        <v>282.98974383940066</v>
      </c>
      <c r="K2464" s="2">
        <f t="shared" si="425"/>
        <v>0</v>
      </c>
      <c r="L2464" s="2">
        <f t="shared" si="435"/>
        <v>0</v>
      </c>
      <c r="M2464" s="2">
        <f t="shared" si="426"/>
        <v>0</v>
      </c>
      <c r="N2464" s="2">
        <f t="shared" si="427"/>
        <v>11835.757009345867</v>
      </c>
      <c r="O2464" s="2">
        <f t="shared" si="428"/>
        <v>282.98974383940066</v>
      </c>
      <c r="P2464" s="2"/>
    </row>
    <row r="2465" spans="1:16" x14ac:dyDescent="0.25">
      <c r="A2465">
        <v>2464</v>
      </c>
      <c r="B2465">
        <f t="shared" si="430"/>
        <v>102</v>
      </c>
      <c r="C2465">
        <f t="shared" si="429"/>
        <v>16</v>
      </c>
      <c r="D2465" s="3">
        <v>16.81283080136302</v>
      </c>
      <c r="E2465">
        <v>0.61199999999999999</v>
      </c>
      <c r="F2465">
        <f t="shared" si="431"/>
        <v>0</v>
      </c>
      <c r="H2465" s="2">
        <f t="shared" si="432"/>
        <v>0.61199999999999999</v>
      </c>
      <c r="I2465" s="2">
        <f t="shared" si="433"/>
        <v>11847.196261682317</v>
      </c>
      <c r="J2465" s="2">
        <f t="shared" si="434"/>
        <v>283.2062970549714</v>
      </c>
      <c r="K2465" s="2">
        <f t="shared" si="425"/>
        <v>0.61199999999999999</v>
      </c>
      <c r="L2465" s="2">
        <f t="shared" si="435"/>
        <v>11.439252336448599</v>
      </c>
      <c r="M2465" s="2">
        <f t="shared" si="426"/>
        <v>0</v>
      </c>
      <c r="N2465" s="2">
        <f t="shared" si="427"/>
        <v>11847.196261682317</v>
      </c>
      <c r="O2465" s="2">
        <f t="shared" si="428"/>
        <v>283.2062970549714</v>
      </c>
      <c r="P2465" s="2"/>
    </row>
    <row r="2466" spans="1:16" x14ac:dyDescent="0.25">
      <c r="A2466">
        <v>2465</v>
      </c>
      <c r="B2466">
        <f t="shared" si="430"/>
        <v>102</v>
      </c>
      <c r="C2466">
        <f t="shared" si="429"/>
        <v>17</v>
      </c>
      <c r="D2466" s="3">
        <v>16.618961293423013</v>
      </c>
      <c r="E2466">
        <v>0</v>
      </c>
      <c r="F2466">
        <f t="shared" si="431"/>
        <v>0</v>
      </c>
      <c r="H2466" s="2">
        <f t="shared" si="432"/>
        <v>0</v>
      </c>
      <c r="I2466" s="2">
        <f t="shared" si="433"/>
        <v>11847.196261682317</v>
      </c>
      <c r="J2466" s="2">
        <f t="shared" si="434"/>
        <v>283.01684696988116</v>
      </c>
      <c r="K2466" s="2">
        <f t="shared" si="425"/>
        <v>0</v>
      </c>
      <c r="L2466" s="2">
        <f t="shared" si="435"/>
        <v>0</v>
      </c>
      <c r="M2466" s="2">
        <f t="shared" si="426"/>
        <v>0</v>
      </c>
      <c r="N2466" s="2">
        <f t="shared" si="427"/>
        <v>11847.196261682317</v>
      </c>
      <c r="O2466" s="2">
        <f t="shared" si="428"/>
        <v>283.01684696988116</v>
      </c>
      <c r="P2466" s="2"/>
    </row>
    <row r="2467" spans="1:16" x14ac:dyDescent="0.25">
      <c r="A2467">
        <v>2466</v>
      </c>
      <c r="B2467">
        <f t="shared" si="430"/>
        <v>102</v>
      </c>
      <c r="C2467">
        <f t="shared" si="429"/>
        <v>18</v>
      </c>
      <c r="D2467" s="3">
        <v>16.143588299538976</v>
      </c>
      <c r="E2467">
        <v>0</v>
      </c>
      <c r="F2467">
        <f t="shared" si="431"/>
        <v>0</v>
      </c>
      <c r="H2467" s="2">
        <f t="shared" si="432"/>
        <v>0</v>
      </c>
      <c r="I2467" s="2">
        <f t="shared" si="433"/>
        <v>11847.196261682317</v>
      </c>
      <c r="J2467" s="2">
        <f t="shared" si="434"/>
        <v>282.55231051390177</v>
      </c>
      <c r="K2467" s="2">
        <f t="shared" si="425"/>
        <v>0</v>
      </c>
      <c r="L2467" s="2">
        <f t="shared" si="435"/>
        <v>0</v>
      </c>
      <c r="M2467" s="2">
        <f t="shared" si="426"/>
        <v>0</v>
      </c>
      <c r="N2467" s="2">
        <f t="shared" si="427"/>
        <v>11847.196261682317</v>
      </c>
      <c r="O2467" s="2">
        <f t="shared" si="428"/>
        <v>282.55231051390177</v>
      </c>
      <c r="P2467" s="2"/>
    </row>
    <row r="2468" spans="1:16" x14ac:dyDescent="0.25">
      <c r="A2468">
        <v>2467</v>
      </c>
      <c r="B2468">
        <f t="shared" si="430"/>
        <v>102</v>
      </c>
      <c r="C2468">
        <f t="shared" si="429"/>
        <v>19</v>
      </c>
      <c r="D2468" s="3">
        <v>15.953852469806009</v>
      </c>
      <c r="E2468">
        <v>0</v>
      </c>
      <c r="F2468">
        <f t="shared" si="431"/>
        <v>0</v>
      </c>
      <c r="H2468" s="2">
        <f t="shared" si="432"/>
        <v>0</v>
      </c>
      <c r="I2468" s="2">
        <f t="shared" si="433"/>
        <v>11847.196261682317</v>
      </c>
      <c r="J2468" s="2">
        <f t="shared" si="434"/>
        <v>282.36689987625414</v>
      </c>
      <c r="K2468" s="2">
        <f t="shared" si="425"/>
        <v>0</v>
      </c>
      <c r="L2468" s="2">
        <f t="shared" si="435"/>
        <v>0</v>
      </c>
      <c r="M2468" s="2">
        <f t="shared" si="426"/>
        <v>0</v>
      </c>
      <c r="N2468" s="2">
        <f t="shared" si="427"/>
        <v>11847.196261682317</v>
      </c>
      <c r="O2468" s="2">
        <f t="shared" si="428"/>
        <v>282.36689987625414</v>
      </c>
      <c r="P2468" s="2"/>
    </row>
    <row r="2469" spans="1:16" x14ac:dyDescent="0.25">
      <c r="A2469">
        <v>2468</v>
      </c>
      <c r="B2469">
        <f t="shared" si="430"/>
        <v>102</v>
      </c>
      <c r="C2469">
        <f t="shared" si="429"/>
        <v>20</v>
      </c>
      <c r="D2469" s="3">
        <v>15.865805123982</v>
      </c>
      <c r="E2469">
        <v>0</v>
      </c>
      <c r="F2469">
        <f t="shared" si="431"/>
        <v>0</v>
      </c>
      <c r="H2469" s="2">
        <f t="shared" si="432"/>
        <v>0</v>
      </c>
      <c r="I2469" s="2">
        <f t="shared" si="433"/>
        <v>11847.196261682317</v>
      </c>
      <c r="J2469" s="2">
        <f t="shared" si="434"/>
        <v>282.28085964571164</v>
      </c>
      <c r="K2469" s="2">
        <f t="shared" si="425"/>
        <v>0</v>
      </c>
      <c r="L2469" s="2">
        <f t="shared" si="435"/>
        <v>0</v>
      </c>
      <c r="M2469" s="2">
        <f t="shared" si="426"/>
        <v>0</v>
      </c>
      <c r="N2469" s="2">
        <f t="shared" si="427"/>
        <v>11847.196261682317</v>
      </c>
      <c r="O2469" s="2">
        <f t="shared" si="428"/>
        <v>282.28085964571164</v>
      </c>
      <c r="P2469" s="2"/>
    </row>
    <row r="2470" spans="1:16" x14ac:dyDescent="0.25">
      <c r="A2470">
        <v>2469</v>
      </c>
      <c r="B2470">
        <f t="shared" si="430"/>
        <v>102</v>
      </c>
      <c r="C2470">
        <f t="shared" si="429"/>
        <v>21</v>
      </c>
      <c r="D2470" s="3">
        <v>15.925743457993008</v>
      </c>
      <c r="E2470">
        <v>0</v>
      </c>
      <c r="F2470">
        <f t="shared" si="431"/>
        <v>0</v>
      </c>
      <c r="H2470" s="2">
        <f t="shared" si="432"/>
        <v>0</v>
      </c>
      <c r="I2470" s="2">
        <f t="shared" si="433"/>
        <v>11847.196261682317</v>
      </c>
      <c r="J2470" s="2">
        <f t="shared" si="434"/>
        <v>282.33943163363904</v>
      </c>
      <c r="K2470" s="2">
        <f t="shared" si="425"/>
        <v>0</v>
      </c>
      <c r="L2470" s="2">
        <f t="shared" si="435"/>
        <v>0</v>
      </c>
      <c r="M2470" s="2">
        <f t="shared" si="426"/>
        <v>0</v>
      </c>
      <c r="N2470" s="2">
        <f t="shared" si="427"/>
        <v>11847.196261682317</v>
      </c>
      <c r="O2470" s="2">
        <f t="shared" si="428"/>
        <v>282.33943163363904</v>
      </c>
      <c r="P2470" s="2"/>
    </row>
    <row r="2471" spans="1:16" x14ac:dyDescent="0.25">
      <c r="A2471">
        <v>2470</v>
      </c>
      <c r="B2471">
        <f t="shared" si="430"/>
        <v>102</v>
      </c>
      <c r="C2471">
        <f t="shared" si="429"/>
        <v>22</v>
      </c>
      <c r="D2471" s="3">
        <v>15.991468941496009</v>
      </c>
      <c r="E2471">
        <v>0</v>
      </c>
      <c r="F2471">
        <f t="shared" si="431"/>
        <v>0</v>
      </c>
      <c r="H2471" s="2">
        <f t="shared" si="432"/>
        <v>0</v>
      </c>
      <c r="I2471" s="2">
        <f t="shared" si="433"/>
        <v>11847.196261682317</v>
      </c>
      <c r="J2471" s="2">
        <f t="shared" si="434"/>
        <v>282.40365884798825</v>
      </c>
      <c r="K2471" s="2">
        <f t="shared" si="425"/>
        <v>0</v>
      </c>
      <c r="L2471" s="2">
        <f t="shared" si="435"/>
        <v>0</v>
      </c>
      <c r="M2471" s="2">
        <f t="shared" si="426"/>
        <v>0</v>
      </c>
      <c r="N2471" s="2">
        <f t="shared" si="427"/>
        <v>11847.196261682317</v>
      </c>
      <c r="O2471" s="2">
        <f t="shared" si="428"/>
        <v>282.40365884798825</v>
      </c>
      <c r="P2471" s="2"/>
    </row>
    <row r="2472" spans="1:16" x14ac:dyDescent="0.25">
      <c r="A2472">
        <v>2471</v>
      </c>
      <c r="B2472">
        <f t="shared" si="430"/>
        <v>102</v>
      </c>
      <c r="C2472">
        <f t="shared" si="429"/>
        <v>23</v>
      </c>
      <c r="D2472" s="3">
        <v>15.369350371239022</v>
      </c>
      <c r="E2472">
        <v>0</v>
      </c>
      <c r="F2472">
        <f t="shared" si="431"/>
        <v>0</v>
      </c>
      <c r="H2472" s="2">
        <f t="shared" si="432"/>
        <v>0</v>
      </c>
      <c r="I2472" s="2">
        <f t="shared" si="433"/>
        <v>11847.196261682317</v>
      </c>
      <c r="J2472" s="2">
        <f t="shared" si="434"/>
        <v>281.79572200777164</v>
      </c>
      <c r="K2472" s="2">
        <f t="shared" si="425"/>
        <v>0</v>
      </c>
      <c r="L2472" s="2">
        <f t="shared" si="435"/>
        <v>0</v>
      </c>
      <c r="M2472" s="2">
        <f t="shared" si="426"/>
        <v>0</v>
      </c>
      <c r="N2472" s="2">
        <f t="shared" si="427"/>
        <v>11847.196261682317</v>
      </c>
      <c r="O2472" s="2">
        <f t="shared" si="428"/>
        <v>281.79572200777164</v>
      </c>
      <c r="P2472" s="2"/>
    </row>
    <row r="2473" spans="1:16" x14ac:dyDescent="0.25">
      <c r="A2473">
        <v>2472</v>
      </c>
      <c r="B2473">
        <f t="shared" si="430"/>
        <v>103</v>
      </c>
      <c r="C2473">
        <f t="shared" si="429"/>
        <v>0</v>
      </c>
      <c r="D2473" s="3">
        <v>15.451197199750993</v>
      </c>
      <c r="E2473">
        <v>0</v>
      </c>
      <c r="F2473">
        <f t="shared" si="431"/>
        <v>0</v>
      </c>
      <c r="H2473" s="2">
        <f t="shared" si="432"/>
        <v>0</v>
      </c>
      <c r="I2473" s="2">
        <f t="shared" si="433"/>
        <v>11847.196261682317</v>
      </c>
      <c r="J2473" s="2">
        <f t="shared" si="434"/>
        <v>281.87570306714872</v>
      </c>
      <c r="K2473" s="2">
        <f t="shared" si="425"/>
        <v>0</v>
      </c>
      <c r="L2473" s="2">
        <f t="shared" si="435"/>
        <v>0</v>
      </c>
      <c r="M2473" s="2">
        <f t="shared" si="426"/>
        <v>0</v>
      </c>
      <c r="N2473" s="2">
        <f t="shared" si="427"/>
        <v>11847.196261682317</v>
      </c>
      <c r="O2473" s="2">
        <f t="shared" si="428"/>
        <v>281.87570306714872</v>
      </c>
      <c r="P2473" s="2"/>
    </row>
    <row r="2474" spans="1:16" x14ac:dyDescent="0.25">
      <c r="A2474">
        <v>2473</v>
      </c>
      <c r="B2474">
        <f t="shared" si="430"/>
        <v>103</v>
      </c>
      <c r="C2474">
        <f t="shared" si="429"/>
        <v>1</v>
      </c>
      <c r="D2474" s="3">
        <v>15.569833764312023</v>
      </c>
      <c r="E2474">
        <v>0</v>
      </c>
      <c r="F2474">
        <f t="shared" si="431"/>
        <v>0</v>
      </c>
      <c r="H2474" s="2">
        <f t="shared" si="432"/>
        <v>0</v>
      </c>
      <c r="I2474" s="2">
        <f t="shared" si="433"/>
        <v>11847.196261682317</v>
      </c>
      <c r="J2474" s="2">
        <f t="shared" si="434"/>
        <v>281.99163520877181</v>
      </c>
      <c r="K2474" s="2">
        <f t="shared" ref="K2474:K2537" si="436">IF(J2474&lt;=$V$14,H2474,0)</f>
        <v>0</v>
      </c>
      <c r="L2474" s="2">
        <f t="shared" si="435"/>
        <v>0</v>
      </c>
      <c r="M2474" s="2">
        <f t="shared" ref="M2474:M2537" si="437">IF(J2474&lt;$V$18,0,F2474)</f>
        <v>0</v>
      </c>
      <c r="N2474" s="2">
        <f t="shared" ref="N2474:N2537" si="438">N2473+L2474-M2474</f>
        <v>11847.196261682317</v>
      </c>
      <c r="O2474" s="2">
        <f t="shared" ref="O2474:O2537" si="439">(N2474/$V$13)*$V$16*(D2474+273)/100000</f>
        <v>281.99163520877181</v>
      </c>
      <c r="P2474" s="2"/>
    </row>
    <row r="2475" spans="1:16" x14ac:dyDescent="0.25">
      <c r="A2475">
        <v>2474</v>
      </c>
      <c r="B2475">
        <f t="shared" si="430"/>
        <v>103</v>
      </c>
      <c r="C2475">
        <f t="shared" si="429"/>
        <v>2</v>
      </c>
      <c r="D2475" s="3">
        <v>15.676482662069986</v>
      </c>
      <c r="E2475">
        <v>0</v>
      </c>
      <c r="F2475">
        <f t="shared" si="431"/>
        <v>0</v>
      </c>
      <c r="H2475" s="2">
        <f t="shared" si="432"/>
        <v>0</v>
      </c>
      <c r="I2475" s="2">
        <f t="shared" si="433"/>
        <v>11847.196261682317</v>
      </c>
      <c r="J2475" s="2">
        <f t="shared" si="434"/>
        <v>282.09585295280857</v>
      </c>
      <c r="K2475" s="2">
        <f t="shared" si="436"/>
        <v>0</v>
      </c>
      <c r="L2475" s="2">
        <f t="shared" si="435"/>
        <v>0</v>
      </c>
      <c r="M2475" s="2">
        <f t="shared" si="437"/>
        <v>0</v>
      </c>
      <c r="N2475" s="2">
        <f t="shared" si="438"/>
        <v>11847.196261682317</v>
      </c>
      <c r="O2475" s="2">
        <f t="shared" si="439"/>
        <v>282.09585295280857</v>
      </c>
      <c r="P2475" s="2"/>
    </row>
    <row r="2476" spans="1:16" x14ac:dyDescent="0.25">
      <c r="A2476">
        <v>2475</v>
      </c>
      <c r="B2476">
        <f t="shared" si="430"/>
        <v>103</v>
      </c>
      <c r="C2476">
        <f t="shared" si="429"/>
        <v>3</v>
      </c>
      <c r="D2476" s="3">
        <v>15.735594260439996</v>
      </c>
      <c r="E2476">
        <v>0</v>
      </c>
      <c r="F2476">
        <f t="shared" si="431"/>
        <v>0</v>
      </c>
      <c r="H2476" s="2">
        <f t="shared" si="432"/>
        <v>0</v>
      </c>
      <c r="I2476" s="2">
        <f t="shared" si="433"/>
        <v>11847.196261682317</v>
      </c>
      <c r="J2476" s="2">
        <f t="shared" si="434"/>
        <v>282.15361705124786</v>
      </c>
      <c r="K2476" s="2">
        <f t="shared" si="436"/>
        <v>0</v>
      </c>
      <c r="L2476" s="2">
        <f t="shared" si="435"/>
        <v>0</v>
      </c>
      <c r="M2476" s="2">
        <f t="shared" si="437"/>
        <v>0</v>
      </c>
      <c r="N2476" s="2">
        <f t="shared" si="438"/>
        <v>11847.196261682317</v>
      </c>
      <c r="O2476" s="2">
        <f t="shared" si="439"/>
        <v>282.15361705124786</v>
      </c>
      <c r="P2476" s="2"/>
    </row>
    <row r="2477" spans="1:16" x14ac:dyDescent="0.25">
      <c r="A2477">
        <v>2476</v>
      </c>
      <c r="B2477">
        <f t="shared" si="430"/>
        <v>103</v>
      </c>
      <c r="C2477">
        <f t="shared" si="429"/>
        <v>4</v>
      </c>
      <c r="D2477" s="3">
        <v>15.690537167976004</v>
      </c>
      <c r="E2477">
        <v>0</v>
      </c>
      <c r="F2477">
        <f t="shared" si="431"/>
        <v>0</v>
      </c>
      <c r="H2477" s="2">
        <f t="shared" si="432"/>
        <v>0</v>
      </c>
      <c r="I2477" s="2">
        <f t="shared" si="433"/>
        <v>11847.196261682317</v>
      </c>
      <c r="J2477" s="2">
        <f t="shared" si="434"/>
        <v>282.10958707411567</v>
      </c>
      <c r="K2477" s="2">
        <f t="shared" si="436"/>
        <v>0</v>
      </c>
      <c r="L2477" s="2">
        <f t="shared" si="435"/>
        <v>0</v>
      </c>
      <c r="M2477" s="2">
        <f t="shared" si="437"/>
        <v>0</v>
      </c>
      <c r="N2477" s="2">
        <f t="shared" si="438"/>
        <v>11847.196261682317</v>
      </c>
      <c r="O2477" s="2">
        <f t="shared" si="439"/>
        <v>282.10958707411567</v>
      </c>
      <c r="P2477" s="2"/>
    </row>
    <row r="2478" spans="1:16" x14ac:dyDescent="0.25">
      <c r="A2478">
        <v>2477</v>
      </c>
      <c r="B2478">
        <f t="shared" si="430"/>
        <v>103</v>
      </c>
      <c r="C2478">
        <f t="shared" si="429"/>
        <v>5</v>
      </c>
      <c r="D2478" s="3">
        <v>15.643826604228991</v>
      </c>
      <c r="E2478">
        <v>0</v>
      </c>
      <c r="F2478">
        <f t="shared" si="431"/>
        <v>0</v>
      </c>
      <c r="H2478" s="2">
        <f t="shared" si="432"/>
        <v>0</v>
      </c>
      <c r="I2478" s="2">
        <f t="shared" si="433"/>
        <v>11847.196261682317</v>
      </c>
      <c r="J2478" s="2">
        <f t="shared" si="434"/>
        <v>282.06394131800624</v>
      </c>
      <c r="K2478" s="2">
        <f t="shared" si="436"/>
        <v>0</v>
      </c>
      <c r="L2478" s="2">
        <f t="shared" si="435"/>
        <v>0</v>
      </c>
      <c r="M2478" s="2">
        <f t="shared" si="437"/>
        <v>0</v>
      </c>
      <c r="N2478" s="2">
        <f t="shared" si="438"/>
        <v>11847.196261682317</v>
      </c>
      <c r="O2478" s="2">
        <f t="shared" si="439"/>
        <v>282.06394131800624</v>
      </c>
      <c r="P2478" s="2"/>
    </row>
    <row r="2479" spans="1:16" x14ac:dyDescent="0.25">
      <c r="A2479">
        <v>2478</v>
      </c>
      <c r="B2479">
        <f t="shared" si="430"/>
        <v>103</v>
      </c>
      <c r="C2479">
        <f t="shared" si="429"/>
        <v>6</v>
      </c>
      <c r="D2479" s="3">
        <v>15.644653339871013</v>
      </c>
      <c r="E2479">
        <v>0</v>
      </c>
      <c r="F2479">
        <f t="shared" si="431"/>
        <v>0</v>
      </c>
      <c r="H2479" s="2">
        <f t="shared" si="432"/>
        <v>0</v>
      </c>
      <c r="I2479" s="2">
        <f t="shared" si="433"/>
        <v>11847.196261682317</v>
      </c>
      <c r="J2479" s="2">
        <f t="shared" si="434"/>
        <v>282.06474920749537</v>
      </c>
      <c r="K2479" s="2">
        <f t="shared" si="436"/>
        <v>0</v>
      </c>
      <c r="L2479" s="2">
        <f t="shared" si="435"/>
        <v>0</v>
      </c>
      <c r="M2479" s="2">
        <f t="shared" si="437"/>
        <v>0</v>
      </c>
      <c r="N2479" s="2">
        <f t="shared" si="438"/>
        <v>11847.196261682317</v>
      </c>
      <c r="O2479" s="2">
        <f t="shared" si="439"/>
        <v>282.06474920749537</v>
      </c>
      <c r="P2479" s="2"/>
    </row>
    <row r="2480" spans="1:16" x14ac:dyDescent="0.25">
      <c r="A2480">
        <v>2479</v>
      </c>
      <c r="B2480">
        <f t="shared" si="430"/>
        <v>103</v>
      </c>
      <c r="C2480">
        <f t="shared" si="429"/>
        <v>7</v>
      </c>
      <c r="D2480" s="3">
        <v>15.667801937833985</v>
      </c>
      <c r="E2480">
        <v>0</v>
      </c>
      <c r="F2480">
        <f t="shared" si="431"/>
        <v>330</v>
      </c>
      <c r="H2480" s="2">
        <f t="shared" si="432"/>
        <v>0</v>
      </c>
      <c r="I2480" s="2">
        <f t="shared" si="433"/>
        <v>11517.196261682317</v>
      </c>
      <c r="J2480" s="2">
        <f t="shared" si="434"/>
        <v>274.22991337141445</v>
      </c>
      <c r="K2480" s="2">
        <f t="shared" si="436"/>
        <v>0</v>
      </c>
      <c r="L2480" s="2">
        <f t="shared" si="435"/>
        <v>0</v>
      </c>
      <c r="M2480" s="2">
        <f t="shared" si="437"/>
        <v>330</v>
      </c>
      <c r="N2480" s="2">
        <f t="shared" si="438"/>
        <v>11517.196261682317</v>
      </c>
      <c r="O2480" s="2">
        <f t="shared" si="439"/>
        <v>274.22991337141445</v>
      </c>
      <c r="P2480" s="2"/>
    </row>
    <row r="2481" spans="1:16" x14ac:dyDescent="0.25">
      <c r="A2481">
        <v>2480</v>
      </c>
      <c r="B2481">
        <f t="shared" si="430"/>
        <v>103</v>
      </c>
      <c r="C2481">
        <f t="shared" si="429"/>
        <v>8</v>
      </c>
      <c r="D2481" s="3">
        <v>15.714512501580998</v>
      </c>
      <c r="E2481">
        <v>0</v>
      </c>
      <c r="F2481">
        <f t="shared" si="431"/>
        <v>0</v>
      </c>
      <c r="H2481" s="2">
        <f t="shared" si="432"/>
        <v>0</v>
      </c>
      <c r="I2481" s="2">
        <f t="shared" si="433"/>
        <v>11517.196261682317</v>
      </c>
      <c r="J2481" s="2">
        <f t="shared" si="434"/>
        <v>274.27428767905764</v>
      </c>
      <c r="K2481" s="2">
        <f t="shared" si="436"/>
        <v>0</v>
      </c>
      <c r="L2481" s="2">
        <f t="shared" si="435"/>
        <v>0</v>
      </c>
      <c r="M2481" s="2">
        <f t="shared" si="437"/>
        <v>0</v>
      </c>
      <c r="N2481" s="2">
        <f t="shared" si="438"/>
        <v>11517.196261682317</v>
      </c>
      <c r="O2481" s="2">
        <f t="shared" si="439"/>
        <v>274.27428767905764</v>
      </c>
      <c r="P2481" s="2"/>
    </row>
    <row r="2482" spans="1:16" x14ac:dyDescent="0.25">
      <c r="A2482">
        <v>2481</v>
      </c>
      <c r="B2482">
        <f t="shared" si="430"/>
        <v>103</v>
      </c>
      <c r="C2482">
        <f t="shared" si="429"/>
        <v>9</v>
      </c>
      <c r="D2482" s="3">
        <v>15.797186065734024</v>
      </c>
      <c r="E2482">
        <v>0</v>
      </c>
      <c r="F2482">
        <f t="shared" si="431"/>
        <v>0</v>
      </c>
      <c r="H2482" s="2">
        <f t="shared" si="432"/>
        <v>0</v>
      </c>
      <c r="I2482" s="2">
        <f t="shared" si="433"/>
        <v>11517.196261682317</v>
      </c>
      <c r="J2482" s="2">
        <f t="shared" si="434"/>
        <v>274.35282627665532</v>
      </c>
      <c r="K2482" s="2">
        <f t="shared" si="436"/>
        <v>0</v>
      </c>
      <c r="L2482" s="2">
        <f t="shared" si="435"/>
        <v>0</v>
      </c>
      <c r="M2482" s="2">
        <f t="shared" si="437"/>
        <v>0</v>
      </c>
      <c r="N2482" s="2">
        <f t="shared" si="438"/>
        <v>11517.196261682317</v>
      </c>
      <c r="O2482" s="2">
        <f t="shared" si="439"/>
        <v>274.35282627665532</v>
      </c>
      <c r="P2482" s="2"/>
    </row>
    <row r="2483" spans="1:16" x14ac:dyDescent="0.25">
      <c r="A2483">
        <v>2482</v>
      </c>
      <c r="B2483">
        <f t="shared" si="430"/>
        <v>103</v>
      </c>
      <c r="C2483">
        <f t="shared" si="429"/>
        <v>10</v>
      </c>
      <c r="D2483" s="3">
        <v>15.888126986303973</v>
      </c>
      <c r="E2483">
        <v>0</v>
      </c>
      <c r="F2483">
        <f t="shared" si="431"/>
        <v>0</v>
      </c>
      <c r="H2483" s="2">
        <f t="shared" si="432"/>
        <v>0</v>
      </c>
      <c r="I2483" s="2">
        <f t="shared" si="433"/>
        <v>11517.196261682317</v>
      </c>
      <c r="J2483" s="2">
        <f t="shared" si="434"/>
        <v>274.43921873401422</v>
      </c>
      <c r="K2483" s="2">
        <f t="shared" si="436"/>
        <v>0</v>
      </c>
      <c r="L2483" s="2">
        <f t="shared" si="435"/>
        <v>0</v>
      </c>
      <c r="M2483" s="2">
        <f t="shared" si="437"/>
        <v>0</v>
      </c>
      <c r="N2483" s="2">
        <f t="shared" si="438"/>
        <v>11517.196261682317</v>
      </c>
      <c r="O2483" s="2">
        <f t="shared" si="439"/>
        <v>274.43921873401422</v>
      </c>
      <c r="P2483" s="2"/>
    </row>
    <row r="2484" spans="1:16" x14ac:dyDescent="0.25">
      <c r="A2484">
        <v>2483</v>
      </c>
      <c r="B2484">
        <f t="shared" si="430"/>
        <v>103</v>
      </c>
      <c r="C2484">
        <f t="shared" si="429"/>
        <v>11</v>
      </c>
      <c r="D2484" s="3">
        <v>15.930290504022025</v>
      </c>
      <c r="E2484">
        <v>0</v>
      </c>
      <c r="F2484">
        <f t="shared" si="431"/>
        <v>0</v>
      </c>
      <c r="H2484" s="2">
        <f t="shared" si="432"/>
        <v>0</v>
      </c>
      <c r="I2484" s="2">
        <f t="shared" si="433"/>
        <v>11517.196261682317</v>
      </c>
      <c r="J2484" s="2">
        <f t="shared" si="434"/>
        <v>274.47927341878903</v>
      </c>
      <c r="K2484" s="2">
        <f t="shared" si="436"/>
        <v>0</v>
      </c>
      <c r="L2484" s="2">
        <f t="shared" si="435"/>
        <v>0</v>
      </c>
      <c r="M2484" s="2">
        <f t="shared" si="437"/>
        <v>0</v>
      </c>
      <c r="N2484" s="2">
        <f t="shared" si="438"/>
        <v>11517.196261682317</v>
      </c>
      <c r="O2484" s="2">
        <f t="shared" si="439"/>
        <v>274.47927341878903</v>
      </c>
      <c r="P2484" s="2"/>
    </row>
    <row r="2485" spans="1:16" x14ac:dyDescent="0.25">
      <c r="A2485">
        <v>2484</v>
      </c>
      <c r="B2485">
        <f t="shared" si="430"/>
        <v>103</v>
      </c>
      <c r="C2485">
        <f t="shared" si="429"/>
        <v>12</v>
      </c>
      <c r="D2485" s="3">
        <v>16.008417022147</v>
      </c>
      <c r="E2485">
        <v>0</v>
      </c>
      <c r="F2485">
        <f t="shared" si="431"/>
        <v>0</v>
      </c>
      <c r="H2485" s="2">
        <f t="shared" si="432"/>
        <v>0</v>
      </c>
      <c r="I2485" s="2">
        <f t="shared" si="433"/>
        <v>11517.196261682317</v>
      </c>
      <c r="J2485" s="2">
        <f t="shared" si="434"/>
        <v>274.55349239351915</v>
      </c>
      <c r="K2485" s="2">
        <f t="shared" si="436"/>
        <v>0</v>
      </c>
      <c r="L2485" s="2">
        <f t="shared" si="435"/>
        <v>0</v>
      </c>
      <c r="M2485" s="2">
        <f t="shared" si="437"/>
        <v>0</v>
      </c>
      <c r="N2485" s="2">
        <f t="shared" si="438"/>
        <v>11517.196261682317</v>
      </c>
      <c r="O2485" s="2">
        <f t="shared" si="439"/>
        <v>274.55349239351915</v>
      </c>
      <c r="P2485" s="2"/>
    </row>
    <row r="2486" spans="1:16" x14ac:dyDescent="0.25">
      <c r="A2486">
        <v>2485</v>
      </c>
      <c r="B2486">
        <f t="shared" si="430"/>
        <v>103</v>
      </c>
      <c r="C2486">
        <f t="shared" si="429"/>
        <v>13</v>
      </c>
      <c r="D2486" s="3">
        <v>16.077862816035974</v>
      </c>
      <c r="E2486">
        <v>0</v>
      </c>
      <c r="F2486">
        <f t="shared" si="431"/>
        <v>0</v>
      </c>
      <c r="H2486" s="2">
        <f t="shared" si="432"/>
        <v>0</v>
      </c>
      <c r="I2486" s="2">
        <f t="shared" si="433"/>
        <v>11517.196261682317</v>
      </c>
      <c r="J2486" s="2">
        <f t="shared" si="434"/>
        <v>274.61946481550154</v>
      </c>
      <c r="K2486" s="2">
        <f t="shared" si="436"/>
        <v>0</v>
      </c>
      <c r="L2486" s="2">
        <f t="shared" si="435"/>
        <v>0</v>
      </c>
      <c r="M2486" s="2">
        <f t="shared" si="437"/>
        <v>0</v>
      </c>
      <c r="N2486" s="2">
        <f t="shared" si="438"/>
        <v>11517.196261682317</v>
      </c>
      <c r="O2486" s="2">
        <f t="shared" si="439"/>
        <v>274.61946481550154</v>
      </c>
      <c r="P2486" s="2"/>
    </row>
    <row r="2487" spans="1:16" x14ac:dyDescent="0.25">
      <c r="A2487">
        <v>2486</v>
      </c>
      <c r="B2487">
        <f t="shared" si="430"/>
        <v>103</v>
      </c>
      <c r="C2487">
        <f t="shared" si="429"/>
        <v>14</v>
      </c>
      <c r="D2487" s="3">
        <v>16.215927668172981</v>
      </c>
      <c r="E2487">
        <v>0</v>
      </c>
      <c r="F2487">
        <f t="shared" si="431"/>
        <v>0</v>
      </c>
      <c r="H2487" s="2">
        <f t="shared" si="432"/>
        <v>0</v>
      </c>
      <c r="I2487" s="2">
        <f t="shared" si="433"/>
        <v>11517.196261682317</v>
      </c>
      <c r="J2487" s="2">
        <f t="shared" si="434"/>
        <v>274.75062427349104</v>
      </c>
      <c r="K2487" s="2">
        <f t="shared" si="436"/>
        <v>0</v>
      </c>
      <c r="L2487" s="2">
        <f t="shared" si="435"/>
        <v>0</v>
      </c>
      <c r="M2487" s="2">
        <f t="shared" si="437"/>
        <v>0</v>
      </c>
      <c r="N2487" s="2">
        <f t="shared" si="438"/>
        <v>11517.196261682317</v>
      </c>
      <c r="O2487" s="2">
        <f t="shared" si="439"/>
        <v>274.75062427349104</v>
      </c>
      <c r="P2487" s="2"/>
    </row>
    <row r="2488" spans="1:16" x14ac:dyDescent="0.25">
      <c r="A2488">
        <v>2487</v>
      </c>
      <c r="B2488">
        <f t="shared" si="430"/>
        <v>103</v>
      </c>
      <c r="C2488">
        <f t="shared" si="429"/>
        <v>15</v>
      </c>
      <c r="D2488" s="3">
        <v>16.251477300759007</v>
      </c>
      <c r="E2488">
        <v>0</v>
      </c>
      <c r="F2488">
        <f t="shared" si="431"/>
        <v>0</v>
      </c>
      <c r="H2488" s="2">
        <f t="shared" si="432"/>
        <v>0</v>
      </c>
      <c r="I2488" s="2">
        <f t="shared" si="433"/>
        <v>11517.196261682317</v>
      </c>
      <c r="J2488" s="2">
        <f t="shared" si="434"/>
        <v>274.78439587045824</v>
      </c>
      <c r="K2488" s="2">
        <f t="shared" si="436"/>
        <v>0</v>
      </c>
      <c r="L2488" s="2">
        <f t="shared" si="435"/>
        <v>0</v>
      </c>
      <c r="M2488" s="2">
        <f t="shared" si="437"/>
        <v>0</v>
      </c>
      <c r="N2488" s="2">
        <f t="shared" si="438"/>
        <v>11517.196261682317</v>
      </c>
      <c r="O2488" s="2">
        <f t="shared" si="439"/>
        <v>274.78439587045824</v>
      </c>
      <c r="P2488" s="2"/>
    </row>
    <row r="2489" spans="1:16" x14ac:dyDescent="0.25">
      <c r="A2489">
        <v>2488</v>
      </c>
      <c r="B2489">
        <f t="shared" si="430"/>
        <v>103</v>
      </c>
      <c r="C2489">
        <f t="shared" si="429"/>
        <v>16</v>
      </c>
      <c r="D2489" s="3">
        <v>16.289920508090972</v>
      </c>
      <c r="E2489">
        <v>0</v>
      </c>
      <c r="F2489">
        <f t="shared" si="431"/>
        <v>0</v>
      </c>
      <c r="H2489" s="2">
        <f t="shared" si="432"/>
        <v>0</v>
      </c>
      <c r="I2489" s="2">
        <f t="shared" si="433"/>
        <v>11517.196261682317</v>
      </c>
      <c r="J2489" s="2">
        <f t="shared" si="434"/>
        <v>274.82091631834192</v>
      </c>
      <c r="K2489" s="2">
        <f t="shared" si="436"/>
        <v>0</v>
      </c>
      <c r="L2489" s="2">
        <f t="shared" si="435"/>
        <v>0</v>
      </c>
      <c r="M2489" s="2">
        <f t="shared" si="437"/>
        <v>0</v>
      </c>
      <c r="N2489" s="2">
        <f t="shared" si="438"/>
        <v>11517.196261682317</v>
      </c>
      <c r="O2489" s="2">
        <f t="shared" si="439"/>
        <v>274.82091631834192</v>
      </c>
      <c r="P2489" s="2"/>
    </row>
    <row r="2490" spans="1:16" x14ac:dyDescent="0.25">
      <c r="A2490">
        <v>2489</v>
      </c>
      <c r="B2490">
        <f t="shared" si="430"/>
        <v>103</v>
      </c>
      <c r="C2490">
        <f t="shared" si="429"/>
        <v>17</v>
      </c>
      <c r="D2490" s="3">
        <v>16.323816669393977</v>
      </c>
      <c r="E2490">
        <v>0</v>
      </c>
      <c r="F2490">
        <f t="shared" si="431"/>
        <v>0</v>
      </c>
      <c r="H2490" s="2">
        <f t="shared" si="432"/>
        <v>0</v>
      </c>
      <c r="I2490" s="2">
        <f t="shared" si="433"/>
        <v>11517.196261682317</v>
      </c>
      <c r="J2490" s="2">
        <f t="shared" si="434"/>
        <v>274.85311714335717</v>
      </c>
      <c r="K2490" s="2">
        <f t="shared" si="436"/>
        <v>0</v>
      </c>
      <c r="L2490" s="2">
        <f t="shared" si="435"/>
        <v>0</v>
      </c>
      <c r="M2490" s="2">
        <f t="shared" si="437"/>
        <v>0</v>
      </c>
      <c r="N2490" s="2">
        <f t="shared" si="438"/>
        <v>11517.196261682317</v>
      </c>
      <c r="O2490" s="2">
        <f t="shared" si="439"/>
        <v>274.85311714335717</v>
      </c>
      <c r="P2490" s="2"/>
    </row>
    <row r="2491" spans="1:16" x14ac:dyDescent="0.25">
      <c r="A2491">
        <v>2490</v>
      </c>
      <c r="B2491">
        <f t="shared" si="430"/>
        <v>103</v>
      </c>
      <c r="C2491">
        <f t="shared" si="429"/>
        <v>18</v>
      </c>
      <c r="D2491" s="3">
        <v>16.253544139862981</v>
      </c>
      <c r="E2491">
        <v>0</v>
      </c>
      <c r="F2491">
        <f t="shared" si="431"/>
        <v>0</v>
      </c>
      <c r="H2491" s="2">
        <f t="shared" si="432"/>
        <v>0</v>
      </c>
      <c r="I2491" s="2">
        <f t="shared" si="433"/>
        <v>11517.196261682317</v>
      </c>
      <c r="J2491" s="2">
        <f t="shared" si="434"/>
        <v>274.78635933539829</v>
      </c>
      <c r="K2491" s="2">
        <f t="shared" si="436"/>
        <v>0</v>
      </c>
      <c r="L2491" s="2">
        <f t="shared" si="435"/>
        <v>0</v>
      </c>
      <c r="M2491" s="2">
        <f t="shared" si="437"/>
        <v>0</v>
      </c>
      <c r="N2491" s="2">
        <f t="shared" si="438"/>
        <v>11517.196261682317</v>
      </c>
      <c r="O2491" s="2">
        <f t="shared" si="439"/>
        <v>274.78635933539829</v>
      </c>
      <c r="P2491" s="2"/>
    </row>
    <row r="2492" spans="1:16" x14ac:dyDescent="0.25">
      <c r="A2492">
        <v>2491</v>
      </c>
      <c r="B2492">
        <f t="shared" si="430"/>
        <v>103</v>
      </c>
      <c r="C2492">
        <f t="shared" si="429"/>
        <v>19</v>
      </c>
      <c r="D2492" s="3">
        <v>16.203940001370995</v>
      </c>
      <c r="E2492">
        <v>0</v>
      </c>
      <c r="F2492">
        <f t="shared" si="431"/>
        <v>0</v>
      </c>
      <c r="H2492" s="2">
        <f t="shared" si="432"/>
        <v>0</v>
      </c>
      <c r="I2492" s="2">
        <f t="shared" si="433"/>
        <v>11517.196261682317</v>
      </c>
      <c r="J2492" s="2">
        <f t="shared" si="434"/>
        <v>274.73923617683954</v>
      </c>
      <c r="K2492" s="2">
        <f t="shared" si="436"/>
        <v>0</v>
      </c>
      <c r="L2492" s="2">
        <f t="shared" si="435"/>
        <v>0</v>
      </c>
      <c r="M2492" s="2">
        <f t="shared" si="437"/>
        <v>0</v>
      </c>
      <c r="N2492" s="2">
        <f t="shared" si="438"/>
        <v>11517.196261682317</v>
      </c>
      <c r="O2492" s="2">
        <f t="shared" si="439"/>
        <v>274.73923617683954</v>
      </c>
      <c r="P2492" s="2"/>
    </row>
    <row r="2493" spans="1:16" x14ac:dyDescent="0.25">
      <c r="A2493">
        <v>2492</v>
      </c>
      <c r="B2493">
        <f t="shared" si="430"/>
        <v>103</v>
      </c>
      <c r="C2493">
        <f t="shared" si="429"/>
        <v>20</v>
      </c>
      <c r="D2493" s="3">
        <v>16.156816069803028</v>
      </c>
      <c r="E2493">
        <v>0</v>
      </c>
      <c r="F2493">
        <f t="shared" si="431"/>
        <v>0</v>
      </c>
      <c r="H2493" s="2">
        <f t="shared" si="432"/>
        <v>0</v>
      </c>
      <c r="I2493" s="2">
        <f t="shared" si="433"/>
        <v>11517.196261682317</v>
      </c>
      <c r="J2493" s="2">
        <f t="shared" si="434"/>
        <v>274.6944691762082</v>
      </c>
      <c r="K2493" s="2">
        <f t="shared" si="436"/>
        <v>0</v>
      </c>
      <c r="L2493" s="2">
        <f t="shared" si="435"/>
        <v>0</v>
      </c>
      <c r="M2493" s="2">
        <f t="shared" si="437"/>
        <v>0</v>
      </c>
      <c r="N2493" s="2">
        <f t="shared" si="438"/>
        <v>11517.196261682317</v>
      </c>
      <c r="O2493" s="2">
        <f t="shared" si="439"/>
        <v>274.6944691762082</v>
      </c>
      <c r="P2493" s="2"/>
    </row>
    <row r="2494" spans="1:16" x14ac:dyDescent="0.25">
      <c r="A2494">
        <v>2493</v>
      </c>
      <c r="B2494">
        <f t="shared" si="430"/>
        <v>103</v>
      </c>
      <c r="C2494">
        <f t="shared" si="429"/>
        <v>21</v>
      </c>
      <c r="D2494" s="3">
        <v>16.145655138641985</v>
      </c>
      <c r="E2494">
        <v>0</v>
      </c>
      <c r="F2494">
        <f t="shared" si="431"/>
        <v>0</v>
      </c>
      <c r="H2494" s="2">
        <f t="shared" si="432"/>
        <v>0</v>
      </c>
      <c r="I2494" s="2">
        <f t="shared" si="433"/>
        <v>11517.196261682317</v>
      </c>
      <c r="J2494" s="2">
        <f t="shared" si="434"/>
        <v>274.68386646553216</v>
      </c>
      <c r="K2494" s="2">
        <f t="shared" si="436"/>
        <v>0</v>
      </c>
      <c r="L2494" s="2">
        <f t="shared" si="435"/>
        <v>0</v>
      </c>
      <c r="M2494" s="2">
        <f t="shared" si="437"/>
        <v>0</v>
      </c>
      <c r="N2494" s="2">
        <f t="shared" si="438"/>
        <v>11517.196261682317</v>
      </c>
      <c r="O2494" s="2">
        <f t="shared" si="439"/>
        <v>274.68386646553216</v>
      </c>
      <c r="P2494" s="2"/>
    </row>
    <row r="2495" spans="1:16" x14ac:dyDescent="0.25">
      <c r="A2495">
        <v>2494</v>
      </c>
      <c r="B2495">
        <f t="shared" si="430"/>
        <v>103</v>
      </c>
      <c r="C2495">
        <f t="shared" si="429"/>
        <v>22</v>
      </c>
      <c r="D2495" s="3">
        <v>16.145655138641985</v>
      </c>
      <c r="E2495">
        <v>0</v>
      </c>
      <c r="F2495">
        <f t="shared" si="431"/>
        <v>0</v>
      </c>
      <c r="H2495" s="2">
        <f t="shared" si="432"/>
        <v>0</v>
      </c>
      <c r="I2495" s="2">
        <f t="shared" si="433"/>
        <v>11517.196261682317</v>
      </c>
      <c r="J2495" s="2">
        <f t="shared" si="434"/>
        <v>274.68386646553216</v>
      </c>
      <c r="K2495" s="2">
        <f t="shared" si="436"/>
        <v>0</v>
      </c>
      <c r="L2495" s="2">
        <f t="shared" si="435"/>
        <v>0</v>
      </c>
      <c r="M2495" s="2">
        <f t="shared" si="437"/>
        <v>0</v>
      </c>
      <c r="N2495" s="2">
        <f t="shared" si="438"/>
        <v>11517.196261682317</v>
      </c>
      <c r="O2495" s="2">
        <f t="shared" si="439"/>
        <v>274.68386646553216</v>
      </c>
      <c r="P2495" s="2"/>
    </row>
    <row r="2496" spans="1:16" x14ac:dyDescent="0.25">
      <c r="A2496">
        <v>2495</v>
      </c>
      <c r="B2496">
        <f t="shared" si="430"/>
        <v>103</v>
      </c>
      <c r="C2496">
        <f t="shared" si="429"/>
        <v>23</v>
      </c>
      <c r="D2496" s="3">
        <v>16.019991321128998</v>
      </c>
      <c r="E2496">
        <v>0</v>
      </c>
      <c r="F2496">
        <f t="shared" si="431"/>
        <v>0</v>
      </c>
      <c r="H2496" s="2">
        <f t="shared" si="432"/>
        <v>0</v>
      </c>
      <c r="I2496" s="2">
        <f t="shared" si="433"/>
        <v>11517.196261682317</v>
      </c>
      <c r="J2496" s="2">
        <f t="shared" si="434"/>
        <v>274.56448779718335</v>
      </c>
      <c r="K2496" s="2">
        <f t="shared" si="436"/>
        <v>0</v>
      </c>
      <c r="L2496" s="2">
        <f t="shared" si="435"/>
        <v>0</v>
      </c>
      <c r="M2496" s="2">
        <f t="shared" si="437"/>
        <v>0</v>
      </c>
      <c r="N2496" s="2">
        <f t="shared" si="438"/>
        <v>11517.196261682317</v>
      </c>
      <c r="O2496" s="2">
        <f t="shared" si="439"/>
        <v>274.56448779718335</v>
      </c>
      <c r="P2496" s="2"/>
    </row>
    <row r="2497" spans="1:16" x14ac:dyDescent="0.25">
      <c r="A2497">
        <v>2496</v>
      </c>
      <c r="B2497">
        <f t="shared" si="430"/>
        <v>104</v>
      </c>
      <c r="C2497">
        <f t="shared" si="429"/>
        <v>0</v>
      </c>
      <c r="D2497" s="3">
        <v>15.932770710945988</v>
      </c>
      <c r="E2497">
        <v>0</v>
      </c>
      <c r="F2497">
        <f t="shared" si="431"/>
        <v>0</v>
      </c>
      <c r="H2497" s="2">
        <f t="shared" si="432"/>
        <v>0</v>
      </c>
      <c r="I2497" s="2">
        <f t="shared" si="433"/>
        <v>11517.196261682317</v>
      </c>
      <c r="J2497" s="2">
        <f t="shared" si="434"/>
        <v>274.48162957671639</v>
      </c>
      <c r="K2497" s="2">
        <f t="shared" si="436"/>
        <v>0</v>
      </c>
      <c r="L2497" s="2">
        <f t="shared" si="435"/>
        <v>0</v>
      </c>
      <c r="M2497" s="2">
        <f t="shared" si="437"/>
        <v>0</v>
      </c>
      <c r="N2497" s="2">
        <f t="shared" si="438"/>
        <v>11517.196261682317</v>
      </c>
      <c r="O2497" s="2">
        <f t="shared" si="439"/>
        <v>274.48162957671639</v>
      </c>
      <c r="P2497" s="2"/>
    </row>
    <row r="2498" spans="1:16" x14ac:dyDescent="0.25">
      <c r="A2498">
        <v>2497</v>
      </c>
      <c r="B2498">
        <f t="shared" si="430"/>
        <v>104</v>
      </c>
      <c r="C2498">
        <f t="shared" ref="C2498:C2561" si="440">A2498-B2498*24</f>
        <v>1</v>
      </c>
      <c r="D2498" s="3">
        <v>15.802146479583996</v>
      </c>
      <c r="E2498">
        <v>0</v>
      </c>
      <c r="F2498">
        <f t="shared" si="431"/>
        <v>0</v>
      </c>
      <c r="H2498" s="2">
        <f t="shared" si="432"/>
        <v>0</v>
      </c>
      <c r="I2498" s="2">
        <f t="shared" si="433"/>
        <v>11517.196261682317</v>
      </c>
      <c r="J2498" s="2">
        <f t="shared" si="434"/>
        <v>274.3575385925119</v>
      </c>
      <c r="K2498" s="2">
        <f t="shared" si="436"/>
        <v>0</v>
      </c>
      <c r="L2498" s="2">
        <f t="shared" si="435"/>
        <v>0</v>
      </c>
      <c r="M2498" s="2">
        <f t="shared" si="437"/>
        <v>0</v>
      </c>
      <c r="N2498" s="2">
        <f t="shared" si="438"/>
        <v>11517.196261682317</v>
      </c>
      <c r="O2498" s="2">
        <f t="shared" si="439"/>
        <v>274.3575385925119</v>
      </c>
      <c r="P2498" s="2"/>
    </row>
    <row r="2499" spans="1:16" x14ac:dyDescent="0.25">
      <c r="A2499">
        <v>2498</v>
      </c>
      <c r="B2499">
        <f t="shared" ref="B2499:B2562" si="441">INT(A2499/24)</f>
        <v>104</v>
      </c>
      <c r="C2499">
        <f t="shared" si="440"/>
        <v>2</v>
      </c>
      <c r="D2499" s="3">
        <v>15.616130960238024</v>
      </c>
      <c r="E2499">
        <v>0</v>
      </c>
      <c r="F2499">
        <f t="shared" ref="F2499:F2562" si="442">IF(C2499=$V$6,$V$5,0)</f>
        <v>0</v>
      </c>
      <c r="H2499" s="2">
        <f t="shared" ref="H2499:H2562" si="443">IF(E2499&gt;$V$8,$V$8,E2499)</f>
        <v>0</v>
      </c>
      <c r="I2499" s="2">
        <f t="shared" si="433"/>
        <v>11517.196261682317</v>
      </c>
      <c r="J2499" s="2">
        <f t="shared" si="434"/>
        <v>274.18082674791566</v>
      </c>
      <c r="K2499" s="2">
        <f t="shared" si="436"/>
        <v>0</v>
      </c>
      <c r="L2499" s="2">
        <f t="shared" si="435"/>
        <v>0</v>
      </c>
      <c r="M2499" s="2">
        <f t="shared" si="437"/>
        <v>0</v>
      </c>
      <c r="N2499" s="2">
        <f t="shared" si="438"/>
        <v>11517.196261682317</v>
      </c>
      <c r="O2499" s="2">
        <f t="shared" si="439"/>
        <v>274.18082674791566</v>
      </c>
      <c r="P2499" s="2"/>
    </row>
    <row r="2500" spans="1:16" x14ac:dyDescent="0.25">
      <c r="A2500">
        <v>2499</v>
      </c>
      <c r="B2500">
        <f t="shared" si="441"/>
        <v>104</v>
      </c>
      <c r="C2500">
        <f t="shared" si="440"/>
        <v>3</v>
      </c>
      <c r="D2500" s="3">
        <v>15.585128373679993</v>
      </c>
      <c r="E2500">
        <v>0</v>
      </c>
      <c r="F2500">
        <f t="shared" si="442"/>
        <v>0</v>
      </c>
      <c r="H2500" s="2">
        <f t="shared" si="443"/>
        <v>0</v>
      </c>
      <c r="I2500" s="2">
        <f t="shared" ref="I2500:I2563" si="444">N2499+H2500*1000/$V$10-F2500</f>
        <v>11517.196261682317</v>
      </c>
      <c r="J2500" s="2">
        <f t="shared" ref="J2500:J2563" si="445">(I2500/$V$13)*$V$16*(D2500+273)/100000</f>
        <v>274.15137477381592</v>
      </c>
      <c r="K2500" s="2">
        <f t="shared" si="436"/>
        <v>0</v>
      </c>
      <c r="L2500" s="2">
        <f t="shared" ref="L2500:L2563" si="446">K2500*1000/$V$10</f>
        <v>0</v>
      </c>
      <c r="M2500" s="2">
        <f t="shared" si="437"/>
        <v>0</v>
      </c>
      <c r="N2500" s="2">
        <f t="shared" si="438"/>
        <v>11517.196261682317</v>
      </c>
      <c r="O2500" s="2">
        <f t="shared" si="439"/>
        <v>274.15137477381592</v>
      </c>
      <c r="P2500" s="2"/>
    </row>
    <row r="2501" spans="1:16" x14ac:dyDescent="0.25">
      <c r="A2501">
        <v>2500</v>
      </c>
      <c r="B2501">
        <f t="shared" si="441"/>
        <v>104</v>
      </c>
      <c r="C2501">
        <f t="shared" si="440"/>
        <v>4</v>
      </c>
      <c r="D2501" s="3">
        <v>15.392498969201995</v>
      </c>
      <c r="E2501">
        <v>0</v>
      </c>
      <c r="F2501">
        <f t="shared" si="442"/>
        <v>0</v>
      </c>
      <c r="H2501" s="2">
        <f t="shared" si="443"/>
        <v>0</v>
      </c>
      <c r="I2501" s="2">
        <f t="shared" si="444"/>
        <v>11517.196261682317</v>
      </c>
      <c r="J2501" s="2">
        <f t="shared" si="445"/>
        <v>273.96837984141206</v>
      </c>
      <c r="K2501" s="2">
        <f t="shared" si="436"/>
        <v>0</v>
      </c>
      <c r="L2501" s="2">
        <f t="shared" si="446"/>
        <v>0</v>
      </c>
      <c r="M2501" s="2">
        <f t="shared" si="437"/>
        <v>0</v>
      </c>
      <c r="N2501" s="2">
        <f t="shared" si="438"/>
        <v>11517.196261682317</v>
      </c>
      <c r="O2501" s="2">
        <f t="shared" si="439"/>
        <v>273.96837984141206</v>
      </c>
      <c r="P2501" s="2"/>
    </row>
    <row r="2502" spans="1:16" x14ac:dyDescent="0.25">
      <c r="A2502">
        <v>2501</v>
      </c>
      <c r="B2502">
        <f t="shared" si="441"/>
        <v>104</v>
      </c>
      <c r="C2502">
        <f t="shared" si="440"/>
        <v>5</v>
      </c>
      <c r="D2502" s="3">
        <v>15.215990909733989</v>
      </c>
      <c r="E2502">
        <v>0</v>
      </c>
      <c r="F2502">
        <f t="shared" si="442"/>
        <v>0</v>
      </c>
      <c r="H2502" s="2">
        <f t="shared" si="443"/>
        <v>0</v>
      </c>
      <c r="I2502" s="2">
        <f t="shared" si="444"/>
        <v>11517.196261682317</v>
      </c>
      <c r="J2502" s="2">
        <f t="shared" si="445"/>
        <v>273.80069993553985</v>
      </c>
      <c r="K2502" s="2">
        <f t="shared" si="436"/>
        <v>0</v>
      </c>
      <c r="L2502" s="2">
        <f t="shared" si="446"/>
        <v>0</v>
      </c>
      <c r="M2502" s="2">
        <f t="shared" si="437"/>
        <v>0</v>
      </c>
      <c r="N2502" s="2">
        <f t="shared" si="438"/>
        <v>11517.196261682317</v>
      </c>
      <c r="O2502" s="2">
        <f t="shared" si="439"/>
        <v>273.80069993553985</v>
      </c>
      <c r="P2502" s="2"/>
    </row>
    <row r="2503" spans="1:16" x14ac:dyDescent="0.25">
      <c r="A2503">
        <v>2502</v>
      </c>
      <c r="B2503">
        <f t="shared" si="441"/>
        <v>104</v>
      </c>
      <c r="C2503">
        <f t="shared" si="440"/>
        <v>6</v>
      </c>
      <c r="D2503" s="3">
        <v>15.102728126842976</v>
      </c>
      <c r="E2503">
        <v>0</v>
      </c>
      <c r="F2503">
        <f t="shared" si="442"/>
        <v>0</v>
      </c>
      <c r="H2503" s="2">
        <f t="shared" si="443"/>
        <v>0</v>
      </c>
      <c r="I2503" s="2">
        <f t="shared" si="444"/>
        <v>11517.196261682317</v>
      </c>
      <c r="J2503" s="2">
        <f t="shared" si="445"/>
        <v>273.69310205682979</v>
      </c>
      <c r="K2503" s="2">
        <f t="shared" si="436"/>
        <v>0</v>
      </c>
      <c r="L2503" s="2">
        <f t="shared" si="446"/>
        <v>0</v>
      </c>
      <c r="M2503" s="2">
        <f t="shared" si="437"/>
        <v>0</v>
      </c>
      <c r="N2503" s="2">
        <f t="shared" si="438"/>
        <v>11517.196261682317</v>
      </c>
      <c r="O2503" s="2">
        <f t="shared" si="439"/>
        <v>273.69310205682979</v>
      </c>
      <c r="P2503" s="2"/>
    </row>
    <row r="2504" spans="1:16" x14ac:dyDescent="0.25">
      <c r="A2504">
        <v>2503</v>
      </c>
      <c r="B2504">
        <f t="shared" si="441"/>
        <v>104</v>
      </c>
      <c r="C2504">
        <f t="shared" si="440"/>
        <v>7</v>
      </c>
      <c r="D2504" s="3">
        <v>15.02666844782101</v>
      </c>
      <c r="E2504">
        <v>0</v>
      </c>
      <c r="F2504">
        <f t="shared" si="442"/>
        <v>330</v>
      </c>
      <c r="H2504" s="2">
        <f t="shared" si="443"/>
        <v>0</v>
      </c>
      <c r="I2504" s="2">
        <f t="shared" si="444"/>
        <v>11187.196261682317</v>
      </c>
      <c r="J2504" s="2">
        <f t="shared" si="445"/>
        <v>265.78084127935631</v>
      </c>
      <c r="K2504" s="2">
        <f t="shared" si="436"/>
        <v>0</v>
      </c>
      <c r="L2504" s="2">
        <f t="shared" si="446"/>
        <v>0</v>
      </c>
      <c r="M2504" s="2">
        <f t="shared" si="437"/>
        <v>330</v>
      </c>
      <c r="N2504" s="2">
        <f t="shared" si="438"/>
        <v>11187.196261682317</v>
      </c>
      <c r="O2504" s="2">
        <f t="shared" si="439"/>
        <v>265.78084127935631</v>
      </c>
      <c r="P2504" s="2"/>
    </row>
    <row r="2505" spans="1:16" x14ac:dyDescent="0.25">
      <c r="A2505">
        <v>2504</v>
      </c>
      <c r="B2505">
        <f t="shared" si="441"/>
        <v>104</v>
      </c>
      <c r="C2505">
        <f t="shared" si="440"/>
        <v>8</v>
      </c>
      <c r="D2505" s="3">
        <v>14.882403078372988</v>
      </c>
      <c r="E2505">
        <v>0</v>
      </c>
      <c r="F2505">
        <f t="shared" si="442"/>
        <v>0</v>
      </c>
      <c r="H2505" s="2">
        <f t="shared" si="443"/>
        <v>0</v>
      </c>
      <c r="I2505" s="2">
        <f t="shared" si="444"/>
        <v>11187.196261682317</v>
      </c>
      <c r="J2505" s="2">
        <f t="shared" si="445"/>
        <v>265.64771828950956</v>
      </c>
      <c r="K2505" s="2">
        <f t="shared" si="436"/>
        <v>0</v>
      </c>
      <c r="L2505" s="2">
        <f t="shared" si="446"/>
        <v>0</v>
      </c>
      <c r="M2505" s="2">
        <f t="shared" si="437"/>
        <v>0</v>
      </c>
      <c r="N2505" s="2">
        <f t="shared" si="438"/>
        <v>11187.196261682317</v>
      </c>
      <c r="O2505" s="2">
        <f t="shared" si="439"/>
        <v>265.64771828950956</v>
      </c>
      <c r="P2505" s="2"/>
    </row>
    <row r="2506" spans="1:16" x14ac:dyDescent="0.25">
      <c r="A2506">
        <v>2505</v>
      </c>
      <c r="B2506">
        <f t="shared" si="441"/>
        <v>104</v>
      </c>
      <c r="C2506">
        <f t="shared" si="440"/>
        <v>9</v>
      </c>
      <c r="D2506" s="3">
        <v>14.843133135400024</v>
      </c>
      <c r="E2506">
        <v>0</v>
      </c>
      <c r="F2506">
        <f t="shared" si="442"/>
        <v>0</v>
      </c>
      <c r="H2506" s="2">
        <f t="shared" si="443"/>
        <v>0</v>
      </c>
      <c r="I2506" s="2">
        <f t="shared" si="444"/>
        <v>11187.196261682317</v>
      </c>
      <c r="J2506" s="2">
        <f t="shared" si="445"/>
        <v>265.61148137250257</v>
      </c>
      <c r="K2506" s="2">
        <f t="shared" si="436"/>
        <v>0</v>
      </c>
      <c r="L2506" s="2">
        <f t="shared" si="446"/>
        <v>0</v>
      </c>
      <c r="M2506" s="2">
        <f t="shared" si="437"/>
        <v>0</v>
      </c>
      <c r="N2506" s="2">
        <f t="shared" si="438"/>
        <v>11187.196261682317</v>
      </c>
      <c r="O2506" s="2">
        <f t="shared" si="439"/>
        <v>265.61148137250257</v>
      </c>
      <c r="P2506" s="2"/>
    </row>
    <row r="2507" spans="1:16" x14ac:dyDescent="0.25">
      <c r="A2507">
        <v>2506</v>
      </c>
      <c r="B2507">
        <f t="shared" si="441"/>
        <v>104</v>
      </c>
      <c r="C2507">
        <f t="shared" si="440"/>
        <v>10</v>
      </c>
      <c r="D2507" s="3">
        <v>14.994012389980981</v>
      </c>
      <c r="E2507">
        <v>0</v>
      </c>
      <c r="F2507">
        <f t="shared" si="442"/>
        <v>0</v>
      </c>
      <c r="H2507" s="2">
        <f t="shared" si="443"/>
        <v>0</v>
      </c>
      <c r="I2507" s="2">
        <f t="shared" si="444"/>
        <v>11187.196261682317</v>
      </c>
      <c r="J2507" s="2">
        <f t="shared" si="445"/>
        <v>265.75070742205634</v>
      </c>
      <c r="K2507" s="2">
        <f t="shared" si="436"/>
        <v>0</v>
      </c>
      <c r="L2507" s="2">
        <f t="shared" si="446"/>
        <v>0</v>
      </c>
      <c r="M2507" s="2">
        <f t="shared" si="437"/>
        <v>0</v>
      </c>
      <c r="N2507" s="2">
        <f t="shared" si="438"/>
        <v>11187.196261682317</v>
      </c>
      <c r="O2507" s="2">
        <f t="shared" si="439"/>
        <v>265.75070742205634</v>
      </c>
      <c r="P2507" s="2"/>
    </row>
    <row r="2508" spans="1:16" x14ac:dyDescent="0.25">
      <c r="A2508">
        <v>2507</v>
      </c>
      <c r="B2508">
        <f t="shared" si="441"/>
        <v>104</v>
      </c>
      <c r="C2508">
        <f t="shared" si="440"/>
        <v>11</v>
      </c>
      <c r="D2508" s="3">
        <v>14.479369453123979</v>
      </c>
      <c r="E2508">
        <v>0</v>
      </c>
      <c r="F2508">
        <f t="shared" si="442"/>
        <v>0</v>
      </c>
      <c r="H2508" s="2">
        <f t="shared" si="443"/>
        <v>0</v>
      </c>
      <c r="I2508" s="2">
        <f t="shared" si="444"/>
        <v>11187.196261682317</v>
      </c>
      <c r="J2508" s="2">
        <f t="shared" si="445"/>
        <v>265.27581308864808</v>
      </c>
      <c r="K2508" s="2">
        <f t="shared" si="436"/>
        <v>0</v>
      </c>
      <c r="L2508" s="2">
        <f t="shared" si="446"/>
        <v>0</v>
      </c>
      <c r="M2508" s="2">
        <f t="shared" si="437"/>
        <v>0</v>
      </c>
      <c r="N2508" s="2">
        <f t="shared" si="438"/>
        <v>11187.196261682317</v>
      </c>
      <c r="O2508" s="2">
        <f t="shared" si="439"/>
        <v>265.27581308864808</v>
      </c>
      <c r="P2508" s="2"/>
    </row>
    <row r="2509" spans="1:16" x14ac:dyDescent="0.25">
      <c r="A2509">
        <v>2508</v>
      </c>
      <c r="B2509">
        <f t="shared" si="441"/>
        <v>104</v>
      </c>
      <c r="C2509">
        <f t="shared" si="440"/>
        <v>12</v>
      </c>
      <c r="D2509" s="3">
        <v>14.714162375319972</v>
      </c>
      <c r="E2509">
        <v>0</v>
      </c>
      <c r="F2509">
        <f t="shared" si="442"/>
        <v>0</v>
      </c>
      <c r="H2509" s="2">
        <f t="shared" si="443"/>
        <v>0</v>
      </c>
      <c r="I2509" s="2">
        <f t="shared" si="444"/>
        <v>11187.196261682317</v>
      </c>
      <c r="J2509" s="2">
        <f t="shared" si="445"/>
        <v>265.49247170822656</v>
      </c>
      <c r="K2509" s="2">
        <f t="shared" si="436"/>
        <v>0</v>
      </c>
      <c r="L2509" s="2">
        <f t="shared" si="446"/>
        <v>0</v>
      </c>
      <c r="M2509" s="2">
        <f t="shared" si="437"/>
        <v>0</v>
      </c>
      <c r="N2509" s="2">
        <f t="shared" si="438"/>
        <v>11187.196261682317</v>
      </c>
      <c r="O2509" s="2">
        <f t="shared" si="439"/>
        <v>265.49247170822656</v>
      </c>
      <c r="P2509" s="2"/>
    </row>
    <row r="2510" spans="1:16" x14ac:dyDescent="0.25">
      <c r="A2510">
        <v>2509</v>
      </c>
      <c r="B2510">
        <f t="shared" si="441"/>
        <v>104</v>
      </c>
      <c r="C2510">
        <f t="shared" si="440"/>
        <v>13</v>
      </c>
      <c r="D2510" s="3">
        <v>14.963009803423006</v>
      </c>
      <c r="E2510">
        <v>0</v>
      </c>
      <c r="F2510">
        <f t="shared" si="442"/>
        <v>0</v>
      </c>
      <c r="H2510" s="2">
        <f t="shared" si="443"/>
        <v>0</v>
      </c>
      <c r="I2510" s="2">
        <f t="shared" si="444"/>
        <v>11187.196261682317</v>
      </c>
      <c r="J2510" s="2">
        <f t="shared" si="445"/>
        <v>265.72209932968207</v>
      </c>
      <c r="K2510" s="2">
        <f t="shared" si="436"/>
        <v>0</v>
      </c>
      <c r="L2510" s="2">
        <f t="shared" si="446"/>
        <v>0</v>
      </c>
      <c r="M2510" s="2">
        <f t="shared" si="437"/>
        <v>0</v>
      </c>
      <c r="N2510" s="2">
        <f t="shared" si="438"/>
        <v>11187.196261682317</v>
      </c>
      <c r="O2510" s="2">
        <f t="shared" si="439"/>
        <v>265.72209932968207</v>
      </c>
      <c r="P2510" s="2"/>
    </row>
    <row r="2511" spans="1:16" x14ac:dyDescent="0.25">
      <c r="A2511">
        <v>2510</v>
      </c>
      <c r="B2511">
        <f t="shared" si="441"/>
        <v>104</v>
      </c>
      <c r="C2511">
        <f t="shared" si="440"/>
        <v>14</v>
      </c>
      <c r="D2511" s="3">
        <v>15.243686553725013</v>
      </c>
      <c r="E2511">
        <v>0</v>
      </c>
      <c r="F2511">
        <f t="shared" si="442"/>
        <v>0</v>
      </c>
      <c r="H2511" s="2">
        <f t="shared" si="443"/>
        <v>0</v>
      </c>
      <c r="I2511" s="2">
        <f t="shared" si="444"/>
        <v>11187.196261682317</v>
      </c>
      <c r="J2511" s="2">
        <f t="shared" si="445"/>
        <v>265.98109792597467</v>
      </c>
      <c r="K2511" s="2">
        <f t="shared" si="436"/>
        <v>0</v>
      </c>
      <c r="L2511" s="2">
        <f t="shared" si="446"/>
        <v>0</v>
      </c>
      <c r="M2511" s="2">
        <f t="shared" si="437"/>
        <v>0</v>
      </c>
      <c r="N2511" s="2">
        <f t="shared" si="438"/>
        <v>11187.196261682317</v>
      </c>
      <c r="O2511" s="2">
        <f t="shared" si="439"/>
        <v>265.98109792597467</v>
      </c>
      <c r="P2511" s="2"/>
    </row>
    <row r="2512" spans="1:16" x14ac:dyDescent="0.25">
      <c r="A2512">
        <v>2511</v>
      </c>
      <c r="B2512">
        <f t="shared" si="441"/>
        <v>104</v>
      </c>
      <c r="C2512">
        <f t="shared" si="440"/>
        <v>15</v>
      </c>
      <c r="D2512" s="3">
        <v>15.475999268996986</v>
      </c>
      <c r="E2512">
        <v>0</v>
      </c>
      <c r="F2512">
        <f t="shared" si="442"/>
        <v>0</v>
      </c>
      <c r="H2512" s="2">
        <f t="shared" si="443"/>
        <v>0</v>
      </c>
      <c r="I2512" s="2">
        <f t="shared" si="444"/>
        <v>11187.196261682317</v>
      </c>
      <c r="J2512" s="2">
        <f t="shared" si="445"/>
        <v>266.19546789816377</v>
      </c>
      <c r="K2512" s="2">
        <f t="shared" si="436"/>
        <v>0</v>
      </c>
      <c r="L2512" s="2">
        <f t="shared" si="446"/>
        <v>0</v>
      </c>
      <c r="M2512" s="2">
        <f t="shared" si="437"/>
        <v>0</v>
      </c>
      <c r="N2512" s="2">
        <f t="shared" si="438"/>
        <v>11187.196261682317</v>
      </c>
      <c r="O2512" s="2">
        <f t="shared" si="439"/>
        <v>266.19546789816377</v>
      </c>
      <c r="P2512" s="2"/>
    </row>
    <row r="2513" spans="1:16" x14ac:dyDescent="0.25">
      <c r="A2513">
        <v>2512</v>
      </c>
      <c r="B2513">
        <f t="shared" si="441"/>
        <v>104</v>
      </c>
      <c r="C2513">
        <f t="shared" si="440"/>
        <v>16</v>
      </c>
      <c r="D2513" s="3">
        <v>15.619024534982998</v>
      </c>
      <c r="E2513">
        <v>0</v>
      </c>
      <c r="F2513">
        <f t="shared" si="442"/>
        <v>0</v>
      </c>
      <c r="H2513" s="2">
        <f t="shared" si="443"/>
        <v>0</v>
      </c>
      <c r="I2513" s="2">
        <f t="shared" si="444"/>
        <v>11187.196261682317</v>
      </c>
      <c r="J2513" s="2">
        <f t="shared" si="445"/>
        <v>266.32744656431584</v>
      </c>
      <c r="K2513" s="2">
        <f t="shared" si="436"/>
        <v>0</v>
      </c>
      <c r="L2513" s="2">
        <f t="shared" si="446"/>
        <v>0</v>
      </c>
      <c r="M2513" s="2">
        <f t="shared" si="437"/>
        <v>0</v>
      </c>
      <c r="N2513" s="2">
        <f t="shared" si="438"/>
        <v>11187.196261682317</v>
      </c>
      <c r="O2513" s="2">
        <f t="shared" si="439"/>
        <v>266.32744656431584</v>
      </c>
      <c r="P2513" s="2"/>
    </row>
    <row r="2514" spans="1:16" x14ac:dyDescent="0.25">
      <c r="A2514">
        <v>2513</v>
      </c>
      <c r="B2514">
        <f t="shared" si="441"/>
        <v>104</v>
      </c>
      <c r="C2514">
        <f t="shared" si="440"/>
        <v>17</v>
      </c>
      <c r="D2514" s="3">
        <v>15.603316557794017</v>
      </c>
      <c r="E2514">
        <v>0</v>
      </c>
      <c r="F2514">
        <f t="shared" si="442"/>
        <v>0</v>
      </c>
      <c r="H2514" s="2">
        <f t="shared" si="443"/>
        <v>0</v>
      </c>
      <c r="I2514" s="2">
        <f t="shared" si="444"/>
        <v>11187.196261682317</v>
      </c>
      <c r="J2514" s="2">
        <f t="shared" si="445"/>
        <v>266.31295179751322</v>
      </c>
      <c r="K2514" s="2">
        <f t="shared" si="436"/>
        <v>0</v>
      </c>
      <c r="L2514" s="2">
        <f t="shared" si="446"/>
        <v>0</v>
      </c>
      <c r="M2514" s="2">
        <f t="shared" si="437"/>
        <v>0</v>
      </c>
      <c r="N2514" s="2">
        <f t="shared" si="438"/>
        <v>11187.196261682317</v>
      </c>
      <c r="O2514" s="2">
        <f t="shared" si="439"/>
        <v>266.31295179751322</v>
      </c>
      <c r="P2514" s="2"/>
    </row>
    <row r="2515" spans="1:16" x14ac:dyDescent="0.25">
      <c r="A2515">
        <v>2514</v>
      </c>
      <c r="B2515">
        <f t="shared" si="441"/>
        <v>104</v>
      </c>
      <c r="C2515">
        <f t="shared" si="440"/>
        <v>18</v>
      </c>
      <c r="D2515" s="3">
        <v>15.46235813091198</v>
      </c>
      <c r="E2515">
        <v>0</v>
      </c>
      <c r="F2515">
        <f t="shared" si="442"/>
        <v>0</v>
      </c>
      <c r="H2515" s="2">
        <f t="shared" si="443"/>
        <v>0</v>
      </c>
      <c r="I2515" s="2">
        <f t="shared" si="444"/>
        <v>11187.196261682317</v>
      </c>
      <c r="J2515" s="2">
        <f t="shared" si="445"/>
        <v>266.18288033751958</v>
      </c>
      <c r="K2515" s="2">
        <f t="shared" si="436"/>
        <v>0</v>
      </c>
      <c r="L2515" s="2">
        <f t="shared" si="446"/>
        <v>0</v>
      </c>
      <c r="M2515" s="2">
        <f t="shared" si="437"/>
        <v>0</v>
      </c>
      <c r="N2515" s="2">
        <f t="shared" si="438"/>
        <v>11187.196261682317</v>
      </c>
      <c r="O2515" s="2">
        <f t="shared" si="439"/>
        <v>266.18288033751958</v>
      </c>
      <c r="P2515" s="2"/>
    </row>
    <row r="2516" spans="1:16" x14ac:dyDescent="0.25">
      <c r="A2516">
        <v>2515</v>
      </c>
      <c r="B2516">
        <f t="shared" si="441"/>
        <v>104</v>
      </c>
      <c r="C2516">
        <f t="shared" si="440"/>
        <v>19</v>
      </c>
      <c r="D2516" s="3">
        <v>15.335867577756005</v>
      </c>
      <c r="E2516">
        <v>0</v>
      </c>
      <c r="F2516">
        <f t="shared" si="442"/>
        <v>0</v>
      </c>
      <c r="H2516" s="2">
        <f t="shared" si="443"/>
        <v>0</v>
      </c>
      <c r="I2516" s="2">
        <f t="shared" si="444"/>
        <v>11187.196261682317</v>
      </c>
      <c r="J2516" s="2">
        <f t="shared" si="445"/>
        <v>266.06615932063295</v>
      </c>
      <c r="K2516" s="2">
        <f t="shared" si="436"/>
        <v>0</v>
      </c>
      <c r="L2516" s="2">
        <f t="shared" si="446"/>
        <v>0</v>
      </c>
      <c r="M2516" s="2">
        <f t="shared" si="437"/>
        <v>0</v>
      </c>
      <c r="N2516" s="2">
        <f t="shared" si="438"/>
        <v>11187.196261682317</v>
      </c>
      <c r="O2516" s="2">
        <f t="shared" si="439"/>
        <v>266.06615932063295</v>
      </c>
      <c r="P2516" s="2"/>
    </row>
    <row r="2517" spans="1:16" x14ac:dyDescent="0.25">
      <c r="A2517">
        <v>2516</v>
      </c>
      <c r="B2517">
        <f t="shared" si="441"/>
        <v>104</v>
      </c>
      <c r="C2517">
        <f t="shared" si="440"/>
        <v>20</v>
      </c>
      <c r="D2517" s="3">
        <v>14.736897605463014</v>
      </c>
      <c r="E2517">
        <v>0</v>
      </c>
      <c r="F2517">
        <f t="shared" si="442"/>
        <v>0</v>
      </c>
      <c r="H2517" s="2">
        <f t="shared" si="443"/>
        <v>0</v>
      </c>
      <c r="I2517" s="2">
        <f t="shared" si="444"/>
        <v>11187.196261682317</v>
      </c>
      <c r="J2517" s="2">
        <f t="shared" si="445"/>
        <v>265.51345097596823</v>
      </c>
      <c r="K2517" s="2">
        <f t="shared" si="436"/>
        <v>0</v>
      </c>
      <c r="L2517" s="2">
        <f t="shared" si="446"/>
        <v>0</v>
      </c>
      <c r="M2517" s="2">
        <f t="shared" si="437"/>
        <v>0</v>
      </c>
      <c r="N2517" s="2">
        <f t="shared" si="438"/>
        <v>11187.196261682317</v>
      </c>
      <c r="O2517" s="2">
        <f t="shared" si="439"/>
        <v>265.51345097596823</v>
      </c>
      <c r="P2517" s="2"/>
    </row>
    <row r="2518" spans="1:16" x14ac:dyDescent="0.25">
      <c r="A2518">
        <v>2517</v>
      </c>
      <c r="B2518">
        <f t="shared" si="441"/>
        <v>104</v>
      </c>
      <c r="C2518">
        <f t="shared" si="440"/>
        <v>21</v>
      </c>
      <c r="D2518" s="3">
        <v>14.269378600173013</v>
      </c>
      <c r="E2518">
        <v>0</v>
      </c>
      <c r="F2518">
        <f t="shared" si="442"/>
        <v>0</v>
      </c>
      <c r="H2518" s="2">
        <f t="shared" si="443"/>
        <v>0</v>
      </c>
      <c r="I2518" s="2">
        <f t="shared" si="444"/>
        <v>11187.196261682317</v>
      </c>
      <c r="J2518" s="2">
        <f t="shared" si="445"/>
        <v>265.08204094296781</v>
      </c>
      <c r="K2518" s="2">
        <f t="shared" si="436"/>
        <v>0</v>
      </c>
      <c r="L2518" s="2">
        <f t="shared" si="446"/>
        <v>0</v>
      </c>
      <c r="M2518" s="2">
        <f t="shared" si="437"/>
        <v>0</v>
      </c>
      <c r="N2518" s="2">
        <f t="shared" si="438"/>
        <v>11187.196261682317</v>
      </c>
      <c r="O2518" s="2">
        <f t="shared" si="439"/>
        <v>265.08204094296781</v>
      </c>
      <c r="P2518" s="2"/>
    </row>
    <row r="2519" spans="1:16" x14ac:dyDescent="0.25">
      <c r="A2519">
        <v>2518</v>
      </c>
      <c r="B2519">
        <f t="shared" si="441"/>
        <v>104</v>
      </c>
      <c r="C2519">
        <f t="shared" si="440"/>
        <v>22</v>
      </c>
      <c r="D2519" s="3">
        <v>13.882466319933997</v>
      </c>
      <c r="E2519">
        <v>0</v>
      </c>
      <c r="F2519">
        <f t="shared" si="442"/>
        <v>0</v>
      </c>
      <c r="H2519" s="2">
        <f t="shared" si="443"/>
        <v>0</v>
      </c>
      <c r="I2519" s="2">
        <f t="shared" si="444"/>
        <v>11187.196261682317</v>
      </c>
      <c r="J2519" s="2">
        <f t="shared" si="445"/>
        <v>264.72501195014081</v>
      </c>
      <c r="K2519" s="2">
        <f t="shared" si="436"/>
        <v>0</v>
      </c>
      <c r="L2519" s="2">
        <f t="shared" si="446"/>
        <v>0</v>
      </c>
      <c r="M2519" s="2">
        <f t="shared" si="437"/>
        <v>0</v>
      </c>
      <c r="N2519" s="2">
        <f t="shared" si="438"/>
        <v>11187.196261682317</v>
      </c>
      <c r="O2519" s="2">
        <f t="shared" si="439"/>
        <v>264.72501195014081</v>
      </c>
      <c r="P2519" s="2"/>
    </row>
    <row r="2520" spans="1:16" x14ac:dyDescent="0.25">
      <c r="A2520">
        <v>2519</v>
      </c>
      <c r="B2520">
        <f t="shared" si="441"/>
        <v>104</v>
      </c>
      <c r="C2520">
        <f t="shared" si="440"/>
        <v>23</v>
      </c>
      <c r="D2520" s="3">
        <v>13.483979740712982</v>
      </c>
      <c r="E2520">
        <v>0</v>
      </c>
      <c r="F2520">
        <f t="shared" si="442"/>
        <v>0</v>
      </c>
      <c r="H2520" s="2">
        <f t="shared" si="443"/>
        <v>0</v>
      </c>
      <c r="I2520" s="2">
        <f t="shared" si="444"/>
        <v>11187.196261682317</v>
      </c>
      <c r="J2520" s="2">
        <f t="shared" si="445"/>
        <v>264.35730260282708</v>
      </c>
      <c r="K2520" s="2">
        <f t="shared" si="436"/>
        <v>0</v>
      </c>
      <c r="L2520" s="2">
        <f t="shared" si="446"/>
        <v>0</v>
      </c>
      <c r="M2520" s="2">
        <f t="shared" si="437"/>
        <v>0</v>
      </c>
      <c r="N2520" s="2">
        <f t="shared" si="438"/>
        <v>11187.196261682317</v>
      </c>
      <c r="O2520" s="2">
        <f t="shared" si="439"/>
        <v>264.35730260282708</v>
      </c>
      <c r="P2520" s="2"/>
    </row>
    <row r="2521" spans="1:16" x14ac:dyDescent="0.25">
      <c r="A2521">
        <v>2520</v>
      </c>
      <c r="B2521">
        <f t="shared" si="441"/>
        <v>105</v>
      </c>
      <c r="C2521">
        <f t="shared" si="440"/>
        <v>0</v>
      </c>
      <c r="D2521" s="3">
        <v>13.479019326863011</v>
      </c>
      <c r="E2521">
        <v>1.4E-2</v>
      </c>
      <c r="F2521">
        <f t="shared" si="442"/>
        <v>0</v>
      </c>
      <c r="H2521" s="2">
        <f t="shared" si="443"/>
        <v>1.4E-2</v>
      </c>
      <c r="I2521" s="2">
        <f t="shared" si="444"/>
        <v>11187.457943925307</v>
      </c>
      <c r="J2521" s="2">
        <f t="shared" si="445"/>
        <v>264.35890884255161</v>
      </c>
      <c r="K2521" s="2">
        <f t="shared" si="436"/>
        <v>1.4E-2</v>
      </c>
      <c r="L2521" s="2">
        <f t="shared" si="446"/>
        <v>0.26168224299065418</v>
      </c>
      <c r="M2521" s="2">
        <f t="shared" si="437"/>
        <v>0</v>
      </c>
      <c r="N2521" s="2">
        <f t="shared" si="438"/>
        <v>11187.457943925307</v>
      </c>
      <c r="O2521" s="2">
        <f t="shared" si="439"/>
        <v>264.35890884255161</v>
      </c>
      <c r="P2521" s="2"/>
    </row>
    <row r="2522" spans="1:16" x14ac:dyDescent="0.25">
      <c r="A2522">
        <v>2521</v>
      </c>
      <c r="B2522">
        <f t="shared" si="441"/>
        <v>105</v>
      </c>
      <c r="C2522">
        <f t="shared" si="440"/>
        <v>1</v>
      </c>
      <c r="D2522" s="3">
        <v>13.549291856394007</v>
      </c>
      <c r="E2522">
        <v>0.40799999999999997</v>
      </c>
      <c r="F2522">
        <f t="shared" si="442"/>
        <v>0</v>
      </c>
      <c r="H2522" s="2">
        <f t="shared" si="443"/>
        <v>0.40799999999999997</v>
      </c>
      <c r="I2522" s="2">
        <f t="shared" si="444"/>
        <v>11195.084112149605</v>
      </c>
      <c r="J2522" s="2">
        <f t="shared" si="445"/>
        <v>264.60400543546831</v>
      </c>
      <c r="K2522" s="2">
        <f t="shared" si="436"/>
        <v>0.40799999999999997</v>
      </c>
      <c r="L2522" s="2">
        <f t="shared" si="446"/>
        <v>7.6261682242990654</v>
      </c>
      <c r="M2522" s="2">
        <f t="shared" si="437"/>
        <v>0</v>
      </c>
      <c r="N2522" s="2">
        <f t="shared" si="438"/>
        <v>11195.084112149605</v>
      </c>
      <c r="O2522" s="2">
        <f t="shared" si="439"/>
        <v>264.60400543546831</v>
      </c>
      <c r="P2522" s="2"/>
    </row>
    <row r="2523" spans="1:16" x14ac:dyDescent="0.25">
      <c r="A2523">
        <v>2522</v>
      </c>
      <c r="B2523">
        <f t="shared" si="441"/>
        <v>105</v>
      </c>
      <c r="C2523">
        <f t="shared" si="440"/>
        <v>2</v>
      </c>
      <c r="D2523" s="3">
        <v>13.436855809145015</v>
      </c>
      <c r="E2523">
        <v>1.256</v>
      </c>
      <c r="F2523">
        <f t="shared" si="442"/>
        <v>0</v>
      </c>
      <c r="H2523" s="2">
        <f t="shared" si="443"/>
        <v>1.256</v>
      </c>
      <c r="I2523" s="2">
        <f t="shared" si="444"/>
        <v>11218.560747663623</v>
      </c>
      <c r="J2523" s="2">
        <f t="shared" si="445"/>
        <v>265.05485000105813</v>
      </c>
      <c r="K2523" s="2">
        <f t="shared" si="436"/>
        <v>1.256</v>
      </c>
      <c r="L2523" s="2">
        <f t="shared" si="446"/>
        <v>23.476635514018692</v>
      </c>
      <c r="M2523" s="2">
        <f t="shared" si="437"/>
        <v>0</v>
      </c>
      <c r="N2523" s="2">
        <f t="shared" si="438"/>
        <v>11218.560747663623</v>
      </c>
      <c r="O2523" s="2">
        <f t="shared" si="439"/>
        <v>265.05485000105813</v>
      </c>
      <c r="P2523" s="2"/>
    </row>
    <row r="2524" spans="1:16" x14ac:dyDescent="0.25">
      <c r="A2524">
        <v>2523</v>
      </c>
      <c r="B2524">
        <f t="shared" si="441"/>
        <v>105</v>
      </c>
      <c r="C2524">
        <f t="shared" si="440"/>
        <v>3</v>
      </c>
      <c r="D2524" s="3">
        <v>13.319459348047019</v>
      </c>
      <c r="E2524">
        <v>0</v>
      </c>
      <c r="F2524">
        <f t="shared" si="442"/>
        <v>0</v>
      </c>
      <c r="H2524" s="2">
        <f t="shared" si="443"/>
        <v>0</v>
      </c>
      <c r="I2524" s="2">
        <f t="shared" si="444"/>
        <v>11218.560747663623</v>
      </c>
      <c r="J2524" s="2">
        <f t="shared" si="445"/>
        <v>264.94621697861038</v>
      </c>
      <c r="K2524" s="2">
        <f t="shared" si="436"/>
        <v>0</v>
      </c>
      <c r="L2524" s="2">
        <f t="shared" si="446"/>
        <v>0</v>
      </c>
      <c r="M2524" s="2">
        <f t="shared" si="437"/>
        <v>0</v>
      </c>
      <c r="N2524" s="2">
        <f t="shared" si="438"/>
        <v>11218.560747663623</v>
      </c>
      <c r="O2524" s="2">
        <f t="shared" si="439"/>
        <v>264.94621697861038</v>
      </c>
      <c r="P2524" s="2"/>
    </row>
    <row r="2525" spans="1:16" x14ac:dyDescent="0.25">
      <c r="A2525">
        <v>2524</v>
      </c>
      <c r="B2525">
        <f t="shared" si="441"/>
        <v>105</v>
      </c>
      <c r="C2525">
        <f t="shared" si="440"/>
        <v>4</v>
      </c>
      <c r="D2525" s="3">
        <v>13.410813636435989</v>
      </c>
      <c r="E2525">
        <v>0</v>
      </c>
      <c r="F2525">
        <f t="shared" si="442"/>
        <v>0</v>
      </c>
      <c r="H2525" s="2">
        <f t="shared" si="443"/>
        <v>0</v>
      </c>
      <c r="I2525" s="2">
        <f t="shared" si="444"/>
        <v>11218.560747663623</v>
      </c>
      <c r="J2525" s="2">
        <f t="shared" si="445"/>
        <v>265.03075183058496</v>
      </c>
      <c r="K2525" s="2">
        <f t="shared" si="436"/>
        <v>0</v>
      </c>
      <c r="L2525" s="2">
        <f t="shared" si="446"/>
        <v>0</v>
      </c>
      <c r="M2525" s="2">
        <f t="shared" si="437"/>
        <v>0</v>
      </c>
      <c r="N2525" s="2">
        <f t="shared" si="438"/>
        <v>11218.560747663623</v>
      </c>
      <c r="O2525" s="2">
        <f t="shared" si="439"/>
        <v>265.03075183058496</v>
      </c>
      <c r="P2525" s="2"/>
    </row>
    <row r="2526" spans="1:16" x14ac:dyDescent="0.25">
      <c r="A2526">
        <v>2525</v>
      </c>
      <c r="B2526">
        <f t="shared" si="441"/>
        <v>105</v>
      </c>
      <c r="C2526">
        <f t="shared" si="440"/>
        <v>5</v>
      </c>
      <c r="D2526" s="3">
        <v>13.873372227876985</v>
      </c>
      <c r="E2526">
        <v>0</v>
      </c>
      <c r="F2526">
        <f t="shared" si="442"/>
        <v>0</v>
      </c>
      <c r="H2526" s="2">
        <f t="shared" si="443"/>
        <v>0</v>
      </c>
      <c r="I2526" s="2">
        <f t="shared" si="444"/>
        <v>11218.560747663623</v>
      </c>
      <c r="J2526" s="2">
        <f t="shared" si="445"/>
        <v>265.45878123945681</v>
      </c>
      <c r="K2526" s="2">
        <f t="shared" si="436"/>
        <v>0</v>
      </c>
      <c r="L2526" s="2">
        <f t="shared" si="446"/>
        <v>0</v>
      </c>
      <c r="M2526" s="2">
        <f t="shared" si="437"/>
        <v>0</v>
      </c>
      <c r="N2526" s="2">
        <f t="shared" si="438"/>
        <v>11218.560747663623</v>
      </c>
      <c r="O2526" s="2">
        <f t="shared" si="439"/>
        <v>265.45878123945681</v>
      </c>
      <c r="P2526" s="2"/>
    </row>
    <row r="2527" spans="1:16" x14ac:dyDescent="0.25">
      <c r="A2527">
        <v>2526</v>
      </c>
      <c r="B2527">
        <f t="shared" si="441"/>
        <v>105</v>
      </c>
      <c r="C2527">
        <f t="shared" si="440"/>
        <v>6</v>
      </c>
      <c r="D2527" s="3">
        <v>13.882466319933997</v>
      </c>
      <c r="E2527">
        <v>0</v>
      </c>
      <c r="F2527">
        <f t="shared" si="442"/>
        <v>0</v>
      </c>
      <c r="H2527" s="2">
        <f t="shared" si="443"/>
        <v>0</v>
      </c>
      <c r="I2527" s="2">
        <f t="shared" si="444"/>
        <v>11218.560747663623</v>
      </c>
      <c r="J2527" s="2">
        <f t="shared" si="445"/>
        <v>265.46719647359015</v>
      </c>
      <c r="K2527" s="2">
        <f t="shared" si="436"/>
        <v>0</v>
      </c>
      <c r="L2527" s="2">
        <f t="shared" si="446"/>
        <v>0</v>
      </c>
      <c r="M2527" s="2">
        <f t="shared" si="437"/>
        <v>0</v>
      </c>
      <c r="N2527" s="2">
        <f t="shared" si="438"/>
        <v>11218.560747663623</v>
      </c>
      <c r="O2527" s="2">
        <f t="shared" si="439"/>
        <v>265.46719647359015</v>
      </c>
      <c r="P2527" s="2"/>
    </row>
    <row r="2528" spans="1:16" x14ac:dyDescent="0.25">
      <c r="A2528">
        <v>2527</v>
      </c>
      <c r="B2528">
        <f t="shared" si="441"/>
        <v>105</v>
      </c>
      <c r="C2528">
        <f t="shared" si="440"/>
        <v>7</v>
      </c>
      <c r="D2528" s="3">
        <v>13.969273562294973</v>
      </c>
      <c r="E2528">
        <v>0</v>
      </c>
      <c r="F2528">
        <f t="shared" si="442"/>
        <v>330</v>
      </c>
      <c r="H2528" s="2">
        <f t="shared" si="443"/>
        <v>0</v>
      </c>
      <c r="I2528" s="2">
        <f t="shared" si="444"/>
        <v>10888.560747663623</v>
      </c>
      <c r="J2528" s="2">
        <f t="shared" si="445"/>
        <v>257.73630043352949</v>
      </c>
      <c r="K2528" s="2">
        <f t="shared" si="436"/>
        <v>0</v>
      </c>
      <c r="L2528" s="2">
        <f t="shared" si="446"/>
        <v>0</v>
      </c>
      <c r="M2528" s="2">
        <f t="shared" si="437"/>
        <v>330</v>
      </c>
      <c r="N2528" s="2">
        <f t="shared" si="438"/>
        <v>10888.560747663623</v>
      </c>
      <c r="O2528" s="2">
        <f t="shared" si="439"/>
        <v>257.73630043352949</v>
      </c>
      <c r="P2528" s="2"/>
    </row>
    <row r="2529" spans="1:16" x14ac:dyDescent="0.25">
      <c r="A2529">
        <v>2528</v>
      </c>
      <c r="B2529">
        <f t="shared" si="441"/>
        <v>105</v>
      </c>
      <c r="C2529">
        <f t="shared" si="440"/>
        <v>8</v>
      </c>
      <c r="D2529" s="3">
        <v>14.04161293093</v>
      </c>
      <c r="E2529">
        <v>1.3779999999999999</v>
      </c>
      <c r="F2529">
        <f t="shared" si="442"/>
        <v>0</v>
      </c>
      <c r="H2529" s="2">
        <f t="shared" si="443"/>
        <v>1.3779999999999999</v>
      </c>
      <c r="I2529" s="2">
        <f t="shared" si="444"/>
        <v>10914.317757009418</v>
      </c>
      <c r="J2529" s="2">
        <f t="shared" si="445"/>
        <v>258.41110245957731</v>
      </c>
      <c r="K2529" s="2">
        <f t="shared" si="436"/>
        <v>1.3779999999999999</v>
      </c>
      <c r="L2529" s="2">
        <f t="shared" si="446"/>
        <v>25.757009345794394</v>
      </c>
      <c r="M2529" s="2">
        <f t="shared" si="437"/>
        <v>0</v>
      </c>
      <c r="N2529" s="2">
        <f t="shared" si="438"/>
        <v>10914.317757009418</v>
      </c>
      <c r="O2529" s="2">
        <f t="shared" si="439"/>
        <v>258.41110245957731</v>
      </c>
      <c r="P2529" s="2"/>
    </row>
    <row r="2530" spans="1:16" x14ac:dyDescent="0.25">
      <c r="A2530">
        <v>2529</v>
      </c>
      <c r="B2530">
        <f t="shared" si="441"/>
        <v>105</v>
      </c>
      <c r="C2530">
        <f t="shared" si="440"/>
        <v>9</v>
      </c>
      <c r="D2530" s="3">
        <v>13.935790768812979</v>
      </c>
      <c r="E2530">
        <v>1.3839999999999999</v>
      </c>
      <c r="F2530">
        <f t="shared" si="442"/>
        <v>0</v>
      </c>
      <c r="H2530" s="2">
        <f t="shared" si="443"/>
        <v>1.3839999999999999</v>
      </c>
      <c r="I2530" s="2">
        <f t="shared" si="444"/>
        <v>10940.186915887922</v>
      </c>
      <c r="J2530" s="2">
        <f t="shared" si="445"/>
        <v>258.92809657024418</v>
      </c>
      <c r="K2530" s="2">
        <f t="shared" si="436"/>
        <v>1.3839999999999999</v>
      </c>
      <c r="L2530" s="2">
        <f t="shared" si="446"/>
        <v>25.869158878504674</v>
      </c>
      <c r="M2530" s="2">
        <f t="shared" si="437"/>
        <v>0</v>
      </c>
      <c r="N2530" s="2">
        <f t="shared" si="438"/>
        <v>10940.186915887922</v>
      </c>
      <c r="O2530" s="2">
        <f t="shared" si="439"/>
        <v>258.92809657024418</v>
      </c>
      <c r="P2530" s="2"/>
    </row>
    <row r="2531" spans="1:16" x14ac:dyDescent="0.25">
      <c r="A2531">
        <v>2530</v>
      </c>
      <c r="B2531">
        <f t="shared" si="441"/>
        <v>105</v>
      </c>
      <c r="C2531">
        <f t="shared" si="440"/>
        <v>10</v>
      </c>
      <c r="D2531" s="3">
        <v>13.853117204658986</v>
      </c>
      <c r="E2531">
        <v>1.393</v>
      </c>
      <c r="F2531">
        <f t="shared" si="442"/>
        <v>0</v>
      </c>
      <c r="H2531" s="2">
        <f t="shared" si="443"/>
        <v>1.393</v>
      </c>
      <c r="I2531" s="2">
        <f t="shared" si="444"/>
        <v>10966.224299065492</v>
      </c>
      <c r="J2531" s="2">
        <f t="shared" si="445"/>
        <v>259.46955786258764</v>
      </c>
      <c r="K2531" s="2">
        <f t="shared" si="436"/>
        <v>1.393</v>
      </c>
      <c r="L2531" s="2">
        <f t="shared" si="446"/>
        <v>26.037383177570092</v>
      </c>
      <c r="M2531" s="2">
        <f t="shared" si="437"/>
        <v>0</v>
      </c>
      <c r="N2531" s="2">
        <f t="shared" si="438"/>
        <v>10966.224299065492</v>
      </c>
      <c r="O2531" s="2">
        <f t="shared" si="439"/>
        <v>259.46955786258764</v>
      </c>
      <c r="P2531" s="2"/>
    </row>
    <row r="2532" spans="1:16" x14ac:dyDescent="0.25">
      <c r="A2532">
        <v>2531</v>
      </c>
      <c r="B2532">
        <f t="shared" si="441"/>
        <v>105</v>
      </c>
      <c r="C2532">
        <f t="shared" si="440"/>
        <v>11</v>
      </c>
      <c r="D2532" s="3">
        <v>13.609643558226026</v>
      </c>
      <c r="E2532">
        <v>1.399</v>
      </c>
      <c r="F2532">
        <f t="shared" si="442"/>
        <v>0</v>
      </c>
      <c r="H2532" s="2">
        <f t="shared" si="443"/>
        <v>1.399</v>
      </c>
      <c r="I2532" s="2">
        <f t="shared" si="444"/>
        <v>10992.373831775772</v>
      </c>
      <c r="J2532" s="2">
        <f t="shared" si="445"/>
        <v>259.86752020164954</v>
      </c>
      <c r="K2532" s="2">
        <f t="shared" si="436"/>
        <v>1.399</v>
      </c>
      <c r="L2532" s="2">
        <f t="shared" si="446"/>
        <v>26.149532710280372</v>
      </c>
      <c r="M2532" s="2">
        <f t="shared" si="437"/>
        <v>0</v>
      </c>
      <c r="N2532" s="2">
        <f t="shared" si="438"/>
        <v>10992.373831775772</v>
      </c>
      <c r="O2532" s="2">
        <f t="shared" si="439"/>
        <v>259.86752020164954</v>
      </c>
      <c r="P2532" s="2"/>
    </row>
    <row r="2533" spans="1:16" x14ac:dyDescent="0.25">
      <c r="A2533">
        <v>2532</v>
      </c>
      <c r="B2533">
        <f t="shared" si="441"/>
        <v>105</v>
      </c>
      <c r="C2533">
        <f t="shared" si="440"/>
        <v>12</v>
      </c>
      <c r="D2533" s="3">
        <v>13.546811649469021</v>
      </c>
      <c r="E2533">
        <v>1.4019999999999999</v>
      </c>
      <c r="F2533">
        <f t="shared" si="442"/>
        <v>0</v>
      </c>
      <c r="H2533" s="2">
        <f t="shared" si="443"/>
        <v>1.4019999999999999</v>
      </c>
      <c r="I2533" s="2">
        <f t="shared" si="444"/>
        <v>11018.579439252408</v>
      </c>
      <c r="J2533" s="2">
        <f t="shared" si="445"/>
        <v>260.42993417507859</v>
      </c>
      <c r="K2533" s="2">
        <f t="shared" si="436"/>
        <v>1.4019999999999999</v>
      </c>
      <c r="L2533" s="2">
        <f t="shared" si="446"/>
        <v>26.205607476635514</v>
      </c>
      <c r="M2533" s="2">
        <f t="shared" si="437"/>
        <v>0</v>
      </c>
      <c r="N2533" s="2">
        <f t="shared" si="438"/>
        <v>11018.579439252408</v>
      </c>
      <c r="O2533" s="2">
        <f t="shared" si="439"/>
        <v>260.42993417507859</v>
      </c>
      <c r="P2533" s="2"/>
    </row>
    <row r="2534" spans="1:16" x14ac:dyDescent="0.25">
      <c r="A2534">
        <v>2533</v>
      </c>
      <c r="B2534">
        <f t="shared" si="441"/>
        <v>105</v>
      </c>
      <c r="C2534">
        <f t="shared" si="440"/>
        <v>13</v>
      </c>
      <c r="D2534" s="3">
        <v>13.547225017289975</v>
      </c>
      <c r="E2534">
        <v>0</v>
      </c>
      <c r="F2534">
        <f t="shared" si="442"/>
        <v>0</v>
      </c>
      <c r="H2534" s="2">
        <f t="shared" si="443"/>
        <v>0</v>
      </c>
      <c r="I2534" s="2">
        <f t="shared" si="444"/>
        <v>11018.579439252408</v>
      </c>
      <c r="J2534" s="2">
        <f t="shared" si="445"/>
        <v>260.43030986711221</v>
      </c>
      <c r="K2534" s="2">
        <f t="shared" si="436"/>
        <v>0</v>
      </c>
      <c r="L2534" s="2">
        <f t="shared" si="446"/>
        <v>0</v>
      </c>
      <c r="M2534" s="2">
        <f t="shared" si="437"/>
        <v>0</v>
      </c>
      <c r="N2534" s="2">
        <f t="shared" si="438"/>
        <v>11018.579439252408</v>
      </c>
      <c r="O2534" s="2">
        <f t="shared" si="439"/>
        <v>260.43030986711221</v>
      </c>
      <c r="P2534" s="2"/>
    </row>
    <row r="2535" spans="1:16" x14ac:dyDescent="0.25">
      <c r="A2535">
        <v>2534</v>
      </c>
      <c r="B2535">
        <f t="shared" si="441"/>
        <v>105</v>
      </c>
      <c r="C2535">
        <f t="shared" si="440"/>
        <v>14</v>
      </c>
      <c r="D2535" s="3">
        <v>13.757629238060986</v>
      </c>
      <c r="E2535">
        <v>0</v>
      </c>
      <c r="F2535">
        <f t="shared" si="442"/>
        <v>0</v>
      </c>
      <c r="H2535" s="2">
        <f t="shared" si="443"/>
        <v>0</v>
      </c>
      <c r="I2535" s="2">
        <f t="shared" si="444"/>
        <v>11018.579439252408</v>
      </c>
      <c r="J2535" s="2">
        <f t="shared" si="445"/>
        <v>260.62153711214813</v>
      </c>
      <c r="K2535" s="2">
        <f t="shared" si="436"/>
        <v>0</v>
      </c>
      <c r="L2535" s="2">
        <f t="shared" si="446"/>
        <v>0</v>
      </c>
      <c r="M2535" s="2">
        <f t="shared" si="437"/>
        <v>0</v>
      </c>
      <c r="N2535" s="2">
        <f t="shared" si="438"/>
        <v>11018.579439252408</v>
      </c>
      <c r="O2535" s="2">
        <f t="shared" si="439"/>
        <v>260.62153711214813</v>
      </c>
      <c r="P2535" s="2"/>
    </row>
    <row r="2536" spans="1:16" x14ac:dyDescent="0.25">
      <c r="A2536">
        <v>2535</v>
      </c>
      <c r="B2536">
        <f t="shared" si="441"/>
        <v>105</v>
      </c>
      <c r="C2536">
        <f t="shared" si="440"/>
        <v>15</v>
      </c>
      <c r="D2536" s="3">
        <v>14.008956873089005</v>
      </c>
      <c r="E2536">
        <v>9.89</v>
      </c>
      <c r="F2536">
        <f t="shared" si="442"/>
        <v>0</v>
      </c>
      <c r="H2536" s="2">
        <f t="shared" si="443"/>
        <v>5</v>
      </c>
      <c r="I2536" s="2">
        <f t="shared" si="444"/>
        <v>11112.037383177641</v>
      </c>
      <c r="J2536" s="2">
        <f t="shared" si="445"/>
        <v>263.06244822351891</v>
      </c>
      <c r="K2536" s="2">
        <f t="shared" si="436"/>
        <v>5</v>
      </c>
      <c r="L2536" s="2">
        <f t="shared" si="446"/>
        <v>93.45794392523365</v>
      </c>
      <c r="M2536" s="2">
        <f t="shared" si="437"/>
        <v>0</v>
      </c>
      <c r="N2536" s="2">
        <f t="shared" si="438"/>
        <v>11112.037383177641</v>
      </c>
      <c r="O2536" s="2">
        <f t="shared" si="439"/>
        <v>263.06244822351891</v>
      </c>
      <c r="P2536" s="2"/>
    </row>
    <row r="2537" spans="1:16" x14ac:dyDescent="0.25">
      <c r="A2537">
        <v>2536</v>
      </c>
      <c r="B2537">
        <f t="shared" si="441"/>
        <v>105</v>
      </c>
      <c r="C2537">
        <f t="shared" si="440"/>
        <v>16</v>
      </c>
      <c r="D2537" s="3">
        <v>14.233828967586987</v>
      </c>
      <c r="E2537">
        <v>11.39</v>
      </c>
      <c r="F2537">
        <f t="shared" si="442"/>
        <v>0</v>
      </c>
      <c r="H2537" s="2">
        <f t="shared" si="443"/>
        <v>5</v>
      </c>
      <c r="I2537" s="2">
        <f t="shared" si="444"/>
        <v>11205.495327102875</v>
      </c>
      <c r="J2537" s="2">
        <f t="shared" si="445"/>
        <v>265.48278202602592</v>
      </c>
      <c r="K2537" s="2">
        <f t="shared" si="436"/>
        <v>5</v>
      </c>
      <c r="L2537" s="2">
        <f t="shared" si="446"/>
        <v>93.45794392523365</v>
      </c>
      <c r="M2537" s="2">
        <f t="shared" si="437"/>
        <v>0</v>
      </c>
      <c r="N2537" s="2">
        <f t="shared" si="438"/>
        <v>11205.495327102875</v>
      </c>
      <c r="O2537" s="2">
        <f t="shared" si="439"/>
        <v>265.48278202602592</v>
      </c>
      <c r="P2537" s="2"/>
    </row>
    <row r="2538" spans="1:16" x14ac:dyDescent="0.25">
      <c r="A2538">
        <v>2537</v>
      </c>
      <c r="B2538">
        <f t="shared" si="441"/>
        <v>105</v>
      </c>
      <c r="C2538">
        <f t="shared" si="440"/>
        <v>17</v>
      </c>
      <c r="D2538" s="3">
        <v>14.395455785507977</v>
      </c>
      <c r="E2538">
        <v>11.381</v>
      </c>
      <c r="F2538">
        <f t="shared" si="442"/>
        <v>0</v>
      </c>
      <c r="H2538" s="2">
        <f t="shared" si="443"/>
        <v>5</v>
      </c>
      <c r="I2538" s="2">
        <f t="shared" si="444"/>
        <v>11298.953271028109</v>
      </c>
      <c r="J2538" s="2">
        <f t="shared" si="445"/>
        <v>267.84763929596443</v>
      </c>
      <c r="K2538" s="2">
        <f t="shared" ref="K2538:K2601" si="447">IF(J2538&lt;=$V$14,H2538,0)</f>
        <v>5</v>
      </c>
      <c r="L2538" s="2">
        <f t="shared" si="446"/>
        <v>93.45794392523365</v>
      </c>
      <c r="M2538" s="2">
        <f t="shared" ref="M2538:M2601" si="448">IF(J2538&lt;$V$18,0,F2538)</f>
        <v>0</v>
      </c>
      <c r="N2538" s="2">
        <f t="shared" ref="N2538:N2601" si="449">N2537+L2538-M2538</f>
        <v>11298.953271028109</v>
      </c>
      <c r="O2538" s="2">
        <f t="shared" ref="O2538:O2601" si="450">(N2538/$V$13)*$V$16*(D2538+273)/100000</f>
        <v>267.84763929596443</v>
      </c>
      <c r="P2538" s="2"/>
    </row>
    <row r="2539" spans="1:16" x14ac:dyDescent="0.25">
      <c r="A2539">
        <v>2538</v>
      </c>
      <c r="B2539">
        <f t="shared" si="441"/>
        <v>105</v>
      </c>
      <c r="C2539">
        <f t="shared" si="440"/>
        <v>18</v>
      </c>
      <c r="D2539" s="3">
        <v>14.508305200577013</v>
      </c>
      <c r="E2539">
        <v>11.215999999999999</v>
      </c>
      <c r="F2539">
        <f t="shared" si="442"/>
        <v>0</v>
      </c>
      <c r="H2539" s="2">
        <f t="shared" si="443"/>
        <v>5</v>
      </c>
      <c r="I2539" s="2">
        <f t="shared" si="444"/>
        <v>11392.411214953343</v>
      </c>
      <c r="J2539" s="2">
        <f t="shared" si="445"/>
        <v>270.1691527406918</v>
      </c>
      <c r="K2539" s="2">
        <f t="shared" si="447"/>
        <v>5</v>
      </c>
      <c r="L2539" s="2">
        <f t="shared" si="446"/>
        <v>93.45794392523365</v>
      </c>
      <c r="M2539" s="2">
        <f t="shared" si="448"/>
        <v>0</v>
      </c>
      <c r="N2539" s="2">
        <f t="shared" si="449"/>
        <v>11392.411214953343</v>
      </c>
      <c r="O2539" s="2">
        <f t="shared" si="450"/>
        <v>270.1691527406918</v>
      </c>
      <c r="P2539" s="2"/>
    </row>
    <row r="2540" spans="1:16" x14ac:dyDescent="0.25">
      <c r="A2540">
        <v>2539</v>
      </c>
      <c r="B2540">
        <f t="shared" si="441"/>
        <v>105</v>
      </c>
      <c r="C2540">
        <f t="shared" si="440"/>
        <v>19</v>
      </c>
      <c r="D2540" s="3">
        <v>14.560802913814996</v>
      </c>
      <c r="E2540">
        <v>1.1859999999999999</v>
      </c>
      <c r="F2540">
        <f t="shared" si="442"/>
        <v>0</v>
      </c>
      <c r="H2540" s="2">
        <f t="shared" si="443"/>
        <v>1.1859999999999999</v>
      </c>
      <c r="I2540" s="2">
        <f t="shared" si="444"/>
        <v>11414.579439252408</v>
      </c>
      <c r="J2540" s="2">
        <f t="shared" si="445"/>
        <v>270.7442961791275</v>
      </c>
      <c r="K2540" s="2">
        <f t="shared" si="447"/>
        <v>1.1859999999999999</v>
      </c>
      <c r="L2540" s="2">
        <f t="shared" si="446"/>
        <v>22.168224299065422</v>
      </c>
      <c r="M2540" s="2">
        <f t="shared" si="448"/>
        <v>0</v>
      </c>
      <c r="N2540" s="2">
        <f t="shared" si="449"/>
        <v>11414.579439252408</v>
      </c>
      <c r="O2540" s="2">
        <f t="shared" si="450"/>
        <v>270.7442961791275</v>
      </c>
      <c r="P2540" s="2"/>
    </row>
    <row r="2541" spans="1:16" x14ac:dyDescent="0.25">
      <c r="A2541">
        <v>2540</v>
      </c>
      <c r="B2541">
        <f t="shared" si="441"/>
        <v>105</v>
      </c>
      <c r="C2541">
        <f t="shared" si="440"/>
        <v>20</v>
      </c>
      <c r="D2541" s="3">
        <v>14.591805500373027</v>
      </c>
      <c r="E2541">
        <v>11.173999999999999</v>
      </c>
      <c r="F2541">
        <f t="shared" si="442"/>
        <v>0</v>
      </c>
      <c r="H2541" s="2">
        <f t="shared" si="443"/>
        <v>5</v>
      </c>
      <c r="I2541" s="2">
        <f t="shared" si="444"/>
        <v>11508.037383177641</v>
      </c>
      <c r="J2541" s="2">
        <f t="shared" si="445"/>
        <v>272.99046914951157</v>
      </c>
      <c r="K2541" s="2">
        <f t="shared" si="447"/>
        <v>5</v>
      </c>
      <c r="L2541" s="2">
        <f t="shared" si="446"/>
        <v>93.45794392523365</v>
      </c>
      <c r="M2541" s="2">
        <f t="shared" si="448"/>
        <v>0</v>
      </c>
      <c r="N2541" s="2">
        <f t="shared" si="449"/>
        <v>11508.037383177641</v>
      </c>
      <c r="O2541" s="2">
        <f t="shared" si="450"/>
        <v>272.99046914951157</v>
      </c>
      <c r="P2541" s="2"/>
    </row>
    <row r="2542" spans="1:16" x14ac:dyDescent="0.25">
      <c r="A2542">
        <v>2541</v>
      </c>
      <c r="B2542">
        <f t="shared" si="441"/>
        <v>105</v>
      </c>
      <c r="C2542">
        <f t="shared" si="440"/>
        <v>21</v>
      </c>
      <c r="D2542" s="3">
        <v>14.572377212796994</v>
      </c>
      <c r="E2542">
        <v>11.173999999999999</v>
      </c>
      <c r="F2542">
        <f t="shared" si="442"/>
        <v>0</v>
      </c>
      <c r="H2542" s="2">
        <f t="shared" si="443"/>
        <v>5</v>
      </c>
      <c r="I2542" s="2">
        <f t="shared" si="444"/>
        <v>11601.495327102875</v>
      </c>
      <c r="J2542" s="2">
        <f t="shared" si="445"/>
        <v>275.18886089769865</v>
      </c>
      <c r="K2542" s="2">
        <f t="shared" si="447"/>
        <v>5</v>
      </c>
      <c r="L2542" s="2">
        <f t="shared" si="446"/>
        <v>93.45794392523365</v>
      </c>
      <c r="M2542" s="2">
        <f t="shared" si="448"/>
        <v>0</v>
      </c>
      <c r="N2542" s="2">
        <f t="shared" si="449"/>
        <v>11601.495327102875</v>
      </c>
      <c r="O2542" s="2">
        <f t="shared" si="450"/>
        <v>275.18886089769865</v>
      </c>
      <c r="P2542" s="2"/>
    </row>
    <row r="2543" spans="1:16" x14ac:dyDescent="0.25">
      <c r="A2543">
        <v>2542</v>
      </c>
      <c r="B2543">
        <f t="shared" si="441"/>
        <v>105</v>
      </c>
      <c r="C2543">
        <f t="shared" si="440"/>
        <v>22</v>
      </c>
      <c r="D2543" s="3">
        <v>14.624461558213</v>
      </c>
      <c r="E2543">
        <v>11.173999999999999</v>
      </c>
      <c r="F2543">
        <f t="shared" si="442"/>
        <v>0</v>
      </c>
      <c r="H2543" s="2">
        <f t="shared" si="443"/>
        <v>5</v>
      </c>
      <c r="I2543" s="2">
        <f t="shared" si="444"/>
        <v>11694.953271028109</v>
      </c>
      <c r="J2543" s="2">
        <f t="shared" si="445"/>
        <v>277.45593752185306</v>
      </c>
      <c r="K2543" s="2">
        <f t="shared" si="447"/>
        <v>5</v>
      </c>
      <c r="L2543" s="2">
        <f t="shared" si="446"/>
        <v>93.45794392523365</v>
      </c>
      <c r="M2543" s="2">
        <f t="shared" si="448"/>
        <v>0</v>
      </c>
      <c r="N2543" s="2">
        <f t="shared" si="449"/>
        <v>11694.953271028109</v>
      </c>
      <c r="O2543" s="2">
        <f t="shared" si="450"/>
        <v>277.45593752185306</v>
      </c>
      <c r="P2543" s="2"/>
    </row>
    <row r="2544" spans="1:16" x14ac:dyDescent="0.25">
      <c r="A2544">
        <v>2543</v>
      </c>
      <c r="B2544">
        <f t="shared" si="441"/>
        <v>105</v>
      </c>
      <c r="C2544">
        <f t="shared" si="440"/>
        <v>23</v>
      </c>
      <c r="D2544" s="3">
        <v>14.69804103030998</v>
      </c>
      <c r="E2544">
        <v>11.173999999999999</v>
      </c>
      <c r="F2544">
        <f t="shared" si="442"/>
        <v>0</v>
      </c>
      <c r="H2544" s="2">
        <f t="shared" si="443"/>
        <v>5</v>
      </c>
      <c r="I2544" s="2">
        <f t="shared" si="444"/>
        <v>11788.411214953343</v>
      </c>
      <c r="J2544" s="2">
        <f t="shared" si="445"/>
        <v>279.74471806063514</v>
      </c>
      <c r="K2544" s="2">
        <f t="shared" si="447"/>
        <v>5</v>
      </c>
      <c r="L2544" s="2">
        <f t="shared" si="446"/>
        <v>93.45794392523365</v>
      </c>
      <c r="M2544" s="2">
        <f t="shared" si="448"/>
        <v>0</v>
      </c>
      <c r="N2544" s="2">
        <f t="shared" si="449"/>
        <v>11788.411214953343</v>
      </c>
      <c r="O2544" s="2">
        <f t="shared" si="450"/>
        <v>279.74471806063514</v>
      </c>
      <c r="P2544" s="2"/>
    </row>
    <row r="2545" spans="1:16" x14ac:dyDescent="0.25">
      <c r="A2545">
        <v>2544</v>
      </c>
      <c r="B2545">
        <f t="shared" si="441"/>
        <v>106</v>
      </c>
      <c r="C2545">
        <f t="shared" si="440"/>
        <v>0</v>
      </c>
      <c r="D2545" s="3">
        <v>14.697627662489992</v>
      </c>
      <c r="E2545">
        <v>1.177</v>
      </c>
      <c r="F2545">
        <f t="shared" si="442"/>
        <v>0</v>
      </c>
      <c r="H2545" s="2">
        <f t="shared" si="443"/>
        <v>1.177</v>
      </c>
      <c r="I2545" s="2">
        <f t="shared" si="444"/>
        <v>11810.411214953343</v>
      </c>
      <c r="J2545" s="2">
        <f t="shared" si="445"/>
        <v>280.26638604488261</v>
      </c>
      <c r="K2545" s="2">
        <f t="shared" si="447"/>
        <v>1.177</v>
      </c>
      <c r="L2545" s="2">
        <f t="shared" si="446"/>
        <v>22</v>
      </c>
      <c r="M2545" s="2">
        <f t="shared" si="448"/>
        <v>0</v>
      </c>
      <c r="N2545" s="2">
        <f t="shared" si="449"/>
        <v>11810.411214953343</v>
      </c>
      <c r="O2545" s="2">
        <f t="shared" si="450"/>
        <v>280.26638604488261</v>
      </c>
      <c r="P2545" s="2"/>
    </row>
    <row r="2546" spans="1:16" x14ac:dyDescent="0.25">
      <c r="A2546">
        <v>2545</v>
      </c>
      <c r="B2546">
        <f t="shared" si="441"/>
        <v>106</v>
      </c>
      <c r="C2546">
        <f t="shared" si="440"/>
        <v>1</v>
      </c>
      <c r="D2546" s="3">
        <v>14.639756167581993</v>
      </c>
      <c r="E2546">
        <v>9.8059999999999992</v>
      </c>
      <c r="F2546">
        <f t="shared" si="442"/>
        <v>0</v>
      </c>
      <c r="H2546" s="2">
        <f t="shared" si="443"/>
        <v>5</v>
      </c>
      <c r="I2546" s="2">
        <f t="shared" si="444"/>
        <v>11903.869158878577</v>
      </c>
      <c r="J2546" s="2">
        <f t="shared" si="445"/>
        <v>282.4273624242702</v>
      </c>
      <c r="K2546" s="2">
        <f t="shared" si="447"/>
        <v>5</v>
      </c>
      <c r="L2546" s="2">
        <f t="shared" si="446"/>
        <v>93.45794392523365</v>
      </c>
      <c r="M2546" s="2">
        <f t="shared" si="448"/>
        <v>0</v>
      </c>
      <c r="N2546" s="2">
        <f t="shared" si="449"/>
        <v>11903.869158878577</v>
      </c>
      <c r="O2546" s="2">
        <f t="shared" si="450"/>
        <v>282.4273624242702</v>
      </c>
      <c r="P2546" s="2"/>
    </row>
    <row r="2547" spans="1:16" x14ac:dyDescent="0.25">
      <c r="A2547">
        <v>2546</v>
      </c>
      <c r="B2547">
        <f t="shared" si="441"/>
        <v>106</v>
      </c>
      <c r="C2547">
        <f t="shared" si="440"/>
        <v>2</v>
      </c>
      <c r="D2547" s="3">
        <v>14.628181868599995</v>
      </c>
      <c r="E2547">
        <v>10.106</v>
      </c>
      <c r="F2547">
        <f t="shared" si="442"/>
        <v>0</v>
      </c>
      <c r="H2547" s="2">
        <f t="shared" si="443"/>
        <v>5</v>
      </c>
      <c r="I2547" s="2">
        <f t="shared" si="444"/>
        <v>11997.327102803811</v>
      </c>
      <c r="J2547" s="2">
        <f t="shared" si="445"/>
        <v>284.63326169353309</v>
      </c>
      <c r="K2547" s="2">
        <f t="shared" si="447"/>
        <v>5</v>
      </c>
      <c r="L2547" s="2">
        <f t="shared" si="446"/>
        <v>93.45794392523365</v>
      </c>
      <c r="M2547" s="2">
        <f t="shared" si="448"/>
        <v>0</v>
      </c>
      <c r="N2547" s="2">
        <f t="shared" si="449"/>
        <v>11997.327102803811</v>
      </c>
      <c r="O2547" s="2">
        <f t="shared" si="450"/>
        <v>284.63326169353309</v>
      </c>
      <c r="P2547" s="2"/>
    </row>
    <row r="2548" spans="1:16" x14ac:dyDescent="0.25">
      <c r="A2548">
        <v>2547</v>
      </c>
      <c r="B2548">
        <f t="shared" si="441"/>
        <v>106</v>
      </c>
      <c r="C2548">
        <f t="shared" si="440"/>
        <v>3</v>
      </c>
      <c r="D2548" s="3">
        <v>14.621154615647015</v>
      </c>
      <c r="E2548">
        <v>7.016</v>
      </c>
      <c r="F2548">
        <f t="shared" si="442"/>
        <v>0</v>
      </c>
      <c r="H2548" s="2">
        <f t="shared" si="443"/>
        <v>5</v>
      </c>
      <c r="I2548" s="2">
        <f t="shared" si="444"/>
        <v>12090.785046729045</v>
      </c>
      <c r="J2548" s="2">
        <f t="shared" si="445"/>
        <v>286.84351726747349</v>
      </c>
      <c r="K2548" s="2">
        <f t="shared" si="447"/>
        <v>5</v>
      </c>
      <c r="L2548" s="2">
        <f t="shared" si="446"/>
        <v>93.45794392523365</v>
      </c>
      <c r="M2548" s="2">
        <f t="shared" si="448"/>
        <v>0</v>
      </c>
      <c r="N2548" s="2">
        <f t="shared" si="449"/>
        <v>12090.785046729045</v>
      </c>
      <c r="O2548" s="2">
        <f t="shared" si="450"/>
        <v>286.84351726747349</v>
      </c>
      <c r="P2548" s="2"/>
    </row>
    <row r="2549" spans="1:16" x14ac:dyDescent="0.25">
      <c r="A2549">
        <v>2548</v>
      </c>
      <c r="B2549">
        <f t="shared" si="441"/>
        <v>106</v>
      </c>
      <c r="C2549">
        <f t="shared" si="440"/>
        <v>4</v>
      </c>
      <c r="D2549" s="3">
        <v>14.571137109334018</v>
      </c>
      <c r="E2549">
        <v>10.805999999999999</v>
      </c>
      <c r="F2549">
        <f t="shared" si="442"/>
        <v>0</v>
      </c>
      <c r="H2549" s="2">
        <f t="shared" si="443"/>
        <v>5</v>
      </c>
      <c r="I2549" s="2">
        <f t="shared" si="444"/>
        <v>12184.242990654278</v>
      </c>
      <c r="J2549" s="2">
        <f t="shared" si="445"/>
        <v>289.01045907442165</v>
      </c>
      <c r="K2549" s="2">
        <f t="shared" si="447"/>
        <v>5</v>
      </c>
      <c r="L2549" s="2">
        <f t="shared" si="446"/>
        <v>93.45794392523365</v>
      </c>
      <c r="M2549" s="2">
        <f t="shared" si="448"/>
        <v>0</v>
      </c>
      <c r="N2549" s="2">
        <f t="shared" si="449"/>
        <v>12184.242990654278</v>
      </c>
      <c r="O2549" s="2">
        <f t="shared" si="450"/>
        <v>289.01045907442165</v>
      </c>
      <c r="P2549" s="2"/>
    </row>
    <row r="2550" spans="1:16" x14ac:dyDescent="0.25">
      <c r="A2550">
        <v>2549</v>
      </c>
      <c r="B2550">
        <f t="shared" si="441"/>
        <v>106</v>
      </c>
      <c r="C2550">
        <f t="shared" si="440"/>
        <v>5</v>
      </c>
      <c r="D2550" s="3">
        <v>14.578577730108009</v>
      </c>
      <c r="E2550">
        <v>11.366</v>
      </c>
      <c r="F2550">
        <f t="shared" si="442"/>
        <v>0</v>
      </c>
      <c r="H2550" s="2">
        <f t="shared" si="443"/>
        <v>5</v>
      </c>
      <c r="I2550" s="2">
        <f t="shared" si="444"/>
        <v>12277.700934579512</v>
      </c>
      <c r="J2550" s="2">
        <f t="shared" si="445"/>
        <v>291.23481837600349</v>
      </c>
      <c r="K2550" s="2">
        <f t="shared" si="447"/>
        <v>5</v>
      </c>
      <c r="L2550" s="2">
        <f t="shared" si="446"/>
        <v>93.45794392523365</v>
      </c>
      <c r="M2550" s="2">
        <f t="shared" si="448"/>
        <v>0</v>
      </c>
      <c r="N2550" s="2">
        <f t="shared" si="449"/>
        <v>12277.700934579512</v>
      </c>
      <c r="O2550" s="2">
        <f t="shared" si="450"/>
        <v>291.23481837600349</v>
      </c>
      <c r="P2550" s="2"/>
    </row>
    <row r="2551" spans="1:16" x14ac:dyDescent="0.25">
      <c r="A2551">
        <v>2550</v>
      </c>
      <c r="B2551">
        <f t="shared" si="441"/>
        <v>106</v>
      </c>
      <c r="C2551">
        <f t="shared" si="440"/>
        <v>6</v>
      </c>
      <c r="D2551" s="3">
        <v>14.661251294262001</v>
      </c>
      <c r="E2551">
        <v>11.366</v>
      </c>
      <c r="F2551">
        <f t="shared" si="442"/>
        <v>0</v>
      </c>
      <c r="H2551" s="2">
        <f t="shared" si="443"/>
        <v>5</v>
      </c>
      <c r="I2551" s="2">
        <f t="shared" si="444"/>
        <v>12371.158878504746</v>
      </c>
      <c r="J2551" s="2">
        <f t="shared" si="445"/>
        <v>293.53606179475332</v>
      </c>
      <c r="K2551" s="2">
        <f t="shared" si="447"/>
        <v>5</v>
      </c>
      <c r="L2551" s="2">
        <f t="shared" si="446"/>
        <v>93.45794392523365</v>
      </c>
      <c r="M2551" s="2">
        <f t="shared" si="448"/>
        <v>0</v>
      </c>
      <c r="N2551" s="2">
        <f t="shared" si="449"/>
        <v>12371.158878504746</v>
      </c>
      <c r="O2551" s="2">
        <f t="shared" si="450"/>
        <v>293.53606179475332</v>
      </c>
      <c r="P2551" s="2"/>
    </row>
    <row r="2552" spans="1:16" x14ac:dyDescent="0.25">
      <c r="A2552">
        <v>2551</v>
      </c>
      <c r="B2552">
        <f t="shared" si="441"/>
        <v>106</v>
      </c>
      <c r="C2552">
        <f t="shared" si="440"/>
        <v>7</v>
      </c>
      <c r="D2552" s="3">
        <v>14.781127962284984</v>
      </c>
      <c r="E2552">
        <v>1.369</v>
      </c>
      <c r="F2552">
        <f t="shared" si="442"/>
        <v>330</v>
      </c>
      <c r="H2552" s="2">
        <f t="shared" si="443"/>
        <v>1.369</v>
      </c>
      <c r="I2552" s="2">
        <f t="shared" si="444"/>
        <v>12066.747663551476</v>
      </c>
      <c r="J2552" s="2">
        <f t="shared" si="445"/>
        <v>286.43247459382638</v>
      </c>
      <c r="K2552" s="2">
        <f t="shared" si="447"/>
        <v>1.369</v>
      </c>
      <c r="L2552" s="2">
        <f t="shared" si="446"/>
        <v>25.588785046728972</v>
      </c>
      <c r="M2552" s="2">
        <f t="shared" si="448"/>
        <v>330</v>
      </c>
      <c r="N2552" s="2">
        <f t="shared" si="449"/>
        <v>12066.747663551476</v>
      </c>
      <c r="O2552" s="2">
        <f t="shared" si="450"/>
        <v>286.43247459382638</v>
      </c>
      <c r="P2552" s="2"/>
    </row>
    <row r="2553" spans="1:16" x14ac:dyDescent="0.25">
      <c r="A2553">
        <v>2552</v>
      </c>
      <c r="B2553">
        <f t="shared" si="441"/>
        <v>106</v>
      </c>
      <c r="C2553">
        <f t="shared" si="440"/>
        <v>8</v>
      </c>
      <c r="D2553" s="3">
        <v>14.886123388759984</v>
      </c>
      <c r="E2553">
        <v>11.372</v>
      </c>
      <c r="F2553">
        <f t="shared" si="442"/>
        <v>0</v>
      </c>
      <c r="H2553" s="2">
        <f t="shared" si="443"/>
        <v>5</v>
      </c>
      <c r="I2553" s="2">
        <f t="shared" si="444"/>
        <v>12160.20560747671</v>
      </c>
      <c r="J2553" s="2">
        <f t="shared" si="445"/>
        <v>288.75623021437411</v>
      </c>
      <c r="K2553" s="2">
        <f t="shared" si="447"/>
        <v>5</v>
      </c>
      <c r="L2553" s="2">
        <f t="shared" si="446"/>
        <v>93.45794392523365</v>
      </c>
      <c r="M2553" s="2">
        <f t="shared" si="448"/>
        <v>0</v>
      </c>
      <c r="N2553" s="2">
        <f t="shared" si="449"/>
        <v>12160.20560747671</v>
      </c>
      <c r="O2553" s="2">
        <f t="shared" si="450"/>
        <v>288.75623021437411</v>
      </c>
      <c r="P2553" s="2"/>
    </row>
    <row r="2554" spans="1:16" x14ac:dyDescent="0.25">
      <c r="A2554">
        <v>2553</v>
      </c>
      <c r="B2554">
        <f t="shared" si="441"/>
        <v>106</v>
      </c>
      <c r="C2554">
        <f t="shared" si="440"/>
        <v>9</v>
      </c>
      <c r="D2554" s="3">
        <v>14.992358918698017</v>
      </c>
      <c r="E2554">
        <v>11.378</v>
      </c>
      <c r="F2554">
        <f t="shared" si="442"/>
        <v>0</v>
      </c>
      <c r="H2554" s="2">
        <f t="shared" si="443"/>
        <v>5</v>
      </c>
      <c r="I2554" s="2">
        <f t="shared" si="444"/>
        <v>12253.663551401944</v>
      </c>
      <c r="J2554" s="2">
        <f t="shared" si="445"/>
        <v>291.08285802051103</v>
      </c>
      <c r="K2554" s="2">
        <f t="shared" si="447"/>
        <v>5</v>
      </c>
      <c r="L2554" s="2">
        <f t="shared" si="446"/>
        <v>93.45794392523365</v>
      </c>
      <c r="M2554" s="2">
        <f t="shared" si="448"/>
        <v>0</v>
      </c>
      <c r="N2554" s="2">
        <f t="shared" si="449"/>
        <v>12253.663551401944</v>
      </c>
      <c r="O2554" s="2">
        <f t="shared" si="450"/>
        <v>291.08285802051103</v>
      </c>
      <c r="P2554" s="2"/>
    </row>
    <row r="2555" spans="1:16" x14ac:dyDescent="0.25">
      <c r="A2555">
        <v>2554</v>
      </c>
      <c r="B2555">
        <f t="shared" si="441"/>
        <v>106</v>
      </c>
      <c r="C2555">
        <f t="shared" si="440"/>
        <v>10</v>
      </c>
      <c r="D2555" s="3">
        <v>15.128356931730991</v>
      </c>
      <c r="E2555">
        <v>10.545</v>
      </c>
      <c r="F2555">
        <f t="shared" si="442"/>
        <v>0</v>
      </c>
      <c r="H2555" s="2">
        <f t="shared" si="443"/>
        <v>5</v>
      </c>
      <c r="I2555" s="2">
        <f t="shared" si="444"/>
        <v>12347.121495327177</v>
      </c>
      <c r="J2555" s="2">
        <f t="shared" si="445"/>
        <v>293.44143502275028</v>
      </c>
      <c r="K2555" s="2">
        <f t="shared" si="447"/>
        <v>5</v>
      </c>
      <c r="L2555" s="2">
        <f t="shared" si="446"/>
        <v>93.45794392523365</v>
      </c>
      <c r="M2555" s="2">
        <f t="shared" si="448"/>
        <v>0</v>
      </c>
      <c r="N2555" s="2">
        <f t="shared" si="449"/>
        <v>12347.121495327177</v>
      </c>
      <c r="O2555" s="2">
        <f t="shared" si="450"/>
        <v>293.44143502275028</v>
      </c>
      <c r="P2555" s="2"/>
    </row>
    <row r="2556" spans="1:16" x14ac:dyDescent="0.25">
      <c r="A2556">
        <v>2555</v>
      </c>
      <c r="B2556">
        <f t="shared" si="441"/>
        <v>106</v>
      </c>
      <c r="C2556">
        <f t="shared" si="440"/>
        <v>11</v>
      </c>
      <c r="D2556" s="3">
        <v>15.43466248691999</v>
      </c>
      <c r="E2556">
        <v>11.375</v>
      </c>
      <c r="F2556">
        <f t="shared" si="442"/>
        <v>0</v>
      </c>
      <c r="H2556" s="2">
        <f t="shared" si="443"/>
        <v>5</v>
      </c>
      <c r="I2556" s="2">
        <f t="shared" si="444"/>
        <v>12440.579439252411</v>
      </c>
      <c r="J2556" s="2">
        <f t="shared" si="445"/>
        <v>295.97686965614787</v>
      </c>
      <c r="K2556" s="2">
        <f t="shared" si="447"/>
        <v>5</v>
      </c>
      <c r="L2556" s="2">
        <f t="shared" si="446"/>
        <v>93.45794392523365</v>
      </c>
      <c r="M2556" s="2">
        <f t="shared" si="448"/>
        <v>0</v>
      </c>
      <c r="N2556" s="2">
        <f t="shared" si="449"/>
        <v>12440.579439252411</v>
      </c>
      <c r="O2556" s="2">
        <f t="shared" si="450"/>
        <v>295.97686965614787</v>
      </c>
      <c r="P2556" s="2"/>
    </row>
    <row r="2557" spans="1:16" x14ac:dyDescent="0.25">
      <c r="A2557">
        <v>2556</v>
      </c>
      <c r="B2557">
        <f t="shared" si="441"/>
        <v>106</v>
      </c>
      <c r="C2557">
        <f t="shared" si="440"/>
        <v>12</v>
      </c>
      <c r="D2557" s="3">
        <v>15.562393143537975</v>
      </c>
      <c r="E2557">
        <v>11.151</v>
      </c>
      <c r="F2557">
        <f t="shared" si="442"/>
        <v>0</v>
      </c>
      <c r="H2557" s="2">
        <f t="shared" si="443"/>
        <v>5</v>
      </c>
      <c r="I2557" s="2">
        <f t="shared" si="444"/>
        <v>12534.037383177645</v>
      </c>
      <c r="J2557" s="2">
        <f t="shared" si="445"/>
        <v>298.33240577165691</v>
      </c>
      <c r="K2557" s="2">
        <f t="shared" si="447"/>
        <v>5</v>
      </c>
      <c r="L2557" s="2">
        <f t="shared" si="446"/>
        <v>93.45794392523365</v>
      </c>
      <c r="M2557" s="2">
        <f t="shared" si="448"/>
        <v>0</v>
      </c>
      <c r="N2557" s="2">
        <f t="shared" si="449"/>
        <v>12534.037383177645</v>
      </c>
      <c r="O2557" s="2">
        <f t="shared" si="450"/>
        <v>298.33240577165691</v>
      </c>
      <c r="P2557" s="2"/>
    </row>
    <row r="2558" spans="1:16" x14ac:dyDescent="0.25">
      <c r="A2558">
        <v>2557</v>
      </c>
      <c r="B2558">
        <f t="shared" si="441"/>
        <v>106</v>
      </c>
      <c r="C2558">
        <f t="shared" si="440"/>
        <v>13</v>
      </c>
      <c r="D2558" s="3">
        <v>15.706658512985996</v>
      </c>
      <c r="E2558">
        <v>11.353999999999999</v>
      </c>
      <c r="F2558">
        <f t="shared" si="442"/>
        <v>0</v>
      </c>
      <c r="H2558" s="2">
        <f t="shared" si="443"/>
        <v>5</v>
      </c>
      <c r="I2558" s="2">
        <f t="shared" si="444"/>
        <v>12627.495327102879</v>
      </c>
      <c r="J2558" s="2">
        <f t="shared" si="445"/>
        <v>300.70713318358747</v>
      </c>
      <c r="K2558" s="2">
        <f t="shared" si="447"/>
        <v>5</v>
      </c>
      <c r="L2558" s="2">
        <f t="shared" si="446"/>
        <v>93.45794392523365</v>
      </c>
      <c r="M2558" s="2">
        <f t="shared" si="448"/>
        <v>0</v>
      </c>
      <c r="N2558" s="2">
        <f t="shared" si="449"/>
        <v>12627.495327102879</v>
      </c>
      <c r="O2558" s="2">
        <f t="shared" si="450"/>
        <v>300.70713318358747</v>
      </c>
      <c r="P2558" s="2"/>
    </row>
    <row r="2559" spans="1:16" x14ac:dyDescent="0.25">
      <c r="A2559">
        <v>2558</v>
      </c>
      <c r="B2559">
        <f t="shared" si="441"/>
        <v>106</v>
      </c>
      <c r="C2559">
        <f t="shared" si="440"/>
        <v>14</v>
      </c>
      <c r="D2559" s="3">
        <v>15.867871963085975</v>
      </c>
      <c r="E2559">
        <v>11.39</v>
      </c>
      <c r="F2559">
        <f t="shared" si="442"/>
        <v>0</v>
      </c>
      <c r="H2559" s="2">
        <f t="shared" si="443"/>
        <v>5</v>
      </c>
      <c r="I2559" s="2">
        <f t="shared" si="444"/>
        <v>12720.953271028113</v>
      </c>
      <c r="J2559" s="2">
        <f t="shared" si="445"/>
        <v>303.10186801614736</v>
      </c>
      <c r="K2559" s="2">
        <f t="shared" si="447"/>
        <v>5</v>
      </c>
      <c r="L2559" s="2">
        <f t="shared" si="446"/>
        <v>93.45794392523365</v>
      </c>
      <c r="M2559" s="2">
        <f t="shared" si="448"/>
        <v>0</v>
      </c>
      <c r="N2559" s="2">
        <f t="shared" si="449"/>
        <v>12720.953271028113</v>
      </c>
      <c r="O2559" s="2">
        <f t="shared" si="450"/>
        <v>303.10186801614736</v>
      </c>
      <c r="P2559" s="2"/>
    </row>
    <row r="2560" spans="1:16" x14ac:dyDescent="0.25">
      <c r="A2560">
        <v>2559</v>
      </c>
      <c r="B2560">
        <f t="shared" si="441"/>
        <v>106</v>
      </c>
      <c r="C2560">
        <f t="shared" si="440"/>
        <v>15</v>
      </c>
      <c r="D2560" s="3">
        <v>15.984028320722018</v>
      </c>
      <c r="E2560">
        <v>1.34</v>
      </c>
      <c r="F2560">
        <f t="shared" si="442"/>
        <v>0</v>
      </c>
      <c r="H2560" s="2">
        <f t="shared" si="443"/>
        <v>1.34</v>
      </c>
      <c r="I2560" s="2">
        <f t="shared" si="444"/>
        <v>12746.000000000075</v>
      </c>
      <c r="J2560" s="2">
        <f t="shared" si="445"/>
        <v>303.82077581371578</v>
      </c>
      <c r="K2560" s="2">
        <f t="shared" si="447"/>
        <v>1.34</v>
      </c>
      <c r="L2560" s="2">
        <f t="shared" si="446"/>
        <v>25.046728971962615</v>
      </c>
      <c r="M2560" s="2">
        <f t="shared" si="448"/>
        <v>0</v>
      </c>
      <c r="N2560" s="2">
        <f t="shared" si="449"/>
        <v>12746.000000000075</v>
      </c>
      <c r="O2560" s="2">
        <f t="shared" si="450"/>
        <v>303.82077581371578</v>
      </c>
      <c r="P2560" s="2"/>
    </row>
    <row r="2561" spans="1:16" x14ac:dyDescent="0.25">
      <c r="A2561">
        <v>2560</v>
      </c>
      <c r="B2561">
        <f t="shared" si="441"/>
        <v>106</v>
      </c>
      <c r="C2561">
        <f t="shared" si="440"/>
        <v>16</v>
      </c>
      <c r="D2561" s="3">
        <v>16.080756390782028</v>
      </c>
      <c r="E2561">
        <v>6.7910000000000004</v>
      </c>
      <c r="F2561">
        <f t="shared" si="442"/>
        <v>0</v>
      </c>
      <c r="H2561" s="2">
        <f t="shared" si="443"/>
        <v>5</v>
      </c>
      <c r="I2561" s="2">
        <f t="shared" si="444"/>
        <v>12839.457943925308</v>
      </c>
      <c r="J2561" s="2">
        <f t="shared" si="445"/>
        <v>306.15093141797377</v>
      </c>
      <c r="K2561" s="2">
        <f t="shared" si="447"/>
        <v>5</v>
      </c>
      <c r="L2561" s="2">
        <f t="shared" si="446"/>
        <v>93.45794392523365</v>
      </c>
      <c r="M2561" s="2">
        <f t="shared" si="448"/>
        <v>0</v>
      </c>
      <c r="N2561" s="2">
        <f t="shared" si="449"/>
        <v>12839.457943925308</v>
      </c>
      <c r="O2561" s="2">
        <f t="shared" si="450"/>
        <v>306.15093141797377</v>
      </c>
      <c r="P2561" s="2"/>
    </row>
    <row r="2562" spans="1:16" x14ac:dyDescent="0.25">
      <c r="A2562">
        <v>2561</v>
      </c>
      <c r="B2562">
        <f t="shared" si="441"/>
        <v>106</v>
      </c>
      <c r="C2562">
        <f t="shared" ref="C2562:C2625" si="451">A2562-B2562*24</f>
        <v>17</v>
      </c>
      <c r="D2562" s="3">
        <v>16.211793989964974</v>
      </c>
      <c r="E2562">
        <v>3.8620000000000001</v>
      </c>
      <c r="F2562">
        <f t="shared" si="442"/>
        <v>0</v>
      </c>
      <c r="H2562" s="2">
        <f t="shared" si="443"/>
        <v>3.8620000000000001</v>
      </c>
      <c r="I2562" s="2">
        <f t="shared" si="444"/>
        <v>12911.644859813159</v>
      </c>
      <c r="J2562" s="2">
        <f t="shared" si="445"/>
        <v>308.01175059502725</v>
      </c>
      <c r="K2562" s="2">
        <f t="shared" si="447"/>
        <v>3.8620000000000001</v>
      </c>
      <c r="L2562" s="2">
        <f t="shared" si="446"/>
        <v>72.186915887850461</v>
      </c>
      <c r="M2562" s="2">
        <f t="shared" si="448"/>
        <v>0</v>
      </c>
      <c r="N2562" s="2">
        <f t="shared" si="449"/>
        <v>12911.644859813159</v>
      </c>
      <c r="O2562" s="2">
        <f t="shared" si="450"/>
        <v>308.01175059502725</v>
      </c>
      <c r="P2562" s="2"/>
    </row>
    <row r="2563" spans="1:16" x14ac:dyDescent="0.25">
      <c r="A2563">
        <v>2562</v>
      </c>
      <c r="B2563">
        <f t="shared" ref="B2563:B2626" si="452">INT(A2563/24)</f>
        <v>106</v>
      </c>
      <c r="C2563">
        <f t="shared" si="451"/>
        <v>18</v>
      </c>
      <c r="D2563" s="3">
        <v>16.253544139862981</v>
      </c>
      <c r="E2563">
        <v>0</v>
      </c>
      <c r="F2563">
        <f t="shared" ref="F2563:F2626" si="453">IF(C2563=$V$6,$V$5,0)</f>
        <v>0</v>
      </c>
      <c r="H2563" s="2">
        <f t="shared" ref="H2563:H2626" si="454">IF(E2563&gt;$V$8,$V$8,E2563)</f>
        <v>0</v>
      </c>
      <c r="I2563" s="2">
        <f t="shared" si="444"/>
        <v>12911.644859813159</v>
      </c>
      <c r="J2563" s="2">
        <f t="shared" si="445"/>
        <v>308.05621467645449</v>
      </c>
      <c r="K2563" s="2">
        <f t="shared" si="447"/>
        <v>0</v>
      </c>
      <c r="L2563" s="2">
        <f t="shared" si="446"/>
        <v>0</v>
      </c>
      <c r="M2563" s="2">
        <f t="shared" si="448"/>
        <v>0</v>
      </c>
      <c r="N2563" s="2">
        <f t="shared" si="449"/>
        <v>12911.644859813159</v>
      </c>
      <c r="O2563" s="2">
        <f t="shared" si="450"/>
        <v>308.05621467645449</v>
      </c>
      <c r="P2563" s="2"/>
    </row>
    <row r="2564" spans="1:16" x14ac:dyDescent="0.25">
      <c r="A2564">
        <v>2563</v>
      </c>
      <c r="B2564">
        <f t="shared" si="452"/>
        <v>106</v>
      </c>
      <c r="C2564">
        <f t="shared" si="451"/>
        <v>19</v>
      </c>
      <c r="D2564" s="3">
        <v>16.291987347195004</v>
      </c>
      <c r="E2564">
        <v>0</v>
      </c>
      <c r="F2564">
        <f t="shared" si="453"/>
        <v>0</v>
      </c>
      <c r="H2564" s="2">
        <f t="shared" si="454"/>
        <v>0</v>
      </c>
      <c r="I2564" s="2">
        <f t="shared" ref="I2564:I2627" si="455">N2563+H2564*1000/$V$10-F2564</f>
        <v>12911.644859813159</v>
      </c>
      <c r="J2564" s="2">
        <f t="shared" ref="J2564:J2627" si="456">(I2564/$V$13)*$V$16*(D2564+273)/100000</f>
        <v>308.09715685044216</v>
      </c>
      <c r="K2564" s="2">
        <f t="shared" si="447"/>
        <v>0</v>
      </c>
      <c r="L2564" s="2">
        <f t="shared" ref="L2564:L2627" si="457">K2564*1000/$V$10</f>
        <v>0</v>
      </c>
      <c r="M2564" s="2">
        <f t="shared" si="448"/>
        <v>0</v>
      </c>
      <c r="N2564" s="2">
        <f t="shared" si="449"/>
        <v>12911.644859813159</v>
      </c>
      <c r="O2564" s="2">
        <f t="shared" si="450"/>
        <v>308.09715685044216</v>
      </c>
      <c r="P2564" s="2"/>
    </row>
    <row r="2565" spans="1:16" x14ac:dyDescent="0.25">
      <c r="A2565">
        <v>2564</v>
      </c>
      <c r="B2565">
        <f t="shared" si="452"/>
        <v>106</v>
      </c>
      <c r="C2565">
        <f t="shared" si="451"/>
        <v>20</v>
      </c>
      <c r="D2565" s="3">
        <v>16.296534393222998</v>
      </c>
      <c r="E2565">
        <v>0</v>
      </c>
      <c r="F2565">
        <f t="shared" si="453"/>
        <v>0</v>
      </c>
      <c r="H2565" s="2">
        <f t="shared" si="454"/>
        <v>0</v>
      </c>
      <c r="I2565" s="2">
        <f t="shared" si="455"/>
        <v>12911.644859813159</v>
      </c>
      <c r="J2565" s="2">
        <f t="shared" si="456"/>
        <v>308.1019994731713</v>
      </c>
      <c r="K2565" s="2">
        <f t="shared" si="447"/>
        <v>0</v>
      </c>
      <c r="L2565" s="2">
        <f t="shared" si="457"/>
        <v>0</v>
      </c>
      <c r="M2565" s="2">
        <f t="shared" si="448"/>
        <v>0</v>
      </c>
      <c r="N2565" s="2">
        <f t="shared" si="449"/>
        <v>12911.644859813159</v>
      </c>
      <c r="O2565" s="2">
        <f t="shared" si="450"/>
        <v>308.1019994731713</v>
      </c>
      <c r="P2565" s="2"/>
    </row>
    <row r="2566" spans="1:16" x14ac:dyDescent="0.25">
      <c r="A2566">
        <v>2565</v>
      </c>
      <c r="B2566">
        <f t="shared" si="452"/>
        <v>106</v>
      </c>
      <c r="C2566">
        <f t="shared" si="451"/>
        <v>21</v>
      </c>
      <c r="D2566" s="3">
        <v>16.220061346380987</v>
      </c>
      <c r="E2566">
        <v>5.1120000000000001</v>
      </c>
      <c r="F2566">
        <f t="shared" si="453"/>
        <v>0</v>
      </c>
      <c r="H2566" s="2">
        <f t="shared" si="454"/>
        <v>5</v>
      </c>
      <c r="I2566" s="2">
        <f t="shared" si="455"/>
        <v>13005.102803738393</v>
      </c>
      <c r="J2566" s="2">
        <f t="shared" si="456"/>
        <v>310.25009064774832</v>
      </c>
      <c r="K2566" s="2">
        <f t="shared" si="447"/>
        <v>5</v>
      </c>
      <c r="L2566" s="2">
        <f t="shared" si="457"/>
        <v>93.45794392523365</v>
      </c>
      <c r="M2566" s="2">
        <f t="shared" si="448"/>
        <v>0</v>
      </c>
      <c r="N2566" s="2">
        <f t="shared" si="449"/>
        <v>13005.102803738393</v>
      </c>
      <c r="O2566" s="2">
        <f t="shared" si="450"/>
        <v>310.25009064774832</v>
      </c>
      <c r="P2566" s="2"/>
    </row>
    <row r="2567" spans="1:16" x14ac:dyDescent="0.25">
      <c r="A2567">
        <v>2566</v>
      </c>
      <c r="B2567">
        <f t="shared" si="452"/>
        <v>106</v>
      </c>
      <c r="C2567">
        <f t="shared" si="451"/>
        <v>22</v>
      </c>
      <c r="D2567" s="3">
        <v>16.101424781820015</v>
      </c>
      <c r="E2567">
        <v>7.2939999999999996</v>
      </c>
      <c r="F2567">
        <f t="shared" si="453"/>
        <v>0</v>
      </c>
      <c r="H2567" s="2">
        <f t="shared" si="454"/>
        <v>5</v>
      </c>
      <c r="I2567" s="2">
        <f t="shared" si="455"/>
        <v>13098.560747663627</v>
      </c>
      <c r="J2567" s="2">
        <f t="shared" si="456"/>
        <v>312.35144841491814</v>
      </c>
      <c r="K2567" s="2">
        <f t="shared" si="447"/>
        <v>5</v>
      </c>
      <c r="L2567" s="2">
        <f t="shared" si="457"/>
        <v>93.45794392523365</v>
      </c>
      <c r="M2567" s="2">
        <f t="shared" si="448"/>
        <v>0</v>
      </c>
      <c r="N2567" s="2">
        <f t="shared" si="449"/>
        <v>13098.560747663627</v>
      </c>
      <c r="O2567" s="2">
        <f t="shared" si="450"/>
        <v>312.35144841491814</v>
      </c>
      <c r="P2567" s="2"/>
    </row>
    <row r="2568" spans="1:16" x14ac:dyDescent="0.25">
      <c r="A2568">
        <v>2567</v>
      </c>
      <c r="B2568">
        <f t="shared" si="452"/>
        <v>106</v>
      </c>
      <c r="C2568">
        <f t="shared" si="451"/>
        <v>23</v>
      </c>
      <c r="D2568" s="3">
        <v>15.726913536203995</v>
      </c>
      <c r="E2568">
        <v>0</v>
      </c>
      <c r="F2568">
        <f t="shared" si="453"/>
        <v>0</v>
      </c>
      <c r="H2568" s="2">
        <f t="shared" si="454"/>
        <v>0</v>
      </c>
      <c r="I2568" s="2">
        <f t="shared" si="455"/>
        <v>13098.560747663627</v>
      </c>
      <c r="J2568" s="2">
        <f t="shared" si="456"/>
        <v>311.94681834398676</v>
      </c>
      <c r="K2568" s="2">
        <f t="shared" si="447"/>
        <v>0</v>
      </c>
      <c r="L2568" s="2">
        <f t="shared" si="457"/>
        <v>0</v>
      </c>
      <c r="M2568" s="2">
        <f t="shared" si="448"/>
        <v>0</v>
      </c>
      <c r="N2568" s="2">
        <f t="shared" si="449"/>
        <v>13098.560747663627</v>
      </c>
      <c r="O2568" s="2">
        <f t="shared" si="450"/>
        <v>311.94681834398676</v>
      </c>
      <c r="P2568" s="2"/>
    </row>
    <row r="2569" spans="1:16" x14ac:dyDescent="0.25">
      <c r="A2569">
        <v>2568</v>
      </c>
      <c r="B2569">
        <f t="shared" si="452"/>
        <v>107</v>
      </c>
      <c r="C2569">
        <f t="shared" si="451"/>
        <v>0</v>
      </c>
      <c r="D2569" s="3">
        <v>15.672762351682991</v>
      </c>
      <c r="E2569">
        <v>0</v>
      </c>
      <c r="F2569">
        <f t="shared" si="453"/>
        <v>0</v>
      </c>
      <c r="H2569" s="2">
        <f t="shared" si="454"/>
        <v>0</v>
      </c>
      <c r="I2569" s="2">
        <f t="shared" si="455"/>
        <v>13098.560747663627</v>
      </c>
      <c r="J2569" s="2">
        <f t="shared" si="456"/>
        <v>311.88831222997749</v>
      </c>
      <c r="K2569" s="2">
        <f t="shared" si="447"/>
        <v>0</v>
      </c>
      <c r="L2569" s="2">
        <f t="shared" si="457"/>
        <v>0</v>
      </c>
      <c r="M2569" s="2">
        <f t="shared" si="448"/>
        <v>0</v>
      </c>
      <c r="N2569" s="2">
        <f t="shared" si="449"/>
        <v>13098.560747663627</v>
      </c>
      <c r="O2569" s="2">
        <f t="shared" si="450"/>
        <v>311.88831222997749</v>
      </c>
      <c r="P2569" s="2"/>
    </row>
    <row r="2570" spans="1:16" x14ac:dyDescent="0.25">
      <c r="A2570">
        <v>2569</v>
      </c>
      <c r="B2570">
        <f t="shared" si="452"/>
        <v>107</v>
      </c>
      <c r="C2570">
        <f t="shared" si="451"/>
        <v>1</v>
      </c>
      <c r="D2570" s="3">
        <v>15.619024534982998</v>
      </c>
      <c r="E2570">
        <v>0</v>
      </c>
      <c r="F2570">
        <f t="shared" si="453"/>
        <v>0</v>
      </c>
      <c r="H2570" s="2">
        <f t="shared" si="454"/>
        <v>0</v>
      </c>
      <c r="I2570" s="2">
        <f t="shared" si="455"/>
        <v>13098.560747663627</v>
      </c>
      <c r="J2570" s="2">
        <f t="shared" si="456"/>
        <v>311.83025272752582</v>
      </c>
      <c r="K2570" s="2">
        <f t="shared" si="447"/>
        <v>0</v>
      </c>
      <c r="L2570" s="2">
        <f t="shared" si="457"/>
        <v>0</v>
      </c>
      <c r="M2570" s="2">
        <f t="shared" si="448"/>
        <v>0</v>
      </c>
      <c r="N2570" s="2">
        <f t="shared" si="449"/>
        <v>13098.560747663627</v>
      </c>
      <c r="O2570" s="2">
        <f t="shared" si="450"/>
        <v>311.83025272752582</v>
      </c>
      <c r="P2570" s="2"/>
    </row>
    <row r="2571" spans="1:16" x14ac:dyDescent="0.25">
      <c r="A2571">
        <v>2570</v>
      </c>
      <c r="B2571">
        <f t="shared" si="452"/>
        <v>107</v>
      </c>
      <c r="C2571">
        <f t="shared" si="451"/>
        <v>2</v>
      </c>
      <c r="D2571" s="3">
        <v>15.542551488140987</v>
      </c>
      <c r="E2571">
        <v>0</v>
      </c>
      <c r="F2571">
        <f t="shared" si="453"/>
        <v>0</v>
      </c>
      <c r="H2571" s="2">
        <f t="shared" si="454"/>
        <v>0</v>
      </c>
      <c r="I2571" s="2">
        <f t="shared" si="455"/>
        <v>13098.560747663627</v>
      </c>
      <c r="J2571" s="2">
        <f t="shared" si="456"/>
        <v>311.74762958942188</v>
      </c>
      <c r="K2571" s="2">
        <f t="shared" si="447"/>
        <v>0</v>
      </c>
      <c r="L2571" s="2">
        <f t="shared" si="457"/>
        <v>0</v>
      </c>
      <c r="M2571" s="2">
        <f t="shared" si="448"/>
        <v>0</v>
      </c>
      <c r="N2571" s="2">
        <f t="shared" si="449"/>
        <v>13098.560747663627</v>
      </c>
      <c r="O2571" s="2">
        <f t="shared" si="450"/>
        <v>311.74762958942188</v>
      </c>
      <c r="P2571" s="2"/>
    </row>
    <row r="2572" spans="1:16" x14ac:dyDescent="0.25">
      <c r="A2572">
        <v>2571</v>
      </c>
      <c r="B2572">
        <f t="shared" si="452"/>
        <v>107</v>
      </c>
      <c r="C2572">
        <f t="shared" si="451"/>
        <v>3</v>
      </c>
      <c r="D2572" s="3">
        <v>15.52312320056501</v>
      </c>
      <c r="E2572">
        <v>0</v>
      </c>
      <c r="F2572">
        <f t="shared" si="453"/>
        <v>0</v>
      </c>
      <c r="H2572" s="2">
        <f t="shared" si="454"/>
        <v>0</v>
      </c>
      <c r="I2572" s="2">
        <f t="shared" si="455"/>
        <v>13098.560747663627</v>
      </c>
      <c r="J2572" s="2">
        <f t="shared" si="456"/>
        <v>311.72663884622801</v>
      </c>
      <c r="K2572" s="2">
        <f t="shared" si="447"/>
        <v>0</v>
      </c>
      <c r="L2572" s="2">
        <f t="shared" si="457"/>
        <v>0</v>
      </c>
      <c r="M2572" s="2">
        <f t="shared" si="448"/>
        <v>0</v>
      </c>
      <c r="N2572" s="2">
        <f t="shared" si="449"/>
        <v>13098.560747663627</v>
      </c>
      <c r="O2572" s="2">
        <f t="shared" si="450"/>
        <v>311.72663884622801</v>
      </c>
      <c r="P2572" s="2"/>
    </row>
    <row r="2573" spans="1:16" x14ac:dyDescent="0.25">
      <c r="A2573">
        <v>2572</v>
      </c>
      <c r="B2573">
        <f t="shared" si="452"/>
        <v>107</v>
      </c>
      <c r="C2573">
        <f t="shared" si="451"/>
        <v>4</v>
      </c>
      <c r="D2573" s="3">
        <v>15.508655326837982</v>
      </c>
      <c r="E2573">
        <v>0</v>
      </c>
      <c r="F2573">
        <f t="shared" si="453"/>
        <v>0</v>
      </c>
      <c r="H2573" s="2">
        <f t="shared" si="454"/>
        <v>0</v>
      </c>
      <c r="I2573" s="2">
        <f t="shared" si="455"/>
        <v>13098.560747663627</v>
      </c>
      <c r="J2573" s="2">
        <f t="shared" si="456"/>
        <v>311.71100744172168</v>
      </c>
      <c r="K2573" s="2">
        <f t="shared" si="447"/>
        <v>0</v>
      </c>
      <c r="L2573" s="2">
        <f t="shared" si="457"/>
        <v>0</v>
      </c>
      <c r="M2573" s="2">
        <f t="shared" si="448"/>
        <v>0</v>
      </c>
      <c r="N2573" s="2">
        <f t="shared" si="449"/>
        <v>13098.560747663627</v>
      </c>
      <c r="O2573" s="2">
        <f t="shared" si="450"/>
        <v>311.71100744172168</v>
      </c>
      <c r="P2573" s="2"/>
    </row>
    <row r="2574" spans="1:16" x14ac:dyDescent="0.25">
      <c r="A2574">
        <v>2573</v>
      </c>
      <c r="B2574">
        <f t="shared" si="452"/>
        <v>107</v>
      </c>
      <c r="C2574">
        <f t="shared" si="451"/>
        <v>5</v>
      </c>
      <c r="D2574" s="3">
        <v>15.53139055698</v>
      </c>
      <c r="E2574">
        <v>0</v>
      </c>
      <c r="F2574">
        <f t="shared" si="453"/>
        <v>0</v>
      </c>
      <c r="H2574" s="2">
        <f t="shared" si="454"/>
        <v>0</v>
      </c>
      <c r="I2574" s="2">
        <f t="shared" si="455"/>
        <v>13098.560747663627</v>
      </c>
      <c r="J2574" s="2">
        <f t="shared" si="456"/>
        <v>311.735571077374</v>
      </c>
      <c r="K2574" s="2">
        <f t="shared" si="447"/>
        <v>0</v>
      </c>
      <c r="L2574" s="2">
        <f t="shared" si="457"/>
        <v>0</v>
      </c>
      <c r="M2574" s="2">
        <f t="shared" si="448"/>
        <v>0</v>
      </c>
      <c r="N2574" s="2">
        <f t="shared" si="449"/>
        <v>13098.560747663627</v>
      </c>
      <c r="O2574" s="2">
        <f t="shared" si="450"/>
        <v>311.735571077374</v>
      </c>
      <c r="P2574" s="2"/>
    </row>
    <row r="2575" spans="1:16" x14ac:dyDescent="0.25">
      <c r="A2575">
        <v>2574</v>
      </c>
      <c r="B2575">
        <f t="shared" si="452"/>
        <v>107</v>
      </c>
      <c r="C2575">
        <f t="shared" si="451"/>
        <v>6</v>
      </c>
      <c r="D2575" s="3">
        <v>15.560739672255011</v>
      </c>
      <c r="E2575">
        <v>0</v>
      </c>
      <c r="F2575">
        <f t="shared" si="453"/>
        <v>0</v>
      </c>
      <c r="H2575" s="2">
        <f t="shared" si="454"/>
        <v>0</v>
      </c>
      <c r="I2575" s="2">
        <f t="shared" si="455"/>
        <v>13098.560747663627</v>
      </c>
      <c r="J2575" s="2">
        <f t="shared" si="456"/>
        <v>311.76728049794417</v>
      </c>
      <c r="K2575" s="2">
        <f t="shared" si="447"/>
        <v>0</v>
      </c>
      <c r="L2575" s="2">
        <f t="shared" si="457"/>
        <v>0</v>
      </c>
      <c r="M2575" s="2">
        <f t="shared" si="448"/>
        <v>0</v>
      </c>
      <c r="N2575" s="2">
        <f t="shared" si="449"/>
        <v>13098.560747663627</v>
      </c>
      <c r="O2575" s="2">
        <f t="shared" si="450"/>
        <v>311.76728049794417</v>
      </c>
      <c r="P2575" s="2"/>
    </row>
    <row r="2576" spans="1:16" x14ac:dyDescent="0.25">
      <c r="A2576">
        <v>2575</v>
      </c>
      <c r="B2576">
        <f t="shared" si="452"/>
        <v>107</v>
      </c>
      <c r="C2576">
        <f t="shared" si="451"/>
        <v>7</v>
      </c>
      <c r="D2576" s="3">
        <v>15.588435316245977</v>
      </c>
      <c r="E2576">
        <v>0</v>
      </c>
      <c r="F2576">
        <f t="shared" si="453"/>
        <v>330</v>
      </c>
      <c r="H2576" s="2">
        <f t="shared" si="454"/>
        <v>0</v>
      </c>
      <c r="I2576" s="2">
        <f t="shared" si="455"/>
        <v>12768.560747663627</v>
      </c>
      <c r="J2576" s="2">
        <f t="shared" si="456"/>
        <v>303.94190706773765</v>
      </c>
      <c r="K2576" s="2">
        <f t="shared" si="447"/>
        <v>0</v>
      </c>
      <c r="L2576" s="2">
        <f t="shared" si="457"/>
        <v>0</v>
      </c>
      <c r="M2576" s="2">
        <f t="shared" si="448"/>
        <v>330</v>
      </c>
      <c r="N2576" s="2">
        <f t="shared" si="449"/>
        <v>12768.560747663627</v>
      </c>
      <c r="O2576" s="2">
        <f t="shared" si="450"/>
        <v>303.94190706773765</v>
      </c>
      <c r="P2576" s="2"/>
    </row>
    <row r="2577" spans="1:16" x14ac:dyDescent="0.25">
      <c r="A2577">
        <v>2576</v>
      </c>
      <c r="B2577">
        <f t="shared" si="452"/>
        <v>107</v>
      </c>
      <c r="C2577">
        <f t="shared" si="451"/>
        <v>8</v>
      </c>
      <c r="D2577" s="3">
        <v>15.652920696286003</v>
      </c>
      <c r="E2577">
        <v>0</v>
      </c>
      <c r="F2577">
        <f t="shared" si="453"/>
        <v>0</v>
      </c>
      <c r="H2577" s="2">
        <f t="shared" si="454"/>
        <v>0</v>
      </c>
      <c r="I2577" s="2">
        <f t="shared" si="455"/>
        <v>12768.560747663627</v>
      </c>
      <c r="J2577" s="2">
        <f t="shared" si="456"/>
        <v>304.00982319669089</v>
      </c>
      <c r="K2577" s="2">
        <f t="shared" si="447"/>
        <v>0</v>
      </c>
      <c r="L2577" s="2">
        <f t="shared" si="457"/>
        <v>0</v>
      </c>
      <c r="M2577" s="2">
        <f t="shared" si="448"/>
        <v>0</v>
      </c>
      <c r="N2577" s="2">
        <f t="shared" si="449"/>
        <v>12768.560747663627</v>
      </c>
      <c r="O2577" s="2">
        <f t="shared" si="450"/>
        <v>304.00982319669089</v>
      </c>
      <c r="P2577" s="2"/>
    </row>
    <row r="2578" spans="1:16" x14ac:dyDescent="0.25">
      <c r="A2578">
        <v>2577</v>
      </c>
      <c r="B2578">
        <f t="shared" si="452"/>
        <v>107</v>
      </c>
      <c r="C2578">
        <f t="shared" si="451"/>
        <v>9</v>
      </c>
      <c r="D2578" s="3">
        <v>15.749648766346013</v>
      </c>
      <c r="E2578">
        <v>0</v>
      </c>
      <c r="F2578">
        <f t="shared" si="453"/>
        <v>0</v>
      </c>
      <c r="H2578" s="2">
        <f t="shared" si="454"/>
        <v>0</v>
      </c>
      <c r="I2578" s="2">
        <f t="shared" si="455"/>
        <v>12768.560747663627</v>
      </c>
      <c r="J2578" s="2">
        <f t="shared" si="456"/>
        <v>304.11169739012075</v>
      </c>
      <c r="K2578" s="2">
        <f t="shared" si="447"/>
        <v>0</v>
      </c>
      <c r="L2578" s="2">
        <f t="shared" si="457"/>
        <v>0</v>
      </c>
      <c r="M2578" s="2">
        <f t="shared" si="448"/>
        <v>0</v>
      </c>
      <c r="N2578" s="2">
        <f t="shared" si="449"/>
        <v>12768.560747663627</v>
      </c>
      <c r="O2578" s="2">
        <f t="shared" si="450"/>
        <v>304.11169739012075</v>
      </c>
      <c r="P2578" s="2"/>
    </row>
    <row r="2579" spans="1:16" x14ac:dyDescent="0.25">
      <c r="A2579">
        <v>2578</v>
      </c>
      <c r="B2579">
        <f t="shared" si="452"/>
        <v>107</v>
      </c>
      <c r="C2579">
        <f t="shared" si="451"/>
        <v>10</v>
      </c>
      <c r="D2579" s="3">
        <v>15.824468341905003</v>
      </c>
      <c r="E2579">
        <v>0</v>
      </c>
      <c r="F2579">
        <f t="shared" si="453"/>
        <v>0</v>
      </c>
      <c r="H2579" s="2">
        <f t="shared" si="454"/>
        <v>0</v>
      </c>
      <c r="I2579" s="2">
        <f t="shared" si="455"/>
        <v>12768.560747663627</v>
      </c>
      <c r="J2579" s="2">
        <f t="shared" si="456"/>
        <v>304.1904975140983</v>
      </c>
      <c r="K2579" s="2">
        <f t="shared" si="447"/>
        <v>0</v>
      </c>
      <c r="L2579" s="2">
        <f t="shared" si="457"/>
        <v>0</v>
      </c>
      <c r="M2579" s="2">
        <f t="shared" si="448"/>
        <v>0</v>
      </c>
      <c r="N2579" s="2">
        <f t="shared" si="449"/>
        <v>12768.560747663627</v>
      </c>
      <c r="O2579" s="2">
        <f t="shared" si="450"/>
        <v>304.1904975140983</v>
      </c>
      <c r="P2579" s="2"/>
    </row>
    <row r="2580" spans="1:16" x14ac:dyDescent="0.25">
      <c r="A2580">
        <v>2579</v>
      </c>
      <c r="B2580">
        <f t="shared" si="452"/>
        <v>107</v>
      </c>
      <c r="C2580">
        <f t="shared" si="451"/>
        <v>11</v>
      </c>
      <c r="D2580" s="3">
        <v>15.945998481211006</v>
      </c>
      <c r="E2580">
        <v>0</v>
      </c>
      <c r="F2580">
        <f t="shared" si="453"/>
        <v>0</v>
      </c>
      <c r="H2580" s="2">
        <f t="shared" si="454"/>
        <v>0</v>
      </c>
      <c r="I2580" s="2">
        <f t="shared" si="455"/>
        <v>12768.560747663627</v>
      </c>
      <c r="J2580" s="2">
        <f t="shared" si="456"/>
        <v>304.31849329558685</v>
      </c>
      <c r="K2580" s="2">
        <f t="shared" si="447"/>
        <v>0</v>
      </c>
      <c r="L2580" s="2">
        <f t="shared" si="457"/>
        <v>0</v>
      </c>
      <c r="M2580" s="2">
        <f t="shared" si="448"/>
        <v>0</v>
      </c>
      <c r="N2580" s="2">
        <f t="shared" si="449"/>
        <v>12768.560747663627</v>
      </c>
      <c r="O2580" s="2">
        <f t="shared" si="450"/>
        <v>304.31849329558685</v>
      </c>
      <c r="P2580" s="2"/>
    </row>
    <row r="2581" spans="1:16" x14ac:dyDescent="0.25">
      <c r="A2581">
        <v>2580</v>
      </c>
      <c r="B2581">
        <f t="shared" si="452"/>
        <v>107</v>
      </c>
      <c r="C2581">
        <f t="shared" si="451"/>
        <v>12</v>
      </c>
      <c r="D2581" s="3">
        <v>16.052234011148983</v>
      </c>
      <c r="E2581">
        <v>0</v>
      </c>
      <c r="F2581">
        <f t="shared" si="453"/>
        <v>0</v>
      </c>
      <c r="H2581" s="2">
        <f t="shared" si="454"/>
        <v>0</v>
      </c>
      <c r="I2581" s="2">
        <f t="shared" si="455"/>
        <v>12768.560747663627</v>
      </c>
      <c r="J2581" s="2">
        <f t="shared" si="456"/>
        <v>304.43038076443958</v>
      </c>
      <c r="K2581" s="2">
        <f t="shared" si="447"/>
        <v>0</v>
      </c>
      <c r="L2581" s="2">
        <f t="shared" si="457"/>
        <v>0</v>
      </c>
      <c r="M2581" s="2">
        <f t="shared" si="448"/>
        <v>0</v>
      </c>
      <c r="N2581" s="2">
        <f t="shared" si="449"/>
        <v>12768.560747663627</v>
      </c>
      <c r="O2581" s="2">
        <f t="shared" si="450"/>
        <v>304.43038076443958</v>
      </c>
      <c r="P2581" s="2"/>
    </row>
    <row r="2582" spans="1:16" x14ac:dyDescent="0.25">
      <c r="A2582">
        <v>2581</v>
      </c>
      <c r="B2582">
        <f t="shared" si="452"/>
        <v>107</v>
      </c>
      <c r="C2582">
        <f t="shared" si="451"/>
        <v>13</v>
      </c>
      <c r="D2582" s="3">
        <v>16.027431941902989</v>
      </c>
      <c r="E2582">
        <v>0</v>
      </c>
      <c r="F2582">
        <f t="shared" si="453"/>
        <v>0</v>
      </c>
      <c r="H2582" s="2">
        <f t="shared" si="454"/>
        <v>0</v>
      </c>
      <c r="I2582" s="2">
        <f t="shared" si="455"/>
        <v>12768.560747663627</v>
      </c>
      <c r="J2582" s="2">
        <f t="shared" si="456"/>
        <v>304.40425917638083</v>
      </c>
      <c r="K2582" s="2">
        <f t="shared" si="447"/>
        <v>0</v>
      </c>
      <c r="L2582" s="2">
        <f t="shared" si="457"/>
        <v>0</v>
      </c>
      <c r="M2582" s="2">
        <f t="shared" si="448"/>
        <v>0</v>
      </c>
      <c r="N2582" s="2">
        <f t="shared" si="449"/>
        <v>12768.560747663627</v>
      </c>
      <c r="O2582" s="2">
        <f t="shared" si="450"/>
        <v>304.40425917638083</v>
      </c>
      <c r="P2582" s="2"/>
    </row>
    <row r="2583" spans="1:16" x14ac:dyDescent="0.25">
      <c r="A2583">
        <v>2582</v>
      </c>
      <c r="B2583">
        <f t="shared" si="452"/>
        <v>107</v>
      </c>
      <c r="C2583">
        <f t="shared" si="451"/>
        <v>14</v>
      </c>
      <c r="D2583" s="3">
        <v>15.999736297910999</v>
      </c>
      <c r="E2583">
        <v>0</v>
      </c>
      <c r="F2583">
        <f t="shared" si="453"/>
        <v>0</v>
      </c>
      <c r="H2583" s="2">
        <f t="shared" si="454"/>
        <v>0</v>
      </c>
      <c r="I2583" s="2">
        <f t="shared" si="455"/>
        <v>12768.560747663627</v>
      </c>
      <c r="J2583" s="2">
        <f t="shared" si="456"/>
        <v>304.37509006971453</v>
      </c>
      <c r="K2583" s="2">
        <f t="shared" si="447"/>
        <v>0</v>
      </c>
      <c r="L2583" s="2">
        <f t="shared" si="457"/>
        <v>0</v>
      </c>
      <c r="M2583" s="2">
        <f t="shared" si="448"/>
        <v>0</v>
      </c>
      <c r="N2583" s="2">
        <f t="shared" si="449"/>
        <v>12768.560747663627</v>
      </c>
      <c r="O2583" s="2">
        <f t="shared" si="450"/>
        <v>304.37509006971453</v>
      </c>
      <c r="P2583" s="2"/>
    </row>
    <row r="2584" spans="1:16" x14ac:dyDescent="0.25">
      <c r="A2584">
        <v>2583</v>
      </c>
      <c r="B2584">
        <f t="shared" si="452"/>
        <v>107</v>
      </c>
      <c r="C2584">
        <f t="shared" si="451"/>
        <v>15</v>
      </c>
      <c r="D2584" s="3">
        <v>15.879446262067006</v>
      </c>
      <c r="E2584">
        <v>0</v>
      </c>
      <c r="F2584">
        <f t="shared" si="453"/>
        <v>0</v>
      </c>
      <c r="H2584" s="2">
        <f t="shared" si="454"/>
        <v>0</v>
      </c>
      <c r="I2584" s="2">
        <f t="shared" si="455"/>
        <v>12768.560747663627</v>
      </c>
      <c r="J2584" s="2">
        <f t="shared" si="456"/>
        <v>304.24840036762856</v>
      </c>
      <c r="K2584" s="2">
        <f t="shared" si="447"/>
        <v>0</v>
      </c>
      <c r="L2584" s="2">
        <f t="shared" si="457"/>
        <v>0</v>
      </c>
      <c r="M2584" s="2">
        <f t="shared" si="448"/>
        <v>0</v>
      </c>
      <c r="N2584" s="2">
        <f t="shared" si="449"/>
        <v>12768.560747663627</v>
      </c>
      <c r="O2584" s="2">
        <f t="shared" si="450"/>
        <v>304.24840036762856</v>
      </c>
      <c r="P2584" s="2"/>
    </row>
    <row r="2585" spans="1:16" x14ac:dyDescent="0.25">
      <c r="A2585">
        <v>2584</v>
      </c>
      <c r="B2585">
        <f t="shared" si="452"/>
        <v>107</v>
      </c>
      <c r="C2585">
        <f t="shared" si="451"/>
        <v>16</v>
      </c>
      <c r="D2585" s="3">
        <v>15.745101720316995</v>
      </c>
      <c r="E2585">
        <v>0</v>
      </c>
      <c r="F2585">
        <f t="shared" si="453"/>
        <v>0</v>
      </c>
      <c r="H2585" s="2">
        <f t="shared" si="454"/>
        <v>0</v>
      </c>
      <c r="I2585" s="2">
        <f t="shared" si="455"/>
        <v>12768.560747663627</v>
      </c>
      <c r="J2585" s="2">
        <f t="shared" si="456"/>
        <v>304.10690843230935</v>
      </c>
      <c r="K2585" s="2">
        <f t="shared" si="447"/>
        <v>0</v>
      </c>
      <c r="L2585" s="2">
        <f t="shared" si="457"/>
        <v>0</v>
      </c>
      <c r="M2585" s="2">
        <f t="shared" si="448"/>
        <v>0</v>
      </c>
      <c r="N2585" s="2">
        <f t="shared" si="449"/>
        <v>12768.560747663627</v>
      </c>
      <c r="O2585" s="2">
        <f t="shared" si="450"/>
        <v>304.10690843230935</v>
      </c>
      <c r="P2585" s="2"/>
    </row>
    <row r="2586" spans="1:16" x14ac:dyDescent="0.25">
      <c r="A2586">
        <v>2585</v>
      </c>
      <c r="B2586">
        <f t="shared" si="452"/>
        <v>107</v>
      </c>
      <c r="C2586">
        <f t="shared" si="451"/>
        <v>17</v>
      </c>
      <c r="D2586" s="3">
        <v>15.550818844555977</v>
      </c>
      <c r="E2586">
        <v>0</v>
      </c>
      <c r="F2586">
        <f t="shared" si="453"/>
        <v>0</v>
      </c>
      <c r="H2586" s="2">
        <f t="shared" si="454"/>
        <v>0</v>
      </c>
      <c r="I2586" s="2">
        <f t="shared" si="455"/>
        <v>12768.560747663627</v>
      </c>
      <c r="J2586" s="2">
        <f t="shared" si="456"/>
        <v>303.9022893258483</v>
      </c>
      <c r="K2586" s="2">
        <f t="shared" si="447"/>
        <v>0</v>
      </c>
      <c r="L2586" s="2">
        <f t="shared" si="457"/>
        <v>0</v>
      </c>
      <c r="M2586" s="2">
        <f t="shared" si="448"/>
        <v>0</v>
      </c>
      <c r="N2586" s="2">
        <f t="shared" si="449"/>
        <v>12768.560747663627</v>
      </c>
      <c r="O2586" s="2">
        <f t="shared" si="450"/>
        <v>303.9022893258483</v>
      </c>
      <c r="P2586" s="2"/>
    </row>
    <row r="2587" spans="1:16" x14ac:dyDescent="0.25">
      <c r="A2587">
        <v>2586</v>
      </c>
      <c r="B2587">
        <f t="shared" si="452"/>
        <v>107</v>
      </c>
      <c r="C2587">
        <f t="shared" si="451"/>
        <v>18</v>
      </c>
      <c r="D2587" s="3">
        <v>15.446236785901988</v>
      </c>
      <c r="E2587">
        <v>0</v>
      </c>
      <c r="F2587">
        <f t="shared" si="453"/>
        <v>0</v>
      </c>
      <c r="H2587" s="2">
        <f t="shared" si="454"/>
        <v>0</v>
      </c>
      <c r="I2587" s="2">
        <f t="shared" si="455"/>
        <v>12768.560747663627</v>
      </c>
      <c r="J2587" s="2">
        <f t="shared" si="456"/>
        <v>303.79214329620044</v>
      </c>
      <c r="K2587" s="2">
        <f t="shared" si="447"/>
        <v>0</v>
      </c>
      <c r="L2587" s="2">
        <f t="shared" si="457"/>
        <v>0</v>
      </c>
      <c r="M2587" s="2">
        <f t="shared" si="448"/>
        <v>0</v>
      </c>
      <c r="N2587" s="2">
        <f t="shared" si="449"/>
        <v>12768.560747663627</v>
      </c>
      <c r="O2587" s="2">
        <f t="shared" si="450"/>
        <v>303.79214329620044</v>
      </c>
      <c r="P2587" s="2"/>
    </row>
    <row r="2588" spans="1:16" x14ac:dyDescent="0.25">
      <c r="A2588">
        <v>2587</v>
      </c>
      <c r="B2588">
        <f t="shared" si="452"/>
        <v>107</v>
      </c>
      <c r="C2588">
        <f t="shared" si="451"/>
        <v>19</v>
      </c>
      <c r="D2588" s="3">
        <v>15.242033082441992</v>
      </c>
      <c r="E2588">
        <v>0</v>
      </c>
      <c r="F2588">
        <f t="shared" si="453"/>
        <v>0</v>
      </c>
      <c r="H2588" s="2">
        <f t="shared" si="454"/>
        <v>0</v>
      </c>
      <c r="I2588" s="2">
        <f t="shared" si="455"/>
        <v>12768.560747663627</v>
      </c>
      <c r="J2588" s="2">
        <f t="shared" si="456"/>
        <v>303.57707555451526</v>
      </c>
      <c r="K2588" s="2">
        <f t="shared" si="447"/>
        <v>0</v>
      </c>
      <c r="L2588" s="2">
        <f t="shared" si="457"/>
        <v>0</v>
      </c>
      <c r="M2588" s="2">
        <f t="shared" si="448"/>
        <v>0</v>
      </c>
      <c r="N2588" s="2">
        <f t="shared" si="449"/>
        <v>12768.560747663627</v>
      </c>
      <c r="O2588" s="2">
        <f t="shared" si="450"/>
        <v>303.57707555451526</v>
      </c>
      <c r="P2588" s="2"/>
    </row>
    <row r="2589" spans="1:16" x14ac:dyDescent="0.25">
      <c r="A2589">
        <v>2588</v>
      </c>
      <c r="B2589">
        <f t="shared" si="452"/>
        <v>107</v>
      </c>
      <c r="C2589">
        <f t="shared" si="451"/>
        <v>20</v>
      </c>
      <c r="D2589" s="3">
        <v>14.994425757801025</v>
      </c>
      <c r="E2589">
        <v>0</v>
      </c>
      <c r="F2589">
        <f t="shared" si="453"/>
        <v>0</v>
      </c>
      <c r="H2589" s="2">
        <f t="shared" si="454"/>
        <v>0</v>
      </c>
      <c r="I2589" s="2">
        <f t="shared" si="455"/>
        <v>12768.560747663627</v>
      </c>
      <c r="J2589" s="2">
        <f t="shared" si="456"/>
        <v>303.31629503372676</v>
      </c>
      <c r="K2589" s="2">
        <f t="shared" si="447"/>
        <v>0</v>
      </c>
      <c r="L2589" s="2">
        <f t="shared" si="457"/>
        <v>0</v>
      </c>
      <c r="M2589" s="2">
        <f t="shared" si="448"/>
        <v>0</v>
      </c>
      <c r="N2589" s="2">
        <f t="shared" si="449"/>
        <v>12768.560747663627</v>
      </c>
      <c r="O2589" s="2">
        <f t="shared" si="450"/>
        <v>303.31629503372676</v>
      </c>
      <c r="P2589" s="2"/>
    </row>
    <row r="2590" spans="1:16" x14ac:dyDescent="0.25">
      <c r="A2590">
        <v>2589</v>
      </c>
      <c r="B2590">
        <f t="shared" si="452"/>
        <v>107</v>
      </c>
      <c r="C2590">
        <f t="shared" si="451"/>
        <v>21</v>
      </c>
      <c r="D2590" s="3">
        <v>14.71870942134899</v>
      </c>
      <c r="E2590">
        <v>0</v>
      </c>
      <c r="F2590">
        <f t="shared" si="453"/>
        <v>0</v>
      </c>
      <c r="H2590" s="2">
        <f t="shared" si="454"/>
        <v>0</v>
      </c>
      <c r="I2590" s="2">
        <f t="shared" si="455"/>
        <v>12768.560747663627</v>
      </c>
      <c r="J2590" s="2">
        <f t="shared" si="456"/>
        <v>303.02591004647275</v>
      </c>
      <c r="K2590" s="2">
        <f t="shared" si="447"/>
        <v>0</v>
      </c>
      <c r="L2590" s="2">
        <f t="shared" si="457"/>
        <v>0</v>
      </c>
      <c r="M2590" s="2">
        <f t="shared" si="448"/>
        <v>0</v>
      </c>
      <c r="N2590" s="2">
        <f t="shared" si="449"/>
        <v>12768.560747663627</v>
      </c>
      <c r="O2590" s="2">
        <f t="shared" si="450"/>
        <v>303.02591004647275</v>
      </c>
      <c r="P2590" s="2"/>
    </row>
    <row r="2591" spans="1:16" x14ac:dyDescent="0.25">
      <c r="A2591">
        <v>2590</v>
      </c>
      <c r="B2591">
        <f t="shared" si="452"/>
        <v>107</v>
      </c>
      <c r="C2591">
        <f t="shared" si="451"/>
        <v>22</v>
      </c>
      <c r="D2591" s="3">
        <v>14.571550477154972</v>
      </c>
      <c r="E2591">
        <v>0</v>
      </c>
      <c r="F2591">
        <f t="shared" si="453"/>
        <v>0</v>
      </c>
      <c r="H2591" s="2">
        <f t="shared" si="454"/>
        <v>0</v>
      </c>
      <c r="I2591" s="2">
        <f t="shared" si="455"/>
        <v>12768.560747663627</v>
      </c>
      <c r="J2591" s="2">
        <f t="shared" si="456"/>
        <v>302.87092195732293</v>
      </c>
      <c r="K2591" s="2">
        <f t="shared" si="447"/>
        <v>0</v>
      </c>
      <c r="L2591" s="2">
        <f t="shared" si="457"/>
        <v>0</v>
      </c>
      <c r="M2591" s="2">
        <f t="shared" si="448"/>
        <v>0</v>
      </c>
      <c r="N2591" s="2">
        <f t="shared" si="449"/>
        <v>12768.560747663627</v>
      </c>
      <c r="O2591" s="2">
        <f t="shared" si="450"/>
        <v>302.87092195732293</v>
      </c>
      <c r="P2591" s="2"/>
    </row>
    <row r="2592" spans="1:16" x14ac:dyDescent="0.25">
      <c r="A2592">
        <v>2591</v>
      </c>
      <c r="B2592">
        <f t="shared" si="452"/>
        <v>107</v>
      </c>
      <c r="C2592">
        <f t="shared" si="451"/>
        <v>23</v>
      </c>
      <c r="D2592" s="3">
        <v>14.602553063713003</v>
      </c>
      <c r="E2592">
        <v>0</v>
      </c>
      <c r="F2592">
        <f t="shared" si="453"/>
        <v>0</v>
      </c>
      <c r="H2592" s="2">
        <f t="shared" si="454"/>
        <v>0</v>
      </c>
      <c r="I2592" s="2">
        <f t="shared" si="455"/>
        <v>12768.560747663627</v>
      </c>
      <c r="J2592" s="2">
        <f t="shared" si="456"/>
        <v>302.90357394239692</v>
      </c>
      <c r="K2592" s="2">
        <f t="shared" si="447"/>
        <v>0</v>
      </c>
      <c r="L2592" s="2">
        <f t="shared" si="457"/>
        <v>0</v>
      </c>
      <c r="M2592" s="2">
        <f t="shared" si="448"/>
        <v>0</v>
      </c>
      <c r="N2592" s="2">
        <f t="shared" si="449"/>
        <v>12768.560747663627</v>
      </c>
      <c r="O2592" s="2">
        <f t="shared" si="450"/>
        <v>302.90357394239692</v>
      </c>
      <c r="P2592" s="2"/>
    </row>
    <row r="2593" spans="1:16" x14ac:dyDescent="0.25">
      <c r="A2593">
        <v>2592</v>
      </c>
      <c r="B2593">
        <f t="shared" si="452"/>
        <v>108</v>
      </c>
      <c r="C2593">
        <f t="shared" si="451"/>
        <v>0</v>
      </c>
      <c r="D2593" s="3">
        <v>14.296247508522981</v>
      </c>
      <c r="E2593">
        <v>0</v>
      </c>
      <c r="F2593">
        <f t="shared" si="453"/>
        <v>0</v>
      </c>
      <c r="H2593" s="2">
        <f t="shared" si="454"/>
        <v>0</v>
      </c>
      <c r="I2593" s="2">
        <f t="shared" si="455"/>
        <v>12768.560747663627</v>
      </c>
      <c r="J2593" s="2">
        <f t="shared" si="456"/>
        <v>302.5809723298691</v>
      </c>
      <c r="K2593" s="2">
        <f t="shared" si="447"/>
        <v>0</v>
      </c>
      <c r="L2593" s="2">
        <f t="shared" si="457"/>
        <v>0</v>
      </c>
      <c r="M2593" s="2">
        <f t="shared" si="448"/>
        <v>0</v>
      </c>
      <c r="N2593" s="2">
        <f t="shared" si="449"/>
        <v>12768.560747663627</v>
      </c>
      <c r="O2593" s="2">
        <f t="shared" si="450"/>
        <v>302.5809723298691</v>
      </c>
      <c r="P2593" s="2"/>
    </row>
    <row r="2594" spans="1:16" x14ac:dyDescent="0.25">
      <c r="A2594">
        <v>2593</v>
      </c>
      <c r="B2594">
        <f t="shared" si="452"/>
        <v>108</v>
      </c>
      <c r="C2594">
        <f t="shared" si="451"/>
        <v>1</v>
      </c>
      <c r="D2594" s="3">
        <v>14.126766702008013</v>
      </c>
      <c r="E2594">
        <v>0</v>
      </c>
      <c r="F2594">
        <f t="shared" si="453"/>
        <v>0</v>
      </c>
      <c r="H2594" s="2">
        <f t="shared" si="454"/>
        <v>0</v>
      </c>
      <c r="I2594" s="2">
        <f t="shared" si="455"/>
        <v>12768.560747663627</v>
      </c>
      <c r="J2594" s="2">
        <f t="shared" si="456"/>
        <v>302.4024748114669</v>
      </c>
      <c r="K2594" s="2">
        <f t="shared" si="447"/>
        <v>0</v>
      </c>
      <c r="L2594" s="2">
        <f t="shared" si="457"/>
        <v>0</v>
      </c>
      <c r="M2594" s="2">
        <f t="shared" si="448"/>
        <v>0</v>
      </c>
      <c r="N2594" s="2">
        <f t="shared" si="449"/>
        <v>12768.560747663627</v>
      </c>
      <c r="O2594" s="2">
        <f t="shared" si="450"/>
        <v>302.4024748114669</v>
      </c>
      <c r="P2594" s="2"/>
    </row>
    <row r="2595" spans="1:16" x14ac:dyDescent="0.25">
      <c r="A2595">
        <v>2594</v>
      </c>
      <c r="B2595">
        <f t="shared" si="452"/>
        <v>108</v>
      </c>
      <c r="C2595">
        <f t="shared" si="451"/>
        <v>2</v>
      </c>
      <c r="D2595" s="3">
        <v>14.17802431178302</v>
      </c>
      <c r="E2595">
        <v>0</v>
      </c>
      <c r="F2595">
        <f t="shared" si="453"/>
        <v>0</v>
      </c>
      <c r="H2595" s="2">
        <f t="shared" si="454"/>
        <v>0</v>
      </c>
      <c r="I2595" s="2">
        <f t="shared" si="455"/>
        <v>12768.560747663627</v>
      </c>
      <c r="J2595" s="2">
        <f t="shared" si="456"/>
        <v>302.45645942678829</v>
      </c>
      <c r="K2595" s="2">
        <f t="shared" si="447"/>
        <v>0</v>
      </c>
      <c r="L2595" s="2">
        <f t="shared" si="457"/>
        <v>0</v>
      </c>
      <c r="M2595" s="2">
        <f t="shared" si="448"/>
        <v>0</v>
      </c>
      <c r="N2595" s="2">
        <f t="shared" si="449"/>
        <v>12768.560747663627</v>
      </c>
      <c r="O2595" s="2">
        <f t="shared" si="450"/>
        <v>302.45645942678829</v>
      </c>
      <c r="P2595" s="2"/>
    </row>
    <row r="2596" spans="1:16" x14ac:dyDescent="0.25">
      <c r="A2596">
        <v>2595</v>
      </c>
      <c r="B2596">
        <f t="shared" si="452"/>
        <v>108</v>
      </c>
      <c r="C2596">
        <f t="shared" si="451"/>
        <v>3</v>
      </c>
      <c r="D2596" s="3">
        <v>14.21564078347302</v>
      </c>
      <c r="E2596">
        <v>0</v>
      </c>
      <c r="F2596">
        <f t="shared" si="453"/>
        <v>0</v>
      </c>
      <c r="H2596" s="2">
        <f t="shared" si="454"/>
        <v>0</v>
      </c>
      <c r="I2596" s="2">
        <f t="shared" si="455"/>
        <v>12768.560747663627</v>
      </c>
      <c r="J2596" s="2">
        <f t="shared" si="456"/>
        <v>302.49607716867763</v>
      </c>
      <c r="K2596" s="2">
        <f t="shared" si="447"/>
        <v>0</v>
      </c>
      <c r="L2596" s="2">
        <f t="shared" si="457"/>
        <v>0</v>
      </c>
      <c r="M2596" s="2">
        <f t="shared" si="448"/>
        <v>0</v>
      </c>
      <c r="N2596" s="2">
        <f t="shared" si="449"/>
        <v>12768.560747663627</v>
      </c>
      <c r="O2596" s="2">
        <f t="shared" si="450"/>
        <v>302.49607716867763</v>
      </c>
      <c r="P2596" s="2"/>
    </row>
    <row r="2597" spans="1:16" x14ac:dyDescent="0.25">
      <c r="A2597">
        <v>2596</v>
      </c>
      <c r="B2597">
        <f t="shared" si="452"/>
        <v>108</v>
      </c>
      <c r="C2597">
        <f t="shared" si="451"/>
        <v>4</v>
      </c>
      <c r="D2597" s="3">
        <v>14.029625264126992</v>
      </c>
      <c r="E2597">
        <v>0</v>
      </c>
      <c r="F2597">
        <f t="shared" si="453"/>
        <v>0</v>
      </c>
      <c r="H2597" s="2">
        <f t="shared" si="454"/>
        <v>0</v>
      </c>
      <c r="I2597" s="2">
        <f t="shared" si="455"/>
        <v>12768.560747663627</v>
      </c>
      <c r="J2597" s="2">
        <f t="shared" si="456"/>
        <v>302.30016525823584</v>
      </c>
      <c r="K2597" s="2">
        <f t="shared" si="447"/>
        <v>0</v>
      </c>
      <c r="L2597" s="2">
        <f t="shared" si="457"/>
        <v>0</v>
      </c>
      <c r="M2597" s="2">
        <f t="shared" si="448"/>
        <v>0</v>
      </c>
      <c r="N2597" s="2">
        <f t="shared" si="449"/>
        <v>12768.560747663627</v>
      </c>
      <c r="O2597" s="2">
        <f t="shared" si="450"/>
        <v>302.30016525823584</v>
      </c>
      <c r="P2597" s="2"/>
    </row>
    <row r="2598" spans="1:16" x14ac:dyDescent="0.25">
      <c r="A2598">
        <v>2597</v>
      </c>
      <c r="B2598">
        <f t="shared" si="452"/>
        <v>108</v>
      </c>
      <c r="C2598">
        <f t="shared" si="451"/>
        <v>5</v>
      </c>
      <c r="D2598" s="3">
        <v>13.765069858834977</v>
      </c>
      <c r="E2598">
        <v>0</v>
      </c>
      <c r="F2598">
        <f t="shared" si="453"/>
        <v>0</v>
      </c>
      <c r="H2598" s="2">
        <f t="shared" si="454"/>
        <v>0</v>
      </c>
      <c r="I2598" s="2">
        <f t="shared" si="455"/>
        <v>12768.560747663627</v>
      </c>
      <c r="J2598" s="2">
        <f t="shared" si="456"/>
        <v>302.0215349856075</v>
      </c>
      <c r="K2598" s="2">
        <f t="shared" si="447"/>
        <v>0</v>
      </c>
      <c r="L2598" s="2">
        <f t="shared" si="457"/>
        <v>0</v>
      </c>
      <c r="M2598" s="2">
        <f t="shared" si="448"/>
        <v>0</v>
      </c>
      <c r="N2598" s="2">
        <f t="shared" si="449"/>
        <v>12768.560747663627</v>
      </c>
      <c r="O2598" s="2">
        <f t="shared" si="450"/>
        <v>302.0215349856075</v>
      </c>
      <c r="P2598" s="2"/>
    </row>
    <row r="2599" spans="1:16" x14ac:dyDescent="0.25">
      <c r="A2599">
        <v>2598</v>
      </c>
      <c r="B2599">
        <f t="shared" si="452"/>
        <v>108</v>
      </c>
      <c r="C2599">
        <f t="shared" si="451"/>
        <v>6</v>
      </c>
      <c r="D2599" s="3">
        <v>13.631552052726988</v>
      </c>
      <c r="E2599">
        <v>0</v>
      </c>
      <c r="F2599">
        <f t="shared" si="453"/>
        <v>0</v>
      </c>
      <c r="H2599" s="2">
        <f t="shared" si="454"/>
        <v>0</v>
      </c>
      <c r="I2599" s="2">
        <f t="shared" si="455"/>
        <v>12768.560747663627</v>
      </c>
      <c r="J2599" s="2">
        <f t="shared" si="456"/>
        <v>301.88091376989075</v>
      </c>
      <c r="K2599" s="2">
        <f t="shared" si="447"/>
        <v>0</v>
      </c>
      <c r="L2599" s="2">
        <f t="shared" si="457"/>
        <v>0</v>
      </c>
      <c r="M2599" s="2">
        <f t="shared" si="448"/>
        <v>0</v>
      </c>
      <c r="N2599" s="2">
        <f t="shared" si="449"/>
        <v>12768.560747663627</v>
      </c>
      <c r="O2599" s="2">
        <f t="shared" si="450"/>
        <v>301.88091376989075</v>
      </c>
      <c r="P2599" s="2"/>
    </row>
    <row r="2600" spans="1:16" x14ac:dyDescent="0.25">
      <c r="A2600">
        <v>2599</v>
      </c>
      <c r="B2600">
        <f t="shared" si="452"/>
        <v>108</v>
      </c>
      <c r="C2600">
        <f t="shared" si="451"/>
        <v>7</v>
      </c>
      <c r="D2600" s="3">
        <v>13.480259430325987</v>
      </c>
      <c r="E2600">
        <v>0</v>
      </c>
      <c r="F2600">
        <f t="shared" si="453"/>
        <v>330</v>
      </c>
      <c r="H2600" s="2">
        <f t="shared" si="454"/>
        <v>0</v>
      </c>
      <c r="I2600" s="2">
        <f t="shared" si="455"/>
        <v>12438.560747663627</v>
      </c>
      <c r="J2600" s="2">
        <f t="shared" si="456"/>
        <v>293.92365963551111</v>
      </c>
      <c r="K2600" s="2">
        <f t="shared" si="447"/>
        <v>0</v>
      </c>
      <c r="L2600" s="2">
        <f t="shared" si="457"/>
        <v>0</v>
      </c>
      <c r="M2600" s="2">
        <f t="shared" si="448"/>
        <v>330</v>
      </c>
      <c r="N2600" s="2">
        <f t="shared" si="449"/>
        <v>12438.560747663627</v>
      </c>
      <c r="O2600" s="2">
        <f t="shared" si="450"/>
        <v>293.92365963551111</v>
      </c>
      <c r="P2600" s="2"/>
    </row>
    <row r="2601" spans="1:16" x14ac:dyDescent="0.25">
      <c r="A2601">
        <v>2600</v>
      </c>
      <c r="B2601">
        <f t="shared" si="452"/>
        <v>108</v>
      </c>
      <c r="C2601">
        <f t="shared" si="451"/>
        <v>8</v>
      </c>
      <c r="D2601" s="3">
        <v>13.461657878391009</v>
      </c>
      <c r="E2601">
        <v>0</v>
      </c>
      <c r="F2601">
        <f t="shared" si="453"/>
        <v>0</v>
      </c>
      <c r="H2601" s="2">
        <f t="shared" si="454"/>
        <v>0</v>
      </c>
      <c r="I2601" s="2">
        <f t="shared" si="455"/>
        <v>12438.560747663627</v>
      </c>
      <c r="J2601" s="2">
        <f t="shared" si="456"/>
        <v>293.90457477350174</v>
      </c>
      <c r="K2601" s="2">
        <f t="shared" si="447"/>
        <v>0</v>
      </c>
      <c r="L2601" s="2">
        <f t="shared" si="457"/>
        <v>0</v>
      </c>
      <c r="M2601" s="2">
        <f t="shared" si="448"/>
        <v>0</v>
      </c>
      <c r="N2601" s="2">
        <f t="shared" si="449"/>
        <v>12438.560747663627</v>
      </c>
      <c r="O2601" s="2">
        <f t="shared" si="450"/>
        <v>293.90457477350174</v>
      </c>
      <c r="P2601" s="2"/>
    </row>
    <row r="2602" spans="1:16" x14ac:dyDescent="0.25">
      <c r="A2602">
        <v>2601</v>
      </c>
      <c r="B2602">
        <f t="shared" si="452"/>
        <v>108</v>
      </c>
      <c r="C2602">
        <f t="shared" si="451"/>
        <v>9</v>
      </c>
      <c r="D2602" s="3">
        <v>13.496380775335979</v>
      </c>
      <c r="E2602">
        <v>0</v>
      </c>
      <c r="F2602">
        <f t="shared" si="453"/>
        <v>0</v>
      </c>
      <c r="H2602" s="2">
        <f t="shared" si="454"/>
        <v>0</v>
      </c>
      <c r="I2602" s="2">
        <f t="shared" si="455"/>
        <v>12438.560747663627</v>
      </c>
      <c r="J2602" s="2">
        <f t="shared" si="456"/>
        <v>293.94019984925222</v>
      </c>
      <c r="K2602" s="2">
        <f t="shared" ref="K2602:K2665" si="458">IF(J2602&lt;=$V$14,H2602,0)</f>
        <v>0</v>
      </c>
      <c r="L2602" s="2">
        <f t="shared" si="457"/>
        <v>0</v>
      </c>
      <c r="M2602" s="2">
        <f t="shared" ref="M2602:M2665" si="459">IF(J2602&lt;$V$18,0,F2602)</f>
        <v>0</v>
      </c>
      <c r="N2602" s="2">
        <f t="shared" ref="N2602:N2665" si="460">N2601+L2602-M2602</f>
        <v>12438.560747663627</v>
      </c>
      <c r="O2602" s="2">
        <f t="shared" ref="O2602:O2665" si="461">(N2602/$V$13)*$V$16*(D2602+273)/100000</f>
        <v>293.94019984925222</v>
      </c>
      <c r="P2602" s="2"/>
    </row>
    <row r="2603" spans="1:16" x14ac:dyDescent="0.25">
      <c r="A2603">
        <v>2602</v>
      </c>
      <c r="B2603">
        <f t="shared" si="452"/>
        <v>108</v>
      </c>
      <c r="C2603">
        <f t="shared" si="451"/>
        <v>10</v>
      </c>
      <c r="D2603" s="3">
        <v>13.508781809958975</v>
      </c>
      <c r="E2603">
        <v>0</v>
      </c>
      <c r="F2603">
        <f t="shared" si="453"/>
        <v>0</v>
      </c>
      <c r="H2603" s="2">
        <f t="shared" si="454"/>
        <v>0</v>
      </c>
      <c r="I2603" s="2">
        <f t="shared" si="455"/>
        <v>12438.560747663627</v>
      </c>
      <c r="J2603" s="2">
        <f t="shared" si="456"/>
        <v>293.95292309059141</v>
      </c>
      <c r="K2603" s="2">
        <f t="shared" si="458"/>
        <v>0</v>
      </c>
      <c r="L2603" s="2">
        <f t="shared" si="457"/>
        <v>0</v>
      </c>
      <c r="M2603" s="2">
        <f t="shared" si="459"/>
        <v>0</v>
      </c>
      <c r="N2603" s="2">
        <f t="shared" si="460"/>
        <v>12438.560747663627</v>
      </c>
      <c r="O2603" s="2">
        <f t="shared" si="461"/>
        <v>293.95292309059141</v>
      </c>
      <c r="P2603" s="2"/>
    </row>
    <row r="2604" spans="1:16" x14ac:dyDescent="0.25">
      <c r="A2604">
        <v>2603</v>
      </c>
      <c r="B2604">
        <f t="shared" si="452"/>
        <v>108</v>
      </c>
      <c r="C2604">
        <f t="shared" si="451"/>
        <v>11</v>
      </c>
      <c r="D2604" s="3">
        <v>13.576987500384973</v>
      </c>
      <c r="E2604">
        <v>2.7789999999999999</v>
      </c>
      <c r="F2604">
        <f t="shared" si="453"/>
        <v>0</v>
      </c>
      <c r="H2604" s="2">
        <f t="shared" si="454"/>
        <v>2.7789999999999999</v>
      </c>
      <c r="I2604" s="2">
        <f t="shared" si="455"/>
        <v>12490.504672897272</v>
      </c>
      <c r="J2604" s="2">
        <f t="shared" si="456"/>
        <v>295.25075226604218</v>
      </c>
      <c r="K2604" s="2">
        <f t="shared" si="458"/>
        <v>2.7789999999999999</v>
      </c>
      <c r="L2604" s="2">
        <f t="shared" si="457"/>
        <v>51.943925233644862</v>
      </c>
      <c r="M2604" s="2">
        <f t="shared" si="459"/>
        <v>0</v>
      </c>
      <c r="N2604" s="2">
        <f t="shared" si="460"/>
        <v>12490.504672897272</v>
      </c>
      <c r="O2604" s="2">
        <f t="shared" si="461"/>
        <v>295.25075226604218</v>
      </c>
      <c r="P2604" s="2"/>
    </row>
    <row r="2605" spans="1:16" x14ac:dyDescent="0.25">
      <c r="A2605">
        <v>2604</v>
      </c>
      <c r="B2605">
        <f t="shared" si="452"/>
        <v>108</v>
      </c>
      <c r="C2605">
        <f t="shared" si="451"/>
        <v>12</v>
      </c>
      <c r="D2605" s="3">
        <v>13.615017339895985</v>
      </c>
      <c r="E2605">
        <v>6.2519999999999998</v>
      </c>
      <c r="F2605">
        <f t="shared" si="453"/>
        <v>0</v>
      </c>
      <c r="H2605" s="2">
        <f t="shared" si="454"/>
        <v>5</v>
      </c>
      <c r="I2605" s="2">
        <f t="shared" si="455"/>
        <v>12583.962616822506</v>
      </c>
      <c r="J2605" s="2">
        <f t="shared" si="456"/>
        <v>297.4993867064598</v>
      </c>
      <c r="K2605" s="2">
        <f t="shared" si="458"/>
        <v>5</v>
      </c>
      <c r="L2605" s="2">
        <f t="shared" si="457"/>
        <v>93.45794392523365</v>
      </c>
      <c r="M2605" s="2">
        <f t="shared" si="459"/>
        <v>0</v>
      </c>
      <c r="N2605" s="2">
        <f t="shared" si="460"/>
        <v>12583.962616822506</v>
      </c>
      <c r="O2605" s="2">
        <f t="shared" si="461"/>
        <v>297.4993867064598</v>
      </c>
      <c r="P2605" s="2"/>
    </row>
    <row r="2606" spans="1:16" x14ac:dyDescent="0.25">
      <c r="A2606">
        <v>2605</v>
      </c>
      <c r="B2606">
        <f t="shared" si="452"/>
        <v>108</v>
      </c>
      <c r="C2606">
        <f t="shared" si="451"/>
        <v>13</v>
      </c>
      <c r="D2606" s="3">
        <v>13.691903754559007</v>
      </c>
      <c r="E2606">
        <v>8.9819999999999993</v>
      </c>
      <c r="F2606">
        <f t="shared" si="453"/>
        <v>0</v>
      </c>
      <c r="H2606" s="2">
        <f t="shared" si="454"/>
        <v>5</v>
      </c>
      <c r="I2606" s="2">
        <f t="shared" si="455"/>
        <v>12677.42056074774</v>
      </c>
      <c r="J2606" s="2">
        <f t="shared" si="456"/>
        <v>299.78923918741742</v>
      </c>
      <c r="K2606" s="2">
        <f t="shared" si="458"/>
        <v>5</v>
      </c>
      <c r="L2606" s="2">
        <f t="shared" si="457"/>
        <v>93.45794392523365</v>
      </c>
      <c r="M2606" s="2">
        <f t="shared" si="459"/>
        <v>0</v>
      </c>
      <c r="N2606" s="2">
        <f t="shared" si="460"/>
        <v>12677.42056074774</v>
      </c>
      <c r="O2606" s="2">
        <f t="shared" si="461"/>
        <v>299.78923918741742</v>
      </c>
      <c r="P2606" s="2"/>
    </row>
    <row r="2607" spans="1:16" x14ac:dyDescent="0.25">
      <c r="A2607">
        <v>2606</v>
      </c>
      <c r="B2607">
        <f t="shared" si="452"/>
        <v>108</v>
      </c>
      <c r="C2607">
        <f t="shared" si="451"/>
        <v>14</v>
      </c>
      <c r="D2607" s="3">
        <v>13.858490986329002</v>
      </c>
      <c r="E2607">
        <v>11.401999999999999</v>
      </c>
      <c r="F2607">
        <f t="shared" si="453"/>
        <v>0</v>
      </c>
      <c r="H2607" s="2">
        <f t="shared" si="454"/>
        <v>5</v>
      </c>
      <c r="I2607" s="2">
        <f t="shared" si="455"/>
        <v>12770.878504672974</v>
      </c>
      <c r="J2607" s="2">
        <f t="shared" si="456"/>
        <v>302.17476729568665</v>
      </c>
      <c r="K2607" s="2">
        <f t="shared" si="458"/>
        <v>5</v>
      </c>
      <c r="L2607" s="2">
        <f t="shared" si="457"/>
        <v>93.45794392523365</v>
      </c>
      <c r="M2607" s="2">
        <f t="shared" si="459"/>
        <v>0</v>
      </c>
      <c r="N2607" s="2">
        <f t="shared" si="460"/>
        <v>12770.878504672974</v>
      </c>
      <c r="O2607" s="2">
        <f t="shared" si="461"/>
        <v>302.17476729568665</v>
      </c>
      <c r="P2607" s="2"/>
    </row>
    <row r="2608" spans="1:16" x14ac:dyDescent="0.25">
      <c r="A2608">
        <v>2607</v>
      </c>
      <c r="B2608">
        <f t="shared" si="452"/>
        <v>108</v>
      </c>
      <c r="C2608">
        <f t="shared" si="451"/>
        <v>15</v>
      </c>
      <c r="D2608" s="3">
        <v>14.177197576142021</v>
      </c>
      <c r="E2608">
        <v>11.401999999999999</v>
      </c>
      <c r="F2608">
        <f t="shared" si="453"/>
        <v>0</v>
      </c>
      <c r="H2608" s="2">
        <f t="shared" si="454"/>
        <v>5</v>
      </c>
      <c r="I2608" s="2">
        <f t="shared" si="455"/>
        <v>12864.336448598207</v>
      </c>
      <c r="J2608" s="2">
        <f t="shared" si="456"/>
        <v>304.72427791832706</v>
      </c>
      <c r="K2608" s="2">
        <f t="shared" si="458"/>
        <v>5</v>
      </c>
      <c r="L2608" s="2">
        <f t="shared" si="457"/>
        <v>93.45794392523365</v>
      </c>
      <c r="M2608" s="2">
        <f t="shared" si="459"/>
        <v>0</v>
      </c>
      <c r="N2608" s="2">
        <f t="shared" si="460"/>
        <v>12864.336448598207</v>
      </c>
      <c r="O2608" s="2">
        <f t="shared" si="461"/>
        <v>304.72427791832706</v>
      </c>
      <c r="P2608" s="2"/>
    </row>
    <row r="2609" spans="1:16" x14ac:dyDescent="0.25">
      <c r="A2609">
        <v>2608</v>
      </c>
      <c r="B2609">
        <f t="shared" si="452"/>
        <v>108</v>
      </c>
      <c r="C2609">
        <f t="shared" si="451"/>
        <v>16</v>
      </c>
      <c r="D2609" s="3">
        <v>14.502104683265998</v>
      </c>
      <c r="E2609">
        <v>0</v>
      </c>
      <c r="F2609">
        <f t="shared" si="453"/>
        <v>0</v>
      </c>
      <c r="H2609" s="2">
        <f t="shared" si="454"/>
        <v>0</v>
      </c>
      <c r="I2609" s="2">
        <f t="shared" si="455"/>
        <v>12864.336448598207</v>
      </c>
      <c r="J2609" s="2">
        <f t="shared" si="456"/>
        <v>305.06903747599574</v>
      </c>
      <c r="K2609" s="2">
        <f t="shared" si="458"/>
        <v>0</v>
      </c>
      <c r="L2609" s="2">
        <f t="shared" si="457"/>
        <v>0</v>
      </c>
      <c r="M2609" s="2">
        <f t="shared" si="459"/>
        <v>0</v>
      </c>
      <c r="N2609" s="2">
        <f t="shared" si="460"/>
        <v>12864.336448598207</v>
      </c>
      <c r="O2609" s="2">
        <f t="shared" si="461"/>
        <v>305.06903747599574</v>
      </c>
      <c r="P2609" s="2"/>
    </row>
    <row r="2610" spans="1:16" x14ac:dyDescent="0.25">
      <c r="A2610">
        <v>2609</v>
      </c>
      <c r="B2610">
        <f t="shared" si="452"/>
        <v>108</v>
      </c>
      <c r="C2610">
        <f t="shared" si="451"/>
        <v>17</v>
      </c>
      <c r="D2610" s="3">
        <v>14.665384972470008</v>
      </c>
      <c r="E2610">
        <v>5.1120000000000001</v>
      </c>
      <c r="F2610">
        <f t="shared" si="453"/>
        <v>0</v>
      </c>
      <c r="H2610" s="2">
        <f t="shared" si="454"/>
        <v>5</v>
      </c>
      <c r="I2610" s="2">
        <f t="shared" si="455"/>
        <v>12957.794392523441</v>
      </c>
      <c r="J2610" s="2">
        <f t="shared" si="456"/>
        <v>307.45984512375077</v>
      </c>
      <c r="K2610" s="2">
        <f t="shared" si="458"/>
        <v>5</v>
      </c>
      <c r="L2610" s="2">
        <f t="shared" si="457"/>
        <v>93.45794392523365</v>
      </c>
      <c r="M2610" s="2">
        <f t="shared" si="459"/>
        <v>0</v>
      </c>
      <c r="N2610" s="2">
        <f t="shared" si="460"/>
        <v>12957.794392523441</v>
      </c>
      <c r="O2610" s="2">
        <f t="shared" si="461"/>
        <v>307.45984512375077</v>
      </c>
      <c r="P2610" s="2"/>
    </row>
    <row r="2611" spans="1:16" x14ac:dyDescent="0.25">
      <c r="A2611">
        <v>2610</v>
      </c>
      <c r="B2611">
        <f t="shared" si="452"/>
        <v>108</v>
      </c>
      <c r="C2611">
        <f t="shared" si="451"/>
        <v>18</v>
      </c>
      <c r="D2611" s="3">
        <v>14.636862592835996</v>
      </c>
      <c r="E2611">
        <v>0</v>
      </c>
      <c r="F2611">
        <f t="shared" si="453"/>
        <v>0</v>
      </c>
      <c r="H2611" s="2">
        <f t="shared" si="454"/>
        <v>0</v>
      </c>
      <c r="I2611" s="2">
        <f t="shared" si="455"/>
        <v>12957.794392523441</v>
      </c>
      <c r="J2611" s="2">
        <f t="shared" si="456"/>
        <v>307.42936009884704</v>
      </c>
      <c r="K2611" s="2">
        <f t="shared" si="458"/>
        <v>0</v>
      </c>
      <c r="L2611" s="2">
        <f t="shared" si="457"/>
        <v>0</v>
      </c>
      <c r="M2611" s="2">
        <f t="shared" si="459"/>
        <v>0</v>
      </c>
      <c r="N2611" s="2">
        <f t="shared" si="460"/>
        <v>12957.794392523441</v>
      </c>
      <c r="O2611" s="2">
        <f t="shared" si="461"/>
        <v>307.42936009884704</v>
      </c>
      <c r="P2611" s="2"/>
    </row>
    <row r="2612" spans="1:16" x14ac:dyDescent="0.25">
      <c r="A2612">
        <v>2611</v>
      </c>
      <c r="B2612">
        <f t="shared" si="452"/>
        <v>108</v>
      </c>
      <c r="C2612">
        <f t="shared" si="451"/>
        <v>19</v>
      </c>
      <c r="D2612" s="3">
        <v>14.633555650270011</v>
      </c>
      <c r="E2612">
        <v>7.8540000000000001</v>
      </c>
      <c r="F2612">
        <f t="shared" si="453"/>
        <v>0</v>
      </c>
      <c r="H2612" s="2">
        <f t="shared" si="454"/>
        <v>5</v>
      </c>
      <c r="I2612" s="2">
        <f t="shared" si="455"/>
        <v>13051.252336448675</v>
      </c>
      <c r="J2612" s="2">
        <f t="shared" si="456"/>
        <v>309.64313085594063</v>
      </c>
      <c r="K2612" s="2">
        <f t="shared" si="458"/>
        <v>5</v>
      </c>
      <c r="L2612" s="2">
        <f t="shared" si="457"/>
        <v>93.45794392523365</v>
      </c>
      <c r="M2612" s="2">
        <f t="shared" si="459"/>
        <v>0</v>
      </c>
      <c r="N2612" s="2">
        <f t="shared" si="460"/>
        <v>13051.252336448675</v>
      </c>
      <c r="O2612" s="2">
        <f t="shared" si="461"/>
        <v>309.64313085594063</v>
      </c>
      <c r="P2612" s="2"/>
    </row>
    <row r="2613" spans="1:16" x14ac:dyDescent="0.25">
      <c r="A2613">
        <v>2612</v>
      </c>
      <c r="B2613">
        <f t="shared" si="452"/>
        <v>108</v>
      </c>
      <c r="C2613">
        <f t="shared" si="451"/>
        <v>20</v>
      </c>
      <c r="D2613" s="3">
        <v>14.652570570026</v>
      </c>
      <c r="E2613">
        <v>10.874000000000001</v>
      </c>
      <c r="F2613">
        <f t="shared" si="453"/>
        <v>0</v>
      </c>
      <c r="H2613" s="2">
        <f t="shared" si="454"/>
        <v>5</v>
      </c>
      <c r="I2613" s="2">
        <f t="shared" si="455"/>
        <v>13144.710280373909</v>
      </c>
      <c r="J2613" s="2">
        <f t="shared" si="456"/>
        <v>311.88105262246893</v>
      </c>
      <c r="K2613" s="2">
        <f t="shared" si="458"/>
        <v>5</v>
      </c>
      <c r="L2613" s="2">
        <f t="shared" si="457"/>
        <v>93.45794392523365</v>
      </c>
      <c r="M2613" s="2">
        <f t="shared" si="459"/>
        <v>0</v>
      </c>
      <c r="N2613" s="2">
        <f t="shared" si="460"/>
        <v>13144.710280373909</v>
      </c>
      <c r="O2613" s="2">
        <f t="shared" si="461"/>
        <v>311.88105262246893</v>
      </c>
      <c r="P2613" s="2"/>
    </row>
    <row r="2614" spans="1:16" x14ac:dyDescent="0.25">
      <c r="A2614">
        <v>2613</v>
      </c>
      <c r="B2614">
        <f t="shared" si="452"/>
        <v>108</v>
      </c>
      <c r="C2614">
        <f t="shared" si="451"/>
        <v>21</v>
      </c>
      <c r="D2614" s="3">
        <v>14.646783420534973</v>
      </c>
      <c r="E2614">
        <v>8.7739999999999991</v>
      </c>
      <c r="F2614">
        <f t="shared" si="453"/>
        <v>0</v>
      </c>
      <c r="H2614" s="2">
        <f t="shared" si="454"/>
        <v>5</v>
      </c>
      <c r="I2614" s="2">
        <f t="shared" si="455"/>
        <v>13238.168224299143</v>
      </c>
      <c r="J2614" s="2">
        <f t="shared" si="456"/>
        <v>314.09218525408602</v>
      </c>
      <c r="K2614" s="2">
        <f t="shared" si="458"/>
        <v>5</v>
      </c>
      <c r="L2614" s="2">
        <f t="shared" si="457"/>
        <v>93.45794392523365</v>
      </c>
      <c r="M2614" s="2">
        <f t="shared" si="459"/>
        <v>0</v>
      </c>
      <c r="N2614" s="2">
        <f t="shared" si="460"/>
        <v>13238.168224299143</v>
      </c>
      <c r="O2614" s="2">
        <f t="shared" si="461"/>
        <v>314.09218525408602</v>
      </c>
      <c r="P2614" s="2"/>
    </row>
    <row r="2615" spans="1:16" x14ac:dyDescent="0.25">
      <c r="A2615">
        <v>2614</v>
      </c>
      <c r="B2615">
        <f t="shared" si="452"/>
        <v>108</v>
      </c>
      <c r="C2615">
        <f t="shared" si="451"/>
        <v>22</v>
      </c>
      <c r="D2615" s="3">
        <v>14.657117616053995</v>
      </c>
      <c r="E2615">
        <v>0</v>
      </c>
      <c r="F2615">
        <f t="shared" si="453"/>
        <v>0</v>
      </c>
      <c r="H2615" s="2">
        <f t="shared" si="454"/>
        <v>0</v>
      </c>
      <c r="I2615" s="2">
        <f t="shared" si="455"/>
        <v>13238.168224299143</v>
      </c>
      <c r="J2615" s="2">
        <f t="shared" si="456"/>
        <v>314.10346954523931</v>
      </c>
      <c r="K2615" s="2">
        <f t="shared" si="458"/>
        <v>0</v>
      </c>
      <c r="L2615" s="2">
        <f t="shared" si="457"/>
        <v>0</v>
      </c>
      <c r="M2615" s="2">
        <f t="shared" si="459"/>
        <v>0</v>
      </c>
      <c r="N2615" s="2">
        <f t="shared" si="460"/>
        <v>13238.168224299143</v>
      </c>
      <c r="O2615" s="2">
        <f t="shared" si="461"/>
        <v>314.10346954523931</v>
      </c>
      <c r="P2615" s="2"/>
    </row>
    <row r="2616" spans="1:16" x14ac:dyDescent="0.25">
      <c r="A2616">
        <v>2615</v>
      </c>
      <c r="B2616">
        <f t="shared" si="452"/>
        <v>108</v>
      </c>
      <c r="C2616">
        <f t="shared" si="451"/>
        <v>23</v>
      </c>
      <c r="D2616" s="3">
        <v>14.740617915848986</v>
      </c>
      <c r="E2616">
        <v>0</v>
      </c>
      <c r="F2616">
        <f t="shared" si="453"/>
        <v>0</v>
      </c>
      <c r="H2616" s="2">
        <f t="shared" si="454"/>
        <v>0</v>
      </c>
      <c r="I2616" s="2">
        <f t="shared" si="455"/>
        <v>13238.168224299143</v>
      </c>
      <c r="J2616" s="2">
        <f t="shared" si="456"/>
        <v>314.19464661775896</v>
      </c>
      <c r="K2616" s="2">
        <f t="shared" si="458"/>
        <v>0</v>
      </c>
      <c r="L2616" s="2">
        <f t="shared" si="457"/>
        <v>0</v>
      </c>
      <c r="M2616" s="2">
        <f t="shared" si="459"/>
        <v>0</v>
      </c>
      <c r="N2616" s="2">
        <f t="shared" si="460"/>
        <v>13238.168224299143</v>
      </c>
      <c r="O2616" s="2">
        <f t="shared" si="461"/>
        <v>314.19464661775896</v>
      </c>
      <c r="P2616" s="2"/>
    </row>
    <row r="2617" spans="1:16" x14ac:dyDescent="0.25">
      <c r="A2617">
        <v>2616</v>
      </c>
      <c r="B2617">
        <f t="shared" si="452"/>
        <v>109</v>
      </c>
      <c r="C2617">
        <f t="shared" si="451"/>
        <v>0</v>
      </c>
      <c r="D2617" s="3">
        <v>14.763353145992028</v>
      </c>
      <c r="E2617">
        <v>0</v>
      </c>
      <c r="F2617">
        <f t="shared" si="453"/>
        <v>0</v>
      </c>
      <c r="H2617" s="2">
        <f t="shared" si="454"/>
        <v>0</v>
      </c>
      <c r="I2617" s="2">
        <f t="shared" si="455"/>
        <v>13238.168224299143</v>
      </c>
      <c r="J2617" s="2">
        <f t="shared" si="456"/>
        <v>314.21947205829736</v>
      </c>
      <c r="K2617" s="2">
        <f t="shared" si="458"/>
        <v>0</v>
      </c>
      <c r="L2617" s="2">
        <f t="shared" si="457"/>
        <v>0</v>
      </c>
      <c r="M2617" s="2">
        <f t="shared" si="459"/>
        <v>0</v>
      </c>
      <c r="N2617" s="2">
        <f t="shared" si="460"/>
        <v>13238.168224299143</v>
      </c>
      <c r="O2617" s="2">
        <f t="shared" si="461"/>
        <v>314.21947205829736</v>
      </c>
      <c r="P2617" s="2"/>
    </row>
    <row r="2618" spans="1:16" x14ac:dyDescent="0.25">
      <c r="A2618">
        <v>2617</v>
      </c>
      <c r="B2618">
        <f t="shared" si="452"/>
        <v>109</v>
      </c>
      <c r="C2618">
        <f t="shared" si="451"/>
        <v>1</v>
      </c>
      <c r="D2618" s="3">
        <v>14.841479664117003</v>
      </c>
      <c r="E2618">
        <v>3.1659999999999999</v>
      </c>
      <c r="F2618">
        <f t="shared" si="453"/>
        <v>0</v>
      </c>
      <c r="H2618" s="2">
        <f t="shared" si="454"/>
        <v>3.1659999999999999</v>
      </c>
      <c r="I2618" s="2">
        <f t="shared" si="455"/>
        <v>13297.345794392601</v>
      </c>
      <c r="J2618" s="2">
        <f t="shared" si="456"/>
        <v>315.70979390470455</v>
      </c>
      <c r="K2618" s="2">
        <f t="shared" si="458"/>
        <v>3.1659999999999999</v>
      </c>
      <c r="L2618" s="2">
        <f t="shared" si="457"/>
        <v>59.177570093457945</v>
      </c>
      <c r="M2618" s="2">
        <f t="shared" si="459"/>
        <v>0</v>
      </c>
      <c r="N2618" s="2">
        <f t="shared" si="460"/>
        <v>13297.345794392601</v>
      </c>
      <c r="O2618" s="2">
        <f t="shared" si="461"/>
        <v>315.70979390470455</v>
      </c>
      <c r="P2618" s="2"/>
    </row>
    <row r="2619" spans="1:16" x14ac:dyDescent="0.25">
      <c r="A2619">
        <v>2618</v>
      </c>
      <c r="B2619">
        <f t="shared" si="452"/>
        <v>109</v>
      </c>
      <c r="C2619">
        <f t="shared" si="451"/>
        <v>2</v>
      </c>
      <c r="D2619" s="3">
        <v>14.956809286111991</v>
      </c>
      <c r="E2619">
        <v>0</v>
      </c>
      <c r="F2619">
        <f t="shared" si="453"/>
        <v>0</v>
      </c>
      <c r="H2619" s="2">
        <f t="shared" si="454"/>
        <v>0</v>
      </c>
      <c r="I2619" s="2">
        <f t="shared" si="455"/>
        <v>13297.345794392601</v>
      </c>
      <c r="J2619" s="2">
        <f t="shared" si="456"/>
        <v>315.83628954123907</v>
      </c>
      <c r="K2619" s="2">
        <f t="shared" si="458"/>
        <v>0</v>
      </c>
      <c r="L2619" s="2">
        <f t="shared" si="457"/>
        <v>0</v>
      </c>
      <c r="M2619" s="2">
        <f t="shared" si="459"/>
        <v>0</v>
      </c>
      <c r="N2619" s="2">
        <f t="shared" si="460"/>
        <v>13297.345794392601</v>
      </c>
      <c r="O2619" s="2">
        <f t="shared" si="461"/>
        <v>315.83628954123907</v>
      </c>
      <c r="P2619" s="2"/>
    </row>
    <row r="2620" spans="1:16" x14ac:dyDescent="0.25">
      <c r="A2620">
        <v>2619</v>
      </c>
      <c r="B2620">
        <f t="shared" si="452"/>
        <v>109</v>
      </c>
      <c r="C2620">
        <f t="shared" si="451"/>
        <v>3</v>
      </c>
      <c r="D2620" s="3">
        <v>15.09074046004099</v>
      </c>
      <c r="E2620">
        <v>2.2160000000000002</v>
      </c>
      <c r="F2620">
        <f t="shared" si="453"/>
        <v>0</v>
      </c>
      <c r="H2620" s="2">
        <f t="shared" si="454"/>
        <v>2.2160000000000002</v>
      </c>
      <c r="I2620" s="2">
        <f t="shared" si="455"/>
        <v>13338.766355140264</v>
      </c>
      <c r="J2620" s="2">
        <f t="shared" si="456"/>
        <v>316.9674593750396</v>
      </c>
      <c r="K2620" s="2">
        <f t="shared" si="458"/>
        <v>2.2160000000000002</v>
      </c>
      <c r="L2620" s="2">
        <f t="shared" si="457"/>
        <v>41.420560747663551</v>
      </c>
      <c r="M2620" s="2">
        <f t="shared" si="459"/>
        <v>0</v>
      </c>
      <c r="N2620" s="2">
        <f t="shared" si="460"/>
        <v>13338.766355140264</v>
      </c>
      <c r="O2620" s="2">
        <f t="shared" si="461"/>
        <v>316.9674593750396</v>
      </c>
      <c r="P2620" s="2"/>
    </row>
    <row r="2621" spans="1:16" x14ac:dyDescent="0.25">
      <c r="A2621">
        <v>2620</v>
      </c>
      <c r="B2621">
        <f t="shared" si="452"/>
        <v>109</v>
      </c>
      <c r="C2621">
        <f t="shared" si="451"/>
        <v>4</v>
      </c>
      <c r="D2621" s="3">
        <v>15.136624288145981</v>
      </c>
      <c r="E2621">
        <v>0</v>
      </c>
      <c r="F2621">
        <f t="shared" si="453"/>
        <v>0</v>
      </c>
      <c r="H2621" s="2">
        <f t="shared" si="454"/>
        <v>0</v>
      </c>
      <c r="I2621" s="2">
        <f t="shared" si="455"/>
        <v>13338.766355140264</v>
      </c>
      <c r="J2621" s="2">
        <f t="shared" si="456"/>
        <v>317.01794235966315</v>
      </c>
      <c r="K2621" s="2">
        <f t="shared" si="458"/>
        <v>0</v>
      </c>
      <c r="L2621" s="2">
        <f t="shared" si="457"/>
        <v>0</v>
      </c>
      <c r="M2621" s="2">
        <f t="shared" si="459"/>
        <v>0</v>
      </c>
      <c r="N2621" s="2">
        <f t="shared" si="460"/>
        <v>13338.766355140264</v>
      </c>
      <c r="O2621" s="2">
        <f t="shared" si="461"/>
        <v>317.01794235966315</v>
      </c>
      <c r="P2621" s="2"/>
    </row>
    <row r="2622" spans="1:16" x14ac:dyDescent="0.25">
      <c r="A2622">
        <v>2621</v>
      </c>
      <c r="B2622">
        <f t="shared" si="452"/>
        <v>109</v>
      </c>
      <c r="C2622">
        <f t="shared" si="451"/>
        <v>5</v>
      </c>
      <c r="D2622" s="3">
        <v>15.147785219307025</v>
      </c>
      <c r="E2622">
        <v>0</v>
      </c>
      <c r="F2622">
        <f t="shared" si="453"/>
        <v>0</v>
      </c>
      <c r="H2622" s="2">
        <f t="shared" si="454"/>
        <v>0</v>
      </c>
      <c r="I2622" s="2">
        <f t="shared" si="455"/>
        <v>13338.766355140264</v>
      </c>
      <c r="J2622" s="2">
        <f t="shared" si="456"/>
        <v>317.03022200457207</v>
      </c>
      <c r="K2622" s="2">
        <f t="shared" si="458"/>
        <v>0</v>
      </c>
      <c r="L2622" s="2">
        <f t="shared" si="457"/>
        <v>0</v>
      </c>
      <c r="M2622" s="2">
        <f t="shared" si="459"/>
        <v>0</v>
      </c>
      <c r="N2622" s="2">
        <f t="shared" si="460"/>
        <v>13338.766355140264</v>
      </c>
      <c r="O2622" s="2">
        <f t="shared" si="461"/>
        <v>317.03022200457207</v>
      </c>
      <c r="P2622" s="2"/>
    </row>
    <row r="2623" spans="1:16" x14ac:dyDescent="0.25">
      <c r="A2623">
        <v>2622</v>
      </c>
      <c r="B2623">
        <f t="shared" si="452"/>
        <v>109</v>
      </c>
      <c r="C2623">
        <f t="shared" si="451"/>
        <v>6</v>
      </c>
      <c r="D2623" s="3">
        <v>15.133317345579997</v>
      </c>
      <c r="E2623">
        <v>0</v>
      </c>
      <c r="F2623">
        <f t="shared" si="453"/>
        <v>0</v>
      </c>
      <c r="H2623" s="2">
        <f t="shared" si="454"/>
        <v>0</v>
      </c>
      <c r="I2623" s="2">
        <f t="shared" si="455"/>
        <v>13338.766355140264</v>
      </c>
      <c r="J2623" s="2">
        <f t="shared" si="456"/>
        <v>317.01430394635713</v>
      </c>
      <c r="K2623" s="2">
        <f t="shared" si="458"/>
        <v>0</v>
      </c>
      <c r="L2623" s="2">
        <f t="shared" si="457"/>
        <v>0</v>
      </c>
      <c r="M2623" s="2">
        <f t="shared" si="459"/>
        <v>0</v>
      </c>
      <c r="N2623" s="2">
        <f t="shared" si="460"/>
        <v>13338.766355140264</v>
      </c>
      <c r="O2623" s="2">
        <f t="shared" si="461"/>
        <v>317.01430394635713</v>
      </c>
      <c r="P2623" s="2"/>
    </row>
    <row r="2624" spans="1:16" x14ac:dyDescent="0.25">
      <c r="A2624">
        <v>2623</v>
      </c>
      <c r="B2624">
        <f t="shared" si="452"/>
        <v>109</v>
      </c>
      <c r="C2624">
        <f t="shared" si="451"/>
        <v>7</v>
      </c>
      <c r="D2624" s="3">
        <v>15.07131217246399</v>
      </c>
      <c r="E2624">
        <v>0</v>
      </c>
      <c r="F2624">
        <f t="shared" si="453"/>
        <v>330</v>
      </c>
      <c r="H2624" s="2">
        <f t="shared" si="454"/>
        <v>0</v>
      </c>
      <c r="I2624" s="2">
        <f t="shared" si="455"/>
        <v>13008.766355140264</v>
      </c>
      <c r="J2624" s="2">
        <f t="shared" si="456"/>
        <v>309.10486323949749</v>
      </c>
      <c r="K2624" s="2">
        <f t="shared" si="458"/>
        <v>0</v>
      </c>
      <c r="L2624" s="2">
        <f t="shared" si="457"/>
        <v>0</v>
      </c>
      <c r="M2624" s="2">
        <f t="shared" si="459"/>
        <v>330</v>
      </c>
      <c r="N2624" s="2">
        <f t="shared" si="460"/>
        <v>13008.766355140264</v>
      </c>
      <c r="O2624" s="2">
        <f t="shared" si="461"/>
        <v>309.10486323949749</v>
      </c>
      <c r="P2624" s="2"/>
    </row>
    <row r="2625" spans="1:16" x14ac:dyDescent="0.25">
      <c r="A2625">
        <v>2624</v>
      </c>
      <c r="B2625">
        <f t="shared" si="452"/>
        <v>109</v>
      </c>
      <c r="C2625">
        <f t="shared" si="451"/>
        <v>8</v>
      </c>
      <c r="D2625" s="3">
        <v>14.736070869820992</v>
      </c>
      <c r="E2625">
        <v>0</v>
      </c>
      <c r="F2625">
        <f t="shared" si="453"/>
        <v>0</v>
      </c>
      <c r="H2625" s="2">
        <f t="shared" si="454"/>
        <v>0</v>
      </c>
      <c r="I2625" s="2">
        <f t="shared" si="455"/>
        <v>13008.766355140264</v>
      </c>
      <c r="J2625" s="2">
        <f t="shared" si="456"/>
        <v>308.74514426496921</v>
      </c>
      <c r="K2625" s="2">
        <f t="shared" si="458"/>
        <v>0</v>
      </c>
      <c r="L2625" s="2">
        <f t="shared" si="457"/>
        <v>0</v>
      </c>
      <c r="M2625" s="2">
        <f t="shared" si="459"/>
        <v>0</v>
      </c>
      <c r="N2625" s="2">
        <f t="shared" si="460"/>
        <v>13008.766355140264</v>
      </c>
      <c r="O2625" s="2">
        <f t="shared" si="461"/>
        <v>308.74514426496921</v>
      </c>
      <c r="P2625" s="2"/>
    </row>
    <row r="2626" spans="1:16" x14ac:dyDescent="0.25">
      <c r="A2626">
        <v>2625</v>
      </c>
      <c r="B2626">
        <f t="shared" si="452"/>
        <v>109</v>
      </c>
      <c r="C2626">
        <f t="shared" ref="C2626:C2689" si="462">A2626-B2626*24</f>
        <v>9</v>
      </c>
      <c r="D2626" s="3">
        <v>14.426458372064985</v>
      </c>
      <c r="E2626">
        <v>8.7469999999999999</v>
      </c>
      <c r="F2626">
        <f t="shared" si="453"/>
        <v>0</v>
      </c>
      <c r="H2626" s="2">
        <f t="shared" si="454"/>
        <v>5</v>
      </c>
      <c r="I2626" s="2">
        <f t="shared" si="455"/>
        <v>13102.224299065498</v>
      </c>
      <c r="J2626" s="2">
        <f t="shared" si="456"/>
        <v>310.62863416900342</v>
      </c>
      <c r="K2626" s="2">
        <f t="shared" si="458"/>
        <v>5</v>
      </c>
      <c r="L2626" s="2">
        <f t="shared" si="457"/>
        <v>93.45794392523365</v>
      </c>
      <c r="M2626" s="2">
        <f t="shared" si="459"/>
        <v>0</v>
      </c>
      <c r="N2626" s="2">
        <f t="shared" si="460"/>
        <v>13102.224299065498</v>
      </c>
      <c r="O2626" s="2">
        <f t="shared" si="461"/>
        <v>310.62863416900342</v>
      </c>
      <c r="P2626" s="2"/>
    </row>
    <row r="2627" spans="1:16" x14ac:dyDescent="0.25">
      <c r="A2627">
        <v>2626</v>
      </c>
      <c r="B2627">
        <f t="shared" ref="B2627:B2690" si="463">INT(A2627/24)</f>
        <v>109</v>
      </c>
      <c r="C2627">
        <f t="shared" si="462"/>
        <v>10</v>
      </c>
      <c r="D2627" s="3">
        <v>14.134620690601992</v>
      </c>
      <c r="E2627">
        <v>11.396000000000001</v>
      </c>
      <c r="F2627">
        <f t="shared" ref="F2627:F2690" si="464">IF(C2627=$V$6,$V$5,0)</f>
        <v>0</v>
      </c>
      <c r="H2627" s="2">
        <f t="shared" ref="H2627:H2690" si="465">IF(E2627&gt;$V$8,$V$8,E2627)</f>
        <v>5</v>
      </c>
      <c r="I2627" s="2">
        <f t="shared" si="455"/>
        <v>13195.682242990732</v>
      </c>
      <c r="J2627" s="2">
        <f t="shared" si="456"/>
        <v>312.52669729112608</v>
      </c>
      <c r="K2627" s="2">
        <f t="shared" si="458"/>
        <v>5</v>
      </c>
      <c r="L2627" s="2">
        <f t="shared" si="457"/>
        <v>93.45794392523365</v>
      </c>
      <c r="M2627" s="2">
        <f t="shared" si="459"/>
        <v>0</v>
      </c>
      <c r="N2627" s="2">
        <f t="shared" si="460"/>
        <v>13195.682242990732</v>
      </c>
      <c r="O2627" s="2">
        <f t="shared" si="461"/>
        <v>312.52669729112608</v>
      </c>
      <c r="P2627" s="2"/>
    </row>
    <row r="2628" spans="1:16" x14ac:dyDescent="0.25">
      <c r="A2628">
        <v>2627</v>
      </c>
      <c r="B2628">
        <f t="shared" si="463"/>
        <v>109</v>
      </c>
      <c r="C2628">
        <f t="shared" si="462"/>
        <v>11</v>
      </c>
      <c r="D2628" s="3">
        <v>14.094937379808982</v>
      </c>
      <c r="E2628">
        <v>11.398999999999999</v>
      </c>
      <c r="F2628">
        <f t="shared" si="464"/>
        <v>0</v>
      </c>
      <c r="H2628" s="2">
        <f t="shared" si="465"/>
        <v>5</v>
      </c>
      <c r="I2628" s="2">
        <f t="shared" ref="I2628:I2691" si="466">N2627+H2628*1000/$V$10-F2628</f>
        <v>13289.140186915965</v>
      </c>
      <c r="J2628" s="2">
        <f t="shared" ref="J2628:J2691" si="467">(I2628/$V$13)*$V$16*(D2628+273)/100000</f>
        <v>314.69665784009999</v>
      </c>
      <c r="K2628" s="2">
        <f t="shared" si="458"/>
        <v>5</v>
      </c>
      <c r="L2628" s="2">
        <f t="shared" ref="L2628:L2691" si="468">K2628*1000/$V$10</f>
        <v>93.45794392523365</v>
      </c>
      <c r="M2628" s="2">
        <f t="shared" si="459"/>
        <v>0</v>
      </c>
      <c r="N2628" s="2">
        <f t="shared" si="460"/>
        <v>13289.140186915965</v>
      </c>
      <c r="O2628" s="2">
        <f t="shared" si="461"/>
        <v>314.69665784009999</v>
      </c>
      <c r="P2628" s="2"/>
    </row>
    <row r="2629" spans="1:16" x14ac:dyDescent="0.25">
      <c r="A2629">
        <v>2628</v>
      </c>
      <c r="B2629">
        <f t="shared" si="463"/>
        <v>109</v>
      </c>
      <c r="C2629">
        <f t="shared" si="462"/>
        <v>12</v>
      </c>
      <c r="D2629" s="3">
        <v>14.033758942334998</v>
      </c>
      <c r="E2629">
        <v>0</v>
      </c>
      <c r="F2629">
        <f t="shared" si="464"/>
        <v>0</v>
      </c>
      <c r="H2629" s="2">
        <f t="shared" si="465"/>
        <v>0</v>
      </c>
      <c r="I2629" s="2">
        <f t="shared" si="466"/>
        <v>13289.140186915965</v>
      </c>
      <c r="J2629" s="2">
        <f t="shared" si="467"/>
        <v>314.62959761960064</v>
      </c>
      <c r="K2629" s="2">
        <f t="shared" si="458"/>
        <v>0</v>
      </c>
      <c r="L2629" s="2">
        <f t="shared" si="468"/>
        <v>0</v>
      </c>
      <c r="M2629" s="2">
        <f t="shared" si="459"/>
        <v>0</v>
      </c>
      <c r="N2629" s="2">
        <f t="shared" si="460"/>
        <v>13289.140186915965</v>
      </c>
      <c r="O2629" s="2">
        <f t="shared" si="461"/>
        <v>314.62959761960064</v>
      </c>
      <c r="P2629" s="2"/>
    </row>
    <row r="2630" spans="1:16" x14ac:dyDescent="0.25">
      <c r="A2630">
        <v>2629</v>
      </c>
      <c r="B2630">
        <f t="shared" si="463"/>
        <v>109</v>
      </c>
      <c r="C2630">
        <f t="shared" si="462"/>
        <v>13</v>
      </c>
      <c r="D2630" s="3">
        <v>14.014744022579976</v>
      </c>
      <c r="E2630">
        <v>0</v>
      </c>
      <c r="F2630">
        <f t="shared" si="464"/>
        <v>0</v>
      </c>
      <c r="H2630" s="2">
        <f t="shared" si="465"/>
        <v>0</v>
      </c>
      <c r="I2630" s="2">
        <f t="shared" si="466"/>
        <v>13289.140186915965</v>
      </c>
      <c r="J2630" s="2">
        <f t="shared" si="467"/>
        <v>314.60875457809453</v>
      </c>
      <c r="K2630" s="2">
        <f t="shared" si="458"/>
        <v>0</v>
      </c>
      <c r="L2630" s="2">
        <f t="shared" si="468"/>
        <v>0</v>
      </c>
      <c r="M2630" s="2">
        <f t="shared" si="459"/>
        <v>0</v>
      </c>
      <c r="N2630" s="2">
        <f t="shared" si="460"/>
        <v>13289.140186915965</v>
      </c>
      <c r="O2630" s="2">
        <f t="shared" si="461"/>
        <v>314.60875457809453</v>
      </c>
      <c r="P2630" s="2"/>
    </row>
    <row r="2631" spans="1:16" x14ac:dyDescent="0.25">
      <c r="A2631">
        <v>2630</v>
      </c>
      <c r="B2631">
        <f t="shared" si="463"/>
        <v>109</v>
      </c>
      <c r="C2631">
        <f t="shared" si="462"/>
        <v>14</v>
      </c>
      <c r="D2631" s="3">
        <v>13.971340401399004</v>
      </c>
      <c r="E2631">
        <v>7.9749999999999996</v>
      </c>
      <c r="F2631">
        <f t="shared" si="464"/>
        <v>0</v>
      </c>
      <c r="H2631" s="2">
        <f t="shared" si="465"/>
        <v>5</v>
      </c>
      <c r="I2631" s="2">
        <f t="shared" si="466"/>
        <v>13382.598130841199</v>
      </c>
      <c r="J2631" s="2">
        <f t="shared" si="467"/>
        <v>316.77337844803378</v>
      </c>
      <c r="K2631" s="2">
        <f t="shared" si="458"/>
        <v>5</v>
      </c>
      <c r="L2631" s="2">
        <f t="shared" si="468"/>
        <v>93.45794392523365</v>
      </c>
      <c r="M2631" s="2">
        <f t="shared" si="459"/>
        <v>0</v>
      </c>
      <c r="N2631" s="2">
        <f t="shared" si="460"/>
        <v>13382.598130841199</v>
      </c>
      <c r="O2631" s="2">
        <f t="shared" si="461"/>
        <v>316.77337844803378</v>
      </c>
      <c r="P2631" s="2"/>
    </row>
    <row r="2632" spans="1:16" x14ac:dyDescent="0.25">
      <c r="A2632">
        <v>2631</v>
      </c>
      <c r="B2632">
        <f t="shared" si="463"/>
        <v>109</v>
      </c>
      <c r="C2632">
        <f t="shared" si="462"/>
        <v>15</v>
      </c>
      <c r="D2632" s="3">
        <v>13.920496159443985</v>
      </c>
      <c r="E2632">
        <v>5.8490000000000002</v>
      </c>
      <c r="F2632">
        <f t="shared" si="464"/>
        <v>0</v>
      </c>
      <c r="H2632" s="2">
        <f t="shared" si="465"/>
        <v>5</v>
      </c>
      <c r="I2632" s="2">
        <f t="shared" si="466"/>
        <v>13476.056074766433</v>
      </c>
      <c r="J2632" s="2">
        <f t="shared" si="467"/>
        <v>318.92906245054519</v>
      </c>
      <c r="K2632" s="2">
        <f t="shared" si="458"/>
        <v>5</v>
      </c>
      <c r="L2632" s="2">
        <f t="shared" si="468"/>
        <v>93.45794392523365</v>
      </c>
      <c r="M2632" s="2">
        <f t="shared" si="459"/>
        <v>0</v>
      </c>
      <c r="N2632" s="2">
        <f t="shared" si="460"/>
        <v>13476.056074766433</v>
      </c>
      <c r="O2632" s="2">
        <f t="shared" si="461"/>
        <v>318.92906245054519</v>
      </c>
      <c r="P2632" s="2"/>
    </row>
    <row r="2633" spans="1:16" x14ac:dyDescent="0.25">
      <c r="A2633">
        <v>2632</v>
      </c>
      <c r="B2633">
        <f t="shared" si="463"/>
        <v>109</v>
      </c>
      <c r="C2633">
        <f t="shared" si="462"/>
        <v>16</v>
      </c>
      <c r="D2633" s="3">
        <v>13.933310561887993</v>
      </c>
      <c r="E2633">
        <v>4.0330000000000004</v>
      </c>
      <c r="F2633">
        <f t="shared" si="464"/>
        <v>0</v>
      </c>
      <c r="H2633" s="2">
        <f t="shared" si="465"/>
        <v>4.0330000000000004</v>
      </c>
      <c r="I2633" s="2">
        <f t="shared" si="466"/>
        <v>13551.439252336526</v>
      </c>
      <c r="J2633" s="2">
        <f t="shared" si="467"/>
        <v>320.7274307737361</v>
      </c>
      <c r="K2633" s="2">
        <f t="shared" si="458"/>
        <v>4.0330000000000004</v>
      </c>
      <c r="L2633" s="2">
        <f t="shared" si="468"/>
        <v>75.383177570093466</v>
      </c>
      <c r="M2633" s="2">
        <f t="shared" si="459"/>
        <v>0</v>
      </c>
      <c r="N2633" s="2">
        <f t="shared" si="460"/>
        <v>13551.439252336526</v>
      </c>
      <c r="O2633" s="2">
        <f t="shared" si="461"/>
        <v>320.7274307737361</v>
      </c>
      <c r="P2633" s="2"/>
    </row>
    <row r="2634" spans="1:16" x14ac:dyDescent="0.25">
      <c r="A2634">
        <v>2633</v>
      </c>
      <c r="B2634">
        <f t="shared" si="463"/>
        <v>109</v>
      </c>
      <c r="C2634">
        <f t="shared" si="462"/>
        <v>17</v>
      </c>
      <c r="D2634" s="3">
        <v>13.936204136633989</v>
      </c>
      <c r="E2634">
        <v>0</v>
      </c>
      <c r="F2634">
        <f t="shared" si="464"/>
        <v>0</v>
      </c>
      <c r="H2634" s="2">
        <f t="shared" si="465"/>
        <v>0</v>
      </c>
      <c r="I2634" s="2">
        <f t="shared" si="466"/>
        <v>13551.439252336526</v>
      </c>
      <c r="J2634" s="2">
        <f t="shared" si="467"/>
        <v>320.73066514478984</v>
      </c>
      <c r="K2634" s="2">
        <f t="shared" si="458"/>
        <v>0</v>
      </c>
      <c r="L2634" s="2">
        <f t="shared" si="468"/>
        <v>0</v>
      </c>
      <c r="M2634" s="2">
        <f t="shared" si="459"/>
        <v>0</v>
      </c>
      <c r="N2634" s="2">
        <f t="shared" si="460"/>
        <v>13551.439252336526</v>
      </c>
      <c r="O2634" s="2">
        <f t="shared" si="461"/>
        <v>320.73066514478984</v>
      </c>
      <c r="P2634" s="2"/>
    </row>
    <row r="2635" spans="1:16" x14ac:dyDescent="0.25">
      <c r="A2635">
        <v>2634</v>
      </c>
      <c r="B2635">
        <f t="shared" si="463"/>
        <v>109</v>
      </c>
      <c r="C2635">
        <f t="shared" si="462"/>
        <v>18</v>
      </c>
      <c r="D2635" s="3">
        <v>13.928763515859998</v>
      </c>
      <c r="E2635">
        <v>0</v>
      </c>
      <c r="F2635">
        <f t="shared" si="464"/>
        <v>0</v>
      </c>
      <c r="H2635" s="2">
        <f t="shared" si="465"/>
        <v>0</v>
      </c>
      <c r="I2635" s="2">
        <f t="shared" si="466"/>
        <v>13551.439252336526</v>
      </c>
      <c r="J2635" s="2">
        <f t="shared" si="467"/>
        <v>320.72234819065324</v>
      </c>
      <c r="K2635" s="2">
        <f t="shared" si="458"/>
        <v>0</v>
      </c>
      <c r="L2635" s="2">
        <f t="shared" si="468"/>
        <v>0</v>
      </c>
      <c r="M2635" s="2">
        <f t="shared" si="459"/>
        <v>0</v>
      </c>
      <c r="N2635" s="2">
        <f t="shared" si="460"/>
        <v>13551.439252336526</v>
      </c>
      <c r="O2635" s="2">
        <f t="shared" si="461"/>
        <v>320.72234819065324</v>
      </c>
      <c r="P2635" s="2"/>
    </row>
    <row r="2636" spans="1:16" x14ac:dyDescent="0.25">
      <c r="A2636">
        <v>2635</v>
      </c>
      <c r="B2636">
        <f t="shared" si="463"/>
        <v>109</v>
      </c>
      <c r="C2636">
        <f t="shared" si="462"/>
        <v>19</v>
      </c>
      <c r="D2636" s="3">
        <v>13.941577918302983</v>
      </c>
      <c r="E2636">
        <v>0</v>
      </c>
      <c r="F2636">
        <f t="shared" si="464"/>
        <v>0</v>
      </c>
      <c r="H2636" s="2">
        <f t="shared" si="465"/>
        <v>0</v>
      </c>
      <c r="I2636" s="2">
        <f t="shared" si="466"/>
        <v>13551.439252336526</v>
      </c>
      <c r="J2636" s="2">
        <f t="shared" si="467"/>
        <v>320.73667183388721</v>
      </c>
      <c r="K2636" s="2">
        <f t="shared" si="458"/>
        <v>0</v>
      </c>
      <c r="L2636" s="2">
        <f t="shared" si="468"/>
        <v>0</v>
      </c>
      <c r="M2636" s="2">
        <f t="shared" si="459"/>
        <v>0</v>
      </c>
      <c r="N2636" s="2">
        <f t="shared" si="460"/>
        <v>13551.439252336526</v>
      </c>
      <c r="O2636" s="2">
        <f t="shared" si="461"/>
        <v>320.73667183388721</v>
      </c>
      <c r="P2636" s="2"/>
    </row>
    <row r="2637" spans="1:16" x14ac:dyDescent="0.25">
      <c r="A2637">
        <v>2636</v>
      </c>
      <c r="B2637">
        <f t="shared" si="463"/>
        <v>109</v>
      </c>
      <c r="C2637">
        <f t="shared" si="462"/>
        <v>20</v>
      </c>
      <c r="D2637" s="3">
        <v>14.008956873089005</v>
      </c>
      <c r="E2637">
        <v>0</v>
      </c>
      <c r="F2637">
        <f t="shared" si="464"/>
        <v>0</v>
      </c>
      <c r="H2637" s="2">
        <f t="shared" si="465"/>
        <v>0</v>
      </c>
      <c r="I2637" s="2">
        <f t="shared" si="466"/>
        <v>13551.439252336526</v>
      </c>
      <c r="J2637" s="2">
        <f t="shared" si="467"/>
        <v>320.81198647412339</v>
      </c>
      <c r="K2637" s="2">
        <f t="shared" si="458"/>
        <v>0</v>
      </c>
      <c r="L2637" s="2">
        <f t="shared" si="468"/>
        <v>0</v>
      </c>
      <c r="M2637" s="2">
        <f t="shared" si="459"/>
        <v>0</v>
      </c>
      <c r="N2637" s="2">
        <f t="shared" si="460"/>
        <v>13551.439252336526</v>
      </c>
      <c r="O2637" s="2">
        <f t="shared" si="461"/>
        <v>320.81198647412339</v>
      </c>
      <c r="P2637" s="2"/>
    </row>
    <row r="2638" spans="1:16" x14ac:dyDescent="0.25">
      <c r="A2638">
        <v>2637</v>
      </c>
      <c r="B2638">
        <f t="shared" si="463"/>
        <v>109</v>
      </c>
      <c r="C2638">
        <f t="shared" si="462"/>
        <v>21</v>
      </c>
      <c r="D2638" s="3">
        <v>14.002756355777024</v>
      </c>
      <c r="E2638">
        <v>0</v>
      </c>
      <c r="F2638">
        <f t="shared" si="464"/>
        <v>0</v>
      </c>
      <c r="H2638" s="2">
        <f t="shared" si="465"/>
        <v>0</v>
      </c>
      <c r="I2638" s="2">
        <f t="shared" si="466"/>
        <v>13551.439252336526</v>
      </c>
      <c r="J2638" s="2">
        <f t="shared" si="467"/>
        <v>320.80505567900923</v>
      </c>
      <c r="K2638" s="2">
        <f t="shared" si="458"/>
        <v>0</v>
      </c>
      <c r="L2638" s="2">
        <f t="shared" si="468"/>
        <v>0</v>
      </c>
      <c r="M2638" s="2">
        <f t="shared" si="459"/>
        <v>0</v>
      </c>
      <c r="N2638" s="2">
        <f t="shared" si="460"/>
        <v>13551.439252336526</v>
      </c>
      <c r="O2638" s="2">
        <f t="shared" si="461"/>
        <v>320.80505567900923</v>
      </c>
      <c r="P2638" s="2"/>
    </row>
    <row r="2639" spans="1:16" x14ac:dyDescent="0.25">
      <c r="A2639">
        <v>2638</v>
      </c>
      <c r="B2639">
        <f t="shared" si="463"/>
        <v>109</v>
      </c>
      <c r="C2639">
        <f t="shared" si="462"/>
        <v>22</v>
      </c>
      <c r="D2639" s="3">
        <v>13.990768688974981</v>
      </c>
      <c r="E2639">
        <v>0</v>
      </c>
      <c r="F2639">
        <f t="shared" si="464"/>
        <v>0</v>
      </c>
      <c r="H2639" s="2">
        <f t="shared" si="465"/>
        <v>0</v>
      </c>
      <c r="I2639" s="2">
        <f t="shared" si="466"/>
        <v>13551.439252336526</v>
      </c>
      <c r="J2639" s="2">
        <f t="shared" si="467"/>
        <v>320.7916561417897</v>
      </c>
      <c r="K2639" s="2">
        <f t="shared" si="458"/>
        <v>0</v>
      </c>
      <c r="L2639" s="2">
        <f t="shared" si="468"/>
        <v>0</v>
      </c>
      <c r="M2639" s="2">
        <f t="shared" si="459"/>
        <v>0</v>
      </c>
      <c r="N2639" s="2">
        <f t="shared" si="460"/>
        <v>13551.439252336526</v>
      </c>
      <c r="O2639" s="2">
        <f t="shared" si="461"/>
        <v>320.7916561417897</v>
      </c>
      <c r="P2639" s="2"/>
    </row>
    <row r="2640" spans="1:16" x14ac:dyDescent="0.25">
      <c r="A2640">
        <v>2639</v>
      </c>
      <c r="B2640">
        <f t="shared" si="463"/>
        <v>109</v>
      </c>
      <c r="C2640">
        <f t="shared" si="462"/>
        <v>23</v>
      </c>
      <c r="D2640" s="3">
        <v>13.920082791623997</v>
      </c>
      <c r="E2640">
        <v>0</v>
      </c>
      <c r="F2640">
        <f t="shared" si="464"/>
        <v>0</v>
      </c>
      <c r="H2640" s="2">
        <f t="shared" si="465"/>
        <v>0</v>
      </c>
      <c r="I2640" s="2">
        <f t="shared" si="466"/>
        <v>13551.439252336526</v>
      </c>
      <c r="J2640" s="2">
        <f t="shared" si="467"/>
        <v>320.71264507749424</v>
      </c>
      <c r="K2640" s="2">
        <f t="shared" si="458"/>
        <v>0</v>
      </c>
      <c r="L2640" s="2">
        <f t="shared" si="468"/>
        <v>0</v>
      </c>
      <c r="M2640" s="2">
        <f t="shared" si="459"/>
        <v>0</v>
      </c>
      <c r="N2640" s="2">
        <f t="shared" si="460"/>
        <v>13551.439252336526</v>
      </c>
      <c r="O2640" s="2">
        <f t="shared" si="461"/>
        <v>320.71264507749424</v>
      </c>
      <c r="P2640" s="2"/>
    </row>
    <row r="2641" spans="1:16" x14ac:dyDescent="0.25">
      <c r="A2641">
        <v>2640</v>
      </c>
      <c r="B2641">
        <f t="shared" si="463"/>
        <v>110</v>
      </c>
      <c r="C2641">
        <f t="shared" si="462"/>
        <v>0</v>
      </c>
      <c r="D2641" s="3">
        <v>13.789045192440028</v>
      </c>
      <c r="E2641">
        <v>0</v>
      </c>
      <c r="F2641">
        <f t="shared" si="464"/>
        <v>0</v>
      </c>
      <c r="H2641" s="2">
        <f t="shared" si="465"/>
        <v>0</v>
      </c>
      <c r="I2641" s="2">
        <f t="shared" si="466"/>
        <v>13551.439252336526</v>
      </c>
      <c r="J2641" s="2">
        <f t="shared" si="467"/>
        <v>320.5661742740914</v>
      </c>
      <c r="K2641" s="2">
        <f t="shared" si="458"/>
        <v>0</v>
      </c>
      <c r="L2641" s="2">
        <f t="shared" si="468"/>
        <v>0</v>
      </c>
      <c r="M2641" s="2">
        <f t="shared" si="459"/>
        <v>0</v>
      </c>
      <c r="N2641" s="2">
        <f t="shared" si="460"/>
        <v>13551.439252336526</v>
      </c>
      <c r="O2641" s="2">
        <f t="shared" si="461"/>
        <v>320.5661742740914</v>
      </c>
      <c r="P2641" s="2"/>
    </row>
    <row r="2642" spans="1:16" x14ac:dyDescent="0.25">
      <c r="A2642">
        <v>2641</v>
      </c>
      <c r="B2642">
        <f t="shared" si="463"/>
        <v>110</v>
      </c>
      <c r="C2642">
        <f t="shared" si="462"/>
        <v>1</v>
      </c>
      <c r="D2642" s="3">
        <v>13.555905741525976</v>
      </c>
      <c r="E2642">
        <v>0</v>
      </c>
      <c r="F2642">
        <f t="shared" si="464"/>
        <v>0</v>
      </c>
      <c r="H2642" s="2">
        <f t="shared" si="465"/>
        <v>0</v>
      </c>
      <c r="I2642" s="2">
        <f t="shared" si="466"/>
        <v>13551.439252336526</v>
      </c>
      <c r="J2642" s="2">
        <f t="shared" si="467"/>
        <v>320.30557637781635</v>
      </c>
      <c r="K2642" s="2">
        <f t="shared" si="458"/>
        <v>0</v>
      </c>
      <c r="L2642" s="2">
        <f t="shared" si="468"/>
        <v>0</v>
      </c>
      <c r="M2642" s="2">
        <f t="shared" si="459"/>
        <v>0</v>
      </c>
      <c r="N2642" s="2">
        <f t="shared" si="460"/>
        <v>13551.439252336526</v>
      </c>
      <c r="O2642" s="2">
        <f t="shared" si="461"/>
        <v>320.30557637781635</v>
      </c>
      <c r="P2642" s="2"/>
    </row>
    <row r="2643" spans="1:16" x14ac:dyDescent="0.25">
      <c r="A2643">
        <v>2642</v>
      </c>
      <c r="B2643">
        <f t="shared" si="463"/>
        <v>110</v>
      </c>
      <c r="C2643">
        <f t="shared" si="462"/>
        <v>2</v>
      </c>
      <c r="D2643" s="3">
        <v>13.408333429512027</v>
      </c>
      <c r="E2643">
        <v>0</v>
      </c>
      <c r="F2643">
        <f t="shared" si="464"/>
        <v>0</v>
      </c>
      <c r="H2643" s="2">
        <f t="shared" si="465"/>
        <v>0</v>
      </c>
      <c r="I2643" s="2">
        <f t="shared" si="466"/>
        <v>13551.439252336526</v>
      </c>
      <c r="J2643" s="2">
        <f t="shared" si="467"/>
        <v>320.14062345411122</v>
      </c>
      <c r="K2643" s="2">
        <f t="shared" si="458"/>
        <v>0</v>
      </c>
      <c r="L2643" s="2">
        <f t="shared" si="468"/>
        <v>0</v>
      </c>
      <c r="M2643" s="2">
        <f t="shared" si="459"/>
        <v>0</v>
      </c>
      <c r="N2643" s="2">
        <f t="shared" si="460"/>
        <v>13551.439252336526</v>
      </c>
      <c r="O2643" s="2">
        <f t="shared" si="461"/>
        <v>320.14062345411122</v>
      </c>
      <c r="P2643" s="2"/>
    </row>
    <row r="2644" spans="1:16" x14ac:dyDescent="0.25">
      <c r="A2644">
        <v>2643</v>
      </c>
      <c r="B2644">
        <f t="shared" si="463"/>
        <v>110</v>
      </c>
      <c r="C2644">
        <f t="shared" si="462"/>
        <v>3</v>
      </c>
      <c r="D2644" s="3">
        <v>13.355008980632988</v>
      </c>
      <c r="E2644">
        <v>0</v>
      </c>
      <c r="F2644">
        <f t="shared" si="464"/>
        <v>0</v>
      </c>
      <c r="H2644" s="2">
        <f t="shared" si="465"/>
        <v>0</v>
      </c>
      <c r="I2644" s="2">
        <f t="shared" si="466"/>
        <v>13551.439252336526</v>
      </c>
      <c r="J2644" s="2">
        <f t="shared" si="467"/>
        <v>320.08101861613369</v>
      </c>
      <c r="K2644" s="2">
        <f t="shared" si="458"/>
        <v>0</v>
      </c>
      <c r="L2644" s="2">
        <f t="shared" si="468"/>
        <v>0</v>
      </c>
      <c r="M2644" s="2">
        <f t="shared" si="459"/>
        <v>0</v>
      </c>
      <c r="N2644" s="2">
        <f t="shared" si="460"/>
        <v>13551.439252336526</v>
      </c>
      <c r="O2644" s="2">
        <f t="shared" si="461"/>
        <v>320.08101861613369</v>
      </c>
      <c r="P2644" s="2"/>
    </row>
    <row r="2645" spans="1:16" x14ac:dyDescent="0.25">
      <c r="A2645">
        <v>2644</v>
      </c>
      <c r="B2645">
        <f t="shared" si="463"/>
        <v>110</v>
      </c>
      <c r="C2645">
        <f t="shared" si="462"/>
        <v>4</v>
      </c>
      <c r="D2645" s="3">
        <v>13.340954474727027</v>
      </c>
      <c r="E2645">
        <v>6.4989999999999997</v>
      </c>
      <c r="F2645">
        <f t="shared" si="464"/>
        <v>0</v>
      </c>
      <c r="H2645" s="2">
        <f t="shared" si="465"/>
        <v>5</v>
      </c>
      <c r="I2645" s="2">
        <f t="shared" si="466"/>
        <v>13644.89719626176</v>
      </c>
      <c r="J2645" s="2">
        <f t="shared" si="467"/>
        <v>322.27264968199711</v>
      </c>
      <c r="K2645" s="2">
        <f t="shared" si="458"/>
        <v>5</v>
      </c>
      <c r="L2645" s="2">
        <f t="shared" si="468"/>
        <v>93.45794392523365</v>
      </c>
      <c r="M2645" s="2">
        <f t="shared" si="459"/>
        <v>0</v>
      </c>
      <c r="N2645" s="2">
        <f t="shared" si="460"/>
        <v>13644.89719626176</v>
      </c>
      <c r="O2645" s="2">
        <f t="shared" si="461"/>
        <v>322.27264968199711</v>
      </c>
      <c r="P2645" s="2"/>
    </row>
    <row r="2646" spans="1:16" x14ac:dyDescent="0.25">
      <c r="A2646">
        <v>2645</v>
      </c>
      <c r="B2646">
        <f t="shared" si="463"/>
        <v>110</v>
      </c>
      <c r="C2646">
        <f t="shared" si="462"/>
        <v>5</v>
      </c>
      <c r="D2646" s="3">
        <v>13.344674785113</v>
      </c>
      <c r="E2646">
        <v>4.6420000000000003</v>
      </c>
      <c r="F2646">
        <f t="shared" si="464"/>
        <v>0</v>
      </c>
      <c r="H2646" s="2">
        <f t="shared" si="465"/>
        <v>4.6420000000000003</v>
      </c>
      <c r="I2646" s="2">
        <f t="shared" si="466"/>
        <v>13731.663551401947</v>
      </c>
      <c r="J2646" s="2">
        <f t="shared" si="467"/>
        <v>324.32615872575224</v>
      </c>
      <c r="K2646" s="2">
        <f t="shared" si="458"/>
        <v>4.6420000000000003</v>
      </c>
      <c r="L2646" s="2">
        <f t="shared" si="468"/>
        <v>86.766355140186917</v>
      </c>
      <c r="M2646" s="2">
        <f t="shared" si="459"/>
        <v>0</v>
      </c>
      <c r="N2646" s="2">
        <f t="shared" si="460"/>
        <v>13731.663551401947</v>
      </c>
      <c r="O2646" s="2">
        <f t="shared" si="461"/>
        <v>324.32615872575224</v>
      </c>
      <c r="P2646" s="2"/>
    </row>
    <row r="2647" spans="1:16" x14ac:dyDescent="0.25">
      <c r="A2647">
        <v>2646</v>
      </c>
      <c r="B2647">
        <f t="shared" si="463"/>
        <v>110</v>
      </c>
      <c r="C2647">
        <f t="shared" si="462"/>
        <v>6</v>
      </c>
      <c r="D2647" s="3">
        <v>13.395519027068019</v>
      </c>
      <c r="E2647">
        <v>6.2990000000000004</v>
      </c>
      <c r="F2647">
        <f t="shared" si="464"/>
        <v>0</v>
      </c>
      <c r="H2647" s="2">
        <f t="shared" si="465"/>
        <v>5</v>
      </c>
      <c r="I2647" s="2">
        <f t="shared" si="466"/>
        <v>13825.121495327181</v>
      </c>
      <c r="J2647" s="2">
        <f t="shared" si="467"/>
        <v>326.59150857144618</v>
      </c>
      <c r="K2647" s="2">
        <f t="shared" si="458"/>
        <v>5</v>
      </c>
      <c r="L2647" s="2">
        <f t="shared" si="468"/>
        <v>93.45794392523365</v>
      </c>
      <c r="M2647" s="2">
        <f t="shared" si="459"/>
        <v>0</v>
      </c>
      <c r="N2647" s="2">
        <f t="shared" si="460"/>
        <v>13825.121495327181</v>
      </c>
      <c r="O2647" s="2">
        <f t="shared" si="461"/>
        <v>326.59150857144618</v>
      </c>
      <c r="P2647" s="2"/>
    </row>
    <row r="2648" spans="1:16" x14ac:dyDescent="0.25">
      <c r="A2648">
        <v>2647</v>
      </c>
      <c r="B2648">
        <f t="shared" si="463"/>
        <v>110</v>
      </c>
      <c r="C2648">
        <f t="shared" si="462"/>
        <v>7</v>
      </c>
      <c r="D2648" s="3">
        <v>13.471578706089019</v>
      </c>
      <c r="E2648">
        <v>0</v>
      </c>
      <c r="F2648">
        <f t="shared" si="464"/>
        <v>330</v>
      </c>
      <c r="H2648" s="2">
        <f t="shared" si="465"/>
        <v>0</v>
      </c>
      <c r="I2648" s="2">
        <f t="shared" si="466"/>
        <v>13495.121495327181</v>
      </c>
      <c r="J2648" s="2">
        <f t="shared" si="467"/>
        <v>318.8805671665869</v>
      </c>
      <c r="K2648" s="2">
        <f t="shared" si="458"/>
        <v>0</v>
      </c>
      <c r="L2648" s="2">
        <f t="shared" si="468"/>
        <v>0</v>
      </c>
      <c r="M2648" s="2">
        <f t="shared" si="459"/>
        <v>330</v>
      </c>
      <c r="N2648" s="2">
        <f t="shared" si="460"/>
        <v>13495.121495327181</v>
      </c>
      <c r="O2648" s="2">
        <f t="shared" si="461"/>
        <v>318.8805671665869</v>
      </c>
      <c r="P2648" s="2"/>
    </row>
    <row r="2649" spans="1:16" x14ac:dyDescent="0.25">
      <c r="A2649">
        <v>2648</v>
      </c>
      <c r="B2649">
        <f t="shared" si="463"/>
        <v>110</v>
      </c>
      <c r="C2649">
        <f t="shared" si="462"/>
        <v>8</v>
      </c>
      <c r="D2649" s="3">
        <v>13.586908328084007</v>
      </c>
      <c r="E2649">
        <v>0</v>
      </c>
      <c r="F2649">
        <f t="shared" si="464"/>
        <v>0</v>
      </c>
      <c r="H2649" s="2">
        <f t="shared" si="465"/>
        <v>0</v>
      </c>
      <c r="I2649" s="2">
        <f t="shared" si="466"/>
        <v>13495.121495327181</v>
      </c>
      <c r="J2649" s="2">
        <f t="shared" si="467"/>
        <v>319.00894421340945</v>
      </c>
      <c r="K2649" s="2">
        <f t="shared" si="458"/>
        <v>0</v>
      </c>
      <c r="L2649" s="2">
        <f t="shared" si="468"/>
        <v>0</v>
      </c>
      <c r="M2649" s="2">
        <f t="shared" si="459"/>
        <v>0</v>
      </c>
      <c r="N2649" s="2">
        <f t="shared" si="460"/>
        <v>13495.121495327181</v>
      </c>
      <c r="O2649" s="2">
        <f t="shared" si="461"/>
        <v>319.00894421340945</v>
      </c>
      <c r="P2649" s="2"/>
    </row>
    <row r="2650" spans="1:16" x14ac:dyDescent="0.25">
      <c r="A2650">
        <v>2649</v>
      </c>
      <c r="B2650">
        <f t="shared" si="463"/>
        <v>110</v>
      </c>
      <c r="C2650">
        <f t="shared" si="462"/>
        <v>9</v>
      </c>
      <c r="D2650" s="3">
        <v>13.769616904863994</v>
      </c>
      <c r="E2650">
        <v>0</v>
      </c>
      <c r="F2650">
        <f t="shared" si="464"/>
        <v>0</v>
      </c>
      <c r="H2650" s="2">
        <f t="shared" si="465"/>
        <v>0</v>
      </c>
      <c r="I2650" s="2">
        <f t="shared" si="466"/>
        <v>13495.121495327181</v>
      </c>
      <c r="J2650" s="2">
        <f t="shared" si="467"/>
        <v>319.2123229040738</v>
      </c>
      <c r="K2650" s="2">
        <f t="shared" si="458"/>
        <v>0</v>
      </c>
      <c r="L2650" s="2">
        <f t="shared" si="468"/>
        <v>0</v>
      </c>
      <c r="M2650" s="2">
        <f t="shared" si="459"/>
        <v>0</v>
      </c>
      <c r="N2650" s="2">
        <f t="shared" si="460"/>
        <v>13495.121495327181</v>
      </c>
      <c r="O2650" s="2">
        <f t="shared" si="461"/>
        <v>319.2123229040738</v>
      </c>
      <c r="P2650" s="2"/>
    </row>
    <row r="2651" spans="1:16" x14ac:dyDescent="0.25">
      <c r="A2651">
        <v>2650</v>
      </c>
      <c r="B2651">
        <f t="shared" si="463"/>
        <v>110</v>
      </c>
      <c r="C2651">
        <f t="shared" si="462"/>
        <v>10</v>
      </c>
      <c r="D2651" s="3">
        <v>14.018464332966005</v>
      </c>
      <c r="E2651">
        <v>3.3290000000000002</v>
      </c>
      <c r="F2651">
        <f t="shared" si="464"/>
        <v>0</v>
      </c>
      <c r="H2651" s="2">
        <f t="shared" si="465"/>
        <v>3.3290000000000002</v>
      </c>
      <c r="I2651" s="2">
        <f t="shared" si="466"/>
        <v>13557.345794392602</v>
      </c>
      <c r="J2651" s="2">
        <f t="shared" si="467"/>
        <v>320.96244771572327</v>
      </c>
      <c r="K2651" s="2">
        <f t="shared" si="458"/>
        <v>3.3290000000000002</v>
      </c>
      <c r="L2651" s="2">
        <f t="shared" si="468"/>
        <v>62.22429906542056</v>
      </c>
      <c r="M2651" s="2">
        <f t="shared" si="459"/>
        <v>0</v>
      </c>
      <c r="N2651" s="2">
        <f t="shared" si="460"/>
        <v>13557.345794392602</v>
      </c>
      <c r="O2651" s="2">
        <f t="shared" si="461"/>
        <v>320.96244771572327</v>
      </c>
      <c r="P2651" s="2"/>
    </row>
    <row r="2652" spans="1:16" x14ac:dyDescent="0.25">
      <c r="A2652">
        <v>2651</v>
      </c>
      <c r="B2652">
        <f t="shared" si="463"/>
        <v>110</v>
      </c>
      <c r="C2652">
        <f t="shared" si="462"/>
        <v>11</v>
      </c>
      <c r="D2652" s="3">
        <v>14.354945739071979</v>
      </c>
      <c r="E2652">
        <v>9.1460000000000008</v>
      </c>
      <c r="F2652">
        <f t="shared" si="464"/>
        <v>0</v>
      </c>
      <c r="H2652" s="2">
        <f t="shared" si="465"/>
        <v>5</v>
      </c>
      <c r="I2652" s="2">
        <f t="shared" si="466"/>
        <v>13650.803738317836</v>
      </c>
      <c r="J2652" s="2">
        <f t="shared" si="467"/>
        <v>323.55388030484073</v>
      </c>
      <c r="K2652" s="2">
        <f t="shared" si="458"/>
        <v>5</v>
      </c>
      <c r="L2652" s="2">
        <f t="shared" si="468"/>
        <v>93.45794392523365</v>
      </c>
      <c r="M2652" s="2">
        <f t="shared" si="459"/>
        <v>0</v>
      </c>
      <c r="N2652" s="2">
        <f t="shared" si="460"/>
        <v>13650.803738317836</v>
      </c>
      <c r="O2652" s="2">
        <f t="shared" si="461"/>
        <v>323.55388030484073</v>
      </c>
      <c r="P2652" s="2"/>
    </row>
    <row r="2653" spans="1:16" x14ac:dyDescent="0.25">
      <c r="A2653">
        <v>2652</v>
      </c>
      <c r="B2653">
        <f t="shared" si="463"/>
        <v>110</v>
      </c>
      <c r="C2653">
        <f t="shared" si="462"/>
        <v>12</v>
      </c>
      <c r="D2653" s="3">
        <v>14.420257854754027</v>
      </c>
      <c r="E2653">
        <v>8.8290000000000006</v>
      </c>
      <c r="F2653">
        <f t="shared" si="464"/>
        <v>0</v>
      </c>
      <c r="H2653" s="2">
        <f t="shared" si="465"/>
        <v>5</v>
      </c>
      <c r="I2653" s="2">
        <f t="shared" si="466"/>
        <v>13744.26168224307</v>
      </c>
      <c r="J2653" s="2">
        <f t="shared" si="467"/>
        <v>325.84308096272753</v>
      </c>
      <c r="K2653" s="2">
        <f t="shared" si="458"/>
        <v>5</v>
      </c>
      <c r="L2653" s="2">
        <f t="shared" si="468"/>
        <v>93.45794392523365</v>
      </c>
      <c r="M2653" s="2">
        <f t="shared" si="459"/>
        <v>0</v>
      </c>
      <c r="N2653" s="2">
        <f t="shared" si="460"/>
        <v>13744.26168224307</v>
      </c>
      <c r="O2653" s="2">
        <f t="shared" si="461"/>
        <v>325.84308096272753</v>
      </c>
      <c r="P2653" s="2"/>
    </row>
    <row r="2654" spans="1:16" x14ac:dyDescent="0.25">
      <c r="A2654">
        <v>2653</v>
      </c>
      <c r="B2654">
        <f t="shared" si="463"/>
        <v>110</v>
      </c>
      <c r="C2654">
        <f t="shared" si="462"/>
        <v>13</v>
      </c>
      <c r="D2654" s="3">
        <v>14.474409039274008</v>
      </c>
      <c r="E2654">
        <v>9.6120000000000001</v>
      </c>
      <c r="F2654">
        <f t="shared" si="464"/>
        <v>0</v>
      </c>
      <c r="H2654" s="2">
        <f t="shared" si="465"/>
        <v>5</v>
      </c>
      <c r="I2654" s="2">
        <f t="shared" si="466"/>
        <v>13837.719626168304</v>
      </c>
      <c r="J2654" s="2">
        <f t="shared" si="467"/>
        <v>328.1205495943197</v>
      </c>
      <c r="K2654" s="2">
        <f t="shared" si="458"/>
        <v>5</v>
      </c>
      <c r="L2654" s="2">
        <f t="shared" si="468"/>
        <v>93.45794392523365</v>
      </c>
      <c r="M2654" s="2">
        <f t="shared" si="459"/>
        <v>0</v>
      </c>
      <c r="N2654" s="2">
        <f t="shared" si="460"/>
        <v>13837.719626168304</v>
      </c>
      <c r="O2654" s="2">
        <f t="shared" si="461"/>
        <v>328.1205495943197</v>
      </c>
      <c r="P2654" s="2"/>
    </row>
    <row r="2655" spans="1:16" x14ac:dyDescent="0.25">
      <c r="A2655">
        <v>2654</v>
      </c>
      <c r="B2655">
        <f t="shared" si="463"/>
        <v>110</v>
      </c>
      <c r="C2655">
        <f t="shared" si="462"/>
        <v>14</v>
      </c>
      <c r="D2655" s="3">
        <v>14.559562810352986</v>
      </c>
      <c r="E2655">
        <v>9.423</v>
      </c>
      <c r="F2655">
        <f t="shared" si="464"/>
        <v>0</v>
      </c>
      <c r="H2655" s="2">
        <f t="shared" si="465"/>
        <v>5</v>
      </c>
      <c r="I2655" s="2">
        <f t="shared" si="466"/>
        <v>13931.177570093538</v>
      </c>
      <c r="J2655" s="2">
        <f t="shared" si="467"/>
        <v>330.43447815457938</v>
      </c>
      <c r="K2655" s="2">
        <f t="shared" si="458"/>
        <v>5</v>
      </c>
      <c r="L2655" s="2">
        <f t="shared" si="468"/>
        <v>93.45794392523365</v>
      </c>
      <c r="M2655" s="2">
        <f t="shared" si="459"/>
        <v>0</v>
      </c>
      <c r="N2655" s="2">
        <f t="shared" si="460"/>
        <v>13931.177570093538</v>
      </c>
      <c r="O2655" s="2">
        <f t="shared" si="461"/>
        <v>330.43447815457938</v>
      </c>
      <c r="P2655" s="2"/>
    </row>
    <row r="2656" spans="1:16" x14ac:dyDescent="0.25">
      <c r="A2656">
        <v>2655</v>
      </c>
      <c r="B2656">
        <f t="shared" si="463"/>
        <v>110</v>
      </c>
      <c r="C2656">
        <f t="shared" si="462"/>
        <v>15</v>
      </c>
      <c r="D2656" s="3">
        <v>14.578577730108009</v>
      </c>
      <c r="E2656">
        <v>0</v>
      </c>
      <c r="F2656">
        <f t="shared" si="464"/>
        <v>0</v>
      </c>
      <c r="H2656" s="2">
        <f t="shared" si="465"/>
        <v>0</v>
      </c>
      <c r="I2656" s="2">
        <f t="shared" si="466"/>
        <v>13931.177570093538</v>
      </c>
      <c r="J2656" s="2">
        <f t="shared" si="467"/>
        <v>330.45632818462184</v>
      </c>
      <c r="K2656" s="2">
        <f t="shared" si="458"/>
        <v>0</v>
      </c>
      <c r="L2656" s="2">
        <f t="shared" si="468"/>
        <v>0</v>
      </c>
      <c r="M2656" s="2">
        <f t="shared" si="459"/>
        <v>0</v>
      </c>
      <c r="N2656" s="2">
        <f t="shared" si="460"/>
        <v>13931.177570093538</v>
      </c>
      <c r="O2656" s="2">
        <f t="shared" si="461"/>
        <v>330.45632818462184</v>
      </c>
      <c r="P2656" s="2"/>
    </row>
    <row r="2657" spans="1:16" x14ac:dyDescent="0.25">
      <c r="A2657">
        <v>2656</v>
      </c>
      <c r="B2657">
        <f t="shared" si="463"/>
        <v>110</v>
      </c>
      <c r="C2657">
        <f t="shared" si="462"/>
        <v>16</v>
      </c>
      <c r="D2657" s="3">
        <v>14.633142282450024</v>
      </c>
      <c r="E2657">
        <v>11.340999999999999</v>
      </c>
      <c r="F2657">
        <f t="shared" si="464"/>
        <v>0</v>
      </c>
      <c r="H2657" s="2">
        <f t="shared" si="465"/>
        <v>5</v>
      </c>
      <c r="I2657" s="2">
        <f t="shared" si="466"/>
        <v>14024.635514018772</v>
      </c>
      <c r="J2657" s="2">
        <f t="shared" si="467"/>
        <v>332.73633033700298</v>
      </c>
      <c r="K2657" s="2">
        <f t="shared" si="458"/>
        <v>5</v>
      </c>
      <c r="L2657" s="2">
        <f t="shared" si="468"/>
        <v>93.45794392523365</v>
      </c>
      <c r="M2657" s="2">
        <f t="shared" si="459"/>
        <v>0</v>
      </c>
      <c r="N2657" s="2">
        <f t="shared" si="460"/>
        <v>14024.635514018772</v>
      </c>
      <c r="O2657" s="2">
        <f t="shared" si="461"/>
        <v>332.73633033700298</v>
      </c>
      <c r="P2657" s="2"/>
    </row>
    <row r="2658" spans="1:16" x14ac:dyDescent="0.25">
      <c r="A2658">
        <v>2657</v>
      </c>
      <c r="B2658">
        <f t="shared" si="463"/>
        <v>110</v>
      </c>
      <c r="C2658">
        <f t="shared" si="462"/>
        <v>17</v>
      </c>
      <c r="D2658" s="3">
        <v>14.639342799760982</v>
      </c>
      <c r="E2658">
        <v>9.8179999999999996</v>
      </c>
      <c r="F2658">
        <f t="shared" si="464"/>
        <v>0</v>
      </c>
      <c r="H2658" s="2">
        <f t="shared" si="465"/>
        <v>5</v>
      </c>
      <c r="I2658" s="2">
        <f t="shared" si="466"/>
        <v>14118.093457944005</v>
      </c>
      <c r="J2658" s="2">
        <f t="shared" si="467"/>
        <v>334.96085300987983</v>
      </c>
      <c r="K2658" s="2">
        <f t="shared" si="458"/>
        <v>5</v>
      </c>
      <c r="L2658" s="2">
        <f t="shared" si="468"/>
        <v>93.45794392523365</v>
      </c>
      <c r="M2658" s="2">
        <f t="shared" si="459"/>
        <v>0</v>
      </c>
      <c r="N2658" s="2">
        <f t="shared" si="460"/>
        <v>14118.093457944005</v>
      </c>
      <c r="O2658" s="2">
        <f t="shared" si="461"/>
        <v>334.96085300987983</v>
      </c>
      <c r="P2658" s="2"/>
    </row>
    <row r="2659" spans="1:16" x14ac:dyDescent="0.25">
      <c r="A2659">
        <v>2658</v>
      </c>
      <c r="B2659">
        <f t="shared" si="463"/>
        <v>110</v>
      </c>
      <c r="C2659">
        <f t="shared" si="462"/>
        <v>18</v>
      </c>
      <c r="D2659" s="3">
        <v>14.603379799354002</v>
      </c>
      <c r="E2659">
        <v>10.002000000000001</v>
      </c>
      <c r="F2659">
        <f t="shared" si="464"/>
        <v>0</v>
      </c>
      <c r="H2659" s="2">
        <f t="shared" si="465"/>
        <v>5</v>
      </c>
      <c r="I2659" s="2">
        <f t="shared" si="466"/>
        <v>14211.551401869239</v>
      </c>
      <c r="J2659" s="2">
        <f t="shared" si="467"/>
        <v>337.13604612456589</v>
      </c>
      <c r="K2659" s="2">
        <f t="shared" si="458"/>
        <v>5</v>
      </c>
      <c r="L2659" s="2">
        <f t="shared" si="468"/>
        <v>93.45794392523365</v>
      </c>
      <c r="M2659" s="2">
        <f t="shared" si="459"/>
        <v>0</v>
      </c>
      <c r="N2659" s="2">
        <f t="shared" si="460"/>
        <v>14211.551401869239</v>
      </c>
      <c r="O2659" s="2">
        <f t="shared" si="461"/>
        <v>337.13604612456589</v>
      </c>
      <c r="P2659" s="2"/>
    </row>
    <row r="2660" spans="1:16" x14ac:dyDescent="0.25">
      <c r="A2660">
        <v>2659</v>
      </c>
      <c r="B2660">
        <f t="shared" si="463"/>
        <v>110</v>
      </c>
      <c r="C2660">
        <f t="shared" si="462"/>
        <v>19</v>
      </c>
      <c r="D2660" s="3">
        <v>14.607100109740998</v>
      </c>
      <c r="E2660">
        <v>8.2370000000000001</v>
      </c>
      <c r="F2660">
        <f t="shared" si="464"/>
        <v>0</v>
      </c>
      <c r="H2660" s="2">
        <f t="shared" si="465"/>
        <v>5</v>
      </c>
      <c r="I2660" s="2">
        <f t="shared" si="466"/>
        <v>14305.009345794473</v>
      </c>
      <c r="J2660" s="2">
        <f t="shared" si="467"/>
        <v>339.35750848032222</v>
      </c>
      <c r="K2660" s="2">
        <f t="shared" si="458"/>
        <v>5</v>
      </c>
      <c r="L2660" s="2">
        <f t="shared" si="468"/>
        <v>93.45794392523365</v>
      </c>
      <c r="M2660" s="2">
        <f t="shared" si="459"/>
        <v>0</v>
      </c>
      <c r="N2660" s="2">
        <f t="shared" si="460"/>
        <v>14305.009345794473</v>
      </c>
      <c r="O2660" s="2">
        <f t="shared" si="461"/>
        <v>339.35750848032222</v>
      </c>
      <c r="P2660" s="2"/>
    </row>
    <row r="2661" spans="1:16" x14ac:dyDescent="0.25">
      <c r="A2661">
        <v>2660</v>
      </c>
      <c r="B2661">
        <f t="shared" si="463"/>
        <v>110</v>
      </c>
      <c r="C2661">
        <f t="shared" si="462"/>
        <v>20</v>
      </c>
      <c r="D2661" s="3">
        <v>14.626115029496987</v>
      </c>
      <c r="E2661">
        <v>9.9440000000000008</v>
      </c>
      <c r="F2661">
        <f t="shared" si="464"/>
        <v>0</v>
      </c>
      <c r="H2661" s="2">
        <f t="shared" si="465"/>
        <v>5</v>
      </c>
      <c r="I2661" s="2">
        <f t="shared" si="466"/>
        <v>14398.467289719707</v>
      </c>
      <c r="J2661" s="2">
        <f t="shared" si="467"/>
        <v>341.59719273267024</v>
      </c>
      <c r="K2661" s="2">
        <f t="shared" si="458"/>
        <v>5</v>
      </c>
      <c r="L2661" s="2">
        <f t="shared" si="468"/>
        <v>93.45794392523365</v>
      </c>
      <c r="M2661" s="2">
        <f t="shared" si="459"/>
        <v>0</v>
      </c>
      <c r="N2661" s="2">
        <f t="shared" si="460"/>
        <v>14398.467289719707</v>
      </c>
      <c r="O2661" s="2">
        <f t="shared" si="461"/>
        <v>341.59719273267024</v>
      </c>
      <c r="P2661" s="2"/>
    </row>
    <row r="2662" spans="1:16" x14ac:dyDescent="0.25">
      <c r="A2662">
        <v>2661</v>
      </c>
      <c r="B2662">
        <f t="shared" si="463"/>
        <v>110</v>
      </c>
      <c r="C2662">
        <f t="shared" si="462"/>
        <v>21</v>
      </c>
      <c r="D2662" s="3">
        <v>14.609166948844972</v>
      </c>
      <c r="E2662">
        <v>0</v>
      </c>
      <c r="F2662">
        <f t="shared" si="464"/>
        <v>0</v>
      </c>
      <c r="H2662" s="2">
        <f t="shared" si="465"/>
        <v>0</v>
      </c>
      <c r="I2662" s="2">
        <f t="shared" si="466"/>
        <v>14398.467289719707</v>
      </c>
      <c r="J2662" s="2">
        <f t="shared" si="467"/>
        <v>341.57706446033887</v>
      </c>
      <c r="K2662" s="2">
        <f t="shared" si="458"/>
        <v>0</v>
      </c>
      <c r="L2662" s="2">
        <f t="shared" si="468"/>
        <v>0</v>
      </c>
      <c r="M2662" s="2">
        <f t="shared" si="459"/>
        <v>0</v>
      </c>
      <c r="N2662" s="2">
        <f t="shared" si="460"/>
        <v>14398.467289719707</v>
      </c>
      <c r="O2662" s="2">
        <f t="shared" si="461"/>
        <v>341.57706446033887</v>
      </c>
      <c r="P2662" s="2"/>
    </row>
    <row r="2663" spans="1:16" x14ac:dyDescent="0.25">
      <c r="A2663">
        <v>2662</v>
      </c>
      <c r="B2663">
        <f t="shared" si="463"/>
        <v>110</v>
      </c>
      <c r="C2663">
        <f t="shared" si="462"/>
        <v>22</v>
      </c>
      <c r="D2663" s="3">
        <v>14.62322145475099</v>
      </c>
      <c r="E2663">
        <v>6.5940000000000003</v>
      </c>
      <c r="F2663">
        <f t="shared" si="464"/>
        <v>0</v>
      </c>
      <c r="H2663" s="2">
        <f t="shared" si="465"/>
        <v>5</v>
      </c>
      <c r="I2663" s="2">
        <f t="shared" si="466"/>
        <v>14491.925233644941</v>
      </c>
      <c r="J2663" s="2">
        <f t="shared" si="467"/>
        <v>343.81098178701154</v>
      </c>
      <c r="K2663" s="2">
        <f t="shared" si="458"/>
        <v>5</v>
      </c>
      <c r="L2663" s="2">
        <f t="shared" si="468"/>
        <v>93.45794392523365</v>
      </c>
      <c r="M2663" s="2">
        <f t="shared" si="459"/>
        <v>0</v>
      </c>
      <c r="N2663" s="2">
        <f t="shared" si="460"/>
        <v>14491.925233644941</v>
      </c>
      <c r="O2663" s="2">
        <f t="shared" si="461"/>
        <v>343.81098178701154</v>
      </c>
      <c r="P2663" s="2"/>
    </row>
    <row r="2664" spans="1:16" x14ac:dyDescent="0.25">
      <c r="A2664">
        <v>2663</v>
      </c>
      <c r="B2664">
        <f t="shared" si="463"/>
        <v>110</v>
      </c>
      <c r="C2664">
        <f t="shared" si="462"/>
        <v>23</v>
      </c>
      <c r="D2664" s="3">
        <v>14.300381186730988</v>
      </c>
      <c r="E2664">
        <v>0</v>
      </c>
      <c r="F2664">
        <f t="shared" si="464"/>
        <v>0</v>
      </c>
      <c r="H2664" s="2">
        <f t="shared" si="465"/>
        <v>0</v>
      </c>
      <c r="I2664" s="2">
        <f t="shared" si="466"/>
        <v>14491.925233644941</v>
      </c>
      <c r="J2664" s="2">
        <f t="shared" si="467"/>
        <v>343.42507403955318</v>
      </c>
      <c r="K2664" s="2">
        <f t="shared" si="458"/>
        <v>0</v>
      </c>
      <c r="L2664" s="2">
        <f t="shared" si="468"/>
        <v>0</v>
      </c>
      <c r="M2664" s="2">
        <f t="shared" si="459"/>
        <v>0</v>
      </c>
      <c r="N2664" s="2">
        <f t="shared" si="460"/>
        <v>14491.925233644941</v>
      </c>
      <c r="O2664" s="2">
        <f t="shared" si="461"/>
        <v>343.42507403955318</v>
      </c>
      <c r="P2664" s="2"/>
    </row>
    <row r="2665" spans="1:16" x14ac:dyDescent="0.25">
      <c r="A2665">
        <v>2664</v>
      </c>
      <c r="B2665">
        <f t="shared" si="463"/>
        <v>111</v>
      </c>
      <c r="C2665">
        <f t="shared" si="462"/>
        <v>0</v>
      </c>
      <c r="D2665" s="3">
        <v>14.321049577768974</v>
      </c>
      <c r="E2665">
        <v>5.7160000000000002</v>
      </c>
      <c r="F2665">
        <f t="shared" si="464"/>
        <v>0</v>
      </c>
      <c r="H2665" s="2">
        <f t="shared" si="465"/>
        <v>5</v>
      </c>
      <c r="I2665" s="2">
        <f t="shared" si="466"/>
        <v>14585.383177570175</v>
      </c>
      <c r="J2665" s="2">
        <f t="shared" si="467"/>
        <v>345.66467625190609</v>
      </c>
      <c r="K2665" s="2">
        <f t="shared" si="458"/>
        <v>5</v>
      </c>
      <c r="L2665" s="2">
        <f t="shared" si="468"/>
        <v>93.45794392523365</v>
      </c>
      <c r="M2665" s="2">
        <f t="shared" si="459"/>
        <v>0</v>
      </c>
      <c r="N2665" s="2">
        <f t="shared" si="460"/>
        <v>14585.383177570175</v>
      </c>
      <c r="O2665" s="2">
        <f t="shared" si="461"/>
        <v>345.66467625190609</v>
      </c>
      <c r="P2665" s="2"/>
    </row>
    <row r="2666" spans="1:16" x14ac:dyDescent="0.25">
      <c r="A2666">
        <v>2665</v>
      </c>
      <c r="B2666">
        <f t="shared" si="463"/>
        <v>111</v>
      </c>
      <c r="C2666">
        <f t="shared" si="462"/>
        <v>1</v>
      </c>
      <c r="D2666" s="3">
        <v>14.305754968401004</v>
      </c>
      <c r="E2666">
        <v>6.1760000000000002</v>
      </c>
      <c r="F2666">
        <f t="shared" si="464"/>
        <v>0</v>
      </c>
      <c r="H2666" s="2">
        <f t="shared" si="465"/>
        <v>5</v>
      </c>
      <c r="I2666" s="2">
        <f t="shared" si="466"/>
        <v>14678.841121495409</v>
      </c>
      <c r="J2666" s="2">
        <f t="shared" si="467"/>
        <v>347.86105421548939</v>
      </c>
      <c r="K2666" s="2">
        <f t="shared" ref="K2666:K2729" si="469">IF(J2666&lt;=$V$14,H2666,0)</f>
        <v>5</v>
      </c>
      <c r="L2666" s="2">
        <f t="shared" si="468"/>
        <v>93.45794392523365</v>
      </c>
      <c r="M2666" s="2">
        <f t="shared" ref="M2666:M2729" si="470">IF(J2666&lt;$V$18,0,F2666)</f>
        <v>0</v>
      </c>
      <c r="N2666" s="2">
        <f t="shared" ref="N2666:N2729" si="471">N2665+L2666-M2666</f>
        <v>14678.841121495409</v>
      </c>
      <c r="O2666" s="2">
        <f t="shared" ref="O2666:O2729" si="472">(N2666/$V$13)*$V$16*(D2666+273)/100000</f>
        <v>347.86105421548939</v>
      </c>
      <c r="P2666" s="2"/>
    </row>
    <row r="2667" spans="1:16" x14ac:dyDescent="0.25">
      <c r="A2667">
        <v>2666</v>
      </c>
      <c r="B2667">
        <f t="shared" si="463"/>
        <v>111</v>
      </c>
      <c r="C2667">
        <f t="shared" si="462"/>
        <v>2</v>
      </c>
      <c r="D2667" s="3">
        <v>14.330970405468008</v>
      </c>
      <c r="E2667">
        <v>5.2060000000000004</v>
      </c>
      <c r="F2667">
        <f t="shared" si="464"/>
        <v>0</v>
      </c>
      <c r="H2667" s="2">
        <f t="shared" si="465"/>
        <v>5</v>
      </c>
      <c r="I2667" s="2">
        <f t="shared" si="466"/>
        <v>14772.299065420642</v>
      </c>
      <c r="J2667" s="2">
        <f t="shared" si="467"/>
        <v>350.10655698652647</v>
      </c>
      <c r="K2667" s="2">
        <f t="shared" si="469"/>
        <v>0</v>
      </c>
      <c r="L2667" s="2">
        <f t="shared" si="468"/>
        <v>0</v>
      </c>
      <c r="M2667" s="2">
        <f t="shared" si="470"/>
        <v>0</v>
      </c>
      <c r="N2667" s="2">
        <f t="shared" si="471"/>
        <v>14678.841121495409</v>
      </c>
      <c r="O2667" s="2">
        <f t="shared" si="472"/>
        <v>347.89158429840262</v>
      </c>
      <c r="P2667" s="2"/>
    </row>
    <row r="2668" spans="1:16" x14ac:dyDescent="0.25">
      <c r="A2668">
        <v>2667</v>
      </c>
      <c r="B2668">
        <f t="shared" si="463"/>
        <v>111</v>
      </c>
      <c r="C2668">
        <f t="shared" si="462"/>
        <v>3</v>
      </c>
      <c r="D2668" s="3">
        <v>14.353705635610027</v>
      </c>
      <c r="E2668">
        <v>9.5060000000000002</v>
      </c>
      <c r="F2668">
        <f t="shared" si="464"/>
        <v>0</v>
      </c>
      <c r="H2668" s="2">
        <f t="shared" si="465"/>
        <v>5</v>
      </c>
      <c r="I2668" s="2">
        <f t="shared" si="466"/>
        <v>14772.299065420642</v>
      </c>
      <c r="J2668" s="2">
        <f t="shared" si="467"/>
        <v>350.13425937146633</v>
      </c>
      <c r="K2668" s="2">
        <f t="shared" si="469"/>
        <v>0</v>
      </c>
      <c r="L2668" s="2">
        <f t="shared" si="468"/>
        <v>0</v>
      </c>
      <c r="M2668" s="2">
        <f t="shared" si="470"/>
        <v>0</v>
      </c>
      <c r="N2668" s="2">
        <f t="shared" si="471"/>
        <v>14678.841121495409</v>
      </c>
      <c r="O2668" s="2">
        <f t="shared" si="472"/>
        <v>347.91911142234034</v>
      </c>
      <c r="P2668" s="2"/>
    </row>
    <row r="2669" spans="1:16" x14ac:dyDescent="0.25">
      <c r="A2669">
        <v>2668</v>
      </c>
      <c r="B2669">
        <f t="shared" si="463"/>
        <v>111</v>
      </c>
      <c r="C2669">
        <f t="shared" si="462"/>
        <v>4</v>
      </c>
      <c r="D2669" s="3">
        <v>14.360319520741996</v>
      </c>
      <c r="E2669">
        <v>11.342000000000001</v>
      </c>
      <c r="F2669">
        <f t="shared" si="464"/>
        <v>0</v>
      </c>
      <c r="H2669" s="2">
        <f t="shared" si="465"/>
        <v>5</v>
      </c>
      <c r="I2669" s="2">
        <f t="shared" si="466"/>
        <v>14772.299065420642</v>
      </c>
      <c r="J2669" s="2">
        <f t="shared" si="467"/>
        <v>350.14231824708486</v>
      </c>
      <c r="K2669" s="2">
        <f t="shared" si="469"/>
        <v>0</v>
      </c>
      <c r="L2669" s="2">
        <f t="shared" si="468"/>
        <v>0</v>
      </c>
      <c r="M2669" s="2">
        <f t="shared" si="470"/>
        <v>0</v>
      </c>
      <c r="N2669" s="2">
        <f t="shared" si="471"/>
        <v>14678.841121495409</v>
      </c>
      <c r="O2669" s="2">
        <f t="shared" si="472"/>
        <v>347.92711931294008</v>
      </c>
      <c r="P2669" s="2"/>
    </row>
    <row r="2670" spans="1:16" x14ac:dyDescent="0.25">
      <c r="A2670">
        <v>2669</v>
      </c>
      <c r="B2670">
        <f t="shared" si="463"/>
        <v>111</v>
      </c>
      <c r="C2670">
        <f t="shared" si="462"/>
        <v>5</v>
      </c>
      <c r="D2670" s="3">
        <v>14.370653716261018</v>
      </c>
      <c r="E2670">
        <v>11.016</v>
      </c>
      <c r="F2670">
        <f t="shared" si="464"/>
        <v>0</v>
      </c>
      <c r="H2670" s="2">
        <f t="shared" si="465"/>
        <v>5</v>
      </c>
      <c r="I2670" s="2">
        <f t="shared" si="466"/>
        <v>14772.299065420642</v>
      </c>
      <c r="J2670" s="2">
        <f t="shared" si="467"/>
        <v>350.1549102402393</v>
      </c>
      <c r="K2670" s="2">
        <f t="shared" si="469"/>
        <v>0</v>
      </c>
      <c r="L2670" s="2">
        <f t="shared" si="468"/>
        <v>0</v>
      </c>
      <c r="M2670" s="2">
        <f t="shared" si="470"/>
        <v>0</v>
      </c>
      <c r="N2670" s="2">
        <f t="shared" si="471"/>
        <v>14678.841121495409</v>
      </c>
      <c r="O2670" s="2">
        <f t="shared" si="472"/>
        <v>347.93963164200261</v>
      </c>
      <c r="P2670" s="2"/>
    </row>
    <row r="2671" spans="1:16" x14ac:dyDescent="0.25">
      <c r="A2671">
        <v>2670</v>
      </c>
      <c r="B2671">
        <f t="shared" si="463"/>
        <v>111</v>
      </c>
      <c r="C2671">
        <f t="shared" si="462"/>
        <v>6</v>
      </c>
      <c r="D2671" s="3">
        <v>14.449606970028015</v>
      </c>
      <c r="E2671">
        <v>1.196</v>
      </c>
      <c r="F2671">
        <f t="shared" si="464"/>
        <v>0</v>
      </c>
      <c r="H2671" s="2">
        <f t="shared" si="465"/>
        <v>1.196</v>
      </c>
      <c r="I2671" s="2">
        <f t="shared" si="466"/>
        <v>14701.196261682324</v>
      </c>
      <c r="J2671" s="2">
        <f t="shared" si="467"/>
        <v>348.56526606191233</v>
      </c>
      <c r="K2671" s="2">
        <f t="shared" si="469"/>
        <v>1.196</v>
      </c>
      <c r="L2671" s="2">
        <f t="shared" si="468"/>
        <v>22.355140186915889</v>
      </c>
      <c r="M2671" s="2">
        <f t="shared" si="470"/>
        <v>0</v>
      </c>
      <c r="N2671" s="2">
        <f t="shared" si="471"/>
        <v>14701.196261682324</v>
      </c>
      <c r="O2671" s="2">
        <f t="shared" si="472"/>
        <v>348.56526606191233</v>
      </c>
      <c r="P2671" s="2"/>
    </row>
    <row r="2672" spans="1:16" x14ac:dyDescent="0.25">
      <c r="A2672">
        <v>2671</v>
      </c>
      <c r="B2672">
        <f t="shared" si="463"/>
        <v>111</v>
      </c>
      <c r="C2672">
        <f t="shared" si="462"/>
        <v>7</v>
      </c>
      <c r="D2672" s="3">
        <v>14.600486224609028</v>
      </c>
      <c r="E2672">
        <v>11.351000000000001</v>
      </c>
      <c r="F2672">
        <f t="shared" si="464"/>
        <v>330</v>
      </c>
      <c r="H2672" s="2">
        <f t="shared" si="465"/>
        <v>5</v>
      </c>
      <c r="I2672" s="2">
        <f t="shared" si="466"/>
        <v>14464.654205607558</v>
      </c>
      <c r="J2672" s="2">
        <f t="shared" si="467"/>
        <v>343.1368698994728</v>
      </c>
      <c r="K2672" s="2">
        <f t="shared" si="469"/>
        <v>5</v>
      </c>
      <c r="L2672" s="2">
        <f t="shared" si="468"/>
        <v>93.45794392523365</v>
      </c>
      <c r="M2672" s="2">
        <f t="shared" si="470"/>
        <v>330</v>
      </c>
      <c r="N2672" s="2">
        <f t="shared" si="471"/>
        <v>14464.654205607558</v>
      </c>
      <c r="O2672" s="2">
        <f t="shared" si="472"/>
        <v>343.1368698994728</v>
      </c>
      <c r="P2672" s="2"/>
    </row>
    <row r="2673" spans="1:16" x14ac:dyDescent="0.25">
      <c r="A2673">
        <v>2672</v>
      </c>
      <c r="B2673">
        <f t="shared" si="463"/>
        <v>111</v>
      </c>
      <c r="C2673">
        <f t="shared" si="462"/>
        <v>8</v>
      </c>
      <c r="D2673" s="3">
        <v>14.729870352509977</v>
      </c>
      <c r="E2673">
        <v>11.378</v>
      </c>
      <c r="F2673">
        <f t="shared" si="464"/>
        <v>0</v>
      </c>
      <c r="H2673" s="2">
        <f t="shared" si="465"/>
        <v>5</v>
      </c>
      <c r="I2673" s="2">
        <f t="shared" si="466"/>
        <v>14558.112149532792</v>
      </c>
      <c r="J2673" s="2">
        <f t="shared" si="467"/>
        <v>345.50928615285375</v>
      </c>
      <c r="K2673" s="2">
        <f t="shared" si="469"/>
        <v>5</v>
      </c>
      <c r="L2673" s="2">
        <f t="shared" si="468"/>
        <v>93.45794392523365</v>
      </c>
      <c r="M2673" s="2">
        <f t="shared" si="470"/>
        <v>0</v>
      </c>
      <c r="N2673" s="2">
        <f t="shared" si="471"/>
        <v>14558.112149532792</v>
      </c>
      <c r="O2673" s="2">
        <f t="shared" si="472"/>
        <v>345.50928615285375</v>
      </c>
      <c r="P2673" s="2"/>
    </row>
    <row r="2674" spans="1:16" x14ac:dyDescent="0.25">
      <c r="A2674">
        <v>2673</v>
      </c>
      <c r="B2674">
        <f t="shared" si="463"/>
        <v>111</v>
      </c>
      <c r="C2674">
        <f t="shared" si="462"/>
        <v>9</v>
      </c>
      <c r="D2674" s="3">
        <v>14.899351159025002</v>
      </c>
      <c r="E2674">
        <v>10.853999999999999</v>
      </c>
      <c r="F2674">
        <f t="shared" si="464"/>
        <v>0</v>
      </c>
      <c r="H2674" s="2">
        <f t="shared" si="465"/>
        <v>5</v>
      </c>
      <c r="I2674" s="2">
        <f t="shared" si="466"/>
        <v>14651.570093458025</v>
      </c>
      <c r="J2674" s="2">
        <f t="shared" si="467"/>
        <v>347.93215483744825</v>
      </c>
      <c r="K2674" s="2">
        <f t="shared" si="469"/>
        <v>5</v>
      </c>
      <c r="L2674" s="2">
        <f t="shared" si="468"/>
        <v>93.45794392523365</v>
      </c>
      <c r="M2674" s="2">
        <f t="shared" si="470"/>
        <v>0</v>
      </c>
      <c r="N2674" s="2">
        <f t="shared" si="471"/>
        <v>14651.570093458025</v>
      </c>
      <c r="O2674" s="2">
        <f t="shared" si="472"/>
        <v>347.93215483744825</v>
      </c>
      <c r="P2674" s="2"/>
    </row>
    <row r="2675" spans="1:16" x14ac:dyDescent="0.25">
      <c r="A2675">
        <v>2674</v>
      </c>
      <c r="B2675">
        <f t="shared" si="463"/>
        <v>111</v>
      </c>
      <c r="C2675">
        <f t="shared" si="462"/>
        <v>10</v>
      </c>
      <c r="D2675" s="3">
        <v>15.062218080408002</v>
      </c>
      <c r="E2675">
        <v>9.343</v>
      </c>
      <c r="F2675">
        <f t="shared" si="464"/>
        <v>0</v>
      </c>
      <c r="H2675" s="2">
        <f t="shared" si="465"/>
        <v>5</v>
      </c>
      <c r="I2675" s="2">
        <f t="shared" si="466"/>
        <v>14745.028037383259</v>
      </c>
      <c r="J2675" s="2">
        <f t="shared" si="467"/>
        <v>350.34959250606647</v>
      </c>
      <c r="K2675" s="2">
        <f t="shared" si="469"/>
        <v>0</v>
      </c>
      <c r="L2675" s="2">
        <f t="shared" si="468"/>
        <v>0</v>
      </c>
      <c r="M2675" s="2">
        <f t="shared" si="470"/>
        <v>0</v>
      </c>
      <c r="N2675" s="2">
        <f t="shared" si="471"/>
        <v>14651.570093458025</v>
      </c>
      <c r="O2675" s="2">
        <f t="shared" si="472"/>
        <v>348.12898278680063</v>
      </c>
      <c r="P2675" s="2"/>
    </row>
    <row r="2676" spans="1:16" x14ac:dyDescent="0.25">
      <c r="A2676">
        <v>2675</v>
      </c>
      <c r="B2676">
        <f t="shared" si="463"/>
        <v>111</v>
      </c>
      <c r="C2676">
        <f t="shared" si="462"/>
        <v>11</v>
      </c>
      <c r="D2676" s="3">
        <v>15.146131748024004</v>
      </c>
      <c r="E2676">
        <v>8.8420000000000005</v>
      </c>
      <c r="F2676">
        <f t="shared" si="464"/>
        <v>0</v>
      </c>
      <c r="H2676" s="2">
        <f t="shared" si="465"/>
        <v>5</v>
      </c>
      <c r="I2676" s="2">
        <f t="shared" si="466"/>
        <v>14745.028037383259</v>
      </c>
      <c r="J2676" s="2">
        <f t="shared" si="467"/>
        <v>350.45165073310807</v>
      </c>
      <c r="K2676" s="2">
        <f t="shared" si="469"/>
        <v>0</v>
      </c>
      <c r="L2676" s="2">
        <f t="shared" si="468"/>
        <v>0</v>
      </c>
      <c r="M2676" s="2">
        <f t="shared" si="470"/>
        <v>0</v>
      </c>
      <c r="N2676" s="2">
        <f t="shared" si="471"/>
        <v>14651.570093458025</v>
      </c>
      <c r="O2676" s="2">
        <f t="shared" si="472"/>
        <v>348.23039414141613</v>
      </c>
      <c r="P2676" s="2"/>
    </row>
    <row r="2677" spans="1:16" x14ac:dyDescent="0.25">
      <c r="A2677">
        <v>2676</v>
      </c>
      <c r="B2677">
        <f t="shared" si="463"/>
        <v>111</v>
      </c>
      <c r="C2677">
        <f t="shared" si="462"/>
        <v>12</v>
      </c>
      <c r="D2677" s="3">
        <v>15.264354944762999</v>
      </c>
      <c r="E2677">
        <v>0</v>
      </c>
      <c r="F2677">
        <f t="shared" si="464"/>
        <v>0</v>
      </c>
      <c r="H2677" s="2">
        <f t="shared" si="465"/>
        <v>0</v>
      </c>
      <c r="I2677" s="2">
        <f t="shared" si="466"/>
        <v>14651.570093458025</v>
      </c>
      <c r="J2677" s="2">
        <f t="shared" si="467"/>
        <v>348.37326925185857</v>
      </c>
      <c r="K2677" s="2">
        <f t="shared" si="469"/>
        <v>0</v>
      </c>
      <c r="L2677" s="2">
        <f t="shared" si="468"/>
        <v>0</v>
      </c>
      <c r="M2677" s="2">
        <f t="shared" si="470"/>
        <v>0</v>
      </c>
      <c r="N2677" s="2">
        <f t="shared" si="471"/>
        <v>14651.570093458025</v>
      </c>
      <c r="O2677" s="2">
        <f t="shared" si="472"/>
        <v>348.37326925185857</v>
      </c>
      <c r="P2677" s="2"/>
    </row>
    <row r="2678" spans="1:16" x14ac:dyDescent="0.25">
      <c r="A2678">
        <v>2677</v>
      </c>
      <c r="B2678">
        <f t="shared" si="463"/>
        <v>111</v>
      </c>
      <c r="C2678">
        <f t="shared" si="462"/>
        <v>13</v>
      </c>
      <c r="D2678" s="3">
        <v>15.354882497511994</v>
      </c>
      <c r="E2678">
        <v>8.8919999999999995</v>
      </c>
      <c r="F2678">
        <f t="shared" si="464"/>
        <v>0</v>
      </c>
      <c r="H2678" s="2">
        <f t="shared" si="465"/>
        <v>5</v>
      </c>
      <c r="I2678" s="2">
        <f t="shared" si="466"/>
        <v>14745.028037383259</v>
      </c>
      <c r="J2678" s="2">
        <f t="shared" si="467"/>
        <v>350.70553942599469</v>
      </c>
      <c r="K2678" s="2">
        <f t="shared" si="469"/>
        <v>0</v>
      </c>
      <c r="L2678" s="2">
        <f t="shared" si="468"/>
        <v>0</v>
      </c>
      <c r="M2678" s="2">
        <f t="shared" si="470"/>
        <v>0</v>
      </c>
      <c r="N2678" s="2">
        <f t="shared" si="471"/>
        <v>14651.570093458025</v>
      </c>
      <c r="O2678" s="2">
        <f t="shared" si="472"/>
        <v>348.48267361964656</v>
      </c>
      <c r="P2678" s="2"/>
    </row>
    <row r="2679" spans="1:16" x14ac:dyDescent="0.25">
      <c r="A2679">
        <v>2678</v>
      </c>
      <c r="B2679">
        <f t="shared" si="463"/>
        <v>111</v>
      </c>
      <c r="C2679">
        <f t="shared" si="462"/>
        <v>14</v>
      </c>
      <c r="D2679" s="3">
        <v>15.415234199344013</v>
      </c>
      <c r="E2679">
        <v>7.3689999999999998</v>
      </c>
      <c r="F2679">
        <f t="shared" si="464"/>
        <v>0</v>
      </c>
      <c r="H2679" s="2">
        <f t="shared" si="465"/>
        <v>5</v>
      </c>
      <c r="I2679" s="2">
        <f t="shared" si="466"/>
        <v>14745.028037383259</v>
      </c>
      <c r="J2679" s="2">
        <f t="shared" si="467"/>
        <v>350.77894090948246</v>
      </c>
      <c r="K2679" s="2">
        <f t="shared" si="469"/>
        <v>0</v>
      </c>
      <c r="L2679" s="2">
        <f t="shared" si="468"/>
        <v>0</v>
      </c>
      <c r="M2679" s="2">
        <f t="shared" si="470"/>
        <v>0</v>
      </c>
      <c r="N2679" s="2">
        <f t="shared" si="471"/>
        <v>14651.570093458025</v>
      </c>
      <c r="O2679" s="2">
        <f t="shared" si="472"/>
        <v>348.55560986483783</v>
      </c>
      <c r="P2679" s="2"/>
    </row>
    <row r="2680" spans="1:16" x14ac:dyDescent="0.25">
      <c r="A2680">
        <v>2679</v>
      </c>
      <c r="B2680">
        <f t="shared" si="463"/>
        <v>111</v>
      </c>
      <c r="C2680">
        <f t="shared" si="462"/>
        <v>15</v>
      </c>
      <c r="D2680" s="3">
        <v>15.446650153721976</v>
      </c>
      <c r="E2680">
        <v>4.9290000000000003</v>
      </c>
      <c r="F2680">
        <f t="shared" si="464"/>
        <v>0</v>
      </c>
      <c r="H2680" s="2">
        <f t="shared" si="465"/>
        <v>4.9290000000000003</v>
      </c>
      <c r="I2680" s="2">
        <f t="shared" si="466"/>
        <v>14743.700934579521</v>
      </c>
      <c r="J2680" s="2">
        <f t="shared" si="467"/>
        <v>350.78557516111329</v>
      </c>
      <c r="K2680" s="2">
        <f t="shared" si="469"/>
        <v>0</v>
      </c>
      <c r="L2680" s="2">
        <f t="shared" si="468"/>
        <v>0</v>
      </c>
      <c r="M2680" s="2">
        <f t="shared" si="470"/>
        <v>0</v>
      </c>
      <c r="N2680" s="2">
        <f t="shared" si="471"/>
        <v>14651.570093458025</v>
      </c>
      <c r="O2680" s="2">
        <f t="shared" si="472"/>
        <v>348.59357667740261</v>
      </c>
      <c r="P2680" s="2"/>
    </row>
    <row r="2681" spans="1:16" x14ac:dyDescent="0.25">
      <c r="A2681">
        <v>2680</v>
      </c>
      <c r="B2681">
        <f t="shared" si="463"/>
        <v>111</v>
      </c>
      <c r="C2681">
        <f t="shared" si="462"/>
        <v>16</v>
      </c>
      <c r="D2681" s="3">
        <v>15.483853257591988</v>
      </c>
      <c r="E2681">
        <v>0</v>
      </c>
      <c r="F2681">
        <f t="shared" si="464"/>
        <v>0</v>
      </c>
      <c r="H2681" s="2">
        <f t="shared" si="465"/>
        <v>0</v>
      </c>
      <c r="I2681" s="2">
        <f t="shared" si="466"/>
        <v>14651.570093458025</v>
      </c>
      <c r="J2681" s="2">
        <f t="shared" si="467"/>
        <v>348.63853737649424</v>
      </c>
      <c r="K2681" s="2">
        <f t="shared" si="469"/>
        <v>0</v>
      </c>
      <c r="L2681" s="2">
        <f t="shared" si="468"/>
        <v>0</v>
      </c>
      <c r="M2681" s="2">
        <f t="shared" si="470"/>
        <v>0</v>
      </c>
      <c r="N2681" s="2">
        <f t="shared" si="471"/>
        <v>14651.570093458025</v>
      </c>
      <c r="O2681" s="2">
        <f t="shared" si="472"/>
        <v>348.63853737649424</v>
      </c>
      <c r="P2681" s="2"/>
    </row>
    <row r="2682" spans="1:16" x14ac:dyDescent="0.25">
      <c r="A2682">
        <v>2681</v>
      </c>
      <c r="B2682">
        <f t="shared" si="463"/>
        <v>111</v>
      </c>
      <c r="C2682">
        <f t="shared" si="462"/>
        <v>17</v>
      </c>
      <c r="D2682" s="3">
        <v>15.503281545168022</v>
      </c>
      <c r="E2682">
        <v>6.0469999999999997</v>
      </c>
      <c r="F2682">
        <f t="shared" si="464"/>
        <v>0</v>
      </c>
      <c r="H2682" s="2">
        <f t="shared" si="465"/>
        <v>5</v>
      </c>
      <c r="I2682" s="2">
        <f t="shared" si="466"/>
        <v>14745.028037383259</v>
      </c>
      <c r="J2682" s="2">
        <f t="shared" si="467"/>
        <v>350.88602663539348</v>
      </c>
      <c r="K2682" s="2">
        <f t="shared" si="469"/>
        <v>0</v>
      </c>
      <c r="L2682" s="2">
        <f t="shared" si="468"/>
        <v>0</v>
      </c>
      <c r="M2682" s="2">
        <f t="shared" si="470"/>
        <v>0</v>
      </c>
      <c r="N2682" s="2">
        <f t="shared" si="471"/>
        <v>14651.570093458025</v>
      </c>
      <c r="O2682" s="2">
        <f t="shared" si="472"/>
        <v>348.66201685268595</v>
      </c>
      <c r="P2682" s="2"/>
    </row>
    <row r="2683" spans="1:16" x14ac:dyDescent="0.25">
      <c r="A2683">
        <v>2682</v>
      </c>
      <c r="B2683">
        <f t="shared" si="463"/>
        <v>111</v>
      </c>
      <c r="C2683">
        <f t="shared" si="462"/>
        <v>18</v>
      </c>
      <c r="D2683" s="3">
        <v>15.489227039262005</v>
      </c>
      <c r="E2683">
        <v>0</v>
      </c>
      <c r="F2683">
        <f t="shared" si="464"/>
        <v>0</v>
      </c>
      <c r="H2683" s="2">
        <f t="shared" si="465"/>
        <v>0</v>
      </c>
      <c r="I2683" s="2">
        <f t="shared" si="466"/>
        <v>14651.570093458025</v>
      </c>
      <c r="J2683" s="2">
        <f t="shared" si="467"/>
        <v>348.64503169969623</v>
      </c>
      <c r="K2683" s="2">
        <f t="shared" si="469"/>
        <v>0</v>
      </c>
      <c r="L2683" s="2">
        <f t="shared" si="468"/>
        <v>0</v>
      </c>
      <c r="M2683" s="2">
        <f t="shared" si="470"/>
        <v>0</v>
      </c>
      <c r="N2683" s="2">
        <f t="shared" si="471"/>
        <v>14651.570093458025</v>
      </c>
      <c r="O2683" s="2">
        <f t="shared" si="472"/>
        <v>348.64503169969623</v>
      </c>
      <c r="P2683" s="2"/>
    </row>
    <row r="2684" spans="1:16" x14ac:dyDescent="0.25">
      <c r="A2684">
        <v>2683</v>
      </c>
      <c r="B2684">
        <f t="shared" si="463"/>
        <v>111</v>
      </c>
      <c r="C2684">
        <f t="shared" si="462"/>
        <v>19</v>
      </c>
      <c r="D2684" s="3">
        <v>15.437969429485975</v>
      </c>
      <c r="E2684">
        <v>0</v>
      </c>
      <c r="F2684">
        <f t="shared" si="464"/>
        <v>0</v>
      </c>
      <c r="H2684" s="2">
        <f t="shared" si="465"/>
        <v>0</v>
      </c>
      <c r="I2684" s="2">
        <f t="shared" si="466"/>
        <v>14651.570093458025</v>
      </c>
      <c r="J2684" s="2">
        <f t="shared" si="467"/>
        <v>348.583085847615</v>
      </c>
      <c r="K2684" s="2">
        <f t="shared" si="469"/>
        <v>0</v>
      </c>
      <c r="L2684" s="2">
        <f t="shared" si="468"/>
        <v>0</v>
      </c>
      <c r="M2684" s="2">
        <f t="shared" si="470"/>
        <v>0</v>
      </c>
      <c r="N2684" s="2">
        <f t="shared" si="471"/>
        <v>14651.570093458025</v>
      </c>
      <c r="O2684" s="2">
        <f t="shared" si="472"/>
        <v>348.583085847615</v>
      </c>
      <c r="P2684" s="2"/>
    </row>
    <row r="2685" spans="1:16" x14ac:dyDescent="0.25">
      <c r="A2685">
        <v>2684</v>
      </c>
      <c r="B2685">
        <f t="shared" si="463"/>
        <v>111</v>
      </c>
      <c r="C2685">
        <f t="shared" si="462"/>
        <v>20</v>
      </c>
      <c r="D2685" s="3">
        <v>15.429702073070985</v>
      </c>
      <c r="E2685">
        <v>0</v>
      </c>
      <c r="F2685">
        <f t="shared" si="464"/>
        <v>0</v>
      </c>
      <c r="H2685" s="2">
        <f t="shared" si="465"/>
        <v>0</v>
      </c>
      <c r="I2685" s="2">
        <f t="shared" si="466"/>
        <v>14651.570093458025</v>
      </c>
      <c r="J2685" s="2">
        <f t="shared" si="467"/>
        <v>348.57309458115088</v>
      </c>
      <c r="K2685" s="2">
        <f t="shared" si="469"/>
        <v>0</v>
      </c>
      <c r="L2685" s="2">
        <f t="shared" si="468"/>
        <v>0</v>
      </c>
      <c r="M2685" s="2">
        <f t="shared" si="470"/>
        <v>0</v>
      </c>
      <c r="N2685" s="2">
        <f t="shared" si="471"/>
        <v>14651.570093458025</v>
      </c>
      <c r="O2685" s="2">
        <f t="shared" si="472"/>
        <v>348.57309458115088</v>
      </c>
      <c r="P2685" s="2"/>
    </row>
    <row r="2686" spans="1:16" x14ac:dyDescent="0.25">
      <c r="A2686">
        <v>2685</v>
      </c>
      <c r="B2686">
        <f t="shared" si="463"/>
        <v>111</v>
      </c>
      <c r="C2686">
        <f t="shared" si="462"/>
        <v>21</v>
      </c>
      <c r="D2686" s="3">
        <v>15.402419796900006</v>
      </c>
      <c r="E2686">
        <v>0</v>
      </c>
      <c r="F2686">
        <f t="shared" si="464"/>
        <v>0</v>
      </c>
      <c r="H2686" s="2">
        <f t="shared" si="465"/>
        <v>0</v>
      </c>
      <c r="I2686" s="2">
        <f t="shared" si="466"/>
        <v>14651.570093458025</v>
      </c>
      <c r="J2686" s="2">
        <f t="shared" si="467"/>
        <v>348.54012340181748</v>
      </c>
      <c r="K2686" s="2">
        <f t="shared" si="469"/>
        <v>0</v>
      </c>
      <c r="L2686" s="2">
        <f t="shared" si="468"/>
        <v>0</v>
      </c>
      <c r="M2686" s="2">
        <f t="shared" si="470"/>
        <v>0</v>
      </c>
      <c r="N2686" s="2">
        <f t="shared" si="471"/>
        <v>14651.570093458025</v>
      </c>
      <c r="O2686" s="2">
        <f t="shared" si="472"/>
        <v>348.54012340181748</v>
      </c>
      <c r="P2686" s="2"/>
    </row>
    <row r="2687" spans="1:16" x14ac:dyDescent="0.25">
      <c r="A2687">
        <v>2686</v>
      </c>
      <c r="B2687">
        <f t="shared" si="463"/>
        <v>111</v>
      </c>
      <c r="C2687">
        <f t="shared" si="462"/>
        <v>22</v>
      </c>
      <c r="D2687" s="3">
        <v>15.459464556165983</v>
      </c>
      <c r="E2687">
        <v>0</v>
      </c>
      <c r="F2687">
        <f t="shared" si="464"/>
        <v>0</v>
      </c>
      <c r="H2687" s="2">
        <f t="shared" si="465"/>
        <v>0</v>
      </c>
      <c r="I2687" s="2">
        <f t="shared" si="466"/>
        <v>14651.570093458025</v>
      </c>
      <c r="J2687" s="2">
        <f t="shared" si="467"/>
        <v>348.60906314042302</v>
      </c>
      <c r="K2687" s="2">
        <f t="shared" si="469"/>
        <v>0</v>
      </c>
      <c r="L2687" s="2">
        <f t="shared" si="468"/>
        <v>0</v>
      </c>
      <c r="M2687" s="2">
        <f t="shared" si="470"/>
        <v>0</v>
      </c>
      <c r="N2687" s="2">
        <f t="shared" si="471"/>
        <v>14651.570093458025</v>
      </c>
      <c r="O2687" s="2">
        <f t="shared" si="472"/>
        <v>348.60906314042302</v>
      </c>
      <c r="P2687" s="2"/>
    </row>
    <row r="2688" spans="1:16" x14ac:dyDescent="0.25">
      <c r="A2688">
        <v>2687</v>
      </c>
      <c r="B2688">
        <f t="shared" si="463"/>
        <v>111</v>
      </c>
      <c r="C2688">
        <f t="shared" si="462"/>
        <v>23</v>
      </c>
      <c r="D2688" s="3">
        <v>15.441689739873027</v>
      </c>
      <c r="E2688">
        <v>0</v>
      </c>
      <c r="F2688">
        <f t="shared" si="464"/>
        <v>0</v>
      </c>
      <c r="H2688" s="2">
        <f t="shared" si="465"/>
        <v>0</v>
      </c>
      <c r="I2688" s="2">
        <f t="shared" si="466"/>
        <v>14651.570093458025</v>
      </c>
      <c r="J2688" s="2">
        <f t="shared" si="467"/>
        <v>348.58758191752429</v>
      </c>
      <c r="K2688" s="2">
        <f t="shared" si="469"/>
        <v>0</v>
      </c>
      <c r="L2688" s="2">
        <f t="shared" si="468"/>
        <v>0</v>
      </c>
      <c r="M2688" s="2">
        <f t="shared" si="470"/>
        <v>0</v>
      </c>
      <c r="N2688" s="2">
        <f t="shared" si="471"/>
        <v>14651.570093458025</v>
      </c>
      <c r="O2688" s="2">
        <f t="shared" si="472"/>
        <v>348.58758191752429</v>
      </c>
      <c r="P2688" s="2"/>
    </row>
    <row r="2689" spans="1:16" x14ac:dyDescent="0.25">
      <c r="A2689">
        <v>2688</v>
      </c>
      <c r="B2689">
        <f t="shared" si="463"/>
        <v>112</v>
      </c>
      <c r="C2689">
        <f t="shared" si="462"/>
        <v>0</v>
      </c>
      <c r="D2689" s="3">
        <v>15.449130360647018</v>
      </c>
      <c r="E2689">
        <v>0</v>
      </c>
      <c r="F2689">
        <f t="shared" si="464"/>
        <v>0</v>
      </c>
      <c r="H2689" s="2">
        <f t="shared" si="465"/>
        <v>0</v>
      </c>
      <c r="I2689" s="2">
        <f t="shared" si="466"/>
        <v>14651.570093458025</v>
      </c>
      <c r="J2689" s="2">
        <f t="shared" si="467"/>
        <v>348.59657405734254</v>
      </c>
      <c r="K2689" s="2">
        <f t="shared" si="469"/>
        <v>0</v>
      </c>
      <c r="L2689" s="2">
        <f t="shared" si="468"/>
        <v>0</v>
      </c>
      <c r="M2689" s="2">
        <f t="shared" si="470"/>
        <v>0</v>
      </c>
      <c r="N2689" s="2">
        <f t="shared" si="471"/>
        <v>14651.570093458025</v>
      </c>
      <c r="O2689" s="2">
        <f t="shared" si="472"/>
        <v>348.59657405734254</v>
      </c>
      <c r="P2689" s="2"/>
    </row>
    <row r="2690" spans="1:16" x14ac:dyDescent="0.25">
      <c r="A2690">
        <v>2689</v>
      </c>
      <c r="B2690">
        <f t="shared" si="463"/>
        <v>112</v>
      </c>
      <c r="C2690">
        <f t="shared" ref="C2690:C2753" si="473">A2690-B2690*24</f>
        <v>1</v>
      </c>
      <c r="D2690" s="3">
        <v>15.466905176939974</v>
      </c>
      <c r="E2690">
        <v>0</v>
      </c>
      <c r="F2690">
        <f t="shared" si="464"/>
        <v>0</v>
      </c>
      <c r="H2690" s="2">
        <f t="shared" si="465"/>
        <v>0</v>
      </c>
      <c r="I2690" s="2">
        <f t="shared" si="466"/>
        <v>14651.570093458025</v>
      </c>
      <c r="J2690" s="2">
        <f t="shared" si="467"/>
        <v>348.61805528024132</v>
      </c>
      <c r="K2690" s="2">
        <f t="shared" si="469"/>
        <v>0</v>
      </c>
      <c r="L2690" s="2">
        <f t="shared" si="468"/>
        <v>0</v>
      </c>
      <c r="M2690" s="2">
        <f t="shared" si="470"/>
        <v>0</v>
      </c>
      <c r="N2690" s="2">
        <f t="shared" si="471"/>
        <v>14651.570093458025</v>
      </c>
      <c r="O2690" s="2">
        <f t="shared" si="472"/>
        <v>348.61805528024132</v>
      </c>
      <c r="P2690" s="2"/>
    </row>
    <row r="2691" spans="1:16" x14ac:dyDescent="0.25">
      <c r="A2691">
        <v>2690</v>
      </c>
      <c r="B2691">
        <f t="shared" ref="B2691:B2754" si="474">INT(A2691/24)</f>
        <v>112</v>
      </c>
      <c r="C2691">
        <f t="shared" si="473"/>
        <v>2</v>
      </c>
      <c r="D2691" s="3">
        <v>15.526430143130995</v>
      </c>
      <c r="E2691">
        <v>0</v>
      </c>
      <c r="F2691">
        <f t="shared" ref="F2691:F2754" si="475">IF(C2691=$V$6,$V$5,0)</f>
        <v>0</v>
      </c>
      <c r="H2691" s="2">
        <f t="shared" ref="H2691:H2754" si="476">IF(E2691&gt;$V$8,$V$8,E2691)</f>
        <v>0</v>
      </c>
      <c r="I2691" s="2">
        <f t="shared" si="466"/>
        <v>14651.570093458025</v>
      </c>
      <c r="J2691" s="2">
        <f t="shared" si="467"/>
        <v>348.68999239878667</v>
      </c>
      <c r="K2691" s="2">
        <f t="shared" si="469"/>
        <v>0</v>
      </c>
      <c r="L2691" s="2">
        <f t="shared" si="468"/>
        <v>0</v>
      </c>
      <c r="M2691" s="2">
        <f t="shared" si="470"/>
        <v>0</v>
      </c>
      <c r="N2691" s="2">
        <f t="shared" si="471"/>
        <v>14651.570093458025</v>
      </c>
      <c r="O2691" s="2">
        <f t="shared" si="472"/>
        <v>348.68999239878667</v>
      </c>
      <c r="P2691" s="2"/>
    </row>
    <row r="2692" spans="1:16" x14ac:dyDescent="0.25">
      <c r="A2692">
        <v>2691</v>
      </c>
      <c r="B2692">
        <f t="shared" si="474"/>
        <v>112</v>
      </c>
      <c r="C2692">
        <f t="shared" si="473"/>
        <v>3</v>
      </c>
      <c r="D2692" s="3">
        <v>15.636385983455</v>
      </c>
      <c r="E2692">
        <v>0</v>
      </c>
      <c r="F2692">
        <f t="shared" si="475"/>
        <v>0</v>
      </c>
      <c r="H2692" s="2">
        <f t="shared" si="476"/>
        <v>0</v>
      </c>
      <c r="I2692" s="2">
        <f t="shared" ref="I2692:I2755" si="477">N2691+H2692*1000/$V$10-F2692</f>
        <v>14651.570093458025</v>
      </c>
      <c r="J2692" s="2">
        <f t="shared" ref="J2692:J2755" si="478">(I2692/$V$13)*$V$16*(D2692+273)/100000</f>
        <v>348.82287624276506</v>
      </c>
      <c r="K2692" s="2">
        <f t="shared" si="469"/>
        <v>0</v>
      </c>
      <c r="L2692" s="2">
        <f t="shared" ref="L2692:L2755" si="479">K2692*1000/$V$10</f>
        <v>0</v>
      </c>
      <c r="M2692" s="2">
        <f t="shared" si="470"/>
        <v>0</v>
      </c>
      <c r="N2692" s="2">
        <f t="shared" si="471"/>
        <v>14651.570093458025</v>
      </c>
      <c r="O2692" s="2">
        <f t="shared" si="472"/>
        <v>348.82287624276506</v>
      </c>
      <c r="P2692" s="2"/>
    </row>
    <row r="2693" spans="1:16" x14ac:dyDescent="0.25">
      <c r="A2693">
        <v>2692</v>
      </c>
      <c r="B2693">
        <f t="shared" si="474"/>
        <v>112</v>
      </c>
      <c r="C2693">
        <f t="shared" si="473"/>
        <v>4</v>
      </c>
      <c r="D2693" s="3">
        <v>15.667388570012974</v>
      </c>
      <c r="E2693">
        <v>0</v>
      </c>
      <c r="F2693">
        <f t="shared" si="475"/>
        <v>0</v>
      </c>
      <c r="H2693" s="2">
        <f t="shared" si="476"/>
        <v>0</v>
      </c>
      <c r="I2693" s="2">
        <f t="shared" si="477"/>
        <v>14651.570093458025</v>
      </c>
      <c r="J2693" s="2">
        <f t="shared" si="478"/>
        <v>348.86034349200764</v>
      </c>
      <c r="K2693" s="2">
        <f t="shared" si="469"/>
        <v>0</v>
      </c>
      <c r="L2693" s="2">
        <f t="shared" si="479"/>
        <v>0</v>
      </c>
      <c r="M2693" s="2">
        <f t="shared" si="470"/>
        <v>0</v>
      </c>
      <c r="N2693" s="2">
        <f t="shared" si="471"/>
        <v>14651.570093458025</v>
      </c>
      <c r="O2693" s="2">
        <f t="shared" si="472"/>
        <v>348.86034349200764</v>
      </c>
      <c r="P2693" s="2"/>
    </row>
    <row r="2694" spans="1:16" x14ac:dyDescent="0.25">
      <c r="A2694">
        <v>2693</v>
      </c>
      <c r="B2694">
        <f t="shared" si="474"/>
        <v>112</v>
      </c>
      <c r="C2694">
        <f t="shared" si="473"/>
        <v>5</v>
      </c>
      <c r="D2694" s="3">
        <v>15.702938202599</v>
      </c>
      <c r="E2694">
        <v>0</v>
      </c>
      <c r="F2694">
        <f t="shared" si="475"/>
        <v>0</v>
      </c>
      <c r="H2694" s="2">
        <f t="shared" si="476"/>
        <v>0</v>
      </c>
      <c r="I2694" s="2">
        <f t="shared" si="477"/>
        <v>14651.570093458025</v>
      </c>
      <c r="J2694" s="2">
        <f t="shared" si="478"/>
        <v>348.90330593780527</v>
      </c>
      <c r="K2694" s="2">
        <f t="shared" si="469"/>
        <v>0</v>
      </c>
      <c r="L2694" s="2">
        <f t="shared" si="479"/>
        <v>0</v>
      </c>
      <c r="M2694" s="2">
        <f t="shared" si="470"/>
        <v>0</v>
      </c>
      <c r="N2694" s="2">
        <f t="shared" si="471"/>
        <v>14651.570093458025</v>
      </c>
      <c r="O2694" s="2">
        <f t="shared" si="472"/>
        <v>348.90330593780527</v>
      </c>
      <c r="P2694" s="2"/>
    </row>
    <row r="2695" spans="1:16" x14ac:dyDescent="0.25">
      <c r="A2695">
        <v>2694</v>
      </c>
      <c r="B2695">
        <f t="shared" si="474"/>
        <v>112</v>
      </c>
      <c r="C2695">
        <f t="shared" si="473"/>
        <v>6</v>
      </c>
      <c r="D2695" s="3">
        <v>15.713272398118022</v>
      </c>
      <c r="E2695">
        <v>0</v>
      </c>
      <c r="F2695">
        <f t="shared" si="475"/>
        <v>0</v>
      </c>
      <c r="H2695" s="2">
        <f t="shared" si="476"/>
        <v>0</v>
      </c>
      <c r="I2695" s="2">
        <f t="shared" si="477"/>
        <v>14651.570093458025</v>
      </c>
      <c r="J2695" s="2">
        <f t="shared" si="478"/>
        <v>348.9157950208857</v>
      </c>
      <c r="K2695" s="2">
        <f t="shared" si="469"/>
        <v>0</v>
      </c>
      <c r="L2695" s="2">
        <f t="shared" si="479"/>
        <v>0</v>
      </c>
      <c r="M2695" s="2">
        <f t="shared" si="470"/>
        <v>0</v>
      </c>
      <c r="N2695" s="2">
        <f t="shared" si="471"/>
        <v>14651.570093458025</v>
      </c>
      <c r="O2695" s="2">
        <f t="shared" si="472"/>
        <v>348.9157950208857</v>
      </c>
      <c r="P2695" s="2"/>
    </row>
    <row r="2696" spans="1:16" x14ac:dyDescent="0.25">
      <c r="A2696">
        <v>2695</v>
      </c>
      <c r="B2696">
        <f t="shared" si="474"/>
        <v>112</v>
      </c>
      <c r="C2696">
        <f t="shared" si="473"/>
        <v>7</v>
      </c>
      <c r="D2696" s="3">
        <v>15.82984212357502</v>
      </c>
      <c r="E2696">
        <v>0</v>
      </c>
      <c r="F2696">
        <f t="shared" si="475"/>
        <v>330</v>
      </c>
      <c r="H2696" s="2">
        <f t="shared" si="476"/>
        <v>0</v>
      </c>
      <c r="I2696" s="2">
        <f t="shared" si="477"/>
        <v>14321.570093458025</v>
      </c>
      <c r="J2696" s="2">
        <f t="shared" si="478"/>
        <v>341.19480444778867</v>
      </c>
      <c r="K2696" s="2">
        <f t="shared" si="469"/>
        <v>0</v>
      </c>
      <c r="L2696" s="2">
        <f t="shared" si="479"/>
        <v>0</v>
      </c>
      <c r="M2696" s="2">
        <f t="shared" si="470"/>
        <v>330</v>
      </c>
      <c r="N2696" s="2">
        <f t="shared" si="471"/>
        <v>14321.570093458025</v>
      </c>
      <c r="O2696" s="2">
        <f t="shared" si="472"/>
        <v>341.19480444778867</v>
      </c>
      <c r="P2696" s="2"/>
    </row>
    <row r="2697" spans="1:16" x14ac:dyDescent="0.25">
      <c r="A2697">
        <v>2696</v>
      </c>
      <c r="B2697">
        <f t="shared" si="474"/>
        <v>112</v>
      </c>
      <c r="C2697">
        <f t="shared" si="473"/>
        <v>8</v>
      </c>
      <c r="D2697" s="3">
        <v>16.028258677543988</v>
      </c>
      <c r="E2697">
        <v>0</v>
      </c>
      <c r="F2697">
        <f t="shared" si="475"/>
        <v>0</v>
      </c>
      <c r="H2697" s="2">
        <f t="shared" si="476"/>
        <v>0</v>
      </c>
      <c r="I2697" s="2">
        <f t="shared" si="477"/>
        <v>14321.570093458025</v>
      </c>
      <c r="J2697" s="2">
        <f t="shared" si="478"/>
        <v>341.42919399989626</v>
      </c>
      <c r="K2697" s="2">
        <f t="shared" si="469"/>
        <v>0</v>
      </c>
      <c r="L2697" s="2">
        <f t="shared" si="479"/>
        <v>0</v>
      </c>
      <c r="M2697" s="2">
        <f t="shared" si="470"/>
        <v>0</v>
      </c>
      <c r="N2697" s="2">
        <f t="shared" si="471"/>
        <v>14321.570093458025</v>
      </c>
      <c r="O2697" s="2">
        <f t="shared" si="472"/>
        <v>341.42919399989626</v>
      </c>
      <c r="P2697" s="2"/>
    </row>
    <row r="2698" spans="1:16" x14ac:dyDescent="0.25">
      <c r="A2698">
        <v>2697</v>
      </c>
      <c r="B2698">
        <f t="shared" si="474"/>
        <v>112</v>
      </c>
      <c r="C2698">
        <f t="shared" si="473"/>
        <v>9</v>
      </c>
      <c r="D2698" s="3">
        <v>16.208073679577979</v>
      </c>
      <c r="E2698">
        <v>0</v>
      </c>
      <c r="F2698">
        <f t="shared" si="475"/>
        <v>0</v>
      </c>
      <c r="H2698" s="2">
        <f t="shared" si="476"/>
        <v>0</v>
      </c>
      <c r="I2698" s="2">
        <f t="shared" si="477"/>
        <v>14321.570093458025</v>
      </c>
      <c r="J2698" s="2">
        <f t="shared" si="478"/>
        <v>341.64160953149326</v>
      </c>
      <c r="K2698" s="2">
        <f t="shared" si="469"/>
        <v>0</v>
      </c>
      <c r="L2698" s="2">
        <f t="shared" si="479"/>
        <v>0</v>
      </c>
      <c r="M2698" s="2">
        <f t="shared" si="470"/>
        <v>0</v>
      </c>
      <c r="N2698" s="2">
        <f t="shared" si="471"/>
        <v>14321.570093458025</v>
      </c>
      <c r="O2698" s="2">
        <f t="shared" si="472"/>
        <v>341.64160953149326</v>
      </c>
      <c r="P2698" s="2"/>
    </row>
    <row r="2699" spans="1:16" x14ac:dyDescent="0.25">
      <c r="A2699">
        <v>2698</v>
      </c>
      <c r="B2699">
        <f t="shared" si="474"/>
        <v>112</v>
      </c>
      <c r="C2699">
        <f t="shared" si="473"/>
        <v>10</v>
      </c>
      <c r="D2699" s="3">
        <v>16.392849095461997</v>
      </c>
      <c r="E2699">
        <v>0</v>
      </c>
      <c r="F2699">
        <f t="shared" si="475"/>
        <v>0</v>
      </c>
      <c r="H2699" s="2">
        <f t="shared" si="476"/>
        <v>0</v>
      </c>
      <c r="I2699" s="2">
        <f t="shared" si="477"/>
        <v>14321.570093458025</v>
      </c>
      <c r="J2699" s="2">
        <f t="shared" si="478"/>
        <v>341.859884801894</v>
      </c>
      <c r="K2699" s="2">
        <f t="shared" si="469"/>
        <v>0</v>
      </c>
      <c r="L2699" s="2">
        <f t="shared" si="479"/>
        <v>0</v>
      </c>
      <c r="M2699" s="2">
        <f t="shared" si="470"/>
        <v>0</v>
      </c>
      <c r="N2699" s="2">
        <f t="shared" si="471"/>
        <v>14321.570093458025</v>
      </c>
      <c r="O2699" s="2">
        <f t="shared" si="472"/>
        <v>341.859884801894</v>
      </c>
      <c r="P2699" s="2"/>
    </row>
    <row r="2700" spans="1:16" x14ac:dyDescent="0.25">
      <c r="A2700">
        <v>2699</v>
      </c>
      <c r="B2700">
        <f t="shared" si="474"/>
        <v>112</v>
      </c>
      <c r="C2700">
        <f t="shared" si="473"/>
        <v>11</v>
      </c>
      <c r="D2700" s="3">
        <v>16.456094372040013</v>
      </c>
      <c r="E2700">
        <v>0</v>
      </c>
      <c r="F2700">
        <f t="shared" si="475"/>
        <v>0</v>
      </c>
      <c r="H2700" s="2">
        <f t="shared" si="476"/>
        <v>0</v>
      </c>
      <c r="I2700" s="2">
        <f t="shared" si="477"/>
        <v>14321.570093458025</v>
      </c>
      <c r="J2700" s="2">
        <f t="shared" si="478"/>
        <v>341.93459647162871</v>
      </c>
      <c r="K2700" s="2">
        <f t="shared" si="469"/>
        <v>0</v>
      </c>
      <c r="L2700" s="2">
        <f t="shared" si="479"/>
        <v>0</v>
      </c>
      <c r="M2700" s="2">
        <f t="shared" si="470"/>
        <v>0</v>
      </c>
      <c r="N2700" s="2">
        <f t="shared" si="471"/>
        <v>14321.570093458025</v>
      </c>
      <c r="O2700" s="2">
        <f t="shared" si="472"/>
        <v>341.93459647162871</v>
      </c>
      <c r="P2700" s="2"/>
    </row>
    <row r="2701" spans="1:16" x14ac:dyDescent="0.25">
      <c r="A2701">
        <v>2700</v>
      </c>
      <c r="B2701">
        <f t="shared" si="474"/>
        <v>112</v>
      </c>
      <c r="C2701">
        <f t="shared" si="473"/>
        <v>12</v>
      </c>
      <c r="D2701" s="3">
        <v>16.540008039656016</v>
      </c>
      <c r="E2701">
        <v>0</v>
      </c>
      <c r="F2701">
        <f t="shared" si="475"/>
        <v>0</v>
      </c>
      <c r="H2701" s="2">
        <f t="shared" si="476"/>
        <v>0</v>
      </c>
      <c r="I2701" s="2">
        <f t="shared" si="477"/>
        <v>14321.570093458025</v>
      </c>
      <c r="J2701" s="2">
        <f t="shared" si="478"/>
        <v>342.0337237197075</v>
      </c>
      <c r="K2701" s="2">
        <f t="shared" si="469"/>
        <v>0</v>
      </c>
      <c r="L2701" s="2">
        <f t="shared" si="479"/>
        <v>0</v>
      </c>
      <c r="M2701" s="2">
        <f t="shared" si="470"/>
        <v>0</v>
      </c>
      <c r="N2701" s="2">
        <f t="shared" si="471"/>
        <v>14321.570093458025</v>
      </c>
      <c r="O2701" s="2">
        <f t="shared" si="472"/>
        <v>342.0337237197075</v>
      </c>
      <c r="P2701" s="2"/>
    </row>
    <row r="2702" spans="1:16" x14ac:dyDescent="0.25">
      <c r="A2702">
        <v>2701</v>
      </c>
      <c r="B2702">
        <f t="shared" si="474"/>
        <v>112</v>
      </c>
      <c r="C2702">
        <f t="shared" si="473"/>
        <v>13</v>
      </c>
      <c r="D2702" s="3">
        <v>16.646243569593025</v>
      </c>
      <c r="E2702">
        <v>0</v>
      </c>
      <c r="F2702">
        <f t="shared" si="475"/>
        <v>0</v>
      </c>
      <c r="H2702" s="2">
        <f t="shared" si="476"/>
        <v>0</v>
      </c>
      <c r="I2702" s="2">
        <f t="shared" si="477"/>
        <v>14321.570093458025</v>
      </c>
      <c r="J2702" s="2">
        <f t="shared" si="478"/>
        <v>342.15921979239778</v>
      </c>
      <c r="K2702" s="2">
        <f t="shared" si="469"/>
        <v>0</v>
      </c>
      <c r="L2702" s="2">
        <f t="shared" si="479"/>
        <v>0</v>
      </c>
      <c r="M2702" s="2">
        <f t="shared" si="470"/>
        <v>0</v>
      </c>
      <c r="N2702" s="2">
        <f t="shared" si="471"/>
        <v>14321.570093458025</v>
      </c>
      <c r="O2702" s="2">
        <f t="shared" si="472"/>
        <v>342.15921979239778</v>
      </c>
      <c r="P2702" s="2"/>
    </row>
    <row r="2703" spans="1:16" x14ac:dyDescent="0.25">
      <c r="A2703">
        <v>2702</v>
      </c>
      <c r="B2703">
        <f t="shared" si="474"/>
        <v>112</v>
      </c>
      <c r="C2703">
        <f t="shared" si="473"/>
        <v>14</v>
      </c>
      <c r="D2703" s="3">
        <v>16.744211743116011</v>
      </c>
      <c r="E2703">
        <v>0</v>
      </c>
      <c r="F2703">
        <f t="shared" si="475"/>
        <v>0</v>
      </c>
      <c r="H2703" s="2">
        <f t="shared" si="476"/>
        <v>0</v>
      </c>
      <c r="I2703" s="2">
        <f t="shared" si="477"/>
        <v>14321.570093458025</v>
      </c>
      <c r="J2703" s="2">
        <f t="shared" si="478"/>
        <v>342.27494963375187</v>
      </c>
      <c r="K2703" s="2">
        <f t="shared" si="469"/>
        <v>0</v>
      </c>
      <c r="L2703" s="2">
        <f t="shared" si="479"/>
        <v>0</v>
      </c>
      <c r="M2703" s="2">
        <f t="shared" si="470"/>
        <v>0</v>
      </c>
      <c r="N2703" s="2">
        <f t="shared" si="471"/>
        <v>14321.570093458025</v>
      </c>
      <c r="O2703" s="2">
        <f t="shared" si="472"/>
        <v>342.27494963375187</v>
      </c>
      <c r="P2703" s="2"/>
    </row>
    <row r="2704" spans="1:16" x14ac:dyDescent="0.25">
      <c r="A2704">
        <v>2703</v>
      </c>
      <c r="B2704">
        <f t="shared" si="474"/>
        <v>112</v>
      </c>
      <c r="C2704">
        <f t="shared" si="473"/>
        <v>15</v>
      </c>
      <c r="D2704" s="3">
        <v>16.773560858389999</v>
      </c>
      <c r="E2704">
        <v>0</v>
      </c>
      <c r="F2704">
        <f t="shared" si="475"/>
        <v>0</v>
      </c>
      <c r="H2704" s="2">
        <f t="shared" si="476"/>
        <v>0</v>
      </c>
      <c r="I2704" s="2">
        <f t="shared" si="477"/>
        <v>14321.570093458025</v>
      </c>
      <c r="J2704" s="2">
        <f t="shared" si="478"/>
        <v>342.30961975500037</v>
      </c>
      <c r="K2704" s="2">
        <f t="shared" si="469"/>
        <v>0</v>
      </c>
      <c r="L2704" s="2">
        <f t="shared" si="479"/>
        <v>0</v>
      </c>
      <c r="M2704" s="2">
        <f t="shared" si="470"/>
        <v>0</v>
      </c>
      <c r="N2704" s="2">
        <f t="shared" si="471"/>
        <v>14321.570093458025</v>
      </c>
      <c r="O2704" s="2">
        <f t="shared" si="472"/>
        <v>342.30961975500037</v>
      </c>
      <c r="P2704" s="2"/>
    </row>
    <row r="2705" spans="1:16" x14ac:dyDescent="0.25">
      <c r="A2705">
        <v>2704</v>
      </c>
      <c r="B2705">
        <f t="shared" si="474"/>
        <v>112</v>
      </c>
      <c r="C2705">
        <f t="shared" si="473"/>
        <v>16</v>
      </c>
      <c r="D2705" s="3">
        <v>16.738424593624984</v>
      </c>
      <c r="E2705">
        <v>0</v>
      </c>
      <c r="F2705">
        <f t="shared" si="475"/>
        <v>0</v>
      </c>
      <c r="H2705" s="2">
        <f t="shared" si="476"/>
        <v>0</v>
      </c>
      <c r="I2705" s="2">
        <f t="shared" si="477"/>
        <v>14321.570093458025</v>
      </c>
      <c r="J2705" s="2">
        <f t="shared" si="478"/>
        <v>342.26811327181508</v>
      </c>
      <c r="K2705" s="2">
        <f t="shared" si="469"/>
        <v>0</v>
      </c>
      <c r="L2705" s="2">
        <f t="shared" si="479"/>
        <v>0</v>
      </c>
      <c r="M2705" s="2">
        <f t="shared" si="470"/>
        <v>0</v>
      </c>
      <c r="N2705" s="2">
        <f t="shared" si="471"/>
        <v>14321.570093458025</v>
      </c>
      <c r="O2705" s="2">
        <f t="shared" si="472"/>
        <v>342.26811327181508</v>
      </c>
      <c r="P2705" s="2"/>
    </row>
    <row r="2706" spans="1:16" x14ac:dyDescent="0.25">
      <c r="A2706">
        <v>2705</v>
      </c>
      <c r="B2706">
        <f t="shared" si="474"/>
        <v>112</v>
      </c>
      <c r="C2706">
        <f t="shared" si="473"/>
        <v>17</v>
      </c>
      <c r="D2706" s="3">
        <v>16.649963879980021</v>
      </c>
      <c r="E2706">
        <v>0</v>
      </c>
      <c r="F2706">
        <f t="shared" si="475"/>
        <v>0</v>
      </c>
      <c r="H2706" s="2">
        <f t="shared" si="476"/>
        <v>0</v>
      </c>
      <c r="I2706" s="2">
        <f t="shared" si="477"/>
        <v>14321.570093458025</v>
      </c>
      <c r="J2706" s="2">
        <f t="shared" si="478"/>
        <v>342.16361459649988</v>
      </c>
      <c r="K2706" s="2">
        <f t="shared" si="469"/>
        <v>0</v>
      </c>
      <c r="L2706" s="2">
        <f t="shared" si="479"/>
        <v>0</v>
      </c>
      <c r="M2706" s="2">
        <f t="shared" si="470"/>
        <v>0</v>
      </c>
      <c r="N2706" s="2">
        <f t="shared" si="471"/>
        <v>14321.570093458025</v>
      </c>
      <c r="O2706" s="2">
        <f t="shared" si="472"/>
        <v>342.16361459649988</v>
      </c>
      <c r="P2706" s="2"/>
    </row>
    <row r="2707" spans="1:16" x14ac:dyDescent="0.25">
      <c r="A2707">
        <v>2706</v>
      </c>
      <c r="B2707">
        <f t="shared" si="474"/>
        <v>112</v>
      </c>
      <c r="C2707">
        <f t="shared" si="473"/>
        <v>18</v>
      </c>
      <c r="D2707" s="3">
        <v>16.584651764298997</v>
      </c>
      <c r="E2707">
        <v>0</v>
      </c>
      <c r="F2707">
        <f t="shared" si="475"/>
        <v>0</v>
      </c>
      <c r="H2707" s="2">
        <f t="shared" si="476"/>
        <v>0</v>
      </c>
      <c r="I2707" s="2">
        <f t="shared" si="477"/>
        <v>14321.570093458025</v>
      </c>
      <c r="J2707" s="2">
        <f t="shared" si="478"/>
        <v>342.08646136893168</v>
      </c>
      <c r="K2707" s="2">
        <f t="shared" si="469"/>
        <v>0</v>
      </c>
      <c r="L2707" s="2">
        <f t="shared" si="479"/>
        <v>0</v>
      </c>
      <c r="M2707" s="2">
        <f t="shared" si="470"/>
        <v>0</v>
      </c>
      <c r="N2707" s="2">
        <f t="shared" si="471"/>
        <v>14321.570093458025</v>
      </c>
      <c r="O2707" s="2">
        <f t="shared" si="472"/>
        <v>342.08646136893168</v>
      </c>
      <c r="P2707" s="2"/>
    </row>
    <row r="2708" spans="1:16" x14ac:dyDescent="0.25">
      <c r="A2708">
        <v>2707</v>
      </c>
      <c r="B2708">
        <f t="shared" si="474"/>
        <v>112</v>
      </c>
      <c r="C2708">
        <f t="shared" si="473"/>
        <v>19</v>
      </c>
      <c r="D2708" s="3">
        <v>16.534634257985999</v>
      </c>
      <c r="E2708">
        <v>0</v>
      </c>
      <c r="F2708">
        <f t="shared" si="475"/>
        <v>0</v>
      </c>
      <c r="H2708" s="2">
        <f t="shared" si="476"/>
        <v>0</v>
      </c>
      <c r="I2708" s="2">
        <f t="shared" si="477"/>
        <v>14321.570093458025</v>
      </c>
      <c r="J2708" s="2">
        <f t="shared" si="478"/>
        <v>342.02737566933786</v>
      </c>
      <c r="K2708" s="2">
        <f t="shared" si="469"/>
        <v>0</v>
      </c>
      <c r="L2708" s="2">
        <f t="shared" si="479"/>
        <v>0</v>
      </c>
      <c r="M2708" s="2">
        <f t="shared" si="470"/>
        <v>0</v>
      </c>
      <c r="N2708" s="2">
        <f t="shared" si="471"/>
        <v>14321.570093458025</v>
      </c>
      <c r="O2708" s="2">
        <f t="shared" si="472"/>
        <v>342.02737566933786</v>
      </c>
      <c r="P2708" s="2"/>
    </row>
    <row r="2709" spans="1:16" x14ac:dyDescent="0.25">
      <c r="A2709">
        <v>2708</v>
      </c>
      <c r="B2709">
        <f t="shared" si="474"/>
        <v>112</v>
      </c>
      <c r="C2709">
        <f t="shared" si="473"/>
        <v>20</v>
      </c>
      <c r="D2709" s="3">
        <v>16.500324728861983</v>
      </c>
      <c r="E2709">
        <v>0</v>
      </c>
      <c r="F2709">
        <f t="shared" si="475"/>
        <v>0</v>
      </c>
      <c r="H2709" s="2">
        <f t="shared" si="476"/>
        <v>0</v>
      </c>
      <c r="I2709" s="2">
        <f t="shared" si="477"/>
        <v>14321.570093458025</v>
      </c>
      <c r="J2709" s="2">
        <f t="shared" si="478"/>
        <v>341.98684580928574</v>
      </c>
      <c r="K2709" s="2">
        <f t="shared" si="469"/>
        <v>0</v>
      </c>
      <c r="L2709" s="2">
        <f t="shared" si="479"/>
        <v>0</v>
      </c>
      <c r="M2709" s="2">
        <f t="shared" si="470"/>
        <v>0</v>
      </c>
      <c r="N2709" s="2">
        <f t="shared" si="471"/>
        <v>14321.570093458025</v>
      </c>
      <c r="O2709" s="2">
        <f t="shared" si="472"/>
        <v>341.98684580928574</v>
      </c>
      <c r="P2709" s="2"/>
    </row>
    <row r="2710" spans="1:16" x14ac:dyDescent="0.25">
      <c r="A2710">
        <v>2709</v>
      </c>
      <c r="B2710">
        <f t="shared" si="474"/>
        <v>112</v>
      </c>
      <c r="C2710">
        <f t="shared" si="473"/>
        <v>21</v>
      </c>
      <c r="D2710" s="3">
        <v>16.50445840706999</v>
      </c>
      <c r="E2710">
        <v>0</v>
      </c>
      <c r="F2710">
        <f t="shared" si="475"/>
        <v>0</v>
      </c>
      <c r="H2710" s="2">
        <f t="shared" si="476"/>
        <v>0</v>
      </c>
      <c r="I2710" s="2">
        <f t="shared" si="477"/>
        <v>14321.570093458025</v>
      </c>
      <c r="J2710" s="2">
        <f t="shared" si="478"/>
        <v>341.991728924955</v>
      </c>
      <c r="K2710" s="2">
        <f t="shared" si="469"/>
        <v>0</v>
      </c>
      <c r="L2710" s="2">
        <f t="shared" si="479"/>
        <v>0</v>
      </c>
      <c r="M2710" s="2">
        <f t="shared" si="470"/>
        <v>0</v>
      </c>
      <c r="N2710" s="2">
        <f t="shared" si="471"/>
        <v>14321.570093458025</v>
      </c>
      <c r="O2710" s="2">
        <f t="shared" si="472"/>
        <v>341.991728924955</v>
      </c>
      <c r="P2710" s="2"/>
    </row>
    <row r="2711" spans="1:16" x14ac:dyDescent="0.25">
      <c r="A2711">
        <v>2710</v>
      </c>
      <c r="B2711">
        <f t="shared" si="474"/>
        <v>112</v>
      </c>
      <c r="C2711">
        <f t="shared" si="473"/>
        <v>22</v>
      </c>
      <c r="D2711" s="3">
        <v>16.491644004625982</v>
      </c>
      <c r="E2711">
        <v>0</v>
      </c>
      <c r="F2711">
        <f t="shared" si="475"/>
        <v>0</v>
      </c>
      <c r="H2711" s="2">
        <f t="shared" si="476"/>
        <v>0</v>
      </c>
      <c r="I2711" s="2">
        <f t="shared" si="477"/>
        <v>14321.570093458025</v>
      </c>
      <c r="J2711" s="2">
        <f t="shared" si="478"/>
        <v>341.97659126638115</v>
      </c>
      <c r="K2711" s="2">
        <f t="shared" si="469"/>
        <v>0</v>
      </c>
      <c r="L2711" s="2">
        <f t="shared" si="479"/>
        <v>0</v>
      </c>
      <c r="M2711" s="2">
        <f t="shared" si="470"/>
        <v>0</v>
      </c>
      <c r="N2711" s="2">
        <f t="shared" si="471"/>
        <v>14321.570093458025</v>
      </c>
      <c r="O2711" s="2">
        <f t="shared" si="472"/>
        <v>341.97659126638115</v>
      </c>
      <c r="P2711" s="2"/>
    </row>
    <row r="2712" spans="1:16" x14ac:dyDescent="0.25">
      <c r="A2712">
        <v>2711</v>
      </c>
      <c r="B2712">
        <f t="shared" si="474"/>
        <v>112</v>
      </c>
      <c r="C2712">
        <f t="shared" si="473"/>
        <v>23</v>
      </c>
      <c r="D2712" s="3">
        <v>16.373834175706975</v>
      </c>
      <c r="E2712">
        <v>0</v>
      </c>
      <c r="F2712">
        <f t="shared" si="475"/>
        <v>0</v>
      </c>
      <c r="H2712" s="2">
        <f t="shared" si="476"/>
        <v>0</v>
      </c>
      <c r="I2712" s="2">
        <f t="shared" si="477"/>
        <v>14321.570093458025</v>
      </c>
      <c r="J2712" s="2">
        <f t="shared" si="478"/>
        <v>341.8374224698174</v>
      </c>
      <c r="K2712" s="2">
        <f t="shared" si="469"/>
        <v>0</v>
      </c>
      <c r="L2712" s="2">
        <f t="shared" si="479"/>
        <v>0</v>
      </c>
      <c r="M2712" s="2">
        <f t="shared" si="470"/>
        <v>0</v>
      </c>
      <c r="N2712" s="2">
        <f t="shared" si="471"/>
        <v>14321.570093458025</v>
      </c>
      <c r="O2712" s="2">
        <f t="shared" si="472"/>
        <v>341.8374224698174</v>
      </c>
      <c r="P2712" s="2"/>
    </row>
    <row r="2713" spans="1:16" x14ac:dyDescent="0.25">
      <c r="A2713">
        <v>2712</v>
      </c>
      <c r="B2713">
        <f t="shared" si="474"/>
        <v>113</v>
      </c>
      <c r="C2713">
        <f t="shared" si="473"/>
        <v>0</v>
      </c>
      <c r="D2713" s="3">
        <v>16.294054186298013</v>
      </c>
      <c r="E2713">
        <v>0</v>
      </c>
      <c r="F2713">
        <f t="shared" si="475"/>
        <v>0</v>
      </c>
      <c r="H2713" s="2">
        <f t="shared" si="476"/>
        <v>0</v>
      </c>
      <c r="I2713" s="2">
        <f t="shared" si="477"/>
        <v>14321.570093458025</v>
      </c>
      <c r="J2713" s="2">
        <f t="shared" si="478"/>
        <v>341.74317833740673</v>
      </c>
      <c r="K2713" s="2">
        <f t="shared" si="469"/>
        <v>0</v>
      </c>
      <c r="L2713" s="2">
        <f t="shared" si="479"/>
        <v>0</v>
      </c>
      <c r="M2713" s="2">
        <f t="shared" si="470"/>
        <v>0</v>
      </c>
      <c r="N2713" s="2">
        <f t="shared" si="471"/>
        <v>14321.570093458025</v>
      </c>
      <c r="O2713" s="2">
        <f t="shared" si="472"/>
        <v>341.74317833740673</v>
      </c>
      <c r="P2713" s="2"/>
    </row>
    <row r="2714" spans="1:16" x14ac:dyDescent="0.25">
      <c r="A2714">
        <v>2713</v>
      </c>
      <c r="B2714">
        <f t="shared" si="474"/>
        <v>113</v>
      </c>
      <c r="C2714">
        <f t="shared" si="473"/>
        <v>1</v>
      </c>
      <c r="D2714" s="3">
        <v>16.165910161859983</v>
      </c>
      <c r="E2714">
        <v>0</v>
      </c>
      <c r="F2714">
        <f t="shared" si="475"/>
        <v>0</v>
      </c>
      <c r="H2714" s="2">
        <f t="shared" si="476"/>
        <v>0</v>
      </c>
      <c r="I2714" s="2">
        <f t="shared" si="477"/>
        <v>14321.570093458025</v>
      </c>
      <c r="J2714" s="2">
        <f t="shared" si="478"/>
        <v>341.59180175167091</v>
      </c>
      <c r="K2714" s="2">
        <f t="shared" si="469"/>
        <v>0</v>
      </c>
      <c r="L2714" s="2">
        <f t="shared" si="479"/>
        <v>0</v>
      </c>
      <c r="M2714" s="2">
        <f t="shared" si="470"/>
        <v>0</v>
      </c>
      <c r="N2714" s="2">
        <f t="shared" si="471"/>
        <v>14321.570093458025</v>
      </c>
      <c r="O2714" s="2">
        <f t="shared" si="472"/>
        <v>341.59180175167091</v>
      </c>
      <c r="P2714" s="2"/>
    </row>
    <row r="2715" spans="1:16" x14ac:dyDescent="0.25">
      <c r="A2715">
        <v>2714</v>
      </c>
      <c r="B2715">
        <f t="shared" si="474"/>
        <v>113</v>
      </c>
      <c r="C2715">
        <f t="shared" si="473"/>
        <v>2</v>
      </c>
      <c r="D2715" s="3">
        <v>16.115065919905987</v>
      </c>
      <c r="E2715">
        <v>0</v>
      </c>
      <c r="F2715">
        <f t="shared" si="475"/>
        <v>0</v>
      </c>
      <c r="H2715" s="2">
        <f t="shared" si="476"/>
        <v>0</v>
      </c>
      <c r="I2715" s="2">
        <f t="shared" si="477"/>
        <v>14321.570093458025</v>
      </c>
      <c r="J2715" s="2">
        <f t="shared" si="478"/>
        <v>341.53173942894398</v>
      </c>
      <c r="K2715" s="2">
        <f t="shared" si="469"/>
        <v>0</v>
      </c>
      <c r="L2715" s="2">
        <f t="shared" si="479"/>
        <v>0</v>
      </c>
      <c r="M2715" s="2">
        <f t="shared" si="470"/>
        <v>0</v>
      </c>
      <c r="N2715" s="2">
        <f t="shared" si="471"/>
        <v>14321.570093458025</v>
      </c>
      <c r="O2715" s="2">
        <f t="shared" si="472"/>
        <v>341.53173942894398</v>
      </c>
      <c r="P2715" s="2"/>
    </row>
    <row r="2716" spans="1:16" x14ac:dyDescent="0.25">
      <c r="A2716">
        <v>2715</v>
      </c>
      <c r="B2716">
        <f t="shared" si="474"/>
        <v>113</v>
      </c>
      <c r="C2716">
        <f t="shared" si="473"/>
        <v>3</v>
      </c>
      <c r="D2716" s="3">
        <v>16.17293741481302</v>
      </c>
      <c r="E2716">
        <v>0</v>
      </c>
      <c r="F2716">
        <f t="shared" si="475"/>
        <v>0</v>
      </c>
      <c r="H2716" s="2">
        <f t="shared" si="476"/>
        <v>0</v>
      </c>
      <c r="I2716" s="2">
        <f t="shared" si="477"/>
        <v>14321.570093458025</v>
      </c>
      <c r="J2716" s="2">
        <f t="shared" si="478"/>
        <v>341.60010304830803</v>
      </c>
      <c r="K2716" s="2">
        <f t="shared" si="469"/>
        <v>0</v>
      </c>
      <c r="L2716" s="2">
        <f t="shared" si="479"/>
        <v>0</v>
      </c>
      <c r="M2716" s="2">
        <f t="shared" si="470"/>
        <v>0</v>
      </c>
      <c r="N2716" s="2">
        <f t="shared" si="471"/>
        <v>14321.570093458025</v>
      </c>
      <c r="O2716" s="2">
        <f t="shared" si="472"/>
        <v>341.60010304830803</v>
      </c>
      <c r="P2716" s="2"/>
    </row>
    <row r="2717" spans="1:16" x14ac:dyDescent="0.25">
      <c r="A2717">
        <v>2716</v>
      </c>
      <c r="B2717">
        <f t="shared" si="474"/>
        <v>113</v>
      </c>
      <c r="C2717">
        <f t="shared" si="473"/>
        <v>4</v>
      </c>
      <c r="D2717" s="3">
        <v>16.220061346380987</v>
      </c>
      <c r="E2717">
        <v>0</v>
      </c>
      <c r="F2717">
        <f t="shared" si="475"/>
        <v>0</v>
      </c>
      <c r="H2717" s="2">
        <f t="shared" si="476"/>
        <v>0</v>
      </c>
      <c r="I2717" s="2">
        <f t="shared" si="477"/>
        <v>14321.570093458025</v>
      </c>
      <c r="J2717" s="2">
        <f t="shared" si="478"/>
        <v>341.655770566934</v>
      </c>
      <c r="K2717" s="2">
        <f t="shared" si="469"/>
        <v>0</v>
      </c>
      <c r="L2717" s="2">
        <f t="shared" si="479"/>
        <v>0</v>
      </c>
      <c r="M2717" s="2">
        <f t="shared" si="470"/>
        <v>0</v>
      </c>
      <c r="N2717" s="2">
        <f t="shared" si="471"/>
        <v>14321.570093458025</v>
      </c>
      <c r="O2717" s="2">
        <f t="shared" si="472"/>
        <v>341.655770566934</v>
      </c>
      <c r="P2717" s="2"/>
    </row>
    <row r="2718" spans="1:16" x14ac:dyDescent="0.25">
      <c r="A2718">
        <v>2717</v>
      </c>
      <c r="B2718">
        <f t="shared" si="474"/>
        <v>113</v>
      </c>
      <c r="C2718">
        <f t="shared" si="473"/>
        <v>5</v>
      </c>
      <c r="D2718" s="3">
        <v>16.203526633549984</v>
      </c>
      <c r="E2718">
        <v>0</v>
      </c>
      <c r="F2718">
        <f t="shared" si="475"/>
        <v>0</v>
      </c>
      <c r="H2718" s="2">
        <f t="shared" si="476"/>
        <v>0</v>
      </c>
      <c r="I2718" s="2">
        <f t="shared" si="477"/>
        <v>14321.570093458025</v>
      </c>
      <c r="J2718" s="2">
        <f t="shared" si="478"/>
        <v>341.63623810425804</v>
      </c>
      <c r="K2718" s="2">
        <f t="shared" si="469"/>
        <v>0</v>
      </c>
      <c r="L2718" s="2">
        <f t="shared" si="479"/>
        <v>0</v>
      </c>
      <c r="M2718" s="2">
        <f t="shared" si="470"/>
        <v>0</v>
      </c>
      <c r="N2718" s="2">
        <f t="shared" si="471"/>
        <v>14321.570093458025</v>
      </c>
      <c r="O2718" s="2">
        <f t="shared" si="472"/>
        <v>341.63623810425804</v>
      </c>
      <c r="P2718" s="2"/>
    </row>
    <row r="2719" spans="1:16" x14ac:dyDescent="0.25">
      <c r="A2719">
        <v>2718</v>
      </c>
      <c r="B2719">
        <f t="shared" si="474"/>
        <v>113</v>
      </c>
      <c r="C2719">
        <f t="shared" si="473"/>
        <v>6</v>
      </c>
      <c r="D2719" s="3">
        <v>16.223368288946972</v>
      </c>
      <c r="E2719">
        <v>0</v>
      </c>
      <c r="F2719">
        <f t="shared" si="475"/>
        <v>0</v>
      </c>
      <c r="H2719" s="2">
        <f t="shared" si="476"/>
        <v>0</v>
      </c>
      <c r="I2719" s="2">
        <f t="shared" si="477"/>
        <v>14321.570093458025</v>
      </c>
      <c r="J2719" s="2">
        <f t="shared" si="478"/>
        <v>341.65967705946883</v>
      </c>
      <c r="K2719" s="2">
        <f t="shared" si="469"/>
        <v>0</v>
      </c>
      <c r="L2719" s="2">
        <f t="shared" si="479"/>
        <v>0</v>
      </c>
      <c r="M2719" s="2">
        <f t="shared" si="470"/>
        <v>0</v>
      </c>
      <c r="N2719" s="2">
        <f t="shared" si="471"/>
        <v>14321.570093458025</v>
      </c>
      <c r="O2719" s="2">
        <f t="shared" si="472"/>
        <v>341.65967705946883</v>
      </c>
      <c r="P2719" s="2"/>
    </row>
    <row r="2720" spans="1:16" x14ac:dyDescent="0.25">
      <c r="A2720">
        <v>2719</v>
      </c>
      <c r="B2720">
        <f t="shared" si="474"/>
        <v>113</v>
      </c>
      <c r="C2720">
        <f t="shared" si="473"/>
        <v>7</v>
      </c>
      <c r="D2720" s="3">
        <v>16.356886095055017</v>
      </c>
      <c r="E2720">
        <v>0</v>
      </c>
      <c r="F2720">
        <f t="shared" si="475"/>
        <v>330</v>
      </c>
      <c r="H2720" s="2">
        <f t="shared" si="476"/>
        <v>0</v>
      </c>
      <c r="I2720" s="2">
        <f t="shared" si="477"/>
        <v>13991.570093458025</v>
      </c>
      <c r="J2720" s="2">
        <f t="shared" si="478"/>
        <v>333.94118827599505</v>
      </c>
      <c r="K2720" s="2">
        <f t="shared" si="469"/>
        <v>0</v>
      </c>
      <c r="L2720" s="2">
        <f t="shared" si="479"/>
        <v>0</v>
      </c>
      <c r="M2720" s="2">
        <f t="shared" si="470"/>
        <v>330</v>
      </c>
      <c r="N2720" s="2">
        <f t="shared" si="471"/>
        <v>13991.570093458025</v>
      </c>
      <c r="O2720" s="2">
        <f t="shared" si="472"/>
        <v>333.94118827599505</v>
      </c>
      <c r="P2720" s="2"/>
    </row>
    <row r="2721" spans="1:16" x14ac:dyDescent="0.25">
      <c r="A2721">
        <v>2720</v>
      </c>
      <c r="B2721">
        <f t="shared" si="474"/>
        <v>113</v>
      </c>
      <c r="C2721">
        <f t="shared" si="473"/>
        <v>8</v>
      </c>
      <c r="D2721" s="3">
        <v>16.448240383445011</v>
      </c>
      <c r="E2721">
        <v>0</v>
      </c>
      <c r="F2721">
        <f t="shared" si="475"/>
        <v>0</v>
      </c>
      <c r="H2721" s="2">
        <f t="shared" si="476"/>
        <v>0</v>
      </c>
      <c r="I2721" s="2">
        <f t="shared" si="477"/>
        <v>13991.570093458025</v>
      </c>
      <c r="J2721" s="2">
        <f t="shared" si="478"/>
        <v>334.0466184941273</v>
      </c>
      <c r="K2721" s="2">
        <f t="shared" si="469"/>
        <v>0</v>
      </c>
      <c r="L2721" s="2">
        <f t="shared" si="479"/>
        <v>0</v>
      </c>
      <c r="M2721" s="2">
        <f t="shared" si="470"/>
        <v>0</v>
      </c>
      <c r="N2721" s="2">
        <f t="shared" si="471"/>
        <v>13991.570093458025</v>
      </c>
      <c r="O2721" s="2">
        <f t="shared" si="472"/>
        <v>334.0466184941273</v>
      </c>
      <c r="P2721" s="2"/>
    </row>
    <row r="2722" spans="1:16" x14ac:dyDescent="0.25">
      <c r="A2722">
        <v>2721</v>
      </c>
      <c r="B2722">
        <f t="shared" si="474"/>
        <v>113</v>
      </c>
      <c r="C2722">
        <f t="shared" si="473"/>
        <v>9</v>
      </c>
      <c r="D2722" s="3">
        <v>16.586718603403028</v>
      </c>
      <c r="E2722">
        <v>0</v>
      </c>
      <c r="F2722">
        <f t="shared" si="475"/>
        <v>0</v>
      </c>
      <c r="H2722" s="2">
        <f t="shared" si="476"/>
        <v>0</v>
      </c>
      <c r="I2722" s="2">
        <f t="shared" si="477"/>
        <v>13991.570093458025</v>
      </c>
      <c r="J2722" s="2">
        <f t="shared" si="478"/>
        <v>334.20643353066293</v>
      </c>
      <c r="K2722" s="2">
        <f t="shared" si="469"/>
        <v>0</v>
      </c>
      <c r="L2722" s="2">
        <f t="shared" si="479"/>
        <v>0</v>
      </c>
      <c r="M2722" s="2">
        <f t="shared" si="470"/>
        <v>0</v>
      </c>
      <c r="N2722" s="2">
        <f t="shared" si="471"/>
        <v>13991.570093458025</v>
      </c>
      <c r="O2722" s="2">
        <f t="shared" si="472"/>
        <v>334.20643353066293</v>
      </c>
      <c r="P2722" s="2"/>
    </row>
    <row r="2723" spans="1:16" x14ac:dyDescent="0.25">
      <c r="A2723">
        <v>2722</v>
      </c>
      <c r="B2723">
        <f t="shared" si="474"/>
        <v>113</v>
      </c>
      <c r="C2723">
        <f t="shared" si="473"/>
        <v>10</v>
      </c>
      <c r="D2723" s="3">
        <v>16.744211743116011</v>
      </c>
      <c r="E2723">
        <v>0</v>
      </c>
      <c r="F2723">
        <f t="shared" si="475"/>
        <v>0</v>
      </c>
      <c r="H2723" s="2">
        <f t="shared" si="476"/>
        <v>0</v>
      </c>
      <c r="I2723" s="2">
        <f t="shared" si="477"/>
        <v>13991.570093458025</v>
      </c>
      <c r="J2723" s="2">
        <f t="shared" si="478"/>
        <v>334.38819331848356</v>
      </c>
      <c r="K2723" s="2">
        <f t="shared" si="469"/>
        <v>0</v>
      </c>
      <c r="L2723" s="2">
        <f t="shared" si="479"/>
        <v>0</v>
      </c>
      <c r="M2723" s="2">
        <f t="shared" si="470"/>
        <v>0</v>
      </c>
      <c r="N2723" s="2">
        <f t="shared" si="471"/>
        <v>13991.570093458025</v>
      </c>
      <c r="O2723" s="2">
        <f t="shared" si="472"/>
        <v>334.38819331848356</v>
      </c>
      <c r="P2723" s="2"/>
    </row>
    <row r="2724" spans="1:16" x14ac:dyDescent="0.25">
      <c r="A2724">
        <v>2723</v>
      </c>
      <c r="B2724">
        <f t="shared" si="474"/>
        <v>113</v>
      </c>
      <c r="C2724">
        <f t="shared" si="473"/>
        <v>11</v>
      </c>
      <c r="D2724" s="3">
        <v>17.107148689749977</v>
      </c>
      <c r="E2724">
        <v>0</v>
      </c>
      <c r="F2724">
        <f t="shared" si="475"/>
        <v>0</v>
      </c>
      <c r="H2724" s="2">
        <f t="shared" si="476"/>
        <v>0</v>
      </c>
      <c r="I2724" s="2">
        <f t="shared" si="477"/>
        <v>13991.570093458025</v>
      </c>
      <c r="J2724" s="2">
        <f t="shared" si="478"/>
        <v>334.80705183214752</v>
      </c>
      <c r="K2724" s="2">
        <f t="shared" si="469"/>
        <v>0</v>
      </c>
      <c r="L2724" s="2">
        <f t="shared" si="479"/>
        <v>0</v>
      </c>
      <c r="M2724" s="2">
        <f t="shared" si="470"/>
        <v>0</v>
      </c>
      <c r="N2724" s="2">
        <f t="shared" si="471"/>
        <v>13991.570093458025</v>
      </c>
      <c r="O2724" s="2">
        <f t="shared" si="472"/>
        <v>334.80705183214752</v>
      </c>
      <c r="P2724" s="2"/>
    </row>
    <row r="2725" spans="1:16" x14ac:dyDescent="0.25">
      <c r="A2725">
        <v>2724</v>
      </c>
      <c r="B2725">
        <f t="shared" si="474"/>
        <v>113</v>
      </c>
      <c r="C2725">
        <f t="shared" si="473"/>
        <v>12</v>
      </c>
      <c r="D2725" s="3">
        <v>17.150138943109994</v>
      </c>
      <c r="E2725">
        <v>0</v>
      </c>
      <c r="F2725">
        <f t="shared" si="475"/>
        <v>0</v>
      </c>
      <c r="H2725" s="2">
        <f t="shared" si="476"/>
        <v>0</v>
      </c>
      <c r="I2725" s="2">
        <f t="shared" si="477"/>
        <v>13991.570093458025</v>
      </c>
      <c r="J2725" s="2">
        <f t="shared" si="478"/>
        <v>334.85666605244506</v>
      </c>
      <c r="K2725" s="2">
        <f t="shared" si="469"/>
        <v>0</v>
      </c>
      <c r="L2725" s="2">
        <f t="shared" si="479"/>
        <v>0</v>
      </c>
      <c r="M2725" s="2">
        <f t="shared" si="470"/>
        <v>0</v>
      </c>
      <c r="N2725" s="2">
        <f t="shared" si="471"/>
        <v>13991.570093458025</v>
      </c>
      <c r="O2725" s="2">
        <f t="shared" si="472"/>
        <v>334.85666605244506</v>
      </c>
      <c r="P2725" s="2"/>
    </row>
    <row r="2726" spans="1:16" x14ac:dyDescent="0.25">
      <c r="A2726">
        <v>2725</v>
      </c>
      <c r="B2726">
        <f t="shared" si="474"/>
        <v>113</v>
      </c>
      <c r="C2726">
        <f t="shared" si="473"/>
        <v>13</v>
      </c>
      <c r="D2726" s="3">
        <v>17.199743081603003</v>
      </c>
      <c r="E2726">
        <v>0</v>
      </c>
      <c r="F2726">
        <f t="shared" si="475"/>
        <v>0</v>
      </c>
      <c r="H2726" s="2">
        <f t="shared" si="476"/>
        <v>0</v>
      </c>
      <c r="I2726" s="2">
        <f t="shared" si="477"/>
        <v>13991.570093458025</v>
      </c>
      <c r="J2726" s="2">
        <f t="shared" si="478"/>
        <v>334.91391322971219</v>
      </c>
      <c r="K2726" s="2">
        <f t="shared" si="469"/>
        <v>0</v>
      </c>
      <c r="L2726" s="2">
        <f t="shared" si="479"/>
        <v>0</v>
      </c>
      <c r="M2726" s="2">
        <f t="shared" si="470"/>
        <v>0</v>
      </c>
      <c r="N2726" s="2">
        <f t="shared" si="471"/>
        <v>13991.570093458025</v>
      </c>
      <c r="O2726" s="2">
        <f t="shared" si="472"/>
        <v>334.91391322971219</v>
      </c>
      <c r="P2726" s="2"/>
    </row>
    <row r="2727" spans="1:16" x14ac:dyDescent="0.25">
      <c r="A2727">
        <v>2726</v>
      </c>
      <c r="B2727">
        <f t="shared" si="474"/>
        <v>113</v>
      </c>
      <c r="C2727">
        <f t="shared" si="473"/>
        <v>14</v>
      </c>
      <c r="D2727" s="3">
        <v>17.229918932519013</v>
      </c>
      <c r="E2727">
        <v>0</v>
      </c>
      <c r="F2727">
        <f t="shared" si="475"/>
        <v>0</v>
      </c>
      <c r="H2727" s="2">
        <f t="shared" si="476"/>
        <v>0</v>
      </c>
      <c r="I2727" s="2">
        <f t="shared" si="477"/>
        <v>13991.570093458025</v>
      </c>
      <c r="J2727" s="2">
        <f t="shared" si="478"/>
        <v>334.94873859588245</v>
      </c>
      <c r="K2727" s="2">
        <f t="shared" si="469"/>
        <v>0</v>
      </c>
      <c r="L2727" s="2">
        <f t="shared" si="479"/>
        <v>0</v>
      </c>
      <c r="M2727" s="2">
        <f t="shared" si="470"/>
        <v>0</v>
      </c>
      <c r="N2727" s="2">
        <f t="shared" si="471"/>
        <v>13991.570093458025</v>
      </c>
      <c r="O2727" s="2">
        <f t="shared" si="472"/>
        <v>334.94873859588245</v>
      </c>
      <c r="P2727" s="2"/>
    </row>
    <row r="2728" spans="1:16" x14ac:dyDescent="0.25">
      <c r="A2728">
        <v>2727</v>
      </c>
      <c r="B2728">
        <f t="shared" si="474"/>
        <v>113</v>
      </c>
      <c r="C2728">
        <f t="shared" si="473"/>
        <v>15</v>
      </c>
      <c r="D2728" s="3">
        <v>17.074079264088994</v>
      </c>
      <c r="E2728">
        <v>0</v>
      </c>
      <c r="F2728">
        <f t="shared" si="475"/>
        <v>0</v>
      </c>
      <c r="H2728" s="2">
        <f t="shared" si="476"/>
        <v>0</v>
      </c>
      <c r="I2728" s="2">
        <f t="shared" si="477"/>
        <v>13991.570093458025</v>
      </c>
      <c r="J2728" s="2">
        <f t="shared" si="478"/>
        <v>334.76888704730391</v>
      </c>
      <c r="K2728" s="2">
        <f t="shared" si="469"/>
        <v>0</v>
      </c>
      <c r="L2728" s="2">
        <f t="shared" si="479"/>
        <v>0</v>
      </c>
      <c r="M2728" s="2">
        <f t="shared" si="470"/>
        <v>0</v>
      </c>
      <c r="N2728" s="2">
        <f t="shared" si="471"/>
        <v>13991.570093458025</v>
      </c>
      <c r="O2728" s="2">
        <f t="shared" si="472"/>
        <v>334.76888704730391</v>
      </c>
      <c r="P2728" s="2"/>
    </row>
    <row r="2729" spans="1:16" x14ac:dyDescent="0.25">
      <c r="A2729">
        <v>2728</v>
      </c>
      <c r="B2729">
        <f t="shared" si="474"/>
        <v>113</v>
      </c>
      <c r="C2729">
        <f t="shared" si="473"/>
        <v>16</v>
      </c>
      <c r="D2729" s="3">
        <v>17.01331419443602</v>
      </c>
      <c r="E2729">
        <v>0</v>
      </c>
      <c r="F2729">
        <f t="shared" si="475"/>
        <v>0</v>
      </c>
      <c r="H2729" s="2">
        <f t="shared" si="476"/>
        <v>0</v>
      </c>
      <c r="I2729" s="2">
        <f t="shared" si="477"/>
        <v>13991.570093458025</v>
      </c>
      <c r="J2729" s="2">
        <f t="shared" si="478"/>
        <v>334.69875925515271</v>
      </c>
      <c r="K2729" s="2">
        <f t="shared" si="469"/>
        <v>0</v>
      </c>
      <c r="L2729" s="2">
        <f t="shared" si="479"/>
        <v>0</v>
      </c>
      <c r="M2729" s="2">
        <f t="shared" si="470"/>
        <v>0</v>
      </c>
      <c r="N2729" s="2">
        <f t="shared" si="471"/>
        <v>13991.570093458025</v>
      </c>
      <c r="O2729" s="2">
        <f t="shared" si="472"/>
        <v>334.69875925515271</v>
      </c>
      <c r="P2729" s="2"/>
    </row>
    <row r="2730" spans="1:16" x14ac:dyDescent="0.25">
      <c r="A2730">
        <v>2729</v>
      </c>
      <c r="B2730">
        <f t="shared" si="474"/>
        <v>113</v>
      </c>
      <c r="C2730">
        <f t="shared" si="473"/>
        <v>17</v>
      </c>
      <c r="D2730" s="3">
        <v>17.019101343926991</v>
      </c>
      <c r="E2730">
        <v>0</v>
      </c>
      <c r="F2730">
        <f t="shared" si="475"/>
        <v>0</v>
      </c>
      <c r="H2730" s="2">
        <f t="shared" si="476"/>
        <v>0</v>
      </c>
      <c r="I2730" s="2">
        <f t="shared" si="477"/>
        <v>13991.570093458025</v>
      </c>
      <c r="J2730" s="2">
        <f t="shared" si="478"/>
        <v>334.70543809250069</v>
      </c>
      <c r="K2730" s="2">
        <f t="shared" ref="K2730:K2793" si="480">IF(J2730&lt;=$V$14,H2730,0)</f>
        <v>0</v>
      </c>
      <c r="L2730" s="2">
        <f t="shared" si="479"/>
        <v>0</v>
      </c>
      <c r="M2730" s="2">
        <f t="shared" ref="M2730:M2793" si="481">IF(J2730&lt;$V$18,0,F2730)</f>
        <v>0</v>
      </c>
      <c r="N2730" s="2">
        <f t="shared" ref="N2730:N2793" si="482">N2729+L2730-M2730</f>
        <v>13991.570093458025</v>
      </c>
      <c r="O2730" s="2">
        <f t="shared" ref="O2730:O2793" si="483">(N2730/$V$13)*$V$16*(D2730+273)/100000</f>
        <v>334.70543809250069</v>
      </c>
      <c r="P2730" s="2"/>
    </row>
    <row r="2731" spans="1:16" x14ac:dyDescent="0.25">
      <c r="A2731">
        <v>2730</v>
      </c>
      <c r="B2731">
        <f t="shared" si="474"/>
        <v>113</v>
      </c>
      <c r="C2731">
        <f t="shared" si="473"/>
        <v>18</v>
      </c>
      <c r="D2731" s="3">
        <v>16.859127997289022</v>
      </c>
      <c r="E2731">
        <v>0</v>
      </c>
      <c r="F2731">
        <f t="shared" si="475"/>
        <v>0</v>
      </c>
      <c r="H2731" s="2">
        <f t="shared" si="476"/>
        <v>0</v>
      </c>
      <c r="I2731" s="2">
        <f t="shared" si="477"/>
        <v>13991.570093458025</v>
      </c>
      <c r="J2731" s="2">
        <f t="shared" si="478"/>
        <v>334.52081594581637</v>
      </c>
      <c r="K2731" s="2">
        <f t="shared" si="480"/>
        <v>0</v>
      </c>
      <c r="L2731" s="2">
        <f t="shared" si="479"/>
        <v>0</v>
      </c>
      <c r="M2731" s="2">
        <f t="shared" si="481"/>
        <v>0</v>
      </c>
      <c r="N2731" s="2">
        <f t="shared" si="482"/>
        <v>13991.570093458025</v>
      </c>
      <c r="O2731" s="2">
        <f t="shared" si="483"/>
        <v>334.52081594581637</v>
      </c>
      <c r="P2731" s="2"/>
    </row>
    <row r="2732" spans="1:16" x14ac:dyDescent="0.25">
      <c r="A2732">
        <v>2731</v>
      </c>
      <c r="B2732">
        <f t="shared" si="474"/>
        <v>113</v>
      </c>
      <c r="C2732">
        <f t="shared" si="473"/>
        <v>19</v>
      </c>
      <c r="D2732" s="3">
        <v>16.764880134153998</v>
      </c>
      <c r="E2732">
        <v>0</v>
      </c>
      <c r="F2732">
        <f t="shared" si="475"/>
        <v>0</v>
      </c>
      <c r="H2732" s="2">
        <f t="shared" si="476"/>
        <v>0</v>
      </c>
      <c r="I2732" s="2">
        <f t="shared" si="477"/>
        <v>13991.570093458025</v>
      </c>
      <c r="J2732" s="2">
        <f t="shared" si="478"/>
        <v>334.41204630901063</v>
      </c>
      <c r="K2732" s="2">
        <f t="shared" si="480"/>
        <v>0</v>
      </c>
      <c r="L2732" s="2">
        <f t="shared" si="479"/>
        <v>0</v>
      </c>
      <c r="M2732" s="2">
        <f t="shared" si="481"/>
        <v>0</v>
      </c>
      <c r="N2732" s="2">
        <f t="shared" si="482"/>
        <v>13991.570093458025</v>
      </c>
      <c r="O2732" s="2">
        <f t="shared" si="483"/>
        <v>334.41204630901063</v>
      </c>
      <c r="P2732" s="2"/>
    </row>
    <row r="2733" spans="1:16" x14ac:dyDescent="0.25">
      <c r="A2733">
        <v>2732</v>
      </c>
      <c r="B2733">
        <f t="shared" si="474"/>
        <v>113</v>
      </c>
      <c r="C2733">
        <f t="shared" si="473"/>
        <v>20</v>
      </c>
      <c r="D2733" s="3">
        <v>16.854580951261028</v>
      </c>
      <c r="E2733">
        <v>0</v>
      </c>
      <c r="F2733">
        <f t="shared" si="475"/>
        <v>0</v>
      </c>
      <c r="H2733" s="2">
        <f t="shared" si="476"/>
        <v>0</v>
      </c>
      <c r="I2733" s="2">
        <f t="shared" si="477"/>
        <v>13991.570093458025</v>
      </c>
      <c r="J2733" s="2">
        <f t="shared" si="478"/>
        <v>334.51556828790081</v>
      </c>
      <c r="K2733" s="2">
        <f t="shared" si="480"/>
        <v>0</v>
      </c>
      <c r="L2733" s="2">
        <f t="shared" si="479"/>
        <v>0</v>
      </c>
      <c r="M2733" s="2">
        <f t="shared" si="481"/>
        <v>0</v>
      </c>
      <c r="N2733" s="2">
        <f t="shared" si="482"/>
        <v>13991.570093458025</v>
      </c>
      <c r="O2733" s="2">
        <f t="shared" si="483"/>
        <v>334.51556828790081</v>
      </c>
      <c r="P2733" s="2"/>
    </row>
    <row r="2734" spans="1:16" x14ac:dyDescent="0.25">
      <c r="A2734">
        <v>2733</v>
      </c>
      <c r="B2734">
        <f t="shared" si="474"/>
        <v>113</v>
      </c>
      <c r="C2734">
        <f t="shared" si="473"/>
        <v>21</v>
      </c>
      <c r="D2734" s="3">
        <v>17.01868797610598</v>
      </c>
      <c r="E2734">
        <v>0</v>
      </c>
      <c r="F2734">
        <f t="shared" si="475"/>
        <v>0</v>
      </c>
      <c r="H2734" s="2">
        <f t="shared" si="476"/>
        <v>0</v>
      </c>
      <c r="I2734" s="2">
        <f t="shared" si="477"/>
        <v>13991.570093458025</v>
      </c>
      <c r="J2734" s="2">
        <f t="shared" si="478"/>
        <v>334.70496103268982</v>
      </c>
      <c r="K2734" s="2">
        <f t="shared" si="480"/>
        <v>0</v>
      </c>
      <c r="L2734" s="2">
        <f t="shared" si="479"/>
        <v>0</v>
      </c>
      <c r="M2734" s="2">
        <f t="shared" si="481"/>
        <v>0</v>
      </c>
      <c r="N2734" s="2">
        <f t="shared" si="482"/>
        <v>13991.570093458025</v>
      </c>
      <c r="O2734" s="2">
        <f t="shared" si="483"/>
        <v>334.70496103268982</v>
      </c>
      <c r="P2734" s="2"/>
    </row>
    <row r="2735" spans="1:16" x14ac:dyDescent="0.25">
      <c r="A2735">
        <v>2734</v>
      </c>
      <c r="B2735">
        <f t="shared" si="474"/>
        <v>113</v>
      </c>
      <c r="C2735">
        <f t="shared" si="473"/>
        <v>22</v>
      </c>
      <c r="D2735" s="3">
        <v>17.267948772029001</v>
      </c>
      <c r="E2735">
        <v>0</v>
      </c>
      <c r="F2735">
        <f t="shared" si="475"/>
        <v>0</v>
      </c>
      <c r="H2735" s="2">
        <f t="shared" si="476"/>
        <v>0</v>
      </c>
      <c r="I2735" s="2">
        <f t="shared" si="477"/>
        <v>13991.570093458025</v>
      </c>
      <c r="J2735" s="2">
        <f t="shared" si="478"/>
        <v>334.99262809845243</v>
      </c>
      <c r="K2735" s="2">
        <f t="shared" si="480"/>
        <v>0</v>
      </c>
      <c r="L2735" s="2">
        <f t="shared" si="479"/>
        <v>0</v>
      </c>
      <c r="M2735" s="2">
        <f t="shared" si="481"/>
        <v>0</v>
      </c>
      <c r="N2735" s="2">
        <f t="shared" si="482"/>
        <v>13991.570093458025</v>
      </c>
      <c r="O2735" s="2">
        <f t="shared" si="483"/>
        <v>334.99262809845243</v>
      </c>
      <c r="P2735" s="2"/>
    </row>
    <row r="2736" spans="1:16" x14ac:dyDescent="0.25">
      <c r="A2736">
        <v>2735</v>
      </c>
      <c r="B2736">
        <f t="shared" si="474"/>
        <v>113</v>
      </c>
      <c r="C2736">
        <f t="shared" si="473"/>
        <v>23</v>
      </c>
      <c r="D2736" s="3">
        <v>16.919893066941995</v>
      </c>
      <c r="E2736">
        <v>0</v>
      </c>
      <c r="F2736">
        <f t="shared" si="475"/>
        <v>0</v>
      </c>
      <c r="H2736" s="2">
        <f t="shared" si="476"/>
        <v>0</v>
      </c>
      <c r="I2736" s="2">
        <f t="shared" si="477"/>
        <v>13991.570093458025</v>
      </c>
      <c r="J2736" s="2">
        <f t="shared" si="478"/>
        <v>334.59094373796756</v>
      </c>
      <c r="K2736" s="2">
        <f t="shared" si="480"/>
        <v>0</v>
      </c>
      <c r="L2736" s="2">
        <f t="shared" si="479"/>
        <v>0</v>
      </c>
      <c r="M2736" s="2">
        <f t="shared" si="481"/>
        <v>0</v>
      </c>
      <c r="N2736" s="2">
        <f t="shared" si="482"/>
        <v>13991.570093458025</v>
      </c>
      <c r="O2736" s="2">
        <f t="shared" si="483"/>
        <v>334.59094373796756</v>
      </c>
      <c r="P2736" s="2"/>
    </row>
    <row r="2737" spans="1:16" x14ac:dyDescent="0.25">
      <c r="A2737">
        <v>2736</v>
      </c>
      <c r="B2737">
        <f t="shared" si="474"/>
        <v>114</v>
      </c>
      <c r="C2737">
        <f t="shared" si="473"/>
        <v>0</v>
      </c>
      <c r="D2737" s="3">
        <v>16.743385007473989</v>
      </c>
      <c r="E2737">
        <v>0</v>
      </c>
      <c r="F2737">
        <f t="shared" si="475"/>
        <v>0</v>
      </c>
      <c r="H2737" s="2">
        <f t="shared" si="476"/>
        <v>0</v>
      </c>
      <c r="I2737" s="2">
        <f t="shared" si="477"/>
        <v>13991.570093458025</v>
      </c>
      <c r="J2737" s="2">
        <f t="shared" si="478"/>
        <v>334.38723919886189</v>
      </c>
      <c r="K2737" s="2">
        <f t="shared" si="480"/>
        <v>0</v>
      </c>
      <c r="L2737" s="2">
        <f t="shared" si="479"/>
        <v>0</v>
      </c>
      <c r="M2737" s="2">
        <f t="shared" si="481"/>
        <v>0</v>
      </c>
      <c r="N2737" s="2">
        <f t="shared" si="482"/>
        <v>13991.570093458025</v>
      </c>
      <c r="O2737" s="2">
        <f t="shared" si="483"/>
        <v>334.38723919886189</v>
      </c>
      <c r="P2737" s="2"/>
    </row>
    <row r="2738" spans="1:16" x14ac:dyDescent="0.25">
      <c r="A2738">
        <v>2737</v>
      </c>
      <c r="B2738">
        <f t="shared" si="474"/>
        <v>114</v>
      </c>
      <c r="C2738">
        <f t="shared" si="473"/>
        <v>1</v>
      </c>
      <c r="D2738" s="3">
        <v>16.443693337417017</v>
      </c>
      <c r="E2738">
        <v>0</v>
      </c>
      <c r="F2738">
        <f t="shared" si="475"/>
        <v>0</v>
      </c>
      <c r="H2738" s="2">
        <f t="shared" si="476"/>
        <v>0</v>
      </c>
      <c r="I2738" s="2">
        <f t="shared" si="477"/>
        <v>13991.570093458025</v>
      </c>
      <c r="J2738" s="2">
        <f t="shared" si="478"/>
        <v>334.04137083621174</v>
      </c>
      <c r="K2738" s="2">
        <f t="shared" si="480"/>
        <v>0</v>
      </c>
      <c r="L2738" s="2">
        <f t="shared" si="479"/>
        <v>0</v>
      </c>
      <c r="M2738" s="2">
        <f t="shared" si="481"/>
        <v>0</v>
      </c>
      <c r="N2738" s="2">
        <f t="shared" si="482"/>
        <v>13991.570093458025</v>
      </c>
      <c r="O2738" s="2">
        <f t="shared" si="483"/>
        <v>334.04137083621174</v>
      </c>
      <c r="P2738" s="2"/>
    </row>
    <row r="2739" spans="1:16" x14ac:dyDescent="0.25">
      <c r="A2739">
        <v>2738</v>
      </c>
      <c r="B2739">
        <f t="shared" si="474"/>
        <v>114</v>
      </c>
      <c r="C2739">
        <f t="shared" si="473"/>
        <v>2</v>
      </c>
      <c r="D2739" s="3">
        <v>16.375487646989995</v>
      </c>
      <c r="E2739">
        <v>0</v>
      </c>
      <c r="F2739">
        <f t="shared" si="475"/>
        <v>0</v>
      </c>
      <c r="H2739" s="2">
        <f t="shared" si="476"/>
        <v>0</v>
      </c>
      <c r="I2739" s="2">
        <f t="shared" si="477"/>
        <v>13991.570093458025</v>
      </c>
      <c r="J2739" s="2">
        <f t="shared" si="478"/>
        <v>333.96265596747037</v>
      </c>
      <c r="K2739" s="2">
        <f t="shared" si="480"/>
        <v>0</v>
      </c>
      <c r="L2739" s="2">
        <f t="shared" si="479"/>
        <v>0</v>
      </c>
      <c r="M2739" s="2">
        <f t="shared" si="481"/>
        <v>0</v>
      </c>
      <c r="N2739" s="2">
        <f t="shared" si="482"/>
        <v>13991.570093458025</v>
      </c>
      <c r="O2739" s="2">
        <f t="shared" si="483"/>
        <v>333.96265596747037</v>
      </c>
      <c r="P2739" s="2"/>
    </row>
    <row r="2740" spans="1:16" x14ac:dyDescent="0.25">
      <c r="A2740">
        <v>2739</v>
      </c>
      <c r="B2740">
        <f t="shared" si="474"/>
        <v>114</v>
      </c>
      <c r="C2740">
        <f t="shared" si="473"/>
        <v>3</v>
      </c>
      <c r="D2740" s="3">
        <v>16.314309209516011</v>
      </c>
      <c r="E2740">
        <v>0</v>
      </c>
      <c r="F2740">
        <f t="shared" si="475"/>
        <v>0</v>
      </c>
      <c r="H2740" s="2">
        <f t="shared" si="476"/>
        <v>0</v>
      </c>
      <c r="I2740" s="2">
        <f t="shared" si="477"/>
        <v>13991.570093458025</v>
      </c>
      <c r="J2740" s="2">
        <f t="shared" si="478"/>
        <v>333.89205111550837</v>
      </c>
      <c r="K2740" s="2">
        <f t="shared" si="480"/>
        <v>0</v>
      </c>
      <c r="L2740" s="2">
        <f t="shared" si="479"/>
        <v>0</v>
      </c>
      <c r="M2740" s="2">
        <f t="shared" si="481"/>
        <v>0</v>
      </c>
      <c r="N2740" s="2">
        <f t="shared" si="482"/>
        <v>13991.570093458025</v>
      </c>
      <c r="O2740" s="2">
        <f t="shared" si="483"/>
        <v>333.89205111550837</v>
      </c>
      <c r="P2740" s="2"/>
    </row>
    <row r="2741" spans="1:16" x14ac:dyDescent="0.25">
      <c r="A2741">
        <v>2740</v>
      </c>
      <c r="B2741">
        <f t="shared" si="474"/>
        <v>114</v>
      </c>
      <c r="C2741">
        <f t="shared" si="473"/>
        <v>4</v>
      </c>
      <c r="D2741" s="3">
        <v>16.323816669393977</v>
      </c>
      <c r="E2741">
        <v>0</v>
      </c>
      <c r="F2741">
        <f t="shared" si="475"/>
        <v>0</v>
      </c>
      <c r="H2741" s="2">
        <f t="shared" si="476"/>
        <v>0</v>
      </c>
      <c r="I2741" s="2">
        <f t="shared" si="477"/>
        <v>13991.570093458025</v>
      </c>
      <c r="J2741" s="2">
        <f t="shared" si="478"/>
        <v>333.90302349115137</v>
      </c>
      <c r="K2741" s="2">
        <f t="shared" si="480"/>
        <v>0</v>
      </c>
      <c r="L2741" s="2">
        <f t="shared" si="479"/>
        <v>0</v>
      </c>
      <c r="M2741" s="2">
        <f t="shared" si="481"/>
        <v>0</v>
      </c>
      <c r="N2741" s="2">
        <f t="shared" si="482"/>
        <v>13991.570093458025</v>
      </c>
      <c r="O2741" s="2">
        <f t="shared" si="483"/>
        <v>333.90302349115137</v>
      </c>
      <c r="P2741" s="2"/>
    </row>
    <row r="2742" spans="1:16" x14ac:dyDescent="0.25">
      <c r="A2742">
        <v>2741</v>
      </c>
      <c r="B2742">
        <f t="shared" si="474"/>
        <v>114</v>
      </c>
      <c r="C2742">
        <f t="shared" si="473"/>
        <v>5</v>
      </c>
      <c r="D2742" s="3">
        <v>16.347378635178018</v>
      </c>
      <c r="E2742">
        <v>0</v>
      </c>
      <c r="F2742">
        <f t="shared" si="475"/>
        <v>0</v>
      </c>
      <c r="H2742" s="2">
        <f t="shared" si="476"/>
        <v>0</v>
      </c>
      <c r="I2742" s="2">
        <f t="shared" si="477"/>
        <v>13991.570093458025</v>
      </c>
      <c r="J2742" s="2">
        <f t="shared" si="478"/>
        <v>333.93021590035312</v>
      </c>
      <c r="K2742" s="2">
        <f t="shared" si="480"/>
        <v>0</v>
      </c>
      <c r="L2742" s="2">
        <f t="shared" si="479"/>
        <v>0</v>
      </c>
      <c r="M2742" s="2">
        <f t="shared" si="481"/>
        <v>0</v>
      </c>
      <c r="N2742" s="2">
        <f t="shared" si="482"/>
        <v>13991.570093458025</v>
      </c>
      <c r="O2742" s="2">
        <f t="shared" si="483"/>
        <v>333.93021590035312</v>
      </c>
      <c r="P2742" s="2"/>
    </row>
    <row r="2743" spans="1:16" x14ac:dyDescent="0.25">
      <c r="A2743">
        <v>2742</v>
      </c>
      <c r="B2743">
        <f t="shared" si="474"/>
        <v>114</v>
      </c>
      <c r="C2743">
        <f t="shared" si="473"/>
        <v>6</v>
      </c>
      <c r="D2743" s="3">
        <v>16.417651164707991</v>
      </c>
      <c r="E2743">
        <v>0</v>
      </c>
      <c r="F2743">
        <f t="shared" si="475"/>
        <v>0</v>
      </c>
      <c r="H2743" s="2">
        <f t="shared" si="476"/>
        <v>0</v>
      </c>
      <c r="I2743" s="2">
        <f t="shared" si="477"/>
        <v>13991.570093458025</v>
      </c>
      <c r="J2743" s="2">
        <f t="shared" si="478"/>
        <v>334.01131606814624</v>
      </c>
      <c r="K2743" s="2">
        <f t="shared" si="480"/>
        <v>0</v>
      </c>
      <c r="L2743" s="2">
        <f t="shared" si="479"/>
        <v>0</v>
      </c>
      <c r="M2743" s="2">
        <f t="shared" si="481"/>
        <v>0</v>
      </c>
      <c r="N2743" s="2">
        <f t="shared" si="482"/>
        <v>13991.570093458025</v>
      </c>
      <c r="O2743" s="2">
        <f t="shared" si="483"/>
        <v>334.01131606814624</v>
      </c>
      <c r="P2743" s="2"/>
    </row>
    <row r="2744" spans="1:16" x14ac:dyDescent="0.25">
      <c r="A2744">
        <v>2743</v>
      </c>
      <c r="B2744">
        <f t="shared" si="474"/>
        <v>114</v>
      </c>
      <c r="C2744">
        <f t="shared" si="473"/>
        <v>7</v>
      </c>
      <c r="D2744" s="3">
        <v>16.549102131713028</v>
      </c>
      <c r="E2744">
        <v>0</v>
      </c>
      <c r="F2744">
        <f t="shared" si="475"/>
        <v>330</v>
      </c>
      <c r="H2744" s="2">
        <f t="shared" si="476"/>
        <v>0</v>
      </c>
      <c r="I2744" s="2">
        <f t="shared" si="477"/>
        <v>13661.570093458025</v>
      </c>
      <c r="J2744" s="2">
        <f t="shared" si="478"/>
        <v>326.28157560162595</v>
      </c>
      <c r="K2744" s="2">
        <f t="shared" si="480"/>
        <v>0</v>
      </c>
      <c r="L2744" s="2">
        <f t="shared" si="479"/>
        <v>0</v>
      </c>
      <c r="M2744" s="2">
        <f t="shared" si="481"/>
        <v>330</v>
      </c>
      <c r="N2744" s="2">
        <f t="shared" si="482"/>
        <v>13661.570093458025</v>
      </c>
      <c r="O2744" s="2">
        <f t="shared" si="483"/>
        <v>326.28157560162595</v>
      </c>
      <c r="P2744" s="2"/>
    </row>
    <row r="2745" spans="1:16" x14ac:dyDescent="0.25">
      <c r="A2745">
        <v>2744</v>
      </c>
      <c r="B2745">
        <f t="shared" si="474"/>
        <v>114</v>
      </c>
      <c r="C2745">
        <f t="shared" si="473"/>
        <v>8</v>
      </c>
      <c r="D2745" s="3">
        <v>16.661951546782973</v>
      </c>
      <c r="E2745">
        <v>0</v>
      </c>
      <c r="F2745">
        <f t="shared" si="475"/>
        <v>0</v>
      </c>
      <c r="H2745" s="2">
        <f t="shared" si="476"/>
        <v>0</v>
      </c>
      <c r="I2745" s="2">
        <f t="shared" si="477"/>
        <v>13661.570093458025</v>
      </c>
      <c r="J2745" s="2">
        <f t="shared" si="478"/>
        <v>326.4087412004265</v>
      </c>
      <c r="K2745" s="2">
        <f t="shared" si="480"/>
        <v>0</v>
      </c>
      <c r="L2745" s="2">
        <f t="shared" si="479"/>
        <v>0</v>
      </c>
      <c r="M2745" s="2">
        <f t="shared" si="481"/>
        <v>0</v>
      </c>
      <c r="N2745" s="2">
        <f t="shared" si="482"/>
        <v>13661.570093458025</v>
      </c>
      <c r="O2745" s="2">
        <f t="shared" si="483"/>
        <v>326.4087412004265</v>
      </c>
      <c r="P2745" s="2"/>
    </row>
    <row r="2746" spans="1:16" x14ac:dyDescent="0.25">
      <c r="A2746">
        <v>2745</v>
      </c>
      <c r="B2746">
        <f t="shared" si="474"/>
        <v>114</v>
      </c>
      <c r="C2746">
        <f t="shared" si="473"/>
        <v>9</v>
      </c>
      <c r="D2746" s="3">
        <v>16.807870387514015</v>
      </c>
      <c r="E2746">
        <v>0</v>
      </c>
      <c r="F2746">
        <f t="shared" si="475"/>
        <v>0</v>
      </c>
      <c r="H2746" s="2">
        <f t="shared" si="476"/>
        <v>0</v>
      </c>
      <c r="I2746" s="2">
        <f t="shared" si="477"/>
        <v>13661.570093458025</v>
      </c>
      <c r="J2746" s="2">
        <f t="shared" si="478"/>
        <v>326.57317144356375</v>
      </c>
      <c r="K2746" s="2">
        <f t="shared" si="480"/>
        <v>0</v>
      </c>
      <c r="L2746" s="2">
        <f t="shared" si="479"/>
        <v>0</v>
      </c>
      <c r="M2746" s="2">
        <f t="shared" si="481"/>
        <v>0</v>
      </c>
      <c r="N2746" s="2">
        <f t="shared" si="482"/>
        <v>13661.570093458025</v>
      </c>
      <c r="O2746" s="2">
        <f t="shared" si="483"/>
        <v>326.57317144356375</v>
      </c>
      <c r="P2746" s="2"/>
    </row>
    <row r="2747" spans="1:16" x14ac:dyDescent="0.25">
      <c r="A2747">
        <v>2746</v>
      </c>
      <c r="B2747">
        <f t="shared" si="474"/>
        <v>114</v>
      </c>
      <c r="C2747">
        <f t="shared" si="473"/>
        <v>10</v>
      </c>
      <c r="D2747" s="3">
        <v>16.958336274274018</v>
      </c>
      <c r="E2747">
        <v>0</v>
      </c>
      <c r="F2747">
        <f t="shared" si="475"/>
        <v>0</v>
      </c>
      <c r="H2747" s="2">
        <f t="shared" si="476"/>
        <v>0</v>
      </c>
      <c r="I2747" s="2">
        <f t="shared" si="477"/>
        <v>13661.570093458025</v>
      </c>
      <c r="J2747" s="2">
        <f t="shared" si="478"/>
        <v>326.74272557529792</v>
      </c>
      <c r="K2747" s="2">
        <f t="shared" si="480"/>
        <v>0</v>
      </c>
      <c r="L2747" s="2">
        <f t="shared" si="479"/>
        <v>0</v>
      </c>
      <c r="M2747" s="2">
        <f t="shared" si="481"/>
        <v>0</v>
      </c>
      <c r="N2747" s="2">
        <f t="shared" si="482"/>
        <v>13661.570093458025</v>
      </c>
      <c r="O2747" s="2">
        <f t="shared" si="483"/>
        <v>326.74272557529792</v>
      </c>
      <c r="P2747" s="2"/>
    </row>
    <row r="2748" spans="1:16" x14ac:dyDescent="0.25">
      <c r="A2748">
        <v>2747</v>
      </c>
      <c r="B2748">
        <f t="shared" si="474"/>
        <v>114</v>
      </c>
      <c r="C2748">
        <f t="shared" si="473"/>
        <v>11</v>
      </c>
      <c r="D2748" s="3">
        <v>17.183621736593011</v>
      </c>
      <c r="E2748">
        <v>0</v>
      </c>
      <c r="F2748">
        <f t="shared" si="475"/>
        <v>0</v>
      </c>
      <c r="H2748" s="2">
        <f t="shared" si="476"/>
        <v>0</v>
      </c>
      <c r="I2748" s="2">
        <f t="shared" si="477"/>
        <v>13661.570093458025</v>
      </c>
      <c r="J2748" s="2">
        <f t="shared" si="478"/>
        <v>326.9965909648447</v>
      </c>
      <c r="K2748" s="2">
        <f t="shared" si="480"/>
        <v>0</v>
      </c>
      <c r="L2748" s="2">
        <f t="shared" si="479"/>
        <v>0</v>
      </c>
      <c r="M2748" s="2">
        <f t="shared" si="481"/>
        <v>0</v>
      </c>
      <c r="N2748" s="2">
        <f t="shared" si="482"/>
        <v>13661.570093458025</v>
      </c>
      <c r="O2748" s="2">
        <f t="shared" si="483"/>
        <v>326.9965909648447</v>
      </c>
      <c r="P2748" s="2"/>
    </row>
    <row r="2749" spans="1:16" x14ac:dyDescent="0.25">
      <c r="A2749">
        <v>2748</v>
      </c>
      <c r="B2749">
        <f t="shared" si="474"/>
        <v>114</v>
      </c>
      <c r="C2749">
        <f t="shared" si="473"/>
        <v>12</v>
      </c>
      <c r="D2749" s="3">
        <v>17.208010438017993</v>
      </c>
      <c r="E2749">
        <v>0</v>
      </c>
      <c r="F2749">
        <f t="shared" si="475"/>
        <v>0</v>
      </c>
      <c r="H2749" s="2">
        <f t="shared" si="476"/>
        <v>0</v>
      </c>
      <c r="I2749" s="2">
        <f t="shared" si="477"/>
        <v>13661.570093458025</v>
      </c>
      <c r="J2749" s="2">
        <f t="shared" si="478"/>
        <v>327.0240736400429</v>
      </c>
      <c r="K2749" s="2">
        <f t="shared" si="480"/>
        <v>0</v>
      </c>
      <c r="L2749" s="2">
        <f t="shared" si="479"/>
        <v>0</v>
      </c>
      <c r="M2749" s="2">
        <f t="shared" si="481"/>
        <v>0</v>
      </c>
      <c r="N2749" s="2">
        <f t="shared" si="482"/>
        <v>13661.570093458025</v>
      </c>
      <c r="O2749" s="2">
        <f t="shared" si="483"/>
        <v>327.0240736400429</v>
      </c>
      <c r="P2749" s="2"/>
    </row>
    <row r="2750" spans="1:16" x14ac:dyDescent="0.25">
      <c r="A2750">
        <v>2749</v>
      </c>
      <c r="B2750">
        <f t="shared" si="474"/>
        <v>114</v>
      </c>
      <c r="C2750">
        <f t="shared" si="473"/>
        <v>13</v>
      </c>
      <c r="D2750" s="3">
        <v>17.093507551665027</v>
      </c>
      <c r="E2750">
        <v>0</v>
      </c>
      <c r="F2750">
        <f t="shared" si="475"/>
        <v>0</v>
      </c>
      <c r="H2750" s="2">
        <f t="shared" si="476"/>
        <v>0</v>
      </c>
      <c r="I2750" s="2">
        <f t="shared" si="477"/>
        <v>13661.570093458025</v>
      </c>
      <c r="J2750" s="2">
        <f t="shared" si="478"/>
        <v>326.89504480902553</v>
      </c>
      <c r="K2750" s="2">
        <f t="shared" si="480"/>
        <v>0</v>
      </c>
      <c r="L2750" s="2">
        <f t="shared" si="479"/>
        <v>0</v>
      </c>
      <c r="M2750" s="2">
        <f t="shared" si="481"/>
        <v>0</v>
      </c>
      <c r="N2750" s="2">
        <f t="shared" si="482"/>
        <v>13661.570093458025</v>
      </c>
      <c r="O2750" s="2">
        <f t="shared" si="483"/>
        <v>326.89504480902553</v>
      </c>
      <c r="P2750" s="2"/>
    </row>
    <row r="2751" spans="1:16" x14ac:dyDescent="0.25">
      <c r="A2751">
        <v>2750</v>
      </c>
      <c r="B2751">
        <f t="shared" si="474"/>
        <v>114</v>
      </c>
      <c r="C2751">
        <f t="shared" si="473"/>
        <v>14</v>
      </c>
      <c r="D2751" s="3">
        <v>16.980244768774014</v>
      </c>
      <c r="E2751">
        <v>0</v>
      </c>
      <c r="F2751">
        <f t="shared" si="475"/>
        <v>0</v>
      </c>
      <c r="H2751" s="2">
        <f t="shared" si="476"/>
        <v>0</v>
      </c>
      <c r="I2751" s="2">
        <f t="shared" si="477"/>
        <v>13661.570093458025</v>
      </c>
      <c r="J2751" s="2">
        <f t="shared" si="478"/>
        <v>326.7674134021704</v>
      </c>
      <c r="K2751" s="2">
        <f t="shared" si="480"/>
        <v>0</v>
      </c>
      <c r="L2751" s="2">
        <f t="shared" si="479"/>
        <v>0</v>
      </c>
      <c r="M2751" s="2">
        <f t="shared" si="481"/>
        <v>0</v>
      </c>
      <c r="N2751" s="2">
        <f t="shared" si="482"/>
        <v>13661.570093458025</v>
      </c>
      <c r="O2751" s="2">
        <f t="shared" si="483"/>
        <v>326.7674134021704</v>
      </c>
      <c r="P2751" s="2"/>
    </row>
    <row r="2752" spans="1:16" x14ac:dyDescent="0.25">
      <c r="A2752">
        <v>2751</v>
      </c>
      <c r="B2752">
        <f t="shared" si="474"/>
        <v>114</v>
      </c>
      <c r="C2752">
        <f t="shared" si="473"/>
        <v>15</v>
      </c>
      <c r="D2752" s="3">
        <v>16.87896965268601</v>
      </c>
      <c r="E2752">
        <v>0</v>
      </c>
      <c r="F2752">
        <f t="shared" si="475"/>
        <v>0</v>
      </c>
      <c r="H2752" s="2">
        <f t="shared" si="476"/>
        <v>0</v>
      </c>
      <c r="I2752" s="2">
        <f t="shared" si="477"/>
        <v>13661.570093458025</v>
      </c>
      <c r="J2752" s="2">
        <f t="shared" si="478"/>
        <v>326.65329042888834</v>
      </c>
      <c r="K2752" s="2">
        <f t="shared" si="480"/>
        <v>0</v>
      </c>
      <c r="L2752" s="2">
        <f t="shared" si="479"/>
        <v>0</v>
      </c>
      <c r="M2752" s="2">
        <f t="shared" si="481"/>
        <v>0</v>
      </c>
      <c r="N2752" s="2">
        <f t="shared" si="482"/>
        <v>13661.570093458025</v>
      </c>
      <c r="O2752" s="2">
        <f t="shared" si="483"/>
        <v>326.65329042888834</v>
      </c>
      <c r="P2752" s="2"/>
    </row>
    <row r="2753" spans="1:16" x14ac:dyDescent="0.25">
      <c r="A2753">
        <v>2752</v>
      </c>
      <c r="B2753">
        <f t="shared" si="474"/>
        <v>114</v>
      </c>
      <c r="C2753">
        <f t="shared" si="473"/>
        <v>16</v>
      </c>
      <c r="D2753" s="3">
        <v>16.757439513380007</v>
      </c>
      <c r="E2753">
        <v>0</v>
      </c>
      <c r="F2753">
        <f t="shared" si="475"/>
        <v>0</v>
      </c>
      <c r="H2753" s="2">
        <f t="shared" si="476"/>
        <v>0</v>
      </c>
      <c r="I2753" s="2">
        <f t="shared" si="477"/>
        <v>13661.570093458025</v>
      </c>
      <c r="J2753" s="2">
        <f t="shared" si="478"/>
        <v>326.51634286094935</v>
      </c>
      <c r="K2753" s="2">
        <f t="shared" si="480"/>
        <v>0</v>
      </c>
      <c r="L2753" s="2">
        <f t="shared" si="479"/>
        <v>0</v>
      </c>
      <c r="M2753" s="2">
        <f t="shared" si="481"/>
        <v>0</v>
      </c>
      <c r="N2753" s="2">
        <f t="shared" si="482"/>
        <v>13661.570093458025</v>
      </c>
      <c r="O2753" s="2">
        <f t="shared" si="483"/>
        <v>326.51634286094935</v>
      </c>
      <c r="P2753" s="2"/>
    </row>
    <row r="2754" spans="1:16" x14ac:dyDescent="0.25">
      <c r="A2754">
        <v>2753</v>
      </c>
      <c r="B2754">
        <f t="shared" si="474"/>
        <v>114</v>
      </c>
      <c r="C2754">
        <f t="shared" ref="C2754:C2817" si="484">A2754-B2754*24</f>
        <v>17</v>
      </c>
      <c r="D2754" s="3">
        <v>16.674352581406026</v>
      </c>
      <c r="E2754">
        <v>0</v>
      </c>
      <c r="F2754">
        <f t="shared" si="475"/>
        <v>0</v>
      </c>
      <c r="H2754" s="2">
        <f t="shared" si="476"/>
        <v>0</v>
      </c>
      <c r="I2754" s="2">
        <f t="shared" si="477"/>
        <v>13661.570093458025</v>
      </c>
      <c r="J2754" s="2">
        <f t="shared" si="478"/>
        <v>326.42271544205295</v>
      </c>
      <c r="K2754" s="2">
        <f t="shared" si="480"/>
        <v>0</v>
      </c>
      <c r="L2754" s="2">
        <f t="shared" si="479"/>
        <v>0</v>
      </c>
      <c r="M2754" s="2">
        <f t="shared" si="481"/>
        <v>0</v>
      </c>
      <c r="N2754" s="2">
        <f t="shared" si="482"/>
        <v>13661.570093458025</v>
      </c>
      <c r="O2754" s="2">
        <f t="shared" si="483"/>
        <v>326.42271544205295</v>
      </c>
      <c r="P2754" s="2"/>
    </row>
    <row r="2755" spans="1:16" x14ac:dyDescent="0.25">
      <c r="A2755">
        <v>2754</v>
      </c>
      <c r="B2755">
        <f t="shared" ref="B2755:B2818" si="485">INT(A2755/24)</f>
        <v>114</v>
      </c>
      <c r="C2755">
        <f t="shared" si="484"/>
        <v>18</v>
      </c>
      <c r="D2755" s="3">
        <v>16.678072891793022</v>
      </c>
      <c r="E2755">
        <v>0</v>
      </c>
      <c r="F2755">
        <f t="shared" ref="F2755:F2818" si="486">IF(C2755=$V$6,$V$5,0)</f>
        <v>0</v>
      </c>
      <c r="H2755" s="2">
        <f t="shared" ref="H2755:H2818" si="487">IF(E2755&gt;$V$8,$V$8,E2755)</f>
        <v>0</v>
      </c>
      <c r="I2755" s="2">
        <f t="shared" si="477"/>
        <v>13661.570093458025</v>
      </c>
      <c r="J2755" s="2">
        <f t="shared" si="478"/>
        <v>326.4269077145409</v>
      </c>
      <c r="K2755" s="2">
        <f t="shared" si="480"/>
        <v>0</v>
      </c>
      <c r="L2755" s="2">
        <f t="shared" si="479"/>
        <v>0</v>
      </c>
      <c r="M2755" s="2">
        <f t="shared" si="481"/>
        <v>0</v>
      </c>
      <c r="N2755" s="2">
        <f t="shared" si="482"/>
        <v>13661.570093458025</v>
      </c>
      <c r="O2755" s="2">
        <f t="shared" si="483"/>
        <v>326.4269077145409</v>
      </c>
      <c r="P2755" s="2"/>
    </row>
    <row r="2756" spans="1:16" x14ac:dyDescent="0.25">
      <c r="A2756">
        <v>2755</v>
      </c>
      <c r="B2756">
        <f t="shared" si="485"/>
        <v>114</v>
      </c>
      <c r="C2756">
        <f t="shared" si="484"/>
        <v>19</v>
      </c>
      <c r="D2756" s="3">
        <v>16.686340248208012</v>
      </c>
      <c r="E2756">
        <v>0</v>
      </c>
      <c r="F2756">
        <f t="shared" si="486"/>
        <v>0</v>
      </c>
      <c r="H2756" s="2">
        <f t="shared" si="487"/>
        <v>0</v>
      </c>
      <c r="I2756" s="2">
        <f t="shared" ref="I2756:I2819" si="488">N2755+H2756*1000/$V$10-F2756</f>
        <v>13661.570093458025</v>
      </c>
      <c r="J2756" s="2">
        <f t="shared" ref="J2756:J2819" si="489">(I2756/$V$13)*$V$16*(D2756+273)/100000</f>
        <v>326.43622387562482</v>
      </c>
      <c r="K2756" s="2">
        <f t="shared" si="480"/>
        <v>0</v>
      </c>
      <c r="L2756" s="2">
        <f t="shared" ref="L2756:L2819" si="490">K2756*1000/$V$10</f>
        <v>0</v>
      </c>
      <c r="M2756" s="2">
        <f t="shared" si="481"/>
        <v>0</v>
      </c>
      <c r="N2756" s="2">
        <f t="shared" si="482"/>
        <v>13661.570093458025</v>
      </c>
      <c r="O2756" s="2">
        <f t="shared" si="483"/>
        <v>326.43622387562482</v>
      </c>
      <c r="P2756" s="2"/>
    </row>
    <row r="2757" spans="1:16" x14ac:dyDescent="0.25">
      <c r="A2757">
        <v>2756</v>
      </c>
      <c r="B2757">
        <f t="shared" si="485"/>
        <v>114</v>
      </c>
      <c r="C2757">
        <f t="shared" si="484"/>
        <v>20</v>
      </c>
      <c r="D2757" s="3">
        <v>16.58051808609099</v>
      </c>
      <c r="E2757">
        <v>0</v>
      </c>
      <c r="F2757">
        <f t="shared" si="486"/>
        <v>0</v>
      </c>
      <c r="H2757" s="2">
        <f t="shared" si="487"/>
        <v>0</v>
      </c>
      <c r="I2757" s="2">
        <f t="shared" si="488"/>
        <v>13661.570093458025</v>
      </c>
      <c r="J2757" s="2">
        <f t="shared" si="489"/>
        <v>326.31697701374566</v>
      </c>
      <c r="K2757" s="2">
        <f t="shared" si="480"/>
        <v>0</v>
      </c>
      <c r="L2757" s="2">
        <f t="shared" si="490"/>
        <v>0</v>
      </c>
      <c r="M2757" s="2">
        <f t="shared" si="481"/>
        <v>0</v>
      </c>
      <c r="N2757" s="2">
        <f t="shared" si="482"/>
        <v>13661.570093458025</v>
      </c>
      <c r="O2757" s="2">
        <f t="shared" si="483"/>
        <v>326.31697701374566</v>
      </c>
      <c r="P2757" s="2"/>
    </row>
    <row r="2758" spans="1:16" x14ac:dyDescent="0.25">
      <c r="A2758">
        <v>2757</v>
      </c>
      <c r="B2758">
        <f t="shared" si="485"/>
        <v>114</v>
      </c>
      <c r="C2758">
        <f t="shared" si="484"/>
        <v>21</v>
      </c>
      <c r="D2758" s="3">
        <v>16.603253316233008</v>
      </c>
      <c r="E2758">
        <v>0</v>
      </c>
      <c r="F2758">
        <f t="shared" si="486"/>
        <v>0</v>
      </c>
      <c r="H2758" s="2">
        <f t="shared" si="487"/>
        <v>0</v>
      </c>
      <c r="I2758" s="2">
        <f t="shared" si="488"/>
        <v>13661.570093458025</v>
      </c>
      <c r="J2758" s="2">
        <f t="shared" si="489"/>
        <v>326.34259645672722</v>
      </c>
      <c r="K2758" s="2">
        <f t="shared" si="480"/>
        <v>0</v>
      </c>
      <c r="L2758" s="2">
        <f t="shared" si="490"/>
        <v>0</v>
      </c>
      <c r="M2758" s="2">
        <f t="shared" si="481"/>
        <v>0</v>
      </c>
      <c r="N2758" s="2">
        <f t="shared" si="482"/>
        <v>13661.570093458025</v>
      </c>
      <c r="O2758" s="2">
        <f t="shared" si="483"/>
        <v>326.34259645672722</v>
      </c>
      <c r="P2758" s="2"/>
    </row>
    <row r="2759" spans="1:16" x14ac:dyDescent="0.25">
      <c r="A2759">
        <v>2758</v>
      </c>
      <c r="B2759">
        <f t="shared" si="485"/>
        <v>114</v>
      </c>
      <c r="C2759">
        <f t="shared" si="484"/>
        <v>22</v>
      </c>
      <c r="D2759" s="3">
        <v>16.549928867354026</v>
      </c>
      <c r="E2759">
        <v>0</v>
      </c>
      <c r="F2759">
        <f t="shared" si="486"/>
        <v>0</v>
      </c>
      <c r="H2759" s="2">
        <f t="shared" si="487"/>
        <v>0</v>
      </c>
      <c r="I2759" s="2">
        <f t="shared" si="488"/>
        <v>13661.570093458025</v>
      </c>
      <c r="J2759" s="2">
        <f t="shared" si="489"/>
        <v>326.28250721773372</v>
      </c>
      <c r="K2759" s="2">
        <f t="shared" si="480"/>
        <v>0</v>
      </c>
      <c r="L2759" s="2">
        <f t="shared" si="490"/>
        <v>0</v>
      </c>
      <c r="M2759" s="2">
        <f t="shared" si="481"/>
        <v>0</v>
      </c>
      <c r="N2759" s="2">
        <f t="shared" si="482"/>
        <v>13661.570093458025</v>
      </c>
      <c r="O2759" s="2">
        <f t="shared" si="483"/>
        <v>326.28250721773372</v>
      </c>
      <c r="P2759" s="2"/>
    </row>
    <row r="2760" spans="1:16" x14ac:dyDescent="0.25">
      <c r="A2760">
        <v>2759</v>
      </c>
      <c r="B2760">
        <f t="shared" si="485"/>
        <v>114</v>
      </c>
      <c r="C2760">
        <f t="shared" si="484"/>
        <v>23</v>
      </c>
      <c r="D2760" s="3">
        <v>15.910448848624981</v>
      </c>
      <c r="E2760">
        <v>0</v>
      </c>
      <c r="F2760">
        <f t="shared" si="486"/>
        <v>0</v>
      </c>
      <c r="H2760" s="2">
        <f t="shared" si="487"/>
        <v>0</v>
      </c>
      <c r="I2760" s="2">
        <f t="shared" si="488"/>
        <v>13661.570093458025</v>
      </c>
      <c r="J2760" s="2">
        <f t="shared" si="489"/>
        <v>325.56190215786467</v>
      </c>
      <c r="K2760" s="2">
        <f t="shared" si="480"/>
        <v>0</v>
      </c>
      <c r="L2760" s="2">
        <f t="shared" si="490"/>
        <v>0</v>
      </c>
      <c r="M2760" s="2">
        <f t="shared" si="481"/>
        <v>0</v>
      </c>
      <c r="N2760" s="2">
        <f t="shared" si="482"/>
        <v>13661.570093458025</v>
      </c>
      <c r="O2760" s="2">
        <f t="shared" si="483"/>
        <v>325.56190215786467</v>
      </c>
      <c r="P2760" s="2"/>
    </row>
    <row r="2761" spans="1:16" x14ac:dyDescent="0.25">
      <c r="A2761">
        <v>2760</v>
      </c>
      <c r="B2761">
        <f t="shared" si="485"/>
        <v>115</v>
      </c>
      <c r="C2761">
        <f t="shared" si="484"/>
        <v>0</v>
      </c>
      <c r="D2761" s="3">
        <v>16.035699298317979</v>
      </c>
      <c r="E2761">
        <v>0</v>
      </c>
      <c r="F2761">
        <f t="shared" si="486"/>
        <v>0</v>
      </c>
      <c r="H2761" s="2">
        <f t="shared" si="487"/>
        <v>0</v>
      </c>
      <c r="I2761" s="2">
        <f t="shared" si="488"/>
        <v>13661.570093458025</v>
      </c>
      <c r="J2761" s="2">
        <f t="shared" si="489"/>
        <v>325.70304199829161</v>
      </c>
      <c r="K2761" s="2">
        <f t="shared" si="480"/>
        <v>0</v>
      </c>
      <c r="L2761" s="2">
        <f t="shared" si="490"/>
        <v>0</v>
      </c>
      <c r="M2761" s="2">
        <f t="shared" si="481"/>
        <v>0</v>
      </c>
      <c r="N2761" s="2">
        <f t="shared" si="482"/>
        <v>13661.570093458025</v>
      </c>
      <c r="O2761" s="2">
        <f t="shared" si="483"/>
        <v>325.70304199829161</v>
      </c>
      <c r="P2761" s="2"/>
    </row>
    <row r="2762" spans="1:16" x14ac:dyDescent="0.25">
      <c r="A2762">
        <v>2761</v>
      </c>
      <c r="B2762">
        <f t="shared" si="485"/>
        <v>115</v>
      </c>
      <c r="C2762">
        <f t="shared" si="484"/>
        <v>1</v>
      </c>
      <c r="D2762" s="3">
        <v>16.23080890972102</v>
      </c>
      <c r="E2762">
        <v>0</v>
      </c>
      <c r="F2762">
        <f t="shared" si="486"/>
        <v>0</v>
      </c>
      <c r="H2762" s="2">
        <f t="shared" si="487"/>
        <v>0</v>
      </c>
      <c r="I2762" s="2">
        <f t="shared" si="488"/>
        <v>13661.570093458025</v>
      </c>
      <c r="J2762" s="2">
        <f t="shared" si="489"/>
        <v>325.92290339988097</v>
      </c>
      <c r="K2762" s="2">
        <f t="shared" si="480"/>
        <v>0</v>
      </c>
      <c r="L2762" s="2">
        <f t="shared" si="490"/>
        <v>0</v>
      </c>
      <c r="M2762" s="2">
        <f t="shared" si="481"/>
        <v>0</v>
      </c>
      <c r="N2762" s="2">
        <f t="shared" si="482"/>
        <v>13661.570093458025</v>
      </c>
      <c r="O2762" s="2">
        <f t="shared" si="483"/>
        <v>325.92290339988097</v>
      </c>
      <c r="P2762" s="2"/>
    </row>
    <row r="2763" spans="1:16" x14ac:dyDescent="0.25">
      <c r="A2763">
        <v>2762</v>
      </c>
      <c r="B2763">
        <f t="shared" si="485"/>
        <v>115</v>
      </c>
      <c r="C2763">
        <f t="shared" si="484"/>
        <v>2</v>
      </c>
      <c r="D2763" s="3">
        <v>16.343244956970011</v>
      </c>
      <c r="E2763">
        <v>0</v>
      </c>
      <c r="F2763">
        <f t="shared" si="486"/>
        <v>0</v>
      </c>
      <c r="H2763" s="2">
        <f t="shared" si="487"/>
        <v>0</v>
      </c>
      <c r="I2763" s="2">
        <f t="shared" si="488"/>
        <v>13661.570093458025</v>
      </c>
      <c r="J2763" s="2">
        <f t="shared" si="489"/>
        <v>326.04960319062707</v>
      </c>
      <c r="K2763" s="2">
        <f t="shared" si="480"/>
        <v>0</v>
      </c>
      <c r="L2763" s="2">
        <f t="shared" si="490"/>
        <v>0</v>
      </c>
      <c r="M2763" s="2">
        <f t="shared" si="481"/>
        <v>0</v>
      </c>
      <c r="N2763" s="2">
        <f t="shared" si="482"/>
        <v>13661.570093458025</v>
      </c>
      <c r="O2763" s="2">
        <f t="shared" si="483"/>
        <v>326.04960319062707</v>
      </c>
      <c r="P2763" s="2"/>
    </row>
    <row r="2764" spans="1:16" x14ac:dyDescent="0.25">
      <c r="A2764">
        <v>2763</v>
      </c>
      <c r="B2764">
        <f t="shared" si="485"/>
        <v>115</v>
      </c>
      <c r="C2764">
        <f t="shared" si="484"/>
        <v>3</v>
      </c>
      <c r="D2764" s="3">
        <v>16.223781656767983</v>
      </c>
      <c r="E2764">
        <v>0</v>
      </c>
      <c r="F2764">
        <f t="shared" si="486"/>
        <v>0</v>
      </c>
      <c r="H2764" s="2">
        <f t="shared" si="487"/>
        <v>0</v>
      </c>
      <c r="I2764" s="2">
        <f t="shared" si="488"/>
        <v>13661.570093458025</v>
      </c>
      <c r="J2764" s="2">
        <f t="shared" si="489"/>
        <v>325.91498466295934</v>
      </c>
      <c r="K2764" s="2">
        <f t="shared" si="480"/>
        <v>0</v>
      </c>
      <c r="L2764" s="2">
        <f t="shared" si="490"/>
        <v>0</v>
      </c>
      <c r="M2764" s="2">
        <f t="shared" si="481"/>
        <v>0</v>
      </c>
      <c r="N2764" s="2">
        <f t="shared" si="482"/>
        <v>13661.570093458025</v>
      </c>
      <c r="O2764" s="2">
        <f t="shared" si="483"/>
        <v>325.91498466295934</v>
      </c>
      <c r="P2764" s="2"/>
    </row>
    <row r="2765" spans="1:16" x14ac:dyDescent="0.25">
      <c r="A2765">
        <v>2764</v>
      </c>
      <c r="B2765">
        <f t="shared" si="485"/>
        <v>115</v>
      </c>
      <c r="C2765">
        <f t="shared" si="484"/>
        <v>4</v>
      </c>
      <c r="D2765" s="3">
        <v>16.037766137422011</v>
      </c>
      <c r="E2765">
        <v>0</v>
      </c>
      <c r="F2765">
        <f t="shared" si="486"/>
        <v>0</v>
      </c>
      <c r="H2765" s="2">
        <f t="shared" si="487"/>
        <v>0</v>
      </c>
      <c r="I2765" s="2">
        <f t="shared" si="488"/>
        <v>13661.570093458025</v>
      </c>
      <c r="J2765" s="2">
        <f t="shared" si="489"/>
        <v>325.70537103856293</v>
      </c>
      <c r="K2765" s="2">
        <f t="shared" si="480"/>
        <v>0</v>
      </c>
      <c r="L2765" s="2">
        <f t="shared" si="490"/>
        <v>0</v>
      </c>
      <c r="M2765" s="2">
        <f t="shared" si="481"/>
        <v>0</v>
      </c>
      <c r="N2765" s="2">
        <f t="shared" si="482"/>
        <v>13661.570093458025</v>
      </c>
      <c r="O2765" s="2">
        <f t="shared" si="483"/>
        <v>325.70537103856293</v>
      </c>
      <c r="P2765" s="2"/>
    </row>
    <row r="2766" spans="1:16" x14ac:dyDescent="0.25">
      <c r="A2766">
        <v>2765</v>
      </c>
      <c r="B2766">
        <f t="shared" si="485"/>
        <v>115</v>
      </c>
      <c r="C2766">
        <f t="shared" si="484"/>
        <v>5</v>
      </c>
      <c r="D2766" s="3">
        <v>15.959639619296013</v>
      </c>
      <c r="E2766">
        <v>0</v>
      </c>
      <c r="F2766">
        <f t="shared" si="486"/>
        <v>0</v>
      </c>
      <c r="H2766" s="2">
        <f t="shared" si="487"/>
        <v>0</v>
      </c>
      <c r="I2766" s="2">
        <f t="shared" si="488"/>
        <v>13661.570093458025</v>
      </c>
      <c r="J2766" s="2">
        <f t="shared" si="489"/>
        <v>325.61733331631564</v>
      </c>
      <c r="K2766" s="2">
        <f t="shared" si="480"/>
        <v>0</v>
      </c>
      <c r="L2766" s="2">
        <f t="shared" si="490"/>
        <v>0</v>
      </c>
      <c r="M2766" s="2">
        <f t="shared" si="481"/>
        <v>0</v>
      </c>
      <c r="N2766" s="2">
        <f t="shared" si="482"/>
        <v>13661.570093458025</v>
      </c>
      <c r="O2766" s="2">
        <f t="shared" si="483"/>
        <v>325.61733331631564</v>
      </c>
      <c r="P2766" s="2"/>
    </row>
    <row r="2767" spans="1:16" x14ac:dyDescent="0.25">
      <c r="A2767">
        <v>2766</v>
      </c>
      <c r="B2767">
        <f t="shared" si="485"/>
        <v>115</v>
      </c>
      <c r="C2767">
        <f t="shared" si="484"/>
        <v>6</v>
      </c>
      <c r="D2767" s="3">
        <v>16.007176918684991</v>
      </c>
      <c r="E2767">
        <v>0</v>
      </c>
      <c r="F2767">
        <f t="shared" si="486"/>
        <v>0</v>
      </c>
      <c r="H2767" s="2">
        <f t="shared" si="487"/>
        <v>0</v>
      </c>
      <c r="I2767" s="2">
        <f t="shared" si="488"/>
        <v>13661.570093458025</v>
      </c>
      <c r="J2767" s="2">
        <f t="shared" si="489"/>
        <v>325.67090124255088</v>
      </c>
      <c r="K2767" s="2">
        <f t="shared" si="480"/>
        <v>0</v>
      </c>
      <c r="L2767" s="2">
        <f t="shared" si="490"/>
        <v>0</v>
      </c>
      <c r="M2767" s="2">
        <f t="shared" si="481"/>
        <v>0</v>
      </c>
      <c r="N2767" s="2">
        <f t="shared" si="482"/>
        <v>13661.570093458025</v>
      </c>
      <c r="O2767" s="2">
        <f t="shared" si="483"/>
        <v>325.67090124255088</v>
      </c>
      <c r="P2767" s="2"/>
    </row>
    <row r="2768" spans="1:16" x14ac:dyDescent="0.25">
      <c r="A2768">
        <v>2767</v>
      </c>
      <c r="B2768">
        <f t="shared" si="485"/>
        <v>115</v>
      </c>
      <c r="C2768">
        <f t="shared" si="484"/>
        <v>7</v>
      </c>
      <c r="D2768" s="3">
        <v>16.128293690169983</v>
      </c>
      <c r="E2768">
        <v>0</v>
      </c>
      <c r="F2768">
        <f t="shared" si="486"/>
        <v>330</v>
      </c>
      <c r="H2768" s="2">
        <f t="shared" si="487"/>
        <v>0</v>
      </c>
      <c r="I2768" s="2">
        <f t="shared" si="488"/>
        <v>13331.570093458025</v>
      </c>
      <c r="J2768" s="2">
        <f t="shared" si="489"/>
        <v>317.9373918041112</v>
      </c>
      <c r="K2768" s="2">
        <f t="shared" si="480"/>
        <v>0</v>
      </c>
      <c r="L2768" s="2">
        <f t="shared" si="490"/>
        <v>0</v>
      </c>
      <c r="M2768" s="2">
        <f t="shared" si="481"/>
        <v>330</v>
      </c>
      <c r="N2768" s="2">
        <f t="shared" si="482"/>
        <v>13331.570093458025</v>
      </c>
      <c r="O2768" s="2">
        <f t="shared" si="483"/>
        <v>317.9373918041112</v>
      </c>
      <c r="P2768" s="2"/>
    </row>
    <row r="2769" spans="1:16" x14ac:dyDescent="0.25">
      <c r="A2769">
        <v>2768</v>
      </c>
      <c r="B2769">
        <f t="shared" si="485"/>
        <v>115</v>
      </c>
      <c r="C2769">
        <f t="shared" si="484"/>
        <v>8</v>
      </c>
      <c r="D2769" s="3">
        <v>16.262224864098982</v>
      </c>
      <c r="E2769">
        <v>0</v>
      </c>
      <c r="F2769">
        <f t="shared" si="486"/>
        <v>0</v>
      </c>
      <c r="H2769" s="2">
        <f t="shared" si="487"/>
        <v>0</v>
      </c>
      <c r="I2769" s="2">
        <f t="shared" si="488"/>
        <v>13331.570093458025</v>
      </c>
      <c r="J2769" s="2">
        <f t="shared" si="489"/>
        <v>318.0846680446229</v>
      </c>
      <c r="K2769" s="2">
        <f t="shared" si="480"/>
        <v>0</v>
      </c>
      <c r="L2769" s="2">
        <f t="shared" si="490"/>
        <v>0</v>
      </c>
      <c r="M2769" s="2">
        <f t="shared" si="481"/>
        <v>0</v>
      </c>
      <c r="N2769" s="2">
        <f t="shared" si="482"/>
        <v>13331.570093458025</v>
      </c>
      <c r="O2769" s="2">
        <f t="shared" si="483"/>
        <v>318.0846680446229</v>
      </c>
      <c r="P2769" s="2"/>
    </row>
    <row r="2770" spans="1:16" x14ac:dyDescent="0.25">
      <c r="A2770">
        <v>2769</v>
      </c>
      <c r="B2770">
        <f t="shared" si="485"/>
        <v>115</v>
      </c>
      <c r="C2770">
        <f t="shared" si="484"/>
        <v>9</v>
      </c>
      <c r="D2770" s="3">
        <v>16.383755003404985</v>
      </c>
      <c r="E2770">
        <v>0</v>
      </c>
      <c r="F2770">
        <f t="shared" si="486"/>
        <v>0</v>
      </c>
      <c r="H2770" s="2">
        <f t="shared" si="487"/>
        <v>0</v>
      </c>
      <c r="I2770" s="2">
        <f t="shared" si="488"/>
        <v>13331.570093458025</v>
      </c>
      <c r="J2770" s="2">
        <f t="shared" si="489"/>
        <v>318.21830759619837</v>
      </c>
      <c r="K2770" s="2">
        <f t="shared" si="480"/>
        <v>0</v>
      </c>
      <c r="L2770" s="2">
        <f t="shared" si="490"/>
        <v>0</v>
      </c>
      <c r="M2770" s="2">
        <f t="shared" si="481"/>
        <v>0</v>
      </c>
      <c r="N2770" s="2">
        <f t="shared" si="482"/>
        <v>13331.570093458025</v>
      </c>
      <c r="O2770" s="2">
        <f t="shared" si="483"/>
        <v>318.21830759619837</v>
      </c>
      <c r="P2770" s="2"/>
    </row>
    <row r="2771" spans="1:16" x14ac:dyDescent="0.25">
      <c r="A2771">
        <v>2770</v>
      </c>
      <c r="B2771">
        <f t="shared" si="485"/>
        <v>115</v>
      </c>
      <c r="C2771">
        <f t="shared" si="484"/>
        <v>10</v>
      </c>
      <c r="D2771" s="3">
        <v>16.520166384259028</v>
      </c>
      <c r="E2771">
        <v>0</v>
      </c>
      <c r="F2771">
        <f t="shared" si="486"/>
        <v>0</v>
      </c>
      <c r="H2771" s="2">
        <f t="shared" si="487"/>
        <v>0</v>
      </c>
      <c r="I2771" s="2">
        <f t="shared" si="488"/>
        <v>13331.570093458025</v>
      </c>
      <c r="J2771" s="2">
        <f t="shared" si="489"/>
        <v>318.36831117449782</v>
      </c>
      <c r="K2771" s="2">
        <f t="shared" si="480"/>
        <v>0</v>
      </c>
      <c r="L2771" s="2">
        <f t="shared" si="490"/>
        <v>0</v>
      </c>
      <c r="M2771" s="2">
        <f t="shared" si="481"/>
        <v>0</v>
      </c>
      <c r="N2771" s="2">
        <f t="shared" si="482"/>
        <v>13331.570093458025</v>
      </c>
      <c r="O2771" s="2">
        <f t="shared" si="483"/>
        <v>318.36831117449782</v>
      </c>
      <c r="P2771" s="2"/>
    </row>
    <row r="2772" spans="1:16" x14ac:dyDescent="0.25">
      <c r="A2772">
        <v>2771</v>
      </c>
      <c r="B2772">
        <f t="shared" si="485"/>
        <v>115</v>
      </c>
      <c r="C2772">
        <f t="shared" si="484"/>
        <v>11</v>
      </c>
      <c r="D2772" s="3">
        <v>17.273322553699984</v>
      </c>
      <c r="E2772">
        <v>0</v>
      </c>
      <c r="F2772">
        <f t="shared" si="486"/>
        <v>0</v>
      </c>
      <c r="H2772" s="2">
        <f t="shared" si="487"/>
        <v>0</v>
      </c>
      <c r="I2772" s="2">
        <f t="shared" si="488"/>
        <v>13331.570093458025</v>
      </c>
      <c r="J2772" s="2">
        <f t="shared" si="489"/>
        <v>319.19651274922791</v>
      </c>
      <c r="K2772" s="2">
        <f t="shared" si="480"/>
        <v>0</v>
      </c>
      <c r="L2772" s="2">
        <f t="shared" si="490"/>
        <v>0</v>
      </c>
      <c r="M2772" s="2">
        <f t="shared" si="481"/>
        <v>0</v>
      </c>
      <c r="N2772" s="2">
        <f t="shared" si="482"/>
        <v>13331.570093458025</v>
      </c>
      <c r="O2772" s="2">
        <f t="shared" si="483"/>
        <v>319.19651274922791</v>
      </c>
      <c r="P2772" s="2"/>
    </row>
    <row r="2773" spans="1:16" x14ac:dyDescent="0.25">
      <c r="A2773">
        <v>2772</v>
      </c>
      <c r="B2773">
        <f t="shared" si="485"/>
        <v>115</v>
      </c>
      <c r="C2773">
        <f t="shared" si="484"/>
        <v>12</v>
      </c>
      <c r="D2773" s="3">
        <v>17.394439325184976</v>
      </c>
      <c r="E2773">
        <v>0</v>
      </c>
      <c r="F2773">
        <f t="shared" si="486"/>
        <v>0</v>
      </c>
      <c r="H2773" s="2">
        <f t="shared" si="487"/>
        <v>0</v>
      </c>
      <c r="I2773" s="2">
        <f t="shared" si="488"/>
        <v>13331.570093458025</v>
      </c>
      <c r="J2773" s="2">
        <f t="shared" si="489"/>
        <v>319.32969774450527</v>
      </c>
      <c r="K2773" s="2">
        <f t="shared" si="480"/>
        <v>0</v>
      </c>
      <c r="L2773" s="2">
        <f t="shared" si="490"/>
        <v>0</v>
      </c>
      <c r="M2773" s="2">
        <f t="shared" si="481"/>
        <v>0</v>
      </c>
      <c r="N2773" s="2">
        <f t="shared" si="482"/>
        <v>13331.570093458025</v>
      </c>
      <c r="O2773" s="2">
        <f t="shared" si="483"/>
        <v>319.32969774450527</v>
      </c>
      <c r="P2773" s="2"/>
    </row>
    <row r="2774" spans="1:16" x14ac:dyDescent="0.25">
      <c r="A2774">
        <v>2773</v>
      </c>
      <c r="B2774">
        <f t="shared" si="485"/>
        <v>115</v>
      </c>
      <c r="C2774">
        <f t="shared" si="484"/>
        <v>13</v>
      </c>
      <c r="D2774" s="3">
        <v>17.470912372026987</v>
      </c>
      <c r="E2774">
        <v>0</v>
      </c>
      <c r="F2774">
        <f t="shared" si="486"/>
        <v>0</v>
      </c>
      <c r="H2774" s="2">
        <f t="shared" si="487"/>
        <v>0</v>
      </c>
      <c r="I2774" s="2">
        <f t="shared" si="488"/>
        <v>13331.570093458025</v>
      </c>
      <c r="J2774" s="2">
        <f t="shared" si="489"/>
        <v>319.41379065961206</v>
      </c>
      <c r="K2774" s="2">
        <f t="shared" si="480"/>
        <v>0</v>
      </c>
      <c r="L2774" s="2">
        <f t="shared" si="490"/>
        <v>0</v>
      </c>
      <c r="M2774" s="2">
        <f t="shared" si="481"/>
        <v>0</v>
      </c>
      <c r="N2774" s="2">
        <f t="shared" si="482"/>
        <v>13331.570093458025</v>
      </c>
      <c r="O2774" s="2">
        <f t="shared" si="483"/>
        <v>319.41379065961206</v>
      </c>
      <c r="P2774" s="2"/>
    </row>
    <row r="2775" spans="1:16" x14ac:dyDescent="0.25">
      <c r="A2775">
        <v>2774</v>
      </c>
      <c r="B2775">
        <f t="shared" si="485"/>
        <v>115</v>
      </c>
      <c r="C2775">
        <f t="shared" si="484"/>
        <v>14</v>
      </c>
      <c r="D2775" s="3">
        <v>17.491994130885985</v>
      </c>
      <c r="E2775">
        <v>0</v>
      </c>
      <c r="F2775">
        <f t="shared" si="486"/>
        <v>0</v>
      </c>
      <c r="H2775" s="2">
        <f t="shared" si="487"/>
        <v>0</v>
      </c>
      <c r="I2775" s="2">
        <f t="shared" si="488"/>
        <v>13331.570093458025</v>
      </c>
      <c r="J2775" s="2">
        <f t="shared" si="489"/>
        <v>319.43697303080353</v>
      </c>
      <c r="K2775" s="2">
        <f t="shared" si="480"/>
        <v>0</v>
      </c>
      <c r="L2775" s="2">
        <f t="shared" si="490"/>
        <v>0</v>
      </c>
      <c r="M2775" s="2">
        <f t="shared" si="481"/>
        <v>0</v>
      </c>
      <c r="N2775" s="2">
        <f t="shared" si="482"/>
        <v>13331.570093458025</v>
      </c>
      <c r="O2775" s="2">
        <f t="shared" si="483"/>
        <v>319.43697303080353</v>
      </c>
      <c r="P2775" s="2"/>
    </row>
    <row r="2776" spans="1:16" x14ac:dyDescent="0.25">
      <c r="A2776">
        <v>2775</v>
      </c>
      <c r="B2776">
        <f t="shared" si="485"/>
        <v>115</v>
      </c>
      <c r="C2776">
        <f t="shared" si="484"/>
        <v>15</v>
      </c>
      <c r="D2776" s="3">
        <v>17.475872785875993</v>
      </c>
      <c r="E2776">
        <v>0</v>
      </c>
      <c r="F2776">
        <f t="shared" si="486"/>
        <v>0</v>
      </c>
      <c r="H2776" s="2">
        <f t="shared" si="487"/>
        <v>0</v>
      </c>
      <c r="I2776" s="2">
        <f t="shared" si="488"/>
        <v>13331.570093458025</v>
      </c>
      <c r="J2776" s="2">
        <f t="shared" si="489"/>
        <v>319.41924533518636</v>
      </c>
      <c r="K2776" s="2">
        <f t="shared" si="480"/>
        <v>0</v>
      </c>
      <c r="L2776" s="2">
        <f t="shared" si="490"/>
        <v>0</v>
      </c>
      <c r="M2776" s="2">
        <f t="shared" si="481"/>
        <v>0</v>
      </c>
      <c r="N2776" s="2">
        <f t="shared" si="482"/>
        <v>13331.570093458025</v>
      </c>
      <c r="O2776" s="2">
        <f t="shared" si="483"/>
        <v>319.41924533518636</v>
      </c>
      <c r="P2776" s="2"/>
    </row>
    <row r="2777" spans="1:16" x14ac:dyDescent="0.25">
      <c r="A2777">
        <v>2776</v>
      </c>
      <c r="B2777">
        <f t="shared" si="485"/>
        <v>115</v>
      </c>
      <c r="C2777">
        <f t="shared" si="484"/>
        <v>16</v>
      </c>
      <c r="D2777" s="3">
        <v>17.513902625387004</v>
      </c>
      <c r="E2777">
        <v>0</v>
      </c>
      <c r="F2777">
        <f t="shared" si="486"/>
        <v>0</v>
      </c>
      <c r="H2777" s="2">
        <f t="shared" si="487"/>
        <v>0</v>
      </c>
      <c r="I2777" s="2">
        <f t="shared" si="488"/>
        <v>13331.570093458025</v>
      </c>
      <c r="J2777" s="2">
        <f t="shared" si="489"/>
        <v>319.46106451459127</v>
      </c>
      <c r="K2777" s="2">
        <f t="shared" si="480"/>
        <v>0</v>
      </c>
      <c r="L2777" s="2">
        <f t="shared" si="490"/>
        <v>0</v>
      </c>
      <c r="M2777" s="2">
        <f t="shared" si="481"/>
        <v>0</v>
      </c>
      <c r="N2777" s="2">
        <f t="shared" si="482"/>
        <v>13331.570093458025</v>
      </c>
      <c r="O2777" s="2">
        <f t="shared" si="483"/>
        <v>319.46106451459127</v>
      </c>
      <c r="P2777" s="2"/>
    </row>
    <row r="2778" spans="1:16" x14ac:dyDescent="0.25">
      <c r="A2778">
        <v>2777</v>
      </c>
      <c r="B2778">
        <f t="shared" si="485"/>
        <v>115</v>
      </c>
      <c r="C2778">
        <f t="shared" si="484"/>
        <v>17</v>
      </c>
      <c r="D2778" s="3">
        <v>17.484553510111994</v>
      </c>
      <c r="E2778">
        <v>0</v>
      </c>
      <c r="F2778">
        <f t="shared" si="486"/>
        <v>0</v>
      </c>
      <c r="H2778" s="2">
        <f t="shared" si="487"/>
        <v>0</v>
      </c>
      <c r="I2778" s="2">
        <f t="shared" si="488"/>
        <v>13331.570093458025</v>
      </c>
      <c r="J2778" s="2">
        <f t="shared" si="489"/>
        <v>319.4287910174416</v>
      </c>
      <c r="K2778" s="2">
        <f t="shared" si="480"/>
        <v>0</v>
      </c>
      <c r="L2778" s="2">
        <f t="shared" si="490"/>
        <v>0</v>
      </c>
      <c r="M2778" s="2">
        <f t="shared" si="481"/>
        <v>0</v>
      </c>
      <c r="N2778" s="2">
        <f t="shared" si="482"/>
        <v>13331.570093458025</v>
      </c>
      <c r="O2778" s="2">
        <f t="shared" si="483"/>
        <v>319.4287910174416</v>
      </c>
      <c r="P2778" s="2"/>
    </row>
    <row r="2779" spans="1:16" x14ac:dyDescent="0.25">
      <c r="A2779">
        <v>2778</v>
      </c>
      <c r="B2779">
        <f t="shared" si="485"/>
        <v>115</v>
      </c>
      <c r="C2779">
        <f t="shared" si="484"/>
        <v>18</v>
      </c>
      <c r="D2779" s="3">
        <v>17.477526257159013</v>
      </c>
      <c r="E2779">
        <v>0</v>
      </c>
      <c r="F2779">
        <f t="shared" si="486"/>
        <v>0</v>
      </c>
      <c r="H2779" s="2">
        <f t="shared" si="487"/>
        <v>0</v>
      </c>
      <c r="I2779" s="2">
        <f t="shared" si="488"/>
        <v>13331.570093458025</v>
      </c>
      <c r="J2779" s="2">
        <f t="shared" si="489"/>
        <v>319.42106356037783</v>
      </c>
      <c r="K2779" s="2">
        <f t="shared" si="480"/>
        <v>0</v>
      </c>
      <c r="L2779" s="2">
        <f t="shared" si="490"/>
        <v>0</v>
      </c>
      <c r="M2779" s="2">
        <f t="shared" si="481"/>
        <v>0</v>
      </c>
      <c r="N2779" s="2">
        <f t="shared" si="482"/>
        <v>13331.570093458025</v>
      </c>
      <c r="O2779" s="2">
        <f t="shared" si="483"/>
        <v>319.42106356037783</v>
      </c>
      <c r="P2779" s="2"/>
    </row>
    <row r="2780" spans="1:16" x14ac:dyDescent="0.25">
      <c r="A2780">
        <v>2779</v>
      </c>
      <c r="B2780">
        <f t="shared" si="485"/>
        <v>115</v>
      </c>
      <c r="C2780">
        <f t="shared" si="484"/>
        <v>19</v>
      </c>
      <c r="D2780" s="3">
        <v>17.486206981395014</v>
      </c>
      <c r="E2780">
        <v>0</v>
      </c>
      <c r="F2780">
        <f t="shared" si="486"/>
        <v>0</v>
      </c>
      <c r="H2780" s="2">
        <f t="shared" si="487"/>
        <v>0</v>
      </c>
      <c r="I2780" s="2">
        <f t="shared" si="488"/>
        <v>13331.570093458025</v>
      </c>
      <c r="J2780" s="2">
        <f t="shared" si="489"/>
        <v>319.43060924263301</v>
      </c>
      <c r="K2780" s="2">
        <f t="shared" si="480"/>
        <v>0</v>
      </c>
      <c r="L2780" s="2">
        <f t="shared" si="490"/>
        <v>0</v>
      </c>
      <c r="M2780" s="2">
        <f t="shared" si="481"/>
        <v>0</v>
      </c>
      <c r="N2780" s="2">
        <f t="shared" si="482"/>
        <v>13331.570093458025</v>
      </c>
      <c r="O2780" s="2">
        <f t="shared" si="483"/>
        <v>319.43060924263301</v>
      </c>
      <c r="P2780" s="2"/>
    </row>
    <row r="2781" spans="1:16" x14ac:dyDescent="0.25">
      <c r="A2781">
        <v>2780</v>
      </c>
      <c r="B2781">
        <f t="shared" si="485"/>
        <v>115</v>
      </c>
      <c r="C2781">
        <f t="shared" si="484"/>
        <v>20</v>
      </c>
      <c r="D2781" s="3">
        <v>17.477112889338002</v>
      </c>
      <c r="E2781">
        <v>0</v>
      </c>
      <c r="F2781">
        <f t="shared" si="486"/>
        <v>0</v>
      </c>
      <c r="H2781" s="2">
        <f t="shared" si="487"/>
        <v>0</v>
      </c>
      <c r="I2781" s="2">
        <f t="shared" si="488"/>
        <v>13331.570093458025</v>
      </c>
      <c r="J2781" s="2">
        <f t="shared" si="489"/>
        <v>319.42060900407967</v>
      </c>
      <c r="K2781" s="2">
        <f t="shared" si="480"/>
        <v>0</v>
      </c>
      <c r="L2781" s="2">
        <f t="shared" si="490"/>
        <v>0</v>
      </c>
      <c r="M2781" s="2">
        <f t="shared" si="481"/>
        <v>0</v>
      </c>
      <c r="N2781" s="2">
        <f t="shared" si="482"/>
        <v>13331.570093458025</v>
      </c>
      <c r="O2781" s="2">
        <f t="shared" si="483"/>
        <v>319.42060900407967</v>
      </c>
      <c r="P2781" s="2"/>
    </row>
    <row r="2782" spans="1:16" x14ac:dyDescent="0.25">
      <c r="A2782">
        <v>2781</v>
      </c>
      <c r="B2782">
        <f t="shared" si="485"/>
        <v>115</v>
      </c>
      <c r="C2782">
        <f t="shared" si="484"/>
        <v>21</v>
      </c>
      <c r="D2782" s="3">
        <v>17.404773520703998</v>
      </c>
      <c r="E2782">
        <v>0</v>
      </c>
      <c r="F2782">
        <f t="shared" si="486"/>
        <v>0</v>
      </c>
      <c r="H2782" s="2">
        <f t="shared" si="487"/>
        <v>0</v>
      </c>
      <c r="I2782" s="2">
        <f t="shared" si="488"/>
        <v>13331.570093458025</v>
      </c>
      <c r="J2782" s="2">
        <f t="shared" si="489"/>
        <v>319.34106165195197</v>
      </c>
      <c r="K2782" s="2">
        <f t="shared" si="480"/>
        <v>0</v>
      </c>
      <c r="L2782" s="2">
        <f t="shared" si="490"/>
        <v>0</v>
      </c>
      <c r="M2782" s="2">
        <f t="shared" si="481"/>
        <v>0</v>
      </c>
      <c r="N2782" s="2">
        <f t="shared" si="482"/>
        <v>13331.570093458025</v>
      </c>
      <c r="O2782" s="2">
        <f t="shared" si="483"/>
        <v>319.34106165195197</v>
      </c>
      <c r="P2782" s="2"/>
    </row>
    <row r="2783" spans="1:16" x14ac:dyDescent="0.25">
      <c r="A2783">
        <v>2782</v>
      </c>
      <c r="B2783">
        <f t="shared" si="485"/>
        <v>115</v>
      </c>
      <c r="C2783">
        <f t="shared" si="484"/>
        <v>22</v>
      </c>
      <c r="D2783" s="3">
        <v>17.298124622945977</v>
      </c>
      <c r="E2783">
        <v>0</v>
      </c>
      <c r="F2783">
        <f t="shared" si="486"/>
        <v>0</v>
      </c>
      <c r="H2783" s="2">
        <f t="shared" si="487"/>
        <v>0</v>
      </c>
      <c r="I2783" s="2">
        <f t="shared" si="488"/>
        <v>13331.570093458025</v>
      </c>
      <c r="J2783" s="2">
        <f t="shared" si="489"/>
        <v>319.22378612710031</v>
      </c>
      <c r="K2783" s="2">
        <f t="shared" si="480"/>
        <v>0</v>
      </c>
      <c r="L2783" s="2">
        <f t="shared" si="490"/>
        <v>0</v>
      </c>
      <c r="M2783" s="2">
        <f t="shared" si="481"/>
        <v>0</v>
      </c>
      <c r="N2783" s="2">
        <f t="shared" si="482"/>
        <v>13331.570093458025</v>
      </c>
      <c r="O2783" s="2">
        <f t="shared" si="483"/>
        <v>319.22378612710031</v>
      </c>
      <c r="P2783" s="2"/>
    </row>
    <row r="2784" spans="1:16" x14ac:dyDescent="0.25">
      <c r="A2784">
        <v>2783</v>
      </c>
      <c r="B2784">
        <f t="shared" si="485"/>
        <v>115</v>
      </c>
      <c r="C2784">
        <f t="shared" si="484"/>
        <v>23</v>
      </c>
      <c r="D2784" s="3">
        <v>16.909145503602019</v>
      </c>
      <c r="E2784">
        <v>0</v>
      </c>
      <c r="F2784">
        <f t="shared" si="486"/>
        <v>0</v>
      </c>
      <c r="H2784" s="2">
        <f t="shared" si="487"/>
        <v>0</v>
      </c>
      <c r="I2784" s="2">
        <f t="shared" si="488"/>
        <v>13331.570093458025</v>
      </c>
      <c r="J2784" s="2">
        <f t="shared" si="489"/>
        <v>318.79604865079853</v>
      </c>
      <c r="K2784" s="2">
        <f t="shared" si="480"/>
        <v>0</v>
      </c>
      <c r="L2784" s="2">
        <f t="shared" si="490"/>
        <v>0</v>
      </c>
      <c r="M2784" s="2">
        <f t="shared" si="481"/>
        <v>0</v>
      </c>
      <c r="N2784" s="2">
        <f t="shared" si="482"/>
        <v>13331.570093458025</v>
      </c>
      <c r="O2784" s="2">
        <f t="shared" si="483"/>
        <v>318.79604865079853</v>
      </c>
      <c r="P2784" s="2"/>
    </row>
    <row r="2785" spans="1:16" x14ac:dyDescent="0.25">
      <c r="A2785">
        <v>2784</v>
      </c>
      <c r="B2785">
        <f t="shared" si="485"/>
        <v>116</v>
      </c>
      <c r="C2785">
        <f t="shared" si="484"/>
        <v>0</v>
      </c>
      <c r="D2785" s="3">
        <v>16.817791215212026</v>
      </c>
      <c r="E2785">
        <v>0</v>
      </c>
      <c r="F2785">
        <f t="shared" si="486"/>
        <v>0</v>
      </c>
      <c r="H2785" s="2">
        <f t="shared" si="487"/>
        <v>0</v>
      </c>
      <c r="I2785" s="2">
        <f t="shared" si="488"/>
        <v>13331.570093458025</v>
      </c>
      <c r="J2785" s="2">
        <f t="shared" si="489"/>
        <v>318.69559170896787</v>
      </c>
      <c r="K2785" s="2">
        <f t="shared" si="480"/>
        <v>0</v>
      </c>
      <c r="L2785" s="2">
        <f t="shared" si="490"/>
        <v>0</v>
      </c>
      <c r="M2785" s="2">
        <f t="shared" si="481"/>
        <v>0</v>
      </c>
      <c r="N2785" s="2">
        <f t="shared" si="482"/>
        <v>13331.570093458025</v>
      </c>
      <c r="O2785" s="2">
        <f t="shared" si="483"/>
        <v>318.69559170896787</v>
      </c>
      <c r="P2785" s="2"/>
    </row>
    <row r="2786" spans="1:16" x14ac:dyDescent="0.25">
      <c r="A2786">
        <v>2785</v>
      </c>
      <c r="B2786">
        <f t="shared" si="485"/>
        <v>116</v>
      </c>
      <c r="C2786">
        <f t="shared" si="484"/>
        <v>1</v>
      </c>
      <c r="D2786" s="3">
        <v>16.720649777332028</v>
      </c>
      <c r="E2786">
        <v>0</v>
      </c>
      <c r="F2786">
        <f t="shared" si="486"/>
        <v>0</v>
      </c>
      <c r="H2786" s="2">
        <f t="shared" si="487"/>
        <v>0</v>
      </c>
      <c r="I2786" s="2">
        <f t="shared" si="488"/>
        <v>13331.570093458025</v>
      </c>
      <c r="J2786" s="2">
        <f t="shared" si="489"/>
        <v>318.58877097896777</v>
      </c>
      <c r="K2786" s="2">
        <f t="shared" si="480"/>
        <v>0</v>
      </c>
      <c r="L2786" s="2">
        <f t="shared" si="490"/>
        <v>0</v>
      </c>
      <c r="M2786" s="2">
        <f t="shared" si="481"/>
        <v>0</v>
      </c>
      <c r="N2786" s="2">
        <f t="shared" si="482"/>
        <v>13331.570093458025</v>
      </c>
      <c r="O2786" s="2">
        <f t="shared" si="483"/>
        <v>318.58877097896777</v>
      </c>
      <c r="P2786" s="2"/>
    </row>
    <row r="2787" spans="1:16" x14ac:dyDescent="0.25">
      <c r="A2787">
        <v>2786</v>
      </c>
      <c r="B2787">
        <f t="shared" si="485"/>
        <v>116</v>
      </c>
      <c r="C2787">
        <f t="shared" si="484"/>
        <v>2</v>
      </c>
      <c r="D2787" s="3">
        <v>16.729743869388983</v>
      </c>
      <c r="E2787">
        <v>0</v>
      </c>
      <c r="F2787">
        <f t="shared" si="486"/>
        <v>0</v>
      </c>
      <c r="H2787" s="2">
        <f t="shared" si="487"/>
        <v>0</v>
      </c>
      <c r="I2787" s="2">
        <f t="shared" si="488"/>
        <v>13331.570093458025</v>
      </c>
      <c r="J2787" s="2">
        <f t="shared" si="489"/>
        <v>318.59877121752112</v>
      </c>
      <c r="K2787" s="2">
        <f t="shared" si="480"/>
        <v>0</v>
      </c>
      <c r="L2787" s="2">
        <f t="shared" si="490"/>
        <v>0</v>
      </c>
      <c r="M2787" s="2">
        <f t="shared" si="481"/>
        <v>0</v>
      </c>
      <c r="N2787" s="2">
        <f t="shared" si="482"/>
        <v>13331.570093458025</v>
      </c>
      <c r="O2787" s="2">
        <f t="shared" si="483"/>
        <v>318.59877121752112</v>
      </c>
      <c r="P2787" s="2"/>
    </row>
    <row r="2788" spans="1:16" x14ac:dyDescent="0.25">
      <c r="A2788">
        <v>2787</v>
      </c>
      <c r="B2788">
        <f t="shared" si="485"/>
        <v>116</v>
      </c>
      <c r="C2788">
        <f t="shared" si="484"/>
        <v>3</v>
      </c>
      <c r="D2788" s="3">
        <v>16.697914547188986</v>
      </c>
      <c r="E2788">
        <v>0</v>
      </c>
      <c r="F2788">
        <f t="shared" si="486"/>
        <v>0</v>
      </c>
      <c r="H2788" s="2">
        <f t="shared" si="487"/>
        <v>0</v>
      </c>
      <c r="I2788" s="2">
        <f t="shared" si="488"/>
        <v>13331.570093458025</v>
      </c>
      <c r="J2788" s="2">
        <f t="shared" si="489"/>
        <v>318.56377038258375</v>
      </c>
      <c r="K2788" s="2">
        <f t="shared" si="480"/>
        <v>0</v>
      </c>
      <c r="L2788" s="2">
        <f t="shared" si="490"/>
        <v>0</v>
      </c>
      <c r="M2788" s="2">
        <f t="shared" si="481"/>
        <v>0</v>
      </c>
      <c r="N2788" s="2">
        <f t="shared" si="482"/>
        <v>13331.570093458025</v>
      </c>
      <c r="O2788" s="2">
        <f t="shared" si="483"/>
        <v>318.56377038258375</v>
      </c>
      <c r="P2788" s="2"/>
    </row>
    <row r="2789" spans="1:16" x14ac:dyDescent="0.25">
      <c r="A2789">
        <v>2788</v>
      </c>
      <c r="B2789">
        <f t="shared" si="485"/>
        <v>116</v>
      </c>
      <c r="C2789">
        <f t="shared" si="484"/>
        <v>4</v>
      </c>
      <c r="D2789" s="3">
        <v>16.667325328452989</v>
      </c>
      <c r="E2789">
        <v>0</v>
      </c>
      <c r="F2789">
        <f t="shared" si="486"/>
        <v>0</v>
      </c>
      <c r="H2789" s="2">
        <f t="shared" si="487"/>
        <v>0</v>
      </c>
      <c r="I2789" s="2">
        <f t="shared" si="488"/>
        <v>13331.570093458025</v>
      </c>
      <c r="J2789" s="2">
        <f t="shared" si="489"/>
        <v>318.53013321654191</v>
      </c>
      <c r="K2789" s="2">
        <f t="shared" si="480"/>
        <v>0</v>
      </c>
      <c r="L2789" s="2">
        <f t="shared" si="490"/>
        <v>0</v>
      </c>
      <c r="M2789" s="2">
        <f t="shared" si="481"/>
        <v>0</v>
      </c>
      <c r="N2789" s="2">
        <f t="shared" si="482"/>
        <v>13331.570093458025</v>
      </c>
      <c r="O2789" s="2">
        <f t="shared" si="483"/>
        <v>318.53013321654191</v>
      </c>
      <c r="P2789" s="2"/>
    </row>
    <row r="2790" spans="1:16" x14ac:dyDescent="0.25">
      <c r="A2790">
        <v>2789</v>
      </c>
      <c r="B2790">
        <f t="shared" si="485"/>
        <v>116</v>
      </c>
      <c r="C2790">
        <f t="shared" si="484"/>
        <v>5</v>
      </c>
      <c r="D2790" s="3">
        <v>16.663605018065994</v>
      </c>
      <c r="E2790">
        <v>0</v>
      </c>
      <c r="F2790">
        <f t="shared" si="486"/>
        <v>0</v>
      </c>
      <c r="H2790" s="2">
        <f t="shared" si="487"/>
        <v>0</v>
      </c>
      <c r="I2790" s="2">
        <f t="shared" si="488"/>
        <v>13331.570093458025</v>
      </c>
      <c r="J2790" s="2">
        <f t="shared" si="489"/>
        <v>318.52604220986092</v>
      </c>
      <c r="K2790" s="2">
        <f t="shared" si="480"/>
        <v>0</v>
      </c>
      <c r="L2790" s="2">
        <f t="shared" si="490"/>
        <v>0</v>
      </c>
      <c r="M2790" s="2">
        <f t="shared" si="481"/>
        <v>0</v>
      </c>
      <c r="N2790" s="2">
        <f t="shared" si="482"/>
        <v>13331.570093458025</v>
      </c>
      <c r="O2790" s="2">
        <f t="shared" si="483"/>
        <v>318.52604220986092</v>
      </c>
      <c r="P2790" s="2"/>
    </row>
    <row r="2791" spans="1:16" x14ac:dyDescent="0.25">
      <c r="A2791">
        <v>2790</v>
      </c>
      <c r="B2791">
        <f t="shared" si="485"/>
        <v>116</v>
      </c>
      <c r="C2791">
        <f t="shared" si="484"/>
        <v>6</v>
      </c>
      <c r="D2791" s="3">
        <v>16.749585524785005</v>
      </c>
      <c r="E2791">
        <v>0</v>
      </c>
      <c r="F2791">
        <f t="shared" si="486"/>
        <v>0</v>
      </c>
      <c r="H2791" s="2">
        <f t="shared" si="487"/>
        <v>0</v>
      </c>
      <c r="I2791" s="2">
        <f t="shared" si="488"/>
        <v>13331.570093458025</v>
      </c>
      <c r="J2791" s="2">
        <f t="shared" si="489"/>
        <v>318.62058991981814</v>
      </c>
      <c r="K2791" s="2">
        <f t="shared" si="480"/>
        <v>0</v>
      </c>
      <c r="L2791" s="2">
        <f t="shared" si="490"/>
        <v>0</v>
      </c>
      <c r="M2791" s="2">
        <f t="shared" si="481"/>
        <v>0</v>
      </c>
      <c r="N2791" s="2">
        <f t="shared" si="482"/>
        <v>13331.570093458025</v>
      </c>
      <c r="O2791" s="2">
        <f t="shared" si="483"/>
        <v>318.62058991981814</v>
      </c>
      <c r="P2791" s="2"/>
    </row>
    <row r="2792" spans="1:16" x14ac:dyDescent="0.25">
      <c r="A2792">
        <v>2791</v>
      </c>
      <c r="B2792">
        <f t="shared" si="485"/>
        <v>116</v>
      </c>
      <c r="C2792">
        <f t="shared" si="484"/>
        <v>7</v>
      </c>
      <c r="D2792" s="3">
        <v>16.897984572440976</v>
      </c>
      <c r="E2792">
        <v>0</v>
      </c>
      <c r="F2792">
        <f t="shared" si="486"/>
        <v>330</v>
      </c>
      <c r="H2792" s="2">
        <f t="shared" si="487"/>
        <v>0</v>
      </c>
      <c r="I2792" s="2">
        <f t="shared" si="488"/>
        <v>13001.570093458025</v>
      </c>
      <c r="J2792" s="2">
        <f t="shared" si="489"/>
        <v>310.89283366212948</v>
      </c>
      <c r="K2792" s="2">
        <f t="shared" si="480"/>
        <v>0</v>
      </c>
      <c r="L2792" s="2">
        <f t="shared" si="490"/>
        <v>0</v>
      </c>
      <c r="M2792" s="2">
        <f t="shared" si="481"/>
        <v>330</v>
      </c>
      <c r="N2792" s="2">
        <f t="shared" si="482"/>
        <v>13001.570093458025</v>
      </c>
      <c r="O2792" s="2">
        <f t="shared" si="483"/>
        <v>310.89283366212948</v>
      </c>
      <c r="P2792" s="2"/>
    </row>
    <row r="2793" spans="1:16" x14ac:dyDescent="0.25">
      <c r="A2793">
        <v>2792</v>
      </c>
      <c r="B2793">
        <f t="shared" si="485"/>
        <v>116</v>
      </c>
      <c r="C2793">
        <f t="shared" si="484"/>
        <v>8</v>
      </c>
      <c r="D2793" s="3">
        <v>17.081519884862985</v>
      </c>
      <c r="E2793">
        <v>0</v>
      </c>
      <c r="F2793">
        <f t="shared" si="486"/>
        <v>0</v>
      </c>
      <c r="H2793" s="2">
        <f t="shared" si="487"/>
        <v>0</v>
      </c>
      <c r="I2793" s="2">
        <f t="shared" si="488"/>
        <v>13001.570093458025</v>
      </c>
      <c r="J2793" s="2">
        <f t="shared" si="489"/>
        <v>311.08966087857289</v>
      </c>
      <c r="K2793" s="2">
        <f t="shared" si="480"/>
        <v>0</v>
      </c>
      <c r="L2793" s="2">
        <f t="shared" si="490"/>
        <v>0</v>
      </c>
      <c r="M2793" s="2">
        <f t="shared" si="481"/>
        <v>0</v>
      </c>
      <c r="N2793" s="2">
        <f t="shared" si="482"/>
        <v>13001.570093458025</v>
      </c>
      <c r="O2793" s="2">
        <f t="shared" si="483"/>
        <v>311.08966087857289</v>
      </c>
      <c r="P2793" s="2"/>
    </row>
    <row r="2794" spans="1:16" x14ac:dyDescent="0.25">
      <c r="A2794">
        <v>2793</v>
      </c>
      <c r="B2794">
        <f t="shared" si="485"/>
        <v>116</v>
      </c>
      <c r="C2794">
        <f t="shared" si="484"/>
        <v>9</v>
      </c>
      <c r="D2794" s="3">
        <v>17.293577576917016</v>
      </c>
      <c r="E2794">
        <v>0</v>
      </c>
      <c r="F2794">
        <f t="shared" si="486"/>
        <v>0</v>
      </c>
      <c r="H2794" s="2">
        <f t="shared" si="487"/>
        <v>0</v>
      </c>
      <c r="I2794" s="2">
        <f t="shared" si="488"/>
        <v>13001.570093458025</v>
      </c>
      <c r="J2794" s="2">
        <f t="shared" si="489"/>
        <v>311.31707610838129</v>
      </c>
      <c r="K2794" s="2">
        <f t="shared" ref="K2794:K2857" si="491">IF(J2794&lt;=$V$14,H2794,0)</f>
        <v>0</v>
      </c>
      <c r="L2794" s="2">
        <f t="shared" si="490"/>
        <v>0</v>
      </c>
      <c r="M2794" s="2">
        <f t="shared" ref="M2794:M2857" si="492">IF(J2794&lt;$V$18,0,F2794)</f>
        <v>0</v>
      </c>
      <c r="N2794" s="2">
        <f t="shared" ref="N2794:N2857" si="493">N2793+L2794-M2794</f>
        <v>13001.570093458025</v>
      </c>
      <c r="O2794" s="2">
        <f t="shared" ref="O2794:O2857" si="494">(N2794/$V$13)*$V$16*(D2794+273)/100000</f>
        <v>311.31707610838129</v>
      </c>
      <c r="P2794" s="2"/>
    </row>
    <row r="2795" spans="1:16" x14ac:dyDescent="0.25">
      <c r="A2795">
        <v>2794</v>
      </c>
      <c r="B2795">
        <f t="shared" si="485"/>
        <v>116</v>
      </c>
      <c r="C2795">
        <f t="shared" si="484"/>
        <v>10</v>
      </c>
      <c r="D2795" s="3">
        <v>17.537051223349977</v>
      </c>
      <c r="E2795">
        <v>0</v>
      </c>
      <c r="F2795">
        <f t="shared" si="486"/>
        <v>0</v>
      </c>
      <c r="H2795" s="2">
        <f t="shared" si="487"/>
        <v>0</v>
      </c>
      <c r="I2795" s="2">
        <f t="shared" si="488"/>
        <v>13001.570093458025</v>
      </c>
      <c r="J2795" s="2">
        <f t="shared" si="489"/>
        <v>311.57818248334701</v>
      </c>
      <c r="K2795" s="2">
        <f t="shared" si="491"/>
        <v>0</v>
      </c>
      <c r="L2795" s="2">
        <f t="shared" si="490"/>
        <v>0</v>
      </c>
      <c r="M2795" s="2">
        <f t="shared" si="492"/>
        <v>0</v>
      </c>
      <c r="N2795" s="2">
        <f t="shared" si="493"/>
        <v>13001.570093458025</v>
      </c>
      <c r="O2795" s="2">
        <f t="shared" si="494"/>
        <v>311.57818248334701</v>
      </c>
      <c r="P2795" s="2"/>
    </row>
    <row r="2796" spans="1:16" x14ac:dyDescent="0.25">
      <c r="A2796">
        <v>2795</v>
      </c>
      <c r="B2796">
        <f t="shared" si="485"/>
        <v>116</v>
      </c>
      <c r="C2796">
        <f t="shared" si="484"/>
        <v>11</v>
      </c>
      <c r="D2796" s="3">
        <v>18.126513735766025</v>
      </c>
      <c r="E2796">
        <v>0</v>
      </c>
      <c r="F2796">
        <f t="shared" si="486"/>
        <v>0</v>
      </c>
      <c r="H2796" s="2">
        <f t="shared" si="487"/>
        <v>0</v>
      </c>
      <c r="I2796" s="2">
        <f t="shared" si="488"/>
        <v>13001.570093458025</v>
      </c>
      <c r="J2796" s="2">
        <f t="shared" si="489"/>
        <v>312.21033475957933</v>
      </c>
      <c r="K2796" s="2">
        <f t="shared" si="491"/>
        <v>0</v>
      </c>
      <c r="L2796" s="2">
        <f t="shared" si="490"/>
        <v>0</v>
      </c>
      <c r="M2796" s="2">
        <f t="shared" si="492"/>
        <v>0</v>
      </c>
      <c r="N2796" s="2">
        <f t="shared" si="493"/>
        <v>13001.570093458025</v>
      </c>
      <c r="O2796" s="2">
        <f t="shared" si="494"/>
        <v>312.21033475957933</v>
      </c>
      <c r="P2796" s="2"/>
    </row>
    <row r="2797" spans="1:16" x14ac:dyDescent="0.25">
      <c r="A2797">
        <v>2796</v>
      </c>
      <c r="B2797">
        <f t="shared" si="485"/>
        <v>116</v>
      </c>
      <c r="C2797">
        <f t="shared" si="484"/>
        <v>12</v>
      </c>
      <c r="D2797" s="3">
        <v>18.438193072626007</v>
      </c>
      <c r="E2797">
        <v>0</v>
      </c>
      <c r="F2797">
        <f t="shared" si="486"/>
        <v>0</v>
      </c>
      <c r="H2797" s="2">
        <f t="shared" si="487"/>
        <v>0</v>
      </c>
      <c r="I2797" s="2">
        <f t="shared" si="488"/>
        <v>13001.570093458025</v>
      </c>
      <c r="J2797" s="2">
        <f t="shared" si="489"/>
        <v>312.54458638389895</v>
      </c>
      <c r="K2797" s="2">
        <f t="shared" si="491"/>
        <v>0</v>
      </c>
      <c r="L2797" s="2">
        <f t="shared" si="490"/>
        <v>0</v>
      </c>
      <c r="M2797" s="2">
        <f t="shared" si="492"/>
        <v>0</v>
      </c>
      <c r="N2797" s="2">
        <f t="shared" si="493"/>
        <v>13001.570093458025</v>
      </c>
      <c r="O2797" s="2">
        <f t="shared" si="494"/>
        <v>312.54458638389895</v>
      </c>
      <c r="P2797" s="2"/>
    </row>
    <row r="2798" spans="1:16" x14ac:dyDescent="0.25">
      <c r="A2798">
        <v>2797</v>
      </c>
      <c r="B2798">
        <f t="shared" si="485"/>
        <v>116</v>
      </c>
      <c r="C2798">
        <f t="shared" si="484"/>
        <v>13</v>
      </c>
      <c r="D2798" s="3">
        <v>18.737884742682979</v>
      </c>
      <c r="E2798">
        <v>0</v>
      </c>
      <c r="F2798">
        <f t="shared" si="486"/>
        <v>0</v>
      </c>
      <c r="H2798" s="2">
        <f t="shared" si="487"/>
        <v>0</v>
      </c>
      <c r="I2798" s="2">
        <f t="shared" si="488"/>
        <v>13001.570093458025</v>
      </c>
      <c r="J2798" s="2">
        <f t="shared" si="489"/>
        <v>312.86598217651328</v>
      </c>
      <c r="K2798" s="2">
        <f t="shared" si="491"/>
        <v>0</v>
      </c>
      <c r="L2798" s="2">
        <f t="shared" si="490"/>
        <v>0</v>
      </c>
      <c r="M2798" s="2">
        <f t="shared" si="492"/>
        <v>0</v>
      </c>
      <c r="N2798" s="2">
        <f t="shared" si="493"/>
        <v>13001.570093458025</v>
      </c>
      <c r="O2798" s="2">
        <f t="shared" si="494"/>
        <v>312.86598217651328</v>
      </c>
      <c r="P2798" s="2"/>
    </row>
    <row r="2799" spans="1:16" x14ac:dyDescent="0.25">
      <c r="A2799">
        <v>2798</v>
      </c>
      <c r="B2799">
        <f t="shared" si="485"/>
        <v>116</v>
      </c>
      <c r="C2799">
        <f t="shared" si="484"/>
        <v>14</v>
      </c>
      <c r="D2799" s="3">
        <v>18.97722471090799</v>
      </c>
      <c r="E2799">
        <v>0</v>
      </c>
      <c r="F2799">
        <f t="shared" si="486"/>
        <v>0</v>
      </c>
      <c r="H2799" s="2">
        <f t="shared" si="487"/>
        <v>0</v>
      </c>
      <c r="I2799" s="2">
        <f t="shared" si="488"/>
        <v>13001.570093458025</v>
      </c>
      <c r="J2799" s="2">
        <f t="shared" si="489"/>
        <v>313.12265550606338</v>
      </c>
      <c r="K2799" s="2">
        <f t="shared" si="491"/>
        <v>0</v>
      </c>
      <c r="L2799" s="2">
        <f t="shared" si="490"/>
        <v>0</v>
      </c>
      <c r="M2799" s="2">
        <f t="shared" si="492"/>
        <v>0</v>
      </c>
      <c r="N2799" s="2">
        <f t="shared" si="493"/>
        <v>13001.570093458025</v>
      </c>
      <c r="O2799" s="2">
        <f t="shared" si="494"/>
        <v>313.12265550606338</v>
      </c>
      <c r="P2799" s="2"/>
    </row>
    <row r="2800" spans="1:16" x14ac:dyDescent="0.25">
      <c r="A2800">
        <v>2799</v>
      </c>
      <c r="B2800">
        <f t="shared" si="485"/>
        <v>116</v>
      </c>
      <c r="C2800">
        <f t="shared" si="484"/>
        <v>15</v>
      </c>
      <c r="D2800" s="3">
        <v>19.13885152882898</v>
      </c>
      <c r="E2800">
        <v>0</v>
      </c>
      <c r="F2800">
        <f t="shared" si="486"/>
        <v>0</v>
      </c>
      <c r="H2800" s="2">
        <f t="shared" si="487"/>
        <v>0</v>
      </c>
      <c r="I2800" s="2">
        <f t="shared" si="488"/>
        <v>13001.570093458025</v>
      </c>
      <c r="J2800" s="2">
        <f t="shared" si="489"/>
        <v>313.29598758180498</v>
      </c>
      <c r="K2800" s="2">
        <f t="shared" si="491"/>
        <v>0</v>
      </c>
      <c r="L2800" s="2">
        <f t="shared" si="490"/>
        <v>0</v>
      </c>
      <c r="M2800" s="2">
        <f t="shared" si="492"/>
        <v>0</v>
      </c>
      <c r="N2800" s="2">
        <f t="shared" si="493"/>
        <v>13001.570093458025</v>
      </c>
      <c r="O2800" s="2">
        <f t="shared" si="494"/>
        <v>313.29598758180498</v>
      </c>
      <c r="P2800" s="2"/>
    </row>
    <row r="2801" spans="1:16" x14ac:dyDescent="0.25">
      <c r="A2801">
        <v>2800</v>
      </c>
      <c r="B2801">
        <f t="shared" si="485"/>
        <v>116</v>
      </c>
      <c r="C2801">
        <f t="shared" si="484"/>
        <v>16</v>
      </c>
      <c r="D2801" s="3">
        <v>19.265755449804999</v>
      </c>
      <c r="E2801">
        <v>0</v>
      </c>
      <c r="F2801">
        <f t="shared" si="486"/>
        <v>0</v>
      </c>
      <c r="H2801" s="2">
        <f t="shared" si="487"/>
        <v>0</v>
      </c>
      <c r="I2801" s="2">
        <f t="shared" si="488"/>
        <v>13001.570093458025</v>
      </c>
      <c r="J2801" s="2">
        <f t="shared" si="489"/>
        <v>313.43208207605704</v>
      </c>
      <c r="K2801" s="2">
        <f t="shared" si="491"/>
        <v>0</v>
      </c>
      <c r="L2801" s="2">
        <f t="shared" si="490"/>
        <v>0</v>
      </c>
      <c r="M2801" s="2">
        <f t="shared" si="492"/>
        <v>0</v>
      </c>
      <c r="N2801" s="2">
        <f t="shared" si="493"/>
        <v>13001.570093458025</v>
      </c>
      <c r="O2801" s="2">
        <f t="shared" si="494"/>
        <v>313.43208207605704</v>
      </c>
      <c r="P2801" s="2"/>
    </row>
    <row r="2802" spans="1:16" x14ac:dyDescent="0.25">
      <c r="A2802">
        <v>2801</v>
      </c>
      <c r="B2802">
        <f t="shared" si="485"/>
        <v>116</v>
      </c>
      <c r="C2802">
        <f t="shared" si="484"/>
        <v>17</v>
      </c>
      <c r="D2802" s="3">
        <v>19.082633505204001</v>
      </c>
      <c r="E2802">
        <v>0</v>
      </c>
      <c r="F2802">
        <f t="shared" si="486"/>
        <v>0</v>
      </c>
      <c r="H2802" s="2">
        <f t="shared" si="487"/>
        <v>0</v>
      </c>
      <c r="I2802" s="2">
        <f t="shared" si="488"/>
        <v>13001.570093458025</v>
      </c>
      <c r="J2802" s="2">
        <f t="shared" si="489"/>
        <v>313.23569816415545</v>
      </c>
      <c r="K2802" s="2">
        <f t="shared" si="491"/>
        <v>0</v>
      </c>
      <c r="L2802" s="2">
        <f t="shared" si="490"/>
        <v>0</v>
      </c>
      <c r="M2802" s="2">
        <f t="shared" si="492"/>
        <v>0</v>
      </c>
      <c r="N2802" s="2">
        <f t="shared" si="493"/>
        <v>13001.570093458025</v>
      </c>
      <c r="O2802" s="2">
        <f t="shared" si="494"/>
        <v>313.23569816415545</v>
      </c>
      <c r="P2802" s="2"/>
    </row>
    <row r="2803" spans="1:16" x14ac:dyDescent="0.25">
      <c r="A2803">
        <v>2802</v>
      </c>
      <c r="B2803">
        <f t="shared" si="485"/>
        <v>116</v>
      </c>
      <c r="C2803">
        <f t="shared" si="484"/>
        <v>18</v>
      </c>
      <c r="D2803" s="3">
        <v>18.801543387082006</v>
      </c>
      <c r="E2803">
        <v>0</v>
      </c>
      <c r="F2803">
        <f t="shared" si="486"/>
        <v>0</v>
      </c>
      <c r="H2803" s="2">
        <f t="shared" si="487"/>
        <v>0</v>
      </c>
      <c r="I2803" s="2">
        <f t="shared" si="488"/>
        <v>13001.570093458025</v>
      </c>
      <c r="J2803" s="2">
        <f t="shared" si="489"/>
        <v>312.93425107591077</v>
      </c>
      <c r="K2803" s="2">
        <f t="shared" si="491"/>
        <v>0</v>
      </c>
      <c r="L2803" s="2">
        <f t="shared" si="490"/>
        <v>0</v>
      </c>
      <c r="M2803" s="2">
        <f t="shared" si="492"/>
        <v>0</v>
      </c>
      <c r="N2803" s="2">
        <f t="shared" si="493"/>
        <v>13001.570093458025</v>
      </c>
      <c r="O2803" s="2">
        <f t="shared" si="494"/>
        <v>312.93425107591077</v>
      </c>
      <c r="P2803" s="2"/>
    </row>
    <row r="2804" spans="1:16" x14ac:dyDescent="0.25">
      <c r="A2804">
        <v>2803</v>
      </c>
      <c r="B2804">
        <f t="shared" si="485"/>
        <v>116</v>
      </c>
      <c r="C2804">
        <f t="shared" si="484"/>
        <v>19</v>
      </c>
      <c r="D2804" s="3">
        <v>18.582045074253017</v>
      </c>
      <c r="E2804">
        <v>0</v>
      </c>
      <c r="F2804">
        <f t="shared" si="486"/>
        <v>0</v>
      </c>
      <c r="H2804" s="2">
        <f t="shared" si="487"/>
        <v>0</v>
      </c>
      <c r="I2804" s="2">
        <f t="shared" si="488"/>
        <v>13001.570093458025</v>
      </c>
      <c r="J2804" s="2">
        <f t="shared" si="489"/>
        <v>312.6988563643535</v>
      </c>
      <c r="K2804" s="2">
        <f t="shared" si="491"/>
        <v>0</v>
      </c>
      <c r="L2804" s="2">
        <f t="shared" si="490"/>
        <v>0</v>
      </c>
      <c r="M2804" s="2">
        <f t="shared" si="492"/>
        <v>0</v>
      </c>
      <c r="N2804" s="2">
        <f t="shared" si="493"/>
        <v>13001.570093458025</v>
      </c>
      <c r="O2804" s="2">
        <f t="shared" si="494"/>
        <v>312.6988563643535</v>
      </c>
      <c r="P2804" s="2"/>
    </row>
    <row r="2805" spans="1:16" x14ac:dyDescent="0.25">
      <c r="A2805">
        <v>2804</v>
      </c>
      <c r="B2805">
        <f t="shared" si="485"/>
        <v>116</v>
      </c>
      <c r="C2805">
        <f t="shared" si="484"/>
        <v>20</v>
      </c>
      <c r="D2805" s="3">
        <v>18.401816704398016</v>
      </c>
      <c r="E2805">
        <v>0</v>
      </c>
      <c r="F2805">
        <f t="shared" si="486"/>
        <v>0</v>
      </c>
      <c r="H2805" s="2">
        <f t="shared" si="487"/>
        <v>0</v>
      </c>
      <c r="I2805" s="2">
        <f t="shared" si="488"/>
        <v>13001.570093458025</v>
      </c>
      <c r="J2805" s="2">
        <f t="shared" si="489"/>
        <v>312.50557558424333</v>
      </c>
      <c r="K2805" s="2">
        <f t="shared" si="491"/>
        <v>0</v>
      </c>
      <c r="L2805" s="2">
        <f t="shared" si="490"/>
        <v>0</v>
      </c>
      <c r="M2805" s="2">
        <f t="shared" si="492"/>
        <v>0</v>
      </c>
      <c r="N2805" s="2">
        <f t="shared" si="493"/>
        <v>13001.570093458025</v>
      </c>
      <c r="O2805" s="2">
        <f t="shared" si="494"/>
        <v>312.50557558424333</v>
      </c>
      <c r="P2805" s="2"/>
    </row>
    <row r="2806" spans="1:16" x14ac:dyDescent="0.25">
      <c r="A2806">
        <v>2805</v>
      </c>
      <c r="B2806">
        <f t="shared" si="485"/>
        <v>116</v>
      </c>
      <c r="C2806">
        <f t="shared" si="484"/>
        <v>21</v>
      </c>
      <c r="D2806" s="3">
        <v>18.243083461223023</v>
      </c>
      <c r="E2806">
        <v>0</v>
      </c>
      <c r="F2806">
        <f t="shared" si="486"/>
        <v>0</v>
      </c>
      <c r="H2806" s="2">
        <f t="shared" si="487"/>
        <v>0</v>
      </c>
      <c r="I2806" s="2">
        <f t="shared" si="488"/>
        <v>13001.570093458025</v>
      </c>
      <c r="J2806" s="2">
        <f t="shared" si="489"/>
        <v>312.3353466402931</v>
      </c>
      <c r="K2806" s="2">
        <f t="shared" si="491"/>
        <v>0</v>
      </c>
      <c r="L2806" s="2">
        <f t="shared" si="490"/>
        <v>0</v>
      </c>
      <c r="M2806" s="2">
        <f t="shared" si="492"/>
        <v>0</v>
      </c>
      <c r="N2806" s="2">
        <f t="shared" si="493"/>
        <v>13001.570093458025</v>
      </c>
      <c r="O2806" s="2">
        <f t="shared" si="494"/>
        <v>312.3353466402931</v>
      </c>
      <c r="P2806" s="2"/>
    </row>
    <row r="2807" spans="1:16" x14ac:dyDescent="0.25">
      <c r="A2807">
        <v>2806</v>
      </c>
      <c r="B2807">
        <f t="shared" si="485"/>
        <v>116</v>
      </c>
      <c r="C2807">
        <f t="shared" si="484"/>
        <v>22</v>
      </c>
      <c r="D2807" s="3">
        <v>18.147595494625023</v>
      </c>
      <c r="E2807">
        <v>0</v>
      </c>
      <c r="F2807">
        <f t="shared" si="486"/>
        <v>0</v>
      </c>
      <c r="H2807" s="2">
        <f t="shared" si="487"/>
        <v>0</v>
      </c>
      <c r="I2807" s="2">
        <f t="shared" si="488"/>
        <v>13001.570093458025</v>
      </c>
      <c r="J2807" s="2">
        <f t="shared" si="489"/>
        <v>312.23294329119756</v>
      </c>
      <c r="K2807" s="2">
        <f t="shared" si="491"/>
        <v>0</v>
      </c>
      <c r="L2807" s="2">
        <f t="shared" si="490"/>
        <v>0</v>
      </c>
      <c r="M2807" s="2">
        <f t="shared" si="492"/>
        <v>0</v>
      </c>
      <c r="N2807" s="2">
        <f t="shared" si="493"/>
        <v>13001.570093458025</v>
      </c>
      <c r="O2807" s="2">
        <f t="shared" si="494"/>
        <v>312.23294329119756</v>
      </c>
      <c r="P2807" s="2"/>
    </row>
    <row r="2808" spans="1:16" x14ac:dyDescent="0.25">
      <c r="A2808">
        <v>2807</v>
      </c>
      <c r="B2808">
        <f t="shared" si="485"/>
        <v>116</v>
      </c>
      <c r="C2808">
        <f t="shared" si="484"/>
        <v>23</v>
      </c>
      <c r="D2808" s="3">
        <v>17.794579375689011</v>
      </c>
      <c r="E2808">
        <v>0</v>
      </c>
      <c r="F2808">
        <f t="shared" si="486"/>
        <v>0</v>
      </c>
      <c r="H2808" s="2">
        <f t="shared" si="487"/>
        <v>0</v>
      </c>
      <c r="I2808" s="2">
        <f t="shared" si="488"/>
        <v>13001.570093458025</v>
      </c>
      <c r="J2808" s="2">
        <f t="shared" si="489"/>
        <v>311.854361212725</v>
      </c>
      <c r="K2808" s="2">
        <f t="shared" si="491"/>
        <v>0</v>
      </c>
      <c r="L2808" s="2">
        <f t="shared" si="490"/>
        <v>0</v>
      </c>
      <c r="M2808" s="2">
        <f t="shared" si="492"/>
        <v>0</v>
      </c>
      <c r="N2808" s="2">
        <f t="shared" si="493"/>
        <v>13001.570093458025</v>
      </c>
      <c r="O2808" s="2">
        <f t="shared" si="494"/>
        <v>311.854361212725</v>
      </c>
      <c r="P2808" s="2"/>
    </row>
    <row r="2809" spans="1:16" x14ac:dyDescent="0.25">
      <c r="A2809">
        <v>2808</v>
      </c>
      <c r="B2809">
        <f t="shared" si="485"/>
        <v>117</v>
      </c>
      <c r="C2809">
        <f t="shared" si="484"/>
        <v>0</v>
      </c>
      <c r="D2809" s="3">
        <v>17.713145914997028</v>
      </c>
      <c r="E2809">
        <v>0</v>
      </c>
      <c r="F2809">
        <f t="shared" si="486"/>
        <v>0</v>
      </c>
      <c r="H2809" s="2">
        <f t="shared" si="487"/>
        <v>0</v>
      </c>
      <c r="I2809" s="2">
        <f t="shared" si="488"/>
        <v>13001.570093458025</v>
      </c>
      <c r="J2809" s="2">
        <f t="shared" si="489"/>
        <v>311.76703021804155</v>
      </c>
      <c r="K2809" s="2">
        <f t="shared" si="491"/>
        <v>0</v>
      </c>
      <c r="L2809" s="2">
        <f t="shared" si="490"/>
        <v>0</v>
      </c>
      <c r="M2809" s="2">
        <f t="shared" si="492"/>
        <v>0</v>
      </c>
      <c r="N2809" s="2">
        <f t="shared" si="493"/>
        <v>13001.570093458025</v>
      </c>
      <c r="O2809" s="2">
        <f t="shared" si="494"/>
        <v>311.76703021804155</v>
      </c>
      <c r="P2809" s="2"/>
    </row>
    <row r="2810" spans="1:16" x14ac:dyDescent="0.25">
      <c r="A2810">
        <v>2809</v>
      </c>
      <c r="B2810">
        <f t="shared" si="485"/>
        <v>117</v>
      </c>
      <c r="C2810">
        <f t="shared" si="484"/>
        <v>1</v>
      </c>
      <c r="D2810" s="3">
        <v>17.660648201760011</v>
      </c>
      <c r="E2810">
        <v>0</v>
      </c>
      <c r="F2810">
        <f t="shared" si="486"/>
        <v>0</v>
      </c>
      <c r="H2810" s="2">
        <f t="shared" si="487"/>
        <v>0</v>
      </c>
      <c r="I2810" s="2">
        <f t="shared" si="488"/>
        <v>13001.570093458025</v>
      </c>
      <c r="J2810" s="2">
        <f t="shared" si="489"/>
        <v>311.71073054126697</v>
      </c>
      <c r="K2810" s="2">
        <f t="shared" si="491"/>
        <v>0</v>
      </c>
      <c r="L2810" s="2">
        <f t="shared" si="490"/>
        <v>0</v>
      </c>
      <c r="M2810" s="2">
        <f t="shared" si="492"/>
        <v>0</v>
      </c>
      <c r="N2810" s="2">
        <f t="shared" si="493"/>
        <v>13001.570093458025</v>
      </c>
      <c r="O2810" s="2">
        <f t="shared" si="494"/>
        <v>311.71073054126697</v>
      </c>
      <c r="P2810" s="2"/>
    </row>
    <row r="2811" spans="1:16" x14ac:dyDescent="0.25">
      <c r="A2811">
        <v>2810</v>
      </c>
      <c r="B2811">
        <f t="shared" si="485"/>
        <v>117</v>
      </c>
      <c r="C2811">
        <f t="shared" si="484"/>
        <v>2</v>
      </c>
      <c r="D2811" s="3">
        <v>17.646180328032983</v>
      </c>
      <c r="E2811">
        <v>0</v>
      </c>
      <c r="F2811">
        <f t="shared" si="486"/>
        <v>0</v>
      </c>
      <c r="H2811" s="2">
        <f t="shared" si="487"/>
        <v>0</v>
      </c>
      <c r="I2811" s="2">
        <f t="shared" si="488"/>
        <v>13001.570093458025</v>
      </c>
      <c r="J2811" s="2">
        <f t="shared" si="489"/>
        <v>311.695214882313</v>
      </c>
      <c r="K2811" s="2">
        <f t="shared" si="491"/>
        <v>0</v>
      </c>
      <c r="L2811" s="2">
        <f t="shared" si="490"/>
        <v>0</v>
      </c>
      <c r="M2811" s="2">
        <f t="shared" si="492"/>
        <v>0</v>
      </c>
      <c r="N2811" s="2">
        <f t="shared" si="493"/>
        <v>13001.570093458025</v>
      </c>
      <c r="O2811" s="2">
        <f t="shared" si="494"/>
        <v>311.695214882313</v>
      </c>
      <c r="P2811" s="2"/>
    </row>
    <row r="2812" spans="1:16" x14ac:dyDescent="0.25">
      <c r="A2812">
        <v>2811</v>
      </c>
      <c r="B2812">
        <f t="shared" si="485"/>
        <v>117</v>
      </c>
      <c r="C2812">
        <f t="shared" si="484"/>
        <v>3</v>
      </c>
      <c r="D2812" s="3">
        <v>17.635432764693007</v>
      </c>
      <c r="E2812">
        <v>0</v>
      </c>
      <c r="F2812">
        <f t="shared" si="486"/>
        <v>0</v>
      </c>
      <c r="H2812" s="2">
        <f t="shared" si="487"/>
        <v>0</v>
      </c>
      <c r="I2812" s="2">
        <f t="shared" si="488"/>
        <v>13001.570093458025</v>
      </c>
      <c r="J2812" s="2">
        <f t="shared" si="489"/>
        <v>311.683688964233</v>
      </c>
      <c r="K2812" s="2">
        <f t="shared" si="491"/>
        <v>0</v>
      </c>
      <c r="L2812" s="2">
        <f t="shared" si="490"/>
        <v>0</v>
      </c>
      <c r="M2812" s="2">
        <f t="shared" si="492"/>
        <v>0</v>
      </c>
      <c r="N2812" s="2">
        <f t="shared" si="493"/>
        <v>13001.570093458025</v>
      </c>
      <c r="O2812" s="2">
        <f t="shared" si="494"/>
        <v>311.683688964233</v>
      </c>
      <c r="P2812" s="2"/>
    </row>
    <row r="2813" spans="1:16" x14ac:dyDescent="0.25">
      <c r="A2813">
        <v>2812</v>
      </c>
      <c r="B2813">
        <f t="shared" si="485"/>
        <v>117</v>
      </c>
      <c r="C2813">
        <f t="shared" si="484"/>
        <v>4</v>
      </c>
      <c r="D2813" s="3">
        <v>17.644526856750019</v>
      </c>
      <c r="E2813">
        <v>0</v>
      </c>
      <c r="F2813">
        <f t="shared" si="486"/>
        <v>0</v>
      </c>
      <c r="H2813" s="2">
        <f t="shared" si="487"/>
        <v>0</v>
      </c>
      <c r="I2813" s="2">
        <f t="shared" si="488"/>
        <v>13001.570093458025</v>
      </c>
      <c r="J2813" s="2">
        <f t="shared" si="489"/>
        <v>311.69344166414697</v>
      </c>
      <c r="K2813" s="2">
        <f t="shared" si="491"/>
        <v>0</v>
      </c>
      <c r="L2813" s="2">
        <f t="shared" si="490"/>
        <v>0</v>
      </c>
      <c r="M2813" s="2">
        <f t="shared" si="492"/>
        <v>0</v>
      </c>
      <c r="N2813" s="2">
        <f t="shared" si="493"/>
        <v>13001.570093458025</v>
      </c>
      <c r="O2813" s="2">
        <f t="shared" si="494"/>
        <v>311.69344166414697</v>
      </c>
      <c r="P2813" s="2"/>
    </row>
    <row r="2814" spans="1:16" x14ac:dyDescent="0.25">
      <c r="A2814">
        <v>2813</v>
      </c>
      <c r="B2814">
        <f t="shared" si="485"/>
        <v>117</v>
      </c>
      <c r="C2814">
        <f t="shared" si="484"/>
        <v>5</v>
      </c>
      <c r="D2814" s="3">
        <v>17.649900638419979</v>
      </c>
      <c r="E2814">
        <v>0</v>
      </c>
      <c r="F2814">
        <f t="shared" si="486"/>
        <v>0</v>
      </c>
      <c r="H2814" s="2">
        <f t="shared" si="487"/>
        <v>0</v>
      </c>
      <c r="I2814" s="2">
        <f t="shared" si="488"/>
        <v>13001.570093458025</v>
      </c>
      <c r="J2814" s="2">
        <f t="shared" si="489"/>
        <v>311.69920462318692</v>
      </c>
      <c r="K2814" s="2">
        <f t="shared" si="491"/>
        <v>0</v>
      </c>
      <c r="L2814" s="2">
        <f t="shared" si="490"/>
        <v>0</v>
      </c>
      <c r="M2814" s="2">
        <f t="shared" si="492"/>
        <v>0</v>
      </c>
      <c r="N2814" s="2">
        <f t="shared" si="493"/>
        <v>13001.570093458025</v>
      </c>
      <c r="O2814" s="2">
        <f t="shared" si="494"/>
        <v>311.69920462318692</v>
      </c>
      <c r="P2814" s="2"/>
    </row>
    <row r="2815" spans="1:16" x14ac:dyDescent="0.25">
      <c r="A2815">
        <v>2814</v>
      </c>
      <c r="B2815">
        <f t="shared" si="485"/>
        <v>117</v>
      </c>
      <c r="C2815">
        <f t="shared" si="484"/>
        <v>6</v>
      </c>
      <c r="D2815" s="3">
        <v>17.681729960619009</v>
      </c>
      <c r="E2815">
        <v>0</v>
      </c>
      <c r="F2815">
        <f t="shared" si="486"/>
        <v>0</v>
      </c>
      <c r="H2815" s="2">
        <f t="shared" si="487"/>
        <v>0</v>
      </c>
      <c r="I2815" s="2">
        <f t="shared" si="488"/>
        <v>13001.570093458025</v>
      </c>
      <c r="J2815" s="2">
        <f t="shared" si="489"/>
        <v>311.73333907288514</v>
      </c>
      <c r="K2815" s="2">
        <f t="shared" si="491"/>
        <v>0</v>
      </c>
      <c r="L2815" s="2">
        <f t="shared" si="490"/>
        <v>0</v>
      </c>
      <c r="M2815" s="2">
        <f t="shared" si="492"/>
        <v>0</v>
      </c>
      <c r="N2815" s="2">
        <f t="shared" si="493"/>
        <v>13001.570093458025</v>
      </c>
      <c r="O2815" s="2">
        <f t="shared" si="494"/>
        <v>311.73333907288514</v>
      </c>
      <c r="P2815" s="2"/>
    </row>
    <row r="2816" spans="1:16" x14ac:dyDescent="0.25">
      <c r="A2816">
        <v>2815</v>
      </c>
      <c r="B2816">
        <f t="shared" si="485"/>
        <v>117</v>
      </c>
      <c r="C2816">
        <f t="shared" si="484"/>
        <v>7</v>
      </c>
      <c r="D2816" s="3">
        <v>17.721413271412985</v>
      </c>
      <c r="E2816">
        <v>0</v>
      </c>
      <c r="F2816">
        <f t="shared" si="486"/>
        <v>330</v>
      </c>
      <c r="H2816" s="2">
        <f t="shared" si="487"/>
        <v>0</v>
      </c>
      <c r="I2816" s="2">
        <f t="shared" si="488"/>
        <v>12671.570093458025</v>
      </c>
      <c r="J2816" s="2">
        <f t="shared" si="489"/>
        <v>303.86254084162073</v>
      </c>
      <c r="K2816" s="2">
        <f t="shared" si="491"/>
        <v>0</v>
      </c>
      <c r="L2816" s="2">
        <f t="shared" si="490"/>
        <v>0</v>
      </c>
      <c r="M2816" s="2">
        <f t="shared" si="492"/>
        <v>330</v>
      </c>
      <c r="N2816" s="2">
        <f t="shared" si="493"/>
        <v>12671.570093458025</v>
      </c>
      <c r="O2816" s="2">
        <f t="shared" si="494"/>
        <v>303.86254084162073</v>
      </c>
      <c r="P2816" s="2"/>
    </row>
    <row r="2817" spans="1:16" x14ac:dyDescent="0.25">
      <c r="A2817">
        <v>2816</v>
      </c>
      <c r="B2817">
        <f t="shared" si="485"/>
        <v>117</v>
      </c>
      <c r="C2817">
        <f t="shared" si="484"/>
        <v>8</v>
      </c>
      <c r="D2817" s="3">
        <v>17.815661134548009</v>
      </c>
      <c r="E2817">
        <v>0</v>
      </c>
      <c r="F2817">
        <f t="shared" si="486"/>
        <v>0</v>
      </c>
      <c r="H2817" s="2">
        <f t="shared" si="487"/>
        <v>0</v>
      </c>
      <c r="I2817" s="2">
        <f t="shared" si="488"/>
        <v>12671.570093458025</v>
      </c>
      <c r="J2817" s="2">
        <f t="shared" si="489"/>
        <v>303.96104887664592</v>
      </c>
      <c r="K2817" s="2">
        <f t="shared" si="491"/>
        <v>0</v>
      </c>
      <c r="L2817" s="2">
        <f t="shared" si="490"/>
        <v>0</v>
      </c>
      <c r="M2817" s="2">
        <f t="shared" si="492"/>
        <v>0</v>
      </c>
      <c r="N2817" s="2">
        <f t="shared" si="493"/>
        <v>12671.570093458025</v>
      </c>
      <c r="O2817" s="2">
        <f t="shared" si="494"/>
        <v>303.96104887664592</v>
      </c>
      <c r="P2817" s="2"/>
    </row>
    <row r="2818" spans="1:16" x14ac:dyDescent="0.25">
      <c r="A2818">
        <v>2817</v>
      </c>
      <c r="B2818">
        <f t="shared" si="485"/>
        <v>117</v>
      </c>
      <c r="C2818">
        <f t="shared" ref="C2818:C2881" si="495">A2818-B2818*24</f>
        <v>9</v>
      </c>
      <c r="D2818" s="3">
        <v>17.979768159393018</v>
      </c>
      <c r="E2818">
        <v>0</v>
      </c>
      <c r="F2818">
        <f t="shared" si="486"/>
        <v>0</v>
      </c>
      <c r="H2818" s="2">
        <f t="shared" si="487"/>
        <v>0</v>
      </c>
      <c r="I2818" s="2">
        <f t="shared" si="488"/>
        <v>12671.570093458025</v>
      </c>
      <c r="J2818" s="2">
        <f t="shared" si="489"/>
        <v>304.13257383236976</v>
      </c>
      <c r="K2818" s="2">
        <f t="shared" si="491"/>
        <v>0</v>
      </c>
      <c r="L2818" s="2">
        <f t="shared" si="490"/>
        <v>0</v>
      </c>
      <c r="M2818" s="2">
        <f t="shared" si="492"/>
        <v>0</v>
      </c>
      <c r="N2818" s="2">
        <f t="shared" si="493"/>
        <v>12671.570093458025</v>
      </c>
      <c r="O2818" s="2">
        <f t="shared" si="494"/>
        <v>304.13257383236976</v>
      </c>
      <c r="P2818" s="2"/>
    </row>
    <row r="2819" spans="1:16" x14ac:dyDescent="0.25">
      <c r="A2819">
        <v>2818</v>
      </c>
      <c r="B2819">
        <f t="shared" ref="B2819:B2882" si="496">INT(A2819/24)</f>
        <v>117</v>
      </c>
      <c r="C2819">
        <f t="shared" si="495"/>
        <v>10</v>
      </c>
      <c r="D2819" s="3">
        <v>18.199679840041995</v>
      </c>
      <c r="E2819">
        <v>0</v>
      </c>
      <c r="F2819">
        <f t="shared" ref="F2819:F2882" si="497">IF(C2819=$V$6,$V$5,0)</f>
        <v>0</v>
      </c>
      <c r="H2819" s="2">
        <f t="shared" ref="H2819:H2882" si="498">IF(E2819&gt;$V$8,$V$8,E2819)</f>
        <v>0</v>
      </c>
      <c r="I2819" s="2">
        <f t="shared" si="488"/>
        <v>12671.570093458025</v>
      </c>
      <c r="J2819" s="2">
        <f t="shared" si="489"/>
        <v>304.36242591409575</v>
      </c>
      <c r="K2819" s="2">
        <f t="shared" si="491"/>
        <v>0</v>
      </c>
      <c r="L2819" s="2">
        <f t="shared" si="490"/>
        <v>0</v>
      </c>
      <c r="M2819" s="2">
        <f t="shared" si="492"/>
        <v>0</v>
      </c>
      <c r="N2819" s="2">
        <f t="shared" si="493"/>
        <v>12671.570093458025</v>
      </c>
      <c r="O2819" s="2">
        <f t="shared" si="494"/>
        <v>304.36242591409575</v>
      </c>
      <c r="P2819" s="2"/>
    </row>
    <row r="2820" spans="1:16" x14ac:dyDescent="0.25">
      <c r="A2820">
        <v>2819</v>
      </c>
      <c r="B2820">
        <f t="shared" si="496"/>
        <v>117</v>
      </c>
      <c r="C2820">
        <f t="shared" si="495"/>
        <v>11</v>
      </c>
      <c r="D2820" s="3">
        <v>18.613461028632003</v>
      </c>
      <c r="E2820">
        <v>0</v>
      </c>
      <c r="F2820">
        <f t="shared" si="497"/>
        <v>0</v>
      </c>
      <c r="H2820" s="2">
        <f t="shared" si="498"/>
        <v>0</v>
      </c>
      <c r="I2820" s="2">
        <f t="shared" ref="I2820:I2883" si="499">N2819+H2820*1000/$V$10-F2820</f>
        <v>12671.570093458025</v>
      </c>
      <c r="J2820" s="2">
        <f t="shared" ref="J2820:J2883" si="500">(I2820/$V$13)*$V$16*(D2820+273)/100000</f>
        <v>304.79491075208063</v>
      </c>
      <c r="K2820" s="2">
        <f t="shared" si="491"/>
        <v>0</v>
      </c>
      <c r="L2820" s="2">
        <f t="shared" ref="L2820:L2883" si="501">K2820*1000/$V$10</f>
        <v>0</v>
      </c>
      <c r="M2820" s="2">
        <f t="shared" si="492"/>
        <v>0</v>
      </c>
      <c r="N2820" s="2">
        <f t="shared" si="493"/>
        <v>12671.570093458025</v>
      </c>
      <c r="O2820" s="2">
        <f t="shared" si="494"/>
        <v>304.79491075208063</v>
      </c>
      <c r="P2820" s="2"/>
    </row>
    <row r="2821" spans="1:16" x14ac:dyDescent="0.25">
      <c r="A2821">
        <v>2820</v>
      </c>
      <c r="B2821">
        <f t="shared" si="496"/>
        <v>117</v>
      </c>
      <c r="C2821">
        <f t="shared" si="495"/>
        <v>12</v>
      </c>
      <c r="D2821" s="3">
        <v>18.706468788305017</v>
      </c>
      <c r="E2821">
        <v>0</v>
      </c>
      <c r="F2821">
        <f t="shared" si="497"/>
        <v>0</v>
      </c>
      <c r="H2821" s="2">
        <f t="shared" si="498"/>
        <v>0</v>
      </c>
      <c r="I2821" s="2">
        <f t="shared" si="499"/>
        <v>12671.570093458025</v>
      </c>
      <c r="J2821" s="2">
        <f t="shared" si="500"/>
        <v>304.89212262875049</v>
      </c>
      <c r="K2821" s="2">
        <f t="shared" si="491"/>
        <v>0</v>
      </c>
      <c r="L2821" s="2">
        <f t="shared" si="501"/>
        <v>0</v>
      </c>
      <c r="M2821" s="2">
        <f t="shared" si="492"/>
        <v>0</v>
      </c>
      <c r="N2821" s="2">
        <f t="shared" si="493"/>
        <v>12671.570093458025</v>
      </c>
      <c r="O2821" s="2">
        <f t="shared" si="494"/>
        <v>304.89212262875049</v>
      </c>
      <c r="P2821" s="2"/>
    </row>
    <row r="2822" spans="1:16" x14ac:dyDescent="0.25">
      <c r="A2822">
        <v>2821</v>
      </c>
      <c r="B2822">
        <f t="shared" si="496"/>
        <v>117</v>
      </c>
      <c r="C2822">
        <f t="shared" si="495"/>
        <v>13</v>
      </c>
      <c r="D2822" s="3">
        <v>18.801543387082006</v>
      </c>
      <c r="E2822">
        <v>0</v>
      </c>
      <c r="F2822">
        <f t="shared" si="497"/>
        <v>0</v>
      </c>
      <c r="H2822" s="2">
        <f t="shared" si="498"/>
        <v>0</v>
      </c>
      <c r="I2822" s="2">
        <f t="shared" si="499"/>
        <v>12671.570093458025</v>
      </c>
      <c r="J2822" s="2">
        <f t="shared" si="500"/>
        <v>304.9914947693465</v>
      </c>
      <c r="K2822" s="2">
        <f t="shared" si="491"/>
        <v>0</v>
      </c>
      <c r="L2822" s="2">
        <f t="shared" si="501"/>
        <v>0</v>
      </c>
      <c r="M2822" s="2">
        <f t="shared" si="492"/>
        <v>0</v>
      </c>
      <c r="N2822" s="2">
        <f t="shared" si="493"/>
        <v>12671.570093458025</v>
      </c>
      <c r="O2822" s="2">
        <f t="shared" si="494"/>
        <v>304.9914947693465</v>
      </c>
      <c r="P2822" s="2"/>
    </row>
    <row r="2823" spans="1:16" x14ac:dyDescent="0.25">
      <c r="A2823">
        <v>2822</v>
      </c>
      <c r="B2823">
        <f t="shared" si="496"/>
        <v>117</v>
      </c>
      <c r="C2823">
        <f t="shared" si="495"/>
        <v>14</v>
      </c>
      <c r="D2823" s="3">
        <v>18.780048260401998</v>
      </c>
      <c r="E2823">
        <v>0</v>
      </c>
      <c r="F2823">
        <f t="shared" si="497"/>
        <v>0</v>
      </c>
      <c r="H2823" s="2">
        <f t="shared" si="498"/>
        <v>0</v>
      </c>
      <c r="I2823" s="2">
        <f t="shared" si="499"/>
        <v>12671.570093458025</v>
      </c>
      <c r="J2823" s="2">
        <f t="shared" si="500"/>
        <v>304.96902802451609</v>
      </c>
      <c r="K2823" s="2">
        <f t="shared" si="491"/>
        <v>0</v>
      </c>
      <c r="L2823" s="2">
        <f t="shared" si="501"/>
        <v>0</v>
      </c>
      <c r="M2823" s="2">
        <f t="shared" si="492"/>
        <v>0</v>
      </c>
      <c r="N2823" s="2">
        <f t="shared" si="493"/>
        <v>12671.570093458025</v>
      </c>
      <c r="O2823" s="2">
        <f t="shared" si="494"/>
        <v>304.96902802451609</v>
      </c>
      <c r="P2823" s="2"/>
    </row>
    <row r="2824" spans="1:16" x14ac:dyDescent="0.25">
      <c r="A2824">
        <v>2823</v>
      </c>
      <c r="B2824">
        <f t="shared" si="496"/>
        <v>117</v>
      </c>
      <c r="C2824">
        <f t="shared" si="495"/>
        <v>15</v>
      </c>
      <c r="D2824" s="3">
        <v>18.730857489729999</v>
      </c>
      <c r="E2824">
        <v>0</v>
      </c>
      <c r="F2824">
        <f t="shared" si="497"/>
        <v>0</v>
      </c>
      <c r="H2824" s="2">
        <f t="shared" si="498"/>
        <v>0</v>
      </c>
      <c r="I2824" s="2">
        <f t="shared" si="499"/>
        <v>12671.570093458025</v>
      </c>
      <c r="J2824" s="2">
        <f t="shared" si="500"/>
        <v>304.91761374307686</v>
      </c>
      <c r="K2824" s="2">
        <f t="shared" si="491"/>
        <v>0</v>
      </c>
      <c r="L2824" s="2">
        <f t="shared" si="501"/>
        <v>0</v>
      </c>
      <c r="M2824" s="2">
        <f t="shared" si="492"/>
        <v>0</v>
      </c>
      <c r="N2824" s="2">
        <f t="shared" si="493"/>
        <v>12671.570093458025</v>
      </c>
      <c r="O2824" s="2">
        <f t="shared" si="494"/>
        <v>304.91761374307686</v>
      </c>
      <c r="P2824" s="2"/>
    </row>
    <row r="2825" spans="1:16" x14ac:dyDescent="0.25">
      <c r="A2825">
        <v>2824</v>
      </c>
      <c r="B2825">
        <f t="shared" si="496"/>
        <v>117</v>
      </c>
      <c r="C2825">
        <f t="shared" si="495"/>
        <v>16</v>
      </c>
      <c r="D2825" s="3">
        <v>18.632475948387025</v>
      </c>
      <c r="E2825">
        <v>0</v>
      </c>
      <c r="F2825">
        <f t="shared" si="497"/>
        <v>0</v>
      </c>
      <c r="H2825" s="2">
        <f t="shared" si="498"/>
        <v>0</v>
      </c>
      <c r="I2825" s="2">
        <f t="shared" si="499"/>
        <v>12671.570093458025</v>
      </c>
      <c r="J2825" s="2">
        <f t="shared" si="500"/>
        <v>304.81478518019946</v>
      </c>
      <c r="K2825" s="2">
        <f t="shared" si="491"/>
        <v>0</v>
      </c>
      <c r="L2825" s="2">
        <f t="shared" si="501"/>
        <v>0</v>
      </c>
      <c r="M2825" s="2">
        <f t="shared" si="492"/>
        <v>0</v>
      </c>
      <c r="N2825" s="2">
        <f t="shared" si="493"/>
        <v>12671.570093458025</v>
      </c>
      <c r="O2825" s="2">
        <f t="shared" si="494"/>
        <v>304.81478518019946</v>
      </c>
      <c r="P2825" s="2"/>
    </row>
    <row r="2826" spans="1:16" x14ac:dyDescent="0.25">
      <c r="A2826">
        <v>2825</v>
      </c>
      <c r="B2826">
        <f t="shared" si="496"/>
        <v>117</v>
      </c>
      <c r="C2826">
        <f t="shared" si="495"/>
        <v>17</v>
      </c>
      <c r="D2826" s="3">
        <v>18.479529854703003</v>
      </c>
      <c r="E2826">
        <v>0</v>
      </c>
      <c r="F2826">
        <f t="shared" si="497"/>
        <v>0</v>
      </c>
      <c r="H2826" s="2">
        <f t="shared" si="498"/>
        <v>0</v>
      </c>
      <c r="I2826" s="2">
        <f t="shared" si="499"/>
        <v>12671.570093458025</v>
      </c>
      <c r="J2826" s="2">
        <f t="shared" si="500"/>
        <v>304.65492564967616</v>
      </c>
      <c r="K2826" s="2">
        <f t="shared" si="491"/>
        <v>0</v>
      </c>
      <c r="L2826" s="2">
        <f t="shared" si="501"/>
        <v>0</v>
      </c>
      <c r="M2826" s="2">
        <f t="shared" si="492"/>
        <v>0</v>
      </c>
      <c r="N2826" s="2">
        <f t="shared" si="493"/>
        <v>12671.570093458025</v>
      </c>
      <c r="O2826" s="2">
        <f t="shared" si="494"/>
        <v>304.65492564967616</v>
      </c>
      <c r="P2826" s="2"/>
    </row>
    <row r="2827" spans="1:16" x14ac:dyDescent="0.25">
      <c r="A2827">
        <v>2826</v>
      </c>
      <c r="B2827">
        <f t="shared" si="496"/>
        <v>117</v>
      </c>
      <c r="C2827">
        <f t="shared" si="495"/>
        <v>18</v>
      </c>
      <c r="D2827" s="3">
        <v>18.376601267331012</v>
      </c>
      <c r="E2827">
        <v>0</v>
      </c>
      <c r="F2827">
        <f t="shared" si="497"/>
        <v>0</v>
      </c>
      <c r="H2827" s="2">
        <f t="shared" si="498"/>
        <v>0</v>
      </c>
      <c r="I2827" s="2">
        <f t="shared" si="499"/>
        <v>12671.570093458025</v>
      </c>
      <c r="J2827" s="2">
        <f t="shared" si="500"/>
        <v>304.54734450616098</v>
      </c>
      <c r="K2827" s="2">
        <f t="shared" si="491"/>
        <v>0</v>
      </c>
      <c r="L2827" s="2">
        <f t="shared" si="501"/>
        <v>0</v>
      </c>
      <c r="M2827" s="2">
        <f t="shared" si="492"/>
        <v>0</v>
      </c>
      <c r="N2827" s="2">
        <f t="shared" si="493"/>
        <v>12671.570093458025</v>
      </c>
      <c r="O2827" s="2">
        <f t="shared" si="494"/>
        <v>304.54734450616098</v>
      </c>
      <c r="P2827" s="2"/>
    </row>
    <row r="2828" spans="1:16" x14ac:dyDescent="0.25">
      <c r="A2828">
        <v>2827</v>
      </c>
      <c r="B2828">
        <f t="shared" si="496"/>
        <v>117</v>
      </c>
      <c r="C2828">
        <f t="shared" si="495"/>
        <v>19</v>
      </c>
      <c r="D2828" s="3">
        <v>18.33609122089598</v>
      </c>
      <c r="E2828">
        <v>0</v>
      </c>
      <c r="F2828">
        <f t="shared" si="497"/>
        <v>0</v>
      </c>
      <c r="H2828" s="2">
        <f t="shared" si="498"/>
        <v>0</v>
      </c>
      <c r="I2828" s="2">
        <f t="shared" si="499"/>
        <v>12671.570093458025</v>
      </c>
      <c r="J2828" s="2">
        <f t="shared" si="500"/>
        <v>304.50500333321179</v>
      </c>
      <c r="K2828" s="2">
        <f t="shared" si="491"/>
        <v>0</v>
      </c>
      <c r="L2828" s="2">
        <f t="shared" si="501"/>
        <v>0</v>
      </c>
      <c r="M2828" s="2">
        <f t="shared" si="492"/>
        <v>0</v>
      </c>
      <c r="N2828" s="2">
        <f t="shared" si="493"/>
        <v>12671.570093458025</v>
      </c>
      <c r="O2828" s="2">
        <f t="shared" si="494"/>
        <v>304.50500333321179</v>
      </c>
      <c r="P2828" s="2"/>
    </row>
    <row r="2829" spans="1:16" x14ac:dyDescent="0.25">
      <c r="A2829">
        <v>2828</v>
      </c>
      <c r="B2829">
        <f t="shared" si="496"/>
        <v>117</v>
      </c>
      <c r="C2829">
        <f t="shared" si="495"/>
        <v>20</v>
      </c>
      <c r="D2829" s="3">
        <v>18.284006875479008</v>
      </c>
      <c r="E2829">
        <v>0</v>
      </c>
      <c r="F2829">
        <f t="shared" si="497"/>
        <v>0</v>
      </c>
      <c r="H2829" s="2">
        <f t="shared" si="498"/>
        <v>0</v>
      </c>
      <c r="I2829" s="2">
        <f t="shared" si="499"/>
        <v>12671.570093458025</v>
      </c>
      <c r="J2829" s="2">
        <f t="shared" si="500"/>
        <v>304.45056468227659</v>
      </c>
      <c r="K2829" s="2">
        <f t="shared" si="491"/>
        <v>0</v>
      </c>
      <c r="L2829" s="2">
        <f t="shared" si="501"/>
        <v>0</v>
      </c>
      <c r="M2829" s="2">
        <f t="shared" si="492"/>
        <v>0</v>
      </c>
      <c r="N2829" s="2">
        <f t="shared" si="493"/>
        <v>12671.570093458025</v>
      </c>
      <c r="O2829" s="2">
        <f t="shared" si="494"/>
        <v>304.45056468227659</v>
      </c>
      <c r="P2829" s="2"/>
    </row>
    <row r="2830" spans="1:16" x14ac:dyDescent="0.25">
      <c r="A2830">
        <v>2829</v>
      </c>
      <c r="B2830">
        <f t="shared" si="496"/>
        <v>117</v>
      </c>
      <c r="C2830">
        <f t="shared" si="495"/>
        <v>21</v>
      </c>
      <c r="D2830" s="3">
        <v>18.216214552872998</v>
      </c>
      <c r="E2830">
        <v>0</v>
      </c>
      <c r="F2830">
        <f t="shared" si="497"/>
        <v>0</v>
      </c>
      <c r="H2830" s="2">
        <f t="shared" si="498"/>
        <v>0</v>
      </c>
      <c r="I2830" s="2">
        <f t="shared" si="499"/>
        <v>12671.570093458025</v>
      </c>
      <c r="J2830" s="2">
        <f t="shared" si="500"/>
        <v>304.37970802550399</v>
      </c>
      <c r="K2830" s="2">
        <f t="shared" si="491"/>
        <v>0</v>
      </c>
      <c r="L2830" s="2">
        <f t="shared" si="501"/>
        <v>0</v>
      </c>
      <c r="M2830" s="2">
        <f t="shared" si="492"/>
        <v>0</v>
      </c>
      <c r="N2830" s="2">
        <f t="shared" si="493"/>
        <v>12671.570093458025</v>
      </c>
      <c r="O2830" s="2">
        <f t="shared" si="494"/>
        <v>304.37970802550399</v>
      </c>
      <c r="P2830" s="2"/>
    </row>
    <row r="2831" spans="1:16" x14ac:dyDescent="0.25">
      <c r="A2831">
        <v>2830</v>
      </c>
      <c r="B2831">
        <f t="shared" si="496"/>
        <v>117</v>
      </c>
      <c r="C2831">
        <f t="shared" si="495"/>
        <v>22</v>
      </c>
      <c r="D2831" s="3">
        <v>18.244323564684976</v>
      </c>
      <c r="E2831">
        <v>0</v>
      </c>
      <c r="F2831">
        <f t="shared" si="497"/>
        <v>0</v>
      </c>
      <c r="H2831" s="2">
        <f t="shared" si="498"/>
        <v>0</v>
      </c>
      <c r="I2831" s="2">
        <f t="shared" si="499"/>
        <v>12671.570093458025</v>
      </c>
      <c r="J2831" s="2">
        <f t="shared" si="500"/>
        <v>304.4090876148972</v>
      </c>
      <c r="K2831" s="2">
        <f t="shared" si="491"/>
        <v>0</v>
      </c>
      <c r="L2831" s="2">
        <f t="shared" si="501"/>
        <v>0</v>
      </c>
      <c r="M2831" s="2">
        <f t="shared" si="492"/>
        <v>0</v>
      </c>
      <c r="N2831" s="2">
        <f t="shared" si="493"/>
        <v>12671.570093458025</v>
      </c>
      <c r="O2831" s="2">
        <f t="shared" si="494"/>
        <v>304.4090876148972</v>
      </c>
      <c r="P2831" s="2"/>
    </row>
    <row r="2832" spans="1:16" x14ac:dyDescent="0.25">
      <c r="A2832">
        <v>2831</v>
      </c>
      <c r="B2832">
        <f t="shared" si="496"/>
        <v>117</v>
      </c>
      <c r="C2832">
        <f t="shared" si="495"/>
        <v>23</v>
      </c>
      <c r="D2832" s="3">
        <v>18.109979022935022</v>
      </c>
      <c r="E2832">
        <v>0</v>
      </c>
      <c r="F2832">
        <f t="shared" si="497"/>
        <v>0</v>
      </c>
      <c r="H2832" s="2">
        <f t="shared" si="498"/>
        <v>0</v>
      </c>
      <c r="I2832" s="2">
        <f t="shared" si="499"/>
        <v>12671.570093458025</v>
      </c>
      <c r="J2832" s="2">
        <f t="shared" si="500"/>
        <v>304.26867045970732</v>
      </c>
      <c r="K2832" s="2">
        <f t="shared" si="491"/>
        <v>0</v>
      </c>
      <c r="L2832" s="2">
        <f t="shared" si="501"/>
        <v>0</v>
      </c>
      <c r="M2832" s="2">
        <f t="shared" si="492"/>
        <v>0</v>
      </c>
      <c r="N2832" s="2">
        <f t="shared" si="493"/>
        <v>12671.570093458025</v>
      </c>
      <c r="O2832" s="2">
        <f t="shared" si="494"/>
        <v>304.26867045970732</v>
      </c>
      <c r="P2832" s="2"/>
    </row>
    <row r="2833" spans="1:16" x14ac:dyDescent="0.25">
      <c r="A2833">
        <v>2832</v>
      </c>
      <c r="B2833">
        <f t="shared" si="496"/>
        <v>118</v>
      </c>
      <c r="C2833">
        <f t="shared" si="495"/>
        <v>0</v>
      </c>
      <c r="D2833" s="3">
        <v>18.101298298699021</v>
      </c>
      <c r="E2833">
        <v>0</v>
      </c>
      <c r="F2833">
        <f t="shared" si="497"/>
        <v>0</v>
      </c>
      <c r="H2833" s="2">
        <f t="shared" si="498"/>
        <v>0</v>
      </c>
      <c r="I2833" s="2">
        <f t="shared" si="499"/>
        <v>12671.570093458025</v>
      </c>
      <c r="J2833" s="2">
        <f t="shared" si="500"/>
        <v>304.2595973512183</v>
      </c>
      <c r="K2833" s="2">
        <f t="shared" si="491"/>
        <v>0</v>
      </c>
      <c r="L2833" s="2">
        <f t="shared" si="501"/>
        <v>0</v>
      </c>
      <c r="M2833" s="2">
        <f t="shared" si="492"/>
        <v>0</v>
      </c>
      <c r="N2833" s="2">
        <f t="shared" si="493"/>
        <v>12671.570093458025</v>
      </c>
      <c r="O2833" s="2">
        <f t="shared" si="494"/>
        <v>304.2595973512183</v>
      </c>
      <c r="P2833" s="2"/>
    </row>
    <row r="2834" spans="1:16" x14ac:dyDescent="0.25">
      <c r="A2834">
        <v>2833</v>
      </c>
      <c r="B2834">
        <f t="shared" si="496"/>
        <v>118</v>
      </c>
      <c r="C2834">
        <f t="shared" si="495"/>
        <v>1</v>
      </c>
      <c r="D2834" s="3">
        <v>18.093444310104985</v>
      </c>
      <c r="E2834">
        <v>0</v>
      </c>
      <c r="F2834">
        <f t="shared" si="497"/>
        <v>0</v>
      </c>
      <c r="H2834" s="2">
        <f t="shared" si="498"/>
        <v>0</v>
      </c>
      <c r="I2834" s="2">
        <f t="shared" si="499"/>
        <v>12671.570093458025</v>
      </c>
      <c r="J2834" s="2">
        <f t="shared" si="500"/>
        <v>304.25138834830011</v>
      </c>
      <c r="K2834" s="2">
        <f t="shared" si="491"/>
        <v>0</v>
      </c>
      <c r="L2834" s="2">
        <f t="shared" si="501"/>
        <v>0</v>
      </c>
      <c r="M2834" s="2">
        <f t="shared" si="492"/>
        <v>0</v>
      </c>
      <c r="N2834" s="2">
        <f t="shared" si="493"/>
        <v>12671.570093458025</v>
      </c>
      <c r="O2834" s="2">
        <f t="shared" si="494"/>
        <v>304.25138834830011</v>
      </c>
      <c r="P2834" s="2"/>
    </row>
    <row r="2835" spans="1:16" x14ac:dyDescent="0.25">
      <c r="A2835">
        <v>2834</v>
      </c>
      <c r="B2835">
        <f t="shared" si="496"/>
        <v>118</v>
      </c>
      <c r="C2835">
        <f t="shared" si="495"/>
        <v>2</v>
      </c>
      <c r="D2835" s="3">
        <v>18.018211366724984</v>
      </c>
      <c r="E2835">
        <v>0</v>
      </c>
      <c r="F2835">
        <f t="shared" si="497"/>
        <v>0</v>
      </c>
      <c r="H2835" s="2">
        <f t="shared" si="498"/>
        <v>0</v>
      </c>
      <c r="I2835" s="2">
        <f t="shared" si="499"/>
        <v>12671.570093458025</v>
      </c>
      <c r="J2835" s="2">
        <f t="shared" si="500"/>
        <v>304.17275474139382</v>
      </c>
      <c r="K2835" s="2">
        <f t="shared" si="491"/>
        <v>0</v>
      </c>
      <c r="L2835" s="2">
        <f t="shared" si="501"/>
        <v>0</v>
      </c>
      <c r="M2835" s="2">
        <f t="shared" si="492"/>
        <v>0</v>
      </c>
      <c r="N2835" s="2">
        <f t="shared" si="493"/>
        <v>12671.570093458025</v>
      </c>
      <c r="O2835" s="2">
        <f t="shared" si="494"/>
        <v>304.17275474139382</v>
      </c>
      <c r="P2835" s="2"/>
    </row>
    <row r="2836" spans="1:16" x14ac:dyDescent="0.25">
      <c r="A2836">
        <v>2835</v>
      </c>
      <c r="B2836">
        <f t="shared" si="496"/>
        <v>118</v>
      </c>
      <c r="C2836">
        <f t="shared" si="495"/>
        <v>3</v>
      </c>
      <c r="D2836" s="3">
        <v>17.872705893813986</v>
      </c>
      <c r="E2836">
        <v>0</v>
      </c>
      <c r="F2836">
        <f t="shared" si="497"/>
        <v>0</v>
      </c>
      <c r="H2836" s="2">
        <f t="shared" si="498"/>
        <v>0</v>
      </c>
      <c r="I2836" s="2">
        <f t="shared" si="499"/>
        <v>12671.570093458025</v>
      </c>
      <c r="J2836" s="2">
        <f t="shared" si="500"/>
        <v>304.02067216100329</v>
      </c>
      <c r="K2836" s="2">
        <f t="shared" si="491"/>
        <v>0</v>
      </c>
      <c r="L2836" s="2">
        <f t="shared" si="501"/>
        <v>0</v>
      </c>
      <c r="M2836" s="2">
        <f t="shared" si="492"/>
        <v>0</v>
      </c>
      <c r="N2836" s="2">
        <f t="shared" si="493"/>
        <v>12671.570093458025</v>
      </c>
      <c r="O2836" s="2">
        <f t="shared" si="494"/>
        <v>304.02067216100329</v>
      </c>
      <c r="P2836" s="2"/>
    </row>
    <row r="2837" spans="1:16" x14ac:dyDescent="0.25">
      <c r="A2837">
        <v>2836</v>
      </c>
      <c r="B2837">
        <f t="shared" si="496"/>
        <v>118</v>
      </c>
      <c r="C2837">
        <f t="shared" si="495"/>
        <v>4</v>
      </c>
      <c r="D2837" s="3">
        <v>17.716039489743025</v>
      </c>
      <c r="E2837">
        <v>0</v>
      </c>
      <c r="F2837">
        <f t="shared" si="497"/>
        <v>0</v>
      </c>
      <c r="H2837" s="2">
        <f t="shared" si="498"/>
        <v>0</v>
      </c>
      <c r="I2837" s="2">
        <f t="shared" si="499"/>
        <v>12671.570093458025</v>
      </c>
      <c r="J2837" s="2">
        <f t="shared" si="500"/>
        <v>303.8569241554132</v>
      </c>
      <c r="K2837" s="2">
        <f t="shared" si="491"/>
        <v>0</v>
      </c>
      <c r="L2837" s="2">
        <f t="shared" si="501"/>
        <v>0</v>
      </c>
      <c r="M2837" s="2">
        <f t="shared" si="492"/>
        <v>0</v>
      </c>
      <c r="N2837" s="2">
        <f t="shared" si="493"/>
        <v>12671.570093458025</v>
      </c>
      <c r="O2837" s="2">
        <f t="shared" si="494"/>
        <v>303.8569241554132</v>
      </c>
      <c r="P2837" s="2"/>
    </row>
    <row r="2838" spans="1:16" x14ac:dyDescent="0.25">
      <c r="A2838">
        <v>2837</v>
      </c>
      <c r="B2838">
        <f t="shared" si="496"/>
        <v>118</v>
      </c>
      <c r="C2838">
        <f t="shared" si="495"/>
        <v>5</v>
      </c>
      <c r="D2838" s="3">
        <v>17.559373085670984</v>
      </c>
      <c r="E2838">
        <v>0</v>
      </c>
      <c r="F2838">
        <f t="shared" si="497"/>
        <v>0</v>
      </c>
      <c r="H2838" s="2">
        <f t="shared" si="498"/>
        <v>0</v>
      </c>
      <c r="I2838" s="2">
        <f t="shared" si="499"/>
        <v>12671.570093458025</v>
      </c>
      <c r="J2838" s="2">
        <f t="shared" si="500"/>
        <v>303.69317614982197</v>
      </c>
      <c r="K2838" s="2">
        <f t="shared" si="491"/>
        <v>0</v>
      </c>
      <c r="L2838" s="2">
        <f t="shared" si="501"/>
        <v>0</v>
      </c>
      <c r="M2838" s="2">
        <f t="shared" si="492"/>
        <v>0</v>
      </c>
      <c r="N2838" s="2">
        <f t="shared" si="493"/>
        <v>12671.570093458025</v>
      </c>
      <c r="O2838" s="2">
        <f t="shared" si="494"/>
        <v>303.69317614982197</v>
      </c>
      <c r="P2838" s="2"/>
    </row>
    <row r="2839" spans="1:16" x14ac:dyDescent="0.25">
      <c r="A2839">
        <v>2838</v>
      </c>
      <c r="B2839">
        <f t="shared" si="496"/>
        <v>118</v>
      </c>
      <c r="C2839">
        <f t="shared" si="495"/>
        <v>6</v>
      </c>
      <c r="D2839" s="3">
        <v>17.519276407057021</v>
      </c>
      <c r="E2839">
        <v>0</v>
      </c>
      <c r="F2839">
        <f t="shared" si="497"/>
        <v>0</v>
      </c>
      <c r="H2839" s="2">
        <f t="shared" si="498"/>
        <v>0</v>
      </c>
      <c r="I2839" s="2">
        <f t="shared" si="499"/>
        <v>12671.570093458025</v>
      </c>
      <c r="J2839" s="2">
        <f t="shared" si="500"/>
        <v>303.6512670296583</v>
      </c>
      <c r="K2839" s="2">
        <f t="shared" si="491"/>
        <v>0</v>
      </c>
      <c r="L2839" s="2">
        <f t="shared" si="501"/>
        <v>0</v>
      </c>
      <c r="M2839" s="2">
        <f t="shared" si="492"/>
        <v>0</v>
      </c>
      <c r="N2839" s="2">
        <f t="shared" si="493"/>
        <v>12671.570093458025</v>
      </c>
      <c r="O2839" s="2">
        <f t="shared" si="494"/>
        <v>303.6512670296583</v>
      </c>
      <c r="P2839" s="2"/>
    </row>
    <row r="2840" spans="1:16" x14ac:dyDescent="0.25">
      <c r="A2840">
        <v>2839</v>
      </c>
      <c r="B2840">
        <f t="shared" si="496"/>
        <v>118</v>
      </c>
      <c r="C2840">
        <f t="shared" si="495"/>
        <v>7</v>
      </c>
      <c r="D2840" s="3">
        <v>17.58665536184202</v>
      </c>
      <c r="E2840">
        <v>0</v>
      </c>
      <c r="F2840">
        <f t="shared" si="497"/>
        <v>330</v>
      </c>
      <c r="H2840" s="2">
        <f t="shared" si="498"/>
        <v>0</v>
      </c>
      <c r="I2840" s="2">
        <f t="shared" si="499"/>
        <v>12341.570093458025</v>
      </c>
      <c r="J2840" s="2">
        <f t="shared" si="500"/>
        <v>295.81200423895962</v>
      </c>
      <c r="K2840" s="2">
        <f t="shared" si="491"/>
        <v>0</v>
      </c>
      <c r="L2840" s="2">
        <f t="shared" si="501"/>
        <v>0</v>
      </c>
      <c r="M2840" s="2">
        <f t="shared" si="492"/>
        <v>330</v>
      </c>
      <c r="N2840" s="2">
        <f t="shared" si="493"/>
        <v>12341.570093458025</v>
      </c>
      <c r="O2840" s="2">
        <f t="shared" si="494"/>
        <v>295.81200423895962</v>
      </c>
      <c r="P2840" s="2"/>
    </row>
    <row r="2841" spans="1:16" x14ac:dyDescent="0.25">
      <c r="A2841">
        <v>2840</v>
      </c>
      <c r="B2841">
        <f t="shared" si="496"/>
        <v>118</v>
      </c>
      <c r="C2841">
        <f t="shared" si="495"/>
        <v>8</v>
      </c>
      <c r="D2841" s="3">
        <v>17.69619783434598</v>
      </c>
      <c r="E2841">
        <v>0</v>
      </c>
      <c r="F2841">
        <f t="shared" si="497"/>
        <v>0</v>
      </c>
      <c r="H2841" s="2">
        <f t="shared" si="498"/>
        <v>0</v>
      </c>
      <c r="I2841" s="2">
        <f t="shared" si="499"/>
        <v>12341.570093458025</v>
      </c>
      <c r="J2841" s="2">
        <f t="shared" si="500"/>
        <v>295.923516511608</v>
      </c>
      <c r="K2841" s="2">
        <f t="shared" si="491"/>
        <v>0</v>
      </c>
      <c r="L2841" s="2">
        <f t="shared" si="501"/>
        <v>0</v>
      </c>
      <c r="M2841" s="2">
        <f t="shared" si="492"/>
        <v>0</v>
      </c>
      <c r="N2841" s="2">
        <f t="shared" si="493"/>
        <v>12341.570093458025</v>
      </c>
      <c r="O2841" s="2">
        <f t="shared" si="494"/>
        <v>295.923516511608</v>
      </c>
      <c r="P2841" s="2"/>
    </row>
    <row r="2842" spans="1:16" x14ac:dyDescent="0.25">
      <c r="A2842">
        <v>2841</v>
      </c>
      <c r="B2842">
        <f t="shared" si="496"/>
        <v>118</v>
      </c>
      <c r="C2842">
        <f t="shared" si="495"/>
        <v>9</v>
      </c>
      <c r="D2842" s="3">
        <v>17.861544962652999</v>
      </c>
      <c r="E2842">
        <v>0</v>
      </c>
      <c r="F2842">
        <f t="shared" si="497"/>
        <v>0</v>
      </c>
      <c r="H2842" s="2">
        <f t="shared" si="498"/>
        <v>0</v>
      </c>
      <c r="I2842" s="2">
        <f t="shared" si="499"/>
        <v>12341.570093458025</v>
      </c>
      <c r="J2842" s="2">
        <f t="shared" si="500"/>
        <v>296.09183692315185</v>
      </c>
      <c r="K2842" s="2">
        <f t="shared" si="491"/>
        <v>0</v>
      </c>
      <c r="L2842" s="2">
        <f t="shared" si="501"/>
        <v>0</v>
      </c>
      <c r="M2842" s="2">
        <f t="shared" si="492"/>
        <v>0</v>
      </c>
      <c r="N2842" s="2">
        <f t="shared" si="493"/>
        <v>12341.570093458025</v>
      </c>
      <c r="O2842" s="2">
        <f t="shared" si="494"/>
        <v>296.09183692315185</v>
      </c>
      <c r="P2842" s="2"/>
    </row>
    <row r="2843" spans="1:16" x14ac:dyDescent="0.25">
      <c r="A2843">
        <v>2842</v>
      </c>
      <c r="B2843">
        <f t="shared" si="496"/>
        <v>118</v>
      </c>
      <c r="C2843">
        <f t="shared" si="495"/>
        <v>10</v>
      </c>
      <c r="D2843" s="3">
        <v>17.954139354506026</v>
      </c>
      <c r="E2843">
        <v>0</v>
      </c>
      <c r="F2843">
        <f t="shared" si="497"/>
        <v>0</v>
      </c>
      <c r="H2843" s="2">
        <f t="shared" si="498"/>
        <v>0</v>
      </c>
      <c r="I2843" s="2">
        <f t="shared" si="499"/>
        <v>12341.570093458025</v>
      </c>
      <c r="J2843" s="2">
        <f t="shared" si="500"/>
        <v>296.18609635361747</v>
      </c>
      <c r="K2843" s="2">
        <f t="shared" si="491"/>
        <v>0</v>
      </c>
      <c r="L2843" s="2">
        <f t="shared" si="501"/>
        <v>0</v>
      </c>
      <c r="M2843" s="2">
        <f t="shared" si="492"/>
        <v>0</v>
      </c>
      <c r="N2843" s="2">
        <f t="shared" si="493"/>
        <v>12341.570093458025</v>
      </c>
      <c r="O2843" s="2">
        <f t="shared" si="494"/>
        <v>296.18609635361747</v>
      </c>
      <c r="P2843" s="2"/>
    </row>
    <row r="2844" spans="1:16" x14ac:dyDescent="0.25">
      <c r="A2844">
        <v>2843</v>
      </c>
      <c r="B2844">
        <f t="shared" si="496"/>
        <v>118</v>
      </c>
      <c r="C2844">
        <f t="shared" si="495"/>
        <v>11</v>
      </c>
      <c r="D2844" s="3">
        <v>18.007050435563997</v>
      </c>
      <c r="E2844">
        <v>0</v>
      </c>
      <c r="F2844">
        <f t="shared" si="497"/>
        <v>0</v>
      </c>
      <c r="H2844" s="2">
        <f t="shared" si="498"/>
        <v>0</v>
      </c>
      <c r="I2844" s="2">
        <f t="shared" si="499"/>
        <v>12341.570093458025</v>
      </c>
      <c r="J2844" s="2">
        <f t="shared" si="500"/>
        <v>296.23995888531124</v>
      </c>
      <c r="K2844" s="2">
        <f t="shared" si="491"/>
        <v>0</v>
      </c>
      <c r="L2844" s="2">
        <f t="shared" si="501"/>
        <v>0</v>
      </c>
      <c r="M2844" s="2">
        <f t="shared" si="492"/>
        <v>0</v>
      </c>
      <c r="N2844" s="2">
        <f t="shared" si="493"/>
        <v>12341.570093458025</v>
      </c>
      <c r="O2844" s="2">
        <f t="shared" si="494"/>
        <v>296.23995888531124</v>
      </c>
      <c r="P2844" s="2"/>
    </row>
    <row r="2845" spans="1:16" x14ac:dyDescent="0.25">
      <c r="A2845">
        <v>2844</v>
      </c>
      <c r="B2845">
        <f t="shared" si="496"/>
        <v>118</v>
      </c>
      <c r="C2845">
        <f t="shared" si="495"/>
        <v>12</v>
      </c>
      <c r="D2845" s="3">
        <v>18.136021195643991</v>
      </c>
      <c r="E2845">
        <v>0</v>
      </c>
      <c r="F2845">
        <f t="shared" si="497"/>
        <v>0</v>
      </c>
      <c r="H2845" s="2">
        <f t="shared" si="498"/>
        <v>0</v>
      </c>
      <c r="I2845" s="2">
        <f t="shared" si="499"/>
        <v>12341.570093458025</v>
      </c>
      <c r="J2845" s="2">
        <f t="shared" si="500"/>
        <v>296.37124880631598</v>
      </c>
      <c r="K2845" s="2">
        <f t="shared" si="491"/>
        <v>0</v>
      </c>
      <c r="L2845" s="2">
        <f t="shared" si="501"/>
        <v>0</v>
      </c>
      <c r="M2845" s="2">
        <f t="shared" si="492"/>
        <v>0</v>
      </c>
      <c r="N2845" s="2">
        <f t="shared" si="493"/>
        <v>12341.570093458025</v>
      </c>
      <c r="O2845" s="2">
        <f t="shared" si="494"/>
        <v>296.37124880631598</v>
      </c>
      <c r="P2845" s="2"/>
    </row>
    <row r="2846" spans="1:16" x14ac:dyDescent="0.25">
      <c r="A2846">
        <v>2845</v>
      </c>
      <c r="B2846">
        <f t="shared" si="496"/>
        <v>118</v>
      </c>
      <c r="C2846">
        <f t="shared" si="495"/>
        <v>13</v>
      </c>
      <c r="D2846" s="3">
        <v>18.229442323138016</v>
      </c>
      <c r="E2846">
        <v>0</v>
      </c>
      <c r="F2846">
        <f t="shared" si="497"/>
        <v>0</v>
      </c>
      <c r="H2846" s="2">
        <f t="shared" si="498"/>
        <v>0</v>
      </c>
      <c r="I2846" s="2">
        <f t="shared" si="499"/>
        <v>12341.570093458025</v>
      </c>
      <c r="J2846" s="2">
        <f t="shared" si="500"/>
        <v>296.46634983883882</v>
      </c>
      <c r="K2846" s="2">
        <f t="shared" si="491"/>
        <v>0</v>
      </c>
      <c r="L2846" s="2">
        <f t="shared" si="501"/>
        <v>0</v>
      </c>
      <c r="M2846" s="2">
        <f t="shared" si="492"/>
        <v>0</v>
      </c>
      <c r="N2846" s="2">
        <f t="shared" si="493"/>
        <v>12341.570093458025</v>
      </c>
      <c r="O2846" s="2">
        <f t="shared" si="494"/>
        <v>296.46634983883882</v>
      </c>
      <c r="P2846" s="2"/>
    </row>
    <row r="2847" spans="1:16" x14ac:dyDescent="0.25">
      <c r="A2847">
        <v>2846</v>
      </c>
      <c r="B2847">
        <f t="shared" si="496"/>
        <v>118</v>
      </c>
      <c r="C2847">
        <f t="shared" si="495"/>
        <v>14</v>
      </c>
      <c r="D2847" s="3">
        <v>18.198026368758974</v>
      </c>
      <c r="E2847">
        <v>0</v>
      </c>
      <c r="F2847">
        <f t="shared" si="497"/>
        <v>0</v>
      </c>
      <c r="H2847" s="2">
        <f t="shared" si="498"/>
        <v>0</v>
      </c>
      <c r="I2847" s="2">
        <f t="shared" si="499"/>
        <v>12341.570093458025</v>
      </c>
      <c r="J2847" s="2">
        <f t="shared" si="500"/>
        <v>296.4343689606448</v>
      </c>
      <c r="K2847" s="2">
        <f t="shared" si="491"/>
        <v>0</v>
      </c>
      <c r="L2847" s="2">
        <f t="shared" si="501"/>
        <v>0</v>
      </c>
      <c r="M2847" s="2">
        <f t="shared" si="492"/>
        <v>0</v>
      </c>
      <c r="N2847" s="2">
        <f t="shared" si="493"/>
        <v>12341.570093458025</v>
      </c>
      <c r="O2847" s="2">
        <f t="shared" si="494"/>
        <v>296.4343689606448</v>
      </c>
      <c r="P2847" s="2"/>
    </row>
    <row r="2848" spans="1:16" x14ac:dyDescent="0.25">
      <c r="A2848">
        <v>2847</v>
      </c>
      <c r="B2848">
        <f t="shared" si="496"/>
        <v>118</v>
      </c>
      <c r="C2848">
        <f t="shared" si="495"/>
        <v>15</v>
      </c>
      <c r="D2848" s="3">
        <v>18.098818091775001</v>
      </c>
      <c r="E2848">
        <v>0</v>
      </c>
      <c r="F2848">
        <f t="shared" si="497"/>
        <v>0</v>
      </c>
      <c r="H2848" s="2">
        <f t="shared" si="498"/>
        <v>0</v>
      </c>
      <c r="I2848" s="2">
        <f t="shared" si="499"/>
        <v>12341.570093458025</v>
      </c>
      <c r="J2848" s="2">
        <f t="shared" si="500"/>
        <v>296.33337671371874</v>
      </c>
      <c r="K2848" s="2">
        <f t="shared" si="491"/>
        <v>0</v>
      </c>
      <c r="L2848" s="2">
        <f t="shared" si="501"/>
        <v>0</v>
      </c>
      <c r="M2848" s="2">
        <f t="shared" si="492"/>
        <v>0</v>
      </c>
      <c r="N2848" s="2">
        <f t="shared" si="493"/>
        <v>12341.570093458025</v>
      </c>
      <c r="O2848" s="2">
        <f t="shared" si="494"/>
        <v>296.33337671371874</v>
      </c>
      <c r="P2848" s="2"/>
    </row>
    <row r="2849" spans="1:16" x14ac:dyDescent="0.25">
      <c r="A2849">
        <v>2848</v>
      </c>
      <c r="B2849">
        <f t="shared" si="496"/>
        <v>118</v>
      </c>
      <c r="C2849">
        <f t="shared" si="495"/>
        <v>16</v>
      </c>
      <c r="D2849" s="3">
        <v>17.988862251449973</v>
      </c>
      <c r="E2849">
        <v>0</v>
      </c>
      <c r="F2849">
        <f t="shared" si="497"/>
        <v>0</v>
      </c>
      <c r="H2849" s="2">
        <f t="shared" si="498"/>
        <v>0</v>
      </c>
      <c r="I2849" s="2">
        <f t="shared" si="499"/>
        <v>12341.570093458025</v>
      </c>
      <c r="J2849" s="2">
        <f t="shared" si="500"/>
        <v>296.22144364004117</v>
      </c>
      <c r="K2849" s="2">
        <f t="shared" si="491"/>
        <v>0</v>
      </c>
      <c r="L2849" s="2">
        <f t="shared" si="501"/>
        <v>0</v>
      </c>
      <c r="M2849" s="2">
        <f t="shared" si="492"/>
        <v>0</v>
      </c>
      <c r="N2849" s="2">
        <f t="shared" si="493"/>
        <v>12341.570093458025</v>
      </c>
      <c r="O2849" s="2">
        <f t="shared" si="494"/>
        <v>296.22144364004117</v>
      </c>
      <c r="P2849" s="2"/>
    </row>
    <row r="2850" spans="1:16" x14ac:dyDescent="0.25">
      <c r="A2850">
        <v>2849</v>
      </c>
      <c r="B2850">
        <f t="shared" si="496"/>
        <v>118</v>
      </c>
      <c r="C2850">
        <f t="shared" si="495"/>
        <v>17</v>
      </c>
      <c r="D2850" s="3">
        <v>17.858651387908026</v>
      </c>
      <c r="E2850">
        <v>0</v>
      </c>
      <c r="F2850">
        <f t="shared" si="497"/>
        <v>0</v>
      </c>
      <c r="H2850" s="2">
        <f t="shared" si="498"/>
        <v>0</v>
      </c>
      <c r="I2850" s="2">
        <f t="shared" si="499"/>
        <v>12341.570093458025</v>
      </c>
      <c r="J2850" s="2">
        <f t="shared" si="500"/>
        <v>296.08889131595021</v>
      </c>
      <c r="K2850" s="2">
        <f t="shared" si="491"/>
        <v>0</v>
      </c>
      <c r="L2850" s="2">
        <f t="shared" si="501"/>
        <v>0</v>
      </c>
      <c r="M2850" s="2">
        <f t="shared" si="492"/>
        <v>0</v>
      </c>
      <c r="N2850" s="2">
        <f t="shared" si="493"/>
        <v>12341.570093458025</v>
      </c>
      <c r="O2850" s="2">
        <f t="shared" si="494"/>
        <v>296.08889131595021</v>
      </c>
      <c r="P2850" s="2"/>
    </row>
    <row r="2851" spans="1:16" x14ac:dyDescent="0.25">
      <c r="A2851">
        <v>2850</v>
      </c>
      <c r="B2851">
        <f t="shared" si="496"/>
        <v>118</v>
      </c>
      <c r="C2851">
        <f t="shared" si="495"/>
        <v>18</v>
      </c>
      <c r="D2851" s="3">
        <v>17.670155661637978</v>
      </c>
      <c r="E2851">
        <v>0</v>
      </c>
      <c r="F2851">
        <f t="shared" si="497"/>
        <v>0</v>
      </c>
      <c r="H2851" s="2">
        <f t="shared" si="498"/>
        <v>0</v>
      </c>
      <c r="I2851" s="2">
        <f t="shared" si="499"/>
        <v>12341.570093458025</v>
      </c>
      <c r="J2851" s="2">
        <f t="shared" si="500"/>
        <v>295.89700604679018</v>
      </c>
      <c r="K2851" s="2">
        <f t="shared" si="491"/>
        <v>0</v>
      </c>
      <c r="L2851" s="2">
        <f t="shared" si="501"/>
        <v>0</v>
      </c>
      <c r="M2851" s="2">
        <f t="shared" si="492"/>
        <v>0</v>
      </c>
      <c r="N2851" s="2">
        <f t="shared" si="493"/>
        <v>12341.570093458025</v>
      </c>
      <c r="O2851" s="2">
        <f t="shared" si="494"/>
        <v>295.89700604679018</v>
      </c>
      <c r="P2851" s="2"/>
    </row>
    <row r="2852" spans="1:16" x14ac:dyDescent="0.25">
      <c r="A2852">
        <v>2851</v>
      </c>
      <c r="B2852">
        <f t="shared" si="496"/>
        <v>118</v>
      </c>
      <c r="C2852">
        <f t="shared" si="495"/>
        <v>19</v>
      </c>
      <c r="D2852" s="3">
        <v>17.530850706037995</v>
      </c>
      <c r="E2852">
        <v>0</v>
      </c>
      <c r="F2852">
        <f t="shared" si="497"/>
        <v>0</v>
      </c>
      <c r="H2852" s="2">
        <f t="shared" si="498"/>
        <v>0</v>
      </c>
      <c r="I2852" s="2">
        <f t="shared" si="499"/>
        <v>12341.570093458025</v>
      </c>
      <c r="J2852" s="2">
        <f t="shared" si="500"/>
        <v>295.75519610006319</v>
      </c>
      <c r="K2852" s="2">
        <f t="shared" si="491"/>
        <v>0</v>
      </c>
      <c r="L2852" s="2">
        <f t="shared" si="501"/>
        <v>0</v>
      </c>
      <c r="M2852" s="2">
        <f t="shared" si="492"/>
        <v>0</v>
      </c>
      <c r="N2852" s="2">
        <f t="shared" si="493"/>
        <v>12341.570093458025</v>
      </c>
      <c r="O2852" s="2">
        <f t="shared" si="494"/>
        <v>295.75519610006319</v>
      </c>
      <c r="P2852" s="2"/>
    </row>
    <row r="2853" spans="1:16" x14ac:dyDescent="0.25">
      <c r="A2853">
        <v>2852</v>
      </c>
      <c r="B2853">
        <f t="shared" si="496"/>
        <v>118</v>
      </c>
      <c r="C2853">
        <f t="shared" si="495"/>
        <v>20</v>
      </c>
      <c r="D2853" s="3">
        <v>17.453550923554985</v>
      </c>
      <c r="E2853">
        <v>0</v>
      </c>
      <c r="F2853">
        <f t="shared" si="497"/>
        <v>0</v>
      </c>
      <c r="H2853" s="2">
        <f t="shared" si="498"/>
        <v>0</v>
      </c>
      <c r="I2853" s="2">
        <f t="shared" si="499"/>
        <v>12341.570093458025</v>
      </c>
      <c r="J2853" s="2">
        <f t="shared" si="500"/>
        <v>295.67650630766695</v>
      </c>
      <c r="K2853" s="2">
        <f t="shared" si="491"/>
        <v>0</v>
      </c>
      <c r="L2853" s="2">
        <f t="shared" si="501"/>
        <v>0</v>
      </c>
      <c r="M2853" s="2">
        <f t="shared" si="492"/>
        <v>0</v>
      </c>
      <c r="N2853" s="2">
        <f t="shared" si="493"/>
        <v>12341.570093458025</v>
      </c>
      <c r="O2853" s="2">
        <f t="shared" si="494"/>
        <v>295.67650630766695</v>
      </c>
      <c r="P2853" s="2"/>
    </row>
    <row r="2854" spans="1:16" x14ac:dyDescent="0.25">
      <c r="A2854">
        <v>2853</v>
      </c>
      <c r="B2854">
        <f t="shared" si="496"/>
        <v>118</v>
      </c>
      <c r="C2854">
        <f t="shared" si="495"/>
        <v>21</v>
      </c>
      <c r="D2854" s="3">
        <v>17.35310254310798</v>
      </c>
      <c r="E2854">
        <v>0</v>
      </c>
      <c r="F2854">
        <f t="shared" si="497"/>
        <v>0</v>
      </c>
      <c r="H2854" s="2">
        <f t="shared" si="498"/>
        <v>0</v>
      </c>
      <c r="I2854" s="2">
        <f t="shared" si="499"/>
        <v>12341.570093458025</v>
      </c>
      <c r="J2854" s="2">
        <f t="shared" si="500"/>
        <v>295.57425165765358</v>
      </c>
      <c r="K2854" s="2">
        <f t="shared" si="491"/>
        <v>0</v>
      </c>
      <c r="L2854" s="2">
        <f t="shared" si="501"/>
        <v>0</v>
      </c>
      <c r="M2854" s="2">
        <f t="shared" si="492"/>
        <v>0</v>
      </c>
      <c r="N2854" s="2">
        <f t="shared" si="493"/>
        <v>12341.570093458025</v>
      </c>
      <c r="O2854" s="2">
        <f t="shared" si="494"/>
        <v>295.57425165765358</v>
      </c>
      <c r="P2854" s="2"/>
    </row>
    <row r="2855" spans="1:16" x14ac:dyDescent="0.25">
      <c r="A2855">
        <v>2854</v>
      </c>
      <c r="B2855">
        <f t="shared" si="496"/>
        <v>118</v>
      </c>
      <c r="C2855">
        <f t="shared" si="495"/>
        <v>22</v>
      </c>
      <c r="D2855" s="3">
        <v>17.252654162660974</v>
      </c>
      <c r="E2855">
        <v>0</v>
      </c>
      <c r="F2855">
        <f t="shared" si="497"/>
        <v>0</v>
      </c>
      <c r="H2855" s="2">
        <f t="shared" si="498"/>
        <v>0</v>
      </c>
      <c r="I2855" s="2">
        <f t="shared" si="499"/>
        <v>12341.570093458025</v>
      </c>
      <c r="J2855" s="2">
        <f t="shared" si="500"/>
        <v>295.47199700764014</v>
      </c>
      <c r="K2855" s="2">
        <f t="shared" si="491"/>
        <v>0</v>
      </c>
      <c r="L2855" s="2">
        <f t="shared" si="501"/>
        <v>0</v>
      </c>
      <c r="M2855" s="2">
        <f t="shared" si="492"/>
        <v>0</v>
      </c>
      <c r="N2855" s="2">
        <f t="shared" si="493"/>
        <v>12341.570093458025</v>
      </c>
      <c r="O2855" s="2">
        <f t="shared" si="494"/>
        <v>295.47199700764014</v>
      </c>
      <c r="P2855" s="2"/>
    </row>
    <row r="2856" spans="1:16" x14ac:dyDescent="0.25">
      <c r="A2856">
        <v>2855</v>
      </c>
      <c r="B2856">
        <f t="shared" si="496"/>
        <v>118</v>
      </c>
      <c r="C2856">
        <f t="shared" si="495"/>
        <v>23</v>
      </c>
      <c r="D2856" s="3">
        <v>17.035636056757028</v>
      </c>
      <c r="E2856">
        <v>0</v>
      </c>
      <c r="F2856">
        <f t="shared" si="497"/>
        <v>0</v>
      </c>
      <c r="H2856" s="2">
        <f t="shared" si="498"/>
        <v>0</v>
      </c>
      <c r="I2856" s="2">
        <f t="shared" si="499"/>
        <v>12341.570093458025</v>
      </c>
      <c r="J2856" s="2">
        <f t="shared" si="500"/>
        <v>295.25107646748785</v>
      </c>
      <c r="K2856" s="2">
        <f t="shared" si="491"/>
        <v>0</v>
      </c>
      <c r="L2856" s="2">
        <f t="shared" si="501"/>
        <v>0</v>
      </c>
      <c r="M2856" s="2">
        <f t="shared" si="492"/>
        <v>0</v>
      </c>
      <c r="N2856" s="2">
        <f t="shared" si="493"/>
        <v>12341.570093458025</v>
      </c>
      <c r="O2856" s="2">
        <f t="shared" si="494"/>
        <v>295.25107646748785</v>
      </c>
      <c r="P2856" s="2"/>
    </row>
    <row r="2857" spans="1:16" x14ac:dyDescent="0.25">
      <c r="A2857">
        <v>2856</v>
      </c>
      <c r="B2857">
        <f t="shared" si="496"/>
        <v>119</v>
      </c>
      <c r="C2857">
        <f t="shared" si="495"/>
        <v>0</v>
      </c>
      <c r="D2857" s="3">
        <v>16.997606217246982</v>
      </c>
      <c r="E2857">
        <v>0</v>
      </c>
      <c r="F2857">
        <f t="shared" si="497"/>
        <v>0</v>
      </c>
      <c r="H2857" s="2">
        <f t="shared" si="498"/>
        <v>0</v>
      </c>
      <c r="I2857" s="2">
        <f t="shared" si="499"/>
        <v>12341.570093458025</v>
      </c>
      <c r="J2857" s="2">
        <f t="shared" si="500"/>
        <v>295.21236277283339</v>
      </c>
      <c r="K2857" s="2">
        <f t="shared" si="491"/>
        <v>0</v>
      </c>
      <c r="L2857" s="2">
        <f t="shared" si="501"/>
        <v>0</v>
      </c>
      <c r="M2857" s="2">
        <f t="shared" si="492"/>
        <v>0</v>
      </c>
      <c r="N2857" s="2">
        <f t="shared" si="493"/>
        <v>12341.570093458025</v>
      </c>
      <c r="O2857" s="2">
        <f t="shared" si="494"/>
        <v>295.21236277283339</v>
      </c>
      <c r="P2857" s="2"/>
    </row>
    <row r="2858" spans="1:16" x14ac:dyDescent="0.25">
      <c r="A2858">
        <v>2857</v>
      </c>
      <c r="B2858">
        <f t="shared" si="496"/>
        <v>119</v>
      </c>
      <c r="C2858">
        <f t="shared" si="495"/>
        <v>1</v>
      </c>
      <c r="D2858" s="3">
        <v>16.949242182217006</v>
      </c>
      <c r="E2858">
        <v>0</v>
      </c>
      <c r="F2858">
        <f t="shared" si="497"/>
        <v>0</v>
      </c>
      <c r="H2858" s="2">
        <f t="shared" si="498"/>
        <v>0</v>
      </c>
      <c r="I2858" s="2">
        <f t="shared" si="499"/>
        <v>12341.570093458025</v>
      </c>
      <c r="J2858" s="2">
        <f t="shared" si="500"/>
        <v>295.16312905245661</v>
      </c>
      <c r="K2858" s="2">
        <f t="shared" ref="K2858:K2921" si="502">IF(J2858&lt;=$V$14,H2858,0)</f>
        <v>0</v>
      </c>
      <c r="L2858" s="2">
        <f t="shared" si="501"/>
        <v>0</v>
      </c>
      <c r="M2858" s="2">
        <f t="shared" ref="M2858:M2921" si="503">IF(J2858&lt;$V$18,0,F2858)</f>
        <v>0</v>
      </c>
      <c r="N2858" s="2">
        <f t="shared" ref="N2858:N2921" si="504">N2857+L2858-M2858</f>
        <v>12341.570093458025</v>
      </c>
      <c r="O2858" s="2">
        <f t="shared" ref="O2858:O2921" si="505">(N2858/$V$13)*$V$16*(D2858+273)/100000</f>
        <v>295.16312905245661</v>
      </c>
      <c r="P2858" s="2"/>
    </row>
    <row r="2859" spans="1:16" x14ac:dyDescent="0.25">
      <c r="A2859">
        <v>2858</v>
      </c>
      <c r="B2859">
        <f t="shared" si="496"/>
        <v>119</v>
      </c>
      <c r="C2859">
        <f t="shared" si="495"/>
        <v>2</v>
      </c>
      <c r="D2859" s="3">
        <v>16.932294101564992</v>
      </c>
      <c r="E2859">
        <v>0</v>
      </c>
      <c r="F2859">
        <f t="shared" si="497"/>
        <v>0</v>
      </c>
      <c r="H2859" s="2">
        <f t="shared" si="498"/>
        <v>0</v>
      </c>
      <c r="I2859" s="2">
        <f t="shared" si="499"/>
        <v>12341.570093458025</v>
      </c>
      <c r="J2859" s="2">
        <f t="shared" si="500"/>
        <v>295.14587621027277</v>
      </c>
      <c r="K2859" s="2">
        <f t="shared" si="502"/>
        <v>0</v>
      </c>
      <c r="L2859" s="2">
        <f t="shared" si="501"/>
        <v>0</v>
      </c>
      <c r="M2859" s="2">
        <f t="shared" si="503"/>
        <v>0</v>
      </c>
      <c r="N2859" s="2">
        <f t="shared" si="504"/>
        <v>12341.570093458025</v>
      </c>
      <c r="O2859" s="2">
        <f t="shared" si="505"/>
        <v>295.14587621027277</v>
      </c>
      <c r="P2859" s="2"/>
    </row>
    <row r="2860" spans="1:16" x14ac:dyDescent="0.25">
      <c r="A2860">
        <v>2859</v>
      </c>
      <c r="B2860">
        <f t="shared" si="496"/>
        <v>119</v>
      </c>
      <c r="C2860">
        <f t="shared" si="495"/>
        <v>3</v>
      </c>
      <c r="D2860" s="3">
        <v>16.883516698715027</v>
      </c>
      <c r="E2860">
        <v>0</v>
      </c>
      <c r="F2860">
        <f t="shared" si="497"/>
        <v>0</v>
      </c>
      <c r="H2860" s="2">
        <f t="shared" si="498"/>
        <v>0</v>
      </c>
      <c r="I2860" s="2">
        <f t="shared" si="499"/>
        <v>12341.570093458025</v>
      </c>
      <c r="J2860" s="2">
        <f t="shared" si="500"/>
        <v>295.09622168886801</v>
      </c>
      <c r="K2860" s="2">
        <f t="shared" si="502"/>
        <v>0</v>
      </c>
      <c r="L2860" s="2">
        <f t="shared" si="501"/>
        <v>0</v>
      </c>
      <c r="M2860" s="2">
        <f t="shared" si="503"/>
        <v>0</v>
      </c>
      <c r="N2860" s="2">
        <f t="shared" si="504"/>
        <v>12341.570093458025</v>
      </c>
      <c r="O2860" s="2">
        <f t="shared" si="505"/>
        <v>295.09622168886801</v>
      </c>
      <c r="P2860" s="2"/>
    </row>
    <row r="2861" spans="1:16" x14ac:dyDescent="0.25">
      <c r="A2861">
        <v>2860</v>
      </c>
      <c r="B2861">
        <f t="shared" si="496"/>
        <v>119</v>
      </c>
      <c r="C2861">
        <f t="shared" si="495"/>
        <v>4</v>
      </c>
      <c r="D2861" s="3">
        <v>16.807457019693004</v>
      </c>
      <c r="E2861">
        <v>0</v>
      </c>
      <c r="F2861">
        <f t="shared" si="497"/>
        <v>0</v>
      </c>
      <c r="H2861" s="2">
        <f t="shared" si="498"/>
        <v>0</v>
      </c>
      <c r="I2861" s="2">
        <f t="shared" si="499"/>
        <v>12341.570093458025</v>
      </c>
      <c r="J2861" s="2">
        <f t="shared" si="500"/>
        <v>295.01879429955704</v>
      </c>
      <c r="K2861" s="2">
        <f t="shared" si="502"/>
        <v>0</v>
      </c>
      <c r="L2861" s="2">
        <f t="shared" si="501"/>
        <v>0</v>
      </c>
      <c r="M2861" s="2">
        <f t="shared" si="503"/>
        <v>0</v>
      </c>
      <c r="N2861" s="2">
        <f t="shared" si="504"/>
        <v>12341.570093458025</v>
      </c>
      <c r="O2861" s="2">
        <f t="shared" si="505"/>
        <v>295.01879429955704</v>
      </c>
      <c r="P2861" s="2"/>
    </row>
    <row r="2862" spans="1:16" x14ac:dyDescent="0.25">
      <c r="A2862">
        <v>2861</v>
      </c>
      <c r="B2862">
        <f t="shared" si="496"/>
        <v>119</v>
      </c>
      <c r="C2862">
        <f t="shared" si="495"/>
        <v>5</v>
      </c>
      <c r="D2862" s="3">
        <v>16.743385007473989</v>
      </c>
      <c r="E2862">
        <v>0</v>
      </c>
      <c r="F2862">
        <f t="shared" si="497"/>
        <v>0</v>
      </c>
      <c r="H2862" s="2">
        <f t="shared" si="498"/>
        <v>0</v>
      </c>
      <c r="I2862" s="2">
        <f t="shared" si="499"/>
        <v>12341.570093458025</v>
      </c>
      <c r="J2862" s="2">
        <f t="shared" si="500"/>
        <v>294.95357014008374</v>
      </c>
      <c r="K2862" s="2">
        <f t="shared" si="502"/>
        <v>0</v>
      </c>
      <c r="L2862" s="2">
        <f t="shared" si="501"/>
        <v>0</v>
      </c>
      <c r="M2862" s="2">
        <f t="shared" si="503"/>
        <v>0</v>
      </c>
      <c r="N2862" s="2">
        <f t="shared" si="504"/>
        <v>12341.570093458025</v>
      </c>
      <c r="O2862" s="2">
        <f t="shared" si="505"/>
        <v>294.95357014008374</v>
      </c>
      <c r="P2862" s="2"/>
    </row>
    <row r="2863" spans="1:16" x14ac:dyDescent="0.25">
      <c r="A2863">
        <v>2862</v>
      </c>
      <c r="B2863">
        <f t="shared" si="496"/>
        <v>119</v>
      </c>
      <c r="C2863">
        <f t="shared" si="495"/>
        <v>6</v>
      </c>
      <c r="D2863" s="3">
        <v>16.732637444134014</v>
      </c>
      <c r="E2863">
        <v>0</v>
      </c>
      <c r="F2863">
        <f t="shared" si="497"/>
        <v>0</v>
      </c>
      <c r="H2863" s="2">
        <f t="shared" si="498"/>
        <v>0</v>
      </c>
      <c r="I2863" s="2">
        <f t="shared" si="499"/>
        <v>12341.570093458025</v>
      </c>
      <c r="J2863" s="2">
        <f t="shared" si="500"/>
        <v>294.94262931333333</v>
      </c>
      <c r="K2863" s="2">
        <f t="shared" si="502"/>
        <v>0</v>
      </c>
      <c r="L2863" s="2">
        <f t="shared" si="501"/>
        <v>0</v>
      </c>
      <c r="M2863" s="2">
        <f t="shared" si="503"/>
        <v>0</v>
      </c>
      <c r="N2863" s="2">
        <f t="shared" si="504"/>
        <v>12341.570093458025</v>
      </c>
      <c r="O2863" s="2">
        <f t="shared" si="505"/>
        <v>294.94262931333333</v>
      </c>
      <c r="P2863" s="2"/>
    </row>
    <row r="2864" spans="1:16" x14ac:dyDescent="0.25">
      <c r="A2864">
        <v>2863</v>
      </c>
      <c r="B2864">
        <f t="shared" si="496"/>
        <v>119</v>
      </c>
      <c r="C2864">
        <f t="shared" si="495"/>
        <v>7</v>
      </c>
      <c r="D2864" s="3">
        <v>16.785135157371997</v>
      </c>
      <c r="E2864">
        <v>0</v>
      </c>
      <c r="F2864">
        <f t="shared" si="497"/>
        <v>330</v>
      </c>
      <c r="H2864" s="2">
        <f t="shared" si="498"/>
        <v>0</v>
      </c>
      <c r="I2864" s="2">
        <f t="shared" si="499"/>
        <v>12011.570093458025</v>
      </c>
      <c r="J2864" s="2">
        <f t="shared" si="500"/>
        <v>287.1082008048532</v>
      </c>
      <c r="K2864" s="2">
        <f t="shared" si="502"/>
        <v>0</v>
      </c>
      <c r="L2864" s="2">
        <f t="shared" si="501"/>
        <v>0</v>
      </c>
      <c r="M2864" s="2">
        <f t="shared" si="503"/>
        <v>330</v>
      </c>
      <c r="N2864" s="2">
        <f t="shared" si="504"/>
        <v>12011.570093458025</v>
      </c>
      <c r="O2864" s="2">
        <f t="shared" si="505"/>
        <v>287.1082008048532</v>
      </c>
      <c r="P2864" s="2"/>
    </row>
    <row r="2865" spans="1:16" x14ac:dyDescent="0.25">
      <c r="A2865">
        <v>2864</v>
      </c>
      <c r="B2865">
        <f t="shared" si="496"/>
        <v>119</v>
      </c>
      <c r="C2865">
        <f t="shared" si="495"/>
        <v>8</v>
      </c>
      <c r="D2865" s="3">
        <v>16.857474526006001</v>
      </c>
      <c r="E2865">
        <v>0</v>
      </c>
      <c r="F2865">
        <f t="shared" si="497"/>
        <v>0</v>
      </c>
      <c r="H2865" s="2">
        <f t="shared" si="498"/>
        <v>0</v>
      </c>
      <c r="I2865" s="2">
        <f t="shared" si="499"/>
        <v>12011.570093458025</v>
      </c>
      <c r="J2865" s="2">
        <f t="shared" si="500"/>
        <v>287.17987192754413</v>
      </c>
      <c r="K2865" s="2">
        <f t="shared" si="502"/>
        <v>0</v>
      </c>
      <c r="L2865" s="2">
        <f t="shared" si="501"/>
        <v>0</v>
      </c>
      <c r="M2865" s="2">
        <f t="shared" si="503"/>
        <v>0</v>
      </c>
      <c r="N2865" s="2">
        <f t="shared" si="504"/>
        <v>12011.570093458025</v>
      </c>
      <c r="O2865" s="2">
        <f t="shared" si="505"/>
        <v>287.17987192754413</v>
      </c>
      <c r="P2865" s="2"/>
    </row>
    <row r="2866" spans="1:16" x14ac:dyDescent="0.25">
      <c r="A2866">
        <v>2865</v>
      </c>
      <c r="B2866">
        <f t="shared" si="496"/>
        <v>119</v>
      </c>
      <c r="C2866">
        <f t="shared" si="495"/>
        <v>9</v>
      </c>
      <c r="D2866" s="3">
        <v>17.006286941482983</v>
      </c>
      <c r="E2866">
        <v>0</v>
      </c>
      <c r="F2866">
        <f t="shared" si="497"/>
        <v>0</v>
      </c>
      <c r="H2866" s="2">
        <f t="shared" si="498"/>
        <v>0</v>
      </c>
      <c r="I2866" s="2">
        <f t="shared" si="499"/>
        <v>12011.570093458025</v>
      </c>
      <c r="J2866" s="2">
        <f t="shared" si="500"/>
        <v>287.32730966565242</v>
      </c>
      <c r="K2866" s="2">
        <f t="shared" si="502"/>
        <v>0</v>
      </c>
      <c r="L2866" s="2">
        <f t="shared" si="501"/>
        <v>0</v>
      </c>
      <c r="M2866" s="2">
        <f t="shared" si="503"/>
        <v>0</v>
      </c>
      <c r="N2866" s="2">
        <f t="shared" si="504"/>
        <v>12011.570093458025</v>
      </c>
      <c r="O2866" s="2">
        <f t="shared" si="505"/>
        <v>287.32730966565242</v>
      </c>
      <c r="P2866" s="2"/>
    </row>
    <row r="2867" spans="1:16" x14ac:dyDescent="0.25">
      <c r="A2867">
        <v>2866</v>
      </c>
      <c r="B2867">
        <f t="shared" si="496"/>
        <v>119</v>
      </c>
      <c r="C2867">
        <f t="shared" si="495"/>
        <v>10</v>
      </c>
      <c r="D2867" s="3">
        <v>17.151379046573027</v>
      </c>
      <c r="E2867">
        <v>0</v>
      </c>
      <c r="F2867">
        <f t="shared" si="497"/>
        <v>0</v>
      </c>
      <c r="H2867" s="2">
        <f t="shared" si="498"/>
        <v>0</v>
      </c>
      <c r="I2867" s="2">
        <f t="shared" si="499"/>
        <v>12011.570093458025</v>
      </c>
      <c r="J2867" s="2">
        <f t="shared" si="500"/>
        <v>287.47106146030808</v>
      </c>
      <c r="K2867" s="2">
        <f t="shared" si="502"/>
        <v>0</v>
      </c>
      <c r="L2867" s="2">
        <f t="shared" si="501"/>
        <v>0</v>
      </c>
      <c r="M2867" s="2">
        <f t="shared" si="503"/>
        <v>0</v>
      </c>
      <c r="N2867" s="2">
        <f t="shared" si="504"/>
        <v>12011.570093458025</v>
      </c>
      <c r="O2867" s="2">
        <f t="shared" si="505"/>
        <v>287.47106146030808</v>
      </c>
      <c r="P2867" s="2"/>
    </row>
    <row r="2868" spans="1:16" x14ac:dyDescent="0.25">
      <c r="A2868">
        <v>2867</v>
      </c>
      <c r="B2868">
        <f t="shared" si="496"/>
        <v>119</v>
      </c>
      <c r="C2868">
        <f t="shared" si="495"/>
        <v>11</v>
      </c>
      <c r="D2868" s="3">
        <v>16.84176654881702</v>
      </c>
      <c r="E2868">
        <v>0</v>
      </c>
      <c r="F2868">
        <f t="shared" si="497"/>
        <v>0</v>
      </c>
      <c r="H2868" s="2">
        <f t="shared" si="498"/>
        <v>0</v>
      </c>
      <c r="I2868" s="2">
        <f t="shared" si="499"/>
        <v>12011.570093458025</v>
      </c>
      <c r="J2868" s="2">
        <f t="shared" si="500"/>
        <v>287.16430905518848</v>
      </c>
      <c r="K2868" s="2">
        <f t="shared" si="502"/>
        <v>0</v>
      </c>
      <c r="L2868" s="2">
        <f t="shared" si="501"/>
        <v>0</v>
      </c>
      <c r="M2868" s="2">
        <f t="shared" si="503"/>
        <v>0</v>
      </c>
      <c r="N2868" s="2">
        <f t="shared" si="504"/>
        <v>12011.570093458025</v>
      </c>
      <c r="O2868" s="2">
        <f t="shared" si="505"/>
        <v>287.16430905518848</v>
      </c>
      <c r="P2868" s="2"/>
    </row>
    <row r="2869" spans="1:16" x14ac:dyDescent="0.25">
      <c r="A2869">
        <v>2868</v>
      </c>
      <c r="B2869">
        <f t="shared" si="496"/>
        <v>119</v>
      </c>
      <c r="C2869">
        <f t="shared" si="495"/>
        <v>12</v>
      </c>
      <c r="D2869" s="3">
        <v>16.940148090159994</v>
      </c>
      <c r="E2869">
        <v>0</v>
      </c>
      <c r="F2869">
        <f t="shared" si="497"/>
        <v>0</v>
      </c>
      <c r="H2869" s="2">
        <f t="shared" si="498"/>
        <v>0</v>
      </c>
      <c r="I2869" s="2">
        <f t="shared" si="499"/>
        <v>12011.570093458025</v>
      </c>
      <c r="J2869" s="2">
        <f t="shared" si="500"/>
        <v>287.26178178204884</v>
      </c>
      <c r="K2869" s="2">
        <f t="shared" si="502"/>
        <v>0</v>
      </c>
      <c r="L2869" s="2">
        <f t="shared" si="501"/>
        <v>0</v>
      </c>
      <c r="M2869" s="2">
        <f t="shared" si="503"/>
        <v>0</v>
      </c>
      <c r="N2869" s="2">
        <f t="shared" si="504"/>
        <v>12011.570093458025</v>
      </c>
      <c r="O2869" s="2">
        <f t="shared" si="505"/>
        <v>287.26178178204884</v>
      </c>
      <c r="P2869" s="2"/>
    </row>
    <row r="2870" spans="1:16" x14ac:dyDescent="0.25">
      <c r="A2870">
        <v>2869</v>
      </c>
      <c r="B2870">
        <f t="shared" si="496"/>
        <v>119</v>
      </c>
      <c r="C2870">
        <f t="shared" si="495"/>
        <v>13</v>
      </c>
      <c r="D2870" s="3">
        <v>16.991405699935001</v>
      </c>
      <c r="E2870">
        <v>0</v>
      </c>
      <c r="F2870">
        <f t="shared" si="497"/>
        <v>0</v>
      </c>
      <c r="H2870" s="2">
        <f t="shared" si="498"/>
        <v>0</v>
      </c>
      <c r="I2870" s="2">
        <f t="shared" si="499"/>
        <v>12011.570093458025</v>
      </c>
      <c r="J2870" s="2">
        <f t="shared" si="500"/>
        <v>287.3125658918413</v>
      </c>
      <c r="K2870" s="2">
        <f t="shared" si="502"/>
        <v>0</v>
      </c>
      <c r="L2870" s="2">
        <f t="shared" si="501"/>
        <v>0</v>
      </c>
      <c r="M2870" s="2">
        <f t="shared" si="503"/>
        <v>0</v>
      </c>
      <c r="N2870" s="2">
        <f t="shared" si="504"/>
        <v>12011.570093458025</v>
      </c>
      <c r="O2870" s="2">
        <f t="shared" si="505"/>
        <v>287.3125658918413</v>
      </c>
      <c r="P2870" s="2"/>
    </row>
    <row r="2871" spans="1:16" x14ac:dyDescent="0.25">
      <c r="A2871">
        <v>2870</v>
      </c>
      <c r="B2871">
        <f t="shared" si="496"/>
        <v>119</v>
      </c>
      <c r="C2871">
        <f t="shared" si="495"/>
        <v>14</v>
      </c>
      <c r="D2871" s="3">
        <v>17.019101343926991</v>
      </c>
      <c r="E2871">
        <v>0</v>
      </c>
      <c r="F2871">
        <f t="shared" si="497"/>
        <v>0</v>
      </c>
      <c r="H2871" s="2">
        <f t="shared" si="498"/>
        <v>0</v>
      </c>
      <c r="I2871" s="2">
        <f t="shared" si="499"/>
        <v>12011.570093458025</v>
      </c>
      <c r="J2871" s="2">
        <f t="shared" si="500"/>
        <v>287.34000569310081</v>
      </c>
      <c r="K2871" s="2">
        <f t="shared" si="502"/>
        <v>0</v>
      </c>
      <c r="L2871" s="2">
        <f t="shared" si="501"/>
        <v>0</v>
      </c>
      <c r="M2871" s="2">
        <f t="shared" si="503"/>
        <v>0</v>
      </c>
      <c r="N2871" s="2">
        <f t="shared" si="504"/>
        <v>12011.570093458025</v>
      </c>
      <c r="O2871" s="2">
        <f t="shared" si="505"/>
        <v>287.34000569310081</v>
      </c>
      <c r="P2871" s="2"/>
    </row>
    <row r="2872" spans="1:16" x14ac:dyDescent="0.25">
      <c r="A2872">
        <v>2871</v>
      </c>
      <c r="B2872">
        <f t="shared" si="496"/>
        <v>119</v>
      </c>
      <c r="C2872">
        <f t="shared" si="495"/>
        <v>15</v>
      </c>
      <c r="D2872" s="3">
        <v>17.037702895861003</v>
      </c>
      <c r="E2872">
        <v>0</v>
      </c>
      <c r="F2872">
        <f t="shared" si="497"/>
        <v>0</v>
      </c>
      <c r="H2872" s="2">
        <f t="shared" si="498"/>
        <v>0</v>
      </c>
      <c r="I2872" s="2">
        <f t="shared" si="499"/>
        <v>12011.570093458025</v>
      </c>
      <c r="J2872" s="2">
        <f t="shared" si="500"/>
        <v>287.35843541036377</v>
      </c>
      <c r="K2872" s="2">
        <f t="shared" si="502"/>
        <v>0</v>
      </c>
      <c r="L2872" s="2">
        <f t="shared" si="501"/>
        <v>0</v>
      </c>
      <c r="M2872" s="2">
        <f t="shared" si="503"/>
        <v>0</v>
      </c>
      <c r="N2872" s="2">
        <f t="shared" si="504"/>
        <v>12011.570093458025</v>
      </c>
      <c r="O2872" s="2">
        <f t="shared" si="505"/>
        <v>287.35843541036377</v>
      </c>
      <c r="P2872" s="2"/>
    </row>
    <row r="2873" spans="1:16" x14ac:dyDescent="0.25">
      <c r="A2873">
        <v>2872</v>
      </c>
      <c r="B2873">
        <f t="shared" si="496"/>
        <v>119</v>
      </c>
      <c r="C2873">
        <f t="shared" si="495"/>
        <v>16</v>
      </c>
      <c r="D2873" s="3">
        <v>17.089787241277975</v>
      </c>
      <c r="E2873">
        <v>0</v>
      </c>
      <c r="F2873">
        <f t="shared" si="497"/>
        <v>0</v>
      </c>
      <c r="H2873" s="2">
        <f t="shared" si="498"/>
        <v>0</v>
      </c>
      <c r="I2873" s="2">
        <f t="shared" si="499"/>
        <v>12011.570093458025</v>
      </c>
      <c r="J2873" s="2">
        <f t="shared" si="500"/>
        <v>287.41003861870172</v>
      </c>
      <c r="K2873" s="2">
        <f t="shared" si="502"/>
        <v>0</v>
      </c>
      <c r="L2873" s="2">
        <f t="shared" si="501"/>
        <v>0</v>
      </c>
      <c r="M2873" s="2">
        <f t="shared" si="503"/>
        <v>0</v>
      </c>
      <c r="N2873" s="2">
        <f t="shared" si="504"/>
        <v>12011.570093458025</v>
      </c>
      <c r="O2873" s="2">
        <f t="shared" si="505"/>
        <v>287.41003861870172</v>
      </c>
      <c r="P2873" s="2"/>
    </row>
    <row r="2874" spans="1:16" x14ac:dyDescent="0.25">
      <c r="A2874">
        <v>2873</v>
      </c>
      <c r="B2874">
        <f t="shared" si="496"/>
        <v>119</v>
      </c>
      <c r="C2874">
        <f t="shared" si="495"/>
        <v>17</v>
      </c>
      <c r="D2874" s="3">
        <v>17.137324540667009</v>
      </c>
      <c r="E2874">
        <v>0</v>
      </c>
      <c r="F2874">
        <f t="shared" si="497"/>
        <v>0</v>
      </c>
      <c r="H2874" s="2">
        <f t="shared" si="498"/>
        <v>0</v>
      </c>
      <c r="I2874" s="2">
        <f t="shared" si="499"/>
        <v>12011.570093458025</v>
      </c>
      <c r="J2874" s="2">
        <f t="shared" si="500"/>
        <v>287.45713678504239</v>
      </c>
      <c r="K2874" s="2">
        <f t="shared" si="502"/>
        <v>0</v>
      </c>
      <c r="L2874" s="2">
        <f t="shared" si="501"/>
        <v>0</v>
      </c>
      <c r="M2874" s="2">
        <f t="shared" si="503"/>
        <v>0</v>
      </c>
      <c r="N2874" s="2">
        <f t="shared" si="504"/>
        <v>12011.570093458025</v>
      </c>
      <c r="O2874" s="2">
        <f t="shared" si="505"/>
        <v>287.45713678504239</v>
      </c>
      <c r="P2874" s="2"/>
    </row>
    <row r="2875" spans="1:16" x14ac:dyDescent="0.25">
      <c r="A2875">
        <v>2874</v>
      </c>
      <c r="B2875">
        <f t="shared" si="496"/>
        <v>119</v>
      </c>
      <c r="C2875">
        <f t="shared" si="495"/>
        <v>18</v>
      </c>
      <c r="D2875" s="3">
        <v>17.119136356552985</v>
      </c>
      <c r="E2875">
        <v>0</v>
      </c>
      <c r="F2875">
        <f t="shared" si="497"/>
        <v>0</v>
      </c>
      <c r="H2875" s="2">
        <f t="shared" si="498"/>
        <v>0</v>
      </c>
      <c r="I2875" s="2">
        <f t="shared" si="499"/>
        <v>12011.570093458025</v>
      </c>
      <c r="J2875" s="2">
        <f t="shared" si="500"/>
        <v>287.43911661705124</v>
      </c>
      <c r="K2875" s="2">
        <f t="shared" si="502"/>
        <v>0</v>
      </c>
      <c r="L2875" s="2">
        <f t="shared" si="501"/>
        <v>0</v>
      </c>
      <c r="M2875" s="2">
        <f t="shared" si="503"/>
        <v>0</v>
      </c>
      <c r="N2875" s="2">
        <f t="shared" si="504"/>
        <v>12011.570093458025</v>
      </c>
      <c r="O2875" s="2">
        <f t="shared" si="505"/>
        <v>287.43911661705124</v>
      </c>
      <c r="P2875" s="2"/>
    </row>
    <row r="2876" spans="1:16" x14ac:dyDescent="0.25">
      <c r="A2876">
        <v>2875</v>
      </c>
      <c r="B2876">
        <f t="shared" si="496"/>
        <v>119</v>
      </c>
      <c r="C2876">
        <f t="shared" si="495"/>
        <v>19</v>
      </c>
      <c r="D2876" s="3">
        <v>17.151792414393981</v>
      </c>
      <c r="E2876">
        <v>0</v>
      </c>
      <c r="F2876">
        <f t="shared" si="497"/>
        <v>0</v>
      </c>
      <c r="H2876" s="2">
        <f t="shared" si="498"/>
        <v>0</v>
      </c>
      <c r="I2876" s="2">
        <f t="shared" si="499"/>
        <v>12011.570093458025</v>
      </c>
      <c r="J2876" s="2">
        <f t="shared" si="500"/>
        <v>287.47147100958074</v>
      </c>
      <c r="K2876" s="2">
        <f t="shared" si="502"/>
        <v>0</v>
      </c>
      <c r="L2876" s="2">
        <f t="shared" si="501"/>
        <v>0</v>
      </c>
      <c r="M2876" s="2">
        <f t="shared" si="503"/>
        <v>0</v>
      </c>
      <c r="N2876" s="2">
        <f t="shared" si="504"/>
        <v>12011.570093458025</v>
      </c>
      <c r="O2876" s="2">
        <f t="shared" si="505"/>
        <v>287.47147100958074</v>
      </c>
      <c r="P2876" s="2"/>
    </row>
    <row r="2877" spans="1:16" x14ac:dyDescent="0.25">
      <c r="A2877">
        <v>2876</v>
      </c>
      <c r="B2877">
        <f t="shared" si="496"/>
        <v>119</v>
      </c>
      <c r="C2877">
        <f t="shared" si="495"/>
        <v>20</v>
      </c>
      <c r="D2877" s="3">
        <v>17.181554897488979</v>
      </c>
      <c r="E2877">
        <v>0</v>
      </c>
      <c r="F2877">
        <f t="shared" si="497"/>
        <v>0</v>
      </c>
      <c r="H2877" s="2">
        <f t="shared" si="498"/>
        <v>0</v>
      </c>
      <c r="I2877" s="2">
        <f t="shared" si="499"/>
        <v>12011.570093458025</v>
      </c>
      <c r="J2877" s="2">
        <f t="shared" si="500"/>
        <v>287.50095855720201</v>
      </c>
      <c r="K2877" s="2">
        <f t="shared" si="502"/>
        <v>0</v>
      </c>
      <c r="L2877" s="2">
        <f t="shared" si="501"/>
        <v>0</v>
      </c>
      <c r="M2877" s="2">
        <f t="shared" si="503"/>
        <v>0</v>
      </c>
      <c r="N2877" s="2">
        <f t="shared" si="504"/>
        <v>12011.570093458025</v>
      </c>
      <c r="O2877" s="2">
        <f t="shared" si="505"/>
        <v>287.50095855720201</v>
      </c>
      <c r="P2877" s="2"/>
    </row>
    <row r="2878" spans="1:16" x14ac:dyDescent="0.25">
      <c r="A2878">
        <v>2877</v>
      </c>
      <c r="B2878">
        <f t="shared" si="496"/>
        <v>119</v>
      </c>
      <c r="C2878">
        <f t="shared" si="495"/>
        <v>21</v>
      </c>
      <c r="D2878" s="3">
        <v>17.167913759403973</v>
      </c>
      <c r="E2878">
        <v>0</v>
      </c>
      <c r="F2878">
        <f t="shared" si="497"/>
        <v>0</v>
      </c>
      <c r="H2878" s="2">
        <f t="shared" si="498"/>
        <v>0</v>
      </c>
      <c r="I2878" s="2">
        <f t="shared" si="499"/>
        <v>12011.570093458025</v>
      </c>
      <c r="J2878" s="2">
        <f t="shared" si="500"/>
        <v>287.48744343120916</v>
      </c>
      <c r="K2878" s="2">
        <f t="shared" si="502"/>
        <v>0</v>
      </c>
      <c r="L2878" s="2">
        <f t="shared" si="501"/>
        <v>0</v>
      </c>
      <c r="M2878" s="2">
        <f t="shared" si="503"/>
        <v>0</v>
      </c>
      <c r="N2878" s="2">
        <f t="shared" si="504"/>
        <v>12011.570093458025</v>
      </c>
      <c r="O2878" s="2">
        <f t="shared" si="505"/>
        <v>287.48744343120916</v>
      </c>
      <c r="P2878" s="2"/>
    </row>
    <row r="2879" spans="1:16" x14ac:dyDescent="0.25">
      <c r="A2879">
        <v>2878</v>
      </c>
      <c r="B2879">
        <f t="shared" si="496"/>
        <v>119</v>
      </c>
      <c r="C2879">
        <f t="shared" si="495"/>
        <v>22</v>
      </c>
      <c r="D2879" s="3">
        <v>17.124510138223002</v>
      </c>
      <c r="E2879">
        <v>0</v>
      </c>
      <c r="F2879">
        <f t="shared" si="497"/>
        <v>0</v>
      </c>
      <c r="H2879" s="2">
        <f t="shared" si="498"/>
        <v>0</v>
      </c>
      <c r="I2879" s="2">
        <f t="shared" si="499"/>
        <v>12011.570093458025</v>
      </c>
      <c r="J2879" s="2">
        <f t="shared" si="500"/>
        <v>287.44444075759401</v>
      </c>
      <c r="K2879" s="2">
        <f t="shared" si="502"/>
        <v>0</v>
      </c>
      <c r="L2879" s="2">
        <f t="shared" si="501"/>
        <v>0</v>
      </c>
      <c r="M2879" s="2">
        <f t="shared" si="503"/>
        <v>0</v>
      </c>
      <c r="N2879" s="2">
        <f t="shared" si="504"/>
        <v>12011.570093458025</v>
      </c>
      <c r="O2879" s="2">
        <f t="shared" si="505"/>
        <v>287.44444075759401</v>
      </c>
      <c r="P2879" s="2"/>
    </row>
    <row r="2880" spans="1:16" x14ac:dyDescent="0.25">
      <c r="A2880">
        <v>2879</v>
      </c>
      <c r="B2880">
        <f t="shared" si="496"/>
        <v>119</v>
      </c>
      <c r="C2880">
        <f t="shared" si="495"/>
        <v>23</v>
      </c>
      <c r="D2880" s="3">
        <v>16.972804148000989</v>
      </c>
      <c r="E2880">
        <v>0</v>
      </c>
      <c r="F2880">
        <f t="shared" si="497"/>
        <v>0</v>
      </c>
      <c r="H2880" s="2">
        <f t="shared" si="498"/>
        <v>0</v>
      </c>
      <c r="I2880" s="2">
        <f t="shared" si="499"/>
        <v>12011.570093458025</v>
      </c>
      <c r="J2880" s="2">
        <f t="shared" si="500"/>
        <v>287.2941361745784</v>
      </c>
      <c r="K2880" s="2">
        <f t="shared" si="502"/>
        <v>0</v>
      </c>
      <c r="L2880" s="2">
        <f t="shared" si="501"/>
        <v>0</v>
      </c>
      <c r="M2880" s="2">
        <f t="shared" si="503"/>
        <v>0</v>
      </c>
      <c r="N2880" s="2">
        <f t="shared" si="504"/>
        <v>12011.570093458025</v>
      </c>
      <c r="O2880" s="2">
        <f t="shared" si="505"/>
        <v>287.2941361745784</v>
      </c>
      <c r="P2880" s="2"/>
    </row>
    <row r="2881" spans="1:16" x14ac:dyDescent="0.25">
      <c r="A2881">
        <v>2880</v>
      </c>
      <c r="B2881">
        <f t="shared" si="496"/>
        <v>120</v>
      </c>
      <c r="C2881">
        <f t="shared" si="495"/>
        <v>0</v>
      </c>
      <c r="D2881" s="3">
        <v>16.974870987103998</v>
      </c>
      <c r="E2881">
        <v>0</v>
      </c>
      <c r="F2881">
        <f t="shared" si="497"/>
        <v>0</v>
      </c>
      <c r="H2881" s="2">
        <f t="shared" si="498"/>
        <v>0</v>
      </c>
      <c r="I2881" s="2">
        <f t="shared" si="499"/>
        <v>12011.570093458025</v>
      </c>
      <c r="J2881" s="2">
        <f t="shared" si="500"/>
        <v>287.29618392094017</v>
      </c>
      <c r="K2881" s="2">
        <f t="shared" si="502"/>
        <v>0</v>
      </c>
      <c r="L2881" s="2">
        <f t="shared" si="501"/>
        <v>0</v>
      </c>
      <c r="M2881" s="2">
        <f t="shared" si="503"/>
        <v>0</v>
      </c>
      <c r="N2881" s="2">
        <f t="shared" si="504"/>
        <v>12011.570093458025</v>
      </c>
      <c r="O2881" s="2">
        <f t="shared" si="505"/>
        <v>287.29618392094017</v>
      </c>
      <c r="P2881" s="2"/>
    </row>
    <row r="2882" spans="1:16" x14ac:dyDescent="0.25">
      <c r="A2882">
        <v>2881</v>
      </c>
      <c r="B2882">
        <f t="shared" si="496"/>
        <v>120</v>
      </c>
      <c r="C2882">
        <f t="shared" ref="C2882:C2945" si="506">A2882-B2882*24</f>
        <v>1</v>
      </c>
      <c r="D2882" s="3">
        <v>17.024888493416995</v>
      </c>
      <c r="E2882">
        <v>0</v>
      </c>
      <c r="F2882">
        <f t="shared" si="497"/>
        <v>0</v>
      </c>
      <c r="H2882" s="2">
        <f t="shared" si="498"/>
        <v>0</v>
      </c>
      <c r="I2882" s="2">
        <f t="shared" si="499"/>
        <v>12011.570093458025</v>
      </c>
      <c r="J2882" s="2">
        <f t="shared" si="500"/>
        <v>287.34573938291538</v>
      </c>
      <c r="K2882" s="2">
        <f t="shared" si="502"/>
        <v>0</v>
      </c>
      <c r="L2882" s="2">
        <f t="shared" si="501"/>
        <v>0</v>
      </c>
      <c r="M2882" s="2">
        <f t="shared" si="503"/>
        <v>0</v>
      </c>
      <c r="N2882" s="2">
        <f t="shared" si="504"/>
        <v>12011.570093458025</v>
      </c>
      <c r="O2882" s="2">
        <f t="shared" si="505"/>
        <v>287.34573938291538</v>
      </c>
      <c r="P2882" s="2"/>
    </row>
    <row r="2883" spans="1:16" x14ac:dyDescent="0.25">
      <c r="A2883">
        <v>2882</v>
      </c>
      <c r="B2883">
        <f t="shared" ref="B2883:B2946" si="507">INT(A2883/24)</f>
        <v>120</v>
      </c>
      <c r="C2883">
        <f t="shared" si="506"/>
        <v>2</v>
      </c>
      <c r="D2883" s="3">
        <v>17.097227862052023</v>
      </c>
      <c r="E2883">
        <v>0</v>
      </c>
      <c r="F2883">
        <f t="shared" ref="F2883:F2946" si="508">IF(C2883=$V$6,$V$5,0)</f>
        <v>0</v>
      </c>
      <c r="H2883" s="2">
        <f t="shared" ref="H2883:H2946" si="509">IF(E2883&gt;$V$8,$V$8,E2883)</f>
        <v>0</v>
      </c>
      <c r="I2883" s="2">
        <f t="shared" si="499"/>
        <v>12011.570093458025</v>
      </c>
      <c r="J2883" s="2">
        <f t="shared" si="500"/>
        <v>287.41741050560734</v>
      </c>
      <c r="K2883" s="2">
        <f t="shared" si="502"/>
        <v>0</v>
      </c>
      <c r="L2883" s="2">
        <f t="shared" si="501"/>
        <v>0</v>
      </c>
      <c r="M2883" s="2">
        <f t="shared" si="503"/>
        <v>0</v>
      </c>
      <c r="N2883" s="2">
        <f t="shared" si="504"/>
        <v>12011.570093458025</v>
      </c>
      <c r="O2883" s="2">
        <f t="shared" si="505"/>
        <v>287.41741050560734</v>
      </c>
      <c r="P2883" s="2"/>
    </row>
    <row r="2884" spans="1:16" x14ac:dyDescent="0.25">
      <c r="A2884">
        <v>2883</v>
      </c>
      <c r="B2884">
        <f t="shared" si="507"/>
        <v>120</v>
      </c>
      <c r="C2884">
        <f t="shared" si="506"/>
        <v>3</v>
      </c>
      <c r="D2884" s="3">
        <v>17.109628896675019</v>
      </c>
      <c r="E2884">
        <v>0</v>
      </c>
      <c r="F2884">
        <f t="shared" si="508"/>
        <v>0</v>
      </c>
      <c r="H2884" s="2">
        <f t="shared" si="509"/>
        <v>0</v>
      </c>
      <c r="I2884" s="2">
        <f t="shared" ref="I2884:I2947" si="510">N2883+H2884*1000/$V$10-F2884</f>
        <v>12011.570093458025</v>
      </c>
      <c r="J2884" s="2">
        <f t="shared" ref="J2884:J2947" si="511">(I2884/$V$13)*$V$16*(D2884+273)/100000</f>
        <v>287.42969698378289</v>
      </c>
      <c r="K2884" s="2">
        <f t="shared" si="502"/>
        <v>0</v>
      </c>
      <c r="L2884" s="2">
        <f t="shared" ref="L2884:L2947" si="512">K2884*1000/$V$10</f>
        <v>0</v>
      </c>
      <c r="M2884" s="2">
        <f t="shared" si="503"/>
        <v>0</v>
      </c>
      <c r="N2884" s="2">
        <f t="shared" si="504"/>
        <v>12011.570093458025</v>
      </c>
      <c r="O2884" s="2">
        <f t="shared" si="505"/>
        <v>287.42969698378289</v>
      </c>
      <c r="P2884" s="2"/>
    </row>
    <row r="2885" spans="1:16" x14ac:dyDescent="0.25">
      <c r="A2885">
        <v>2884</v>
      </c>
      <c r="B2885">
        <f t="shared" si="507"/>
        <v>120</v>
      </c>
      <c r="C2885">
        <f t="shared" si="506"/>
        <v>4</v>
      </c>
      <c r="D2885" s="3">
        <v>17.072425792805973</v>
      </c>
      <c r="E2885">
        <v>0</v>
      </c>
      <c r="F2885">
        <f t="shared" si="508"/>
        <v>0</v>
      </c>
      <c r="H2885" s="2">
        <f t="shared" si="509"/>
        <v>0</v>
      </c>
      <c r="I2885" s="2">
        <f t="shared" si="510"/>
        <v>12011.570093458025</v>
      </c>
      <c r="J2885" s="2">
        <f t="shared" si="511"/>
        <v>287.39283754925606</v>
      </c>
      <c r="K2885" s="2">
        <f t="shared" si="502"/>
        <v>0</v>
      </c>
      <c r="L2885" s="2">
        <f t="shared" si="512"/>
        <v>0</v>
      </c>
      <c r="M2885" s="2">
        <f t="shared" si="503"/>
        <v>0</v>
      </c>
      <c r="N2885" s="2">
        <f t="shared" si="504"/>
        <v>12011.570093458025</v>
      </c>
      <c r="O2885" s="2">
        <f t="shared" si="505"/>
        <v>287.39283754925606</v>
      </c>
      <c r="P2885" s="2"/>
    </row>
    <row r="2886" spans="1:16" x14ac:dyDescent="0.25">
      <c r="A2886">
        <v>2885</v>
      </c>
      <c r="B2886">
        <f t="shared" si="507"/>
        <v>120</v>
      </c>
      <c r="C2886">
        <f t="shared" si="506"/>
        <v>5</v>
      </c>
      <c r="D2886" s="3">
        <v>17.036876160220004</v>
      </c>
      <c r="E2886">
        <v>0</v>
      </c>
      <c r="F2886">
        <f t="shared" si="508"/>
        <v>0</v>
      </c>
      <c r="H2886" s="2">
        <f t="shared" si="509"/>
        <v>0</v>
      </c>
      <c r="I2886" s="2">
        <f t="shared" si="510"/>
        <v>12011.570093458025</v>
      </c>
      <c r="J2886" s="2">
        <f t="shared" si="511"/>
        <v>287.35761631181924</v>
      </c>
      <c r="K2886" s="2">
        <f t="shared" si="502"/>
        <v>0</v>
      </c>
      <c r="L2886" s="2">
        <f t="shared" si="512"/>
        <v>0</v>
      </c>
      <c r="M2886" s="2">
        <f t="shared" si="503"/>
        <v>0</v>
      </c>
      <c r="N2886" s="2">
        <f t="shared" si="504"/>
        <v>12011.570093458025</v>
      </c>
      <c r="O2886" s="2">
        <f t="shared" si="505"/>
        <v>287.35761631181924</v>
      </c>
      <c r="P2886" s="2"/>
    </row>
    <row r="2887" spans="1:16" x14ac:dyDescent="0.25">
      <c r="A2887">
        <v>2886</v>
      </c>
      <c r="B2887">
        <f t="shared" si="507"/>
        <v>120</v>
      </c>
      <c r="C2887">
        <f t="shared" si="506"/>
        <v>6</v>
      </c>
      <c r="D2887" s="3">
        <v>17.041836574069009</v>
      </c>
      <c r="E2887">
        <v>0</v>
      </c>
      <c r="F2887">
        <f t="shared" si="508"/>
        <v>0</v>
      </c>
      <c r="H2887" s="2">
        <f t="shared" si="509"/>
        <v>0</v>
      </c>
      <c r="I2887" s="2">
        <f t="shared" si="510"/>
        <v>12011.570093458025</v>
      </c>
      <c r="J2887" s="2">
        <f t="shared" si="511"/>
        <v>287.36253090308929</v>
      </c>
      <c r="K2887" s="2">
        <f t="shared" si="502"/>
        <v>0</v>
      </c>
      <c r="L2887" s="2">
        <f t="shared" si="512"/>
        <v>0</v>
      </c>
      <c r="M2887" s="2">
        <f t="shared" si="503"/>
        <v>0</v>
      </c>
      <c r="N2887" s="2">
        <f t="shared" si="504"/>
        <v>12011.570093458025</v>
      </c>
      <c r="O2887" s="2">
        <f t="shared" si="505"/>
        <v>287.36253090308929</v>
      </c>
      <c r="P2887" s="2"/>
    </row>
    <row r="2888" spans="1:16" x14ac:dyDescent="0.25">
      <c r="A2888">
        <v>2887</v>
      </c>
      <c r="B2888">
        <f t="shared" si="507"/>
        <v>120</v>
      </c>
      <c r="C2888">
        <f t="shared" si="506"/>
        <v>7</v>
      </c>
      <c r="D2888" s="3">
        <v>17.128230448609997</v>
      </c>
      <c r="E2888">
        <v>0</v>
      </c>
      <c r="F2888">
        <f t="shared" si="508"/>
        <v>330</v>
      </c>
      <c r="H2888" s="2">
        <f t="shared" si="509"/>
        <v>0</v>
      </c>
      <c r="I2888" s="2">
        <f t="shared" si="510"/>
        <v>11681.570093458025</v>
      </c>
      <c r="J2888" s="2">
        <f t="shared" si="511"/>
        <v>279.55091750414016</v>
      </c>
      <c r="K2888" s="2">
        <f t="shared" si="502"/>
        <v>0</v>
      </c>
      <c r="L2888" s="2">
        <f t="shared" si="512"/>
        <v>0</v>
      </c>
      <c r="M2888" s="2">
        <f t="shared" si="503"/>
        <v>330</v>
      </c>
      <c r="N2888" s="2">
        <f t="shared" si="504"/>
        <v>11681.570093458025</v>
      </c>
      <c r="O2888" s="2">
        <f t="shared" si="505"/>
        <v>279.55091750414016</v>
      </c>
      <c r="P2888" s="2"/>
    </row>
    <row r="2889" spans="1:16" x14ac:dyDescent="0.25">
      <c r="A2889">
        <v>2888</v>
      </c>
      <c r="B2889">
        <f t="shared" si="507"/>
        <v>120</v>
      </c>
      <c r="C2889">
        <f t="shared" si="506"/>
        <v>8</v>
      </c>
      <c r="D2889" s="3">
        <v>17.196022771216008</v>
      </c>
      <c r="E2889">
        <v>0</v>
      </c>
      <c r="F2889">
        <f t="shared" si="508"/>
        <v>0</v>
      </c>
      <c r="H2889" s="2">
        <f t="shared" si="509"/>
        <v>0</v>
      </c>
      <c r="I2889" s="2">
        <f t="shared" si="510"/>
        <v>11681.570093458025</v>
      </c>
      <c r="J2889" s="2">
        <f t="shared" si="511"/>
        <v>279.61623829679434</v>
      </c>
      <c r="K2889" s="2">
        <f t="shared" si="502"/>
        <v>0</v>
      </c>
      <c r="L2889" s="2">
        <f t="shared" si="512"/>
        <v>0</v>
      </c>
      <c r="M2889" s="2">
        <f t="shared" si="503"/>
        <v>0</v>
      </c>
      <c r="N2889" s="2">
        <f t="shared" si="504"/>
        <v>11681.570093458025</v>
      </c>
      <c r="O2889" s="2">
        <f t="shared" si="505"/>
        <v>279.61623829679434</v>
      </c>
      <c r="P2889" s="2"/>
    </row>
    <row r="2890" spans="1:16" x14ac:dyDescent="0.25">
      <c r="A2890">
        <v>2889</v>
      </c>
      <c r="B2890">
        <f t="shared" si="507"/>
        <v>120</v>
      </c>
      <c r="C2890">
        <f t="shared" si="506"/>
        <v>9</v>
      </c>
      <c r="D2890" s="3">
        <v>17.300604829869997</v>
      </c>
      <c r="E2890">
        <v>0</v>
      </c>
      <c r="F2890">
        <f t="shared" si="508"/>
        <v>0</v>
      </c>
      <c r="H2890" s="2">
        <f t="shared" si="509"/>
        <v>0</v>
      </c>
      <c r="I2890" s="2">
        <f t="shared" si="510"/>
        <v>11681.570093458025</v>
      </c>
      <c r="J2890" s="2">
        <f t="shared" si="511"/>
        <v>279.71700756838845</v>
      </c>
      <c r="K2890" s="2">
        <f t="shared" si="502"/>
        <v>0</v>
      </c>
      <c r="L2890" s="2">
        <f t="shared" si="512"/>
        <v>0</v>
      </c>
      <c r="M2890" s="2">
        <f t="shared" si="503"/>
        <v>0</v>
      </c>
      <c r="N2890" s="2">
        <f t="shared" si="504"/>
        <v>11681.570093458025</v>
      </c>
      <c r="O2890" s="2">
        <f t="shared" si="505"/>
        <v>279.71700756838845</v>
      </c>
      <c r="P2890" s="2"/>
    </row>
    <row r="2891" spans="1:16" x14ac:dyDescent="0.25">
      <c r="A2891">
        <v>2890</v>
      </c>
      <c r="B2891">
        <f t="shared" si="507"/>
        <v>120</v>
      </c>
      <c r="C2891">
        <f t="shared" si="506"/>
        <v>10</v>
      </c>
      <c r="D2891" s="3">
        <v>17.393612589543011</v>
      </c>
      <c r="E2891">
        <v>0</v>
      </c>
      <c r="F2891">
        <f t="shared" si="508"/>
        <v>0</v>
      </c>
      <c r="H2891" s="2">
        <f t="shared" si="509"/>
        <v>0</v>
      </c>
      <c r="I2891" s="2">
        <f t="shared" si="510"/>
        <v>11681.570093458025</v>
      </c>
      <c r="J2891" s="2">
        <f t="shared" si="511"/>
        <v>279.80662450952991</v>
      </c>
      <c r="K2891" s="2">
        <f t="shared" si="502"/>
        <v>0</v>
      </c>
      <c r="L2891" s="2">
        <f t="shared" si="512"/>
        <v>0</v>
      </c>
      <c r="M2891" s="2">
        <f t="shared" si="503"/>
        <v>0</v>
      </c>
      <c r="N2891" s="2">
        <f t="shared" si="504"/>
        <v>11681.570093458025</v>
      </c>
      <c r="O2891" s="2">
        <f t="shared" si="505"/>
        <v>279.80662450952991</v>
      </c>
      <c r="P2891" s="2"/>
    </row>
    <row r="2892" spans="1:16" x14ac:dyDescent="0.25">
      <c r="A2892">
        <v>2891</v>
      </c>
      <c r="B2892">
        <f t="shared" si="507"/>
        <v>120</v>
      </c>
      <c r="C2892">
        <f t="shared" si="506"/>
        <v>11</v>
      </c>
      <c r="D2892" s="3">
        <v>17.539118062454008</v>
      </c>
      <c r="E2892">
        <v>0</v>
      </c>
      <c r="F2892">
        <f t="shared" si="508"/>
        <v>0</v>
      </c>
      <c r="H2892" s="2">
        <f t="shared" si="509"/>
        <v>0</v>
      </c>
      <c r="I2892" s="2">
        <f t="shared" si="510"/>
        <v>11681.570093458025</v>
      </c>
      <c r="J2892" s="2">
        <f t="shared" si="511"/>
        <v>279.9468252352271</v>
      </c>
      <c r="K2892" s="2">
        <f t="shared" si="502"/>
        <v>0</v>
      </c>
      <c r="L2892" s="2">
        <f t="shared" si="512"/>
        <v>0</v>
      </c>
      <c r="M2892" s="2">
        <f t="shared" si="503"/>
        <v>0</v>
      </c>
      <c r="N2892" s="2">
        <f t="shared" si="504"/>
        <v>11681.570093458025</v>
      </c>
      <c r="O2892" s="2">
        <f t="shared" si="505"/>
        <v>279.9468252352271</v>
      </c>
      <c r="P2892" s="2"/>
    </row>
    <row r="2893" spans="1:16" x14ac:dyDescent="0.25">
      <c r="A2893">
        <v>2892</v>
      </c>
      <c r="B2893">
        <f t="shared" si="507"/>
        <v>120</v>
      </c>
      <c r="C2893">
        <f t="shared" si="506"/>
        <v>12</v>
      </c>
      <c r="D2893" s="3">
        <v>17.609803959804992</v>
      </c>
      <c r="E2893">
        <v>0</v>
      </c>
      <c r="F2893">
        <f t="shared" si="508"/>
        <v>0</v>
      </c>
      <c r="H2893" s="2">
        <f t="shared" si="509"/>
        <v>0</v>
      </c>
      <c r="I2893" s="2">
        <f t="shared" si="510"/>
        <v>11681.570093458025</v>
      </c>
      <c r="J2893" s="2">
        <f t="shared" si="511"/>
        <v>280.01493411049421</v>
      </c>
      <c r="K2893" s="2">
        <f t="shared" si="502"/>
        <v>0</v>
      </c>
      <c r="L2893" s="2">
        <f t="shared" si="512"/>
        <v>0</v>
      </c>
      <c r="M2893" s="2">
        <f t="shared" si="503"/>
        <v>0</v>
      </c>
      <c r="N2893" s="2">
        <f t="shared" si="504"/>
        <v>11681.570093458025</v>
      </c>
      <c r="O2893" s="2">
        <f t="shared" si="505"/>
        <v>280.01493411049421</v>
      </c>
      <c r="P2893" s="2"/>
    </row>
    <row r="2894" spans="1:16" x14ac:dyDescent="0.25">
      <c r="A2894">
        <v>2893</v>
      </c>
      <c r="B2894">
        <f t="shared" si="507"/>
        <v>120</v>
      </c>
      <c r="C2894">
        <f t="shared" si="506"/>
        <v>13</v>
      </c>
      <c r="D2894" s="3">
        <v>17.64328675328801</v>
      </c>
      <c r="E2894">
        <v>0</v>
      </c>
      <c r="F2894">
        <f t="shared" si="508"/>
        <v>0</v>
      </c>
      <c r="H2894" s="2">
        <f t="shared" si="509"/>
        <v>0</v>
      </c>
      <c r="I2894" s="2">
        <f t="shared" si="510"/>
        <v>11681.570093458025</v>
      </c>
      <c r="J2894" s="2">
        <f t="shared" si="511"/>
        <v>280.04719620930581</v>
      </c>
      <c r="K2894" s="2">
        <f t="shared" si="502"/>
        <v>0</v>
      </c>
      <c r="L2894" s="2">
        <f t="shared" si="512"/>
        <v>0</v>
      </c>
      <c r="M2894" s="2">
        <f t="shared" si="503"/>
        <v>0</v>
      </c>
      <c r="N2894" s="2">
        <f t="shared" si="504"/>
        <v>11681.570093458025</v>
      </c>
      <c r="O2894" s="2">
        <f t="shared" si="505"/>
        <v>280.04719620930581</v>
      </c>
      <c r="P2894" s="2"/>
    </row>
    <row r="2895" spans="1:16" x14ac:dyDescent="0.25">
      <c r="A2895">
        <v>2894</v>
      </c>
      <c r="B2895">
        <f t="shared" si="507"/>
        <v>120</v>
      </c>
      <c r="C2895">
        <f t="shared" si="506"/>
        <v>14</v>
      </c>
      <c r="D2895" s="3">
        <v>17.56309339605798</v>
      </c>
      <c r="E2895">
        <v>0</v>
      </c>
      <c r="F2895">
        <f t="shared" si="508"/>
        <v>0</v>
      </c>
      <c r="H2895" s="2">
        <f t="shared" si="509"/>
        <v>0</v>
      </c>
      <c r="I2895" s="2">
        <f t="shared" si="510"/>
        <v>11681.570093458025</v>
      </c>
      <c r="J2895" s="2">
        <f t="shared" si="511"/>
        <v>279.96992649116521</v>
      </c>
      <c r="K2895" s="2">
        <f t="shared" si="502"/>
        <v>0</v>
      </c>
      <c r="L2895" s="2">
        <f t="shared" si="512"/>
        <v>0</v>
      </c>
      <c r="M2895" s="2">
        <f t="shared" si="503"/>
        <v>0</v>
      </c>
      <c r="N2895" s="2">
        <f t="shared" si="504"/>
        <v>11681.570093458025</v>
      </c>
      <c r="O2895" s="2">
        <f t="shared" si="505"/>
        <v>279.96992649116521</v>
      </c>
      <c r="P2895" s="2"/>
    </row>
    <row r="2896" spans="1:16" x14ac:dyDescent="0.25">
      <c r="A2896">
        <v>2895</v>
      </c>
      <c r="B2896">
        <f t="shared" si="507"/>
        <v>120</v>
      </c>
      <c r="C2896">
        <f t="shared" si="506"/>
        <v>15</v>
      </c>
      <c r="D2896" s="3">
        <v>17.460164808687011</v>
      </c>
      <c r="E2896">
        <v>0</v>
      </c>
      <c r="F2896">
        <f t="shared" si="508"/>
        <v>0</v>
      </c>
      <c r="H2896" s="2">
        <f t="shared" si="509"/>
        <v>0</v>
      </c>
      <c r="I2896" s="2">
        <f t="shared" si="510"/>
        <v>11681.570093458025</v>
      </c>
      <c r="J2896" s="2">
        <f t="shared" si="511"/>
        <v>279.87075040963578</v>
      </c>
      <c r="K2896" s="2">
        <f t="shared" si="502"/>
        <v>0</v>
      </c>
      <c r="L2896" s="2">
        <f t="shared" si="512"/>
        <v>0</v>
      </c>
      <c r="M2896" s="2">
        <f t="shared" si="503"/>
        <v>0</v>
      </c>
      <c r="N2896" s="2">
        <f t="shared" si="504"/>
        <v>11681.570093458025</v>
      </c>
      <c r="O2896" s="2">
        <f t="shared" si="505"/>
        <v>279.87075040963578</v>
      </c>
      <c r="P2896" s="2"/>
    </row>
    <row r="2897" spans="1:16" x14ac:dyDescent="0.25">
      <c r="A2897">
        <v>2896</v>
      </c>
      <c r="B2897">
        <f t="shared" si="507"/>
        <v>120</v>
      </c>
      <c r="C2897">
        <f t="shared" si="506"/>
        <v>16</v>
      </c>
      <c r="D2897" s="3">
        <v>17.42916222212898</v>
      </c>
      <c r="E2897">
        <v>0</v>
      </c>
      <c r="F2897">
        <f t="shared" si="508"/>
        <v>0</v>
      </c>
      <c r="H2897" s="2">
        <f t="shared" si="509"/>
        <v>0</v>
      </c>
      <c r="I2897" s="2">
        <f t="shared" si="510"/>
        <v>11681.570093458025</v>
      </c>
      <c r="J2897" s="2">
        <f t="shared" si="511"/>
        <v>279.8408780959216</v>
      </c>
      <c r="K2897" s="2">
        <f t="shared" si="502"/>
        <v>0</v>
      </c>
      <c r="L2897" s="2">
        <f t="shared" si="512"/>
        <v>0</v>
      </c>
      <c r="M2897" s="2">
        <f t="shared" si="503"/>
        <v>0</v>
      </c>
      <c r="N2897" s="2">
        <f t="shared" si="504"/>
        <v>11681.570093458025</v>
      </c>
      <c r="O2897" s="2">
        <f t="shared" si="505"/>
        <v>279.8408780959216</v>
      </c>
      <c r="P2897" s="2"/>
    </row>
    <row r="2898" spans="1:16" x14ac:dyDescent="0.25">
      <c r="A2898">
        <v>2897</v>
      </c>
      <c r="B2898">
        <f t="shared" si="507"/>
        <v>120</v>
      </c>
      <c r="C2898">
        <f t="shared" si="506"/>
        <v>17</v>
      </c>
      <c r="D2898" s="3">
        <v>17.430402325592013</v>
      </c>
      <c r="E2898">
        <v>0</v>
      </c>
      <c r="F2898">
        <f t="shared" si="508"/>
        <v>0</v>
      </c>
      <c r="H2898" s="2">
        <f t="shared" si="509"/>
        <v>0</v>
      </c>
      <c r="I2898" s="2">
        <f t="shared" si="510"/>
        <v>11681.570093458025</v>
      </c>
      <c r="J2898" s="2">
        <f t="shared" si="511"/>
        <v>279.84207298847087</v>
      </c>
      <c r="K2898" s="2">
        <f t="shared" si="502"/>
        <v>0</v>
      </c>
      <c r="L2898" s="2">
        <f t="shared" si="512"/>
        <v>0</v>
      </c>
      <c r="M2898" s="2">
        <f t="shared" si="503"/>
        <v>0</v>
      </c>
      <c r="N2898" s="2">
        <f t="shared" si="504"/>
        <v>11681.570093458025</v>
      </c>
      <c r="O2898" s="2">
        <f t="shared" si="505"/>
        <v>279.84207298847087</v>
      </c>
      <c r="P2898" s="2"/>
    </row>
    <row r="2899" spans="1:16" x14ac:dyDescent="0.25">
      <c r="A2899">
        <v>2898</v>
      </c>
      <c r="B2899">
        <f t="shared" si="507"/>
        <v>120</v>
      </c>
      <c r="C2899">
        <f t="shared" si="506"/>
        <v>18</v>
      </c>
      <c r="D2899" s="3">
        <v>17.545731947585978</v>
      </c>
      <c r="E2899">
        <v>0</v>
      </c>
      <c r="F2899">
        <f t="shared" si="508"/>
        <v>0</v>
      </c>
      <c r="H2899" s="2">
        <f t="shared" si="509"/>
        <v>0</v>
      </c>
      <c r="I2899" s="2">
        <f t="shared" si="510"/>
        <v>11681.570093458025</v>
      </c>
      <c r="J2899" s="2">
        <f t="shared" si="511"/>
        <v>279.95319799548577</v>
      </c>
      <c r="K2899" s="2">
        <f t="shared" si="502"/>
        <v>0</v>
      </c>
      <c r="L2899" s="2">
        <f t="shared" si="512"/>
        <v>0</v>
      </c>
      <c r="M2899" s="2">
        <f t="shared" si="503"/>
        <v>0</v>
      </c>
      <c r="N2899" s="2">
        <f t="shared" si="504"/>
        <v>11681.570093458025</v>
      </c>
      <c r="O2899" s="2">
        <f t="shared" si="505"/>
        <v>279.95319799548577</v>
      </c>
      <c r="P2899" s="2"/>
    </row>
    <row r="2900" spans="1:16" x14ac:dyDescent="0.25">
      <c r="A2900">
        <v>2899</v>
      </c>
      <c r="B2900">
        <f t="shared" si="507"/>
        <v>120</v>
      </c>
      <c r="C2900">
        <f t="shared" si="506"/>
        <v>19</v>
      </c>
      <c r="D2900" s="3">
        <v>17.673462604204019</v>
      </c>
      <c r="E2900">
        <v>0</v>
      </c>
      <c r="F2900">
        <f t="shared" si="508"/>
        <v>0</v>
      </c>
      <c r="H2900" s="2">
        <f t="shared" si="509"/>
        <v>0</v>
      </c>
      <c r="I2900" s="2">
        <f t="shared" si="510"/>
        <v>11681.570093458025</v>
      </c>
      <c r="J2900" s="2">
        <f t="shared" si="511"/>
        <v>280.07627192798714</v>
      </c>
      <c r="K2900" s="2">
        <f t="shared" si="502"/>
        <v>0</v>
      </c>
      <c r="L2900" s="2">
        <f t="shared" si="512"/>
        <v>0</v>
      </c>
      <c r="M2900" s="2">
        <f t="shared" si="503"/>
        <v>0</v>
      </c>
      <c r="N2900" s="2">
        <f t="shared" si="504"/>
        <v>11681.570093458025</v>
      </c>
      <c r="O2900" s="2">
        <f t="shared" si="505"/>
        <v>280.07627192798714</v>
      </c>
      <c r="P2900" s="2"/>
    </row>
    <row r="2901" spans="1:16" x14ac:dyDescent="0.25">
      <c r="A2901">
        <v>2900</v>
      </c>
      <c r="B2901">
        <f t="shared" si="507"/>
        <v>120</v>
      </c>
      <c r="C2901">
        <f t="shared" si="506"/>
        <v>20</v>
      </c>
      <c r="D2901" s="3">
        <v>17.59244251133299</v>
      </c>
      <c r="E2901">
        <v>0</v>
      </c>
      <c r="F2901">
        <f t="shared" si="508"/>
        <v>0</v>
      </c>
      <c r="H2901" s="2">
        <f t="shared" si="509"/>
        <v>0</v>
      </c>
      <c r="I2901" s="2">
        <f t="shared" si="510"/>
        <v>11681.570093458025</v>
      </c>
      <c r="J2901" s="2">
        <f t="shared" si="511"/>
        <v>279.99820561481471</v>
      </c>
      <c r="K2901" s="2">
        <f t="shared" si="502"/>
        <v>0</v>
      </c>
      <c r="L2901" s="2">
        <f t="shared" si="512"/>
        <v>0</v>
      </c>
      <c r="M2901" s="2">
        <f t="shared" si="503"/>
        <v>0</v>
      </c>
      <c r="N2901" s="2">
        <f t="shared" si="504"/>
        <v>11681.570093458025</v>
      </c>
      <c r="O2901" s="2">
        <f t="shared" si="505"/>
        <v>279.99820561481471</v>
      </c>
      <c r="P2901" s="2"/>
    </row>
    <row r="2902" spans="1:16" x14ac:dyDescent="0.25">
      <c r="A2902">
        <v>2901</v>
      </c>
      <c r="B2902">
        <f t="shared" si="507"/>
        <v>120</v>
      </c>
      <c r="C2902">
        <f t="shared" si="506"/>
        <v>21</v>
      </c>
      <c r="D2902" s="3">
        <v>17.398159635571972</v>
      </c>
      <c r="E2902">
        <v>0</v>
      </c>
      <c r="F2902">
        <f t="shared" si="508"/>
        <v>0</v>
      </c>
      <c r="H2902" s="2">
        <f t="shared" si="509"/>
        <v>0</v>
      </c>
      <c r="I2902" s="2">
        <f t="shared" si="510"/>
        <v>11681.570093458025</v>
      </c>
      <c r="J2902" s="2">
        <f t="shared" si="511"/>
        <v>279.81100578220844</v>
      </c>
      <c r="K2902" s="2">
        <f t="shared" si="502"/>
        <v>0</v>
      </c>
      <c r="L2902" s="2">
        <f t="shared" si="512"/>
        <v>0</v>
      </c>
      <c r="M2902" s="2">
        <f t="shared" si="503"/>
        <v>0</v>
      </c>
      <c r="N2902" s="2">
        <f t="shared" si="504"/>
        <v>11681.570093458025</v>
      </c>
      <c r="O2902" s="2">
        <f t="shared" si="505"/>
        <v>279.81100578220844</v>
      </c>
      <c r="P2902" s="2"/>
    </row>
    <row r="2903" spans="1:16" x14ac:dyDescent="0.25">
      <c r="A2903">
        <v>2902</v>
      </c>
      <c r="B2903">
        <f t="shared" si="507"/>
        <v>120</v>
      </c>
      <c r="C2903">
        <f t="shared" si="506"/>
        <v>22</v>
      </c>
      <c r="D2903" s="3">
        <v>17.329127209502985</v>
      </c>
      <c r="E2903">
        <v>0</v>
      </c>
      <c r="F2903">
        <f t="shared" si="508"/>
        <v>0</v>
      </c>
      <c r="H2903" s="2">
        <f t="shared" si="509"/>
        <v>0</v>
      </c>
      <c r="I2903" s="2">
        <f t="shared" si="510"/>
        <v>11681.570093458025</v>
      </c>
      <c r="J2903" s="2">
        <f t="shared" si="511"/>
        <v>279.7444900970051</v>
      </c>
      <c r="K2903" s="2">
        <f t="shared" si="502"/>
        <v>0</v>
      </c>
      <c r="L2903" s="2">
        <f t="shared" si="512"/>
        <v>0</v>
      </c>
      <c r="M2903" s="2">
        <f t="shared" si="503"/>
        <v>0</v>
      </c>
      <c r="N2903" s="2">
        <f t="shared" si="504"/>
        <v>11681.570093458025</v>
      </c>
      <c r="O2903" s="2">
        <f t="shared" si="505"/>
        <v>279.7444900970051</v>
      </c>
      <c r="P2903" s="2"/>
    </row>
    <row r="2904" spans="1:16" x14ac:dyDescent="0.25">
      <c r="A2904">
        <v>2903</v>
      </c>
      <c r="B2904">
        <f t="shared" si="507"/>
        <v>120</v>
      </c>
      <c r="C2904">
        <f t="shared" si="506"/>
        <v>23</v>
      </c>
      <c r="D2904" s="3">
        <v>17.381211554920014</v>
      </c>
      <c r="E2904">
        <v>0</v>
      </c>
      <c r="F2904">
        <f t="shared" si="508"/>
        <v>0</v>
      </c>
      <c r="H2904" s="2">
        <f t="shared" si="509"/>
        <v>0</v>
      </c>
      <c r="I2904" s="2">
        <f t="shared" si="510"/>
        <v>11681.570093458025</v>
      </c>
      <c r="J2904" s="2">
        <f t="shared" si="511"/>
        <v>279.79467558404446</v>
      </c>
      <c r="K2904" s="2">
        <f t="shared" si="502"/>
        <v>0</v>
      </c>
      <c r="L2904" s="2">
        <f t="shared" si="512"/>
        <v>0</v>
      </c>
      <c r="M2904" s="2">
        <f t="shared" si="503"/>
        <v>0</v>
      </c>
      <c r="N2904" s="2">
        <f t="shared" si="504"/>
        <v>11681.570093458025</v>
      </c>
      <c r="O2904" s="2">
        <f t="shared" si="505"/>
        <v>279.79467558404446</v>
      </c>
      <c r="P2904" s="2"/>
    </row>
    <row r="2905" spans="1:16" x14ac:dyDescent="0.25">
      <c r="A2905">
        <v>2904</v>
      </c>
      <c r="B2905">
        <f t="shared" si="507"/>
        <v>121</v>
      </c>
      <c r="C2905">
        <f t="shared" si="506"/>
        <v>0</v>
      </c>
      <c r="D2905" s="3">
        <v>17.424201808279975</v>
      </c>
      <c r="E2905">
        <v>0.51700000000000002</v>
      </c>
      <c r="F2905">
        <f t="shared" si="508"/>
        <v>0</v>
      </c>
      <c r="H2905" s="2">
        <f t="shared" si="509"/>
        <v>0.51700000000000002</v>
      </c>
      <c r="I2905" s="2">
        <f t="shared" si="510"/>
        <v>11691.233644859894</v>
      </c>
      <c r="J2905" s="2">
        <f t="shared" si="511"/>
        <v>280.06759228046832</v>
      </c>
      <c r="K2905" s="2">
        <f t="shared" si="502"/>
        <v>0.51700000000000002</v>
      </c>
      <c r="L2905" s="2">
        <f t="shared" si="512"/>
        <v>9.6635514018691584</v>
      </c>
      <c r="M2905" s="2">
        <f t="shared" si="503"/>
        <v>0</v>
      </c>
      <c r="N2905" s="2">
        <f t="shared" si="504"/>
        <v>11691.233644859894</v>
      </c>
      <c r="O2905" s="2">
        <f t="shared" si="505"/>
        <v>280.06759228046832</v>
      </c>
      <c r="P2905" s="2"/>
    </row>
    <row r="2906" spans="1:16" x14ac:dyDescent="0.25">
      <c r="A2906">
        <v>2905</v>
      </c>
      <c r="B2906">
        <f t="shared" si="507"/>
        <v>121</v>
      </c>
      <c r="C2906">
        <f t="shared" si="506"/>
        <v>1</v>
      </c>
      <c r="D2906" s="3">
        <v>17.425028543921997</v>
      </c>
      <c r="E2906">
        <v>1.1850000000000001</v>
      </c>
      <c r="F2906">
        <f t="shared" si="508"/>
        <v>0</v>
      </c>
      <c r="H2906" s="2">
        <f t="shared" si="509"/>
        <v>1.1850000000000001</v>
      </c>
      <c r="I2906" s="2">
        <f t="shared" si="510"/>
        <v>11713.383177570175</v>
      </c>
      <c r="J2906" s="2">
        <f t="shared" si="511"/>
        <v>280.59899085026728</v>
      </c>
      <c r="K2906" s="2">
        <f t="shared" si="502"/>
        <v>1.1850000000000001</v>
      </c>
      <c r="L2906" s="2">
        <f t="shared" si="512"/>
        <v>22.149532710280372</v>
      </c>
      <c r="M2906" s="2">
        <f t="shared" si="503"/>
        <v>0</v>
      </c>
      <c r="N2906" s="2">
        <f t="shared" si="504"/>
        <v>11713.383177570175</v>
      </c>
      <c r="O2906" s="2">
        <f t="shared" si="505"/>
        <v>280.59899085026728</v>
      </c>
      <c r="P2906" s="2"/>
    </row>
    <row r="2907" spans="1:16" x14ac:dyDescent="0.25">
      <c r="A2907">
        <v>2906</v>
      </c>
      <c r="B2907">
        <f t="shared" si="507"/>
        <v>121</v>
      </c>
      <c r="C2907">
        <f t="shared" si="506"/>
        <v>2</v>
      </c>
      <c r="D2907" s="3">
        <v>17.302671668974028</v>
      </c>
      <c r="E2907">
        <v>1.276</v>
      </c>
      <c r="F2907">
        <f t="shared" si="508"/>
        <v>0</v>
      </c>
      <c r="H2907" s="2">
        <f t="shared" si="509"/>
        <v>1.276</v>
      </c>
      <c r="I2907" s="2">
        <f t="shared" si="510"/>
        <v>11737.233644859894</v>
      </c>
      <c r="J2907" s="2">
        <f t="shared" si="511"/>
        <v>281.05188091666656</v>
      </c>
      <c r="K2907" s="2">
        <f t="shared" si="502"/>
        <v>1.276</v>
      </c>
      <c r="L2907" s="2">
        <f t="shared" si="512"/>
        <v>23.850467289719628</v>
      </c>
      <c r="M2907" s="2">
        <f t="shared" si="503"/>
        <v>0</v>
      </c>
      <c r="N2907" s="2">
        <f t="shared" si="504"/>
        <v>11737.233644859894</v>
      </c>
      <c r="O2907" s="2">
        <f t="shared" si="505"/>
        <v>281.05188091666656</v>
      </c>
      <c r="P2907" s="2"/>
    </row>
    <row r="2908" spans="1:16" x14ac:dyDescent="0.25">
      <c r="A2908">
        <v>2907</v>
      </c>
      <c r="B2908">
        <f t="shared" si="507"/>
        <v>121</v>
      </c>
      <c r="C2908">
        <f t="shared" si="506"/>
        <v>3</v>
      </c>
      <c r="D2908" s="3">
        <v>17.136497805024987</v>
      </c>
      <c r="E2908">
        <v>0</v>
      </c>
      <c r="F2908">
        <f t="shared" si="508"/>
        <v>0</v>
      </c>
      <c r="H2908" s="2">
        <f t="shared" si="509"/>
        <v>0</v>
      </c>
      <c r="I2908" s="2">
        <f t="shared" si="510"/>
        <v>11737.233644859894</v>
      </c>
      <c r="J2908" s="2">
        <f t="shared" si="511"/>
        <v>280.89100235239584</v>
      </c>
      <c r="K2908" s="2">
        <f t="shared" si="502"/>
        <v>0</v>
      </c>
      <c r="L2908" s="2">
        <f t="shared" si="512"/>
        <v>0</v>
      </c>
      <c r="M2908" s="2">
        <f t="shared" si="503"/>
        <v>0</v>
      </c>
      <c r="N2908" s="2">
        <f t="shared" si="504"/>
        <v>11737.233644859894</v>
      </c>
      <c r="O2908" s="2">
        <f t="shared" si="505"/>
        <v>280.89100235239584</v>
      </c>
      <c r="P2908" s="2"/>
    </row>
    <row r="2909" spans="1:16" x14ac:dyDescent="0.25">
      <c r="A2909">
        <v>2908</v>
      </c>
      <c r="B2909">
        <f t="shared" si="507"/>
        <v>121</v>
      </c>
      <c r="C2909">
        <f t="shared" si="506"/>
        <v>4</v>
      </c>
      <c r="D2909" s="3">
        <v>16.950068917858005</v>
      </c>
      <c r="E2909">
        <v>0</v>
      </c>
      <c r="F2909">
        <f t="shared" si="508"/>
        <v>0</v>
      </c>
      <c r="H2909" s="2">
        <f t="shared" si="509"/>
        <v>0</v>
      </c>
      <c r="I2909" s="2">
        <f t="shared" si="510"/>
        <v>11737.233644859894</v>
      </c>
      <c r="J2909" s="2">
        <f t="shared" si="511"/>
        <v>280.71051421188287</v>
      </c>
      <c r="K2909" s="2">
        <f t="shared" si="502"/>
        <v>0</v>
      </c>
      <c r="L2909" s="2">
        <f t="shared" si="512"/>
        <v>0</v>
      </c>
      <c r="M2909" s="2">
        <f t="shared" si="503"/>
        <v>0</v>
      </c>
      <c r="N2909" s="2">
        <f t="shared" si="504"/>
        <v>11737.233644859894</v>
      </c>
      <c r="O2909" s="2">
        <f t="shared" si="505"/>
        <v>280.71051421188287</v>
      </c>
      <c r="P2909" s="2"/>
    </row>
    <row r="2910" spans="1:16" x14ac:dyDescent="0.25">
      <c r="A2910">
        <v>2909</v>
      </c>
      <c r="B2910">
        <f t="shared" si="507"/>
        <v>121</v>
      </c>
      <c r="C2910">
        <f t="shared" si="506"/>
        <v>5</v>
      </c>
      <c r="D2910" s="3">
        <v>16.825231835986017</v>
      </c>
      <c r="E2910">
        <v>0</v>
      </c>
      <c r="F2910">
        <f t="shared" si="508"/>
        <v>0</v>
      </c>
      <c r="H2910" s="2">
        <f t="shared" si="509"/>
        <v>0</v>
      </c>
      <c r="I2910" s="2">
        <f t="shared" si="510"/>
        <v>11737.233644859894</v>
      </c>
      <c r="J2910" s="2">
        <f t="shared" si="511"/>
        <v>280.58965519096324</v>
      </c>
      <c r="K2910" s="2">
        <f t="shared" si="502"/>
        <v>0</v>
      </c>
      <c r="L2910" s="2">
        <f t="shared" si="512"/>
        <v>0</v>
      </c>
      <c r="M2910" s="2">
        <f t="shared" si="503"/>
        <v>0</v>
      </c>
      <c r="N2910" s="2">
        <f t="shared" si="504"/>
        <v>11737.233644859894</v>
      </c>
      <c r="O2910" s="2">
        <f t="shared" si="505"/>
        <v>280.58965519096324</v>
      </c>
      <c r="P2910" s="2"/>
    </row>
    <row r="2911" spans="1:16" x14ac:dyDescent="0.25">
      <c r="A2911">
        <v>2910</v>
      </c>
      <c r="B2911">
        <f t="shared" si="507"/>
        <v>121</v>
      </c>
      <c r="C2911">
        <f t="shared" si="506"/>
        <v>6</v>
      </c>
      <c r="D2911" s="3">
        <v>16.768600444540994</v>
      </c>
      <c r="E2911">
        <v>0</v>
      </c>
      <c r="F2911">
        <f t="shared" si="508"/>
        <v>0</v>
      </c>
      <c r="H2911" s="2">
        <f t="shared" si="509"/>
        <v>0</v>
      </c>
      <c r="I2911" s="2">
        <f t="shared" si="510"/>
        <v>11737.233644859894</v>
      </c>
      <c r="J2911" s="2">
        <f t="shared" si="511"/>
        <v>280.53482841657274</v>
      </c>
      <c r="K2911" s="2">
        <f t="shared" si="502"/>
        <v>0</v>
      </c>
      <c r="L2911" s="2">
        <f t="shared" si="512"/>
        <v>0</v>
      </c>
      <c r="M2911" s="2">
        <f t="shared" si="503"/>
        <v>0</v>
      </c>
      <c r="N2911" s="2">
        <f t="shared" si="504"/>
        <v>11737.233644859894</v>
      </c>
      <c r="O2911" s="2">
        <f t="shared" si="505"/>
        <v>280.53482841657274</v>
      </c>
      <c r="P2911" s="2"/>
    </row>
    <row r="2912" spans="1:16" x14ac:dyDescent="0.25">
      <c r="A2912">
        <v>2911</v>
      </c>
      <c r="B2912">
        <f t="shared" si="507"/>
        <v>121</v>
      </c>
      <c r="C2912">
        <f t="shared" si="506"/>
        <v>7</v>
      </c>
      <c r="D2912" s="3">
        <v>16.737184490162008</v>
      </c>
      <c r="E2912">
        <v>0</v>
      </c>
      <c r="F2912">
        <f t="shared" si="508"/>
        <v>330</v>
      </c>
      <c r="H2912" s="2">
        <f t="shared" si="509"/>
        <v>0</v>
      </c>
      <c r="I2912" s="2">
        <f t="shared" si="510"/>
        <v>11407.233644859894</v>
      </c>
      <c r="J2912" s="2">
        <f t="shared" si="511"/>
        <v>272.61784852821489</v>
      </c>
      <c r="K2912" s="2">
        <f t="shared" si="502"/>
        <v>0</v>
      </c>
      <c r="L2912" s="2">
        <f t="shared" si="512"/>
        <v>0</v>
      </c>
      <c r="M2912" s="2">
        <f t="shared" si="503"/>
        <v>330</v>
      </c>
      <c r="N2912" s="2">
        <f t="shared" si="504"/>
        <v>11407.233644859894</v>
      </c>
      <c r="O2912" s="2">
        <f t="shared" si="505"/>
        <v>272.61784852821489</v>
      </c>
      <c r="P2912" s="2"/>
    </row>
    <row r="2913" spans="1:16" x14ac:dyDescent="0.25">
      <c r="A2913">
        <v>2912</v>
      </c>
      <c r="B2913">
        <f t="shared" si="507"/>
        <v>121</v>
      </c>
      <c r="C2913">
        <f t="shared" si="506"/>
        <v>8</v>
      </c>
      <c r="D2913" s="3">
        <v>16.698741282831008</v>
      </c>
      <c r="E2913">
        <v>0</v>
      </c>
      <c r="F2913">
        <f t="shared" si="508"/>
        <v>0</v>
      </c>
      <c r="H2913" s="2">
        <f t="shared" si="509"/>
        <v>0</v>
      </c>
      <c r="I2913" s="2">
        <f t="shared" si="510"/>
        <v>11407.233644859894</v>
      </c>
      <c r="J2913" s="2">
        <f t="shared" si="511"/>
        <v>272.58167676623844</v>
      </c>
      <c r="K2913" s="2">
        <f t="shared" si="502"/>
        <v>0</v>
      </c>
      <c r="L2913" s="2">
        <f t="shared" si="512"/>
        <v>0</v>
      </c>
      <c r="M2913" s="2">
        <f t="shared" si="503"/>
        <v>0</v>
      </c>
      <c r="N2913" s="2">
        <f t="shared" si="504"/>
        <v>11407.233644859894</v>
      </c>
      <c r="O2913" s="2">
        <f t="shared" si="505"/>
        <v>272.58167676623844</v>
      </c>
      <c r="P2913" s="2"/>
    </row>
    <row r="2914" spans="1:16" x14ac:dyDescent="0.25">
      <c r="A2914">
        <v>2913</v>
      </c>
      <c r="B2914">
        <f t="shared" si="507"/>
        <v>121</v>
      </c>
      <c r="C2914">
        <f t="shared" si="506"/>
        <v>9</v>
      </c>
      <c r="D2914" s="3">
        <v>16.712382420916015</v>
      </c>
      <c r="E2914">
        <v>0</v>
      </c>
      <c r="F2914">
        <f t="shared" si="508"/>
        <v>0</v>
      </c>
      <c r="H2914" s="2">
        <f t="shared" si="509"/>
        <v>0</v>
      </c>
      <c r="I2914" s="2">
        <f t="shared" si="510"/>
        <v>11407.233644859894</v>
      </c>
      <c r="J2914" s="2">
        <f t="shared" si="511"/>
        <v>272.59451190758472</v>
      </c>
      <c r="K2914" s="2">
        <f t="shared" si="502"/>
        <v>0</v>
      </c>
      <c r="L2914" s="2">
        <f t="shared" si="512"/>
        <v>0</v>
      </c>
      <c r="M2914" s="2">
        <f t="shared" si="503"/>
        <v>0</v>
      </c>
      <c r="N2914" s="2">
        <f t="shared" si="504"/>
        <v>11407.233644859894</v>
      </c>
      <c r="O2914" s="2">
        <f t="shared" si="505"/>
        <v>272.59451190758472</v>
      </c>
      <c r="P2914" s="2"/>
    </row>
    <row r="2915" spans="1:16" x14ac:dyDescent="0.25">
      <c r="A2915">
        <v>2914</v>
      </c>
      <c r="B2915">
        <f t="shared" si="507"/>
        <v>121</v>
      </c>
      <c r="C2915">
        <f t="shared" si="506"/>
        <v>10</v>
      </c>
      <c r="D2915" s="3">
        <v>16.742558271832024</v>
      </c>
      <c r="E2915">
        <v>0</v>
      </c>
      <c r="F2915">
        <f t="shared" si="508"/>
        <v>0</v>
      </c>
      <c r="H2915" s="2">
        <f t="shared" si="509"/>
        <v>0</v>
      </c>
      <c r="I2915" s="2">
        <f t="shared" si="510"/>
        <v>11407.233644859894</v>
      </c>
      <c r="J2915" s="2">
        <f t="shared" si="511"/>
        <v>272.62290479601813</v>
      </c>
      <c r="K2915" s="2">
        <f t="shared" si="502"/>
        <v>0</v>
      </c>
      <c r="L2915" s="2">
        <f t="shared" si="512"/>
        <v>0</v>
      </c>
      <c r="M2915" s="2">
        <f t="shared" si="503"/>
        <v>0</v>
      </c>
      <c r="N2915" s="2">
        <f t="shared" si="504"/>
        <v>11407.233644859894</v>
      </c>
      <c r="O2915" s="2">
        <f t="shared" si="505"/>
        <v>272.62290479601813</v>
      </c>
      <c r="P2915" s="2"/>
    </row>
    <row r="2916" spans="1:16" x14ac:dyDescent="0.25">
      <c r="A2916">
        <v>2915</v>
      </c>
      <c r="B2916">
        <f t="shared" si="507"/>
        <v>121</v>
      </c>
      <c r="C2916">
        <f t="shared" si="506"/>
        <v>11</v>
      </c>
      <c r="D2916" s="3">
        <v>16.926920319894975</v>
      </c>
      <c r="E2916">
        <v>0</v>
      </c>
      <c r="F2916">
        <f t="shared" si="508"/>
        <v>0</v>
      </c>
      <c r="H2916" s="2">
        <f t="shared" si="509"/>
        <v>0</v>
      </c>
      <c r="I2916" s="2">
        <f t="shared" si="510"/>
        <v>11407.233644859894</v>
      </c>
      <c r="J2916" s="2">
        <f t="shared" si="511"/>
        <v>272.79637367603647</v>
      </c>
      <c r="K2916" s="2">
        <f t="shared" si="502"/>
        <v>0</v>
      </c>
      <c r="L2916" s="2">
        <f t="shared" si="512"/>
        <v>0</v>
      </c>
      <c r="M2916" s="2">
        <f t="shared" si="503"/>
        <v>0</v>
      </c>
      <c r="N2916" s="2">
        <f t="shared" si="504"/>
        <v>11407.233644859894</v>
      </c>
      <c r="O2916" s="2">
        <f t="shared" si="505"/>
        <v>272.79637367603647</v>
      </c>
      <c r="P2916" s="2"/>
    </row>
    <row r="2917" spans="1:16" x14ac:dyDescent="0.25">
      <c r="A2917">
        <v>2916</v>
      </c>
      <c r="B2917">
        <f t="shared" si="507"/>
        <v>121</v>
      </c>
      <c r="C2917">
        <f t="shared" si="506"/>
        <v>12</v>
      </c>
      <c r="D2917" s="3">
        <v>17.012074090974011</v>
      </c>
      <c r="E2917">
        <v>0</v>
      </c>
      <c r="F2917">
        <f t="shared" si="508"/>
        <v>0</v>
      </c>
      <c r="H2917" s="2">
        <f t="shared" si="509"/>
        <v>0</v>
      </c>
      <c r="I2917" s="2">
        <f t="shared" si="510"/>
        <v>11407.233644859894</v>
      </c>
      <c r="J2917" s="2">
        <f t="shared" si="511"/>
        <v>272.87649607353433</v>
      </c>
      <c r="K2917" s="2">
        <f t="shared" si="502"/>
        <v>0</v>
      </c>
      <c r="L2917" s="2">
        <f t="shared" si="512"/>
        <v>0</v>
      </c>
      <c r="M2917" s="2">
        <f t="shared" si="503"/>
        <v>0</v>
      </c>
      <c r="N2917" s="2">
        <f t="shared" si="504"/>
        <v>11407.233644859894</v>
      </c>
      <c r="O2917" s="2">
        <f t="shared" si="505"/>
        <v>272.87649607353433</v>
      </c>
      <c r="P2917" s="2"/>
    </row>
    <row r="2918" spans="1:16" x14ac:dyDescent="0.25">
      <c r="A2918">
        <v>2917</v>
      </c>
      <c r="B2918">
        <f t="shared" si="507"/>
        <v>121</v>
      </c>
      <c r="C2918">
        <f t="shared" si="506"/>
        <v>13</v>
      </c>
      <c r="D2918" s="3">
        <v>17.137324540667009</v>
      </c>
      <c r="E2918">
        <v>0</v>
      </c>
      <c r="F2918">
        <f t="shared" si="508"/>
        <v>0</v>
      </c>
      <c r="H2918" s="2">
        <f t="shared" si="509"/>
        <v>0</v>
      </c>
      <c r="I2918" s="2">
        <f t="shared" si="510"/>
        <v>11407.233644859894</v>
      </c>
      <c r="J2918" s="2">
        <f t="shared" si="511"/>
        <v>272.99434600771724</v>
      </c>
      <c r="K2918" s="2">
        <f t="shared" si="502"/>
        <v>0</v>
      </c>
      <c r="L2918" s="2">
        <f t="shared" si="512"/>
        <v>0</v>
      </c>
      <c r="M2918" s="2">
        <f t="shared" si="503"/>
        <v>0</v>
      </c>
      <c r="N2918" s="2">
        <f t="shared" si="504"/>
        <v>11407.233644859894</v>
      </c>
      <c r="O2918" s="2">
        <f t="shared" si="505"/>
        <v>272.99434600771724</v>
      </c>
      <c r="P2918" s="2"/>
    </row>
    <row r="2919" spans="1:16" x14ac:dyDescent="0.25">
      <c r="A2919">
        <v>2918</v>
      </c>
      <c r="B2919">
        <f t="shared" si="507"/>
        <v>121</v>
      </c>
      <c r="C2919">
        <f t="shared" si="506"/>
        <v>14</v>
      </c>
      <c r="D2919" s="3">
        <v>17.196849506857006</v>
      </c>
      <c r="E2919">
        <v>0</v>
      </c>
      <c r="F2919">
        <f t="shared" si="508"/>
        <v>0</v>
      </c>
      <c r="H2919" s="2">
        <f t="shared" si="509"/>
        <v>0</v>
      </c>
      <c r="I2919" s="2">
        <f t="shared" si="510"/>
        <v>11407.233644859894</v>
      </c>
      <c r="J2919" s="2">
        <f t="shared" si="511"/>
        <v>273.05035389722917</v>
      </c>
      <c r="K2919" s="2">
        <f t="shared" si="502"/>
        <v>0</v>
      </c>
      <c r="L2919" s="2">
        <f t="shared" si="512"/>
        <v>0</v>
      </c>
      <c r="M2919" s="2">
        <f t="shared" si="503"/>
        <v>0</v>
      </c>
      <c r="N2919" s="2">
        <f t="shared" si="504"/>
        <v>11407.233644859894</v>
      </c>
      <c r="O2919" s="2">
        <f t="shared" si="505"/>
        <v>273.05035389722917</v>
      </c>
      <c r="P2919" s="2"/>
    </row>
    <row r="2920" spans="1:16" x14ac:dyDescent="0.25">
      <c r="A2920">
        <v>2919</v>
      </c>
      <c r="B2920">
        <f t="shared" si="507"/>
        <v>121</v>
      </c>
      <c r="C2920">
        <f t="shared" si="506"/>
        <v>15</v>
      </c>
      <c r="D2920" s="3">
        <v>17.234879346368018</v>
      </c>
      <c r="E2920">
        <v>0</v>
      </c>
      <c r="F2920">
        <f t="shared" si="508"/>
        <v>0</v>
      </c>
      <c r="H2920" s="2">
        <f t="shared" si="509"/>
        <v>0</v>
      </c>
      <c r="I2920" s="2">
        <f t="shared" si="510"/>
        <v>11407.233644859894</v>
      </c>
      <c r="J2920" s="2">
        <f t="shared" si="511"/>
        <v>273.08613671552916</v>
      </c>
      <c r="K2920" s="2">
        <f t="shared" si="502"/>
        <v>0</v>
      </c>
      <c r="L2920" s="2">
        <f t="shared" si="512"/>
        <v>0</v>
      </c>
      <c r="M2920" s="2">
        <f t="shared" si="503"/>
        <v>0</v>
      </c>
      <c r="N2920" s="2">
        <f t="shared" si="504"/>
        <v>11407.233644859894</v>
      </c>
      <c r="O2920" s="2">
        <f t="shared" si="505"/>
        <v>273.08613671552916</v>
      </c>
      <c r="P2920" s="2"/>
    </row>
    <row r="2921" spans="1:16" x14ac:dyDescent="0.25">
      <c r="A2921">
        <v>2920</v>
      </c>
      <c r="B2921">
        <f t="shared" si="507"/>
        <v>121</v>
      </c>
      <c r="C2921">
        <f t="shared" si="506"/>
        <v>16</v>
      </c>
      <c r="D2921" s="3">
        <v>17.279109703189988</v>
      </c>
      <c r="E2921">
        <v>0</v>
      </c>
      <c r="F2921">
        <f t="shared" si="508"/>
        <v>0</v>
      </c>
      <c r="H2921" s="2">
        <f t="shared" si="509"/>
        <v>0</v>
      </c>
      <c r="I2921" s="2">
        <f t="shared" si="510"/>
        <v>11407.233644859894</v>
      </c>
      <c r="J2921" s="2">
        <f t="shared" si="511"/>
        <v>273.12775368898622</v>
      </c>
      <c r="K2921" s="2">
        <f t="shared" si="502"/>
        <v>0</v>
      </c>
      <c r="L2921" s="2">
        <f t="shared" si="512"/>
        <v>0</v>
      </c>
      <c r="M2921" s="2">
        <f t="shared" si="503"/>
        <v>0</v>
      </c>
      <c r="N2921" s="2">
        <f t="shared" si="504"/>
        <v>11407.233644859894</v>
      </c>
      <c r="O2921" s="2">
        <f t="shared" si="505"/>
        <v>273.12775368898622</v>
      </c>
      <c r="P2921" s="2"/>
    </row>
    <row r="2922" spans="1:16" x14ac:dyDescent="0.25">
      <c r="A2922">
        <v>2921</v>
      </c>
      <c r="B2922">
        <f t="shared" si="507"/>
        <v>121</v>
      </c>
      <c r="C2922">
        <f t="shared" si="506"/>
        <v>17</v>
      </c>
      <c r="D2922" s="3">
        <v>17.326647002579023</v>
      </c>
      <c r="E2922">
        <v>0</v>
      </c>
      <c r="F2922">
        <f t="shared" si="508"/>
        <v>0</v>
      </c>
      <c r="H2922" s="2">
        <f t="shared" si="509"/>
        <v>0</v>
      </c>
      <c r="I2922" s="2">
        <f t="shared" si="510"/>
        <v>11407.233644859894</v>
      </c>
      <c r="J2922" s="2">
        <f t="shared" si="511"/>
        <v>273.17248221186145</v>
      </c>
      <c r="K2922" s="2">
        <f t="shared" ref="K2922:K2985" si="513">IF(J2922&lt;=$V$14,H2922,0)</f>
        <v>0</v>
      </c>
      <c r="L2922" s="2">
        <f t="shared" si="512"/>
        <v>0</v>
      </c>
      <c r="M2922" s="2">
        <f t="shared" ref="M2922:M2985" si="514">IF(J2922&lt;$V$18,0,F2922)</f>
        <v>0</v>
      </c>
      <c r="N2922" s="2">
        <f t="shared" ref="N2922:N2985" si="515">N2921+L2922-M2922</f>
        <v>11407.233644859894</v>
      </c>
      <c r="O2922" s="2">
        <f t="shared" ref="O2922:O2985" si="516">(N2922/$V$13)*$V$16*(D2922+273)/100000</f>
        <v>273.17248221186145</v>
      </c>
      <c r="P2922" s="2"/>
    </row>
    <row r="2923" spans="1:16" x14ac:dyDescent="0.25">
      <c r="A2923">
        <v>2922</v>
      </c>
      <c r="B2923">
        <f t="shared" si="507"/>
        <v>121</v>
      </c>
      <c r="C2923">
        <f t="shared" si="506"/>
        <v>18</v>
      </c>
      <c r="D2923" s="3">
        <v>17.399399739033981</v>
      </c>
      <c r="E2923">
        <v>0</v>
      </c>
      <c r="F2923">
        <f t="shared" si="508"/>
        <v>0</v>
      </c>
      <c r="H2923" s="2">
        <f t="shared" si="509"/>
        <v>0</v>
      </c>
      <c r="I2923" s="2">
        <f t="shared" si="510"/>
        <v>11407.233644859894</v>
      </c>
      <c r="J2923" s="2">
        <f t="shared" si="511"/>
        <v>273.2409362990432</v>
      </c>
      <c r="K2923" s="2">
        <f t="shared" si="513"/>
        <v>0</v>
      </c>
      <c r="L2923" s="2">
        <f t="shared" si="512"/>
        <v>0</v>
      </c>
      <c r="M2923" s="2">
        <f t="shared" si="514"/>
        <v>0</v>
      </c>
      <c r="N2923" s="2">
        <f t="shared" si="515"/>
        <v>11407.233644859894</v>
      </c>
      <c r="O2923" s="2">
        <f t="shared" si="516"/>
        <v>273.2409362990432</v>
      </c>
      <c r="P2923" s="2"/>
    </row>
    <row r="2924" spans="1:16" x14ac:dyDescent="0.25">
      <c r="A2924">
        <v>2923</v>
      </c>
      <c r="B2924">
        <f t="shared" si="507"/>
        <v>121</v>
      </c>
      <c r="C2924">
        <f t="shared" si="506"/>
        <v>19</v>
      </c>
      <c r="D2924" s="3">
        <v>17.434949371620007</v>
      </c>
      <c r="E2924">
        <v>0</v>
      </c>
      <c r="F2924">
        <f t="shared" si="508"/>
        <v>0</v>
      </c>
      <c r="H2924" s="2">
        <f t="shared" si="509"/>
        <v>0</v>
      </c>
      <c r="I2924" s="2">
        <f t="shared" si="510"/>
        <v>11407.233644859894</v>
      </c>
      <c r="J2924" s="2">
        <f t="shared" si="511"/>
        <v>273.27438545527986</v>
      </c>
      <c r="K2924" s="2">
        <f t="shared" si="513"/>
        <v>0</v>
      </c>
      <c r="L2924" s="2">
        <f t="shared" si="512"/>
        <v>0</v>
      </c>
      <c r="M2924" s="2">
        <f t="shared" si="514"/>
        <v>0</v>
      </c>
      <c r="N2924" s="2">
        <f t="shared" si="515"/>
        <v>11407.233644859894</v>
      </c>
      <c r="O2924" s="2">
        <f t="shared" si="516"/>
        <v>273.27438545527986</v>
      </c>
      <c r="P2924" s="2"/>
    </row>
    <row r="2925" spans="1:16" x14ac:dyDescent="0.25">
      <c r="A2925">
        <v>2924</v>
      </c>
      <c r="B2925">
        <f t="shared" si="507"/>
        <v>121</v>
      </c>
      <c r="C2925">
        <f t="shared" si="506"/>
        <v>20</v>
      </c>
      <c r="D2925" s="3">
        <v>17.437842946364981</v>
      </c>
      <c r="E2925">
        <v>0</v>
      </c>
      <c r="F2925">
        <f t="shared" si="508"/>
        <v>0</v>
      </c>
      <c r="H2925" s="2">
        <f t="shared" si="509"/>
        <v>0</v>
      </c>
      <c r="I2925" s="2">
        <f t="shared" si="510"/>
        <v>11407.233644859894</v>
      </c>
      <c r="J2925" s="2">
        <f t="shared" si="511"/>
        <v>273.27710806101965</v>
      </c>
      <c r="K2925" s="2">
        <f t="shared" si="513"/>
        <v>0</v>
      </c>
      <c r="L2925" s="2">
        <f t="shared" si="512"/>
        <v>0</v>
      </c>
      <c r="M2925" s="2">
        <f t="shared" si="514"/>
        <v>0</v>
      </c>
      <c r="N2925" s="2">
        <f t="shared" si="515"/>
        <v>11407.233644859894</v>
      </c>
      <c r="O2925" s="2">
        <f t="shared" si="516"/>
        <v>273.27710806101965</v>
      </c>
      <c r="P2925" s="2"/>
    </row>
    <row r="2926" spans="1:16" x14ac:dyDescent="0.25">
      <c r="A2926">
        <v>2925</v>
      </c>
      <c r="B2926">
        <f t="shared" si="507"/>
        <v>121</v>
      </c>
      <c r="C2926">
        <f t="shared" si="506"/>
        <v>21</v>
      </c>
      <c r="D2926" s="3">
        <v>17.397746267751018</v>
      </c>
      <c r="E2926">
        <v>0</v>
      </c>
      <c r="F2926">
        <f t="shared" si="508"/>
        <v>0</v>
      </c>
      <c r="H2926" s="2">
        <f t="shared" si="509"/>
        <v>0</v>
      </c>
      <c r="I2926" s="2">
        <f t="shared" si="510"/>
        <v>11407.233644859894</v>
      </c>
      <c r="J2926" s="2">
        <f t="shared" si="511"/>
        <v>273.23938052433465</v>
      </c>
      <c r="K2926" s="2">
        <f t="shared" si="513"/>
        <v>0</v>
      </c>
      <c r="L2926" s="2">
        <f t="shared" si="512"/>
        <v>0</v>
      </c>
      <c r="M2926" s="2">
        <f t="shared" si="514"/>
        <v>0</v>
      </c>
      <c r="N2926" s="2">
        <f t="shared" si="515"/>
        <v>11407.233644859894</v>
      </c>
      <c r="O2926" s="2">
        <f t="shared" si="516"/>
        <v>273.23938052433465</v>
      </c>
      <c r="P2926" s="2"/>
    </row>
    <row r="2927" spans="1:16" x14ac:dyDescent="0.25">
      <c r="A2927">
        <v>2926</v>
      </c>
      <c r="B2927">
        <f t="shared" si="507"/>
        <v>121</v>
      </c>
      <c r="C2927">
        <f t="shared" si="506"/>
        <v>22</v>
      </c>
      <c r="D2927" s="3">
        <v>17.335741094635978</v>
      </c>
      <c r="E2927">
        <v>0</v>
      </c>
      <c r="F2927">
        <f t="shared" si="508"/>
        <v>0</v>
      </c>
      <c r="H2927" s="2">
        <f t="shared" si="509"/>
        <v>0</v>
      </c>
      <c r="I2927" s="2">
        <f t="shared" si="510"/>
        <v>11407.233644859894</v>
      </c>
      <c r="J2927" s="2">
        <f t="shared" si="511"/>
        <v>273.18103897275927</v>
      </c>
      <c r="K2927" s="2">
        <f t="shared" si="513"/>
        <v>0</v>
      </c>
      <c r="L2927" s="2">
        <f t="shared" si="512"/>
        <v>0</v>
      </c>
      <c r="M2927" s="2">
        <f t="shared" si="514"/>
        <v>0</v>
      </c>
      <c r="N2927" s="2">
        <f t="shared" si="515"/>
        <v>11407.233644859894</v>
      </c>
      <c r="O2927" s="2">
        <f t="shared" si="516"/>
        <v>273.18103897275927</v>
      </c>
      <c r="P2927" s="2"/>
    </row>
    <row r="2928" spans="1:16" x14ac:dyDescent="0.25">
      <c r="A2928">
        <v>2927</v>
      </c>
      <c r="B2928">
        <f t="shared" si="507"/>
        <v>121</v>
      </c>
      <c r="C2928">
        <f t="shared" si="506"/>
        <v>23</v>
      </c>
      <c r="D2928" s="3">
        <v>17.006700309303994</v>
      </c>
      <c r="E2928">
        <v>0</v>
      </c>
      <c r="F2928">
        <f t="shared" si="508"/>
        <v>0</v>
      </c>
      <c r="H2928" s="2">
        <f t="shared" si="509"/>
        <v>0</v>
      </c>
      <c r="I2928" s="2">
        <f t="shared" si="510"/>
        <v>11407.233644859894</v>
      </c>
      <c r="J2928" s="2">
        <f t="shared" si="511"/>
        <v>272.87143980573109</v>
      </c>
      <c r="K2928" s="2">
        <f t="shared" si="513"/>
        <v>0</v>
      </c>
      <c r="L2928" s="2">
        <f t="shared" si="512"/>
        <v>0</v>
      </c>
      <c r="M2928" s="2">
        <f t="shared" si="514"/>
        <v>0</v>
      </c>
      <c r="N2928" s="2">
        <f t="shared" si="515"/>
        <v>11407.233644859894</v>
      </c>
      <c r="O2928" s="2">
        <f t="shared" si="516"/>
        <v>272.87143980573109</v>
      </c>
      <c r="P2928" s="2"/>
    </row>
    <row r="2929" spans="1:16" x14ac:dyDescent="0.25">
      <c r="A2929">
        <v>2928</v>
      </c>
      <c r="B2929">
        <f t="shared" si="507"/>
        <v>122</v>
      </c>
      <c r="C2929">
        <f t="shared" si="506"/>
        <v>0</v>
      </c>
      <c r="D2929" s="3">
        <v>17.018274608285026</v>
      </c>
      <c r="E2929">
        <v>0</v>
      </c>
      <c r="F2929">
        <f t="shared" si="508"/>
        <v>0</v>
      </c>
      <c r="H2929" s="2">
        <f t="shared" si="509"/>
        <v>0</v>
      </c>
      <c r="I2929" s="2">
        <f t="shared" si="510"/>
        <v>11407.233644859894</v>
      </c>
      <c r="J2929" s="2">
        <f t="shared" si="511"/>
        <v>272.88233022869144</v>
      </c>
      <c r="K2929" s="2">
        <f t="shared" si="513"/>
        <v>0</v>
      </c>
      <c r="L2929" s="2">
        <f t="shared" si="512"/>
        <v>0</v>
      </c>
      <c r="M2929" s="2">
        <f t="shared" si="514"/>
        <v>0</v>
      </c>
      <c r="N2929" s="2">
        <f t="shared" si="515"/>
        <v>11407.233644859894</v>
      </c>
      <c r="O2929" s="2">
        <f t="shared" si="516"/>
        <v>272.88233022869144</v>
      </c>
      <c r="P2929" s="2"/>
    </row>
    <row r="2930" spans="1:16" x14ac:dyDescent="0.25">
      <c r="A2930">
        <v>2929</v>
      </c>
      <c r="B2930">
        <f t="shared" si="507"/>
        <v>122</v>
      </c>
      <c r="C2930">
        <f t="shared" si="506"/>
        <v>1</v>
      </c>
      <c r="D2930" s="3">
        <v>17.026955332521027</v>
      </c>
      <c r="E2930">
        <v>0</v>
      </c>
      <c r="F2930">
        <f t="shared" si="508"/>
        <v>0</v>
      </c>
      <c r="H2930" s="2">
        <f t="shared" si="509"/>
        <v>0</v>
      </c>
      <c r="I2930" s="2">
        <f t="shared" si="510"/>
        <v>11407.233644859894</v>
      </c>
      <c r="J2930" s="2">
        <f t="shared" si="511"/>
        <v>272.89049804591184</v>
      </c>
      <c r="K2930" s="2">
        <f t="shared" si="513"/>
        <v>0</v>
      </c>
      <c r="L2930" s="2">
        <f t="shared" si="512"/>
        <v>0</v>
      </c>
      <c r="M2930" s="2">
        <f t="shared" si="514"/>
        <v>0</v>
      </c>
      <c r="N2930" s="2">
        <f t="shared" si="515"/>
        <v>11407.233644859894</v>
      </c>
      <c r="O2930" s="2">
        <f t="shared" si="516"/>
        <v>272.89049804591184</v>
      </c>
      <c r="P2930" s="2"/>
    </row>
    <row r="2931" spans="1:16" x14ac:dyDescent="0.25">
      <c r="A2931">
        <v>2930</v>
      </c>
      <c r="B2931">
        <f t="shared" si="507"/>
        <v>122</v>
      </c>
      <c r="C2931">
        <f t="shared" si="506"/>
        <v>2</v>
      </c>
      <c r="D2931" s="3">
        <v>17.081933252683996</v>
      </c>
      <c r="E2931">
        <v>0</v>
      </c>
      <c r="F2931">
        <f t="shared" si="508"/>
        <v>0</v>
      </c>
      <c r="H2931" s="2">
        <f t="shared" si="509"/>
        <v>0</v>
      </c>
      <c r="I2931" s="2">
        <f t="shared" si="510"/>
        <v>11407.233644859894</v>
      </c>
      <c r="J2931" s="2">
        <f t="shared" si="511"/>
        <v>272.94222755497628</v>
      </c>
      <c r="K2931" s="2">
        <f t="shared" si="513"/>
        <v>0</v>
      </c>
      <c r="L2931" s="2">
        <f t="shared" si="512"/>
        <v>0</v>
      </c>
      <c r="M2931" s="2">
        <f t="shared" si="514"/>
        <v>0</v>
      </c>
      <c r="N2931" s="2">
        <f t="shared" si="515"/>
        <v>11407.233644859894</v>
      </c>
      <c r="O2931" s="2">
        <f t="shared" si="516"/>
        <v>272.94222755497628</v>
      </c>
      <c r="P2931" s="2"/>
    </row>
    <row r="2932" spans="1:16" x14ac:dyDescent="0.25">
      <c r="A2932">
        <v>2931</v>
      </c>
      <c r="B2932">
        <f t="shared" si="507"/>
        <v>122</v>
      </c>
      <c r="C2932">
        <f t="shared" si="506"/>
        <v>3</v>
      </c>
      <c r="D2932" s="3">
        <v>17.203050024168988</v>
      </c>
      <c r="E2932">
        <v>0</v>
      </c>
      <c r="F2932">
        <f t="shared" si="508"/>
        <v>0</v>
      </c>
      <c r="H2932" s="2">
        <f t="shared" si="509"/>
        <v>0</v>
      </c>
      <c r="I2932" s="2">
        <f t="shared" si="510"/>
        <v>11407.233644859894</v>
      </c>
      <c r="J2932" s="2">
        <f t="shared" si="511"/>
        <v>273.05618805238714</v>
      </c>
      <c r="K2932" s="2">
        <f t="shared" si="513"/>
        <v>0</v>
      </c>
      <c r="L2932" s="2">
        <f t="shared" si="512"/>
        <v>0</v>
      </c>
      <c r="M2932" s="2">
        <f t="shared" si="514"/>
        <v>0</v>
      </c>
      <c r="N2932" s="2">
        <f t="shared" si="515"/>
        <v>11407.233644859894</v>
      </c>
      <c r="O2932" s="2">
        <f t="shared" si="516"/>
        <v>273.05618805238714</v>
      </c>
      <c r="P2932" s="2"/>
    </row>
    <row r="2933" spans="1:16" x14ac:dyDescent="0.25">
      <c r="A2933">
        <v>2932</v>
      </c>
      <c r="B2933">
        <f t="shared" si="507"/>
        <v>122</v>
      </c>
      <c r="C2933">
        <f t="shared" si="506"/>
        <v>4</v>
      </c>
      <c r="D2933" s="3">
        <v>17.325820266937001</v>
      </c>
      <c r="E2933">
        <v>0</v>
      </c>
      <c r="F2933">
        <f t="shared" si="508"/>
        <v>0</v>
      </c>
      <c r="H2933" s="2">
        <f t="shared" si="509"/>
        <v>0</v>
      </c>
      <c r="I2933" s="2">
        <f t="shared" si="510"/>
        <v>11407.233644859894</v>
      </c>
      <c r="J2933" s="2">
        <f t="shared" si="511"/>
        <v>273.17170432450666</v>
      </c>
      <c r="K2933" s="2">
        <f t="shared" si="513"/>
        <v>0</v>
      </c>
      <c r="L2933" s="2">
        <f t="shared" si="512"/>
        <v>0</v>
      </c>
      <c r="M2933" s="2">
        <f t="shared" si="514"/>
        <v>0</v>
      </c>
      <c r="N2933" s="2">
        <f t="shared" si="515"/>
        <v>11407.233644859894</v>
      </c>
      <c r="O2933" s="2">
        <f t="shared" si="516"/>
        <v>273.17170432450666</v>
      </c>
      <c r="P2933" s="2"/>
    </row>
    <row r="2934" spans="1:16" x14ac:dyDescent="0.25">
      <c r="A2934">
        <v>2933</v>
      </c>
      <c r="B2934">
        <f t="shared" si="507"/>
        <v>122</v>
      </c>
      <c r="C2934">
        <f t="shared" si="506"/>
        <v>5</v>
      </c>
      <c r="D2934" s="3">
        <v>17.386585336589974</v>
      </c>
      <c r="E2934">
        <v>0</v>
      </c>
      <c r="F2934">
        <f t="shared" si="508"/>
        <v>0</v>
      </c>
      <c r="H2934" s="2">
        <f t="shared" si="509"/>
        <v>0</v>
      </c>
      <c r="I2934" s="2">
        <f t="shared" si="510"/>
        <v>11407.233644859894</v>
      </c>
      <c r="J2934" s="2">
        <f t="shared" si="511"/>
        <v>273.2288790450508</v>
      </c>
      <c r="K2934" s="2">
        <f t="shared" si="513"/>
        <v>0</v>
      </c>
      <c r="L2934" s="2">
        <f t="shared" si="512"/>
        <v>0</v>
      </c>
      <c r="M2934" s="2">
        <f t="shared" si="514"/>
        <v>0</v>
      </c>
      <c r="N2934" s="2">
        <f t="shared" si="515"/>
        <v>11407.233644859894</v>
      </c>
      <c r="O2934" s="2">
        <f t="shared" si="516"/>
        <v>273.2288790450508</v>
      </c>
      <c r="P2934" s="2"/>
    </row>
    <row r="2935" spans="1:16" x14ac:dyDescent="0.25">
      <c r="A2935">
        <v>2934</v>
      </c>
      <c r="B2935">
        <f t="shared" si="507"/>
        <v>122</v>
      </c>
      <c r="C2935">
        <f t="shared" si="506"/>
        <v>6</v>
      </c>
      <c r="D2935" s="3">
        <v>17.456031130479005</v>
      </c>
      <c r="E2935">
        <v>0</v>
      </c>
      <c r="F2935">
        <f t="shared" si="508"/>
        <v>0</v>
      </c>
      <c r="H2935" s="2">
        <f t="shared" si="509"/>
        <v>0</v>
      </c>
      <c r="I2935" s="2">
        <f t="shared" si="510"/>
        <v>11407.233644859894</v>
      </c>
      <c r="J2935" s="2">
        <f t="shared" si="511"/>
        <v>273.2942215828154</v>
      </c>
      <c r="K2935" s="2">
        <f t="shared" si="513"/>
        <v>0</v>
      </c>
      <c r="L2935" s="2">
        <f t="shared" si="512"/>
        <v>0</v>
      </c>
      <c r="M2935" s="2">
        <f t="shared" si="514"/>
        <v>0</v>
      </c>
      <c r="N2935" s="2">
        <f t="shared" si="515"/>
        <v>11407.233644859894</v>
      </c>
      <c r="O2935" s="2">
        <f t="shared" si="516"/>
        <v>273.2942215828154</v>
      </c>
      <c r="P2935" s="2"/>
    </row>
    <row r="2936" spans="1:16" x14ac:dyDescent="0.25">
      <c r="A2936">
        <v>2935</v>
      </c>
      <c r="B2936">
        <f t="shared" si="507"/>
        <v>122</v>
      </c>
      <c r="C2936">
        <f t="shared" si="506"/>
        <v>7</v>
      </c>
      <c r="D2936" s="3">
        <v>17.499434751659976</v>
      </c>
      <c r="E2936">
        <v>0</v>
      </c>
      <c r="F2936">
        <f t="shared" si="508"/>
        <v>330</v>
      </c>
      <c r="H2936" s="2">
        <f t="shared" si="509"/>
        <v>0</v>
      </c>
      <c r="I2936" s="2">
        <f t="shared" si="510"/>
        <v>11077.233644859894</v>
      </c>
      <c r="J2936" s="2">
        <f t="shared" si="511"/>
        <v>265.42774739482013</v>
      </c>
      <c r="K2936" s="2">
        <f t="shared" si="513"/>
        <v>0</v>
      </c>
      <c r="L2936" s="2">
        <f t="shared" si="512"/>
        <v>0</v>
      </c>
      <c r="M2936" s="2">
        <f t="shared" si="514"/>
        <v>330</v>
      </c>
      <c r="N2936" s="2">
        <f t="shared" si="515"/>
        <v>11077.233644859894</v>
      </c>
      <c r="O2936" s="2">
        <f t="shared" si="516"/>
        <v>265.42774739482013</v>
      </c>
      <c r="P2936" s="2"/>
    </row>
    <row r="2937" spans="1:16" x14ac:dyDescent="0.25">
      <c r="A2937">
        <v>2936</v>
      </c>
      <c r="B2937">
        <f t="shared" si="507"/>
        <v>122</v>
      </c>
      <c r="C2937">
        <f t="shared" si="506"/>
        <v>8</v>
      </c>
      <c r="D2937" s="3">
        <v>17.522583349623005</v>
      </c>
      <c r="E2937">
        <v>0</v>
      </c>
      <c r="F2937">
        <f t="shared" si="508"/>
        <v>0</v>
      </c>
      <c r="H2937" s="2">
        <f t="shared" si="509"/>
        <v>0</v>
      </c>
      <c r="I2937" s="2">
        <f t="shared" si="510"/>
        <v>11077.233644859894</v>
      </c>
      <c r="J2937" s="2">
        <f t="shared" si="511"/>
        <v>265.44889814238672</v>
      </c>
      <c r="K2937" s="2">
        <f t="shared" si="513"/>
        <v>0</v>
      </c>
      <c r="L2937" s="2">
        <f t="shared" si="512"/>
        <v>0</v>
      </c>
      <c r="M2937" s="2">
        <f t="shared" si="514"/>
        <v>0</v>
      </c>
      <c r="N2937" s="2">
        <f t="shared" si="515"/>
        <v>11077.233644859894</v>
      </c>
      <c r="O2937" s="2">
        <f t="shared" si="516"/>
        <v>265.44889814238672</v>
      </c>
      <c r="P2937" s="2"/>
    </row>
    <row r="2938" spans="1:16" x14ac:dyDescent="0.25">
      <c r="A2938">
        <v>2937</v>
      </c>
      <c r="B2938">
        <f t="shared" si="507"/>
        <v>122</v>
      </c>
      <c r="C2938">
        <f t="shared" si="506"/>
        <v>9</v>
      </c>
      <c r="D2938" s="3">
        <v>17.612697534550989</v>
      </c>
      <c r="E2938">
        <v>0</v>
      </c>
      <c r="F2938">
        <f t="shared" si="508"/>
        <v>0</v>
      </c>
      <c r="H2938" s="2">
        <f t="shared" si="509"/>
        <v>0</v>
      </c>
      <c r="I2938" s="2">
        <f t="shared" si="510"/>
        <v>11077.233644859894</v>
      </c>
      <c r="J2938" s="2">
        <f t="shared" si="511"/>
        <v>265.53123498112859</v>
      </c>
      <c r="K2938" s="2">
        <f t="shared" si="513"/>
        <v>0</v>
      </c>
      <c r="L2938" s="2">
        <f t="shared" si="512"/>
        <v>0</v>
      </c>
      <c r="M2938" s="2">
        <f t="shared" si="514"/>
        <v>0</v>
      </c>
      <c r="N2938" s="2">
        <f t="shared" si="515"/>
        <v>11077.233644859894</v>
      </c>
      <c r="O2938" s="2">
        <f t="shared" si="516"/>
        <v>265.53123498112859</v>
      </c>
      <c r="P2938" s="2"/>
    </row>
    <row r="2939" spans="1:16" x14ac:dyDescent="0.25">
      <c r="A2939">
        <v>2938</v>
      </c>
      <c r="B2939">
        <f t="shared" si="507"/>
        <v>122</v>
      </c>
      <c r="C2939">
        <f t="shared" si="506"/>
        <v>10</v>
      </c>
      <c r="D2939" s="3">
        <v>17.747455444120988</v>
      </c>
      <c r="E2939">
        <v>0</v>
      </c>
      <c r="F2939">
        <f t="shared" si="508"/>
        <v>0</v>
      </c>
      <c r="H2939" s="2">
        <f t="shared" si="509"/>
        <v>0</v>
      </c>
      <c r="I2939" s="2">
        <f t="shared" si="510"/>
        <v>11077.233644859894</v>
      </c>
      <c r="J2939" s="2">
        <f t="shared" si="511"/>
        <v>265.65436254731952</v>
      </c>
      <c r="K2939" s="2">
        <f t="shared" si="513"/>
        <v>0</v>
      </c>
      <c r="L2939" s="2">
        <f t="shared" si="512"/>
        <v>0</v>
      </c>
      <c r="M2939" s="2">
        <f t="shared" si="514"/>
        <v>0</v>
      </c>
      <c r="N2939" s="2">
        <f t="shared" si="515"/>
        <v>11077.233644859894</v>
      </c>
      <c r="O2939" s="2">
        <f t="shared" si="516"/>
        <v>265.65436254731952</v>
      </c>
      <c r="P2939" s="2"/>
    </row>
    <row r="2940" spans="1:16" x14ac:dyDescent="0.25">
      <c r="A2940">
        <v>2939</v>
      </c>
      <c r="B2940">
        <f t="shared" si="507"/>
        <v>122</v>
      </c>
      <c r="C2940">
        <f t="shared" si="506"/>
        <v>11</v>
      </c>
      <c r="D2940" s="3">
        <v>18.036812918658995</v>
      </c>
      <c r="E2940">
        <v>0</v>
      </c>
      <c r="F2940">
        <f t="shared" si="508"/>
        <v>0</v>
      </c>
      <c r="H2940" s="2">
        <f t="shared" si="509"/>
        <v>0</v>
      </c>
      <c r="I2940" s="2">
        <f t="shared" si="510"/>
        <v>11077.233644859894</v>
      </c>
      <c r="J2940" s="2">
        <f t="shared" si="511"/>
        <v>265.91874689190229</v>
      </c>
      <c r="K2940" s="2">
        <f t="shared" si="513"/>
        <v>0</v>
      </c>
      <c r="L2940" s="2">
        <f t="shared" si="512"/>
        <v>0</v>
      </c>
      <c r="M2940" s="2">
        <f t="shared" si="514"/>
        <v>0</v>
      </c>
      <c r="N2940" s="2">
        <f t="shared" si="515"/>
        <v>11077.233644859894</v>
      </c>
      <c r="O2940" s="2">
        <f t="shared" si="516"/>
        <v>265.91874689190229</v>
      </c>
      <c r="P2940" s="2"/>
    </row>
    <row r="2941" spans="1:16" x14ac:dyDescent="0.25">
      <c r="A2941">
        <v>2940</v>
      </c>
      <c r="B2941">
        <f t="shared" si="507"/>
        <v>122</v>
      </c>
      <c r="C2941">
        <f t="shared" si="506"/>
        <v>12</v>
      </c>
      <c r="D2941" s="3">
        <v>18.065335298291984</v>
      </c>
      <c r="E2941">
        <v>0</v>
      </c>
      <c r="F2941">
        <f t="shared" si="508"/>
        <v>0</v>
      </c>
      <c r="H2941" s="2">
        <f t="shared" si="509"/>
        <v>0</v>
      </c>
      <c r="I2941" s="2">
        <f t="shared" si="510"/>
        <v>11077.233644859894</v>
      </c>
      <c r="J2941" s="2">
        <f t="shared" si="511"/>
        <v>265.94480763443966</v>
      </c>
      <c r="K2941" s="2">
        <f t="shared" si="513"/>
        <v>0</v>
      </c>
      <c r="L2941" s="2">
        <f t="shared" si="512"/>
        <v>0</v>
      </c>
      <c r="M2941" s="2">
        <f t="shared" si="514"/>
        <v>0</v>
      </c>
      <c r="N2941" s="2">
        <f t="shared" si="515"/>
        <v>11077.233644859894</v>
      </c>
      <c r="O2941" s="2">
        <f t="shared" si="516"/>
        <v>265.94480763443966</v>
      </c>
      <c r="P2941" s="2"/>
    </row>
    <row r="2942" spans="1:16" x14ac:dyDescent="0.25">
      <c r="A2942">
        <v>2941</v>
      </c>
      <c r="B2942">
        <f t="shared" si="507"/>
        <v>122</v>
      </c>
      <c r="C2942">
        <f t="shared" si="506"/>
        <v>13</v>
      </c>
      <c r="D2942" s="3">
        <v>18.06905560867898</v>
      </c>
      <c r="E2942">
        <v>0</v>
      </c>
      <c r="F2942">
        <f t="shared" si="508"/>
        <v>0</v>
      </c>
      <c r="H2942" s="2">
        <f t="shared" si="509"/>
        <v>0</v>
      </c>
      <c r="I2942" s="2">
        <f t="shared" si="510"/>
        <v>11077.233644859894</v>
      </c>
      <c r="J2942" s="2">
        <f t="shared" si="511"/>
        <v>265.94820686172721</v>
      </c>
      <c r="K2942" s="2">
        <f t="shared" si="513"/>
        <v>0</v>
      </c>
      <c r="L2942" s="2">
        <f t="shared" si="512"/>
        <v>0</v>
      </c>
      <c r="M2942" s="2">
        <f t="shared" si="514"/>
        <v>0</v>
      </c>
      <c r="N2942" s="2">
        <f t="shared" si="515"/>
        <v>11077.233644859894</v>
      </c>
      <c r="O2942" s="2">
        <f t="shared" si="516"/>
        <v>265.94820686172721</v>
      </c>
      <c r="P2942" s="2"/>
    </row>
    <row r="2943" spans="1:16" x14ac:dyDescent="0.25">
      <c r="A2943">
        <v>2942</v>
      </c>
      <c r="B2943">
        <f t="shared" si="507"/>
        <v>122</v>
      </c>
      <c r="C2943">
        <f t="shared" si="506"/>
        <v>14</v>
      </c>
      <c r="D2943" s="3">
        <v>18.133127620897994</v>
      </c>
      <c r="E2943">
        <v>0</v>
      </c>
      <c r="F2943">
        <f t="shared" si="508"/>
        <v>0</v>
      </c>
      <c r="H2943" s="2">
        <f t="shared" si="509"/>
        <v>0</v>
      </c>
      <c r="I2943" s="2">
        <f t="shared" si="510"/>
        <v>11077.233644859894</v>
      </c>
      <c r="J2943" s="2">
        <f t="shared" si="511"/>
        <v>266.00674910945617</v>
      </c>
      <c r="K2943" s="2">
        <f t="shared" si="513"/>
        <v>0</v>
      </c>
      <c r="L2943" s="2">
        <f t="shared" si="512"/>
        <v>0</v>
      </c>
      <c r="M2943" s="2">
        <f t="shared" si="514"/>
        <v>0</v>
      </c>
      <c r="N2943" s="2">
        <f t="shared" si="515"/>
        <v>11077.233644859894</v>
      </c>
      <c r="O2943" s="2">
        <f t="shared" si="516"/>
        <v>266.00674910945617</v>
      </c>
      <c r="P2943" s="2"/>
    </row>
    <row r="2944" spans="1:16" x14ac:dyDescent="0.25">
      <c r="A2944">
        <v>2943</v>
      </c>
      <c r="B2944">
        <f t="shared" si="507"/>
        <v>122</v>
      </c>
      <c r="C2944">
        <f t="shared" si="506"/>
        <v>15</v>
      </c>
      <c r="D2944" s="3">
        <v>18.079389804199025</v>
      </c>
      <c r="E2944">
        <v>0</v>
      </c>
      <c r="F2944">
        <f t="shared" si="508"/>
        <v>0</v>
      </c>
      <c r="H2944" s="2">
        <f t="shared" si="509"/>
        <v>0</v>
      </c>
      <c r="I2944" s="2">
        <f t="shared" si="510"/>
        <v>11077.233644859894</v>
      </c>
      <c r="J2944" s="2">
        <f t="shared" si="511"/>
        <v>265.95764915974883</v>
      </c>
      <c r="K2944" s="2">
        <f t="shared" si="513"/>
        <v>0</v>
      </c>
      <c r="L2944" s="2">
        <f t="shared" si="512"/>
        <v>0</v>
      </c>
      <c r="M2944" s="2">
        <f t="shared" si="514"/>
        <v>0</v>
      </c>
      <c r="N2944" s="2">
        <f t="shared" si="515"/>
        <v>11077.233644859894</v>
      </c>
      <c r="O2944" s="2">
        <f t="shared" si="516"/>
        <v>265.95764915974883</v>
      </c>
      <c r="P2944" s="2"/>
    </row>
    <row r="2945" spans="1:16" x14ac:dyDescent="0.25">
      <c r="A2945">
        <v>2944</v>
      </c>
      <c r="B2945">
        <f t="shared" si="507"/>
        <v>122</v>
      </c>
      <c r="C2945">
        <f t="shared" si="506"/>
        <v>16</v>
      </c>
      <c r="D2945" s="3">
        <v>17.993409297478991</v>
      </c>
      <c r="E2945">
        <v>0</v>
      </c>
      <c r="F2945">
        <f t="shared" si="508"/>
        <v>0</v>
      </c>
      <c r="H2945" s="2">
        <f t="shared" si="509"/>
        <v>0</v>
      </c>
      <c r="I2945" s="2">
        <f t="shared" si="510"/>
        <v>11077.233644859894</v>
      </c>
      <c r="J2945" s="2">
        <f t="shared" si="511"/>
        <v>265.87908924021548</v>
      </c>
      <c r="K2945" s="2">
        <f t="shared" si="513"/>
        <v>0</v>
      </c>
      <c r="L2945" s="2">
        <f t="shared" si="512"/>
        <v>0</v>
      </c>
      <c r="M2945" s="2">
        <f t="shared" si="514"/>
        <v>0</v>
      </c>
      <c r="N2945" s="2">
        <f t="shared" si="515"/>
        <v>11077.233644859894</v>
      </c>
      <c r="O2945" s="2">
        <f t="shared" si="516"/>
        <v>265.87908924021548</v>
      </c>
      <c r="P2945" s="2"/>
    </row>
    <row r="2946" spans="1:16" x14ac:dyDescent="0.25">
      <c r="A2946">
        <v>2945</v>
      </c>
      <c r="B2946">
        <f t="shared" si="507"/>
        <v>122</v>
      </c>
      <c r="C2946">
        <f t="shared" ref="C2946:C3009" si="517">A2946-B2946*24</f>
        <v>17</v>
      </c>
      <c r="D2946" s="3">
        <v>17.83136911173699</v>
      </c>
      <c r="E2946">
        <v>0</v>
      </c>
      <c r="F2946">
        <f t="shared" si="508"/>
        <v>0</v>
      </c>
      <c r="H2946" s="2">
        <f t="shared" si="509"/>
        <v>0</v>
      </c>
      <c r="I2946" s="2">
        <f t="shared" si="510"/>
        <v>11077.233644859894</v>
      </c>
      <c r="J2946" s="2">
        <f t="shared" si="511"/>
        <v>265.73103400724852</v>
      </c>
      <c r="K2946" s="2">
        <f t="shared" si="513"/>
        <v>0</v>
      </c>
      <c r="L2946" s="2">
        <f t="shared" si="512"/>
        <v>0</v>
      </c>
      <c r="M2946" s="2">
        <f t="shared" si="514"/>
        <v>0</v>
      </c>
      <c r="N2946" s="2">
        <f t="shared" si="515"/>
        <v>11077.233644859894</v>
      </c>
      <c r="O2946" s="2">
        <f t="shared" si="516"/>
        <v>265.73103400724852</v>
      </c>
      <c r="P2946" s="2"/>
    </row>
    <row r="2947" spans="1:16" x14ac:dyDescent="0.25">
      <c r="A2947">
        <v>2946</v>
      </c>
      <c r="B2947">
        <f t="shared" ref="B2947:B3010" si="518">INT(A2947/24)</f>
        <v>122</v>
      </c>
      <c r="C2947">
        <f t="shared" si="517"/>
        <v>18</v>
      </c>
      <c r="D2947" s="3">
        <v>17.654447684447973</v>
      </c>
      <c r="E2947">
        <v>0</v>
      </c>
      <c r="F2947">
        <f t="shared" ref="F2947:F3010" si="519">IF(C2947=$V$6,$V$5,0)</f>
        <v>0</v>
      </c>
      <c r="H2947" s="2">
        <f t="shared" ref="H2947:H3010" si="520">IF(E2947&gt;$V$8,$V$8,E2947)</f>
        <v>0</v>
      </c>
      <c r="I2947" s="2">
        <f t="shared" si="510"/>
        <v>11077.233644859894</v>
      </c>
      <c r="J2947" s="2">
        <f t="shared" si="511"/>
        <v>265.56938186513213</v>
      </c>
      <c r="K2947" s="2">
        <f t="shared" si="513"/>
        <v>0</v>
      </c>
      <c r="L2947" s="2">
        <f t="shared" si="512"/>
        <v>0</v>
      </c>
      <c r="M2947" s="2">
        <f t="shared" si="514"/>
        <v>0</v>
      </c>
      <c r="N2947" s="2">
        <f t="shared" si="515"/>
        <v>11077.233644859894</v>
      </c>
      <c r="O2947" s="2">
        <f t="shared" si="516"/>
        <v>265.56938186513213</v>
      </c>
      <c r="P2947" s="2"/>
    </row>
    <row r="2948" spans="1:16" x14ac:dyDescent="0.25">
      <c r="A2948">
        <v>2947</v>
      </c>
      <c r="B2948">
        <f t="shared" si="518"/>
        <v>122</v>
      </c>
      <c r="C2948">
        <f t="shared" si="517"/>
        <v>19</v>
      </c>
      <c r="D2948" s="3">
        <v>17.558546350029985</v>
      </c>
      <c r="E2948">
        <v>0</v>
      </c>
      <c r="F2948">
        <f t="shared" si="519"/>
        <v>0</v>
      </c>
      <c r="H2948" s="2">
        <f t="shared" si="520"/>
        <v>0</v>
      </c>
      <c r="I2948" s="2">
        <f t="shared" ref="I2948:I3011" si="521">N2947+H2948*1000/$V$10-F2948</f>
        <v>11077.233644859894</v>
      </c>
      <c r="J2948" s="2">
        <f t="shared" ref="J2948:J3011" si="522">(I2948/$V$13)*$V$16*(D2948+273)/100000</f>
        <v>265.48175733949927</v>
      </c>
      <c r="K2948" s="2">
        <f t="shared" si="513"/>
        <v>0</v>
      </c>
      <c r="L2948" s="2">
        <f t="shared" ref="L2948:L3011" si="523">K2948*1000/$V$10</f>
        <v>0</v>
      </c>
      <c r="M2948" s="2">
        <f t="shared" si="514"/>
        <v>0</v>
      </c>
      <c r="N2948" s="2">
        <f t="shared" si="515"/>
        <v>11077.233644859894</v>
      </c>
      <c r="O2948" s="2">
        <f t="shared" si="516"/>
        <v>265.48175733949927</v>
      </c>
      <c r="P2948" s="2"/>
    </row>
    <row r="2949" spans="1:16" x14ac:dyDescent="0.25">
      <c r="A2949">
        <v>2948</v>
      </c>
      <c r="B2949">
        <f t="shared" si="518"/>
        <v>122</v>
      </c>
      <c r="C2949">
        <f t="shared" si="517"/>
        <v>20</v>
      </c>
      <c r="D2949" s="3">
        <v>17.531677441680017</v>
      </c>
      <c r="E2949">
        <v>0</v>
      </c>
      <c r="F2949">
        <f t="shared" si="519"/>
        <v>0</v>
      </c>
      <c r="H2949" s="2">
        <f t="shared" si="520"/>
        <v>0</v>
      </c>
      <c r="I2949" s="2">
        <f t="shared" si="521"/>
        <v>11077.233644859894</v>
      </c>
      <c r="J2949" s="2">
        <f t="shared" si="522"/>
        <v>265.45720736464517</v>
      </c>
      <c r="K2949" s="2">
        <f t="shared" si="513"/>
        <v>0</v>
      </c>
      <c r="L2949" s="2">
        <f t="shared" si="523"/>
        <v>0</v>
      </c>
      <c r="M2949" s="2">
        <f t="shared" si="514"/>
        <v>0</v>
      </c>
      <c r="N2949" s="2">
        <f t="shared" si="515"/>
        <v>11077.233644859894</v>
      </c>
      <c r="O2949" s="2">
        <f t="shared" si="516"/>
        <v>265.45720736464517</v>
      </c>
      <c r="P2949" s="2"/>
    </row>
    <row r="2950" spans="1:16" x14ac:dyDescent="0.25">
      <c r="A2950">
        <v>2949</v>
      </c>
      <c r="B2950">
        <f t="shared" si="518"/>
        <v>122</v>
      </c>
      <c r="C2950">
        <f t="shared" si="517"/>
        <v>21</v>
      </c>
      <c r="D2950" s="3">
        <v>17.495301073452026</v>
      </c>
      <c r="E2950">
        <v>0</v>
      </c>
      <c r="F2950">
        <f t="shared" si="519"/>
        <v>0</v>
      </c>
      <c r="H2950" s="2">
        <f t="shared" si="520"/>
        <v>0</v>
      </c>
      <c r="I2950" s="2">
        <f t="shared" si="521"/>
        <v>11077.233644859894</v>
      </c>
      <c r="J2950" s="2">
        <f t="shared" si="522"/>
        <v>265.42397047561155</v>
      </c>
      <c r="K2950" s="2">
        <f t="shared" si="513"/>
        <v>0</v>
      </c>
      <c r="L2950" s="2">
        <f t="shared" si="523"/>
        <v>0</v>
      </c>
      <c r="M2950" s="2">
        <f t="shared" si="514"/>
        <v>0</v>
      </c>
      <c r="N2950" s="2">
        <f t="shared" si="515"/>
        <v>11077.233644859894</v>
      </c>
      <c r="O2950" s="2">
        <f t="shared" si="516"/>
        <v>265.42397047561155</v>
      </c>
      <c r="P2950" s="2"/>
    </row>
    <row r="2951" spans="1:16" x14ac:dyDescent="0.25">
      <c r="A2951">
        <v>2950</v>
      </c>
      <c r="B2951">
        <f t="shared" si="518"/>
        <v>122</v>
      </c>
      <c r="C2951">
        <f t="shared" si="517"/>
        <v>22</v>
      </c>
      <c r="D2951" s="3">
        <v>17.465538590357028</v>
      </c>
      <c r="E2951">
        <v>0</v>
      </c>
      <c r="F2951">
        <f t="shared" si="519"/>
        <v>0</v>
      </c>
      <c r="H2951" s="2">
        <f t="shared" si="520"/>
        <v>0</v>
      </c>
      <c r="I2951" s="2">
        <f t="shared" si="521"/>
        <v>11077.233644859894</v>
      </c>
      <c r="J2951" s="2">
        <f t="shared" si="522"/>
        <v>265.39677665731193</v>
      </c>
      <c r="K2951" s="2">
        <f t="shared" si="513"/>
        <v>0</v>
      </c>
      <c r="L2951" s="2">
        <f t="shared" si="523"/>
        <v>0</v>
      </c>
      <c r="M2951" s="2">
        <f t="shared" si="514"/>
        <v>0</v>
      </c>
      <c r="N2951" s="2">
        <f t="shared" si="515"/>
        <v>11077.233644859894</v>
      </c>
      <c r="O2951" s="2">
        <f t="shared" si="516"/>
        <v>265.39677665731193</v>
      </c>
      <c r="P2951" s="2"/>
    </row>
    <row r="2952" spans="1:16" x14ac:dyDescent="0.25">
      <c r="A2952">
        <v>2951</v>
      </c>
      <c r="B2952">
        <f t="shared" si="518"/>
        <v>122</v>
      </c>
      <c r="C2952">
        <f t="shared" si="517"/>
        <v>23</v>
      </c>
      <c r="D2952" s="3">
        <v>17.322099956550005</v>
      </c>
      <c r="E2952">
        <v>0</v>
      </c>
      <c r="F2952">
        <f t="shared" si="519"/>
        <v>0</v>
      </c>
      <c r="H2952" s="2">
        <f t="shared" si="520"/>
        <v>0</v>
      </c>
      <c r="I2952" s="2">
        <f t="shared" si="521"/>
        <v>11077.233644859894</v>
      </c>
      <c r="J2952" s="2">
        <f t="shared" si="522"/>
        <v>265.26571756078278</v>
      </c>
      <c r="K2952" s="2">
        <f t="shared" si="513"/>
        <v>0</v>
      </c>
      <c r="L2952" s="2">
        <f t="shared" si="523"/>
        <v>0</v>
      </c>
      <c r="M2952" s="2">
        <f t="shared" si="514"/>
        <v>0</v>
      </c>
      <c r="N2952" s="2">
        <f t="shared" si="515"/>
        <v>11077.233644859894</v>
      </c>
      <c r="O2952" s="2">
        <f t="shared" si="516"/>
        <v>265.26571756078278</v>
      </c>
      <c r="P2952" s="2"/>
    </row>
    <row r="2953" spans="1:16" x14ac:dyDescent="0.25">
      <c r="A2953">
        <v>2952</v>
      </c>
      <c r="B2953">
        <f t="shared" si="518"/>
        <v>123</v>
      </c>
      <c r="C2953">
        <f t="shared" si="517"/>
        <v>0</v>
      </c>
      <c r="D2953" s="3">
        <v>17.279523071010999</v>
      </c>
      <c r="E2953">
        <v>0</v>
      </c>
      <c r="F2953">
        <f t="shared" si="519"/>
        <v>0</v>
      </c>
      <c r="H2953" s="2">
        <f t="shared" si="520"/>
        <v>0</v>
      </c>
      <c r="I2953" s="2">
        <f t="shared" si="521"/>
        <v>11077.233644859894</v>
      </c>
      <c r="J2953" s="2">
        <f t="shared" si="522"/>
        <v>265.22681529293715</v>
      </c>
      <c r="K2953" s="2">
        <f t="shared" si="513"/>
        <v>0</v>
      </c>
      <c r="L2953" s="2">
        <f t="shared" si="523"/>
        <v>0</v>
      </c>
      <c r="M2953" s="2">
        <f t="shared" si="514"/>
        <v>0</v>
      </c>
      <c r="N2953" s="2">
        <f t="shared" si="515"/>
        <v>11077.233644859894</v>
      </c>
      <c r="O2953" s="2">
        <f t="shared" si="516"/>
        <v>265.22681529293715</v>
      </c>
      <c r="P2953" s="2"/>
    </row>
    <row r="2954" spans="1:16" x14ac:dyDescent="0.25">
      <c r="A2954">
        <v>2953</v>
      </c>
      <c r="B2954">
        <f t="shared" si="518"/>
        <v>123</v>
      </c>
      <c r="C2954">
        <f t="shared" si="517"/>
        <v>1</v>
      </c>
      <c r="D2954" s="3">
        <v>17.240253128037978</v>
      </c>
      <c r="E2954">
        <v>0</v>
      </c>
      <c r="F2954">
        <f t="shared" si="519"/>
        <v>0</v>
      </c>
      <c r="H2954" s="2">
        <f t="shared" si="520"/>
        <v>0</v>
      </c>
      <c r="I2954" s="2">
        <f t="shared" si="521"/>
        <v>11077.233644859894</v>
      </c>
      <c r="J2954" s="2">
        <f t="shared" si="522"/>
        <v>265.19093456045806</v>
      </c>
      <c r="K2954" s="2">
        <f t="shared" si="513"/>
        <v>0</v>
      </c>
      <c r="L2954" s="2">
        <f t="shared" si="523"/>
        <v>0</v>
      </c>
      <c r="M2954" s="2">
        <f t="shared" si="514"/>
        <v>0</v>
      </c>
      <c r="N2954" s="2">
        <f t="shared" si="515"/>
        <v>11077.233644859894</v>
      </c>
      <c r="O2954" s="2">
        <f t="shared" si="516"/>
        <v>265.19093456045806</v>
      </c>
      <c r="P2954" s="2"/>
    </row>
    <row r="2955" spans="1:16" x14ac:dyDescent="0.25">
      <c r="A2955">
        <v>2954</v>
      </c>
      <c r="B2955">
        <f t="shared" si="518"/>
        <v>123</v>
      </c>
      <c r="C2955">
        <f t="shared" si="517"/>
        <v>2</v>
      </c>
      <c r="D2955" s="3">
        <v>17.232812507263986</v>
      </c>
      <c r="E2955">
        <v>0</v>
      </c>
      <c r="F2955">
        <f t="shared" si="519"/>
        <v>0</v>
      </c>
      <c r="H2955" s="2">
        <f t="shared" si="520"/>
        <v>0</v>
      </c>
      <c r="I2955" s="2">
        <f t="shared" si="521"/>
        <v>11077.233644859894</v>
      </c>
      <c r="J2955" s="2">
        <f t="shared" si="522"/>
        <v>265.18413610588294</v>
      </c>
      <c r="K2955" s="2">
        <f t="shared" si="513"/>
        <v>0</v>
      </c>
      <c r="L2955" s="2">
        <f t="shared" si="523"/>
        <v>0</v>
      </c>
      <c r="M2955" s="2">
        <f t="shared" si="514"/>
        <v>0</v>
      </c>
      <c r="N2955" s="2">
        <f t="shared" si="515"/>
        <v>11077.233644859894</v>
      </c>
      <c r="O2955" s="2">
        <f t="shared" si="516"/>
        <v>265.18413610588294</v>
      </c>
      <c r="P2955" s="2"/>
    </row>
    <row r="2956" spans="1:16" x14ac:dyDescent="0.25">
      <c r="A2956">
        <v>2955</v>
      </c>
      <c r="B2956">
        <f t="shared" si="518"/>
        <v>123</v>
      </c>
      <c r="C2956">
        <f t="shared" si="517"/>
        <v>3</v>
      </c>
      <c r="D2956" s="3">
        <v>17.205530231093007</v>
      </c>
      <c r="E2956">
        <v>0</v>
      </c>
      <c r="F2956">
        <f t="shared" si="519"/>
        <v>0</v>
      </c>
      <c r="H2956" s="2">
        <f t="shared" si="520"/>
        <v>0</v>
      </c>
      <c r="I2956" s="2">
        <f t="shared" si="521"/>
        <v>11077.233644859894</v>
      </c>
      <c r="J2956" s="2">
        <f t="shared" si="522"/>
        <v>265.15920843910777</v>
      </c>
      <c r="K2956" s="2">
        <f t="shared" si="513"/>
        <v>0</v>
      </c>
      <c r="L2956" s="2">
        <f t="shared" si="523"/>
        <v>0</v>
      </c>
      <c r="M2956" s="2">
        <f t="shared" si="514"/>
        <v>0</v>
      </c>
      <c r="N2956" s="2">
        <f t="shared" si="515"/>
        <v>11077.233644859894</v>
      </c>
      <c r="O2956" s="2">
        <f t="shared" si="516"/>
        <v>265.15920843910777</v>
      </c>
      <c r="P2956" s="2"/>
    </row>
    <row r="2957" spans="1:16" x14ac:dyDescent="0.25">
      <c r="A2957">
        <v>2956</v>
      </c>
      <c r="B2957">
        <f t="shared" si="518"/>
        <v>123</v>
      </c>
      <c r="C2957">
        <f t="shared" si="517"/>
        <v>4</v>
      </c>
      <c r="D2957" s="3">
        <v>17.193955932111976</v>
      </c>
      <c r="E2957">
        <v>0</v>
      </c>
      <c r="F2957">
        <f t="shared" si="519"/>
        <v>0</v>
      </c>
      <c r="H2957" s="2">
        <f t="shared" si="520"/>
        <v>0</v>
      </c>
      <c r="I2957" s="2">
        <f t="shared" si="521"/>
        <v>11077.233644859894</v>
      </c>
      <c r="J2957" s="2">
        <f t="shared" si="522"/>
        <v>265.14863306532493</v>
      </c>
      <c r="K2957" s="2">
        <f t="shared" si="513"/>
        <v>0</v>
      </c>
      <c r="L2957" s="2">
        <f t="shared" si="523"/>
        <v>0</v>
      </c>
      <c r="M2957" s="2">
        <f t="shared" si="514"/>
        <v>0</v>
      </c>
      <c r="N2957" s="2">
        <f t="shared" si="515"/>
        <v>11077.233644859894</v>
      </c>
      <c r="O2957" s="2">
        <f t="shared" si="516"/>
        <v>265.14863306532493</v>
      </c>
      <c r="P2957" s="2"/>
    </row>
    <row r="2958" spans="1:16" x14ac:dyDescent="0.25">
      <c r="A2958">
        <v>2957</v>
      </c>
      <c r="B2958">
        <f t="shared" si="518"/>
        <v>123</v>
      </c>
      <c r="C2958">
        <f t="shared" si="517"/>
        <v>5</v>
      </c>
      <c r="D2958" s="3">
        <v>17.210904012763024</v>
      </c>
      <c r="E2958">
        <v>0</v>
      </c>
      <c r="F2958">
        <f t="shared" si="519"/>
        <v>0</v>
      </c>
      <c r="H2958" s="2">
        <f t="shared" si="520"/>
        <v>0</v>
      </c>
      <c r="I2958" s="2">
        <f t="shared" si="521"/>
        <v>11077.233644859894</v>
      </c>
      <c r="J2958" s="2">
        <f t="shared" si="522"/>
        <v>265.1641184340786</v>
      </c>
      <c r="K2958" s="2">
        <f t="shared" si="513"/>
        <v>0</v>
      </c>
      <c r="L2958" s="2">
        <f t="shared" si="523"/>
        <v>0</v>
      </c>
      <c r="M2958" s="2">
        <f t="shared" si="514"/>
        <v>0</v>
      </c>
      <c r="N2958" s="2">
        <f t="shared" si="515"/>
        <v>11077.233644859894</v>
      </c>
      <c r="O2958" s="2">
        <f t="shared" si="516"/>
        <v>265.1641184340786</v>
      </c>
      <c r="P2958" s="2"/>
    </row>
    <row r="2959" spans="1:16" x14ac:dyDescent="0.25">
      <c r="A2959">
        <v>2958</v>
      </c>
      <c r="B2959">
        <f t="shared" si="518"/>
        <v>123</v>
      </c>
      <c r="C2959">
        <f t="shared" si="517"/>
        <v>6</v>
      </c>
      <c r="D2959" s="3">
        <v>17.31589943923899</v>
      </c>
      <c r="E2959">
        <v>0</v>
      </c>
      <c r="F2959">
        <f t="shared" si="519"/>
        <v>0</v>
      </c>
      <c r="H2959" s="2">
        <f t="shared" si="520"/>
        <v>0</v>
      </c>
      <c r="I2959" s="2">
        <f t="shared" si="521"/>
        <v>11077.233644859894</v>
      </c>
      <c r="J2959" s="2">
        <f t="shared" si="522"/>
        <v>265.26005218197076</v>
      </c>
      <c r="K2959" s="2">
        <f t="shared" si="513"/>
        <v>0</v>
      </c>
      <c r="L2959" s="2">
        <f t="shared" si="523"/>
        <v>0</v>
      </c>
      <c r="M2959" s="2">
        <f t="shared" si="514"/>
        <v>0</v>
      </c>
      <c r="N2959" s="2">
        <f t="shared" si="515"/>
        <v>11077.233644859894</v>
      </c>
      <c r="O2959" s="2">
        <f t="shared" si="516"/>
        <v>265.26005218197076</v>
      </c>
      <c r="P2959" s="2"/>
    </row>
    <row r="2960" spans="1:16" x14ac:dyDescent="0.25">
      <c r="A2960">
        <v>2959</v>
      </c>
      <c r="B2960">
        <f t="shared" si="518"/>
        <v>123</v>
      </c>
      <c r="C2960">
        <f t="shared" si="517"/>
        <v>7</v>
      </c>
      <c r="D2960" s="3">
        <v>17.374184301966977</v>
      </c>
      <c r="E2960">
        <v>0</v>
      </c>
      <c r="F2960">
        <f t="shared" si="519"/>
        <v>330</v>
      </c>
      <c r="H2960" s="2">
        <f t="shared" si="520"/>
        <v>0</v>
      </c>
      <c r="I2960" s="2">
        <f t="shared" si="521"/>
        <v>10747.233644859894</v>
      </c>
      <c r="J2960" s="2">
        <f t="shared" si="522"/>
        <v>257.40940275087985</v>
      </c>
      <c r="K2960" s="2">
        <f t="shared" si="513"/>
        <v>0</v>
      </c>
      <c r="L2960" s="2">
        <f t="shared" si="523"/>
        <v>0</v>
      </c>
      <c r="M2960" s="2">
        <f t="shared" si="514"/>
        <v>330</v>
      </c>
      <c r="N2960" s="2">
        <f t="shared" si="515"/>
        <v>10747.233644859894</v>
      </c>
      <c r="O2960" s="2">
        <f t="shared" si="516"/>
        <v>257.40940275087985</v>
      </c>
      <c r="P2960" s="2"/>
    </row>
    <row r="2961" spans="1:16" x14ac:dyDescent="0.25">
      <c r="A2961">
        <v>2960</v>
      </c>
      <c r="B2961">
        <f t="shared" si="518"/>
        <v>123</v>
      </c>
      <c r="C2961">
        <f t="shared" si="517"/>
        <v>8</v>
      </c>
      <c r="D2961" s="3">
        <v>17.469672268564977</v>
      </c>
      <c r="E2961">
        <v>0</v>
      </c>
      <c r="F2961">
        <f t="shared" si="519"/>
        <v>0</v>
      </c>
      <c r="H2961" s="2">
        <f t="shared" si="520"/>
        <v>0</v>
      </c>
      <c r="I2961" s="2">
        <f t="shared" si="521"/>
        <v>10747.233644859894</v>
      </c>
      <c r="J2961" s="2">
        <f t="shared" si="522"/>
        <v>257.49405042887838</v>
      </c>
      <c r="K2961" s="2">
        <f t="shared" si="513"/>
        <v>0</v>
      </c>
      <c r="L2961" s="2">
        <f t="shared" si="523"/>
        <v>0</v>
      </c>
      <c r="M2961" s="2">
        <f t="shared" si="514"/>
        <v>0</v>
      </c>
      <c r="N2961" s="2">
        <f t="shared" si="515"/>
        <v>10747.233644859894</v>
      </c>
      <c r="O2961" s="2">
        <f t="shared" si="516"/>
        <v>257.49405042887838</v>
      </c>
      <c r="P2961" s="2"/>
    </row>
    <row r="2962" spans="1:16" x14ac:dyDescent="0.25">
      <c r="A2962">
        <v>2961</v>
      </c>
      <c r="B2962">
        <f t="shared" si="518"/>
        <v>123</v>
      </c>
      <c r="C2962">
        <f t="shared" si="517"/>
        <v>9</v>
      </c>
      <c r="D2962" s="3">
        <v>17.542011637198982</v>
      </c>
      <c r="E2962">
        <v>0</v>
      </c>
      <c r="F2962">
        <f t="shared" si="519"/>
        <v>0</v>
      </c>
      <c r="H2962" s="2">
        <f t="shared" si="520"/>
        <v>0</v>
      </c>
      <c r="I2962" s="2">
        <f t="shared" si="521"/>
        <v>10747.233644859894</v>
      </c>
      <c r="J2962" s="2">
        <f t="shared" si="522"/>
        <v>257.55817745766444</v>
      </c>
      <c r="K2962" s="2">
        <f t="shared" si="513"/>
        <v>0</v>
      </c>
      <c r="L2962" s="2">
        <f t="shared" si="523"/>
        <v>0</v>
      </c>
      <c r="M2962" s="2">
        <f t="shared" si="514"/>
        <v>0</v>
      </c>
      <c r="N2962" s="2">
        <f t="shared" si="515"/>
        <v>10747.233644859894</v>
      </c>
      <c r="O2962" s="2">
        <f t="shared" si="516"/>
        <v>257.55817745766444</v>
      </c>
      <c r="P2962" s="2"/>
    </row>
    <row r="2963" spans="1:16" x14ac:dyDescent="0.25">
      <c r="A2963">
        <v>2962</v>
      </c>
      <c r="B2963">
        <f t="shared" si="518"/>
        <v>123</v>
      </c>
      <c r="C2963">
        <f t="shared" si="517"/>
        <v>10</v>
      </c>
      <c r="D2963" s="3">
        <v>17.589548936588017</v>
      </c>
      <c r="E2963">
        <v>0</v>
      </c>
      <c r="F2963">
        <f t="shared" si="519"/>
        <v>0</v>
      </c>
      <c r="H2963" s="2">
        <f t="shared" si="520"/>
        <v>0</v>
      </c>
      <c r="I2963" s="2">
        <f t="shared" si="521"/>
        <v>10747.233644859894</v>
      </c>
      <c r="J2963" s="2">
        <f t="shared" si="522"/>
        <v>257.60031807658186</v>
      </c>
      <c r="K2963" s="2">
        <f t="shared" si="513"/>
        <v>0</v>
      </c>
      <c r="L2963" s="2">
        <f t="shared" si="523"/>
        <v>0</v>
      </c>
      <c r="M2963" s="2">
        <f t="shared" si="514"/>
        <v>0</v>
      </c>
      <c r="N2963" s="2">
        <f t="shared" si="515"/>
        <v>10747.233644859894</v>
      </c>
      <c r="O2963" s="2">
        <f t="shared" si="516"/>
        <v>257.60031807658186</v>
      </c>
      <c r="P2963" s="2"/>
    </row>
    <row r="2964" spans="1:16" x14ac:dyDescent="0.25">
      <c r="A2964">
        <v>2963</v>
      </c>
      <c r="B2964">
        <f t="shared" si="518"/>
        <v>123</v>
      </c>
      <c r="C2964">
        <f t="shared" si="517"/>
        <v>11</v>
      </c>
      <c r="D2964" s="3">
        <v>17.156339460421975</v>
      </c>
      <c r="E2964">
        <v>0</v>
      </c>
      <c r="F2964">
        <f t="shared" si="519"/>
        <v>0</v>
      </c>
      <c r="H2964" s="2">
        <f t="shared" si="520"/>
        <v>0</v>
      </c>
      <c r="I2964" s="2">
        <f t="shared" si="521"/>
        <v>10747.233644859894</v>
      </c>
      <c r="J2964" s="2">
        <f t="shared" si="522"/>
        <v>257.21628878419148</v>
      </c>
      <c r="K2964" s="2">
        <f t="shared" si="513"/>
        <v>0</v>
      </c>
      <c r="L2964" s="2">
        <f t="shared" si="523"/>
        <v>0</v>
      </c>
      <c r="M2964" s="2">
        <f t="shared" si="514"/>
        <v>0</v>
      </c>
      <c r="N2964" s="2">
        <f t="shared" si="515"/>
        <v>10747.233644859894</v>
      </c>
      <c r="O2964" s="2">
        <f t="shared" si="516"/>
        <v>257.21628878419148</v>
      </c>
      <c r="P2964" s="2"/>
    </row>
    <row r="2965" spans="1:16" x14ac:dyDescent="0.25">
      <c r="A2965">
        <v>2964</v>
      </c>
      <c r="B2965">
        <f t="shared" si="518"/>
        <v>123</v>
      </c>
      <c r="C2965">
        <f t="shared" si="517"/>
        <v>12</v>
      </c>
      <c r="D2965" s="3">
        <v>17.138978011949973</v>
      </c>
      <c r="E2965">
        <v>0</v>
      </c>
      <c r="F2965">
        <f t="shared" si="519"/>
        <v>0</v>
      </c>
      <c r="H2965" s="2">
        <f t="shared" si="520"/>
        <v>0</v>
      </c>
      <c r="I2965" s="2">
        <f t="shared" si="521"/>
        <v>10747.233644859894</v>
      </c>
      <c r="J2965" s="2">
        <f t="shared" si="522"/>
        <v>257.20089829728295</v>
      </c>
      <c r="K2965" s="2">
        <f t="shared" si="513"/>
        <v>0</v>
      </c>
      <c r="L2965" s="2">
        <f t="shared" si="523"/>
        <v>0</v>
      </c>
      <c r="M2965" s="2">
        <f t="shared" si="514"/>
        <v>0</v>
      </c>
      <c r="N2965" s="2">
        <f t="shared" si="515"/>
        <v>10747.233644859894</v>
      </c>
      <c r="O2965" s="2">
        <f t="shared" si="516"/>
        <v>257.20089829728295</v>
      </c>
      <c r="P2965" s="2"/>
    </row>
    <row r="2966" spans="1:16" x14ac:dyDescent="0.25">
      <c r="A2966">
        <v>2965</v>
      </c>
      <c r="B2966">
        <f t="shared" si="518"/>
        <v>123</v>
      </c>
      <c r="C2966">
        <f t="shared" si="517"/>
        <v>13</v>
      </c>
      <c r="D2966" s="3">
        <v>16.832259088938997</v>
      </c>
      <c r="E2966">
        <v>0</v>
      </c>
      <c r="F2966">
        <f t="shared" si="519"/>
        <v>0</v>
      </c>
      <c r="H2966" s="2">
        <f t="shared" si="520"/>
        <v>0</v>
      </c>
      <c r="I2966" s="2">
        <f t="shared" si="521"/>
        <v>10747.233644859894</v>
      </c>
      <c r="J2966" s="2">
        <f t="shared" si="522"/>
        <v>256.92899969522767</v>
      </c>
      <c r="K2966" s="2">
        <f t="shared" si="513"/>
        <v>0</v>
      </c>
      <c r="L2966" s="2">
        <f t="shared" si="523"/>
        <v>0</v>
      </c>
      <c r="M2966" s="2">
        <f t="shared" si="514"/>
        <v>0</v>
      </c>
      <c r="N2966" s="2">
        <f t="shared" si="515"/>
        <v>10747.233644859894</v>
      </c>
      <c r="O2966" s="2">
        <f t="shared" si="516"/>
        <v>256.92899969522767</v>
      </c>
      <c r="P2966" s="2"/>
    </row>
    <row r="2967" spans="1:16" x14ac:dyDescent="0.25">
      <c r="A2967">
        <v>2966</v>
      </c>
      <c r="B2967">
        <f t="shared" si="518"/>
        <v>123</v>
      </c>
      <c r="C2967">
        <f t="shared" si="517"/>
        <v>14</v>
      </c>
      <c r="D2967" s="3">
        <v>16.263051599741004</v>
      </c>
      <c r="E2967">
        <v>0</v>
      </c>
      <c r="F2967">
        <f t="shared" si="519"/>
        <v>0</v>
      </c>
      <c r="H2967" s="2">
        <f t="shared" si="520"/>
        <v>0</v>
      </c>
      <c r="I2967" s="2">
        <f t="shared" si="521"/>
        <v>10747.233644859894</v>
      </c>
      <c r="J2967" s="2">
        <f t="shared" si="522"/>
        <v>256.42441158871947</v>
      </c>
      <c r="K2967" s="2">
        <f t="shared" si="513"/>
        <v>0</v>
      </c>
      <c r="L2967" s="2">
        <f t="shared" si="523"/>
        <v>0</v>
      </c>
      <c r="M2967" s="2">
        <f t="shared" si="514"/>
        <v>0</v>
      </c>
      <c r="N2967" s="2">
        <f t="shared" si="515"/>
        <v>10747.233644859894</v>
      </c>
      <c r="O2967" s="2">
        <f t="shared" si="516"/>
        <v>256.42441158871947</v>
      </c>
      <c r="P2967" s="2"/>
    </row>
    <row r="2968" spans="1:16" x14ac:dyDescent="0.25">
      <c r="A2968">
        <v>2967</v>
      </c>
      <c r="B2968">
        <f t="shared" si="518"/>
        <v>123</v>
      </c>
      <c r="C2968">
        <f t="shared" si="517"/>
        <v>15</v>
      </c>
      <c r="D2968" s="3">
        <v>16.275866002185012</v>
      </c>
      <c r="E2968">
        <v>0</v>
      </c>
      <c r="F2968">
        <f t="shared" si="519"/>
        <v>0</v>
      </c>
      <c r="H2968" s="2">
        <f t="shared" si="520"/>
        <v>0</v>
      </c>
      <c r="I2968" s="2">
        <f t="shared" si="521"/>
        <v>10747.233644859894</v>
      </c>
      <c r="J2968" s="2">
        <f t="shared" si="522"/>
        <v>256.43577123381897</v>
      </c>
      <c r="K2968" s="2">
        <f t="shared" si="513"/>
        <v>0</v>
      </c>
      <c r="L2968" s="2">
        <f t="shared" si="523"/>
        <v>0</v>
      </c>
      <c r="M2968" s="2">
        <f t="shared" si="514"/>
        <v>0</v>
      </c>
      <c r="N2968" s="2">
        <f t="shared" si="515"/>
        <v>10747.233644859894</v>
      </c>
      <c r="O2968" s="2">
        <f t="shared" si="516"/>
        <v>256.43577123381897</v>
      </c>
      <c r="P2968" s="2"/>
    </row>
    <row r="2969" spans="1:16" x14ac:dyDescent="0.25">
      <c r="A2969">
        <v>2968</v>
      </c>
      <c r="B2969">
        <f t="shared" si="518"/>
        <v>123</v>
      </c>
      <c r="C2969">
        <f t="shared" si="517"/>
        <v>16</v>
      </c>
      <c r="D2969" s="3">
        <v>16.805390180588972</v>
      </c>
      <c r="E2969">
        <v>0</v>
      </c>
      <c r="F2969">
        <f t="shared" si="519"/>
        <v>0</v>
      </c>
      <c r="H2969" s="2">
        <f t="shared" si="520"/>
        <v>0</v>
      </c>
      <c r="I2969" s="2">
        <f t="shared" si="521"/>
        <v>10747.233644859894</v>
      </c>
      <c r="J2969" s="2">
        <f t="shared" si="522"/>
        <v>256.90518108453551</v>
      </c>
      <c r="K2969" s="2">
        <f t="shared" si="513"/>
        <v>0</v>
      </c>
      <c r="L2969" s="2">
        <f t="shared" si="523"/>
        <v>0</v>
      </c>
      <c r="M2969" s="2">
        <f t="shared" si="514"/>
        <v>0</v>
      </c>
      <c r="N2969" s="2">
        <f t="shared" si="515"/>
        <v>10747.233644859894</v>
      </c>
      <c r="O2969" s="2">
        <f t="shared" si="516"/>
        <v>256.90518108453551</v>
      </c>
      <c r="P2969" s="2"/>
    </row>
    <row r="2970" spans="1:16" x14ac:dyDescent="0.25">
      <c r="A2970">
        <v>2969</v>
      </c>
      <c r="B2970">
        <f t="shared" si="518"/>
        <v>123</v>
      </c>
      <c r="C2970">
        <f t="shared" si="517"/>
        <v>17</v>
      </c>
      <c r="D2970" s="3">
        <v>17.154685989139011</v>
      </c>
      <c r="E2970">
        <v>0</v>
      </c>
      <c r="F2970">
        <f t="shared" si="519"/>
        <v>0</v>
      </c>
      <c r="H2970" s="2">
        <f t="shared" si="520"/>
        <v>0</v>
      </c>
      <c r="I2970" s="2">
        <f t="shared" si="521"/>
        <v>10747.233644859894</v>
      </c>
      <c r="J2970" s="2">
        <f t="shared" si="522"/>
        <v>257.2148230235336</v>
      </c>
      <c r="K2970" s="2">
        <f t="shared" si="513"/>
        <v>0</v>
      </c>
      <c r="L2970" s="2">
        <f t="shared" si="523"/>
        <v>0</v>
      </c>
      <c r="M2970" s="2">
        <f t="shared" si="514"/>
        <v>0</v>
      </c>
      <c r="N2970" s="2">
        <f t="shared" si="515"/>
        <v>10747.233644859894</v>
      </c>
      <c r="O2970" s="2">
        <f t="shared" si="516"/>
        <v>257.2148230235336</v>
      </c>
      <c r="P2970" s="2"/>
    </row>
    <row r="2971" spans="1:16" x14ac:dyDescent="0.25">
      <c r="A2971">
        <v>2970</v>
      </c>
      <c r="B2971">
        <f t="shared" si="518"/>
        <v>123</v>
      </c>
      <c r="C2971">
        <f t="shared" si="517"/>
        <v>18</v>
      </c>
      <c r="D2971" s="3">
        <v>17.273322553699984</v>
      </c>
      <c r="E2971">
        <v>0</v>
      </c>
      <c r="F2971">
        <f t="shared" si="519"/>
        <v>0</v>
      </c>
      <c r="H2971" s="2">
        <f t="shared" si="520"/>
        <v>0</v>
      </c>
      <c r="I2971" s="2">
        <f t="shared" si="521"/>
        <v>10747.233644859894</v>
      </c>
      <c r="J2971" s="2">
        <f t="shared" si="522"/>
        <v>257.31999135074375</v>
      </c>
      <c r="K2971" s="2">
        <f t="shared" si="513"/>
        <v>0</v>
      </c>
      <c r="L2971" s="2">
        <f t="shared" si="523"/>
        <v>0</v>
      </c>
      <c r="M2971" s="2">
        <f t="shared" si="514"/>
        <v>0</v>
      </c>
      <c r="N2971" s="2">
        <f t="shared" si="515"/>
        <v>10747.233644859894</v>
      </c>
      <c r="O2971" s="2">
        <f t="shared" si="516"/>
        <v>257.31999135074375</v>
      </c>
      <c r="P2971" s="2"/>
    </row>
    <row r="2972" spans="1:16" x14ac:dyDescent="0.25">
      <c r="A2972">
        <v>2971</v>
      </c>
      <c r="B2972">
        <f t="shared" si="518"/>
        <v>123</v>
      </c>
      <c r="C2972">
        <f t="shared" si="517"/>
        <v>19</v>
      </c>
      <c r="D2972" s="3">
        <v>17.546145315406989</v>
      </c>
      <c r="E2972">
        <v>0</v>
      </c>
      <c r="F2972">
        <f t="shared" si="519"/>
        <v>0</v>
      </c>
      <c r="H2972" s="2">
        <f t="shared" si="520"/>
        <v>0</v>
      </c>
      <c r="I2972" s="2">
        <f t="shared" si="521"/>
        <v>10747.233644859894</v>
      </c>
      <c r="J2972" s="2">
        <f t="shared" si="522"/>
        <v>257.56184185930965</v>
      </c>
      <c r="K2972" s="2">
        <f t="shared" si="513"/>
        <v>0</v>
      </c>
      <c r="L2972" s="2">
        <f t="shared" si="523"/>
        <v>0</v>
      </c>
      <c r="M2972" s="2">
        <f t="shared" si="514"/>
        <v>0</v>
      </c>
      <c r="N2972" s="2">
        <f t="shared" si="515"/>
        <v>10747.233644859894</v>
      </c>
      <c r="O2972" s="2">
        <f t="shared" si="516"/>
        <v>257.56184185930965</v>
      </c>
      <c r="P2972" s="2"/>
    </row>
    <row r="2973" spans="1:16" x14ac:dyDescent="0.25">
      <c r="A2973">
        <v>2972</v>
      </c>
      <c r="B2973">
        <f t="shared" si="518"/>
        <v>123</v>
      </c>
      <c r="C2973">
        <f t="shared" si="517"/>
        <v>20</v>
      </c>
      <c r="D2973" s="3">
        <v>17.73464104167698</v>
      </c>
      <c r="E2973">
        <v>0</v>
      </c>
      <c r="F2973">
        <f t="shared" si="519"/>
        <v>0</v>
      </c>
      <c r="H2973" s="2">
        <f t="shared" si="520"/>
        <v>0</v>
      </c>
      <c r="I2973" s="2">
        <f t="shared" si="521"/>
        <v>10747.233644859894</v>
      </c>
      <c r="J2973" s="2">
        <f t="shared" si="522"/>
        <v>257.72893857431859</v>
      </c>
      <c r="K2973" s="2">
        <f t="shared" si="513"/>
        <v>0</v>
      </c>
      <c r="L2973" s="2">
        <f t="shared" si="523"/>
        <v>0</v>
      </c>
      <c r="M2973" s="2">
        <f t="shared" si="514"/>
        <v>0</v>
      </c>
      <c r="N2973" s="2">
        <f t="shared" si="515"/>
        <v>10747.233644859894</v>
      </c>
      <c r="O2973" s="2">
        <f t="shared" si="516"/>
        <v>257.72893857431859</v>
      </c>
      <c r="P2973" s="2"/>
    </row>
    <row r="2974" spans="1:16" x14ac:dyDescent="0.25">
      <c r="A2974">
        <v>2973</v>
      </c>
      <c r="B2974">
        <f t="shared" si="518"/>
        <v>123</v>
      </c>
      <c r="C2974">
        <f t="shared" si="517"/>
        <v>21</v>
      </c>
      <c r="D2974" s="3">
        <v>17.979768159393018</v>
      </c>
      <c r="E2974">
        <v>0</v>
      </c>
      <c r="F2974">
        <f t="shared" si="519"/>
        <v>0</v>
      </c>
      <c r="H2974" s="2">
        <f t="shared" si="520"/>
        <v>0</v>
      </c>
      <c r="I2974" s="2">
        <f t="shared" si="521"/>
        <v>10747.233644859894</v>
      </c>
      <c r="J2974" s="2">
        <f t="shared" si="522"/>
        <v>257.94623759186385</v>
      </c>
      <c r="K2974" s="2">
        <f t="shared" si="513"/>
        <v>0</v>
      </c>
      <c r="L2974" s="2">
        <f t="shared" si="523"/>
        <v>0</v>
      </c>
      <c r="M2974" s="2">
        <f t="shared" si="514"/>
        <v>0</v>
      </c>
      <c r="N2974" s="2">
        <f t="shared" si="515"/>
        <v>10747.233644859894</v>
      </c>
      <c r="O2974" s="2">
        <f t="shared" si="516"/>
        <v>257.94623759186385</v>
      </c>
      <c r="P2974" s="2"/>
    </row>
    <row r="2975" spans="1:16" x14ac:dyDescent="0.25">
      <c r="A2975">
        <v>2974</v>
      </c>
      <c r="B2975">
        <f t="shared" si="518"/>
        <v>123</v>
      </c>
      <c r="C2975">
        <f t="shared" si="517"/>
        <v>22</v>
      </c>
      <c r="D2975" s="3">
        <v>18.319969875885988</v>
      </c>
      <c r="E2975">
        <v>0</v>
      </c>
      <c r="F2975">
        <f t="shared" si="519"/>
        <v>0</v>
      </c>
      <c r="H2975" s="2">
        <f t="shared" si="520"/>
        <v>0</v>
      </c>
      <c r="I2975" s="2">
        <f t="shared" si="521"/>
        <v>10747.233644859894</v>
      </c>
      <c r="J2975" s="2">
        <f t="shared" si="522"/>
        <v>258.24781784724297</v>
      </c>
      <c r="K2975" s="2">
        <f t="shared" si="513"/>
        <v>0</v>
      </c>
      <c r="L2975" s="2">
        <f t="shared" si="523"/>
        <v>0</v>
      </c>
      <c r="M2975" s="2">
        <f t="shared" si="514"/>
        <v>0</v>
      </c>
      <c r="N2975" s="2">
        <f t="shared" si="515"/>
        <v>10747.233644859894</v>
      </c>
      <c r="O2975" s="2">
        <f t="shared" si="516"/>
        <v>258.24781784724297</v>
      </c>
      <c r="P2975" s="2"/>
    </row>
    <row r="2976" spans="1:16" x14ac:dyDescent="0.25">
      <c r="A2976">
        <v>2975</v>
      </c>
      <c r="B2976">
        <f t="shared" si="518"/>
        <v>123</v>
      </c>
      <c r="C2976">
        <f t="shared" si="517"/>
        <v>23</v>
      </c>
      <c r="D2976" s="3">
        <v>18.011597481591991</v>
      </c>
      <c r="E2976">
        <v>0</v>
      </c>
      <c r="F2976">
        <f t="shared" si="519"/>
        <v>0</v>
      </c>
      <c r="H2976" s="2">
        <f t="shared" si="520"/>
        <v>0</v>
      </c>
      <c r="I2976" s="2">
        <f t="shared" si="521"/>
        <v>10747.233644859894</v>
      </c>
      <c r="J2976" s="2">
        <f t="shared" si="522"/>
        <v>257.97445348452976</v>
      </c>
      <c r="K2976" s="2">
        <f t="shared" si="513"/>
        <v>0</v>
      </c>
      <c r="L2976" s="2">
        <f t="shared" si="523"/>
        <v>0</v>
      </c>
      <c r="M2976" s="2">
        <f t="shared" si="514"/>
        <v>0</v>
      </c>
      <c r="N2976" s="2">
        <f t="shared" si="515"/>
        <v>10747.233644859894</v>
      </c>
      <c r="O2976" s="2">
        <f t="shared" si="516"/>
        <v>257.97445348452976</v>
      </c>
      <c r="P2976" s="2"/>
    </row>
    <row r="2977" spans="1:16" x14ac:dyDescent="0.25">
      <c r="A2977">
        <v>2976</v>
      </c>
      <c r="B2977">
        <f t="shared" si="518"/>
        <v>124</v>
      </c>
      <c r="C2977">
        <f t="shared" si="517"/>
        <v>0</v>
      </c>
      <c r="D2977" s="3">
        <v>18.12031321845501</v>
      </c>
      <c r="E2977">
        <v>0</v>
      </c>
      <c r="F2977">
        <f t="shared" si="519"/>
        <v>0</v>
      </c>
      <c r="H2977" s="2">
        <f t="shared" si="520"/>
        <v>0</v>
      </c>
      <c r="I2977" s="2">
        <f t="shared" si="521"/>
        <v>10747.233644859894</v>
      </c>
      <c r="J2977" s="2">
        <f t="shared" si="522"/>
        <v>258.07082724779247</v>
      </c>
      <c r="K2977" s="2">
        <f t="shared" si="513"/>
        <v>0</v>
      </c>
      <c r="L2977" s="2">
        <f t="shared" si="523"/>
        <v>0</v>
      </c>
      <c r="M2977" s="2">
        <f t="shared" si="514"/>
        <v>0</v>
      </c>
      <c r="N2977" s="2">
        <f t="shared" si="515"/>
        <v>10747.233644859894</v>
      </c>
      <c r="O2977" s="2">
        <f t="shared" si="516"/>
        <v>258.07082724779247</v>
      </c>
      <c r="P2977" s="2"/>
    </row>
    <row r="2978" spans="1:16" x14ac:dyDescent="0.25">
      <c r="A2978">
        <v>2977</v>
      </c>
      <c r="B2978">
        <f t="shared" si="518"/>
        <v>124</v>
      </c>
      <c r="C2978">
        <f t="shared" si="517"/>
        <v>1</v>
      </c>
      <c r="D2978" s="3">
        <v>18.285660346761972</v>
      </c>
      <c r="E2978">
        <v>0</v>
      </c>
      <c r="F2978">
        <f t="shared" si="519"/>
        <v>0</v>
      </c>
      <c r="H2978" s="2">
        <f t="shared" si="520"/>
        <v>0</v>
      </c>
      <c r="I2978" s="2">
        <f t="shared" si="521"/>
        <v>10747.233644859894</v>
      </c>
      <c r="J2978" s="2">
        <f t="shared" si="522"/>
        <v>258.21740331358973</v>
      </c>
      <c r="K2978" s="2">
        <f t="shared" si="513"/>
        <v>0</v>
      </c>
      <c r="L2978" s="2">
        <f t="shared" si="523"/>
        <v>0</v>
      </c>
      <c r="M2978" s="2">
        <f t="shared" si="514"/>
        <v>0</v>
      </c>
      <c r="N2978" s="2">
        <f t="shared" si="515"/>
        <v>10747.233644859894</v>
      </c>
      <c r="O2978" s="2">
        <f t="shared" si="516"/>
        <v>258.21740331358973</v>
      </c>
      <c r="P2978" s="2"/>
    </row>
    <row r="2979" spans="1:16" x14ac:dyDescent="0.25">
      <c r="A2979">
        <v>2978</v>
      </c>
      <c r="B2979">
        <f t="shared" si="518"/>
        <v>124</v>
      </c>
      <c r="C2979">
        <f t="shared" si="517"/>
        <v>2</v>
      </c>
      <c r="D2979" s="3">
        <v>18.707708891767027</v>
      </c>
      <c r="E2979">
        <v>0</v>
      </c>
      <c r="F2979">
        <f t="shared" si="519"/>
        <v>0</v>
      </c>
      <c r="H2979" s="2">
        <f t="shared" si="520"/>
        <v>0</v>
      </c>
      <c r="I2979" s="2">
        <f t="shared" si="521"/>
        <v>10747.233644859894</v>
      </c>
      <c r="J2979" s="2">
        <f t="shared" si="522"/>
        <v>258.5915387215386</v>
      </c>
      <c r="K2979" s="2">
        <f t="shared" si="513"/>
        <v>0</v>
      </c>
      <c r="L2979" s="2">
        <f t="shared" si="523"/>
        <v>0</v>
      </c>
      <c r="M2979" s="2">
        <f t="shared" si="514"/>
        <v>0</v>
      </c>
      <c r="N2979" s="2">
        <f t="shared" si="515"/>
        <v>10747.233644859894</v>
      </c>
      <c r="O2979" s="2">
        <f t="shared" si="516"/>
        <v>258.5915387215386</v>
      </c>
      <c r="P2979" s="2"/>
    </row>
    <row r="2980" spans="1:16" x14ac:dyDescent="0.25">
      <c r="A2980">
        <v>2979</v>
      </c>
      <c r="B2980">
        <f t="shared" si="518"/>
        <v>124</v>
      </c>
      <c r="C2980">
        <f t="shared" si="517"/>
        <v>3</v>
      </c>
      <c r="D2980" s="3">
        <v>19.255007886465023</v>
      </c>
      <c r="E2980">
        <v>0</v>
      </c>
      <c r="F2980">
        <f t="shared" si="519"/>
        <v>0</v>
      </c>
      <c r="H2980" s="2">
        <f t="shared" si="520"/>
        <v>0</v>
      </c>
      <c r="I2980" s="2">
        <f t="shared" si="521"/>
        <v>10747.233644859894</v>
      </c>
      <c r="J2980" s="2">
        <f t="shared" si="522"/>
        <v>259.07670549932925</v>
      </c>
      <c r="K2980" s="2">
        <f t="shared" si="513"/>
        <v>0</v>
      </c>
      <c r="L2980" s="2">
        <f t="shared" si="523"/>
        <v>0</v>
      </c>
      <c r="M2980" s="2">
        <f t="shared" si="514"/>
        <v>0</v>
      </c>
      <c r="N2980" s="2">
        <f t="shared" si="515"/>
        <v>10747.233644859894</v>
      </c>
      <c r="O2980" s="2">
        <f t="shared" si="516"/>
        <v>259.07670549932925</v>
      </c>
      <c r="P2980" s="2"/>
    </row>
    <row r="2981" spans="1:16" x14ac:dyDescent="0.25">
      <c r="A2981">
        <v>2980</v>
      </c>
      <c r="B2981">
        <f t="shared" si="518"/>
        <v>124</v>
      </c>
      <c r="C2981">
        <f t="shared" si="517"/>
        <v>4</v>
      </c>
      <c r="D2981" s="3">
        <v>19.519563291756981</v>
      </c>
      <c r="E2981">
        <v>0</v>
      </c>
      <c r="F2981">
        <f t="shared" si="519"/>
        <v>0</v>
      </c>
      <c r="H2981" s="2">
        <f t="shared" si="520"/>
        <v>0</v>
      </c>
      <c r="I2981" s="2">
        <f t="shared" si="521"/>
        <v>10747.233644859894</v>
      </c>
      <c r="J2981" s="2">
        <f t="shared" si="522"/>
        <v>259.31122720460553</v>
      </c>
      <c r="K2981" s="2">
        <f t="shared" si="513"/>
        <v>0</v>
      </c>
      <c r="L2981" s="2">
        <f t="shared" si="523"/>
        <v>0</v>
      </c>
      <c r="M2981" s="2">
        <f t="shared" si="514"/>
        <v>0</v>
      </c>
      <c r="N2981" s="2">
        <f t="shared" si="515"/>
        <v>10747.233644859894</v>
      </c>
      <c r="O2981" s="2">
        <f t="shared" si="516"/>
        <v>259.31122720460553</v>
      </c>
      <c r="P2981" s="2"/>
    </row>
    <row r="2982" spans="1:16" x14ac:dyDescent="0.25">
      <c r="A2982">
        <v>2981</v>
      </c>
      <c r="B2982">
        <f t="shared" si="518"/>
        <v>124</v>
      </c>
      <c r="C2982">
        <f t="shared" si="517"/>
        <v>5</v>
      </c>
      <c r="D2982" s="3">
        <v>19.520803395218991</v>
      </c>
      <c r="E2982">
        <v>0</v>
      </c>
      <c r="F2982">
        <f t="shared" si="519"/>
        <v>0</v>
      </c>
      <c r="H2982" s="2">
        <f t="shared" si="520"/>
        <v>0</v>
      </c>
      <c r="I2982" s="2">
        <f t="shared" si="521"/>
        <v>10747.233644859894</v>
      </c>
      <c r="J2982" s="2">
        <f t="shared" si="522"/>
        <v>259.31232652509874</v>
      </c>
      <c r="K2982" s="2">
        <f t="shared" si="513"/>
        <v>0</v>
      </c>
      <c r="L2982" s="2">
        <f t="shared" si="523"/>
        <v>0</v>
      </c>
      <c r="M2982" s="2">
        <f t="shared" si="514"/>
        <v>0</v>
      </c>
      <c r="N2982" s="2">
        <f t="shared" si="515"/>
        <v>10747.233644859894</v>
      </c>
      <c r="O2982" s="2">
        <f t="shared" si="516"/>
        <v>259.31232652509874</v>
      </c>
      <c r="P2982" s="2"/>
    </row>
    <row r="2983" spans="1:16" x14ac:dyDescent="0.25">
      <c r="A2983">
        <v>2982</v>
      </c>
      <c r="B2983">
        <f t="shared" si="518"/>
        <v>124</v>
      </c>
      <c r="C2983">
        <f t="shared" si="517"/>
        <v>6</v>
      </c>
      <c r="D2983" s="3">
        <v>19.383565278724006</v>
      </c>
      <c r="E2983">
        <v>0</v>
      </c>
      <c r="F2983">
        <f t="shared" si="519"/>
        <v>0</v>
      </c>
      <c r="H2983" s="2">
        <f t="shared" si="520"/>
        <v>0</v>
      </c>
      <c r="I2983" s="2">
        <f t="shared" si="521"/>
        <v>10747.233644859894</v>
      </c>
      <c r="J2983" s="2">
        <f t="shared" si="522"/>
        <v>259.19066839048685</v>
      </c>
      <c r="K2983" s="2">
        <f t="shared" si="513"/>
        <v>0</v>
      </c>
      <c r="L2983" s="2">
        <f t="shared" si="523"/>
        <v>0</v>
      </c>
      <c r="M2983" s="2">
        <f t="shared" si="514"/>
        <v>0</v>
      </c>
      <c r="N2983" s="2">
        <f t="shared" si="515"/>
        <v>10747.233644859894</v>
      </c>
      <c r="O2983" s="2">
        <f t="shared" si="516"/>
        <v>259.19066839048685</v>
      </c>
      <c r="P2983" s="2"/>
    </row>
    <row r="2984" spans="1:16" x14ac:dyDescent="0.25">
      <c r="A2984">
        <v>2983</v>
      </c>
      <c r="B2984">
        <f t="shared" si="518"/>
        <v>124</v>
      </c>
      <c r="C2984">
        <f t="shared" si="517"/>
        <v>7</v>
      </c>
      <c r="D2984" s="3">
        <v>19.414567865281981</v>
      </c>
      <c r="E2984">
        <v>0</v>
      </c>
      <c r="F2984">
        <f t="shared" si="519"/>
        <v>330</v>
      </c>
      <c r="H2984" s="2">
        <f t="shared" si="520"/>
        <v>0</v>
      </c>
      <c r="I2984" s="2">
        <f t="shared" si="521"/>
        <v>10417.233644859894</v>
      </c>
      <c r="J2984" s="2">
        <f t="shared" si="522"/>
        <v>251.25870874161023</v>
      </c>
      <c r="K2984" s="2">
        <f t="shared" si="513"/>
        <v>0</v>
      </c>
      <c r="L2984" s="2">
        <f t="shared" si="523"/>
        <v>0</v>
      </c>
      <c r="M2984" s="2">
        <f t="shared" si="514"/>
        <v>330</v>
      </c>
      <c r="N2984" s="2">
        <f t="shared" si="515"/>
        <v>10417.233644859894</v>
      </c>
      <c r="O2984" s="2">
        <f t="shared" si="516"/>
        <v>251.25870874161023</v>
      </c>
      <c r="P2984" s="2"/>
    </row>
    <row r="2985" spans="1:16" x14ac:dyDescent="0.25">
      <c r="A2985">
        <v>2984</v>
      </c>
      <c r="B2985">
        <f t="shared" si="518"/>
        <v>124</v>
      </c>
      <c r="C2985">
        <f t="shared" si="517"/>
        <v>8</v>
      </c>
      <c r="D2985" s="3">
        <v>19.299651611108004</v>
      </c>
      <c r="E2985">
        <v>0</v>
      </c>
      <c r="F2985">
        <f t="shared" si="519"/>
        <v>0</v>
      </c>
      <c r="H2985" s="2">
        <f t="shared" si="520"/>
        <v>0</v>
      </c>
      <c r="I2985" s="2">
        <f t="shared" si="521"/>
        <v>10417.233644859894</v>
      </c>
      <c r="J2985" s="2">
        <f t="shared" si="522"/>
        <v>251.15996636414263</v>
      </c>
      <c r="K2985" s="2">
        <f t="shared" si="513"/>
        <v>0</v>
      </c>
      <c r="L2985" s="2">
        <f t="shared" si="523"/>
        <v>0</v>
      </c>
      <c r="M2985" s="2">
        <f t="shared" si="514"/>
        <v>0</v>
      </c>
      <c r="N2985" s="2">
        <f t="shared" si="515"/>
        <v>10417.233644859894</v>
      </c>
      <c r="O2985" s="2">
        <f t="shared" si="516"/>
        <v>251.15996636414263</v>
      </c>
      <c r="P2985" s="2"/>
    </row>
    <row r="2986" spans="1:16" x14ac:dyDescent="0.25">
      <c r="A2986">
        <v>2985</v>
      </c>
      <c r="B2986">
        <f t="shared" si="518"/>
        <v>124</v>
      </c>
      <c r="C2986">
        <f t="shared" si="517"/>
        <v>9</v>
      </c>
      <c r="D2986" s="3">
        <v>19.243020219662981</v>
      </c>
      <c r="E2986">
        <v>0</v>
      </c>
      <c r="F2986">
        <f t="shared" si="519"/>
        <v>0</v>
      </c>
      <c r="H2986" s="2">
        <f t="shared" si="520"/>
        <v>0</v>
      </c>
      <c r="I2986" s="2">
        <f t="shared" si="521"/>
        <v>10417.233644859894</v>
      </c>
      <c r="J2986" s="2">
        <f t="shared" si="522"/>
        <v>251.11130555222553</v>
      </c>
      <c r="K2986" s="2">
        <f t="shared" ref="K2986:K3049" si="524">IF(J2986&lt;=$V$14,H2986,0)</f>
        <v>0</v>
      </c>
      <c r="L2986" s="2">
        <f t="shared" si="523"/>
        <v>0</v>
      </c>
      <c r="M2986" s="2">
        <f t="shared" ref="M2986:M3049" si="525">IF(J2986&lt;$V$18,0,F2986)</f>
        <v>0</v>
      </c>
      <c r="N2986" s="2">
        <f t="shared" ref="N2986:N3049" si="526">N2985+L2986-M2986</f>
        <v>10417.233644859894</v>
      </c>
      <c r="O2986" s="2">
        <f t="shared" ref="O2986:O3049" si="527">(N2986/$V$13)*$V$16*(D2986+273)/100000</f>
        <v>251.11130555222553</v>
      </c>
      <c r="P2986" s="2"/>
    </row>
    <row r="2987" spans="1:16" x14ac:dyDescent="0.25">
      <c r="A2987">
        <v>2986</v>
      </c>
      <c r="B2987">
        <f t="shared" si="518"/>
        <v>124</v>
      </c>
      <c r="C2987">
        <f t="shared" si="517"/>
        <v>10</v>
      </c>
      <c r="D2987" s="3">
        <v>19.251287576078028</v>
      </c>
      <c r="E2987">
        <v>0</v>
      </c>
      <c r="F2987">
        <f t="shared" si="519"/>
        <v>0</v>
      </c>
      <c r="H2987" s="2">
        <f t="shared" si="520"/>
        <v>0</v>
      </c>
      <c r="I2987" s="2">
        <f t="shared" si="521"/>
        <v>10417.233644859894</v>
      </c>
      <c r="J2987" s="2">
        <f t="shared" si="522"/>
        <v>251.11840932038837</v>
      </c>
      <c r="K2987" s="2">
        <f t="shared" si="524"/>
        <v>0</v>
      </c>
      <c r="L2987" s="2">
        <f t="shared" si="523"/>
        <v>0</v>
      </c>
      <c r="M2987" s="2">
        <f t="shared" si="525"/>
        <v>0</v>
      </c>
      <c r="N2987" s="2">
        <f t="shared" si="526"/>
        <v>10417.233644859894</v>
      </c>
      <c r="O2987" s="2">
        <f t="shared" si="527"/>
        <v>251.11840932038837</v>
      </c>
      <c r="P2987" s="2"/>
    </row>
    <row r="2988" spans="1:16" x14ac:dyDescent="0.25">
      <c r="A2988">
        <v>2987</v>
      </c>
      <c r="B2988">
        <f t="shared" si="518"/>
        <v>124</v>
      </c>
      <c r="C2988">
        <f t="shared" si="517"/>
        <v>11</v>
      </c>
      <c r="D2988" s="3">
        <v>19.022695171192993</v>
      </c>
      <c r="E2988">
        <v>0</v>
      </c>
      <c r="F2988">
        <f t="shared" si="519"/>
        <v>0</v>
      </c>
      <c r="H2988" s="2">
        <f t="shared" si="520"/>
        <v>0</v>
      </c>
      <c r="I2988" s="2">
        <f t="shared" si="521"/>
        <v>10417.233644859894</v>
      </c>
      <c r="J2988" s="2">
        <f t="shared" si="522"/>
        <v>250.92199013067815</v>
      </c>
      <c r="K2988" s="2">
        <f t="shared" si="524"/>
        <v>0</v>
      </c>
      <c r="L2988" s="2">
        <f t="shared" si="523"/>
        <v>0</v>
      </c>
      <c r="M2988" s="2">
        <f t="shared" si="525"/>
        <v>0</v>
      </c>
      <c r="N2988" s="2">
        <f t="shared" si="526"/>
        <v>10417.233644859894</v>
      </c>
      <c r="O2988" s="2">
        <f t="shared" si="527"/>
        <v>250.92199013067815</v>
      </c>
      <c r="P2988" s="2"/>
    </row>
    <row r="2989" spans="1:16" x14ac:dyDescent="0.25">
      <c r="A2989">
        <v>2988</v>
      </c>
      <c r="B2989">
        <f t="shared" si="518"/>
        <v>124</v>
      </c>
      <c r="C2989">
        <f t="shared" si="517"/>
        <v>12</v>
      </c>
      <c r="D2989" s="3">
        <v>19.008640665286975</v>
      </c>
      <c r="E2989">
        <v>0</v>
      </c>
      <c r="F2989">
        <f t="shared" si="519"/>
        <v>0</v>
      </c>
      <c r="H2989" s="2">
        <f t="shared" si="520"/>
        <v>0</v>
      </c>
      <c r="I2989" s="2">
        <f t="shared" si="521"/>
        <v>10417.233644859894</v>
      </c>
      <c r="J2989" s="2">
        <f t="shared" si="522"/>
        <v>250.90991372480099</v>
      </c>
      <c r="K2989" s="2">
        <f t="shared" si="524"/>
        <v>0</v>
      </c>
      <c r="L2989" s="2">
        <f t="shared" si="523"/>
        <v>0</v>
      </c>
      <c r="M2989" s="2">
        <f t="shared" si="525"/>
        <v>0</v>
      </c>
      <c r="N2989" s="2">
        <f t="shared" si="526"/>
        <v>10417.233644859894</v>
      </c>
      <c r="O2989" s="2">
        <f t="shared" si="527"/>
        <v>250.90991372480099</v>
      </c>
      <c r="P2989" s="2"/>
    </row>
    <row r="2990" spans="1:16" x14ac:dyDescent="0.25">
      <c r="A2990">
        <v>2989</v>
      </c>
      <c r="B2990">
        <f t="shared" si="518"/>
        <v>124</v>
      </c>
      <c r="C2990">
        <f t="shared" si="517"/>
        <v>13</v>
      </c>
      <c r="D2990" s="3">
        <v>18.993346055917982</v>
      </c>
      <c r="E2990">
        <v>0</v>
      </c>
      <c r="F2990">
        <f t="shared" si="519"/>
        <v>0</v>
      </c>
      <c r="H2990" s="2">
        <f t="shared" si="520"/>
        <v>0</v>
      </c>
      <c r="I2990" s="2">
        <f t="shared" si="521"/>
        <v>10417.233644859894</v>
      </c>
      <c r="J2990" s="2">
        <f t="shared" si="522"/>
        <v>250.89677175369874</v>
      </c>
      <c r="K2990" s="2">
        <f t="shared" si="524"/>
        <v>0</v>
      </c>
      <c r="L2990" s="2">
        <f t="shared" si="523"/>
        <v>0</v>
      </c>
      <c r="M2990" s="2">
        <f t="shared" si="525"/>
        <v>0</v>
      </c>
      <c r="N2990" s="2">
        <f t="shared" si="526"/>
        <v>10417.233644859894</v>
      </c>
      <c r="O2990" s="2">
        <f t="shared" si="527"/>
        <v>250.89677175369874</v>
      </c>
      <c r="P2990" s="2"/>
    </row>
    <row r="2991" spans="1:16" x14ac:dyDescent="0.25">
      <c r="A2991">
        <v>2990</v>
      </c>
      <c r="B2991">
        <f t="shared" si="518"/>
        <v>124</v>
      </c>
      <c r="C2991">
        <f t="shared" si="517"/>
        <v>14</v>
      </c>
      <c r="D2991" s="3">
        <v>19.018561492984986</v>
      </c>
      <c r="E2991">
        <v>0</v>
      </c>
      <c r="F2991">
        <f t="shared" si="519"/>
        <v>0</v>
      </c>
      <c r="H2991" s="2">
        <f t="shared" si="520"/>
        <v>0</v>
      </c>
      <c r="I2991" s="2">
        <f t="shared" si="521"/>
        <v>10417.233644859894</v>
      </c>
      <c r="J2991" s="2">
        <f t="shared" si="522"/>
        <v>250.91843824659634</v>
      </c>
      <c r="K2991" s="2">
        <f t="shared" si="524"/>
        <v>0</v>
      </c>
      <c r="L2991" s="2">
        <f t="shared" si="523"/>
        <v>0</v>
      </c>
      <c r="M2991" s="2">
        <f t="shared" si="525"/>
        <v>0</v>
      </c>
      <c r="N2991" s="2">
        <f t="shared" si="526"/>
        <v>10417.233644859894</v>
      </c>
      <c r="O2991" s="2">
        <f t="shared" si="527"/>
        <v>250.91843824659634</v>
      </c>
      <c r="P2991" s="2"/>
    </row>
    <row r="2992" spans="1:16" x14ac:dyDescent="0.25">
      <c r="A2992">
        <v>2991</v>
      </c>
      <c r="B2992">
        <f t="shared" si="518"/>
        <v>124</v>
      </c>
      <c r="C2992">
        <f t="shared" si="517"/>
        <v>15</v>
      </c>
      <c r="D2992" s="3">
        <v>18.916046273434006</v>
      </c>
      <c r="E2992">
        <v>0</v>
      </c>
      <c r="F2992">
        <f t="shared" si="519"/>
        <v>0</v>
      </c>
      <c r="H2992" s="2">
        <f t="shared" si="520"/>
        <v>0</v>
      </c>
      <c r="I2992" s="2">
        <f t="shared" si="521"/>
        <v>10417.233644859894</v>
      </c>
      <c r="J2992" s="2">
        <f t="shared" si="522"/>
        <v>250.83035152137336</v>
      </c>
      <c r="K2992" s="2">
        <f t="shared" si="524"/>
        <v>0</v>
      </c>
      <c r="L2992" s="2">
        <f t="shared" si="523"/>
        <v>0</v>
      </c>
      <c r="M2992" s="2">
        <f t="shared" si="525"/>
        <v>0</v>
      </c>
      <c r="N2992" s="2">
        <f t="shared" si="526"/>
        <v>10417.233644859894</v>
      </c>
      <c r="O2992" s="2">
        <f t="shared" si="527"/>
        <v>250.83035152137336</v>
      </c>
      <c r="P2992" s="2"/>
    </row>
    <row r="2993" spans="1:16" x14ac:dyDescent="0.25">
      <c r="A2993">
        <v>2992</v>
      </c>
      <c r="B2993">
        <f t="shared" si="518"/>
        <v>124</v>
      </c>
      <c r="C2993">
        <f t="shared" si="517"/>
        <v>16</v>
      </c>
      <c r="D2993" s="3">
        <v>18.76971406488201</v>
      </c>
      <c r="E2993">
        <v>0</v>
      </c>
      <c r="F2993">
        <f t="shared" si="519"/>
        <v>0</v>
      </c>
      <c r="H2993" s="2">
        <f t="shared" si="520"/>
        <v>0</v>
      </c>
      <c r="I2993" s="2">
        <f t="shared" si="521"/>
        <v>10417.233644859894</v>
      </c>
      <c r="J2993" s="2">
        <f t="shared" si="522"/>
        <v>250.70461482488628</v>
      </c>
      <c r="K2993" s="2">
        <f t="shared" si="524"/>
        <v>0</v>
      </c>
      <c r="L2993" s="2">
        <f t="shared" si="523"/>
        <v>0</v>
      </c>
      <c r="M2993" s="2">
        <f t="shared" si="525"/>
        <v>0</v>
      </c>
      <c r="N2993" s="2">
        <f t="shared" si="526"/>
        <v>10417.233644859894</v>
      </c>
      <c r="O2993" s="2">
        <f t="shared" si="527"/>
        <v>250.70461482488628</v>
      </c>
      <c r="P2993" s="2"/>
    </row>
    <row r="2994" spans="1:16" x14ac:dyDescent="0.25">
      <c r="A2994">
        <v>2993</v>
      </c>
      <c r="B2994">
        <f t="shared" si="518"/>
        <v>124</v>
      </c>
      <c r="C2994">
        <f t="shared" si="517"/>
        <v>17</v>
      </c>
      <c r="D2994" s="3">
        <v>18.577498028225023</v>
      </c>
      <c r="E2994">
        <v>0</v>
      </c>
      <c r="F2994">
        <f t="shared" si="519"/>
        <v>0</v>
      </c>
      <c r="H2994" s="2">
        <f t="shared" si="520"/>
        <v>0</v>
      </c>
      <c r="I2994" s="2">
        <f t="shared" si="521"/>
        <v>10417.233644859894</v>
      </c>
      <c r="J2994" s="2">
        <f t="shared" si="522"/>
        <v>250.53945221509414</v>
      </c>
      <c r="K2994" s="2">
        <f t="shared" si="524"/>
        <v>0</v>
      </c>
      <c r="L2994" s="2">
        <f t="shared" si="523"/>
        <v>0</v>
      </c>
      <c r="M2994" s="2">
        <f t="shared" si="525"/>
        <v>0</v>
      </c>
      <c r="N2994" s="2">
        <f t="shared" si="526"/>
        <v>10417.233644859894</v>
      </c>
      <c r="O2994" s="2">
        <f t="shared" si="527"/>
        <v>250.53945221509414</v>
      </c>
      <c r="P2994" s="2"/>
    </row>
    <row r="2995" spans="1:16" x14ac:dyDescent="0.25">
      <c r="A2995">
        <v>2994</v>
      </c>
      <c r="B2995">
        <f t="shared" si="518"/>
        <v>124</v>
      </c>
      <c r="C2995">
        <f t="shared" si="517"/>
        <v>18</v>
      </c>
      <c r="D2995" s="3">
        <v>18.233576001345</v>
      </c>
      <c r="E2995">
        <v>0</v>
      </c>
      <c r="F2995">
        <f t="shared" si="519"/>
        <v>0</v>
      </c>
      <c r="H2995" s="2">
        <f t="shared" si="520"/>
        <v>0</v>
      </c>
      <c r="I2995" s="2">
        <f t="shared" si="521"/>
        <v>10417.233644859894</v>
      </c>
      <c r="J2995" s="2">
        <f t="shared" si="522"/>
        <v>250.24393545950801</v>
      </c>
      <c r="K2995" s="2">
        <f t="shared" si="524"/>
        <v>0</v>
      </c>
      <c r="L2995" s="2">
        <f t="shared" si="523"/>
        <v>0</v>
      </c>
      <c r="M2995" s="2">
        <f t="shared" si="525"/>
        <v>0</v>
      </c>
      <c r="N2995" s="2">
        <f t="shared" si="526"/>
        <v>10417.233644859894</v>
      </c>
      <c r="O2995" s="2">
        <f t="shared" si="527"/>
        <v>250.24393545950801</v>
      </c>
      <c r="P2995" s="2"/>
    </row>
    <row r="2996" spans="1:16" x14ac:dyDescent="0.25">
      <c r="A2996">
        <v>2995</v>
      </c>
      <c r="B2996">
        <f t="shared" si="518"/>
        <v>124</v>
      </c>
      <c r="C2996">
        <f t="shared" si="517"/>
        <v>19</v>
      </c>
      <c r="D2996" s="3">
        <v>17.821448284038979</v>
      </c>
      <c r="E2996">
        <v>0</v>
      </c>
      <c r="F2996">
        <f t="shared" si="519"/>
        <v>0</v>
      </c>
      <c r="H2996" s="2">
        <f t="shared" si="520"/>
        <v>0</v>
      </c>
      <c r="I2996" s="2">
        <f t="shared" si="521"/>
        <v>10417.233644859894</v>
      </c>
      <c r="J2996" s="2">
        <f t="shared" si="522"/>
        <v>249.88981261657685</v>
      </c>
      <c r="K2996" s="2">
        <f t="shared" si="524"/>
        <v>0</v>
      </c>
      <c r="L2996" s="2">
        <f t="shared" si="523"/>
        <v>0</v>
      </c>
      <c r="M2996" s="2">
        <f t="shared" si="525"/>
        <v>0</v>
      </c>
      <c r="N2996" s="2">
        <f t="shared" si="526"/>
        <v>10417.233644859894</v>
      </c>
      <c r="O2996" s="2">
        <f t="shared" si="527"/>
        <v>249.88981261657685</v>
      </c>
      <c r="P2996" s="2"/>
    </row>
    <row r="2997" spans="1:16" x14ac:dyDescent="0.25">
      <c r="A2997">
        <v>2996</v>
      </c>
      <c r="B2997">
        <f t="shared" si="518"/>
        <v>124</v>
      </c>
      <c r="C2997">
        <f t="shared" si="517"/>
        <v>20</v>
      </c>
      <c r="D2997" s="3">
        <v>17.688343845750978</v>
      </c>
      <c r="E2997">
        <v>0</v>
      </c>
      <c r="F2997">
        <f t="shared" si="519"/>
        <v>0</v>
      </c>
      <c r="H2997" s="2">
        <f t="shared" si="520"/>
        <v>0</v>
      </c>
      <c r="I2997" s="2">
        <f t="shared" si="521"/>
        <v>10417.233644859894</v>
      </c>
      <c r="J2997" s="2">
        <f t="shared" si="522"/>
        <v>249.77544194915023</v>
      </c>
      <c r="K2997" s="2">
        <f t="shared" si="524"/>
        <v>0</v>
      </c>
      <c r="L2997" s="2">
        <f t="shared" si="523"/>
        <v>0</v>
      </c>
      <c r="M2997" s="2">
        <f t="shared" si="525"/>
        <v>0</v>
      </c>
      <c r="N2997" s="2">
        <f t="shared" si="526"/>
        <v>10417.233644859894</v>
      </c>
      <c r="O2997" s="2">
        <f t="shared" si="527"/>
        <v>249.77544194915023</v>
      </c>
      <c r="P2997" s="2"/>
    </row>
    <row r="2998" spans="1:16" x14ac:dyDescent="0.25">
      <c r="A2998">
        <v>2997</v>
      </c>
      <c r="B2998">
        <f t="shared" si="518"/>
        <v>124</v>
      </c>
      <c r="C2998">
        <f t="shared" si="517"/>
        <v>21</v>
      </c>
      <c r="D2998" s="3">
        <v>17.66850219035399</v>
      </c>
      <c r="E2998">
        <v>0</v>
      </c>
      <c r="F2998">
        <f t="shared" si="519"/>
        <v>0</v>
      </c>
      <c r="H2998" s="2">
        <f t="shared" si="520"/>
        <v>0</v>
      </c>
      <c r="I2998" s="2">
        <f t="shared" si="521"/>
        <v>10417.233644859894</v>
      </c>
      <c r="J2998" s="2">
        <f t="shared" si="522"/>
        <v>249.75839290555868</v>
      </c>
      <c r="K2998" s="2">
        <f t="shared" si="524"/>
        <v>0</v>
      </c>
      <c r="L2998" s="2">
        <f t="shared" si="523"/>
        <v>0</v>
      </c>
      <c r="M2998" s="2">
        <f t="shared" si="525"/>
        <v>0</v>
      </c>
      <c r="N2998" s="2">
        <f t="shared" si="526"/>
        <v>10417.233644859894</v>
      </c>
      <c r="O2998" s="2">
        <f t="shared" si="527"/>
        <v>249.75839290555868</v>
      </c>
      <c r="P2998" s="2"/>
    </row>
    <row r="2999" spans="1:16" x14ac:dyDescent="0.25">
      <c r="A2999">
        <v>2998</v>
      </c>
      <c r="B2999">
        <f t="shared" si="518"/>
        <v>124</v>
      </c>
      <c r="C2999">
        <f t="shared" si="517"/>
        <v>22</v>
      </c>
      <c r="D2999" s="3">
        <v>17.64328675328801</v>
      </c>
      <c r="E2999">
        <v>0</v>
      </c>
      <c r="F2999">
        <f t="shared" si="519"/>
        <v>0</v>
      </c>
      <c r="H2999" s="2">
        <f t="shared" si="520"/>
        <v>0</v>
      </c>
      <c r="I2999" s="2">
        <f t="shared" si="521"/>
        <v>10417.233644859894</v>
      </c>
      <c r="J2999" s="2">
        <f t="shared" si="522"/>
        <v>249.73672641266194</v>
      </c>
      <c r="K2999" s="2">
        <f t="shared" si="524"/>
        <v>0</v>
      </c>
      <c r="L2999" s="2">
        <f t="shared" si="523"/>
        <v>0</v>
      </c>
      <c r="M2999" s="2">
        <f t="shared" si="525"/>
        <v>0</v>
      </c>
      <c r="N2999" s="2">
        <f t="shared" si="526"/>
        <v>10417.233644859894</v>
      </c>
      <c r="O2999" s="2">
        <f t="shared" si="527"/>
        <v>249.73672641266194</v>
      </c>
      <c r="P2999" s="2"/>
    </row>
    <row r="3000" spans="1:16" x14ac:dyDescent="0.25">
      <c r="A3000">
        <v>2999</v>
      </c>
      <c r="B3000">
        <f t="shared" si="518"/>
        <v>124</v>
      </c>
      <c r="C3000">
        <f t="shared" si="517"/>
        <v>23</v>
      </c>
      <c r="D3000" s="3">
        <v>17.578801373247984</v>
      </c>
      <c r="E3000">
        <v>0</v>
      </c>
      <c r="F3000">
        <f t="shared" si="519"/>
        <v>0</v>
      </c>
      <c r="H3000" s="2">
        <f t="shared" si="520"/>
        <v>0</v>
      </c>
      <c r="I3000" s="2">
        <f t="shared" si="521"/>
        <v>10417.233644859894</v>
      </c>
      <c r="J3000" s="2">
        <f t="shared" si="522"/>
        <v>249.6813170209895</v>
      </c>
      <c r="K3000" s="2">
        <f t="shared" si="524"/>
        <v>0</v>
      </c>
      <c r="L3000" s="2">
        <f t="shared" si="523"/>
        <v>0</v>
      </c>
      <c r="M3000" s="2">
        <f t="shared" si="525"/>
        <v>0</v>
      </c>
      <c r="N3000" s="2">
        <f t="shared" si="526"/>
        <v>10417.233644859894</v>
      </c>
      <c r="O3000" s="2">
        <f t="shared" si="527"/>
        <v>249.6813170209895</v>
      </c>
      <c r="P3000" s="2"/>
    </row>
    <row r="3001" spans="1:16" x14ac:dyDescent="0.25">
      <c r="A3001">
        <v>3000</v>
      </c>
      <c r="B3001">
        <f t="shared" si="518"/>
        <v>125</v>
      </c>
      <c r="C3001">
        <f t="shared" si="517"/>
        <v>0</v>
      </c>
      <c r="D3001" s="3">
        <v>17.491167395244986</v>
      </c>
      <c r="E3001">
        <v>0</v>
      </c>
      <c r="F3001">
        <f t="shared" si="519"/>
        <v>0</v>
      </c>
      <c r="H3001" s="2">
        <f t="shared" si="520"/>
        <v>0</v>
      </c>
      <c r="I3001" s="2">
        <f t="shared" si="521"/>
        <v>10417.233644859894</v>
      </c>
      <c r="J3001" s="2">
        <f t="shared" si="522"/>
        <v>249.60601707846041</v>
      </c>
      <c r="K3001" s="2">
        <f t="shared" si="524"/>
        <v>0</v>
      </c>
      <c r="L3001" s="2">
        <f t="shared" si="523"/>
        <v>0</v>
      </c>
      <c r="M3001" s="2">
        <f t="shared" si="525"/>
        <v>0</v>
      </c>
      <c r="N3001" s="2">
        <f t="shared" si="526"/>
        <v>10417.233644859894</v>
      </c>
      <c r="O3001" s="2">
        <f t="shared" si="527"/>
        <v>249.60601707846041</v>
      </c>
      <c r="P3001" s="2"/>
    </row>
    <row r="3002" spans="1:16" x14ac:dyDescent="0.25">
      <c r="A3002">
        <v>3001</v>
      </c>
      <c r="B3002">
        <f t="shared" si="518"/>
        <v>125</v>
      </c>
      <c r="C3002">
        <f t="shared" si="517"/>
        <v>1</v>
      </c>
      <c r="D3002" s="3">
        <v>17.389892279156015</v>
      </c>
      <c r="E3002">
        <v>0</v>
      </c>
      <c r="F3002">
        <f t="shared" si="519"/>
        <v>0</v>
      </c>
      <c r="H3002" s="2">
        <f t="shared" si="520"/>
        <v>0</v>
      </c>
      <c r="I3002" s="2">
        <f t="shared" si="521"/>
        <v>10417.233644859894</v>
      </c>
      <c r="J3002" s="2">
        <f t="shared" si="522"/>
        <v>249.51899591846168</v>
      </c>
      <c r="K3002" s="2">
        <f t="shared" si="524"/>
        <v>0</v>
      </c>
      <c r="L3002" s="2">
        <f t="shared" si="523"/>
        <v>0</v>
      </c>
      <c r="M3002" s="2">
        <f t="shared" si="525"/>
        <v>0</v>
      </c>
      <c r="N3002" s="2">
        <f t="shared" si="526"/>
        <v>10417.233644859894</v>
      </c>
      <c r="O3002" s="2">
        <f t="shared" si="527"/>
        <v>249.51899591846168</v>
      </c>
      <c r="P3002" s="2"/>
    </row>
    <row r="3003" spans="1:16" x14ac:dyDescent="0.25">
      <c r="A3003">
        <v>3002</v>
      </c>
      <c r="B3003">
        <f t="shared" si="518"/>
        <v>125</v>
      </c>
      <c r="C3003">
        <f t="shared" si="517"/>
        <v>2</v>
      </c>
      <c r="D3003" s="3">
        <v>17.317552910522011</v>
      </c>
      <c r="E3003">
        <v>0</v>
      </c>
      <c r="F3003">
        <f t="shared" si="519"/>
        <v>0</v>
      </c>
      <c r="H3003" s="2">
        <f t="shared" si="520"/>
        <v>0</v>
      </c>
      <c r="I3003" s="2">
        <f t="shared" si="521"/>
        <v>10417.233644859894</v>
      </c>
      <c r="J3003" s="2">
        <f t="shared" si="522"/>
        <v>249.45683794703484</v>
      </c>
      <c r="K3003" s="2">
        <f t="shared" si="524"/>
        <v>0</v>
      </c>
      <c r="L3003" s="2">
        <f t="shared" si="523"/>
        <v>0</v>
      </c>
      <c r="M3003" s="2">
        <f t="shared" si="525"/>
        <v>0</v>
      </c>
      <c r="N3003" s="2">
        <f t="shared" si="526"/>
        <v>10417.233644859894</v>
      </c>
      <c r="O3003" s="2">
        <f t="shared" si="527"/>
        <v>249.45683794703484</v>
      </c>
      <c r="P3003" s="2"/>
    </row>
    <row r="3004" spans="1:16" x14ac:dyDescent="0.25">
      <c r="A3004">
        <v>3003</v>
      </c>
      <c r="B3004">
        <f t="shared" si="518"/>
        <v>125</v>
      </c>
      <c r="C3004">
        <f t="shared" si="517"/>
        <v>3</v>
      </c>
      <c r="D3004" s="3">
        <v>17.287377059606001</v>
      </c>
      <c r="E3004">
        <v>0</v>
      </c>
      <c r="F3004">
        <f t="shared" si="519"/>
        <v>0</v>
      </c>
      <c r="H3004" s="2">
        <f t="shared" si="520"/>
        <v>0</v>
      </c>
      <c r="I3004" s="2">
        <f t="shared" si="521"/>
        <v>10417.233644859894</v>
      </c>
      <c r="J3004" s="2">
        <f t="shared" si="522"/>
        <v>249.43090919323956</v>
      </c>
      <c r="K3004" s="2">
        <f t="shared" si="524"/>
        <v>0</v>
      </c>
      <c r="L3004" s="2">
        <f t="shared" si="523"/>
        <v>0</v>
      </c>
      <c r="M3004" s="2">
        <f t="shared" si="525"/>
        <v>0</v>
      </c>
      <c r="N3004" s="2">
        <f t="shared" si="526"/>
        <v>10417.233644859894</v>
      </c>
      <c r="O3004" s="2">
        <f t="shared" si="527"/>
        <v>249.43090919323956</v>
      </c>
      <c r="P3004" s="2"/>
    </row>
    <row r="3005" spans="1:16" x14ac:dyDescent="0.25">
      <c r="A3005">
        <v>3004</v>
      </c>
      <c r="B3005">
        <f t="shared" si="518"/>
        <v>125</v>
      </c>
      <c r="C3005">
        <f t="shared" si="517"/>
        <v>4</v>
      </c>
      <c r="D3005" s="3">
        <v>17.238186288934003</v>
      </c>
      <c r="E3005">
        <v>0</v>
      </c>
      <c r="F3005">
        <f t="shared" si="519"/>
        <v>0</v>
      </c>
      <c r="H3005" s="2">
        <f t="shared" si="520"/>
        <v>0</v>
      </c>
      <c r="I3005" s="2">
        <f t="shared" si="521"/>
        <v>10417.233644859894</v>
      </c>
      <c r="J3005" s="2">
        <f t="shared" si="522"/>
        <v>249.38864177266851</v>
      </c>
      <c r="K3005" s="2">
        <f t="shared" si="524"/>
        <v>0</v>
      </c>
      <c r="L3005" s="2">
        <f t="shared" si="523"/>
        <v>0</v>
      </c>
      <c r="M3005" s="2">
        <f t="shared" si="525"/>
        <v>0</v>
      </c>
      <c r="N3005" s="2">
        <f t="shared" si="526"/>
        <v>10417.233644859894</v>
      </c>
      <c r="O3005" s="2">
        <f t="shared" si="527"/>
        <v>249.38864177266851</v>
      </c>
      <c r="P3005" s="2"/>
    </row>
    <row r="3006" spans="1:16" x14ac:dyDescent="0.25">
      <c r="A3006">
        <v>3005</v>
      </c>
      <c r="B3006">
        <f t="shared" si="518"/>
        <v>125</v>
      </c>
      <c r="C3006">
        <f t="shared" si="517"/>
        <v>5</v>
      </c>
      <c r="D3006" s="3">
        <v>17.209663909301014</v>
      </c>
      <c r="E3006">
        <v>0</v>
      </c>
      <c r="F3006">
        <f t="shared" si="519"/>
        <v>0</v>
      </c>
      <c r="H3006" s="2">
        <f t="shared" si="520"/>
        <v>0</v>
      </c>
      <c r="I3006" s="2">
        <f t="shared" si="521"/>
        <v>10417.233644859894</v>
      </c>
      <c r="J3006" s="2">
        <f t="shared" si="522"/>
        <v>249.36413377250582</v>
      </c>
      <c r="K3006" s="2">
        <f t="shared" si="524"/>
        <v>0</v>
      </c>
      <c r="L3006" s="2">
        <f t="shared" si="523"/>
        <v>0</v>
      </c>
      <c r="M3006" s="2">
        <f t="shared" si="525"/>
        <v>0</v>
      </c>
      <c r="N3006" s="2">
        <f t="shared" si="526"/>
        <v>10417.233644859894</v>
      </c>
      <c r="O3006" s="2">
        <f t="shared" si="527"/>
        <v>249.36413377250582</v>
      </c>
      <c r="P3006" s="2"/>
    </row>
    <row r="3007" spans="1:16" x14ac:dyDescent="0.25">
      <c r="A3007">
        <v>3006</v>
      </c>
      <c r="B3007">
        <f t="shared" si="518"/>
        <v>125</v>
      </c>
      <c r="C3007">
        <f t="shared" si="517"/>
        <v>6</v>
      </c>
      <c r="D3007" s="3">
        <v>17.210490644942979</v>
      </c>
      <c r="E3007">
        <v>0.32</v>
      </c>
      <c r="F3007">
        <f t="shared" si="519"/>
        <v>0</v>
      </c>
      <c r="H3007" s="2">
        <f t="shared" si="520"/>
        <v>0.32</v>
      </c>
      <c r="I3007" s="2">
        <f t="shared" si="521"/>
        <v>10423.21495327111</v>
      </c>
      <c r="J3007" s="2">
        <f t="shared" si="522"/>
        <v>249.50802304792651</v>
      </c>
      <c r="K3007" s="2">
        <f t="shared" si="524"/>
        <v>0.32</v>
      </c>
      <c r="L3007" s="2">
        <f t="shared" si="523"/>
        <v>5.981308411214953</v>
      </c>
      <c r="M3007" s="2">
        <f t="shared" si="525"/>
        <v>0</v>
      </c>
      <c r="N3007" s="2">
        <f t="shared" si="526"/>
        <v>10423.21495327111</v>
      </c>
      <c r="O3007" s="2">
        <f t="shared" si="527"/>
        <v>249.50802304792651</v>
      </c>
      <c r="P3007" s="2"/>
    </row>
    <row r="3008" spans="1:16" x14ac:dyDescent="0.25">
      <c r="A3008">
        <v>3007</v>
      </c>
      <c r="B3008">
        <f t="shared" si="518"/>
        <v>125</v>
      </c>
      <c r="C3008">
        <f t="shared" si="517"/>
        <v>7</v>
      </c>
      <c r="D3008" s="3">
        <v>17.24107986368</v>
      </c>
      <c r="E3008">
        <v>0</v>
      </c>
      <c r="F3008">
        <f t="shared" si="519"/>
        <v>330</v>
      </c>
      <c r="H3008" s="2">
        <f t="shared" si="520"/>
        <v>0</v>
      </c>
      <c r="I3008" s="2">
        <f t="shared" si="521"/>
        <v>10093.21495327111</v>
      </c>
      <c r="J3008" s="2">
        <f t="shared" si="522"/>
        <v>241.63404115530872</v>
      </c>
      <c r="K3008" s="2">
        <f t="shared" si="524"/>
        <v>0</v>
      </c>
      <c r="L3008" s="2">
        <f t="shared" si="523"/>
        <v>0</v>
      </c>
      <c r="M3008" s="2">
        <f t="shared" si="525"/>
        <v>330</v>
      </c>
      <c r="N3008" s="2">
        <f t="shared" si="526"/>
        <v>10093.21495327111</v>
      </c>
      <c r="O3008" s="2">
        <f t="shared" si="527"/>
        <v>241.63404115530872</v>
      </c>
      <c r="P3008" s="2"/>
    </row>
    <row r="3009" spans="1:16" x14ac:dyDescent="0.25">
      <c r="A3009">
        <v>3008</v>
      </c>
      <c r="B3009">
        <f t="shared" si="518"/>
        <v>125</v>
      </c>
      <c r="C3009">
        <f t="shared" si="517"/>
        <v>8</v>
      </c>
      <c r="D3009" s="3">
        <v>17.305978611540013</v>
      </c>
      <c r="E3009">
        <v>0</v>
      </c>
      <c r="F3009">
        <f t="shared" si="519"/>
        <v>0</v>
      </c>
      <c r="H3009" s="2">
        <f t="shared" si="520"/>
        <v>0</v>
      </c>
      <c r="I3009" s="2">
        <f t="shared" si="521"/>
        <v>10093.21495327111</v>
      </c>
      <c r="J3009" s="2">
        <f t="shared" si="522"/>
        <v>241.68807122823532</v>
      </c>
      <c r="K3009" s="2">
        <f t="shared" si="524"/>
        <v>0</v>
      </c>
      <c r="L3009" s="2">
        <f t="shared" si="523"/>
        <v>0</v>
      </c>
      <c r="M3009" s="2">
        <f t="shared" si="525"/>
        <v>0</v>
      </c>
      <c r="N3009" s="2">
        <f t="shared" si="526"/>
        <v>10093.21495327111</v>
      </c>
      <c r="O3009" s="2">
        <f t="shared" si="527"/>
        <v>241.68807122823532</v>
      </c>
      <c r="P3009" s="2"/>
    </row>
    <row r="3010" spans="1:16" x14ac:dyDescent="0.25">
      <c r="A3010">
        <v>3009</v>
      </c>
      <c r="B3010">
        <f t="shared" si="518"/>
        <v>125</v>
      </c>
      <c r="C3010">
        <f t="shared" ref="C3010:C3073" si="528">A3010-B3010*24</f>
        <v>9</v>
      </c>
      <c r="D3010" s="3">
        <v>17.339048037202019</v>
      </c>
      <c r="E3010">
        <v>0</v>
      </c>
      <c r="F3010">
        <f t="shared" si="519"/>
        <v>0</v>
      </c>
      <c r="H3010" s="2">
        <f t="shared" si="520"/>
        <v>0</v>
      </c>
      <c r="I3010" s="2">
        <f t="shared" si="521"/>
        <v>10093.21495327111</v>
      </c>
      <c r="J3010" s="2">
        <f t="shared" si="522"/>
        <v>241.71560247558716</v>
      </c>
      <c r="K3010" s="2">
        <f t="shared" si="524"/>
        <v>0</v>
      </c>
      <c r="L3010" s="2">
        <f t="shared" si="523"/>
        <v>0</v>
      </c>
      <c r="M3010" s="2">
        <f t="shared" si="525"/>
        <v>0</v>
      </c>
      <c r="N3010" s="2">
        <f t="shared" si="526"/>
        <v>10093.21495327111</v>
      </c>
      <c r="O3010" s="2">
        <f t="shared" si="527"/>
        <v>241.71560247558716</v>
      </c>
      <c r="P3010" s="2"/>
    </row>
    <row r="3011" spans="1:16" x14ac:dyDescent="0.25">
      <c r="A3011">
        <v>3010</v>
      </c>
      <c r="B3011">
        <f t="shared" ref="B3011:B3074" si="529">INT(A3011/24)</f>
        <v>125</v>
      </c>
      <c r="C3011">
        <f t="shared" si="528"/>
        <v>10</v>
      </c>
      <c r="D3011" s="3">
        <v>17.375837773249998</v>
      </c>
      <c r="E3011">
        <v>0</v>
      </c>
      <c r="F3011">
        <f t="shared" ref="F3011:F3074" si="530">IF(C3011=$V$6,$V$5,0)</f>
        <v>0</v>
      </c>
      <c r="H3011" s="2">
        <f t="shared" ref="H3011:H3074" si="531">IF(E3011&gt;$V$8,$V$8,E3011)</f>
        <v>0</v>
      </c>
      <c r="I3011" s="2">
        <f t="shared" si="521"/>
        <v>10093.21495327111</v>
      </c>
      <c r="J3011" s="2">
        <f t="shared" si="522"/>
        <v>241.74623098826527</v>
      </c>
      <c r="K3011" s="2">
        <f t="shared" si="524"/>
        <v>0</v>
      </c>
      <c r="L3011" s="2">
        <f t="shared" si="523"/>
        <v>0</v>
      </c>
      <c r="M3011" s="2">
        <f t="shared" si="525"/>
        <v>0</v>
      </c>
      <c r="N3011" s="2">
        <f t="shared" si="526"/>
        <v>10093.21495327111</v>
      </c>
      <c r="O3011" s="2">
        <f t="shared" si="527"/>
        <v>241.74623098826527</v>
      </c>
      <c r="P3011" s="2"/>
    </row>
    <row r="3012" spans="1:16" x14ac:dyDescent="0.25">
      <c r="A3012">
        <v>3011</v>
      </c>
      <c r="B3012">
        <f t="shared" si="529"/>
        <v>125</v>
      </c>
      <c r="C3012">
        <f t="shared" si="528"/>
        <v>11</v>
      </c>
      <c r="D3012" s="3">
        <v>17.394025957364022</v>
      </c>
      <c r="E3012">
        <v>0</v>
      </c>
      <c r="F3012">
        <f t="shared" si="530"/>
        <v>0</v>
      </c>
      <c r="H3012" s="2">
        <f t="shared" si="531"/>
        <v>0</v>
      </c>
      <c r="I3012" s="2">
        <f t="shared" ref="I3012:I3075" si="532">N3011+H3012*1000/$V$10-F3012</f>
        <v>10093.21495327111</v>
      </c>
      <c r="J3012" s="2">
        <f t="shared" ref="J3012:J3075" si="533">(I3012/$V$13)*$V$16*(D3012+273)/100000</f>
        <v>241.76137317430872</v>
      </c>
      <c r="K3012" s="2">
        <f t="shared" si="524"/>
        <v>0</v>
      </c>
      <c r="L3012" s="2">
        <f t="shared" ref="L3012:L3075" si="534">K3012*1000/$V$10</f>
        <v>0</v>
      </c>
      <c r="M3012" s="2">
        <f t="shared" si="525"/>
        <v>0</v>
      </c>
      <c r="N3012" s="2">
        <f t="shared" si="526"/>
        <v>10093.21495327111</v>
      </c>
      <c r="O3012" s="2">
        <f t="shared" si="527"/>
        <v>241.76137317430872</v>
      </c>
      <c r="P3012" s="2"/>
    </row>
    <row r="3013" spans="1:16" x14ac:dyDescent="0.25">
      <c r="A3013">
        <v>3012</v>
      </c>
      <c r="B3013">
        <f t="shared" si="529"/>
        <v>125</v>
      </c>
      <c r="C3013">
        <f t="shared" si="528"/>
        <v>12</v>
      </c>
      <c r="D3013" s="3">
        <v>17.523410085265027</v>
      </c>
      <c r="E3013">
        <v>0</v>
      </c>
      <c r="F3013">
        <f t="shared" si="530"/>
        <v>0</v>
      </c>
      <c r="H3013" s="2">
        <f t="shared" si="531"/>
        <v>0</v>
      </c>
      <c r="I3013" s="2">
        <f t="shared" si="532"/>
        <v>10093.21495327111</v>
      </c>
      <c r="J3013" s="2">
        <f t="shared" si="533"/>
        <v>241.86908917957155</v>
      </c>
      <c r="K3013" s="2">
        <f t="shared" si="524"/>
        <v>0</v>
      </c>
      <c r="L3013" s="2">
        <f t="shared" si="534"/>
        <v>0</v>
      </c>
      <c r="M3013" s="2">
        <f t="shared" si="525"/>
        <v>0</v>
      </c>
      <c r="N3013" s="2">
        <f t="shared" si="526"/>
        <v>10093.21495327111</v>
      </c>
      <c r="O3013" s="2">
        <f t="shared" si="527"/>
        <v>241.86908917957155</v>
      </c>
      <c r="P3013" s="2"/>
    </row>
    <row r="3014" spans="1:16" x14ac:dyDescent="0.25">
      <c r="A3014">
        <v>3013</v>
      </c>
      <c r="B3014">
        <f t="shared" si="529"/>
        <v>125</v>
      </c>
      <c r="C3014">
        <f t="shared" si="528"/>
        <v>13</v>
      </c>
      <c r="D3014" s="3">
        <v>17.642873385466999</v>
      </c>
      <c r="E3014">
        <v>0</v>
      </c>
      <c r="F3014">
        <f t="shared" si="530"/>
        <v>0</v>
      </c>
      <c r="H3014" s="2">
        <f t="shared" si="531"/>
        <v>0</v>
      </c>
      <c r="I3014" s="2">
        <f t="shared" si="532"/>
        <v>10093.21495327111</v>
      </c>
      <c r="J3014" s="2">
        <f t="shared" si="533"/>
        <v>241.96854581062837</v>
      </c>
      <c r="K3014" s="2">
        <f t="shared" si="524"/>
        <v>0</v>
      </c>
      <c r="L3014" s="2">
        <f t="shared" si="534"/>
        <v>0</v>
      </c>
      <c r="M3014" s="2">
        <f t="shared" si="525"/>
        <v>0</v>
      </c>
      <c r="N3014" s="2">
        <f t="shared" si="526"/>
        <v>10093.21495327111</v>
      </c>
      <c r="O3014" s="2">
        <f t="shared" si="527"/>
        <v>241.96854581062837</v>
      </c>
      <c r="P3014" s="2"/>
    </row>
    <row r="3015" spans="1:16" x14ac:dyDescent="0.25">
      <c r="A3015">
        <v>3014</v>
      </c>
      <c r="B3015">
        <f t="shared" si="529"/>
        <v>125</v>
      </c>
      <c r="C3015">
        <f t="shared" si="528"/>
        <v>14</v>
      </c>
      <c r="D3015" s="3">
        <v>17.724306846158015</v>
      </c>
      <c r="E3015">
        <v>0</v>
      </c>
      <c r="F3015">
        <f t="shared" si="530"/>
        <v>0</v>
      </c>
      <c r="H3015" s="2">
        <f t="shared" si="531"/>
        <v>0</v>
      </c>
      <c r="I3015" s="2">
        <f t="shared" si="532"/>
        <v>10093.21495327111</v>
      </c>
      <c r="J3015" s="2">
        <f t="shared" si="533"/>
        <v>242.03634150723093</v>
      </c>
      <c r="K3015" s="2">
        <f t="shared" si="524"/>
        <v>0</v>
      </c>
      <c r="L3015" s="2">
        <f t="shared" si="534"/>
        <v>0</v>
      </c>
      <c r="M3015" s="2">
        <f t="shared" si="525"/>
        <v>0</v>
      </c>
      <c r="N3015" s="2">
        <f t="shared" si="526"/>
        <v>10093.21495327111</v>
      </c>
      <c r="O3015" s="2">
        <f t="shared" si="527"/>
        <v>242.03634150723093</v>
      </c>
      <c r="P3015" s="2"/>
    </row>
    <row r="3016" spans="1:16" x14ac:dyDescent="0.25">
      <c r="A3016">
        <v>3015</v>
      </c>
      <c r="B3016">
        <f t="shared" si="529"/>
        <v>125</v>
      </c>
      <c r="C3016">
        <f t="shared" si="528"/>
        <v>15</v>
      </c>
      <c r="D3016" s="3">
        <v>17.62137825878699</v>
      </c>
      <c r="E3016">
        <v>0</v>
      </c>
      <c r="F3016">
        <f t="shared" si="530"/>
        <v>0</v>
      </c>
      <c r="H3016" s="2">
        <f t="shared" si="531"/>
        <v>0</v>
      </c>
      <c r="I3016" s="2">
        <f t="shared" si="532"/>
        <v>10093.21495327111</v>
      </c>
      <c r="J3016" s="2">
        <f t="shared" si="533"/>
        <v>241.95065049984996</v>
      </c>
      <c r="K3016" s="2">
        <f t="shared" si="524"/>
        <v>0</v>
      </c>
      <c r="L3016" s="2">
        <f t="shared" si="534"/>
        <v>0</v>
      </c>
      <c r="M3016" s="2">
        <f t="shared" si="525"/>
        <v>0</v>
      </c>
      <c r="N3016" s="2">
        <f t="shared" si="526"/>
        <v>10093.21495327111</v>
      </c>
      <c r="O3016" s="2">
        <f t="shared" si="527"/>
        <v>241.95065049984996</v>
      </c>
      <c r="P3016" s="2"/>
    </row>
    <row r="3017" spans="1:16" x14ac:dyDescent="0.25">
      <c r="A3017">
        <v>3016</v>
      </c>
      <c r="B3017">
        <f t="shared" si="529"/>
        <v>125</v>
      </c>
      <c r="C3017">
        <f t="shared" si="528"/>
        <v>16</v>
      </c>
      <c r="D3017" s="3">
        <v>17.412627509299</v>
      </c>
      <c r="E3017">
        <v>0</v>
      </c>
      <c r="F3017">
        <f t="shared" si="530"/>
        <v>0</v>
      </c>
      <c r="H3017" s="2">
        <f t="shared" si="531"/>
        <v>0</v>
      </c>
      <c r="I3017" s="2">
        <f t="shared" si="532"/>
        <v>10093.21495327111</v>
      </c>
      <c r="J3017" s="2">
        <f t="shared" si="533"/>
        <v>241.7768595009442</v>
      </c>
      <c r="K3017" s="2">
        <f t="shared" si="524"/>
        <v>0</v>
      </c>
      <c r="L3017" s="2">
        <f t="shared" si="534"/>
        <v>0</v>
      </c>
      <c r="M3017" s="2">
        <f t="shared" si="525"/>
        <v>0</v>
      </c>
      <c r="N3017" s="2">
        <f t="shared" si="526"/>
        <v>10093.21495327111</v>
      </c>
      <c r="O3017" s="2">
        <f t="shared" si="527"/>
        <v>241.7768595009442</v>
      </c>
      <c r="P3017" s="2"/>
    </row>
    <row r="3018" spans="1:16" x14ac:dyDescent="0.25">
      <c r="A3018">
        <v>3017</v>
      </c>
      <c r="B3018">
        <f t="shared" si="529"/>
        <v>125</v>
      </c>
      <c r="C3018">
        <f t="shared" si="528"/>
        <v>17</v>
      </c>
      <c r="D3018" s="3">
        <v>17.124096770401991</v>
      </c>
      <c r="E3018">
        <v>0</v>
      </c>
      <c r="F3018">
        <f t="shared" si="530"/>
        <v>0</v>
      </c>
      <c r="H3018" s="2">
        <f t="shared" si="531"/>
        <v>0</v>
      </c>
      <c r="I3018" s="2">
        <f t="shared" si="532"/>
        <v>10093.21495327111</v>
      </c>
      <c r="J3018" s="2">
        <f t="shared" si="533"/>
        <v>241.53664936780262</v>
      </c>
      <c r="K3018" s="2">
        <f t="shared" si="524"/>
        <v>0</v>
      </c>
      <c r="L3018" s="2">
        <f t="shared" si="534"/>
        <v>0</v>
      </c>
      <c r="M3018" s="2">
        <f t="shared" si="525"/>
        <v>0</v>
      </c>
      <c r="N3018" s="2">
        <f t="shared" si="526"/>
        <v>10093.21495327111</v>
      </c>
      <c r="O3018" s="2">
        <f t="shared" si="527"/>
        <v>241.53664936780262</v>
      </c>
      <c r="P3018" s="2"/>
    </row>
    <row r="3019" spans="1:16" x14ac:dyDescent="0.25">
      <c r="A3019">
        <v>3018</v>
      </c>
      <c r="B3019">
        <f t="shared" si="529"/>
        <v>125</v>
      </c>
      <c r="C3019">
        <f t="shared" si="528"/>
        <v>18</v>
      </c>
      <c r="D3019" s="3">
        <v>16.883103330894016</v>
      </c>
      <c r="E3019">
        <v>0</v>
      </c>
      <c r="F3019">
        <f t="shared" si="530"/>
        <v>0</v>
      </c>
      <c r="H3019" s="2">
        <f t="shared" si="531"/>
        <v>0</v>
      </c>
      <c r="I3019" s="2">
        <f t="shared" si="532"/>
        <v>10093.21495327111</v>
      </c>
      <c r="J3019" s="2">
        <f t="shared" si="533"/>
        <v>241.33601540272926</v>
      </c>
      <c r="K3019" s="2">
        <f t="shared" si="524"/>
        <v>0</v>
      </c>
      <c r="L3019" s="2">
        <f t="shared" si="534"/>
        <v>0</v>
      </c>
      <c r="M3019" s="2">
        <f t="shared" si="525"/>
        <v>0</v>
      </c>
      <c r="N3019" s="2">
        <f t="shared" si="526"/>
        <v>10093.21495327111</v>
      </c>
      <c r="O3019" s="2">
        <f t="shared" si="527"/>
        <v>241.33601540272926</v>
      </c>
      <c r="P3019" s="2"/>
    </row>
    <row r="3020" spans="1:16" x14ac:dyDescent="0.25">
      <c r="A3020">
        <v>3019</v>
      </c>
      <c r="B3020">
        <f t="shared" si="529"/>
        <v>125</v>
      </c>
      <c r="C3020">
        <f t="shared" si="528"/>
        <v>19</v>
      </c>
      <c r="D3020" s="3">
        <v>16.833499192401973</v>
      </c>
      <c r="E3020">
        <v>0</v>
      </c>
      <c r="F3020">
        <f t="shared" si="530"/>
        <v>0</v>
      </c>
      <c r="H3020" s="2">
        <f t="shared" si="531"/>
        <v>0</v>
      </c>
      <c r="I3020" s="2">
        <f t="shared" si="532"/>
        <v>10093.21495327111</v>
      </c>
      <c r="J3020" s="2">
        <f t="shared" si="533"/>
        <v>241.29471853170227</v>
      </c>
      <c r="K3020" s="2">
        <f t="shared" si="524"/>
        <v>0</v>
      </c>
      <c r="L3020" s="2">
        <f t="shared" si="534"/>
        <v>0</v>
      </c>
      <c r="M3020" s="2">
        <f t="shared" si="525"/>
        <v>0</v>
      </c>
      <c r="N3020" s="2">
        <f t="shared" si="526"/>
        <v>10093.21495327111</v>
      </c>
      <c r="O3020" s="2">
        <f t="shared" si="527"/>
        <v>241.29471853170227</v>
      </c>
      <c r="P3020" s="2"/>
    </row>
    <row r="3021" spans="1:16" x14ac:dyDescent="0.25">
      <c r="A3021">
        <v>3020</v>
      </c>
      <c r="B3021">
        <f t="shared" si="529"/>
        <v>125</v>
      </c>
      <c r="C3021">
        <f t="shared" si="528"/>
        <v>20</v>
      </c>
      <c r="D3021" s="3">
        <v>16.931880733745004</v>
      </c>
      <c r="E3021">
        <v>0</v>
      </c>
      <c r="F3021">
        <f t="shared" si="530"/>
        <v>0</v>
      </c>
      <c r="H3021" s="2">
        <f t="shared" si="531"/>
        <v>0</v>
      </c>
      <c r="I3021" s="2">
        <f t="shared" si="532"/>
        <v>10093.21495327111</v>
      </c>
      <c r="J3021" s="2">
        <f t="shared" si="533"/>
        <v>241.37662399257283</v>
      </c>
      <c r="K3021" s="2">
        <f t="shared" si="524"/>
        <v>0</v>
      </c>
      <c r="L3021" s="2">
        <f t="shared" si="534"/>
        <v>0</v>
      </c>
      <c r="M3021" s="2">
        <f t="shared" si="525"/>
        <v>0</v>
      </c>
      <c r="N3021" s="2">
        <f t="shared" si="526"/>
        <v>10093.21495327111</v>
      </c>
      <c r="O3021" s="2">
        <f t="shared" si="527"/>
        <v>241.37662399257283</v>
      </c>
      <c r="P3021" s="2"/>
    </row>
    <row r="3022" spans="1:16" x14ac:dyDescent="0.25">
      <c r="A3022">
        <v>3021</v>
      </c>
      <c r="B3022">
        <f t="shared" si="529"/>
        <v>125</v>
      </c>
      <c r="C3022">
        <f t="shared" si="528"/>
        <v>21</v>
      </c>
      <c r="D3022" s="3">
        <v>16.861194836392997</v>
      </c>
      <c r="E3022">
        <v>0</v>
      </c>
      <c r="F3022">
        <f t="shared" si="530"/>
        <v>0</v>
      </c>
      <c r="H3022" s="2">
        <f t="shared" si="531"/>
        <v>0</v>
      </c>
      <c r="I3022" s="2">
        <f t="shared" si="532"/>
        <v>10093.21495327111</v>
      </c>
      <c r="J3022" s="2">
        <f t="shared" si="533"/>
        <v>241.31777595135873</v>
      </c>
      <c r="K3022" s="2">
        <f t="shared" si="524"/>
        <v>0</v>
      </c>
      <c r="L3022" s="2">
        <f t="shared" si="534"/>
        <v>0</v>
      </c>
      <c r="M3022" s="2">
        <f t="shared" si="525"/>
        <v>0</v>
      </c>
      <c r="N3022" s="2">
        <f t="shared" si="526"/>
        <v>10093.21495327111</v>
      </c>
      <c r="O3022" s="2">
        <f t="shared" si="527"/>
        <v>241.31777595135873</v>
      </c>
      <c r="P3022" s="2"/>
    </row>
    <row r="3023" spans="1:16" x14ac:dyDescent="0.25">
      <c r="A3023">
        <v>3022</v>
      </c>
      <c r="B3023">
        <f t="shared" si="529"/>
        <v>125</v>
      </c>
      <c r="C3023">
        <f t="shared" si="528"/>
        <v>22</v>
      </c>
      <c r="D3023" s="3">
        <v>16.641696523564974</v>
      </c>
      <c r="E3023">
        <v>0</v>
      </c>
      <c r="F3023">
        <f t="shared" si="530"/>
        <v>0</v>
      </c>
      <c r="H3023" s="2">
        <f t="shared" si="531"/>
        <v>0</v>
      </c>
      <c r="I3023" s="2">
        <f t="shared" si="532"/>
        <v>10093.21495327111</v>
      </c>
      <c r="J3023" s="2">
        <f t="shared" si="533"/>
        <v>241.13503729706372</v>
      </c>
      <c r="K3023" s="2">
        <f t="shared" si="524"/>
        <v>0</v>
      </c>
      <c r="L3023" s="2">
        <f t="shared" si="534"/>
        <v>0</v>
      </c>
      <c r="M3023" s="2">
        <f t="shared" si="525"/>
        <v>0</v>
      </c>
      <c r="N3023" s="2">
        <f t="shared" si="526"/>
        <v>10093.21495327111</v>
      </c>
      <c r="O3023" s="2">
        <f t="shared" si="527"/>
        <v>241.13503729706372</v>
      </c>
      <c r="P3023" s="2"/>
    </row>
    <row r="3024" spans="1:16" x14ac:dyDescent="0.25">
      <c r="A3024">
        <v>3023</v>
      </c>
      <c r="B3024">
        <f t="shared" si="529"/>
        <v>125</v>
      </c>
      <c r="C3024">
        <f t="shared" si="528"/>
        <v>23</v>
      </c>
      <c r="D3024" s="3">
        <v>16.504871774889978</v>
      </c>
      <c r="E3024">
        <v>0</v>
      </c>
      <c r="F3024">
        <f t="shared" si="530"/>
        <v>0</v>
      </c>
      <c r="H3024" s="2">
        <f t="shared" si="531"/>
        <v>0</v>
      </c>
      <c r="I3024" s="2">
        <f t="shared" si="532"/>
        <v>10093.21495327111</v>
      </c>
      <c r="J3024" s="2">
        <f t="shared" si="533"/>
        <v>241.02112676114675</v>
      </c>
      <c r="K3024" s="2">
        <f t="shared" si="524"/>
        <v>0</v>
      </c>
      <c r="L3024" s="2">
        <f t="shared" si="534"/>
        <v>0</v>
      </c>
      <c r="M3024" s="2">
        <f t="shared" si="525"/>
        <v>0</v>
      </c>
      <c r="N3024" s="2">
        <f t="shared" si="526"/>
        <v>10093.21495327111</v>
      </c>
      <c r="O3024" s="2">
        <f t="shared" si="527"/>
        <v>241.02112676114675</v>
      </c>
      <c r="P3024" s="2"/>
    </row>
    <row r="3025" spans="1:16" x14ac:dyDescent="0.25">
      <c r="A3025">
        <v>3024</v>
      </c>
      <c r="B3025">
        <f t="shared" si="529"/>
        <v>126</v>
      </c>
      <c r="C3025">
        <f t="shared" si="528"/>
        <v>0</v>
      </c>
      <c r="D3025" s="3">
        <v>16.422611578556996</v>
      </c>
      <c r="E3025">
        <v>0</v>
      </c>
      <c r="F3025">
        <f t="shared" si="530"/>
        <v>0</v>
      </c>
      <c r="H3025" s="2">
        <f t="shared" si="531"/>
        <v>0</v>
      </c>
      <c r="I3025" s="2">
        <f t="shared" si="532"/>
        <v>10093.21495327111</v>
      </c>
      <c r="J3025" s="2">
        <f t="shared" si="533"/>
        <v>240.95264278336006</v>
      </c>
      <c r="K3025" s="2">
        <f t="shared" si="524"/>
        <v>0</v>
      </c>
      <c r="L3025" s="2">
        <f t="shared" si="534"/>
        <v>0</v>
      </c>
      <c r="M3025" s="2">
        <f t="shared" si="525"/>
        <v>0</v>
      </c>
      <c r="N3025" s="2">
        <f t="shared" si="526"/>
        <v>10093.21495327111</v>
      </c>
      <c r="O3025" s="2">
        <f t="shared" si="527"/>
        <v>240.95264278336006</v>
      </c>
      <c r="P3025" s="2"/>
    </row>
    <row r="3026" spans="1:16" x14ac:dyDescent="0.25">
      <c r="A3026">
        <v>3025</v>
      </c>
      <c r="B3026">
        <f t="shared" si="529"/>
        <v>126</v>
      </c>
      <c r="C3026">
        <f t="shared" si="528"/>
        <v>1</v>
      </c>
      <c r="D3026" s="3">
        <v>16.359779669801014</v>
      </c>
      <c r="E3026">
        <v>0</v>
      </c>
      <c r="F3026">
        <f t="shared" si="530"/>
        <v>0</v>
      </c>
      <c r="H3026" s="2">
        <f t="shared" si="531"/>
        <v>0</v>
      </c>
      <c r="I3026" s="2">
        <f t="shared" si="532"/>
        <v>10093.21495327111</v>
      </c>
      <c r="J3026" s="2">
        <f t="shared" si="533"/>
        <v>240.90033341339304</v>
      </c>
      <c r="K3026" s="2">
        <f t="shared" si="524"/>
        <v>0</v>
      </c>
      <c r="L3026" s="2">
        <f t="shared" si="534"/>
        <v>0</v>
      </c>
      <c r="M3026" s="2">
        <f t="shared" si="525"/>
        <v>0</v>
      </c>
      <c r="N3026" s="2">
        <f t="shared" si="526"/>
        <v>10093.21495327111</v>
      </c>
      <c r="O3026" s="2">
        <f t="shared" si="527"/>
        <v>240.90033341339304</v>
      </c>
      <c r="P3026" s="2"/>
    </row>
    <row r="3027" spans="1:16" x14ac:dyDescent="0.25">
      <c r="A3027">
        <v>3026</v>
      </c>
      <c r="B3027">
        <f t="shared" si="529"/>
        <v>126</v>
      </c>
      <c r="C3027">
        <f t="shared" si="528"/>
        <v>2</v>
      </c>
      <c r="D3027" s="3">
        <v>16.309348795667006</v>
      </c>
      <c r="E3027">
        <v>0</v>
      </c>
      <c r="F3027">
        <f t="shared" si="530"/>
        <v>0</v>
      </c>
      <c r="H3027" s="2">
        <f t="shared" si="531"/>
        <v>0</v>
      </c>
      <c r="I3027" s="2">
        <f t="shared" si="532"/>
        <v>10093.21495327111</v>
      </c>
      <c r="J3027" s="2">
        <f t="shared" si="533"/>
        <v>240.85834826118193</v>
      </c>
      <c r="K3027" s="2">
        <f t="shared" si="524"/>
        <v>0</v>
      </c>
      <c r="L3027" s="2">
        <f t="shared" si="534"/>
        <v>0</v>
      </c>
      <c r="M3027" s="2">
        <f t="shared" si="525"/>
        <v>0</v>
      </c>
      <c r="N3027" s="2">
        <f t="shared" si="526"/>
        <v>10093.21495327111</v>
      </c>
      <c r="O3027" s="2">
        <f t="shared" si="527"/>
        <v>240.85834826118193</v>
      </c>
      <c r="P3027" s="2"/>
    </row>
    <row r="3028" spans="1:16" x14ac:dyDescent="0.25">
      <c r="A3028">
        <v>3027</v>
      </c>
      <c r="B3028">
        <f t="shared" si="529"/>
        <v>126</v>
      </c>
      <c r="C3028">
        <f t="shared" si="528"/>
        <v>3</v>
      </c>
      <c r="D3028" s="3">
        <v>16.291160611552982</v>
      </c>
      <c r="E3028">
        <v>0</v>
      </c>
      <c r="F3028">
        <f t="shared" si="530"/>
        <v>0</v>
      </c>
      <c r="H3028" s="2">
        <f t="shared" si="531"/>
        <v>0</v>
      </c>
      <c r="I3028" s="2">
        <f t="shared" si="532"/>
        <v>10093.21495327111</v>
      </c>
      <c r="J3028" s="2">
        <f t="shared" si="533"/>
        <v>240.84320607513848</v>
      </c>
      <c r="K3028" s="2">
        <f t="shared" si="524"/>
        <v>0</v>
      </c>
      <c r="L3028" s="2">
        <f t="shared" si="534"/>
        <v>0</v>
      </c>
      <c r="M3028" s="2">
        <f t="shared" si="525"/>
        <v>0</v>
      </c>
      <c r="N3028" s="2">
        <f t="shared" si="526"/>
        <v>10093.21495327111</v>
      </c>
      <c r="O3028" s="2">
        <f t="shared" si="527"/>
        <v>240.84320607513848</v>
      </c>
      <c r="P3028" s="2"/>
    </row>
    <row r="3029" spans="1:16" x14ac:dyDescent="0.25">
      <c r="A3029">
        <v>3028</v>
      </c>
      <c r="B3029">
        <f t="shared" si="529"/>
        <v>126</v>
      </c>
      <c r="C3029">
        <f t="shared" si="528"/>
        <v>4</v>
      </c>
      <c r="D3029" s="3">
        <v>16.267185277947988</v>
      </c>
      <c r="E3029">
        <v>0</v>
      </c>
      <c r="F3029">
        <f t="shared" si="530"/>
        <v>0</v>
      </c>
      <c r="H3029" s="2">
        <f t="shared" si="531"/>
        <v>0</v>
      </c>
      <c r="I3029" s="2">
        <f t="shared" si="532"/>
        <v>10093.21495327111</v>
      </c>
      <c r="J3029" s="2">
        <f t="shared" si="533"/>
        <v>240.8232459208084</v>
      </c>
      <c r="K3029" s="2">
        <f t="shared" si="524"/>
        <v>0</v>
      </c>
      <c r="L3029" s="2">
        <f t="shared" si="534"/>
        <v>0</v>
      </c>
      <c r="M3029" s="2">
        <f t="shared" si="525"/>
        <v>0</v>
      </c>
      <c r="N3029" s="2">
        <f t="shared" si="526"/>
        <v>10093.21495327111</v>
      </c>
      <c r="O3029" s="2">
        <f t="shared" si="527"/>
        <v>240.8232459208084</v>
      </c>
      <c r="P3029" s="2"/>
    </row>
    <row r="3030" spans="1:16" x14ac:dyDescent="0.25">
      <c r="A3030">
        <v>3029</v>
      </c>
      <c r="B3030">
        <f t="shared" si="529"/>
        <v>126</v>
      </c>
      <c r="C3030">
        <f t="shared" si="528"/>
        <v>5</v>
      </c>
      <c r="D3030" s="3">
        <v>16.268425381411021</v>
      </c>
      <c r="E3030">
        <v>1.357</v>
      </c>
      <c r="F3030">
        <f t="shared" si="530"/>
        <v>0</v>
      </c>
      <c r="H3030" s="2">
        <f t="shared" si="531"/>
        <v>1.357</v>
      </c>
      <c r="I3030" s="2">
        <f t="shared" si="532"/>
        <v>10118.579439252419</v>
      </c>
      <c r="J3030" s="2">
        <f t="shared" si="533"/>
        <v>241.42947540420079</v>
      </c>
      <c r="K3030" s="2">
        <f t="shared" si="524"/>
        <v>1.357</v>
      </c>
      <c r="L3030" s="2">
        <f t="shared" si="534"/>
        <v>25.364485981308412</v>
      </c>
      <c r="M3030" s="2">
        <f t="shared" si="525"/>
        <v>0</v>
      </c>
      <c r="N3030" s="2">
        <f t="shared" si="526"/>
        <v>10118.579439252419</v>
      </c>
      <c r="O3030" s="2">
        <f t="shared" si="527"/>
        <v>241.42947540420079</v>
      </c>
      <c r="P3030" s="2"/>
    </row>
    <row r="3031" spans="1:16" x14ac:dyDescent="0.25">
      <c r="A3031">
        <v>3030</v>
      </c>
      <c r="B3031">
        <f t="shared" si="529"/>
        <v>126</v>
      </c>
      <c r="C3031">
        <f t="shared" si="528"/>
        <v>6</v>
      </c>
      <c r="D3031" s="3">
        <v>16.360193037621002</v>
      </c>
      <c r="E3031">
        <v>1.351</v>
      </c>
      <c r="F3031">
        <f t="shared" si="530"/>
        <v>0</v>
      </c>
      <c r="H3031" s="2">
        <f t="shared" si="531"/>
        <v>1.351</v>
      </c>
      <c r="I3031" s="2">
        <f t="shared" si="532"/>
        <v>10143.831775701017</v>
      </c>
      <c r="J3031" s="2">
        <f t="shared" si="533"/>
        <v>242.10877892460286</v>
      </c>
      <c r="K3031" s="2">
        <f t="shared" si="524"/>
        <v>1.351</v>
      </c>
      <c r="L3031" s="2">
        <f t="shared" si="534"/>
        <v>25.252336448598133</v>
      </c>
      <c r="M3031" s="2">
        <f t="shared" si="525"/>
        <v>0</v>
      </c>
      <c r="N3031" s="2">
        <f t="shared" si="526"/>
        <v>10143.831775701017</v>
      </c>
      <c r="O3031" s="2">
        <f t="shared" si="527"/>
        <v>242.10877892460286</v>
      </c>
      <c r="P3031" s="2"/>
    </row>
    <row r="3032" spans="1:16" x14ac:dyDescent="0.25">
      <c r="A3032">
        <v>3031</v>
      </c>
      <c r="B3032">
        <f t="shared" si="529"/>
        <v>126</v>
      </c>
      <c r="C3032">
        <f t="shared" si="528"/>
        <v>7</v>
      </c>
      <c r="D3032" s="3">
        <v>16.454027532935982</v>
      </c>
      <c r="E3032">
        <v>1.3540000000000001</v>
      </c>
      <c r="F3032">
        <f t="shared" si="530"/>
        <v>330</v>
      </c>
      <c r="H3032" s="2">
        <f t="shared" si="531"/>
        <v>1.3540000000000001</v>
      </c>
      <c r="I3032" s="2">
        <f t="shared" si="532"/>
        <v>9839.1401869159708</v>
      </c>
      <c r="J3032" s="2">
        <f t="shared" si="533"/>
        <v>234.91267959145631</v>
      </c>
      <c r="K3032" s="2">
        <f t="shared" si="524"/>
        <v>1.3540000000000001</v>
      </c>
      <c r="L3032" s="2">
        <f t="shared" si="534"/>
        <v>25.308411214953271</v>
      </c>
      <c r="M3032" s="2">
        <f t="shared" si="525"/>
        <v>330</v>
      </c>
      <c r="N3032" s="2">
        <f t="shared" si="526"/>
        <v>9839.1401869159708</v>
      </c>
      <c r="O3032" s="2">
        <f t="shared" si="527"/>
        <v>234.91267959145631</v>
      </c>
      <c r="P3032" s="2"/>
    </row>
    <row r="3033" spans="1:16" x14ac:dyDescent="0.25">
      <c r="A3033">
        <v>3032</v>
      </c>
      <c r="B3033">
        <f t="shared" si="529"/>
        <v>126</v>
      </c>
      <c r="C3033">
        <f t="shared" si="528"/>
        <v>8</v>
      </c>
      <c r="D3033" s="3">
        <v>16.546621924787985</v>
      </c>
      <c r="E3033">
        <v>1.2969999999999999</v>
      </c>
      <c r="F3033">
        <f t="shared" si="530"/>
        <v>0</v>
      </c>
      <c r="H3033" s="2">
        <f t="shared" si="531"/>
        <v>1.2969999999999999</v>
      </c>
      <c r="I3033" s="2">
        <f t="shared" si="532"/>
        <v>9863.3831775701765</v>
      </c>
      <c r="J3033" s="2">
        <f t="shared" si="533"/>
        <v>235.56682103627909</v>
      </c>
      <c r="K3033" s="2">
        <f t="shared" si="524"/>
        <v>1.2969999999999999</v>
      </c>
      <c r="L3033" s="2">
        <f t="shared" si="534"/>
        <v>24.242990654205606</v>
      </c>
      <c r="M3033" s="2">
        <f t="shared" si="525"/>
        <v>0</v>
      </c>
      <c r="N3033" s="2">
        <f t="shared" si="526"/>
        <v>9863.3831775701765</v>
      </c>
      <c r="O3033" s="2">
        <f t="shared" si="527"/>
        <v>235.56682103627909</v>
      </c>
      <c r="P3033" s="2"/>
    </row>
    <row r="3034" spans="1:16" x14ac:dyDescent="0.25">
      <c r="A3034">
        <v>3033</v>
      </c>
      <c r="B3034">
        <f t="shared" si="529"/>
        <v>126</v>
      </c>
      <c r="C3034">
        <f t="shared" si="528"/>
        <v>9</v>
      </c>
      <c r="D3034" s="3">
        <v>16.623094971629996</v>
      </c>
      <c r="E3034">
        <v>1.296</v>
      </c>
      <c r="F3034">
        <f t="shared" si="530"/>
        <v>0</v>
      </c>
      <c r="H3034" s="2">
        <f t="shared" si="531"/>
        <v>1.296</v>
      </c>
      <c r="I3034" s="2">
        <f t="shared" si="532"/>
        <v>9887.6074766355978</v>
      </c>
      <c r="J3034" s="2">
        <f t="shared" si="533"/>
        <v>236.20773816627803</v>
      </c>
      <c r="K3034" s="2">
        <f t="shared" si="524"/>
        <v>1.296</v>
      </c>
      <c r="L3034" s="2">
        <f t="shared" si="534"/>
        <v>24.22429906542056</v>
      </c>
      <c r="M3034" s="2">
        <f t="shared" si="525"/>
        <v>0</v>
      </c>
      <c r="N3034" s="2">
        <f t="shared" si="526"/>
        <v>9887.6074766355978</v>
      </c>
      <c r="O3034" s="2">
        <f t="shared" si="527"/>
        <v>236.20773816627803</v>
      </c>
      <c r="P3034" s="2"/>
    </row>
    <row r="3035" spans="1:16" x14ac:dyDescent="0.25">
      <c r="A3035">
        <v>3034</v>
      </c>
      <c r="B3035">
        <f t="shared" si="529"/>
        <v>126</v>
      </c>
      <c r="C3035">
        <f t="shared" si="528"/>
        <v>10</v>
      </c>
      <c r="D3035" s="3">
        <v>16.737597857983019</v>
      </c>
      <c r="E3035">
        <v>1.306</v>
      </c>
      <c r="F3035">
        <f t="shared" si="530"/>
        <v>0</v>
      </c>
      <c r="H3035" s="2">
        <f t="shared" si="531"/>
        <v>1.306</v>
      </c>
      <c r="I3035" s="2">
        <f t="shared" si="532"/>
        <v>9912.018691588868</v>
      </c>
      <c r="J3035" s="2">
        <f t="shared" si="533"/>
        <v>236.88451991224187</v>
      </c>
      <c r="K3035" s="2">
        <f t="shared" si="524"/>
        <v>1.306</v>
      </c>
      <c r="L3035" s="2">
        <f t="shared" si="534"/>
        <v>24.411214953271028</v>
      </c>
      <c r="M3035" s="2">
        <f t="shared" si="525"/>
        <v>0</v>
      </c>
      <c r="N3035" s="2">
        <f t="shared" si="526"/>
        <v>9912.018691588868</v>
      </c>
      <c r="O3035" s="2">
        <f t="shared" si="527"/>
        <v>236.88451991224187</v>
      </c>
      <c r="P3035" s="2"/>
    </row>
    <row r="3036" spans="1:16" x14ac:dyDescent="0.25">
      <c r="A3036">
        <v>3035</v>
      </c>
      <c r="B3036">
        <f t="shared" si="529"/>
        <v>126</v>
      </c>
      <c r="C3036">
        <f t="shared" si="528"/>
        <v>11</v>
      </c>
      <c r="D3036" s="3">
        <v>16.700394754113972</v>
      </c>
      <c r="E3036">
        <v>1.222</v>
      </c>
      <c r="F3036">
        <f t="shared" si="530"/>
        <v>0</v>
      </c>
      <c r="H3036" s="2">
        <f t="shared" si="531"/>
        <v>1.222</v>
      </c>
      <c r="I3036" s="2">
        <f t="shared" si="532"/>
        <v>9934.8598130841947</v>
      </c>
      <c r="J3036" s="2">
        <f t="shared" si="533"/>
        <v>237.3999066734203</v>
      </c>
      <c r="K3036" s="2">
        <f t="shared" si="524"/>
        <v>1.222</v>
      </c>
      <c r="L3036" s="2">
        <f t="shared" si="534"/>
        <v>22.841121495327101</v>
      </c>
      <c r="M3036" s="2">
        <f t="shared" si="525"/>
        <v>0</v>
      </c>
      <c r="N3036" s="2">
        <f t="shared" si="526"/>
        <v>9934.8598130841947</v>
      </c>
      <c r="O3036" s="2">
        <f t="shared" si="527"/>
        <v>237.3999066734203</v>
      </c>
      <c r="P3036" s="2"/>
    </row>
    <row r="3037" spans="1:16" x14ac:dyDescent="0.25">
      <c r="A3037">
        <v>3036</v>
      </c>
      <c r="B3037">
        <f t="shared" si="529"/>
        <v>126</v>
      </c>
      <c r="C3037">
        <f t="shared" si="528"/>
        <v>12</v>
      </c>
      <c r="D3037" s="3">
        <v>16.992645803397977</v>
      </c>
      <c r="E3037">
        <v>1.222</v>
      </c>
      <c r="F3037">
        <f t="shared" si="530"/>
        <v>0</v>
      </c>
      <c r="H3037" s="2">
        <f t="shared" si="531"/>
        <v>1.222</v>
      </c>
      <c r="I3037" s="2">
        <f t="shared" si="532"/>
        <v>9957.7009345795213</v>
      </c>
      <c r="J3037" s="2">
        <f t="shared" si="533"/>
        <v>238.18575075071675</v>
      </c>
      <c r="K3037" s="2">
        <f t="shared" si="524"/>
        <v>1.222</v>
      </c>
      <c r="L3037" s="2">
        <f t="shared" si="534"/>
        <v>22.841121495327101</v>
      </c>
      <c r="M3037" s="2">
        <f t="shared" si="525"/>
        <v>0</v>
      </c>
      <c r="N3037" s="2">
        <f t="shared" si="526"/>
        <v>9957.7009345795213</v>
      </c>
      <c r="O3037" s="2">
        <f t="shared" si="527"/>
        <v>238.18575075071675</v>
      </c>
      <c r="P3037" s="2"/>
    </row>
    <row r="3038" spans="1:16" x14ac:dyDescent="0.25">
      <c r="A3038">
        <v>3037</v>
      </c>
      <c r="B3038">
        <f t="shared" si="529"/>
        <v>126</v>
      </c>
      <c r="C3038">
        <f t="shared" si="528"/>
        <v>13</v>
      </c>
      <c r="D3038" s="3">
        <v>17.303911772435981</v>
      </c>
      <c r="E3038">
        <v>1.198</v>
      </c>
      <c r="F3038">
        <f t="shared" si="530"/>
        <v>0</v>
      </c>
      <c r="H3038" s="2">
        <f t="shared" si="531"/>
        <v>1.198</v>
      </c>
      <c r="I3038" s="2">
        <f t="shared" si="532"/>
        <v>9980.0934579440072</v>
      </c>
      <c r="J3038" s="2">
        <f t="shared" si="533"/>
        <v>238.97760791965931</v>
      </c>
      <c r="K3038" s="2">
        <f t="shared" si="524"/>
        <v>1.198</v>
      </c>
      <c r="L3038" s="2">
        <f t="shared" si="534"/>
        <v>22.392523364485982</v>
      </c>
      <c r="M3038" s="2">
        <f t="shared" si="525"/>
        <v>0</v>
      </c>
      <c r="N3038" s="2">
        <f t="shared" si="526"/>
        <v>9980.0934579440072</v>
      </c>
      <c r="O3038" s="2">
        <f t="shared" si="527"/>
        <v>238.97760791965931</v>
      </c>
      <c r="P3038" s="2"/>
    </row>
    <row r="3039" spans="1:16" x14ac:dyDescent="0.25">
      <c r="A3039">
        <v>3038</v>
      </c>
      <c r="B3039">
        <f t="shared" si="529"/>
        <v>126</v>
      </c>
      <c r="C3039">
        <f t="shared" si="528"/>
        <v>14</v>
      </c>
      <c r="D3039" s="3">
        <v>17.391545750438979</v>
      </c>
      <c r="E3039">
        <v>1.2030000000000001</v>
      </c>
      <c r="F3039">
        <f t="shared" si="530"/>
        <v>0</v>
      </c>
      <c r="H3039" s="2">
        <f t="shared" si="531"/>
        <v>1.2030000000000001</v>
      </c>
      <c r="I3039" s="2">
        <f t="shared" si="532"/>
        <v>10002.579439252419</v>
      </c>
      <c r="J3039" s="2">
        <f t="shared" si="533"/>
        <v>239.58834701854798</v>
      </c>
      <c r="K3039" s="2">
        <f t="shared" si="524"/>
        <v>1.2030000000000001</v>
      </c>
      <c r="L3039" s="2">
        <f t="shared" si="534"/>
        <v>22.485981308411215</v>
      </c>
      <c r="M3039" s="2">
        <f t="shared" si="525"/>
        <v>0</v>
      </c>
      <c r="N3039" s="2">
        <f t="shared" si="526"/>
        <v>10002.579439252419</v>
      </c>
      <c r="O3039" s="2">
        <f t="shared" si="527"/>
        <v>239.58834701854798</v>
      </c>
      <c r="P3039" s="2"/>
    </row>
    <row r="3040" spans="1:16" x14ac:dyDescent="0.25">
      <c r="A3040">
        <v>3039</v>
      </c>
      <c r="B3040">
        <f t="shared" si="529"/>
        <v>126</v>
      </c>
      <c r="C3040">
        <f t="shared" si="528"/>
        <v>15</v>
      </c>
      <c r="D3040" s="3">
        <v>17.327887106040976</v>
      </c>
      <c r="E3040">
        <v>0.86</v>
      </c>
      <c r="F3040">
        <f t="shared" si="530"/>
        <v>0</v>
      </c>
      <c r="H3040" s="2">
        <f t="shared" si="531"/>
        <v>0.86</v>
      </c>
      <c r="I3040" s="2">
        <f t="shared" si="532"/>
        <v>10018.65420560756</v>
      </c>
      <c r="J3040" s="2">
        <f t="shared" si="533"/>
        <v>239.92077422539319</v>
      </c>
      <c r="K3040" s="2">
        <f t="shared" si="524"/>
        <v>0.86</v>
      </c>
      <c r="L3040" s="2">
        <f t="shared" si="534"/>
        <v>16.074766355140188</v>
      </c>
      <c r="M3040" s="2">
        <f t="shared" si="525"/>
        <v>0</v>
      </c>
      <c r="N3040" s="2">
        <f t="shared" si="526"/>
        <v>10018.65420560756</v>
      </c>
      <c r="O3040" s="2">
        <f t="shared" si="527"/>
        <v>239.92077422539319</v>
      </c>
      <c r="P3040" s="2"/>
    </row>
    <row r="3041" spans="1:16" x14ac:dyDescent="0.25">
      <c r="A3041">
        <v>3040</v>
      </c>
      <c r="B3041">
        <f t="shared" si="529"/>
        <v>126</v>
      </c>
      <c r="C3041">
        <f t="shared" si="528"/>
        <v>16</v>
      </c>
      <c r="D3041" s="3">
        <v>17.334914358994013</v>
      </c>
      <c r="E3041">
        <v>0</v>
      </c>
      <c r="F3041">
        <f t="shared" si="530"/>
        <v>0</v>
      </c>
      <c r="H3041" s="2">
        <f t="shared" si="531"/>
        <v>0</v>
      </c>
      <c r="I3041" s="2">
        <f t="shared" si="532"/>
        <v>10018.65420560756</v>
      </c>
      <c r="J3041" s="2">
        <f t="shared" si="533"/>
        <v>239.92658139736685</v>
      </c>
      <c r="K3041" s="2">
        <f t="shared" si="524"/>
        <v>0</v>
      </c>
      <c r="L3041" s="2">
        <f t="shared" si="534"/>
        <v>0</v>
      </c>
      <c r="M3041" s="2">
        <f t="shared" si="525"/>
        <v>0</v>
      </c>
      <c r="N3041" s="2">
        <f t="shared" si="526"/>
        <v>10018.65420560756</v>
      </c>
      <c r="O3041" s="2">
        <f t="shared" si="527"/>
        <v>239.92658139736685</v>
      </c>
      <c r="P3041" s="2"/>
    </row>
    <row r="3042" spans="1:16" x14ac:dyDescent="0.25">
      <c r="A3042">
        <v>3041</v>
      </c>
      <c r="B3042">
        <f t="shared" si="529"/>
        <v>126</v>
      </c>
      <c r="C3042">
        <f t="shared" si="528"/>
        <v>17</v>
      </c>
      <c r="D3042" s="3">
        <v>17.422134969176</v>
      </c>
      <c r="E3042">
        <v>0</v>
      </c>
      <c r="F3042">
        <f t="shared" si="530"/>
        <v>0</v>
      </c>
      <c r="H3042" s="2">
        <f t="shared" si="531"/>
        <v>0</v>
      </c>
      <c r="I3042" s="2">
        <f t="shared" si="532"/>
        <v>10018.65420560756</v>
      </c>
      <c r="J3042" s="2">
        <f t="shared" si="533"/>
        <v>239.99865864951047</v>
      </c>
      <c r="K3042" s="2">
        <f t="shared" si="524"/>
        <v>0</v>
      </c>
      <c r="L3042" s="2">
        <f t="shared" si="534"/>
        <v>0</v>
      </c>
      <c r="M3042" s="2">
        <f t="shared" si="525"/>
        <v>0</v>
      </c>
      <c r="N3042" s="2">
        <f t="shared" si="526"/>
        <v>10018.65420560756</v>
      </c>
      <c r="O3042" s="2">
        <f t="shared" si="527"/>
        <v>239.99865864951047</v>
      </c>
      <c r="P3042" s="2"/>
    </row>
    <row r="3043" spans="1:16" x14ac:dyDescent="0.25">
      <c r="A3043">
        <v>3042</v>
      </c>
      <c r="B3043">
        <f t="shared" si="529"/>
        <v>126</v>
      </c>
      <c r="C3043">
        <f t="shared" si="528"/>
        <v>18</v>
      </c>
      <c r="D3043" s="3">
        <v>17.439496417649025</v>
      </c>
      <c r="E3043">
        <v>0</v>
      </c>
      <c r="F3043">
        <f t="shared" si="530"/>
        <v>0</v>
      </c>
      <c r="H3043" s="2">
        <f t="shared" si="531"/>
        <v>0</v>
      </c>
      <c r="I3043" s="2">
        <f t="shared" si="532"/>
        <v>10018.65420560756</v>
      </c>
      <c r="J3043" s="2">
        <f t="shared" si="533"/>
        <v>240.01300578026957</v>
      </c>
      <c r="K3043" s="2">
        <f t="shared" si="524"/>
        <v>0</v>
      </c>
      <c r="L3043" s="2">
        <f t="shared" si="534"/>
        <v>0</v>
      </c>
      <c r="M3043" s="2">
        <f t="shared" si="525"/>
        <v>0</v>
      </c>
      <c r="N3043" s="2">
        <f t="shared" si="526"/>
        <v>10018.65420560756</v>
      </c>
      <c r="O3043" s="2">
        <f t="shared" si="527"/>
        <v>240.01300578026957</v>
      </c>
      <c r="P3043" s="2"/>
    </row>
    <row r="3044" spans="1:16" x14ac:dyDescent="0.25">
      <c r="A3044">
        <v>3043</v>
      </c>
      <c r="B3044">
        <f t="shared" si="529"/>
        <v>126</v>
      </c>
      <c r="C3044">
        <f t="shared" si="528"/>
        <v>19</v>
      </c>
      <c r="D3044" s="3">
        <v>17.372530830684013</v>
      </c>
      <c r="E3044">
        <v>0</v>
      </c>
      <c r="F3044">
        <f t="shared" si="530"/>
        <v>0</v>
      </c>
      <c r="H3044" s="2">
        <f t="shared" si="531"/>
        <v>0</v>
      </c>
      <c r="I3044" s="2">
        <f t="shared" si="532"/>
        <v>10018.65420560756</v>
      </c>
      <c r="J3044" s="2">
        <f t="shared" si="533"/>
        <v>239.9576668473436</v>
      </c>
      <c r="K3044" s="2">
        <f t="shared" si="524"/>
        <v>0</v>
      </c>
      <c r="L3044" s="2">
        <f t="shared" si="534"/>
        <v>0</v>
      </c>
      <c r="M3044" s="2">
        <f t="shared" si="525"/>
        <v>0</v>
      </c>
      <c r="N3044" s="2">
        <f t="shared" si="526"/>
        <v>10018.65420560756</v>
      </c>
      <c r="O3044" s="2">
        <f t="shared" si="527"/>
        <v>239.9576668473436</v>
      </c>
      <c r="P3044" s="2"/>
    </row>
    <row r="3045" spans="1:16" x14ac:dyDescent="0.25">
      <c r="A3045">
        <v>3044</v>
      </c>
      <c r="B3045">
        <f t="shared" si="529"/>
        <v>126</v>
      </c>
      <c r="C3045">
        <f t="shared" si="528"/>
        <v>20</v>
      </c>
      <c r="D3045" s="3">
        <v>17.34483518669299</v>
      </c>
      <c r="E3045">
        <v>0</v>
      </c>
      <c r="F3045">
        <f t="shared" si="530"/>
        <v>0</v>
      </c>
      <c r="H3045" s="2">
        <f t="shared" si="531"/>
        <v>0</v>
      </c>
      <c r="I3045" s="2">
        <f t="shared" si="532"/>
        <v>10018.65420560756</v>
      </c>
      <c r="J3045" s="2">
        <f t="shared" si="533"/>
        <v>239.9347797578007</v>
      </c>
      <c r="K3045" s="2">
        <f t="shared" si="524"/>
        <v>0</v>
      </c>
      <c r="L3045" s="2">
        <f t="shared" si="534"/>
        <v>0</v>
      </c>
      <c r="M3045" s="2">
        <f t="shared" si="525"/>
        <v>0</v>
      </c>
      <c r="N3045" s="2">
        <f t="shared" si="526"/>
        <v>10018.65420560756</v>
      </c>
      <c r="O3045" s="2">
        <f t="shared" si="527"/>
        <v>239.9347797578007</v>
      </c>
      <c r="P3045" s="2"/>
    </row>
    <row r="3046" spans="1:16" x14ac:dyDescent="0.25">
      <c r="A3046">
        <v>3045</v>
      </c>
      <c r="B3046">
        <f t="shared" si="529"/>
        <v>126</v>
      </c>
      <c r="C3046">
        <f t="shared" si="528"/>
        <v>21</v>
      </c>
      <c r="D3046" s="3">
        <v>17.222064943924011</v>
      </c>
      <c r="E3046">
        <v>0</v>
      </c>
      <c r="F3046">
        <f t="shared" si="530"/>
        <v>0</v>
      </c>
      <c r="H3046" s="2">
        <f t="shared" si="531"/>
        <v>0</v>
      </c>
      <c r="I3046" s="2">
        <f t="shared" si="532"/>
        <v>10018.65420560756</v>
      </c>
      <c r="J3046" s="2">
        <f t="shared" si="533"/>
        <v>239.83332504743657</v>
      </c>
      <c r="K3046" s="2">
        <f t="shared" si="524"/>
        <v>0</v>
      </c>
      <c r="L3046" s="2">
        <f t="shared" si="534"/>
        <v>0</v>
      </c>
      <c r="M3046" s="2">
        <f t="shared" si="525"/>
        <v>0</v>
      </c>
      <c r="N3046" s="2">
        <f t="shared" si="526"/>
        <v>10018.65420560756</v>
      </c>
      <c r="O3046" s="2">
        <f t="shared" si="527"/>
        <v>239.83332504743657</v>
      </c>
      <c r="P3046" s="2"/>
    </row>
    <row r="3047" spans="1:16" x14ac:dyDescent="0.25">
      <c r="A3047">
        <v>3046</v>
      </c>
      <c r="B3047">
        <f t="shared" si="529"/>
        <v>126</v>
      </c>
      <c r="C3047">
        <f t="shared" si="528"/>
        <v>22</v>
      </c>
      <c r="D3047" s="3">
        <v>17.028608803803991</v>
      </c>
      <c r="E3047">
        <v>0</v>
      </c>
      <c r="F3047">
        <f t="shared" si="530"/>
        <v>0</v>
      </c>
      <c r="H3047" s="2">
        <f t="shared" si="531"/>
        <v>0</v>
      </c>
      <c r="I3047" s="2">
        <f t="shared" si="532"/>
        <v>10018.65420560756</v>
      </c>
      <c r="J3047" s="2">
        <f t="shared" si="533"/>
        <v>239.67345701898466</v>
      </c>
      <c r="K3047" s="2">
        <f t="shared" si="524"/>
        <v>0</v>
      </c>
      <c r="L3047" s="2">
        <f t="shared" si="534"/>
        <v>0</v>
      </c>
      <c r="M3047" s="2">
        <f t="shared" si="525"/>
        <v>0</v>
      </c>
      <c r="N3047" s="2">
        <f t="shared" si="526"/>
        <v>10018.65420560756</v>
      </c>
      <c r="O3047" s="2">
        <f t="shared" si="527"/>
        <v>239.67345701898466</v>
      </c>
      <c r="P3047" s="2"/>
    </row>
    <row r="3048" spans="1:16" x14ac:dyDescent="0.25">
      <c r="A3048">
        <v>3047</v>
      </c>
      <c r="B3048">
        <f t="shared" si="529"/>
        <v>126</v>
      </c>
      <c r="C3048">
        <f t="shared" si="528"/>
        <v>23</v>
      </c>
      <c r="D3048" s="3">
        <v>16.673939213585015</v>
      </c>
      <c r="E3048">
        <v>0</v>
      </c>
      <c r="F3048">
        <f t="shared" si="530"/>
        <v>0</v>
      </c>
      <c r="H3048" s="2">
        <f t="shared" si="531"/>
        <v>0</v>
      </c>
      <c r="I3048" s="2">
        <f t="shared" si="532"/>
        <v>10018.65420560756</v>
      </c>
      <c r="J3048" s="2">
        <f t="shared" si="533"/>
        <v>239.38036563349038</v>
      </c>
      <c r="K3048" s="2">
        <f t="shared" si="524"/>
        <v>0</v>
      </c>
      <c r="L3048" s="2">
        <f t="shared" si="534"/>
        <v>0</v>
      </c>
      <c r="M3048" s="2">
        <f t="shared" si="525"/>
        <v>0</v>
      </c>
      <c r="N3048" s="2">
        <f t="shared" si="526"/>
        <v>10018.65420560756</v>
      </c>
      <c r="O3048" s="2">
        <f t="shared" si="527"/>
        <v>239.38036563349038</v>
      </c>
      <c r="P3048" s="2"/>
    </row>
    <row r="3049" spans="1:16" x14ac:dyDescent="0.25">
      <c r="A3049">
        <v>3048</v>
      </c>
      <c r="B3049">
        <f t="shared" si="529"/>
        <v>127</v>
      </c>
      <c r="C3049">
        <f t="shared" si="528"/>
        <v>0</v>
      </c>
      <c r="D3049" s="3">
        <v>16.653270822546006</v>
      </c>
      <c r="E3049">
        <v>0</v>
      </c>
      <c r="F3049">
        <f t="shared" si="530"/>
        <v>0</v>
      </c>
      <c r="H3049" s="2">
        <f t="shared" si="531"/>
        <v>0</v>
      </c>
      <c r="I3049" s="2">
        <f t="shared" si="532"/>
        <v>10018.65420560756</v>
      </c>
      <c r="J3049" s="2">
        <f t="shared" si="533"/>
        <v>239.36328571592028</v>
      </c>
      <c r="K3049" s="2">
        <f t="shared" si="524"/>
        <v>0</v>
      </c>
      <c r="L3049" s="2">
        <f t="shared" si="534"/>
        <v>0</v>
      </c>
      <c r="M3049" s="2">
        <f t="shared" si="525"/>
        <v>0</v>
      </c>
      <c r="N3049" s="2">
        <f t="shared" si="526"/>
        <v>10018.65420560756</v>
      </c>
      <c r="O3049" s="2">
        <f t="shared" si="527"/>
        <v>239.36328571592028</v>
      </c>
      <c r="P3049" s="2"/>
    </row>
    <row r="3050" spans="1:16" x14ac:dyDescent="0.25">
      <c r="A3050">
        <v>3049</v>
      </c>
      <c r="B3050">
        <f t="shared" si="529"/>
        <v>127</v>
      </c>
      <c r="C3050">
        <f t="shared" si="528"/>
        <v>1</v>
      </c>
      <c r="D3050" s="3">
        <v>16.641696523564974</v>
      </c>
      <c r="E3050">
        <v>0.91100000000000003</v>
      </c>
      <c r="F3050">
        <f t="shared" si="530"/>
        <v>0</v>
      </c>
      <c r="H3050" s="2">
        <f t="shared" si="531"/>
        <v>0.91100000000000003</v>
      </c>
      <c r="I3050" s="2">
        <f t="shared" si="532"/>
        <v>10035.682242990737</v>
      </c>
      <c r="J3050" s="2">
        <f t="shared" si="533"/>
        <v>239.76053449458826</v>
      </c>
      <c r="K3050" s="2">
        <f t="shared" ref="K3050:K3113" si="535">IF(J3050&lt;=$V$14,H3050,0)</f>
        <v>0.91100000000000003</v>
      </c>
      <c r="L3050" s="2">
        <f t="shared" si="534"/>
        <v>17.028037383177569</v>
      </c>
      <c r="M3050" s="2">
        <f t="shared" ref="M3050:M3113" si="536">IF(J3050&lt;$V$18,0,F3050)</f>
        <v>0</v>
      </c>
      <c r="N3050" s="2">
        <f t="shared" ref="N3050:N3113" si="537">N3049+L3050-M3050</f>
        <v>10035.682242990737</v>
      </c>
      <c r="O3050" s="2">
        <f t="shared" ref="O3050:O3113" si="538">(N3050/$V$13)*$V$16*(D3050+273)/100000</f>
        <v>239.76053449458826</v>
      </c>
      <c r="P3050" s="2"/>
    </row>
    <row r="3051" spans="1:16" x14ac:dyDescent="0.25">
      <c r="A3051">
        <v>3050</v>
      </c>
      <c r="B3051">
        <f t="shared" si="529"/>
        <v>127</v>
      </c>
      <c r="C3051">
        <f t="shared" si="528"/>
        <v>2</v>
      </c>
      <c r="D3051" s="3">
        <v>16.637976213177978</v>
      </c>
      <c r="E3051">
        <v>1.0669999999999999</v>
      </c>
      <c r="F3051">
        <f t="shared" si="530"/>
        <v>0</v>
      </c>
      <c r="H3051" s="2">
        <f t="shared" si="531"/>
        <v>1.0669999999999999</v>
      </c>
      <c r="I3051" s="2">
        <f t="shared" si="532"/>
        <v>10055.626168224382</v>
      </c>
      <c r="J3051" s="2">
        <f t="shared" si="533"/>
        <v>240.23392520655793</v>
      </c>
      <c r="K3051" s="2">
        <f t="shared" si="535"/>
        <v>1.0669999999999999</v>
      </c>
      <c r="L3051" s="2">
        <f t="shared" si="534"/>
        <v>19.943925233644858</v>
      </c>
      <c r="M3051" s="2">
        <f t="shared" si="536"/>
        <v>0</v>
      </c>
      <c r="N3051" s="2">
        <f t="shared" si="537"/>
        <v>10055.626168224382</v>
      </c>
      <c r="O3051" s="2">
        <f t="shared" si="538"/>
        <v>240.23392520655793</v>
      </c>
      <c r="P3051" s="2"/>
    </row>
    <row r="3052" spans="1:16" x14ac:dyDescent="0.25">
      <c r="A3052">
        <v>3051</v>
      </c>
      <c r="B3052">
        <f t="shared" si="529"/>
        <v>127</v>
      </c>
      <c r="C3052">
        <f t="shared" si="528"/>
        <v>3</v>
      </c>
      <c r="D3052" s="3">
        <v>16.654924293829026</v>
      </c>
      <c r="E3052">
        <v>0</v>
      </c>
      <c r="F3052">
        <f t="shared" si="530"/>
        <v>0</v>
      </c>
      <c r="H3052" s="2">
        <f t="shared" si="531"/>
        <v>0</v>
      </c>
      <c r="I3052" s="2">
        <f t="shared" si="532"/>
        <v>10055.626168224382</v>
      </c>
      <c r="J3052" s="2">
        <f t="shared" si="533"/>
        <v>240.2479824237528</v>
      </c>
      <c r="K3052" s="2">
        <f t="shared" si="535"/>
        <v>0</v>
      </c>
      <c r="L3052" s="2">
        <f t="shared" si="534"/>
        <v>0</v>
      </c>
      <c r="M3052" s="2">
        <f t="shared" si="536"/>
        <v>0</v>
      </c>
      <c r="N3052" s="2">
        <f t="shared" si="537"/>
        <v>10055.626168224382</v>
      </c>
      <c r="O3052" s="2">
        <f t="shared" si="538"/>
        <v>240.2479824237528</v>
      </c>
      <c r="P3052" s="2"/>
    </row>
    <row r="3053" spans="1:16" x14ac:dyDescent="0.25">
      <c r="A3053">
        <v>3052</v>
      </c>
      <c r="B3053">
        <f t="shared" si="529"/>
        <v>127</v>
      </c>
      <c r="C3053">
        <f t="shared" si="528"/>
        <v>4</v>
      </c>
      <c r="D3053" s="3">
        <v>16.634669270611994</v>
      </c>
      <c r="E3053">
        <v>0</v>
      </c>
      <c r="F3053">
        <f t="shared" si="530"/>
        <v>0</v>
      </c>
      <c r="H3053" s="2">
        <f t="shared" si="531"/>
        <v>0</v>
      </c>
      <c r="I3053" s="2">
        <f t="shared" si="532"/>
        <v>10055.626168224382</v>
      </c>
      <c r="J3053" s="2">
        <f t="shared" si="533"/>
        <v>240.23118233491019</v>
      </c>
      <c r="K3053" s="2">
        <f t="shared" si="535"/>
        <v>0</v>
      </c>
      <c r="L3053" s="2">
        <f t="shared" si="534"/>
        <v>0</v>
      </c>
      <c r="M3053" s="2">
        <f t="shared" si="536"/>
        <v>0</v>
      </c>
      <c r="N3053" s="2">
        <f t="shared" si="537"/>
        <v>10055.626168224382</v>
      </c>
      <c r="O3053" s="2">
        <f t="shared" si="538"/>
        <v>240.23118233491019</v>
      </c>
      <c r="P3053" s="2"/>
    </row>
    <row r="3054" spans="1:16" x14ac:dyDescent="0.25">
      <c r="A3054">
        <v>3053</v>
      </c>
      <c r="B3054">
        <f t="shared" si="529"/>
        <v>127</v>
      </c>
      <c r="C3054">
        <f t="shared" si="528"/>
        <v>5</v>
      </c>
      <c r="D3054" s="3">
        <v>16.582998293015976</v>
      </c>
      <c r="E3054">
        <v>0</v>
      </c>
      <c r="F3054">
        <f t="shared" si="530"/>
        <v>0</v>
      </c>
      <c r="H3054" s="2">
        <f t="shared" si="531"/>
        <v>0</v>
      </c>
      <c r="I3054" s="2">
        <f t="shared" si="532"/>
        <v>10055.626168224382</v>
      </c>
      <c r="J3054" s="2">
        <f t="shared" si="533"/>
        <v>240.18832496541242</v>
      </c>
      <c r="K3054" s="2">
        <f t="shared" si="535"/>
        <v>0</v>
      </c>
      <c r="L3054" s="2">
        <f t="shared" si="534"/>
        <v>0</v>
      </c>
      <c r="M3054" s="2">
        <f t="shared" si="536"/>
        <v>0</v>
      </c>
      <c r="N3054" s="2">
        <f t="shared" si="537"/>
        <v>10055.626168224382</v>
      </c>
      <c r="O3054" s="2">
        <f t="shared" si="538"/>
        <v>240.18832496541242</v>
      </c>
      <c r="P3054" s="2"/>
    </row>
    <row r="3055" spans="1:16" x14ac:dyDescent="0.25">
      <c r="A3055">
        <v>3054</v>
      </c>
      <c r="B3055">
        <f t="shared" si="529"/>
        <v>127</v>
      </c>
      <c r="C3055">
        <f t="shared" si="528"/>
        <v>6</v>
      </c>
      <c r="D3055" s="3">
        <v>16.632602431508019</v>
      </c>
      <c r="E3055">
        <v>0</v>
      </c>
      <c r="F3055">
        <f t="shared" si="530"/>
        <v>0</v>
      </c>
      <c r="H3055" s="2">
        <f t="shared" si="531"/>
        <v>0</v>
      </c>
      <c r="I3055" s="2">
        <f t="shared" si="532"/>
        <v>10055.626168224382</v>
      </c>
      <c r="J3055" s="2">
        <f t="shared" si="533"/>
        <v>240.22946804013017</v>
      </c>
      <c r="K3055" s="2">
        <f t="shared" si="535"/>
        <v>0</v>
      </c>
      <c r="L3055" s="2">
        <f t="shared" si="534"/>
        <v>0</v>
      </c>
      <c r="M3055" s="2">
        <f t="shared" si="536"/>
        <v>0</v>
      </c>
      <c r="N3055" s="2">
        <f t="shared" si="537"/>
        <v>10055.626168224382</v>
      </c>
      <c r="O3055" s="2">
        <f t="shared" si="538"/>
        <v>240.22946804013017</v>
      </c>
      <c r="P3055" s="2"/>
    </row>
    <row r="3056" spans="1:16" x14ac:dyDescent="0.25">
      <c r="A3056">
        <v>3055</v>
      </c>
      <c r="B3056">
        <f t="shared" si="529"/>
        <v>127</v>
      </c>
      <c r="C3056">
        <f t="shared" si="528"/>
        <v>7</v>
      </c>
      <c r="D3056" s="3">
        <v>16.672699110123006</v>
      </c>
      <c r="E3056">
        <v>0</v>
      </c>
      <c r="F3056">
        <f t="shared" si="530"/>
        <v>330</v>
      </c>
      <c r="H3056" s="2">
        <f t="shared" si="531"/>
        <v>0</v>
      </c>
      <c r="I3056" s="2">
        <f t="shared" si="532"/>
        <v>9725.6261682243821</v>
      </c>
      <c r="J3056" s="2">
        <f t="shared" si="533"/>
        <v>232.377915597439</v>
      </c>
      <c r="K3056" s="2">
        <f t="shared" si="535"/>
        <v>0</v>
      </c>
      <c r="L3056" s="2">
        <f t="shared" si="534"/>
        <v>0</v>
      </c>
      <c r="M3056" s="2">
        <f t="shared" si="536"/>
        <v>330</v>
      </c>
      <c r="N3056" s="2">
        <f t="shared" si="537"/>
        <v>9725.6261682243821</v>
      </c>
      <c r="O3056" s="2">
        <f t="shared" si="538"/>
        <v>232.377915597439</v>
      </c>
      <c r="P3056" s="2"/>
    </row>
    <row r="3057" spans="1:16" x14ac:dyDescent="0.25">
      <c r="A3057">
        <v>3056</v>
      </c>
      <c r="B3057">
        <f t="shared" si="529"/>
        <v>127</v>
      </c>
      <c r="C3057">
        <f t="shared" si="528"/>
        <v>8</v>
      </c>
      <c r="D3057" s="3">
        <v>16.614000879572984</v>
      </c>
      <c r="E3057">
        <v>0</v>
      </c>
      <c r="F3057">
        <f t="shared" si="530"/>
        <v>0</v>
      </c>
      <c r="H3057" s="2">
        <f t="shared" si="531"/>
        <v>0</v>
      </c>
      <c r="I3057" s="2">
        <f t="shared" si="532"/>
        <v>9725.6261682243821</v>
      </c>
      <c r="J3057" s="2">
        <f t="shared" si="533"/>
        <v>232.33082737508883</v>
      </c>
      <c r="K3057" s="2">
        <f t="shared" si="535"/>
        <v>0</v>
      </c>
      <c r="L3057" s="2">
        <f t="shared" si="534"/>
        <v>0</v>
      </c>
      <c r="M3057" s="2">
        <f t="shared" si="536"/>
        <v>0</v>
      </c>
      <c r="N3057" s="2">
        <f t="shared" si="537"/>
        <v>9725.6261682243821</v>
      </c>
      <c r="O3057" s="2">
        <f t="shared" si="538"/>
        <v>232.33082737508883</v>
      </c>
      <c r="P3057" s="2"/>
    </row>
    <row r="3058" spans="1:16" x14ac:dyDescent="0.25">
      <c r="A3058">
        <v>3057</v>
      </c>
      <c r="B3058">
        <f t="shared" si="529"/>
        <v>127</v>
      </c>
      <c r="C3058">
        <f t="shared" si="528"/>
        <v>9</v>
      </c>
      <c r="D3058" s="3">
        <v>16.527193637212008</v>
      </c>
      <c r="E3058">
        <v>0</v>
      </c>
      <c r="F3058">
        <f t="shared" si="530"/>
        <v>0</v>
      </c>
      <c r="H3058" s="2">
        <f t="shared" si="531"/>
        <v>0</v>
      </c>
      <c r="I3058" s="2">
        <f t="shared" si="532"/>
        <v>9725.6261682243821</v>
      </c>
      <c r="J3058" s="2">
        <f t="shared" si="533"/>
        <v>232.26118986316391</v>
      </c>
      <c r="K3058" s="2">
        <f t="shared" si="535"/>
        <v>0</v>
      </c>
      <c r="L3058" s="2">
        <f t="shared" si="534"/>
        <v>0</v>
      </c>
      <c r="M3058" s="2">
        <f t="shared" si="536"/>
        <v>0</v>
      </c>
      <c r="N3058" s="2">
        <f t="shared" si="537"/>
        <v>9725.6261682243821</v>
      </c>
      <c r="O3058" s="2">
        <f t="shared" si="538"/>
        <v>232.26118986316391</v>
      </c>
      <c r="P3058" s="2"/>
    </row>
    <row r="3059" spans="1:16" x14ac:dyDescent="0.25">
      <c r="A3059">
        <v>3058</v>
      </c>
      <c r="B3059">
        <f t="shared" si="529"/>
        <v>127</v>
      </c>
      <c r="C3059">
        <f t="shared" si="528"/>
        <v>10</v>
      </c>
      <c r="D3059" s="3">
        <v>16.494950947192024</v>
      </c>
      <c r="E3059">
        <v>0</v>
      </c>
      <c r="F3059">
        <f t="shared" si="530"/>
        <v>0</v>
      </c>
      <c r="H3059" s="2">
        <f t="shared" si="531"/>
        <v>0</v>
      </c>
      <c r="I3059" s="2">
        <f t="shared" si="532"/>
        <v>9725.6261682243821</v>
      </c>
      <c r="J3059" s="2">
        <f t="shared" si="533"/>
        <v>232.23532450159166</v>
      </c>
      <c r="K3059" s="2">
        <f t="shared" si="535"/>
        <v>0</v>
      </c>
      <c r="L3059" s="2">
        <f t="shared" si="534"/>
        <v>0</v>
      </c>
      <c r="M3059" s="2">
        <f t="shared" si="536"/>
        <v>0</v>
      </c>
      <c r="N3059" s="2">
        <f t="shared" si="537"/>
        <v>9725.6261682243821</v>
      </c>
      <c r="O3059" s="2">
        <f t="shared" si="538"/>
        <v>232.23532450159166</v>
      </c>
      <c r="P3059" s="2"/>
    </row>
    <row r="3060" spans="1:16" x14ac:dyDescent="0.25">
      <c r="A3060">
        <v>3059</v>
      </c>
      <c r="B3060">
        <f t="shared" si="529"/>
        <v>127</v>
      </c>
      <c r="C3060">
        <f t="shared" si="528"/>
        <v>11</v>
      </c>
      <c r="D3060" s="3">
        <v>16.340351382224014</v>
      </c>
      <c r="E3060">
        <v>0</v>
      </c>
      <c r="F3060">
        <f t="shared" si="530"/>
        <v>0</v>
      </c>
      <c r="H3060" s="2">
        <f t="shared" si="531"/>
        <v>0</v>
      </c>
      <c r="I3060" s="2">
        <f t="shared" si="532"/>
        <v>9725.6261682243821</v>
      </c>
      <c r="J3060" s="2">
        <f t="shared" si="533"/>
        <v>232.1113034089243</v>
      </c>
      <c r="K3060" s="2">
        <f t="shared" si="535"/>
        <v>0</v>
      </c>
      <c r="L3060" s="2">
        <f t="shared" si="534"/>
        <v>0</v>
      </c>
      <c r="M3060" s="2">
        <f t="shared" si="536"/>
        <v>0</v>
      </c>
      <c r="N3060" s="2">
        <f t="shared" si="537"/>
        <v>9725.6261682243821</v>
      </c>
      <c r="O3060" s="2">
        <f t="shared" si="538"/>
        <v>232.1113034089243</v>
      </c>
      <c r="P3060" s="2"/>
    </row>
    <row r="3061" spans="1:16" x14ac:dyDescent="0.25">
      <c r="A3061">
        <v>3060</v>
      </c>
      <c r="B3061">
        <f t="shared" si="529"/>
        <v>127</v>
      </c>
      <c r="C3061">
        <f t="shared" si="528"/>
        <v>12</v>
      </c>
      <c r="D3061" s="3">
        <v>16.296121025401987</v>
      </c>
      <c r="E3061">
        <v>0</v>
      </c>
      <c r="F3061">
        <f t="shared" si="530"/>
        <v>0</v>
      </c>
      <c r="H3061" s="2">
        <f t="shared" si="531"/>
        <v>0</v>
      </c>
      <c r="I3061" s="2">
        <f t="shared" si="532"/>
        <v>9725.6261682243821</v>
      </c>
      <c r="J3061" s="2">
        <f t="shared" si="533"/>
        <v>232.07582143856254</v>
      </c>
      <c r="K3061" s="2">
        <f t="shared" si="535"/>
        <v>0</v>
      </c>
      <c r="L3061" s="2">
        <f t="shared" si="534"/>
        <v>0</v>
      </c>
      <c r="M3061" s="2">
        <f t="shared" si="536"/>
        <v>0</v>
      </c>
      <c r="N3061" s="2">
        <f t="shared" si="537"/>
        <v>9725.6261682243821</v>
      </c>
      <c r="O3061" s="2">
        <f t="shared" si="538"/>
        <v>232.07582143856254</v>
      </c>
      <c r="P3061" s="2"/>
    </row>
    <row r="3062" spans="1:16" x14ac:dyDescent="0.25">
      <c r="A3062">
        <v>3061</v>
      </c>
      <c r="B3062">
        <f t="shared" si="529"/>
        <v>127</v>
      </c>
      <c r="C3062">
        <f t="shared" si="528"/>
        <v>13</v>
      </c>
      <c r="D3062" s="3">
        <v>16.262224864098982</v>
      </c>
      <c r="E3062">
        <v>0</v>
      </c>
      <c r="F3062">
        <f t="shared" si="530"/>
        <v>0</v>
      </c>
      <c r="H3062" s="2">
        <f t="shared" si="531"/>
        <v>0</v>
      </c>
      <c r="I3062" s="2">
        <f t="shared" si="532"/>
        <v>9725.6261682243821</v>
      </c>
      <c r="J3062" s="2">
        <f t="shared" si="533"/>
        <v>232.04862964819173</v>
      </c>
      <c r="K3062" s="2">
        <f t="shared" si="535"/>
        <v>0</v>
      </c>
      <c r="L3062" s="2">
        <f t="shared" si="534"/>
        <v>0</v>
      </c>
      <c r="M3062" s="2">
        <f t="shared" si="536"/>
        <v>0</v>
      </c>
      <c r="N3062" s="2">
        <f t="shared" si="537"/>
        <v>9725.6261682243821</v>
      </c>
      <c r="O3062" s="2">
        <f t="shared" si="538"/>
        <v>232.04862964819173</v>
      </c>
      <c r="P3062" s="2"/>
    </row>
    <row r="3063" spans="1:16" x14ac:dyDescent="0.25">
      <c r="A3063">
        <v>3062</v>
      </c>
      <c r="B3063">
        <f t="shared" si="529"/>
        <v>127</v>
      </c>
      <c r="C3063">
        <f t="shared" si="528"/>
        <v>14</v>
      </c>
      <c r="D3063" s="3">
        <v>16.301081439250993</v>
      </c>
      <c r="E3063">
        <v>0</v>
      </c>
      <c r="F3063">
        <f t="shared" si="530"/>
        <v>0</v>
      </c>
      <c r="H3063" s="2">
        <f t="shared" si="531"/>
        <v>0</v>
      </c>
      <c r="I3063" s="2">
        <f t="shared" si="532"/>
        <v>9725.6261682243821</v>
      </c>
      <c r="J3063" s="2">
        <f t="shared" si="533"/>
        <v>232.07980072495812</v>
      </c>
      <c r="K3063" s="2">
        <f t="shared" si="535"/>
        <v>0</v>
      </c>
      <c r="L3063" s="2">
        <f t="shared" si="534"/>
        <v>0</v>
      </c>
      <c r="M3063" s="2">
        <f t="shared" si="536"/>
        <v>0</v>
      </c>
      <c r="N3063" s="2">
        <f t="shared" si="537"/>
        <v>9725.6261682243821</v>
      </c>
      <c r="O3063" s="2">
        <f t="shared" si="538"/>
        <v>232.07980072495812</v>
      </c>
      <c r="P3063" s="2"/>
    </row>
    <row r="3064" spans="1:16" x14ac:dyDescent="0.25">
      <c r="A3064">
        <v>3063</v>
      </c>
      <c r="B3064">
        <f t="shared" si="529"/>
        <v>127</v>
      </c>
      <c r="C3064">
        <f t="shared" si="528"/>
        <v>15</v>
      </c>
      <c r="D3064" s="3">
        <v>16.213447461247995</v>
      </c>
      <c r="E3064">
        <v>0</v>
      </c>
      <c r="F3064">
        <f t="shared" si="530"/>
        <v>0</v>
      </c>
      <c r="H3064" s="2">
        <f t="shared" si="531"/>
        <v>0</v>
      </c>
      <c r="I3064" s="2">
        <f t="shared" si="532"/>
        <v>9725.6261682243821</v>
      </c>
      <c r="J3064" s="2">
        <f t="shared" si="533"/>
        <v>232.00949999863349</v>
      </c>
      <c r="K3064" s="2">
        <f t="shared" si="535"/>
        <v>0</v>
      </c>
      <c r="L3064" s="2">
        <f t="shared" si="534"/>
        <v>0</v>
      </c>
      <c r="M3064" s="2">
        <f t="shared" si="536"/>
        <v>0</v>
      </c>
      <c r="N3064" s="2">
        <f t="shared" si="537"/>
        <v>9725.6261682243821</v>
      </c>
      <c r="O3064" s="2">
        <f t="shared" si="538"/>
        <v>232.00949999863349</v>
      </c>
      <c r="P3064" s="2"/>
    </row>
    <row r="3065" spans="1:16" x14ac:dyDescent="0.25">
      <c r="A3065">
        <v>3064</v>
      </c>
      <c r="B3065">
        <f t="shared" si="529"/>
        <v>127</v>
      </c>
      <c r="C3065">
        <f t="shared" si="528"/>
        <v>16</v>
      </c>
      <c r="D3065" s="3">
        <v>16.128707057990994</v>
      </c>
      <c r="E3065">
        <v>0</v>
      </c>
      <c r="F3065">
        <f t="shared" si="530"/>
        <v>0</v>
      </c>
      <c r="H3065" s="2">
        <f t="shared" si="531"/>
        <v>0</v>
      </c>
      <c r="I3065" s="2">
        <f t="shared" si="532"/>
        <v>9725.6261682243821</v>
      </c>
      <c r="J3065" s="2">
        <f t="shared" si="533"/>
        <v>231.94152052270692</v>
      </c>
      <c r="K3065" s="2">
        <f t="shared" si="535"/>
        <v>0</v>
      </c>
      <c r="L3065" s="2">
        <f t="shared" si="534"/>
        <v>0</v>
      </c>
      <c r="M3065" s="2">
        <f t="shared" si="536"/>
        <v>0</v>
      </c>
      <c r="N3065" s="2">
        <f t="shared" si="537"/>
        <v>9725.6261682243821</v>
      </c>
      <c r="O3065" s="2">
        <f t="shared" si="538"/>
        <v>231.94152052270692</v>
      </c>
      <c r="P3065" s="2"/>
    </row>
    <row r="3066" spans="1:16" x14ac:dyDescent="0.25">
      <c r="A3066">
        <v>3065</v>
      </c>
      <c r="B3066">
        <f t="shared" si="529"/>
        <v>127</v>
      </c>
      <c r="C3066">
        <f t="shared" si="528"/>
        <v>17</v>
      </c>
      <c r="D3066" s="3">
        <v>16.089437115017972</v>
      </c>
      <c r="E3066">
        <v>0</v>
      </c>
      <c r="F3066">
        <f t="shared" si="530"/>
        <v>0</v>
      </c>
      <c r="H3066" s="2">
        <f t="shared" si="531"/>
        <v>0</v>
      </c>
      <c r="I3066" s="2">
        <f t="shared" si="532"/>
        <v>9725.6261682243821</v>
      </c>
      <c r="J3066" s="2">
        <f t="shared" si="533"/>
        <v>231.91001783874071</v>
      </c>
      <c r="K3066" s="2">
        <f t="shared" si="535"/>
        <v>0</v>
      </c>
      <c r="L3066" s="2">
        <f t="shared" si="534"/>
        <v>0</v>
      </c>
      <c r="M3066" s="2">
        <f t="shared" si="536"/>
        <v>0</v>
      </c>
      <c r="N3066" s="2">
        <f t="shared" si="537"/>
        <v>9725.6261682243821</v>
      </c>
      <c r="O3066" s="2">
        <f t="shared" si="538"/>
        <v>231.91001783874071</v>
      </c>
      <c r="P3066" s="2"/>
    </row>
    <row r="3067" spans="1:16" x14ac:dyDescent="0.25">
      <c r="A3067">
        <v>3066</v>
      </c>
      <c r="B3067">
        <f t="shared" si="529"/>
        <v>127</v>
      </c>
      <c r="C3067">
        <f t="shared" si="528"/>
        <v>18</v>
      </c>
      <c r="D3067" s="3">
        <v>16.060914735384983</v>
      </c>
      <c r="E3067">
        <v>0</v>
      </c>
      <c r="F3067">
        <f t="shared" si="530"/>
        <v>0</v>
      </c>
      <c r="H3067" s="2">
        <f t="shared" si="531"/>
        <v>0</v>
      </c>
      <c r="I3067" s="2">
        <f t="shared" si="532"/>
        <v>9725.6261682243821</v>
      </c>
      <c r="J3067" s="2">
        <f t="shared" si="533"/>
        <v>231.88713694196531</v>
      </c>
      <c r="K3067" s="2">
        <f t="shared" si="535"/>
        <v>0</v>
      </c>
      <c r="L3067" s="2">
        <f t="shared" si="534"/>
        <v>0</v>
      </c>
      <c r="M3067" s="2">
        <f t="shared" si="536"/>
        <v>0</v>
      </c>
      <c r="N3067" s="2">
        <f t="shared" si="537"/>
        <v>9725.6261682243821</v>
      </c>
      <c r="O3067" s="2">
        <f t="shared" si="538"/>
        <v>231.88713694196531</v>
      </c>
      <c r="P3067" s="2"/>
    </row>
    <row r="3068" spans="1:16" x14ac:dyDescent="0.25">
      <c r="A3068">
        <v>3067</v>
      </c>
      <c r="B3068">
        <f t="shared" si="529"/>
        <v>127</v>
      </c>
      <c r="C3068">
        <f t="shared" si="528"/>
        <v>19</v>
      </c>
      <c r="D3068" s="3">
        <v>16.046446861658012</v>
      </c>
      <c r="E3068">
        <v>0</v>
      </c>
      <c r="F3068">
        <f t="shared" si="530"/>
        <v>0</v>
      </c>
      <c r="H3068" s="2">
        <f t="shared" si="531"/>
        <v>0</v>
      </c>
      <c r="I3068" s="2">
        <f t="shared" si="532"/>
        <v>9725.6261682243821</v>
      </c>
      <c r="J3068" s="2">
        <f t="shared" si="533"/>
        <v>231.87553068997769</v>
      </c>
      <c r="K3068" s="2">
        <f t="shared" si="535"/>
        <v>0</v>
      </c>
      <c r="L3068" s="2">
        <f t="shared" si="534"/>
        <v>0</v>
      </c>
      <c r="M3068" s="2">
        <f t="shared" si="536"/>
        <v>0</v>
      </c>
      <c r="N3068" s="2">
        <f t="shared" si="537"/>
        <v>9725.6261682243821</v>
      </c>
      <c r="O3068" s="2">
        <f t="shared" si="538"/>
        <v>231.87553068997769</v>
      </c>
      <c r="P3068" s="2"/>
    </row>
    <row r="3069" spans="1:16" x14ac:dyDescent="0.25">
      <c r="A3069">
        <v>3068</v>
      </c>
      <c r="B3069">
        <f t="shared" si="529"/>
        <v>127</v>
      </c>
      <c r="C3069">
        <f t="shared" si="528"/>
        <v>20</v>
      </c>
      <c r="D3069" s="3">
        <v>16.081996494243981</v>
      </c>
      <c r="E3069">
        <v>0</v>
      </c>
      <c r="F3069">
        <f t="shared" si="530"/>
        <v>0</v>
      </c>
      <c r="H3069" s="2">
        <f t="shared" si="531"/>
        <v>0</v>
      </c>
      <c r="I3069" s="2">
        <f t="shared" si="532"/>
        <v>9725.6261682243821</v>
      </c>
      <c r="J3069" s="2">
        <f t="shared" si="533"/>
        <v>231.90404890914701</v>
      </c>
      <c r="K3069" s="2">
        <f t="shared" si="535"/>
        <v>0</v>
      </c>
      <c r="L3069" s="2">
        <f t="shared" si="534"/>
        <v>0</v>
      </c>
      <c r="M3069" s="2">
        <f t="shared" si="536"/>
        <v>0</v>
      </c>
      <c r="N3069" s="2">
        <f t="shared" si="537"/>
        <v>9725.6261682243821</v>
      </c>
      <c r="O3069" s="2">
        <f t="shared" si="538"/>
        <v>231.90404890914701</v>
      </c>
      <c r="P3069" s="2"/>
    </row>
    <row r="3070" spans="1:16" x14ac:dyDescent="0.25">
      <c r="A3070">
        <v>3069</v>
      </c>
      <c r="B3070">
        <f t="shared" si="529"/>
        <v>127</v>
      </c>
      <c r="C3070">
        <f t="shared" si="528"/>
        <v>21</v>
      </c>
      <c r="D3070" s="3">
        <v>16.078276183856985</v>
      </c>
      <c r="E3070">
        <v>0</v>
      </c>
      <c r="F3070">
        <f t="shared" si="530"/>
        <v>0</v>
      </c>
      <c r="H3070" s="2">
        <f t="shared" si="531"/>
        <v>0</v>
      </c>
      <c r="I3070" s="2">
        <f t="shared" si="532"/>
        <v>9725.6261682243821</v>
      </c>
      <c r="J3070" s="2">
        <f t="shared" si="533"/>
        <v>231.90106444435014</v>
      </c>
      <c r="K3070" s="2">
        <f t="shared" si="535"/>
        <v>0</v>
      </c>
      <c r="L3070" s="2">
        <f t="shared" si="534"/>
        <v>0</v>
      </c>
      <c r="M3070" s="2">
        <f t="shared" si="536"/>
        <v>0</v>
      </c>
      <c r="N3070" s="2">
        <f t="shared" si="537"/>
        <v>9725.6261682243821</v>
      </c>
      <c r="O3070" s="2">
        <f t="shared" si="538"/>
        <v>231.90106444435014</v>
      </c>
      <c r="P3070" s="2"/>
    </row>
    <row r="3071" spans="1:16" x14ac:dyDescent="0.25">
      <c r="A3071">
        <v>3070</v>
      </c>
      <c r="B3071">
        <f t="shared" si="529"/>
        <v>127</v>
      </c>
      <c r="C3071">
        <f t="shared" si="528"/>
        <v>22</v>
      </c>
      <c r="D3071" s="3">
        <v>16.046033493837001</v>
      </c>
      <c r="E3071">
        <v>0</v>
      </c>
      <c r="F3071">
        <f t="shared" si="530"/>
        <v>0</v>
      </c>
      <c r="H3071" s="2">
        <f t="shared" si="531"/>
        <v>0</v>
      </c>
      <c r="I3071" s="2">
        <f t="shared" si="532"/>
        <v>9725.6261682243821</v>
      </c>
      <c r="J3071" s="2">
        <f t="shared" si="533"/>
        <v>231.87519908277787</v>
      </c>
      <c r="K3071" s="2">
        <f t="shared" si="535"/>
        <v>0</v>
      </c>
      <c r="L3071" s="2">
        <f t="shared" si="534"/>
        <v>0</v>
      </c>
      <c r="M3071" s="2">
        <f t="shared" si="536"/>
        <v>0</v>
      </c>
      <c r="N3071" s="2">
        <f t="shared" si="537"/>
        <v>9725.6261682243821</v>
      </c>
      <c r="O3071" s="2">
        <f t="shared" si="538"/>
        <v>231.87519908277787</v>
      </c>
      <c r="P3071" s="2"/>
    </row>
    <row r="3072" spans="1:16" x14ac:dyDescent="0.25">
      <c r="A3072">
        <v>3071</v>
      </c>
      <c r="B3072">
        <f t="shared" si="529"/>
        <v>127</v>
      </c>
      <c r="C3072">
        <f t="shared" si="528"/>
        <v>23</v>
      </c>
      <c r="D3072" s="3">
        <v>15.819921295877009</v>
      </c>
      <c r="E3072">
        <v>0</v>
      </c>
      <c r="F3072">
        <f t="shared" si="530"/>
        <v>0</v>
      </c>
      <c r="H3072" s="2">
        <f t="shared" si="531"/>
        <v>0</v>
      </c>
      <c r="I3072" s="2">
        <f t="shared" si="532"/>
        <v>9725.6261682243821</v>
      </c>
      <c r="J3072" s="2">
        <f t="shared" si="533"/>
        <v>231.69380994457291</v>
      </c>
      <c r="K3072" s="2">
        <f t="shared" si="535"/>
        <v>0</v>
      </c>
      <c r="L3072" s="2">
        <f t="shared" si="534"/>
        <v>0</v>
      </c>
      <c r="M3072" s="2">
        <f t="shared" si="536"/>
        <v>0</v>
      </c>
      <c r="N3072" s="2">
        <f t="shared" si="537"/>
        <v>9725.6261682243821</v>
      </c>
      <c r="O3072" s="2">
        <f t="shared" si="538"/>
        <v>231.69380994457291</v>
      </c>
      <c r="P3072" s="2"/>
    </row>
    <row r="3073" spans="1:16" x14ac:dyDescent="0.25">
      <c r="A3073">
        <v>3072</v>
      </c>
      <c r="B3073">
        <f t="shared" si="529"/>
        <v>128</v>
      </c>
      <c r="C3073">
        <f t="shared" si="528"/>
        <v>0</v>
      </c>
      <c r="D3073" s="3">
        <v>15.782304824187008</v>
      </c>
      <c r="E3073">
        <v>1.1599999999999999</v>
      </c>
      <c r="F3073">
        <f t="shared" si="530"/>
        <v>0</v>
      </c>
      <c r="H3073" s="2">
        <f t="shared" si="531"/>
        <v>1.1599999999999999</v>
      </c>
      <c r="I3073" s="2">
        <f t="shared" si="532"/>
        <v>9747.3084112150354</v>
      </c>
      <c r="J3073" s="2">
        <f t="shared" si="533"/>
        <v>232.18010297486495</v>
      </c>
      <c r="K3073" s="2">
        <f t="shared" si="535"/>
        <v>1.1599999999999999</v>
      </c>
      <c r="L3073" s="2">
        <f t="shared" si="534"/>
        <v>21.682242990654206</v>
      </c>
      <c r="M3073" s="2">
        <f t="shared" si="536"/>
        <v>0</v>
      </c>
      <c r="N3073" s="2">
        <f t="shared" si="537"/>
        <v>9747.3084112150354</v>
      </c>
      <c r="O3073" s="2">
        <f t="shared" si="538"/>
        <v>232.18010297486495</v>
      </c>
      <c r="P3073" s="2"/>
    </row>
    <row r="3074" spans="1:16" x14ac:dyDescent="0.25">
      <c r="A3074">
        <v>3073</v>
      </c>
      <c r="B3074">
        <f t="shared" si="529"/>
        <v>128</v>
      </c>
      <c r="C3074">
        <f t="shared" ref="C3074:C3137" si="539">A3074-B3074*24</f>
        <v>1</v>
      </c>
      <c r="D3074" s="3">
        <v>15.757502754941015</v>
      </c>
      <c r="E3074">
        <v>0</v>
      </c>
      <c r="F3074">
        <f t="shared" si="530"/>
        <v>0</v>
      </c>
      <c r="H3074" s="2">
        <f t="shared" si="531"/>
        <v>0</v>
      </c>
      <c r="I3074" s="2">
        <f t="shared" si="532"/>
        <v>9747.3084112150354</v>
      </c>
      <c r="J3074" s="2">
        <f t="shared" si="533"/>
        <v>232.16016218592006</v>
      </c>
      <c r="K3074" s="2">
        <f t="shared" si="535"/>
        <v>0</v>
      </c>
      <c r="L3074" s="2">
        <f t="shared" si="534"/>
        <v>0</v>
      </c>
      <c r="M3074" s="2">
        <f t="shared" si="536"/>
        <v>0</v>
      </c>
      <c r="N3074" s="2">
        <f t="shared" si="537"/>
        <v>9747.3084112150354</v>
      </c>
      <c r="O3074" s="2">
        <f t="shared" si="538"/>
        <v>232.16016218592006</v>
      </c>
      <c r="P3074" s="2"/>
    </row>
    <row r="3075" spans="1:16" x14ac:dyDescent="0.25">
      <c r="A3075">
        <v>3074</v>
      </c>
      <c r="B3075">
        <f t="shared" ref="B3075:B3138" si="540">INT(A3075/24)</f>
        <v>128</v>
      </c>
      <c r="C3075">
        <f t="shared" si="539"/>
        <v>2</v>
      </c>
      <c r="D3075" s="3">
        <v>15.754195812374007</v>
      </c>
      <c r="E3075">
        <v>0</v>
      </c>
      <c r="F3075">
        <f t="shared" ref="F3075:F3138" si="541">IF(C3075=$V$6,$V$5,0)</f>
        <v>0</v>
      </c>
      <c r="H3075" s="2">
        <f t="shared" ref="H3075:H3138" si="542">IF(E3075&gt;$V$8,$V$8,E3075)</f>
        <v>0</v>
      </c>
      <c r="I3075" s="2">
        <f t="shared" si="532"/>
        <v>9747.3084112150354</v>
      </c>
      <c r="J3075" s="2">
        <f t="shared" si="533"/>
        <v>232.15750341406002</v>
      </c>
      <c r="K3075" s="2">
        <f t="shared" si="535"/>
        <v>0</v>
      </c>
      <c r="L3075" s="2">
        <f t="shared" si="534"/>
        <v>0</v>
      </c>
      <c r="M3075" s="2">
        <f t="shared" si="536"/>
        <v>0</v>
      </c>
      <c r="N3075" s="2">
        <f t="shared" si="537"/>
        <v>9747.3084112150354</v>
      </c>
      <c r="O3075" s="2">
        <f t="shared" si="538"/>
        <v>232.15750341406002</v>
      </c>
      <c r="P3075" s="2"/>
    </row>
    <row r="3076" spans="1:16" x14ac:dyDescent="0.25">
      <c r="A3076">
        <v>3075</v>
      </c>
      <c r="B3076">
        <f t="shared" si="540"/>
        <v>128</v>
      </c>
      <c r="C3076">
        <f t="shared" si="539"/>
        <v>3</v>
      </c>
      <c r="D3076" s="3">
        <v>15.707898616448006</v>
      </c>
      <c r="E3076">
        <v>0</v>
      </c>
      <c r="F3076">
        <f t="shared" si="541"/>
        <v>0</v>
      </c>
      <c r="H3076" s="2">
        <f t="shared" si="542"/>
        <v>0</v>
      </c>
      <c r="I3076" s="2">
        <f t="shared" ref="I3076:I3139" si="543">N3075+H3076*1000/$V$10-F3076</f>
        <v>9747.3084112150354</v>
      </c>
      <c r="J3076" s="2">
        <f t="shared" ref="J3076:J3139" si="544">(I3076/$V$13)*$V$16*(D3076+273)/100000</f>
        <v>232.12028060802939</v>
      </c>
      <c r="K3076" s="2">
        <f t="shared" si="535"/>
        <v>0</v>
      </c>
      <c r="L3076" s="2">
        <f t="shared" ref="L3076:L3139" si="545">K3076*1000/$V$10</f>
        <v>0</v>
      </c>
      <c r="M3076" s="2">
        <f t="shared" si="536"/>
        <v>0</v>
      </c>
      <c r="N3076" s="2">
        <f t="shared" si="537"/>
        <v>9747.3084112150354</v>
      </c>
      <c r="O3076" s="2">
        <f t="shared" si="538"/>
        <v>232.12028060802939</v>
      </c>
      <c r="P3076" s="2"/>
    </row>
    <row r="3077" spans="1:16" x14ac:dyDescent="0.25">
      <c r="A3077">
        <v>3076</v>
      </c>
      <c r="B3077">
        <f t="shared" si="540"/>
        <v>128</v>
      </c>
      <c r="C3077">
        <f t="shared" si="539"/>
        <v>4</v>
      </c>
      <c r="D3077" s="3">
        <v>15.699631260033016</v>
      </c>
      <c r="E3077">
        <v>0</v>
      </c>
      <c r="F3077">
        <f t="shared" si="541"/>
        <v>0</v>
      </c>
      <c r="H3077" s="2">
        <f t="shared" si="542"/>
        <v>0</v>
      </c>
      <c r="I3077" s="2">
        <f t="shared" si="543"/>
        <v>9747.3084112150354</v>
      </c>
      <c r="J3077" s="2">
        <f t="shared" si="544"/>
        <v>232.11363367838138</v>
      </c>
      <c r="K3077" s="2">
        <f t="shared" si="535"/>
        <v>0</v>
      </c>
      <c r="L3077" s="2">
        <f t="shared" si="545"/>
        <v>0</v>
      </c>
      <c r="M3077" s="2">
        <f t="shared" si="536"/>
        <v>0</v>
      </c>
      <c r="N3077" s="2">
        <f t="shared" si="537"/>
        <v>9747.3084112150354</v>
      </c>
      <c r="O3077" s="2">
        <f t="shared" si="538"/>
        <v>232.11363367838138</v>
      </c>
      <c r="P3077" s="2"/>
    </row>
    <row r="3078" spans="1:16" x14ac:dyDescent="0.25">
      <c r="A3078">
        <v>3077</v>
      </c>
      <c r="B3078">
        <f t="shared" si="540"/>
        <v>128</v>
      </c>
      <c r="C3078">
        <f t="shared" si="539"/>
        <v>5</v>
      </c>
      <c r="D3078" s="3">
        <v>15.688470328871972</v>
      </c>
      <c r="E3078">
        <v>0</v>
      </c>
      <c r="F3078">
        <f t="shared" si="541"/>
        <v>0</v>
      </c>
      <c r="H3078" s="2">
        <f t="shared" si="542"/>
        <v>0</v>
      </c>
      <c r="I3078" s="2">
        <f t="shared" si="543"/>
        <v>9747.3084112150354</v>
      </c>
      <c r="J3078" s="2">
        <f t="shared" si="544"/>
        <v>232.10466032335592</v>
      </c>
      <c r="K3078" s="2">
        <f t="shared" si="535"/>
        <v>0</v>
      </c>
      <c r="L3078" s="2">
        <f t="shared" si="545"/>
        <v>0</v>
      </c>
      <c r="M3078" s="2">
        <f t="shared" si="536"/>
        <v>0</v>
      </c>
      <c r="N3078" s="2">
        <f t="shared" si="537"/>
        <v>9747.3084112150354</v>
      </c>
      <c r="O3078" s="2">
        <f t="shared" si="538"/>
        <v>232.10466032335592</v>
      </c>
      <c r="P3078" s="2"/>
    </row>
    <row r="3079" spans="1:16" x14ac:dyDescent="0.25">
      <c r="A3079">
        <v>3078</v>
      </c>
      <c r="B3079">
        <f t="shared" si="540"/>
        <v>128</v>
      </c>
      <c r="C3079">
        <f t="shared" si="539"/>
        <v>6</v>
      </c>
      <c r="D3079" s="3">
        <v>15.774450835592006</v>
      </c>
      <c r="E3079">
        <v>0.66600000000000004</v>
      </c>
      <c r="F3079">
        <f t="shared" si="541"/>
        <v>0</v>
      </c>
      <c r="H3079" s="2">
        <f t="shared" si="542"/>
        <v>0.66600000000000004</v>
      </c>
      <c r="I3079" s="2">
        <f t="shared" si="543"/>
        <v>9759.7570093458762</v>
      </c>
      <c r="J3079" s="2">
        <f t="shared" si="544"/>
        <v>232.47030493414007</v>
      </c>
      <c r="K3079" s="2">
        <f t="shared" si="535"/>
        <v>0.66600000000000004</v>
      </c>
      <c r="L3079" s="2">
        <f t="shared" si="545"/>
        <v>12.448598130841122</v>
      </c>
      <c r="M3079" s="2">
        <f t="shared" si="536"/>
        <v>0</v>
      </c>
      <c r="N3079" s="2">
        <f t="shared" si="537"/>
        <v>9759.7570093458762</v>
      </c>
      <c r="O3079" s="2">
        <f t="shared" si="538"/>
        <v>232.47030493414007</v>
      </c>
      <c r="P3079" s="2"/>
    </row>
    <row r="3080" spans="1:16" x14ac:dyDescent="0.25">
      <c r="A3080">
        <v>3079</v>
      </c>
      <c r="B3080">
        <f t="shared" si="540"/>
        <v>128</v>
      </c>
      <c r="C3080">
        <f t="shared" si="539"/>
        <v>7</v>
      </c>
      <c r="D3080" s="3">
        <v>15.895567607076998</v>
      </c>
      <c r="E3080">
        <v>0.98599999999999999</v>
      </c>
      <c r="F3080">
        <f t="shared" si="541"/>
        <v>330</v>
      </c>
      <c r="H3080" s="2">
        <f t="shared" si="542"/>
        <v>0.98599999999999999</v>
      </c>
      <c r="I3080" s="2">
        <f t="shared" si="543"/>
        <v>9448.1869158879326</v>
      </c>
      <c r="J3080" s="2">
        <f t="shared" si="544"/>
        <v>225.14332142951343</v>
      </c>
      <c r="K3080" s="2">
        <f t="shared" si="535"/>
        <v>0.98599999999999999</v>
      </c>
      <c r="L3080" s="2">
        <f t="shared" si="545"/>
        <v>18.429906542056074</v>
      </c>
      <c r="M3080" s="2">
        <f t="shared" si="536"/>
        <v>330</v>
      </c>
      <c r="N3080" s="2">
        <f t="shared" si="537"/>
        <v>9448.1869158879326</v>
      </c>
      <c r="O3080" s="2">
        <f t="shared" si="538"/>
        <v>225.14332142951343</v>
      </c>
      <c r="P3080" s="2"/>
    </row>
    <row r="3081" spans="1:16" x14ac:dyDescent="0.25">
      <c r="A3081">
        <v>3080</v>
      </c>
      <c r="B3081">
        <f t="shared" si="540"/>
        <v>128</v>
      </c>
      <c r="C3081">
        <f t="shared" si="539"/>
        <v>8</v>
      </c>
      <c r="D3081" s="3">
        <v>16.037766137422011</v>
      </c>
      <c r="E3081">
        <v>1.1479999999999999</v>
      </c>
      <c r="F3081">
        <f t="shared" si="541"/>
        <v>0</v>
      </c>
      <c r="H3081" s="2">
        <f t="shared" si="542"/>
        <v>1.1479999999999999</v>
      </c>
      <c r="I3081" s="2">
        <f t="shared" si="543"/>
        <v>9469.6448598131665</v>
      </c>
      <c r="J3081" s="2">
        <f t="shared" si="544"/>
        <v>225.76571884265496</v>
      </c>
      <c r="K3081" s="2">
        <f t="shared" si="535"/>
        <v>1.1479999999999999</v>
      </c>
      <c r="L3081" s="2">
        <f t="shared" si="545"/>
        <v>21.457943925233646</v>
      </c>
      <c r="M3081" s="2">
        <f t="shared" si="536"/>
        <v>0</v>
      </c>
      <c r="N3081" s="2">
        <f t="shared" si="537"/>
        <v>9469.6448598131665</v>
      </c>
      <c r="O3081" s="2">
        <f t="shared" si="538"/>
        <v>225.76571884265496</v>
      </c>
      <c r="P3081" s="2"/>
    </row>
    <row r="3082" spans="1:16" x14ac:dyDescent="0.25">
      <c r="A3082">
        <v>3081</v>
      </c>
      <c r="B3082">
        <f t="shared" si="540"/>
        <v>128</v>
      </c>
      <c r="C3082">
        <f t="shared" si="539"/>
        <v>9</v>
      </c>
      <c r="D3082" s="3">
        <v>16.204353369192006</v>
      </c>
      <c r="E3082">
        <v>1.206</v>
      </c>
      <c r="F3082">
        <f t="shared" si="541"/>
        <v>0</v>
      </c>
      <c r="H3082" s="2">
        <f t="shared" si="542"/>
        <v>1.206</v>
      </c>
      <c r="I3082" s="2">
        <f t="shared" si="543"/>
        <v>9492.1869158879326</v>
      </c>
      <c r="J3082" s="2">
        <f t="shared" si="544"/>
        <v>226.43357386471703</v>
      </c>
      <c r="K3082" s="2">
        <f t="shared" si="535"/>
        <v>1.206</v>
      </c>
      <c r="L3082" s="2">
        <f t="shared" si="545"/>
        <v>22.542056074766354</v>
      </c>
      <c r="M3082" s="2">
        <f t="shared" si="536"/>
        <v>0</v>
      </c>
      <c r="N3082" s="2">
        <f t="shared" si="537"/>
        <v>9492.1869158879326</v>
      </c>
      <c r="O3082" s="2">
        <f t="shared" si="538"/>
        <v>226.43357386471703</v>
      </c>
      <c r="P3082" s="2"/>
    </row>
    <row r="3083" spans="1:16" x14ac:dyDescent="0.25">
      <c r="A3083">
        <v>3082</v>
      </c>
      <c r="B3083">
        <f t="shared" si="540"/>
        <v>128</v>
      </c>
      <c r="C3083">
        <f t="shared" si="539"/>
        <v>10</v>
      </c>
      <c r="D3083" s="3">
        <v>16.465601831917013</v>
      </c>
      <c r="E3083">
        <v>0.55900000000000005</v>
      </c>
      <c r="F3083">
        <f t="shared" si="541"/>
        <v>0</v>
      </c>
      <c r="H3083" s="2">
        <f t="shared" si="542"/>
        <v>0.55900000000000005</v>
      </c>
      <c r="I3083" s="2">
        <f t="shared" si="543"/>
        <v>9502.6355140187734</v>
      </c>
      <c r="J3083" s="2">
        <f t="shared" si="544"/>
        <v>226.88759293679149</v>
      </c>
      <c r="K3083" s="2">
        <f t="shared" si="535"/>
        <v>0.55900000000000005</v>
      </c>
      <c r="L3083" s="2">
        <f t="shared" si="545"/>
        <v>10.448598130841122</v>
      </c>
      <c r="M3083" s="2">
        <f t="shared" si="536"/>
        <v>0</v>
      </c>
      <c r="N3083" s="2">
        <f t="shared" si="537"/>
        <v>9502.6355140187734</v>
      </c>
      <c r="O3083" s="2">
        <f t="shared" si="538"/>
        <v>226.88759293679149</v>
      </c>
      <c r="P3083" s="2"/>
    </row>
    <row r="3084" spans="1:16" x14ac:dyDescent="0.25">
      <c r="A3084">
        <v>3083</v>
      </c>
      <c r="B3084">
        <f t="shared" si="540"/>
        <v>128</v>
      </c>
      <c r="C3084">
        <f t="shared" si="539"/>
        <v>11</v>
      </c>
      <c r="D3084" s="3">
        <v>16.903771721932003</v>
      </c>
      <c r="E3084">
        <v>0</v>
      </c>
      <c r="F3084">
        <f t="shared" si="541"/>
        <v>0</v>
      </c>
      <c r="H3084" s="2">
        <f t="shared" si="542"/>
        <v>0</v>
      </c>
      <c r="I3084" s="2">
        <f t="shared" si="543"/>
        <v>9502.6355140187734</v>
      </c>
      <c r="J3084" s="2">
        <f t="shared" si="544"/>
        <v>227.23103723902884</v>
      </c>
      <c r="K3084" s="2">
        <f t="shared" si="535"/>
        <v>0</v>
      </c>
      <c r="L3084" s="2">
        <f t="shared" si="545"/>
        <v>0</v>
      </c>
      <c r="M3084" s="2">
        <f t="shared" si="536"/>
        <v>0</v>
      </c>
      <c r="N3084" s="2">
        <f t="shared" si="537"/>
        <v>9502.6355140187734</v>
      </c>
      <c r="O3084" s="2">
        <f t="shared" si="538"/>
        <v>227.23103723902884</v>
      </c>
      <c r="P3084" s="2"/>
    </row>
    <row r="3085" spans="1:16" x14ac:dyDescent="0.25">
      <c r="A3085">
        <v>3084</v>
      </c>
      <c r="B3085">
        <f t="shared" si="540"/>
        <v>128</v>
      </c>
      <c r="C3085">
        <f t="shared" si="539"/>
        <v>12</v>
      </c>
      <c r="D3085" s="3">
        <v>17.111282367957983</v>
      </c>
      <c r="E3085">
        <v>0</v>
      </c>
      <c r="F3085">
        <f t="shared" si="541"/>
        <v>0</v>
      </c>
      <c r="H3085" s="2">
        <f t="shared" si="542"/>
        <v>0</v>
      </c>
      <c r="I3085" s="2">
        <f t="shared" si="543"/>
        <v>9502.6355140187734</v>
      </c>
      <c r="J3085" s="2">
        <f t="shared" si="544"/>
        <v>227.39368727650353</v>
      </c>
      <c r="K3085" s="2">
        <f t="shared" si="535"/>
        <v>0</v>
      </c>
      <c r="L3085" s="2">
        <f t="shared" si="545"/>
        <v>0</v>
      </c>
      <c r="M3085" s="2">
        <f t="shared" si="536"/>
        <v>0</v>
      </c>
      <c r="N3085" s="2">
        <f t="shared" si="537"/>
        <v>9502.6355140187734</v>
      </c>
      <c r="O3085" s="2">
        <f t="shared" si="538"/>
        <v>227.39368727650353</v>
      </c>
      <c r="P3085" s="2"/>
    </row>
    <row r="3086" spans="1:16" x14ac:dyDescent="0.25">
      <c r="A3086">
        <v>3085</v>
      </c>
      <c r="B3086">
        <f t="shared" si="540"/>
        <v>128</v>
      </c>
      <c r="C3086">
        <f t="shared" si="539"/>
        <v>13</v>
      </c>
      <c r="D3086" s="3">
        <v>17.202223288527023</v>
      </c>
      <c r="E3086">
        <v>0</v>
      </c>
      <c r="F3086">
        <f t="shared" si="541"/>
        <v>0</v>
      </c>
      <c r="H3086" s="2">
        <f t="shared" si="542"/>
        <v>0</v>
      </c>
      <c r="I3086" s="2">
        <f t="shared" si="543"/>
        <v>9502.6355140187734</v>
      </c>
      <c r="J3086" s="2">
        <f t="shared" si="544"/>
        <v>227.46496816942062</v>
      </c>
      <c r="K3086" s="2">
        <f t="shared" si="535"/>
        <v>0</v>
      </c>
      <c r="L3086" s="2">
        <f t="shared" si="545"/>
        <v>0</v>
      </c>
      <c r="M3086" s="2">
        <f t="shared" si="536"/>
        <v>0</v>
      </c>
      <c r="N3086" s="2">
        <f t="shared" si="537"/>
        <v>9502.6355140187734</v>
      </c>
      <c r="O3086" s="2">
        <f t="shared" si="538"/>
        <v>227.46496816942062</v>
      </c>
      <c r="P3086" s="2"/>
    </row>
    <row r="3087" spans="1:16" x14ac:dyDescent="0.25">
      <c r="A3087">
        <v>3086</v>
      </c>
      <c r="B3087">
        <f t="shared" si="540"/>
        <v>128</v>
      </c>
      <c r="C3087">
        <f t="shared" si="539"/>
        <v>14</v>
      </c>
      <c r="D3087" s="3">
        <v>17.21917136917898</v>
      </c>
      <c r="E3087">
        <v>0</v>
      </c>
      <c r="F3087">
        <f t="shared" si="541"/>
        <v>0</v>
      </c>
      <c r="H3087" s="2">
        <f t="shared" si="542"/>
        <v>0</v>
      </c>
      <c r="I3087" s="2">
        <f t="shared" si="543"/>
        <v>9502.6355140187734</v>
      </c>
      <c r="J3087" s="2">
        <f t="shared" si="544"/>
        <v>227.47825233582827</v>
      </c>
      <c r="K3087" s="2">
        <f t="shared" si="535"/>
        <v>0</v>
      </c>
      <c r="L3087" s="2">
        <f t="shared" si="545"/>
        <v>0</v>
      </c>
      <c r="M3087" s="2">
        <f t="shared" si="536"/>
        <v>0</v>
      </c>
      <c r="N3087" s="2">
        <f t="shared" si="537"/>
        <v>9502.6355140187734</v>
      </c>
      <c r="O3087" s="2">
        <f t="shared" si="538"/>
        <v>227.47825233582827</v>
      </c>
      <c r="P3087" s="2"/>
    </row>
    <row r="3088" spans="1:16" x14ac:dyDescent="0.25">
      <c r="A3088">
        <v>3087</v>
      </c>
      <c r="B3088">
        <f t="shared" si="540"/>
        <v>128</v>
      </c>
      <c r="C3088">
        <f t="shared" si="539"/>
        <v>15</v>
      </c>
      <c r="D3088" s="3">
        <v>17.116242781806989</v>
      </c>
      <c r="E3088">
        <v>0</v>
      </c>
      <c r="F3088">
        <f t="shared" si="541"/>
        <v>0</v>
      </c>
      <c r="H3088" s="2">
        <f t="shared" si="542"/>
        <v>0</v>
      </c>
      <c r="I3088" s="2">
        <f t="shared" si="543"/>
        <v>9502.6355140187734</v>
      </c>
      <c r="J3088" s="2">
        <f t="shared" si="544"/>
        <v>227.39757532520792</v>
      </c>
      <c r="K3088" s="2">
        <f t="shared" si="535"/>
        <v>0</v>
      </c>
      <c r="L3088" s="2">
        <f t="shared" si="545"/>
        <v>0</v>
      </c>
      <c r="M3088" s="2">
        <f t="shared" si="536"/>
        <v>0</v>
      </c>
      <c r="N3088" s="2">
        <f t="shared" si="537"/>
        <v>9502.6355140187734</v>
      </c>
      <c r="O3088" s="2">
        <f t="shared" si="538"/>
        <v>227.39757532520792</v>
      </c>
      <c r="P3088" s="2"/>
    </row>
    <row r="3089" spans="1:16" x14ac:dyDescent="0.25">
      <c r="A3089">
        <v>3088</v>
      </c>
      <c r="B3089">
        <f t="shared" si="540"/>
        <v>128</v>
      </c>
      <c r="C3089">
        <f t="shared" si="539"/>
        <v>16</v>
      </c>
      <c r="D3089" s="3">
        <v>17.019101343926991</v>
      </c>
      <c r="E3089">
        <v>0</v>
      </c>
      <c r="F3089">
        <f t="shared" si="541"/>
        <v>0</v>
      </c>
      <c r="H3089" s="2">
        <f t="shared" si="542"/>
        <v>0</v>
      </c>
      <c r="I3089" s="2">
        <f t="shared" si="543"/>
        <v>9502.6355140187734</v>
      </c>
      <c r="J3089" s="2">
        <f t="shared" si="544"/>
        <v>227.32143437141056</v>
      </c>
      <c r="K3089" s="2">
        <f t="shared" si="535"/>
        <v>0</v>
      </c>
      <c r="L3089" s="2">
        <f t="shared" si="545"/>
        <v>0</v>
      </c>
      <c r="M3089" s="2">
        <f t="shared" si="536"/>
        <v>0</v>
      </c>
      <c r="N3089" s="2">
        <f t="shared" si="537"/>
        <v>9502.6355140187734</v>
      </c>
      <c r="O3089" s="2">
        <f t="shared" si="538"/>
        <v>227.32143437141056</v>
      </c>
      <c r="P3089" s="2"/>
    </row>
    <row r="3090" spans="1:16" x14ac:dyDescent="0.25">
      <c r="A3090">
        <v>3089</v>
      </c>
      <c r="B3090">
        <f t="shared" si="540"/>
        <v>128</v>
      </c>
      <c r="C3090">
        <f t="shared" si="539"/>
        <v>17</v>
      </c>
      <c r="D3090" s="3">
        <v>16.949242182217006</v>
      </c>
      <c r="E3090">
        <v>0</v>
      </c>
      <c r="F3090">
        <f t="shared" si="541"/>
        <v>0</v>
      </c>
      <c r="H3090" s="2">
        <f t="shared" si="542"/>
        <v>0</v>
      </c>
      <c r="I3090" s="2">
        <f t="shared" si="543"/>
        <v>9502.6355140187734</v>
      </c>
      <c r="J3090" s="2">
        <f t="shared" si="544"/>
        <v>227.26667768548779</v>
      </c>
      <c r="K3090" s="2">
        <f t="shared" si="535"/>
        <v>0</v>
      </c>
      <c r="L3090" s="2">
        <f t="shared" si="545"/>
        <v>0</v>
      </c>
      <c r="M3090" s="2">
        <f t="shared" si="536"/>
        <v>0</v>
      </c>
      <c r="N3090" s="2">
        <f t="shared" si="537"/>
        <v>9502.6355140187734</v>
      </c>
      <c r="O3090" s="2">
        <f t="shared" si="538"/>
        <v>227.26667768548779</v>
      </c>
      <c r="P3090" s="2"/>
    </row>
    <row r="3091" spans="1:16" x14ac:dyDescent="0.25">
      <c r="A3091">
        <v>3090</v>
      </c>
      <c r="B3091">
        <f t="shared" si="540"/>
        <v>128</v>
      </c>
      <c r="C3091">
        <f t="shared" si="539"/>
        <v>18</v>
      </c>
      <c r="D3091" s="3">
        <v>16.872769135374995</v>
      </c>
      <c r="E3091">
        <v>0</v>
      </c>
      <c r="F3091">
        <f t="shared" si="541"/>
        <v>0</v>
      </c>
      <c r="H3091" s="2">
        <f t="shared" si="542"/>
        <v>0</v>
      </c>
      <c r="I3091" s="2">
        <f t="shared" si="543"/>
        <v>9502.6355140187734</v>
      </c>
      <c r="J3091" s="2">
        <f t="shared" si="544"/>
        <v>227.20673693462578</v>
      </c>
      <c r="K3091" s="2">
        <f t="shared" si="535"/>
        <v>0</v>
      </c>
      <c r="L3091" s="2">
        <f t="shared" si="545"/>
        <v>0</v>
      </c>
      <c r="M3091" s="2">
        <f t="shared" si="536"/>
        <v>0</v>
      </c>
      <c r="N3091" s="2">
        <f t="shared" si="537"/>
        <v>9502.6355140187734</v>
      </c>
      <c r="O3091" s="2">
        <f t="shared" si="538"/>
        <v>227.20673693462578</v>
      </c>
      <c r="P3091" s="2"/>
    </row>
    <row r="3092" spans="1:16" x14ac:dyDescent="0.25">
      <c r="A3092">
        <v>3091</v>
      </c>
      <c r="B3092">
        <f t="shared" si="540"/>
        <v>128</v>
      </c>
      <c r="C3092">
        <f t="shared" si="539"/>
        <v>19</v>
      </c>
      <c r="D3092" s="3">
        <v>16.789682203399991</v>
      </c>
      <c r="E3092">
        <v>0</v>
      </c>
      <c r="F3092">
        <f t="shared" si="541"/>
        <v>0</v>
      </c>
      <c r="H3092" s="2">
        <f t="shared" si="542"/>
        <v>0</v>
      </c>
      <c r="I3092" s="2">
        <f t="shared" si="543"/>
        <v>9502.6355140187734</v>
      </c>
      <c r="J3092" s="2">
        <f t="shared" si="544"/>
        <v>227.14161211882379</v>
      </c>
      <c r="K3092" s="2">
        <f t="shared" si="535"/>
        <v>0</v>
      </c>
      <c r="L3092" s="2">
        <f t="shared" si="545"/>
        <v>0</v>
      </c>
      <c r="M3092" s="2">
        <f t="shared" si="536"/>
        <v>0</v>
      </c>
      <c r="N3092" s="2">
        <f t="shared" si="537"/>
        <v>9502.6355140187734</v>
      </c>
      <c r="O3092" s="2">
        <f t="shared" si="538"/>
        <v>227.14161211882379</v>
      </c>
      <c r="P3092" s="2"/>
    </row>
    <row r="3093" spans="1:16" x14ac:dyDescent="0.25">
      <c r="A3093">
        <v>3092</v>
      </c>
      <c r="B3093">
        <f t="shared" si="540"/>
        <v>128</v>
      </c>
      <c r="C3093">
        <f t="shared" si="539"/>
        <v>20</v>
      </c>
      <c r="D3093" s="3">
        <v>16.819858054316001</v>
      </c>
      <c r="E3093">
        <v>0</v>
      </c>
      <c r="F3093">
        <f t="shared" si="541"/>
        <v>0</v>
      </c>
      <c r="H3093" s="2">
        <f t="shared" si="542"/>
        <v>0</v>
      </c>
      <c r="I3093" s="2">
        <f t="shared" si="543"/>
        <v>9502.6355140187734</v>
      </c>
      <c r="J3093" s="2">
        <f t="shared" si="544"/>
        <v>227.16526441510987</v>
      </c>
      <c r="K3093" s="2">
        <f t="shared" si="535"/>
        <v>0</v>
      </c>
      <c r="L3093" s="2">
        <f t="shared" si="545"/>
        <v>0</v>
      </c>
      <c r="M3093" s="2">
        <f t="shared" si="536"/>
        <v>0</v>
      </c>
      <c r="N3093" s="2">
        <f t="shared" si="537"/>
        <v>9502.6355140187734</v>
      </c>
      <c r="O3093" s="2">
        <f t="shared" si="538"/>
        <v>227.16526441510987</v>
      </c>
      <c r="P3093" s="2"/>
    </row>
    <row r="3094" spans="1:16" x14ac:dyDescent="0.25">
      <c r="A3094">
        <v>3093</v>
      </c>
      <c r="B3094">
        <f t="shared" si="540"/>
        <v>128</v>
      </c>
      <c r="C3094">
        <f t="shared" si="539"/>
        <v>21</v>
      </c>
      <c r="D3094" s="3">
        <v>16.892197422951028</v>
      </c>
      <c r="E3094">
        <v>0</v>
      </c>
      <c r="F3094">
        <f t="shared" si="541"/>
        <v>0</v>
      </c>
      <c r="H3094" s="2">
        <f t="shared" si="542"/>
        <v>0</v>
      </c>
      <c r="I3094" s="2">
        <f t="shared" si="543"/>
        <v>9502.6355140187734</v>
      </c>
      <c r="J3094" s="2">
        <f t="shared" si="544"/>
        <v>227.22196512538525</v>
      </c>
      <c r="K3094" s="2">
        <f t="shared" si="535"/>
        <v>0</v>
      </c>
      <c r="L3094" s="2">
        <f t="shared" si="545"/>
        <v>0</v>
      </c>
      <c r="M3094" s="2">
        <f t="shared" si="536"/>
        <v>0</v>
      </c>
      <c r="N3094" s="2">
        <f t="shared" si="537"/>
        <v>9502.6355140187734</v>
      </c>
      <c r="O3094" s="2">
        <f t="shared" si="538"/>
        <v>227.22196512538525</v>
      </c>
      <c r="P3094" s="2"/>
    </row>
    <row r="3095" spans="1:16" x14ac:dyDescent="0.25">
      <c r="A3095">
        <v>3094</v>
      </c>
      <c r="B3095">
        <f t="shared" si="540"/>
        <v>128</v>
      </c>
      <c r="C3095">
        <f t="shared" si="539"/>
        <v>22</v>
      </c>
      <c r="D3095" s="3">
        <v>16.991405699935001</v>
      </c>
      <c r="E3095">
        <v>0</v>
      </c>
      <c r="F3095">
        <f t="shared" si="541"/>
        <v>0</v>
      </c>
      <c r="H3095" s="2">
        <f t="shared" si="542"/>
        <v>0</v>
      </c>
      <c r="I3095" s="2">
        <f t="shared" si="543"/>
        <v>9502.6355140187734</v>
      </c>
      <c r="J3095" s="2">
        <f t="shared" si="544"/>
        <v>227.29972609947632</v>
      </c>
      <c r="K3095" s="2">
        <f t="shared" si="535"/>
        <v>0</v>
      </c>
      <c r="L3095" s="2">
        <f t="shared" si="545"/>
        <v>0</v>
      </c>
      <c r="M3095" s="2">
        <f t="shared" si="536"/>
        <v>0</v>
      </c>
      <c r="N3095" s="2">
        <f t="shared" si="537"/>
        <v>9502.6355140187734</v>
      </c>
      <c r="O3095" s="2">
        <f t="shared" si="538"/>
        <v>227.29972609947632</v>
      </c>
      <c r="P3095" s="2"/>
    </row>
    <row r="3096" spans="1:16" x14ac:dyDescent="0.25">
      <c r="A3096">
        <v>3095</v>
      </c>
      <c r="B3096">
        <f t="shared" si="540"/>
        <v>128</v>
      </c>
      <c r="C3096">
        <f t="shared" si="539"/>
        <v>23</v>
      </c>
      <c r="D3096" s="3">
        <v>16.929400526820018</v>
      </c>
      <c r="E3096">
        <v>0</v>
      </c>
      <c r="F3096">
        <f t="shared" si="541"/>
        <v>0</v>
      </c>
      <c r="H3096" s="2">
        <f t="shared" si="542"/>
        <v>0</v>
      </c>
      <c r="I3096" s="2">
        <f t="shared" si="543"/>
        <v>9502.6355140187734</v>
      </c>
      <c r="J3096" s="2">
        <f t="shared" si="544"/>
        <v>227.25112549066941</v>
      </c>
      <c r="K3096" s="2">
        <f t="shared" si="535"/>
        <v>0</v>
      </c>
      <c r="L3096" s="2">
        <f t="shared" si="545"/>
        <v>0</v>
      </c>
      <c r="M3096" s="2">
        <f t="shared" si="536"/>
        <v>0</v>
      </c>
      <c r="N3096" s="2">
        <f t="shared" si="537"/>
        <v>9502.6355140187734</v>
      </c>
      <c r="O3096" s="2">
        <f t="shared" si="538"/>
        <v>227.25112549066941</v>
      </c>
      <c r="P3096" s="2"/>
    </row>
    <row r="3097" spans="1:16" x14ac:dyDescent="0.25">
      <c r="A3097">
        <v>3096</v>
      </c>
      <c r="B3097">
        <f t="shared" si="540"/>
        <v>129</v>
      </c>
      <c r="C3097">
        <f t="shared" si="539"/>
        <v>0</v>
      </c>
      <c r="D3097" s="3">
        <v>16.986031918264985</v>
      </c>
      <c r="E3097">
        <v>0</v>
      </c>
      <c r="F3097">
        <f t="shared" si="541"/>
        <v>0</v>
      </c>
      <c r="H3097" s="2">
        <f t="shared" si="542"/>
        <v>0</v>
      </c>
      <c r="I3097" s="2">
        <f t="shared" si="543"/>
        <v>9502.6355140187734</v>
      </c>
      <c r="J3097" s="2">
        <f t="shared" si="544"/>
        <v>227.29551404671301</v>
      </c>
      <c r="K3097" s="2">
        <f t="shared" si="535"/>
        <v>0</v>
      </c>
      <c r="L3097" s="2">
        <f t="shared" si="545"/>
        <v>0</v>
      </c>
      <c r="M3097" s="2">
        <f t="shared" si="536"/>
        <v>0</v>
      </c>
      <c r="N3097" s="2">
        <f t="shared" si="537"/>
        <v>9502.6355140187734</v>
      </c>
      <c r="O3097" s="2">
        <f t="shared" si="538"/>
        <v>227.29551404671301</v>
      </c>
      <c r="P3097" s="2"/>
    </row>
    <row r="3098" spans="1:16" x14ac:dyDescent="0.25">
      <c r="A3098">
        <v>3097</v>
      </c>
      <c r="B3098">
        <f t="shared" si="540"/>
        <v>129</v>
      </c>
      <c r="C3098">
        <f t="shared" si="539"/>
        <v>1</v>
      </c>
      <c r="D3098" s="3">
        <v>16.999673056351014</v>
      </c>
      <c r="E3098">
        <v>0</v>
      </c>
      <c r="F3098">
        <f t="shared" si="541"/>
        <v>0</v>
      </c>
      <c r="H3098" s="2">
        <f t="shared" si="542"/>
        <v>0</v>
      </c>
      <c r="I3098" s="2">
        <f t="shared" si="543"/>
        <v>9502.6355140187734</v>
      </c>
      <c r="J3098" s="2">
        <f t="shared" si="544"/>
        <v>227.30620618065112</v>
      </c>
      <c r="K3098" s="2">
        <f t="shared" si="535"/>
        <v>0</v>
      </c>
      <c r="L3098" s="2">
        <f t="shared" si="545"/>
        <v>0</v>
      </c>
      <c r="M3098" s="2">
        <f t="shared" si="536"/>
        <v>0</v>
      </c>
      <c r="N3098" s="2">
        <f t="shared" si="537"/>
        <v>9502.6355140187734</v>
      </c>
      <c r="O3098" s="2">
        <f t="shared" si="538"/>
        <v>227.30620618065112</v>
      </c>
      <c r="P3098" s="2"/>
    </row>
    <row r="3099" spans="1:16" x14ac:dyDescent="0.25">
      <c r="A3099">
        <v>3098</v>
      </c>
      <c r="B3099">
        <f t="shared" si="540"/>
        <v>129</v>
      </c>
      <c r="C3099">
        <f t="shared" si="539"/>
        <v>2</v>
      </c>
      <c r="D3099" s="3">
        <v>16.994712642500986</v>
      </c>
      <c r="E3099">
        <v>0</v>
      </c>
      <c r="F3099">
        <f t="shared" si="541"/>
        <v>0</v>
      </c>
      <c r="H3099" s="2">
        <f t="shared" si="542"/>
        <v>0</v>
      </c>
      <c r="I3099" s="2">
        <f t="shared" si="543"/>
        <v>9502.6355140187734</v>
      </c>
      <c r="J3099" s="2">
        <f t="shared" si="544"/>
        <v>227.30231813194592</v>
      </c>
      <c r="K3099" s="2">
        <f t="shared" si="535"/>
        <v>0</v>
      </c>
      <c r="L3099" s="2">
        <f t="shared" si="545"/>
        <v>0</v>
      </c>
      <c r="M3099" s="2">
        <f t="shared" si="536"/>
        <v>0</v>
      </c>
      <c r="N3099" s="2">
        <f t="shared" si="537"/>
        <v>9502.6355140187734</v>
      </c>
      <c r="O3099" s="2">
        <f t="shared" si="538"/>
        <v>227.30231813194592</v>
      </c>
      <c r="P3099" s="2"/>
    </row>
    <row r="3100" spans="1:16" x14ac:dyDescent="0.25">
      <c r="A3100">
        <v>3099</v>
      </c>
      <c r="B3100">
        <f t="shared" si="540"/>
        <v>129</v>
      </c>
      <c r="C3100">
        <f t="shared" si="539"/>
        <v>3</v>
      </c>
      <c r="D3100" s="3">
        <v>17.002979998916999</v>
      </c>
      <c r="E3100">
        <v>0</v>
      </c>
      <c r="F3100">
        <f t="shared" si="541"/>
        <v>0</v>
      </c>
      <c r="H3100" s="2">
        <f t="shared" si="542"/>
        <v>0</v>
      </c>
      <c r="I3100" s="2">
        <f t="shared" si="543"/>
        <v>9502.6355140187734</v>
      </c>
      <c r="J3100" s="2">
        <f t="shared" si="544"/>
        <v>227.3087982131207</v>
      </c>
      <c r="K3100" s="2">
        <f t="shared" si="535"/>
        <v>0</v>
      </c>
      <c r="L3100" s="2">
        <f t="shared" si="545"/>
        <v>0</v>
      </c>
      <c r="M3100" s="2">
        <f t="shared" si="536"/>
        <v>0</v>
      </c>
      <c r="N3100" s="2">
        <f t="shared" si="537"/>
        <v>9502.6355140187734</v>
      </c>
      <c r="O3100" s="2">
        <f t="shared" si="538"/>
        <v>227.3087982131207</v>
      </c>
      <c r="P3100" s="2"/>
    </row>
    <row r="3101" spans="1:16" x14ac:dyDescent="0.25">
      <c r="A3101">
        <v>3100</v>
      </c>
      <c r="B3101">
        <f t="shared" si="540"/>
        <v>129</v>
      </c>
      <c r="C3101">
        <f t="shared" si="539"/>
        <v>4</v>
      </c>
      <c r="D3101" s="3">
        <v>17.023235022133974</v>
      </c>
      <c r="E3101">
        <v>0</v>
      </c>
      <c r="F3101">
        <f t="shared" si="541"/>
        <v>0</v>
      </c>
      <c r="H3101" s="2">
        <f t="shared" si="542"/>
        <v>0</v>
      </c>
      <c r="I3101" s="2">
        <f t="shared" si="543"/>
        <v>9502.6355140187734</v>
      </c>
      <c r="J3101" s="2">
        <f t="shared" si="544"/>
        <v>227.32467441199717</v>
      </c>
      <c r="K3101" s="2">
        <f t="shared" si="535"/>
        <v>0</v>
      </c>
      <c r="L3101" s="2">
        <f t="shared" si="545"/>
        <v>0</v>
      </c>
      <c r="M3101" s="2">
        <f t="shared" si="536"/>
        <v>0</v>
      </c>
      <c r="N3101" s="2">
        <f t="shared" si="537"/>
        <v>9502.6355140187734</v>
      </c>
      <c r="O3101" s="2">
        <f t="shared" si="538"/>
        <v>227.32467441199717</v>
      </c>
      <c r="P3101" s="2"/>
    </row>
    <row r="3102" spans="1:16" x14ac:dyDescent="0.25">
      <c r="A3102">
        <v>3101</v>
      </c>
      <c r="B3102">
        <f t="shared" si="540"/>
        <v>129</v>
      </c>
      <c r="C3102">
        <f t="shared" si="539"/>
        <v>5</v>
      </c>
      <c r="D3102" s="3">
        <v>17.081933252683996</v>
      </c>
      <c r="E3102">
        <v>0</v>
      </c>
      <c r="F3102">
        <f t="shared" si="541"/>
        <v>0</v>
      </c>
      <c r="H3102" s="2">
        <f t="shared" si="542"/>
        <v>0</v>
      </c>
      <c r="I3102" s="2">
        <f t="shared" si="543"/>
        <v>9502.6355140187734</v>
      </c>
      <c r="J3102" s="2">
        <f t="shared" si="544"/>
        <v>227.37068298833526</v>
      </c>
      <c r="K3102" s="2">
        <f t="shared" si="535"/>
        <v>0</v>
      </c>
      <c r="L3102" s="2">
        <f t="shared" si="545"/>
        <v>0</v>
      </c>
      <c r="M3102" s="2">
        <f t="shared" si="536"/>
        <v>0</v>
      </c>
      <c r="N3102" s="2">
        <f t="shared" si="537"/>
        <v>9502.6355140187734</v>
      </c>
      <c r="O3102" s="2">
        <f t="shared" si="538"/>
        <v>227.37068298833526</v>
      </c>
      <c r="P3102" s="2"/>
    </row>
    <row r="3103" spans="1:16" x14ac:dyDescent="0.25">
      <c r="A3103">
        <v>3102</v>
      </c>
      <c r="B3103">
        <f t="shared" si="540"/>
        <v>129</v>
      </c>
      <c r="C3103">
        <f t="shared" si="539"/>
        <v>6</v>
      </c>
      <c r="D3103" s="3">
        <v>17.138151276308008</v>
      </c>
      <c r="E3103">
        <v>0</v>
      </c>
      <c r="F3103">
        <f t="shared" si="541"/>
        <v>0</v>
      </c>
      <c r="H3103" s="2">
        <f t="shared" si="542"/>
        <v>0</v>
      </c>
      <c r="I3103" s="2">
        <f t="shared" si="543"/>
        <v>9502.6355140187734</v>
      </c>
      <c r="J3103" s="2">
        <f t="shared" si="544"/>
        <v>227.41474754032001</v>
      </c>
      <c r="K3103" s="2">
        <f t="shared" si="535"/>
        <v>0</v>
      </c>
      <c r="L3103" s="2">
        <f t="shared" si="545"/>
        <v>0</v>
      </c>
      <c r="M3103" s="2">
        <f t="shared" si="536"/>
        <v>0</v>
      </c>
      <c r="N3103" s="2">
        <f t="shared" si="537"/>
        <v>9502.6355140187734</v>
      </c>
      <c r="O3103" s="2">
        <f t="shared" si="538"/>
        <v>227.41474754032001</v>
      </c>
      <c r="P3103" s="2"/>
    </row>
    <row r="3104" spans="1:16" x14ac:dyDescent="0.25">
      <c r="A3104">
        <v>3103</v>
      </c>
      <c r="B3104">
        <f t="shared" si="540"/>
        <v>129</v>
      </c>
      <c r="C3104">
        <f t="shared" si="539"/>
        <v>7</v>
      </c>
      <c r="D3104" s="3">
        <v>17.185275207875975</v>
      </c>
      <c r="E3104">
        <v>0</v>
      </c>
      <c r="F3104">
        <f t="shared" si="541"/>
        <v>330</v>
      </c>
      <c r="H3104" s="2">
        <f t="shared" si="542"/>
        <v>0</v>
      </c>
      <c r="I3104" s="2">
        <f t="shared" si="543"/>
        <v>9172.6355140187734</v>
      </c>
      <c r="J3104" s="2">
        <f t="shared" si="544"/>
        <v>219.55292206373241</v>
      </c>
      <c r="K3104" s="2">
        <f t="shared" si="535"/>
        <v>0</v>
      </c>
      <c r="L3104" s="2">
        <f t="shared" si="545"/>
        <v>0</v>
      </c>
      <c r="M3104" s="2">
        <f t="shared" si="536"/>
        <v>330</v>
      </c>
      <c r="N3104" s="2">
        <f t="shared" si="537"/>
        <v>9172.6355140187734</v>
      </c>
      <c r="O3104" s="2">
        <f t="shared" si="538"/>
        <v>219.55292206373241</v>
      </c>
      <c r="P3104" s="2"/>
    </row>
    <row r="3105" spans="1:16" x14ac:dyDescent="0.25">
      <c r="A3105">
        <v>3104</v>
      </c>
      <c r="B3105">
        <f t="shared" si="540"/>
        <v>129</v>
      </c>
      <c r="C3105">
        <f t="shared" si="539"/>
        <v>8</v>
      </c>
      <c r="D3105" s="3">
        <v>17.258027944330991</v>
      </c>
      <c r="E3105">
        <v>0</v>
      </c>
      <c r="F3105">
        <f t="shared" si="541"/>
        <v>0</v>
      </c>
      <c r="H3105" s="2">
        <f t="shared" si="542"/>
        <v>0</v>
      </c>
      <c r="I3105" s="2">
        <f t="shared" si="543"/>
        <v>9172.6355140187734</v>
      </c>
      <c r="J3105" s="2">
        <f t="shared" si="544"/>
        <v>219.60796646895037</v>
      </c>
      <c r="K3105" s="2">
        <f t="shared" si="535"/>
        <v>0</v>
      </c>
      <c r="L3105" s="2">
        <f t="shared" si="545"/>
        <v>0</v>
      </c>
      <c r="M3105" s="2">
        <f t="shared" si="536"/>
        <v>0</v>
      </c>
      <c r="N3105" s="2">
        <f t="shared" si="537"/>
        <v>9172.6355140187734</v>
      </c>
      <c r="O3105" s="2">
        <f t="shared" si="538"/>
        <v>219.60796646895037</v>
      </c>
      <c r="P3105" s="2"/>
    </row>
    <row r="3106" spans="1:16" x14ac:dyDescent="0.25">
      <c r="A3106">
        <v>3105</v>
      </c>
      <c r="B3106">
        <f t="shared" si="540"/>
        <v>129</v>
      </c>
      <c r="C3106">
        <f t="shared" si="539"/>
        <v>9</v>
      </c>
      <c r="D3106" s="3">
        <v>17.351449071825016</v>
      </c>
      <c r="E3106">
        <v>0</v>
      </c>
      <c r="F3106">
        <f t="shared" si="541"/>
        <v>0</v>
      </c>
      <c r="H3106" s="2">
        <f t="shared" si="542"/>
        <v>0</v>
      </c>
      <c r="I3106" s="2">
        <f t="shared" si="543"/>
        <v>9172.6355140187734</v>
      </c>
      <c r="J3106" s="2">
        <f t="shared" si="544"/>
        <v>219.67864848928758</v>
      </c>
      <c r="K3106" s="2">
        <f t="shared" si="535"/>
        <v>0</v>
      </c>
      <c r="L3106" s="2">
        <f t="shared" si="545"/>
        <v>0</v>
      </c>
      <c r="M3106" s="2">
        <f t="shared" si="536"/>
        <v>0</v>
      </c>
      <c r="N3106" s="2">
        <f t="shared" si="537"/>
        <v>9172.6355140187734</v>
      </c>
      <c r="O3106" s="2">
        <f t="shared" si="538"/>
        <v>219.67864848928758</v>
      </c>
      <c r="P3106" s="2"/>
    </row>
    <row r="3107" spans="1:16" x14ac:dyDescent="0.25">
      <c r="A3107">
        <v>3106</v>
      </c>
      <c r="B3107">
        <f t="shared" si="540"/>
        <v>129</v>
      </c>
      <c r="C3107">
        <f t="shared" si="539"/>
        <v>10</v>
      </c>
      <c r="D3107" s="3">
        <v>17.455204394838006</v>
      </c>
      <c r="E3107">
        <v>0</v>
      </c>
      <c r="F3107">
        <f t="shared" si="541"/>
        <v>0</v>
      </c>
      <c r="H3107" s="2">
        <f t="shared" si="542"/>
        <v>0</v>
      </c>
      <c r="I3107" s="2">
        <f t="shared" si="543"/>
        <v>9172.6355140187734</v>
      </c>
      <c r="J3107" s="2">
        <f t="shared" si="544"/>
        <v>219.75714931718403</v>
      </c>
      <c r="K3107" s="2">
        <f t="shared" si="535"/>
        <v>0</v>
      </c>
      <c r="L3107" s="2">
        <f t="shared" si="545"/>
        <v>0</v>
      </c>
      <c r="M3107" s="2">
        <f t="shared" si="536"/>
        <v>0</v>
      </c>
      <c r="N3107" s="2">
        <f t="shared" si="537"/>
        <v>9172.6355140187734</v>
      </c>
      <c r="O3107" s="2">
        <f t="shared" si="538"/>
        <v>219.75714931718403</v>
      </c>
      <c r="P3107" s="2"/>
    </row>
    <row r="3108" spans="1:16" x14ac:dyDescent="0.25">
      <c r="A3108">
        <v>3107</v>
      </c>
      <c r="B3108">
        <f t="shared" si="540"/>
        <v>129</v>
      </c>
      <c r="C3108">
        <f t="shared" si="539"/>
        <v>11</v>
      </c>
      <c r="D3108" s="3">
        <v>17.467605429461003</v>
      </c>
      <c r="E3108">
        <v>0</v>
      </c>
      <c r="F3108">
        <f t="shared" si="541"/>
        <v>0</v>
      </c>
      <c r="H3108" s="2">
        <f t="shared" si="542"/>
        <v>0</v>
      </c>
      <c r="I3108" s="2">
        <f t="shared" si="543"/>
        <v>9172.6355140187734</v>
      </c>
      <c r="J3108" s="2">
        <f t="shared" si="544"/>
        <v>219.76653188625522</v>
      </c>
      <c r="K3108" s="2">
        <f t="shared" si="535"/>
        <v>0</v>
      </c>
      <c r="L3108" s="2">
        <f t="shared" si="545"/>
        <v>0</v>
      </c>
      <c r="M3108" s="2">
        <f t="shared" si="536"/>
        <v>0</v>
      </c>
      <c r="N3108" s="2">
        <f t="shared" si="537"/>
        <v>9172.6355140187734</v>
      </c>
      <c r="O3108" s="2">
        <f t="shared" si="538"/>
        <v>219.76653188625522</v>
      </c>
      <c r="P3108" s="2"/>
    </row>
    <row r="3109" spans="1:16" x14ac:dyDescent="0.25">
      <c r="A3109">
        <v>3108</v>
      </c>
      <c r="B3109">
        <f t="shared" si="540"/>
        <v>129</v>
      </c>
      <c r="C3109">
        <f t="shared" si="539"/>
        <v>12</v>
      </c>
      <c r="D3109" s="3">
        <v>17.547385418868998</v>
      </c>
      <c r="E3109">
        <v>0</v>
      </c>
      <c r="F3109">
        <f t="shared" si="541"/>
        <v>0</v>
      </c>
      <c r="H3109" s="2">
        <f t="shared" si="542"/>
        <v>0</v>
      </c>
      <c r="I3109" s="2">
        <f t="shared" si="543"/>
        <v>9172.6355140187734</v>
      </c>
      <c r="J3109" s="2">
        <f t="shared" si="544"/>
        <v>219.82689308061353</v>
      </c>
      <c r="K3109" s="2">
        <f t="shared" si="535"/>
        <v>0</v>
      </c>
      <c r="L3109" s="2">
        <f t="shared" si="545"/>
        <v>0</v>
      </c>
      <c r="M3109" s="2">
        <f t="shared" si="536"/>
        <v>0</v>
      </c>
      <c r="N3109" s="2">
        <f t="shared" si="537"/>
        <v>9172.6355140187734</v>
      </c>
      <c r="O3109" s="2">
        <f t="shared" si="538"/>
        <v>219.82689308061353</v>
      </c>
      <c r="P3109" s="2"/>
    </row>
    <row r="3110" spans="1:16" x14ac:dyDescent="0.25">
      <c r="A3110">
        <v>3109</v>
      </c>
      <c r="B3110">
        <f t="shared" si="540"/>
        <v>129</v>
      </c>
      <c r="C3110">
        <f t="shared" si="539"/>
        <v>13</v>
      </c>
      <c r="D3110" s="3">
        <v>17.594509350437022</v>
      </c>
      <c r="E3110">
        <v>0</v>
      </c>
      <c r="F3110">
        <f t="shared" si="541"/>
        <v>0</v>
      </c>
      <c r="H3110" s="2">
        <f t="shared" si="542"/>
        <v>0</v>
      </c>
      <c r="I3110" s="2">
        <f t="shared" si="543"/>
        <v>9172.6355140187734</v>
      </c>
      <c r="J3110" s="2">
        <f t="shared" si="544"/>
        <v>219.86254684308469</v>
      </c>
      <c r="K3110" s="2">
        <f t="shared" si="535"/>
        <v>0</v>
      </c>
      <c r="L3110" s="2">
        <f t="shared" si="545"/>
        <v>0</v>
      </c>
      <c r="M3110" s="2">
        <f t="shared" si="536"/>
        <v>0</v>
      </c>
      <c r="N3110" s="2">
        <f t="shared" si="537"/>
        <v>9172.6355140187734</v>
      </c>
      <c r="O3110" s="2">
        <f t="shared" si="538"/>
        <v>219.86254684308469</v>
      </c>
      <c r="P3110" s="2"/>
    </row>
    <row r="3111" spans="1:16" x14ac:dyDescent="0.25">
      <c r="A3111">
        <v>3110</v>
      </c>
      <c r="B3111">
        <f t="shared" si="540"/>
        <v>129</v>
      </c>
      <c r="C3111">
        <f t="shared" si="539"/>
        <v>14</v>
      </c>
      <c r="D3111" s="3">
        <v>17.664368512147007</v>
      </c>
      <c r="E3111">
        <v>0</v>
      </c>
      <c r="F3111">
        <f t="shared" si="541"/>
        <v>0</v>
      </c>
      <c r="H3111" s="2">
        <f t="shared" si="542"/>
        <v>0</v>
      </c>
      <c r="I3111" s="2">
        <f t="shared" si="543"/>
        <v>9172.6355140187734</v>
      </c>
      <c r="J3111" s="2">
        <f t="shared" si="544"/>
        <v>219.9154019821863</v>
      </c>
      <c r="K3111" s="2">
        <f t="shared" si="535"/>
        <v>0</v>
      </c>
      <c r="L3111" s="2">
        <f t="shared" si="545"/>
        <v>0</v>
      </c>
      <c r="M3111" s="2">
        <f t="shared" si="536"/>
        <v>0</v>
      </c>
      <c r="N3111" s="2">
        <f t="shared" si="537"/>
        <v>9172.6355140187734</v>
      </c>
      <c r="O3111" s="2">
        <f t="shared" si="538"/>
        <v>219.9154019821863</v>
      </c>
      <c r="P3111" s="2"/>
    </row>
    <row r="3112" spans="1:16" x14ac:dyDescent="0.25">
      <c r="A3112">
        <v>3111</v>
      </c>
      <c r="B3112">
        <f t="shared" si="540"/>
        <v>129</v>
      </c>
      <c r="C3112">
        <f t="shared" si="539"/>
        <v>15</v>
      </c>
      <c r="D3112" s="3">
        <v>17.680489857156999</v>
      </c>
      <c r="E3112">
        <v>0</v>
      </c>
      <c r="F3112">
        <f t="shared" si="541"/>
        <v>0</v>
      </c>
      <c r="H3112" s="2">
        <f t="shared" si="542"/>
        <v>0</v>
      </c>
      <c r="I3112" s="2">
        <f t="shared" si="543"/>
        <v>9172.6355140187734</v>
      </c>
      <c r="J3112" s="2">
        <f t="shared" si="544"/>
        <v>219.92759932197899</v>
      </c>
      <c r="K3112" s="2">
        <f t="shared" si="535"/>
        <v>0</v>
      </c>
      <c r="L3112" s="2">
        <f t="shared" si="545"/>
        <v>0</v>
      </c>
      <c r="M3112" s="2">
        <f t="shared" si="536"/>
        <v>0</v>
      </c>
      <c r="N3112" s="2">
        <f t="shared" si="537"/>
        <v>9172.6355140187734</v>
      </c>
      <c r="O3112" s="2">
        <f t="shared" si="538"/>
        <v>219.92759932197899</v>
      </c>
      <c r="P3112" s="2"/>
    </row>
    <row r="3113" spans="1:16" x14ac:dyDescent="0.25">
      <c r="A3113">
        <v>3112</v>
      </c>
      <c r="B3113">
        <f t="shared" si="540"/>
        <v>129</v>
      </c>
      <c r="C3113">
        <f t="shared" si="539"/>
        <v>16</v>
      </c>
      <c r="D3113" s="3">
        <v>17.733400938215027</v>
      </c>
      <c r="E3113">
        <v>0</v>
      </c>
      <c r="F3113">
        <f t="shared" si="541"/>
        <v>0</v>
      </c>
      <c r="H3113" s="2">
        <f t="shared" si="542"/>
        <v>0</v>
      </c>
      <c r="I3113" s="2">
        <f t="shared" si="543"/>
        <v>9172.6355140187734</v>
      </c>
      <c r="J3113" s="2">
        <f t="shared" si="544"/>
        <v>219.96763161668281</v>
      </c>
      <c r="K3113" s="2">
        <f t="shared" si="535"/>
        <v>0</v>
      </c>
      <c r="L3113" s="2">
        <f t="shared" si="545"/>
        <v>0</v>
      </c>
      <c r="M3113" s="2">
        <f t="shared" si="536"/>
        <v>0</v>
      </c>
      <c r="N3113" s="2">
        <f t="shared" si="537"/>
        <v>9172.6355140187734</v>
      </c>
      <c r="O3113" s="2">
        <f t="shared" si="538"/>
        <v>219.96763161668281</v>
      </c>
      <c r="P3113" s="2"/>
    </row>
    <row r="3114" spans="1:16" x14ac:dyDescent="0.25">
      <c r="A3114">
        <v>3113</v>
      </c>
      <c r="B3114">
        <f t="shared" si="540"/>
        <v>129</v>
      </c>
      <c r="C3114">
        <f t="shared" si="539"/>
        <v>17</v>
      </c>
      <c r="D3114" s="3">
        <v>17.766883731697021</v>
      </c>
      <c r="E3114">
        <v>0</v>
      </c>
      <c r="F3114">
        <f t="shared" si="541"/>
        <v>0</v>
      </c>
      <c r="H3114" s="2">
        <f t="shared" si="542"/>
        <v>0</v>
      </c>
      <c r="I3114" s="2">
        <f t="shared" si="543"/>
        <v>9172.6355140187734</v>
      </c>
      <c r="J3114" s="2">
        <f t="shared" si="544"/>
        <v>219.99296455317509</v>
      </c>
      <c r="K3114" s="2">
        <f t="shared" ref="K3114:K3177" si="546">IF(J3114&lt;=$V$14,H3114,0)</f>
        <v>0</v>
      </c>
      <c r="L3114" s="2">
        <f t="shared" si="545"/>
        <v>0</v>
      </c>
      <c r="M3114" s="2">
        <f t="shared" ref="M3114:M3177" si="547">IF(J3114&lt;$V$18,0,F3114)</f>
        <v>0</v>
      </c>
      <c r="N3114" s="2">
        <f t="shared" ref="N3114:N3177" si="548">N3113+L3114-M3114</f>
        <v>9172.6355140187734</v>
      </c>
      <c r="O3114" s="2">
        <f t="shared" ref="O3114:O3177" si="549">(N3114/$V$13)*$V$16*(D3114+273)/100000</f>
        <v>219.99296455317509</v>
      </c>
      <c r="P3114" s="2"/>
    </row>
    <row r="3115" spans="1:16" x14ac:dyDescent="0.25">
      <c r="A3115">
        <v>3114</v>
      </c>
      <c r="B3115">
        <f t="shared" si="540"/>
        <v>129</v>
      </c>
      <c r="C3115">
        <f t="shared" si="539"/>
        <v>18</v>
      </c>
      <c r="D3115" s="3">
        <v>17.751175754507983</v>
      </c>
      <c r="E3115">
        <v>0</v>
      </c>
      <c r="F3115">
        <f t="shared" si="541"/>
        <v>0</v>
      </c>
      <c r="H3115" s="2">
        <f t="shared" si="542"/>
        <v>0</v>
      </c>
      <c r="I3115" s="2">
        <f t="shared" si="543"/>
        <v>9172.6355140187734</v>
      </c>
      <c r="J3115" s="2">
        <f t="shared" si="544"/>
        <v>219.98107996568493</v>
      </c>
      <c r="K3115" s="2">
        <f t="shared" si="546"/>
        <v>0</v>
      </c>
      <c r="L3115" s="2">
        <f t="shared" si="545"/>
        <v>0</v>
      </c>
      <c r="M3115" s="2">
        <f t="shared" si="547"/>
        <v>0</v>
      </c>
      <c r="N3115" s="2">
        <f t="shared" si="548"/>
        <v>9172.6355140187734</v>
      </c>
      <c r="O3115" s="2">
        <f t="shared" si="549"/>
        <v>219.98107996568493</v>
      </c>
      <c r="P3115" s="2"/>
    </row>
    <row r="3116" spans="1:16" x14ac:dyDescent="0.25">
      <c r="A3116">
        <v>3115</v>
      </c>
      <c r="B3116">
        <f t="shared" si="540"/>
        <v>129</v>
      </c>
      <c r="C3116">
        <f t="shared" si="539"/>
        <v>19</v>
      </c>
      <c r="D3116" s="3">
        <v>17.751589122328994</v>
      </c>
      <c r="E3116">
        <v>0</v>
      </c>
      <c r="F3116">
        <f t="shared" si="541"/>
        <v>0</v>
      </c>
      <c r="H3116" s="2">
        <f t="shared" si="542"/>
        <v>0</v>
      </c>
      <c r="I3116" s="2">
        <f t="shared" si="543"/>
        <v>9172.6355140187734</v>
      </c>
      <c r="J3116" s="2">
        <f t="shared" si="544"/>
        <v>219.98139271798749</v>
      </c>
      <c r="K3116" s="2">
        <f t="shared" si="546"/>
        <v>0</v>
      </c>
      <c r="L3116" s="2">
        <f t="shared" si="545"/>
        <v>0</v>
      </c>
      <c r="M3116" s="2">
        <f t="shared" si="547"/>
        <v>0</v>
      </c>
      <c r="N3116" s="2">
        <f t="shared" si="548"/>
        <v>9172.6355140187734</v>
      </c>
      <c r="O3116" s="2">
        <f t="shared" si="549"/>
        <v>219.98139271798749</v>
      </c>
      <c r="P3116" s="2"/>
    </row>
    <row r="3117" spans="1:16" x14ac:dyDescent="0.25">
      <c r="A3117">
        <v>3116</v>
      </c>
      <c r="B3117">
        <f t="shared" si="540"/>
        <v>129</v>
      </c>
      <c r="C3117">
        <f t="shared" si="539"/>
        <v>20</v>
      </c>
      <c r="D3117" s="3">
        <v>17.771430777725982</v>
      </c>
      <c r="E3117">
        <v>0</v>
      </c>
      <c r="F3117">
        <f t="shared" si="541"/>
        <v>0</v>
      </c>
      <c r="H3117" s="2">
        <f t="shared" si="542"/>
        <v>0</v>
      </c>
      <c r="I3117" s="2">
        <f t="shared" si="543"/>
        <v>9172.6355140187734</v>
      </c>
      <c r="J3117" s="2">
        <f t="shared" si="544"/>
        <v>219.9964048285016</v>
      </c>
      <c r="K3117" s="2">
        <f t="shared" si="546"/>
        <v>0</v>
      </c>
      <c r="L3117" s="2">
        <f t="shared" si="545"/>
        <v>0</v>
      </c>
      <c r="M3117" s="2">
        <f t="shared" si="547"/>
        <v>0</v>
      </c>
      <c r="N3117" s="2">
        <f t="shared" si="548"/>
        <v>9172.6355140187734</v>
      </c>
      <c r="O3117" s="2">
        <f t="shared" si="549"/>
        <v>219.9964048285016</v>
      </c>
      <c r="P3117" s="2"/>
    </row>
    <row r="3118" spans="1:16" x14ac:dyDescent="0.25">
      <c r="A3118">
        <v>3117</v>
      </c>
      <c r="B3118">
        <f t="shared" si="540"/>
        <v>129</v>
      </c>
      <c r="C3118">
        <f t="shared" si="539"/>
        <v>21</v>
      </c>
      <c r="D3118" s="3">
        <v>17.733814306035981</v>
      </c>
      <c r="E3118">
        <v>0</v>
      </c>
      <c r="F3118">
        <f t="shared" si="541"/>
        <v>0</v>
      </c>
      <c r="H3118" s="2">
        <f t="shared" si="542"/>
        <v>0</v>
      </c>
      <c r="I3118" s="2">
        <f t="shared" si="543"/>
        <v>9172.6355140187734</v>
      </c>
      <c r="J3118" s="2">
        <f t="shared" si="544"/>
        <v>219.96794436898534</v>
      </c>
      <c r="K3118" s="2">
        <f t="shared" si="546"/>
        <v>0</v>
      </c>
      <c r="L3118" s="2">
        <f t="shared" si="545"/>
        <v>0</v>
      </c>
      <c r="M3118" s="2">
        <f t="shared" si="547"/>
        <v>0</v>
      </c>
      <c r="N3118" s="2">
        <f t="shared" si="548"/>
        <v>9172.6355140187734</v>
      </c>
      <c r="O3118" s="2">
        <f t="shared" si="549"/>
        <v>219.96794436898534</v>
      </c>
      <c r="P3118" s="2"/>
    </row>
    <row r="3119" spans="1:16" x14ac:dyDescent="0.25">
      <c r="A3119">
        <v>3118</v>
      </c>
      <c r="B3119">
        <f t="shared" si="540"/>
        <v>129</v>
      </c>
      <c r="C3119">
        <f t="shared" si="539"/>
        <v>22</v>
      </c>
      <c r="D3119" s="3">
        <v>17.670569029458022</v>
      </c>
      <c r="E3119">
        <v>0</v>
      </c>
      <c r="F3119">
        <f t="shared" si="541"/>
        <v>0</v>
      </c>
      <c r="H3119" s="2">
        <f t="shared" si="542"/>
        <v>0</v>
      </c>
      <c r="I3119" s="2">
        <f t="shared" si="543"/>
        <v>9172.6355140187734</v>
      </c>
      <c r="J3119" s="2">
        <f t="shared" si="544"/>
        <v>219.92009326672155</v>
      </c>
      <c r="K3119" s="2">
        <f t="shared" si="546"/>
        <v>0</v>
      </c>
      <c r="L3119" s="2">
        <f t="shared" si="545"/>
        <v>0</v>
      </c>
      <c r="M3119" s="2">
        <f t="shared" si="547"/>
        <v>0</v>
      </c>
      <c r="N3119" s="2">
        <f t="shared" si="548"/>
        <v>9172.6355140187734</v>
      </c>
      <c r="O3119" s="2">
        <f t="shared" si="549"/>
        <v>219.92009326672155</v>
      </c>
      <c r="P3119" s="2"/>
    </row>
    <row r="3120" spans="1:16" x14ac:dyDescent="0.25">
      <c r="A3120">
        <v>3119</v>
      </c>
      <c r="B3120">
        <f t="shared" si="540"/>
        <v>129</v>
      </c>
      <c r="C3120">
        <f t="shared" si="539"/>
        <v>23</v>
      </c>
      <c r="D3120" s="3">
        <v>17.291510737812985</v>
      </c>
      <c r="E3120">
        <v>0</v>
      </c>
      <c r="F3120">
        <f t="shared" si="541"/>
        <v>0</v>
      </c>
      <c r="H3120" s="2">
        <f t="shared" si="542"/>
        <v>0</v>
      </c>
      <c r="I3120" s="2">
        <f t="shared" si="543"/>
        <v>9172.6355140187734</v>
      </c>
      <c r="J3120" s="2">
        <f t="shared" si="544"/>
        <v>219.63329940544261</v>
      </c>
      <c r="K3120" s="2">
        <f t="shared" si="546"/>
        <v>0</v>
      </c>
      <c r="L3120" s="2">
        <f t="shared" si="545"/>
        <v>0</v>
      </c>
      <c r="M3120" s="2">
        <f t="shared" si="547"/>
        <v>0</v>
      </c>
      <c r="N3120" s="2">
        <f t="shared" si="548"/>
        <v>9172.6355140187734</v>
      </c>
      <c r="O3120" s="2">
        <f t="shared" si="549"/>
        <v>219.63329940544261</v>
      </c>
      <c r="P3120" s="2"/>
    </row>
    <row r="3121" spans="1:16" x14ac:dyDescent="0.25">
      <c r="A3121">
        <v>3120</v>
      </c>
      <c r="B3121">
        <f t="shared" si="540"/>
        <v>130</v>
      </c>
      <c r="C3121">
        <f t="shared" si="539"/>
        <v>0</v>
      </c>
      <c r="D3121" s="3">
        <v>17.174527644535999</v>
      </c>
      <c r="E3121">
        <v>0</v>
      </c>
      <c r="F3121">
        <f t="shared" si="541"/>
        <v>0</v>
      </c>
      <c r="H3121" s="2">
        <f t="shared" si="542"/>
        <v>0</v>
      </c>
      <c r="I3121" s="2">
        <f t="shared" si="543"/>
        <v>9172.6355140187734</v>
      </c>
      <c r="J3121" s="2">
        <f t="shared" si="544"/>
        <v>219.54479050387062</v>
      </c>
      <c r="K3121" s="2">
        <f t="shared" si="546"/>
        <v>0</v>
      </c>
      <c r="L3121" s="2">
        <f t="shared" si="545"/>
        <v>0</v>
      </c>
      <c r="M3121" s="2">
        <f t="shared" si="547"/>
        <v>0</v>
      </c>
      <c r="N3121" s="2">
        <f t="shared" si="548"/>
        <v>9172.6355140187734</v>
      </c>
      <c r="O3121" s="2">
        <f t="shared" si="549"/>
        <v>219.54479050387062</v>
      </c>
      <c r="P3121" s="2"/>
    </row>
    <row r="3122" spans="1:16" x14ac:dyDescent="0.25">
      <c r="A3122">
        <v>3121</v>
      </c>
      <c r="B3122">
        <f t="shared" si="540"/>
        <v>130</v>
      </c>
      <c r="C3122">
        <f t="shared" si="539"/>
        <v>1</v>
      </c>
      <c r="D3122" s="3">
        <v>17.10838879321301</v>
      </c>
      <c r="E3122">
        <v>0</v>
      </c>
      <c r="F3122">
        <f t="shared" si="541"/>
        <v>0</v>
      </c>
      <c r="H3122" s="2">
        <f t="shared" si="542"/>
        <v>0</v>
      </c>
      <c r="I3122" s="2">
        <f t="shared" si="543"/>
        <v>9172.6355140187734</v>
      </c>
      <c r="J3122" s="2">
        <f t="shared" si="544"/>
        <v>219.49475013549048</v>
      </c>
      <c r="K3122" s="2">
        <f t="shared" si="546"/>
        <v>0</v>
      </c>
      <c r="L3122" s="2">
        <f t="shared" si="545"/>
        <v>0</v>
      </c>
      <c r="M3122" s="2">
        <f t="shared" si="547"/>
        <v>0</v>
      </c>
      <c r="N3122" s="2">
        <f t="shared" si="548"/>
        <v>9172.6355140187734</v>
      </c>
      <c r="O3122" s="2">
        <f t="shared" si="549"/>
        <v>219.49475013549048</v>
      </c>
      <c r="P3122" s="2"/>
    </row>
    <row r="3123" spans="1:16" x14ac:dyDescent="0.25">
      <c r="A3123">
        <v>3122</v>
      </c>
      <c r="B3123">
        <f t="shared" si="540"/>
        <v>130</v>
      </c>
      <c r="C3123">
        <f t="shared" si="539"/>
        <v>2</v>
      </c>
      <c r="D3123" s="3">
        <v>17.069532218060999</v>
      </c>
      <c r="E3123">
        <v>0</v>
      </c>
      <c r="F3123">
        <f t="shared" si="541"/>
        <v>0</v>
      </c>
      <c r="H3123" s="2">
        <f t="shared" si="542"/>
        <v>0</v>
      </c>
      <c r="I3123" s="2">
        <f t="shared" si="543"/>
        <v>9172.6355140187734</v>
      </c>
      <c r="J3123" s="2">
        <f t="shared" si="544"/>
        <v>219.4653514190673</v>
      </c>
      <c r="K3123" s="2">
        <f t="shared" si="546"/>
        <v>0</v>
      </c>
      <c r="L3123" s="2">
        <f t="shared" si="545"/>
        <v>0</v>
      </c>
      <c r="M3123" s="2">
        <f t="shared" si="547"/>
        <v>0</v>
      </c>
      <c r="N3123" s="2">
        <f t="shared" si="548"/>
        <v>9172.6355140187734</v>
      </c>
      <c r="O3123" s="2">
        <f t="shared" si="549"/>
        <v>219.4653514190673</v>
      </c>
      <c r="P3123" s="2"/>
    </row>
    <row r="3124" spans="1:16" x14ac:dyDescent="0.25">
      <c r="A3124">
        <v>3123</v>
      </c>
      <c r="B3124">
        <f t="shared" si="540"/>
        <v>130</v>
      </c>
      <c r="C3124">
        <f t="shared" si="539"/>
        <v>3</v>
      </c>
      <c r="D3124" s="3">
        <v>17.040596470606999</v>
      </c>
      <c r="E3124">
        <v>0</v>
      </c>
      <c r="F3124">
        <f t="shared" si="541"/>
        <v>0</v>
      </c>
      <c r="H3124" s="2">
        <f t="shared" si="542"/>
        <v>0</v>
      </c>
      <c r="I3124" s="2">
        <f t="shared" si="543"/>
        <v>9172.6355140187734</v>
      </c>
      <c r="J3124" s="2">
        <f t="shared" si="544"/>
        <v>219.44345875790086</v>
      </c>
      <c r="K3124" s="2">
        <f t="shared" si="546"/>
        <v>0</v>
      </c>
      <c r="L3124" s="2">
        <f t="shared" si="545"/>
        <v>0</v>
      </c>
      <c r="M3124" s="2">
        <f t="shared" si="547"/>
        <v>0</v>
      </c>
      <c r="N3124" s="2">
        <f t="shared" si="548"/>
        <v>9172.6355140187734</v>
      </c>
      <c r="O3124" s="2">
        <f t="shared" si="549"/>
        <v>219.44345875790086</v>
      </c>
      <c r="P3124" s="2"/>
    </row>
    <row r="3125" spans="1:16" x14ac:dyDescent="0.25">
      <c r="A3125">
        <v>3124</v>
      </c>
      <c r="B3125">
        <f t="shared" si="540"/>
        <v>130</v>
      </c>
      <c r="C3125">
        <f t="shared" si="539"/>
        <v>4</v>
      </c>
      <c r="D3125" s="3">
        <v>16.981071504415979</v>
      </c>
      <c r="E3125">
        <v>0</v>
      </c>
      <c r="F3125">
        <f t="shared" si="541"/>
        <v>0</v>
      </c>
      <c r="H3125" s="2">
        <f t="shared" si="542"/>
        <v>0</v>
      </c>
      <c r="I3125" s="2">
        <f t="shared" si="543"/>
        <v>9172.6355140187734</v>
      </c>
      <c r="J3125" s="2">
        <f t="shared" si="544"/>
        <v>219.39842242635845</v>
      </c>
      <c r="K3125" s="2">
        <f t="shared" si="546"/>
        <v>0</v>
      </c>
      <c r="L3125" s="2">
        <f t="shared" si="545"/>
        <v>0</v>
      </c>
      <c r="M3125" s="2">
        <f t="shared" si="547"/>
        <v>0</v>
      </c>
      <c r="N3125" s="2">
        <f t="shared" si="548"/>
        <v>9172.6355140187734</v>
      </c>
      <c r="O3125" s="2">
        <f t="shared" si="549"/>
        <v>219.39842242635845</v>
      </c>
      <c r="P3125" s="2"/>
    </row>
    <row r="3126" spans="1:16" x14ac:dyDescent="0.25">
      <c r="A3126">
        <v>3125</v>
      </c>
      <c r="B3126">
        <f t="shared" si="540"/>
        <v>130</v>
      </c>
      <c r="C3126">
        <f t="shared" si="539"/>
        <v>5</v>
      </c>
      <c r="D3126" s="3">
        <v>16.980658136595025</v>
      </c>
      <c r="E3126">
        <v>0</v>
      </c>
      <c r="F3126">
        <f t="shared" si="541"/>
        <v>0</v>
      </c>
      <c r="H3126" s="2">
        <f t="shared" si="542"/>
        <v>0</v>
      </c>
      <c r="I3126" s="2">
        <f t="shared" si="543"/>
        <v>9172.6355140187734</v>
      </c>
      <c r="J3126" s="2">
        <f t="shared" si="544"/>
        <v>219.39810967405595</v>
      </c>
      <c r="K3126" s="2">
        <f t="shared" si="546"/>
        <v>0</v>
      </c>
      <c r="L3126" s="2">
        <f t="shared" si="545"/>
        <v>0</v>
      </c>
      <c r="M3126" s="2">
        <f t="shared" si="547"/>
        <v>0</v>
      </c>
      <c r="N3126" s="2">
        <f t="shared" si="548"/>
        <v>9172.6355140187734</v>
      </c>
      <c r="O3126" s="2">
        <f t="shared" si="549"/>
        <v>219.39810967405595</v>
      </c>
      <c r="P3126" s="2"/>
    </row>
    <row r="3127" spans="1:16" x14ac:dyDescent="0.25">
      <c r="A3127">
        <v>3126</v>
      </c>
      <c r="B3127">
        <f t="shared" si="540"/>
        <v>130</v>
      </c>
      <c r="C3127">
        <f t="shared" si="539"/>
        <v>6</v>
      </c>
      <c r="D3127" s="3">
        <v>17.072839160626984</v>
      </c>
      <c r="E3127">
        <v>0</v>
      </c>
      <c r="F3127">
        <f t="shared" si="541"/>
        <v>0</v>
      </c>
      <c r="H3127" s="2">
        <f t="shared" si="542"/>
        <v>0</v>
      </c>
      <c r="I3127" s="2">
        <f t="shared" si="543"/>
        <v>9172.6355140187734</v>
      </c>
      <c r="J3127" s="2">
        <f t="shared" si="544"/>
        <v>219.46785343748618</v>
      </c>
      <c r="K3127" s="2">
        <f t="shared" si="546"/>
        <v>0</v>
      </c>
      <c r="L3127" s="2">
        <f t="shared" si="545"/>
        <v>0</v>
      </c>
      <c r="M3127" s="2">
        <f t="shared" si="547"/>
        <v>0</v>
      </c>
      <c r="N3127" s="2">
        <f t="shared" si="548"/>
        <v>9172.6355140187734</v>
      </c>
      <c r="O3127" s="2">
        <f t="shared" si="549"/>
        <v>219.46785343748618</v>
      </c>
      <c r="P3127" s="2"/>
    </row>
    <row r="3128" spans="1:16" x14ac:dyDescent="0.25">
      <c r="A3128">
        <v>3127</v>
      </c>
      <c r="B3128">
        <f t="shared" si="540"/>
        <v>130</v>
      </c>
      <c r="C3128">
        <f t="shared" si="539"/>
        <v>7</v>
      </c>
      <c r="D3128" s="3">
        <v>17.220824840462001</v>
      </c>
      <c r="E3128">
        <v>0</v>
      </c>
      <c r="F3128">
        <f t="shared" si="541"/>
        <v>330</v>
      </c>
      <c r="H3128" s="2">
        <f t="shared" si="542"/>
        <v>0</v>
      </c>
      <c r="I3128" s="2">
        <f t="shared" si="543"/>
        <v>8842.6355140187734</v>
      </c>
      <c r="J3128" s="2">
        <f t="shared" si="544"/>
        <v>211.68008917141023</v>
      </c>
      <c r="K3128" s="2">
        <f t="shared" si="546"/>
        <v>0</v>
      </c>
      <c r="L3128" s="2">
        <f t="shared" si="545"/>
        <v>0</v>
      </c>
      <c r="M3128" s="2">
        <f t="shared" si="547"/>
        <v>330</v>
      </c>
      <c r="N3128" s="2">
        <f t="shared" si="548"/>
        <v>8842.6355140187734</v>
      </c>
      <c r="O3128" s="2">
        <f t="shared" si="549"/>
        <v>211.68008917141023</v>
      </c>
      <c r="P3128" s="2"/>
    </row>
    <row r="3129" spans="1:16" x14ac:dyDescent="0.25">
      <c r="A3129">
        <v>3128</v>
      </c>
      <c r="B3129">
        <f t="shared" si="540"/>
        <v>130</v>
      </c>
      <c r="C3129">
        <f t="shared" si="539"/>
        <v>8</v>
      </c>
      <c r="D3129" s="3">
        <v>17.39071901479798</v>
      </c>
      <c r="E3129">
        <v>0</v>
      </c>
      <c r="F3129">
        <f t="shared" si="541"/>
        <v>0</v>
      </c>
      <c r="H3129" s="2">
        <f t="shared" si="542"/>
        <v>0</v>
      </c>
      <c r="I3129" s="2">
        <f t="shared" si="543"/>
        <v>8842.6355140187734</v>
      </c>
      <c r="J3129" s="2">
        <f t="shared" si="544"/>
        <v>211.80400589583178</v>
      </c>
      <c r="K3129" s="2">
        <f t="shared" si="546"/>
        <v>0</v>
      </c>
      <c r="L3129" s="2">
        <f t="shared" si="545"/>
        <v>0</v>
      </c>
      <c r="M3129" s="2">
        <f t="shared" si="547"/>
        <v>0</v>
      </c>
      <c r="N3129" s="2">
        <f t="shared" si="548"/>
        <v>8842.6355140187734</v>
      </c>
      <c r="O3129" s="2">
        <f t="shared" si="549"/>
        <v>211.80400589583178</v>
      </c>
      <c r="P3129" s="2"/>
    </row>
    <row r="3130" spans="1:16" x14ac:dyDescent="0.25">
      <c r="A3130">
        <v>3129</v>
      </c>
      <c r="B3130">
        <f t="shared" si="540"/>
        <v>130</v>
      </c>
      <c r="C3130">
        <f t="shared" si="539"/>
        <v>9</v>
      </c>
      <c r="D3130" s="3">
        <v>17.59244251133299</v>
      </c>
      <c r="E3130">
        <v>0</v>
      </c>
      <c r="F3130">
        <f t="shared" si="541"/>
        <v>0</v>
      </c>
      <c r="H3130" s="2">
        <f t="shared" si="542"/>
        <v>0</v>
      </c>
      <c r="I3130" s="2">
        <f t="shared" si="543"/>
        <v>8842.6355140187734</v>
      </c>
      <c r="J3130" s="2">
        <f t="shared" si="544"/>
        <v>211.95113816229807</v>
      </c>
      <c r="K3130" s="2">
        <f t="shared" si="546"/>
        <v>0</v>
      </c>
      <c r="L3130" s="2">
        <f t="shared" si="545"/>
        <v>0</v>
      </c>
      <c r="M3130" s="2">
        <f t="shared" si="547"/>
        <v>0</v>
      </c>
      <c r="N3130" s="2">
        <f t="shared" si="548"/>
        <v>8842.6355140187734</v>
      </c>
      <c r="O3130" s="2">
        <f t="shared" si="549"/>
        <v>211.95113816229807</v>
      </c>
      <c r="P3130" s="2"/>
    </row>
    <row r="3131" spans="1:16" x14ac:dyDescent="0.25">
      <c r="A3131">
        <v>3130</v>
      </c>
      <c r="B3131">
        <f t="shared" si="540"/>
        <v>130</v>
      </c>
      <c r="C3131">
        <f t="shared" si="539"/>
        <v>10</v>
      </c>
      <c r="D3131" s="3">
        <v>17.834676054302975</v>
      </c>
      <c r="E3131">
        <v>0</v>
      </c>
      <c r="F3131">
        <f t="shared" si="541"/>
        <v>0</v>
      </c>
      <c r="H3131" s="2">
        <f t="shared" si="542"/>
        <v>0</v>
      </c>
      <c r="I3131" s="2">
        <f t="shared" si="543"/>
        <v>8842.6355140187734</v>
      </c>
      <c r="J3131" s="2">
        <f t="shared" si="544"/>
        <v>212.12781748227582</v>
      </c>
      <c r="K3131" s="2">
        <f t="shared" si="546"/>
        <v>0</v>
      </c>
      <c r="L3131" s="2">
        <f t="shared" si="545"/>
        <v>0</v>
      </c>
      <c r="M3131" s="2">
        <f t="shared" si="547"/>
        <v>0</v>
      </c>
      <c r="N3131" s="2">
        <f t="shared" si="548"/>
        <v>8842.6355140187734</v>
      </c>
      <c r="O3131" s="2">
        <f t="shared" si="549"/>
        <v>212.12781748227582</v>
      </c>
      <c r="P3131" s="2"/>
    </row>
    <row r="3132" spans="1:16" x14ac:dyDescent="0.25">
      <c r="A3132">
        <v>3131</v>
      </c>
      <c r="B3132">
        <f t="shared" si="540"/>
        <v>130</v>
      </c>
      <c r="C3132">
        <f t="shared" si="539"/>
        <v>11</v>
      </c>
      <c r="D3132" s="3">
        <v>18.141808345135018</v>
      </c>
      <c r="E3132">
        <v>0</v>
      </c>
      <c r="F3132">
        <f t="shared" si="541"/>
        <v>0</v>
      </c>
      <c r="H3132" s="2">
        <f t="shared" si="542"/>
        <v>0</v>
      </c>
      <c r="I3132" s="2">
        <f t="shared" si="543"/>
        <v>8842.6355140187734</v>
      </c>
      <c r="J3132" s="2">
        <f t="shared" si="544"/>
        <v>212.35183238798248</v>
      </c>
      <c r="K3132" s="2">
        <f t="shared" si="546"/>
        <v>0</v>
      </c>
      <c r="L3132" s="2">
        <f t="shared" si="545"/>
        <v>0</v>
      </c>
      <c r="M3132" s="2">
        <f t="shared" si="547"/>
        <v>0</v>
      </c>
      <c r="N3132" s="2">
        <f t="shared" si="548"/>
        <v>8842.6355140187734</v>
      </c>
      <c r="O3132" s="2">
        <f t="shared" si="549"/>
        <v>212.35183238798248</v>
      </c>
      <c r="P3132" s="2"/>
    </row>
    <row r="3133" spans="1:16" x14ac:dyDescent="0.25">
      <c r="A3133">
        <v>3132</v>
      </c>
      <c r="B3133">
        <f t="shared" si="540"/>
        <v>130</v>
      </c>
      <c r="C3133">
        <f t="shared" si="539"/>
        <v>12</v>
      </c>
      <c r="D3133" s="3">
        <v>18.349732358980987</v>
      </c>
      <c r="E3133">
        <v>0</v>
      </c>
      <c r="F3133">
        <f t="shared" si="541"/>
        <v>0</v>
      </c>
      <c r="H3133" s="2">
        <f t="shared" si="542"/>
        <v>0</v>
      </c>
      <c r="I3133" s="2">
        <f t="shared" si="543"/>
        <v>8842.6355140187734</v>
      </c>
      <c r="J3133" s="2">
        <f t="shared" si="544"/>
        <v>212.50348716263895</v>
      </c>
      <c r="K3133" s="2">
        <f t="shared" si="546"/>
        <v>0</v>
      </c>
      <c r="L3133" s="2">
        <f t="shared" si="545"/>
        <v>0</v>
      </c>
      <c r="M3133" s="2">
        <f t="shared" si="547"/>
        <v>0</v>
      </c>
      <c r="N3133" s="2">
        <f t="shared" si="548"/>
        <v>8842.6355140187734</v>
      </c>
      <c r="O3133" s="2">
        <f t="shared" si="549"/>
        <v>212.50348716263895</v>
      </c>
      <c r="P3133" s="2"/>
    </row>
    <row r="3134" spans="1:16" x14ac:dyDescent="0.25">
      <c r="A3134">
        <v>3133</v>
      </c>
      <c r="B3134">
        <f t="shared" si="540"/>
        <v>130</v>
      </c>
      <c r="C3134">
        <f t="shared" si="539"/>
        <v>13</v>
      </c>
      <c r="D3134" s="3">
        <v>18.553936062440982</v>
      </c>
      <c r="E3134">
        <v>0</v>
      </c>
      <c r="F3134">
        <f t="shared" si="541"/>
        <v>0</v>
      </c>
      <c r="H3134" s="2">
        <f t="shared" si="542"/>
        <v>0</v>
      </c>
      <c r="I3134" s="2">
        <f t="shared" si="543"/>
        <v>8842.6355140187734</v>
      </c>
      <c r="J3134" s="2">
        <f t="shared" si="544"/>
        <v>212.65242843238175</v>
      </c>
      <c r="K3134" s="2">
        <f t="shared" si="546"/>
        <v>0</v>
      </c>
      <c r="L3134" s="2">
        <f t="shared" si="545"/>
        <v>0</v>
      </c>
      <c r="M3134" s="2">
        <f t="shared" si="547"/>
        <v>0</v>
      </c>
      <c r="N3134" s="2">
        <f t="shared" si="548"/>
        <v>8842.6355140187734</v>
      </c>
      <c r="O3134" s="2">
        <f t="shared" si="549"/>
        <v>212.65242843238175</v>
      </c>
      <c r="P3134" s="2"/>
    </row>
    <row r="3135" spans="1:16" x14ac:dyDescent="0.25">
      <c r="A3135">
        <v>3134</v>
      </c>
      <c r="B3135">
        <f t="shared" si="540"/>
        <v>130</v>
      </c>
      <c r="C3135">
        <f t="shared" si="539"/>
        <v>14</v>
      </c>
      <c r="D3135" s="3">
        <v>18.766407122316025</v>
      </c>
      <c r="E3135">
        <v>0</v>
      </c>
      <c r="F3135">
        <f t="shared" si="541"/>
        <v>0</v>
      </c>
      <c r="H3135" s="2">
        <f t="shared" si="542"/>
        <v>0</v>
      </c>
      <c r="I3135" s="2">
        <f t="shared" si="543"/>
        <v>8842.6355140187734</v>
      </c>
      <c r="J3135" s="2">
        <f t="shared" si="544"/>
        <v>212.80739971304507</v>
      </c>
      <c r="K3135" s="2">
        <f t="shared" si="546"/>
        <v>0</v>
      </c>
      <c r="L3135" s="2">
        <f t="shared" si="545"/>
        <v>0</v>
      </c>
      <c r="M3135" s="2">
        <f t="shared" si="547"/>
        <v>0</v>
      </c>
      <c r="N3135" s="2">
        <f t="shared" si="548"/>
        <v>8842.6355140187734</v>
      </c>
      <c r="O3135" s="2">
        <f t="shared" si="549"/>
        <v>212.80739971304507</v>
      </c>
      <c r="P3135" s="2"/>
    </row>
    <row r="3136" spans="1:16" x14ac:dyDescent="0.25">
      <c r="A3136">
        <v>3135</v>
      </c>
      <c r="B3136">
        <f t="shared" si="540"/>
        <v>130</v>
      </c>
      <c r="C3136">
        <f t="shared" si="539"/>
        <v>15</v>
      </c>
      <c r="D3136" s="3">
        <v>18.912325963047977</v>
      </c>
      <c r="E3136">
        <v>0</v>
      </c>
      <c r="F3136">
        <f t="shared" si="541"/>
        <v>0</v>
      </c>
      <c r="H3136" s="2">
        <f t="shared" si="542"/>
        <v>0</v>
      </c>
      <c r="I3136" s="2">
        <f t="shared" si="543"/>
        <v>8842.6355140187734</v>
      </c>
      <c r="J3136" s="2">
        <f t="shared" si="544"/>
        <v>212.91382940579683</v>
      </c>
      <c r="K3136" s="2">
        <f t="shared" si="546"/>
        <v>0</v>
      </c>
      <c r="L3136" s="2">
        <f t="shared" si="545"/>
        <v>0</v>
      </c>
      <c r="M3136" s="2">
        <f t="shared" si="547"/>
        <v>0</v>
      </c>
      <c r="N3136" s="2">
        <f t="shared" si="548"/>
        <v>8842.6355140187734</v>
      </c>
      <c r="O3136" s="2">
        <f t="shared" si="549"/>
        <v>212.91382940579683</v>
      </c>
      <c r="P3136" s="2"/>
    </row>
    <row r="3137" spans="1:16" x14ac:dyDescent="0.25">
      <c r="A3137">
        <v>3136</v>
      </c>
      <c r="B3137">
        <f t="shared" si="540"/>
        <v>130</v>
      </c>
      <c r="C3137">
        <f t="shared" si="539"/>
        <v>16</v>
      </c>
      <c r="D3137" s="3">
        <v>18.965650411927015</v>
      </c>
      <c r="E3137">
        <v>0</v>
      </c>
      <c r="F3137">
        <f t="shared" si="541"/>
        <v>0</v>
      </c>
      <c r="H3137" s="2">
        <f t="shared" si="542"/>
        <v>0</v>
      </c>
      <c r="I3137" s="2">
        <f t="shared" si="543"/>
        <v>8842.6355140187734</v>
      </c>
      <c r="J3137" s="2">
        <f t="shared" si="544"/>
        <v>212.95272297623561</v>
      </c>
      <c r="K3137" s="2">
        <f t="shared" si="546"/>
        <v>0</v>
      </c>
      <c r="L3137" s="2">
        <f t="shared" si="545"/>
        <v>0</v>
      </c>
      <c r="M3137" s="2">
        <f t="shared" si="547"/>
        <v>0</v>
      </c>
      <c r="N3137" s="2">
        <f t="shared" si="548"/>
        <v>8842.6355140187734</v>
      </c>
      <c r="O3137" s="2">
        <f t="shared" si="549"/>
        <v>212.95272297623561</v>
      </c>
      <c r="P3137" s="2"/>
    </row>
    <row r="3138" spans="1:16" x14ac:dyDescent="0.25">
      <c r="A3138">
        <v>3137</v>
      </c>
      <c r="B3138">
        <f t="shared" si="540"/>
        <v>130</v>
      </c>
      <c r="C3138">
        <f t="shared" ref="C3138:C3201" si="550">A3138-B3138*24</f>
        <v>17</v>
      </c>
      <c r="D3138" s="3">
        <v>18.895791250216973</v>
      </c>
      <c r="E3138">
        <v>0</v>
      </c>
      <c r="F3138">
        <f t="shared" si="541"/>
        <v>0</v>
      </c>
      <c r="H3138" s="2">
        <f t="shared" si="542"/>
        <v>0</v>
      </c>
      <c r="I3138" s="2">
        <f t="shared" si="543"/>
        <v>8842.6355140187734</v>
      </c>
      <c r="J3138" s="2">
        <f t="shared" si="544"/>
        <v>212.90176938395513</v>
      </c>
      <c r="K3138" s="2">
        <f t="shared" si="546"/>
        <v>0</v>
      </c>
      <c r="L3138" s="2">
        <f t="shared" si="545"/>
        <v>0</v>
      </c>
      <c r="M3138" s="2">
        <f t="shared" si="547"/>
        <v>0</v>
      </c>
      <c r="N3138" s="2">
        <f t="shared" si="548"/>
        <v>8842.6355140187734</v>
      </c>
      <c r="O3138" s="2">
        <f t="shared" si="549"/>
        <v>212.90176938395513</v>
      </c>
      <c r="P3138" s="2"/>
    </row>
    <row r="3139" spans="1:16" x14ac:dyDescent="0.25">
      <c r="A3139">
        <v>3138</v>
      </c>
      <c r="B3139">
        <f t="shared" ref="B3139:B3202" si="551">INT(A3139/24)</f>
        <v>130</v>
      </c>
      <c r="C3139">
        <f t="shared" si="550"/>
        <v>18</v>
      </c>
      <c r="D3139" s="3">
        <v>18.745738731277982</v>
      </c>
      <c r="E3139">
        <v>0</v>
      </c>
      <c r="F3139">
        <f t="shared" ref="F3139:F3202" si="552">IF(C3139=$V$6,$V$5,0)</f>
        <v>0</v>
      </c>
      <c r="H3139" s="2">
        <f t="shared" ref="H3139:H3202" si="553">IF(E3139&gt;$V$8,$V$8,E3139)</f>
        <v>0</v>
      </c>
      <c r="I3139" s="2">
        <f t="shared" si="543"/>
        <v>8842.6355140187734</v>
      </c>
      <c r="J3139" s="2">
        <f t="shared" si="544"/>
        <v>212.79232468574349</v>
      </c>
      <c r="K3139" s="2">
        <f t="shared" si="546"/>
        <v>0</v>
      </c>
      <c r="L3139" s="2">
        <f t="shared" si="545"/>
        <v>0</v>
      </c>
      <c r="M3139" s="2">
        <f t="shared" si="547"/>
        <v>0</v>
      </c>
      <c r="N3139" s="2">
        <f t="shared" si="548"/>
        <v>8842.6355140187734</v>
      </c>
      <c r="O3139" s="2">
        <f t="shared" si="549"/>
        <v>212.79232468574349</v>
      </c>
      <c r="P3139" s="2"/>
    </row>
    <row r="3140" spans="1:16" x14ac:dyDescent="0.25">
      <c r="A3140">
        <v>3139</v>
      </c>
      <c r="B3140">
        <f t="shared" si="551"/>
        <v>130</v>
      </c>
      <c r="C3140">
        <f t="shared" si="550"/>
        <v>19</v>
      </c>
      <c r="D3140" s="3">
        <v>18.580804970791007</v>
      </c>
      <c r="E3140">
        <v>0</v>
      </c>
      <c r="F3140">
        <f t="shared" si="552"/>
        <v>0</v>
      </c>
      <c r="H3140" s="2">
        <f t="shared" si="553"/>
        <v>0</v>
      </c>
      <c r="I3140" s="2">
        <f t="shared" ref="I3140:I3203" si="554">N3139+H3140*1000/$V$10-F3140</f>
        <v>8842.6355140187734</v>
      </c>
      <c r="J3140" s="2">
        <f t="shared" ref="J3140:J3203" si="555">(I3140/$V$13)*$V$16*(D3140+273)/100000</f>
        <v>212.67202596787422</v>
      </c>
      <c r="K3140" s="2">
        <f t="shared" si="546"/>
        <v>0</v>
      </c>
      <c r="L3140" s="2">
        <f t="shared" ref="L3140:L3203" si="556">K3140*1000/$V$10</f>
        <v>0</v>
      </c>
      <c r="M3140" s="2">
        <f t="shared" si="547"/>
        <v>0</v>
      </c>
      <c r="N3140" s="2">
        <f t="shared" si="548"/>
        <v>8842.6355140187734</v>
      </c>
      <c r="O3140" s="2">
        <f t="shared" si="549"/>
        <v>212.67202596787422</v>
      </c>
      <c r="P3140" s="2"/>
    </row>
    <row r="3141" spans="1:16" x14ac:dyDescent="0.25">
      <c r="A3141">
        <v>3140</v>
      </c>
      <c r="B3141">
        <f t="shared" si="551"/>
        <v>130</v>
      </c>
      <c r="C3141">
        <f t="shared" si="550"/>
        <v>20</v>
      </c>
      <c r="D3141" s="3">
        <v>18.43529949788001</v>
      </c>
      <c r="E3141">
        <v>0</v>
      </c>
      <c r="F3141">
        <f t="shared" si="552"/>
        <v>0</v>
      </c>
      <c r="H3141" s="2">
        <f t="shared" si="553"/>
        <v>0</v>
      </c>
      <c r="I3141" s="2">
        <f t="shared" si="554"/>
        <v>8842.6355140187734</v>
      </c>
      <c r="J3141" s="2">
        <f t="shared" si="555"/>
        <v>212.56589777566865</v>
      </c>
      <c r="K3141" s="2">
        <f t="shared" si="546"/>
        <v>0</v>
      </c>
      <c r="L3141" s="2">
        <f t="shared" si="556"/>
        <v>0</v>
      </c>
      <c r="M3141" s="2">
        <f t="shared" si="547"/>
        <v>0</v>
      </c>
      <c r="N3141" s="2">
        <f t="shared" si="548"/>
        <v>8842.6355140187734</v>
      </c>
      <c r="O3141" s="2">
        <f t="shared" si="549"/>
        <v>212.56589777566865</v>
      </c>
      <c r="P3141" s="2"/>
    </row>
    <row r="3142" spans="1:16" x14ac:dyDescent="0.25">
      <c r="A3142">
        <v>3141</v>
      </c>
      <c r="B3142">
        <f t="shared" si="551"/>
        <v>130</v>
      </c>
      <c r="C3142">
        <f t="shared" si="550"/>
        <v>21</v>
      </c>
      <c r="D3142" s="3">
        <v>18.260444909695025</v>
      </c>
      <c r="E3142">
        <v>0</v>
      </c>
      <c r="F3142">
        <f t="shared" si="552"/>
        <v>0</v>
      </c>
      <c r="H3142" s="2">
        <f t="shared" si="553"/>
        <v>0</v>
      </c>
      <c r="I3142" s="2">
        <f t="shared" si="554"/>
        <v>8842.6355140187734</v>
      </c>
      <c r="J3142" s="2">
        <f t="shared" si="555"/>
        <v>212.43836304469485</v>
      </c>
      <c r="K3142" s="2">
        <f t="shared" si="546"/>
        <v>0</v>
      </c>
      <c r="L3142" s="2">
        <f t="shared" si="556"/>
        <v>0</v>
      </c>
      <c r="M3142" s="2">
        <f t="shared" si="547"/>
        <v>0</v>
      </c>
      <c r="N3142" s="2">
        <f t="shared" si="548"/>
        <v>8842.6355140187734</v>
      </c>
      <c r="O3142" s="2">
        <f t="shared" si="549"/>
        <v>212.43836304469485</v>
      </c>
      <c r="P3142" s="2"/>
    </row>
    <row r="3143" spans="1:16" x14ac:dyDescent="0.25">
      <c r="A3143">
        <v>3142</v>
      </c>
      <c r="B3143">
        <f t="shared" si="551"/>
        <v>130</v>
      </c>
      <c r="C3143">
        <f t="shared" si="550"/>
        <v>22</v>
      </c>
      <c r="D3143" s="3">
        <v>18.095924517029005</v>
      </c>
      <c r="E3143">
        <v>0</v>
      </c>
      <c r="F3143">
        <f t="shared" si="552"/>
        <v>0</v>
      </c>
      <c r="H3143" s="2">
        <f t="shared" si="553"/>
        <v>0</v>
      </c>
      <c r="I3143" s="2">
        <f t="shared" si="554"/>
        <v>8842.6355140187734</v>
      </c>
      <c r="J3143" s="2">
        <f t="shared" si="555"/>
        <v>212.31836582737176</v>
      </c>
      <c r="K3143" s="2">
        <f t="shared" si="546"/>
        <v>0</v>
      </c>
      <c r="L3143" s="2">
        <f t="shared" si="556"/>
        <v>0</v>
      </c>
      <c r="M3143" s="2">
        <f t="shared" si="547"/>
        <v>0</v>
      </c>
      <c r="N3143" s="2">
        <f t="shared" si="548"/>
        <v>8842.6355140187734</v>
      </c>
      <c r="O3143" s="2">
        <f t="shared" si="549"/>
        <v>212.31836582737176</v>
      </c>
      <c r="P3143" s="2"/>
    </row>
    <row r="3144" spans="1:16" x14ac:dyDescent="0.25">
      <c r="A3144">
        <v>3143</v>
      </c>
      <c r="B3144">
        <f t="shared" si="551"/>
        <v>130</v>
      </c>
      <c r="C3144">
        <f t="shared" si="550"/>
        <v>23</v>
      </c>
      <c r="D3144" s="3">
        <v>17.677596282411002</v>
      </c>
      <c r="E3144">
        <v>0</v>
      </c>
      <c r="F3144">
        <f t="shared" si="552"/>
        <v>0</v>
      </c>
      <c r="H3144" s="2">
        <f t="shared" si="553"/>
        <v>0</v>
      </c>
      <c r="I3144" s="2">
        <f t="shared" si="554"/>
        <v>8842.6355140187734</v>
      </c>
      <c r="J3144" s="2">
        <f t="shared" si="555"/>
        <v>212.01324727478158</v>
      </c>
      <c r="K3144" s="2">
        <f t="shared" si="546"/>
        <v>0</v>
      </c>
      <c r="L3144" s="2">
        <f t="shared" si="556"/>
        <v>0</v>
      </c>
      <c r="M3144" s="2">
        <f t="shared" si="547"/>
        <v>0</v>
      </c>
      <c r="N3144" s="2">
        <f t="shared" si="548"/>
        <v>8842.6355140187734</v>
      </c>
      <c r="O3144" s="2">
        <f t="shared" si="549"/>
        <v>212.01324727478158</v>
      </c>
      <c r="P3144" s="2"/>
    </row>
    <row r="3145" spans="1:16" x14ac:dyDescent="0.25">
      <c r="A3145">
        <v>3144</v>
      </c>
      <c r="B3145">
        <f t="shared" si="551"/>
        <v>131</v>
      </c>
      <c r="C3145">
        <f t="shared" si="550"/>
        <v>0</v>
      </c>
      <c r="D3145" s="3">
        <v>17.517622935774</v>
      </c>
      <c r="E3145">
        <v>0</v>
      </c>
      <c r="F3145">
        <f t="shared" si="552"/>
        <v>0</v>
      </c>
      <c r="H3145" s="2">
        <f t="shared" si="553"/>
        <v>0</v>
      </c>
      <c r="I3145" s="2">
        <f t="shared" si="554"/>
        <v>8842.6355140187734</v>
      </c>
      <c r="J3145" s="2">
        <f t="shared" si="555"/>
        <v>211.89656656346534</v>
      </c>
      <c r="K3145" s="2">
        <f t="shared" si="546"/>
        <v>0</v>
      </c>
      <c r="L3145" s="2">
        <f t="shared" si="556"/>
        <v>0</v>
      </c>
      <c r="M3145" s="2">
        <f t="shared" si="547"/>
        <v>0</v>
      </c>
      <c r="N3145" s="2">
        <f t="shared" si="548"/>
        <v>8842.6355140187734</v>
      </c>
      <c r="O3145" s="2">
        <f t="shared" si="549"/>
        <v>211.89656656346534</v>
      </c>
      <c r="P3145" s="2"/>
    </row>
    <row r="3146" spans="1:16" x14ac:dyDescent="0.25">
      <c r="A3146">
        <v>3145</v>
      </c>
      <c r="B3146">
        <f t="shared" si="551"/>
        <v>131</v>
      </c>
      <c r="C3146">
        <f t="shared" si="550"/>
        <v>1</v>
      </c>
      <c r="D3146" s="3">
        <v>17.426268647384006</v>
      </c>
      <c r="E3146">
        <v>0</v>
      </c>
      <c r="F3146">
        <f t="shared" si="552"/>
        <v>0</v>
      </c>
      <c r="H3146" s="2">
        <f t="shared" si="553"/>
        <v>0</v>
      </c>
      <c r="I3146" s="2">
        <f t="shared" si="554"/>
        <v>8842.6355140187734</v>
      </c>
      <c r="J3146" s="2">
        <f t="shared" si="555"/>
        <v>211.82993494279094</v>
      </c>
      <c r="K3146" s="2">
        <f t="shared" si="546"/>
        <v>0</v>
      </c>
      <c r="L3146" s="2">
        <f t="shared" si="556"/>
        <v>0</v>
      </c>
      <c r="M3146" s="2">
        <f t="shared" si="547"/>
        <v>0</v>
      </c>
      <c r="N3146" s="2">
        <f t="shared" si="548"/>
        <v>8842.6355140187734</v>
      </c>
      <c r="O3146" s="2">
        <f t="shared" si="549"/>
        <v>211.82993494279094</v>
      </c>
      <c r="P3146" s="2"/>
    </row>
    <row r="3147" spans="1:16" x14ac:dyDescent="0.25">
      <c r="A3147">
        <v>3146</v>
      </c>
      <c r="B3147">
        <f t="shared" si="551"/>
        <v>131</v>
      </c>
      <c r="C3147">
        <f t="shared" si="550"/>
        <v>2</v>
      </c>
      <c r="D3147" s="3">
        <v>17.344008451051025</v>
      </c>
      <c r="E3147">
        <v>0</v>
      </c>
      <c r="F3147">
        <f t="shared" si="552"/>
        <v>0</v>
      </c>
      <c r="H3147" s="2">
        <f t="shared" si="553"/>
        <v>0</v>
      </c>
      <c r="I3147" s="2">
        <f t="shared" si="554"/>
        <v>8842.6355140187734</v>
      </c>
      <c r="J3147" s="2">
        <f t="shared" si="555"/>
        <v>211.76993633412943</v>
      </c>
      <c r="K3147" s="2">
        <f t="shared" si="546"/>
        <v>0</v>
      </c>
      <c r="L3147" s="2">
        <f t="shared" si="556"/>
        <v>0</v>
      </c>
      <c r="M3147" s="2">
        <f t="shared" si="547"/>
        <v>0</v>
      </c>
      <c r="N3147" s="2">
        <f t="shared" si="548"/>
        <v>8842.6355140187734</v>
      </c>
      <c r="O3147" s="2">
        <f t="shared" si="549"/>
        <v>211.76993633412943</v>
      </c>
      <c r="P3147" s="2"/>
    </row>
    <row r="3148" spans="1:16" x14ac:dyDescent="0.25">
      <c r="A3148">
        <v>3147</v>
      </c>
      <c r="B3148">
        <f t="shared" si="551"/>
        <v>131</v>
      </c>
      <c r="C3148">
        <f t="shared" si="550"/>
        <v>3</v>
      </c>
      <c r="D3148" s="3">
        <v>17.302258301153017</v>
      </c>
      <c r="E3148">
        <v>0</v>
      </c>
      <c r="F3148">
        <f t="shared" si="552"/>
        <v>0</v>
      </c>
      <c r="H3148" s="2">
        <f t="shared" si="553"/>
        <v>0</v>
      </c>
      <c r="I3148" s="2">
        <f t="shared" si="554"/>
        <v>8842.6355140187734</v>
      </c>
      <c r="J3148" s="2">
        <f t="shared" si="555"/>
        <v>211.73948477897935</v>
      </c>
      <c r="K3148" s="2">
        <f t="shared" si="546"/>
        <v>0</v>
      </c>
      <c r="L3148" s="2">
        <f t="shared" si="556"/>
        <v>0</v>
      </c>
      <c r="M3148" s="2">
        <f t="shared" si="547"/>
        <v>0</v>
      </c>
      <c r="N3148" s="2">
        <f t="shared" si="548"/>
        <v>8842.6355140187734</v>
      </c>
      <c r="O3148" s="2">
        <f t="shared" si="549"/>
        <v>211.73948477897935</v>
      </c>
      <c r="P3148" s="2"/>
    </row>
    <row r="3149" spans="1:16" x14ac:dyDescent="0.25">
      <c r="A3149">
        <v>3148</v>
      </c>
      <c r="B3149">
        <f t="shared" si="551"/>
        <v>131</v>
      </c>
      <c r="C3149">
        <f t="shared" si="550"/>
        <v>4</v>
      </c>
      <c r="D3149" s="3">
        <v>17.266708668566991</v>
      </c>
      <c r="E3149">
        <v>0</v>
      </c>
      <c r="F3149">
        <f t="shared" si="552"/>
        <v>0</v>
      </c>
      <c r="H3149" s="2">
        <f t="shared" si="553"/>
        <v>0</v>
      </c>
      <c r="I3149" s="2">
        <f t="shared" si="554"/>
        <v>8842.6355140187734</v>
      </c>
      <c r="J3149" s="2">
        <f t="shared" si="555"/>
        <v>211.71355573202018</v>
      </c>
      <c r="K3149" s="2">
        <f t="shared" si="546"/>
        <v>0</v>
      </c>
      <c r="L3149" s="2">
        <f t="shared" si="556"/>
        <v>0</v>
      </c>
      <c r="M3149" s="2">
        <f t="shared" si="547"/>
        <v>0</v>
      </c>
      <c r="N3149" s="2">
        <f t="shared" si="548"/>
        <v>8842.6355140187734</v>
      </c>
      <c r="O3149" s="2">
        <f t="shared" si="549"/>
        <v>211.71355573202018</v>
      </c>
      <c r="P3149" s="2"/>
    </row>
    <row r="3150" spans="1:16" x14ac:dyDescent="0.25">
      <c r="A3150">
        <v>3149</v>
      </c>
      <c r="B3150">
        <f t="shared" si="551"/>
        <v>131</v>
      </c>
      <c r="C3150">
        <f t="shared" si="550"/>
        <v>5</v>
      </c>
      <c r="D3150" s="3">
        <v>17.285310220502026</v>
      </c>
      <c r="E3150">
        <v>0</v>
      </c>
      <c r="F3150">
        <f t="shared" si="552"/>
        <v>0</v>
      </c>
      <c r="H3150" s="2">
        <f t="shared" si="553"/>
        <v>0</v>
      </c>
      <c r="I3150" s="2">
        <f t="shared" si="554"/>
        <v>8842.6355140187734</v>
      </c>
      <c r="J3150" s="2">
        <f t="shared" si="555"/>
        <v>211.72712325659219</v>
      </c>
      <c r="K3150" s="2">
        <f t="shared" si="546"/>
        <v>0</v>
      </c>
      <c r="L3150" s="2">
        <f t="shared" si="556"/>
        <v>0</v>
      </c>
      <c r="M3150" s="2">
        <f t="shared" si="547"/>
        <v>0</v>
      </c>
      <c r="N3150" s="2">
        <f t="shared" si="548"/>
        <v>8842.6355140187734</v>
      </c>
      <c r="O3150" s="2">
        <f t="shared" si="549"/>
        <v>211.72712325659219</v>
      </c>
      <c r="P3150" s="2"/>
    </row>
    <row r="3151" spans="1:16" x14ac:dyDescent="0.25">
      <c r="A3151">
        <v>3150</v>
      </c>
      <c r="B3151">
        <f t="shared" si="551"/>
        <v>131</v>
      </c>
      <c r="C3151">
        <f t="shared" si="550"/>
        <v>6</v>
      </c>
      <c r="D3151" s="3">
        <v>17.38493186530701</v>
      </c>
      <c r="E3151">
        <v>0</v>
      </c>
      <c r="F3151">
        <f t="shared" si="552"/>
        <v>0</v>
      </c>
      <c r="H3151" s="2">
        <f t="shared" si="553"/>
        <v>0</v>
      </c>
      <c r="I3151" s="2">
        <f t="shared" si="554"/>
        <v>8842.6355140187734</v>
      </c>
      <c r="J3151" s="2">
        <f t="shared" si="555"/>
        <v>211.79978488818708</v>
      </c>
      <c r="K3151" s="2">
        <f t="shared" si="546"/>
        <v>0</v>
      </c>
      <c r="L3151" s="2">
        <f t="shared" si="556"/>
        <v>0</v>
      </c>
      <c r="M3151" s="2">
        <f t="shared" si="547"/>
        <v>0</v>
      </c>
      <c r="N3151" s="2">
        <f t="shared" si="548"/>
        <v>8842.6355140187734</v>
      </c>
      <c r="O3151" s="2">
        <f t="shared" si="549"/>
        <v>211.79978488818708</v>
      </c>
      <c r="P3151" s="2"/>
    </row>
    <row r="3152" spans="1:16" x14ac:dyDescent="0.25">
      <c r="A3152">
        <v>3151</v>
      </c>
      <c r="B3152">
        <f t="shared" si="551"/>
        <v>131</v>
      </c>
      <c r="C3152">
        <f t="shared" si="550"/>
        <v>7</v>
      </c>
      <c r="D3152" s="3">
        <v>17.530850706037995</v>
      </c>
      <c r="E3152">
        <v>1.375</v>
      </c>
      <c r="F3152">
        <f t="shared" si="552"/>
        <v>330</v>
      </c>
      <c r="H3152" s="2">
        <f t="shared" si="553"/>
        <v>1.375</v>
      </c>
      <c r="I3152" s="2">
        <f t="shared" si="554"/>
        <v>8538.3364485982129</v>
      </c>
      <c r="J3152" s="2">
        <f t="shared" si="555"/>
        <v>204.61394713968039</v>
      </c>
      <c r="K3152" s="2">
        <f t="shared" si="546"/>
        <v>1.375</v>
      </c>
      <c r="L3152" s="2">
        <f t="shared" si="556"/>
        <v>25.700934579439252</v>
      </c>
      <c r="M3152" s="2">
        <f t="shared" si="547"/>
        <v>330</v>
      </c>
      <c r="N3152" s="2">
        <f t="shared" si="548"/>
        <v>8538.3364485982129</v>
      </c>
      <c r="O3152" s="2">
        <f t="shared" si="549"/>
        <v>204.61394713968039</v>
      </c>
      <c r="P3152" s="2"/>
    </row>
    <row r="3153" spans="1:16" x14ac:dyDescent="0.25">
      <c r="A3153">
        <v>3152</v>
      </c>
      <c r="B3153">
        <f t="shared" si="551"/>
        <v>131</v>
      </c>
      <c r="C3153">
        <f t="shared" si="550"/>
        <v>8</v>
      </c>
      <c r="D3153" s="3">
        <v>17.747455444120988</v>
      </c>
      <c r="E3153">
        <v>1.1479999999999999</v>
      </c>
      <c r="F3153">
        <f t="shared" si="552"/>
        <v>0</v>
      </c>
      <c r="H3153" s="2">
        <f t="shared" si="553"/>
        <v>1.1479999999999999</v>
      </c>
      <c r="I3153" s="2">
        <f t="shared" si="554"/>
        <v>8559.7943925234467</v>
      </c>
      <c r="J3153" s="2">
        <f t="shared" si="555"/>
        <v>205.2811013819414</v>
      </c>
      <c r="K3153" s="2">
        <f t="shared" si="546"/>
        <v>1.1479999999999999</v>
      </c>
      <c r="L3153" s="2">
        <f t="shared" si="556"/>
        <v>21.457943925233646</v>
      </c>
      <c r="M3153" s="2">
        <f t="shared" si="547"/>
        <v>0</v>
      </c>
      <c r="N3153" s="2">
        <f t="shared" si="548"/>
        <v>8559.7943925234467</v>
      </c>
      <c r="O3153" s="2">
        <f t="shared" si="549"/>
        <v>205.2811013819414</v>
      </c>
      <c r="P3153" s="2"/>
    </row>
    <row r="3154" spans="1:16" x14ac:dyDescent="0.25">
      <c r="A3154">
        <v>3153</v>
      </c>
      <c r="B3154">
        <f t="shared" si="551"/>
        <v>131</v>
      </c>
      <c r="C3154">
        <f t="shared" si="550"/>
        <v>9</v>
      </c>
      <c r="D3154" s="3">
        <v>17.985968676704999</v>
      </c>
      <c r="E3154">
        <v>1.2190000000000001</v>
      </c>
      <c r="F3154">
        <f t="shared" si="552"/>
        <v>0</v>
      </c>
      <c r="H3154" s="2">
        <f t="shared" si="553"/>
        <v>1.2190000000000001</v>
      </c>
      <c r="I3154" s="2">
        <f t="shared" si="554"/>
        <v>8582.5794392524185</v>
      </c>
      <c r="J3154" s="2">
        <f t="shared" si="555"/>
        <v>205.99638226666997</v>
      </c>
      <c r="K3154" s="2">
        <f t="shared" si="546"/>
        <v>1.2190000000000001</v>
      </c>
      <c r="L3154" s="2">
        <f t="shared" si="556"/>
        <v>22.785046728971963</v>
      </c>
      <c r="M3154" s="2">
        <f t="shared" si="547"/>
        <v>0</v>
      </c>
      <c r="N3154" s="2">
        <f t="shared" si="548"/>
        <v>8582.5794392524185</v>
      </c>
      <c r="O3154" s="2">
        <f t="shared" si="549"/>
        <v>205.99638226666997</v>
      </c>
      <c r="P3154" s="2"/>
    </row>
    <row r="3155" spans="1:16" x14ac:dyDescent="0.25">
      <c r="A3155">
        <v>3154</v>
      </c>
      <c r="B3155">
        <f t="shared" si="551"/>
        <v>131</v>
      </c>
      <c r="C3155">
        <f t="shared" si="550"/>
        <v>10</v>
      </c>
      <c r="D3155" s="3">
        <v>18.240189886477992</v>
      </c>
      <c r="E3155">
        <v>1.1739999999999999</v>
      </c>
      <c r="F3155">
        <f t="shared" si="552"/>
        <v>0</v>
      </c>
      <c r="H3155" s="2">
        <f t="shared" si="553"/>
        <v>1.1739999999999999</v>
      </c>
      <c r="I3155" s="2">
        <f t="shared" si="554"/>
        <v>8604.5233644860637</v>
      </c>
      <c r="J3155" s="2">
        <f t="shared" si="555"/>
        <v>206.70350330253657</v>
      </c>
      <c r="K3155" s="2">
        <f t="shared" si="546"/>
        <v>1.1739999999999999</v>
      </c>
      <c r="L3155" s="2">
        <f t="shared" si="556"/>
        <v>21.943925233644858</v>
      </c>
      <c r="M3155" s="2">
        <f t="shared" si="547"/>
        <v>0</v>
      </c>
      <c r="N3155" s="2">
        <f t="shared" si="548"/>
        <v>8604.5233644860637</v>
      </c>
      <c r="O3155" s="2">
        <f t="shared" si="549"/>
        <v>206.70350330253657</v>
      </c>
      <c r="P3155" s="2"/>
    </row>
    <row r="3156" spans="1:16" x14ac:dyDescent="0.25">
      <c r="A3156">
        <v>3155</v>
      </c>
      <c r="B3156">
        <f t="shared" si="551"/>
        <v>131</v>
      </c>
      <c r="C3156">
        <f t="shared" si="550"/>
        <v>11</v>
      </c>
      <c r="D3156" s="3">
        <v>18.756899662438002</v>
      </c>
      <c r="E3156">
        <v>1.2070000000000001</v>
      </c>
      <c r="F3156">
        <f t="shared" si="552"/>
        <v>0</v>
      </c>
      <c r="H3156" s="2">
        <f t="shared" si="553"/>
        <v>1.2070000000000001</v>
      </c>
      <c r="I3156" s="2">
        <f t="shared" si="554"/>
        <v>8627.0841121496142</v>
      </c>
      <c r="J3156" s="2">
        <f t="shared" si="555"/>
        <v>207.61316119822845</v>
      </c>
      <c r="K3156" s="2">
        <f t="shared" si="546"/>
        <v>1.2070000000000001</v>
      </c>
      <c r="L3156" s="2">
        <f t="shared" si="556"/>
        <v>22.560747663551403</v>
      </c>
      <c r="M3156" s="2">
        <f t="shared" si="547"/>
        <v>0</v>
      </c>
      <c r="N3156" s="2">
        <f t="shared" si="548"/>
        <v>8627.0841121496142</v>
      </c>
      <c r="O3156" s="2">
        <f t="shared" si="549"/>
        <v>207.61316119822845</v>
      </c>
      <c r="P3156" s="2"/>
    </row>
    <row r="3157" spans="1:16" x14ac:dyDescent="0.25">
      <c r="A3157">
        <v>3156</v>
      </c>
      <c r="B3157">
        <f t="shared" si="551"/>
        <v>131</v>
      </c>
      <c r="C3157">
        <f t="shared" si="550"/>
        <v>12</v>
      </c>
      <c r="D3157" s="3">
        <v>19.058244803779019</v>
      </c>
      <c r="E3157">
        <v>1.1859999999999999</v>
      </c>
      <c r="F3157">
        <f t="shared" si="552"/>
        <v>0</v>
      </c>
      <c r="H3157" s="2">
        <f t="shared" si="553"/>
        <v>1.1859999999999999</v>
      </c>
      <c r="I3157" s="2">
        <f t="shared" si="554"/>
        <v>8649.2523364486788</v>
      </c>
      <c r="J3157" s="2">
        <f t="shared" si="555"/>
        <v>208.36163277317536</v>
      </c>
      <c r="K3157" s="2">
        <f t="shared" si="546"/>
        <v>1.1859999999999999</v>
      </c>
      <c r="L3157" s="2">
        <f t="shared" si="556"/>
        <v>22.168224299065422</v>
      </c>
      <c r="M3157" s="2">
        <f t="shared" si="547"/>
        <v>0</v>
      </c>
      <c r="N3157" s="2">
        <f t="shared" si="548"/>
        <v>8649.2523364486788</v>
      </c>
      <c r="O3157" s="2">
        <f t="shared" si="549"/>
        <v>208.36163277317536</v>
      </c>
      <c r="P3157" s="2"/>
    </row>
    <row r="3158" spans="1:16" x14ac:dyDescent="0.25">
      <c r="A3158">
        <v>3157</v>
      </c>
      <c r="B3158">
        <f t="shared" si="551"/>
        <v>131</v>
      </c>
      <c r="C3158">
        <f t="shared" si="550"/>
        <v>13</v>
      </c>
      <c r="D3158" s="3">
        <v>19.269062392370984</v>
      </c>
      <c r="E3158">
        <v>1.204</v>
      </c>
      <c r="F3158">
        <f t="shared" si="552"/>
        <v>0</v>
      </c>
      <c r="H3158" s="2">
        <f t="shared" si="553"/>
        <v>1.204</v>
      </c>
      <c r="I3158" s="2">
        <f t="shared" si="554"/>
        <v>8671.7570093458744</v>
      </c>
      <c r="J3158" s="2">
        <f t="shared" si="555"/>
        <v>209.05456717867253</v>
      </c>
      <c r="K3158" s="2">
        <f t="shared" si="546"/>
        <v>1.204</v>
      </c>
      <c r="L3158" s="2">
        <f t="shared" si="556"/>
        <v>22.504672897196262</v>
      </c>
      <c r="M3158" s="2">
        <f t="shared" si="547"/>
        <v>0</v>
      </c>
      <c r="N3158" s="2">
        <f t="shared" si="548"/>
        <v>8671.7570093458744</v>
      </c>
      <c r="O3158" s="2">
        <f t="shared" si="549"/>
        <v>209.05456717867253</v>
      </c>
      <c r="P3158" s="2"/>
    </row>
    <row r="3159" spans="1:16" x14ac:dyDescent="0.25">
      <c r="A3159">
        <v>3158</v>
      </c>
      <c r="B3159">
        <f t="shared" si="551"/>
        <v>131</v>
      </c>
      <c r="C3159">
        <f t="shared" si="550"/>
        <v>14</v>
      </c>
      <c r="D3159" s="3">
        <v>19.464585371594978</v>
      </c>
      <c r="E3159">
        <v>1.1859999999999999</v>
      </c>
      <c r="F3159">
        <f t="shared" si="552"/>
        <v>0</v>
      </c>
      <c r="H3159" s="2">
        <f t="shared" si="553"/>
        <v>1.1859999999999999</v>
      </c>
      <c r="I3159" s="2">
        <f t="shared" si="554"/>
        <v>8693.925233644939</v>
      </c>
      <c r="J3159" s="2">
        <f t="shared" si="555"/>
        <v>209.72919954972375</v>
      </c>
      <c r="K3159" s="2">
        <f t="shared" si="546"/>
        <v>1.1859999999999999</v>
      </c>
      <c r="L3159" s="2">
        <f t="shared" si="556"/>
        <v>22.168224299065422</v>
      </c>
      <c r="M3159" s="2">
        <f t="shared" si="547"/>
        <v>0</v>
      </c>
      <c r="N3159" s="2">
        <f t="shared" si="548"/>
        <v>8693.925233644939</v>
      </c>
      <c r="O3159" s="2">
        <f t="shared" si="549"/>
        <v>209.72919954972375</v>
      </c>
      <c r="P3159" s="2"/>
    </row>
    <row r="3160" spans="1:16" x14ac:dyDescent="0.25">
      <c r="A3160">
        <v>3159</v>
      </c>
      <c r="B3160">
        <f t="shared" si="551"/>
        <v>131</v>
      </c>
      <c r="C3160">
        <f t="shared" si="550"/>
        <v>15</v>
      </c>
      <c r="D3160" s="3">
        <v>19.541885154077988</v>
      </c>
      <c r="E3160">
        <v>1.1859999999999999</v>
      </c>
      <c r="F3160">
        <f t="shared" si="552"/>
        <v>0</v>
      </c>
      <c r="H3160" s="2">
        <f t="shared" si="553"/>
        <v>1.1859999999999999</v>
      </c>
      <c r="I3160" s="2">
        <f t="shared" si="554"/>
        <v>8716.0934579440036</v>
      </c>
      <c r="J3160" s="2">
        <f t="shared" si="555"/>
        <v>210.31955177911851</v>
      </c>
      <c r="K3160" s="2">
        <f t="shared" si="546"/>
        <v>1.1859999999999999</v>
      </c>
      <c r="L3160" s="2">
        <f t="shared" si="556"/>
        <v>22.168224299065422</v>
      </c>
      <c r="M3160" s="2">
        <f t="shared" si="547"/>
        <v>0</v>
      </c>
      <c r="N3160" s="2">
        <f t="shared" si="548"/>
        <v>8716.0934579440036</v>
      </c>
      <c r="O3160" s="2">
        <f t="shared" si="549"/>
        <v>210.31955177911851</v>
      </c>
      <c r="P3160" s="2"/>
    </row>
    <row r="3161" spans="1:16" x14ac:dyDescent="0.25">
      <c r="A3161">
        <v>3160</v>
      </c>
      <c r="B3161">
        <f t="shared" si="551"/>
        <v>131</v>
      </c>
      <c r="C3161">
        <f t="shared" si="550"/>
        <v>16</v>
      </c>
      <c r="D3161" s="3">
        <v>19.553046085238975</v>
      </c>
      <c r="E3161">
        <v>1.177</v>
      </c>
      <c r="F3161">
        <f t="shared" si="552"/>
        <v>0</v>
      </c>
      <c r="H3161" s="2">
        <f t="shared" si="553"/>
        <v>1.177</v>
      </c>
      <c r="I3161" s="2">
        <f t="shared" si="554"/>
        <v>8738.0934579440036</v>
      </c>
      <c r="J3161" s="2">
        <f t="shared" si="555"/>
        <v>210.85845659943934</v>
      </c>
      <c r="K3161" s="2">
        <f t="shared" si="546"/>
        <v>1.177</v>
      </c>
      <c r="L3161" s="2">
        <f t="shared" si="556"/>
        <v>22</v>
      </c>
      <c r="M3161" s="2">
        <f t="shared" si="547"/>
        <v>0</v>
      </c>
      <c r="N3161" s="2">
        <f t="shared" si="548"/>
        <v>8738.0934579440036</v>
      </c>
      <c r="O3161" s="2">
        <f t="shared" si="549"/>
        <v>210.85845659943934</v>
      </c>
      <c r="P3161" s="2"/>
    </row>
    <row r="3162" spans="1:16" x14ac:dyDescent="0.25">
      <c r="A3162">
        <v>3161</v>
      </c>
      <c r="B3162">
        <f t="shared" si="551"/>
        <v>131</v>
      </c>
      <c r="C3162">
        <f t="shared" si="550"/>
        <v>17</v>
      </c>
      <c r="D3162" s="3">
        <v>19.464172003774024</v>
      </c>
      <c r="E3162">
        <v>1.21</v>
      </c>
      <c r="F3162">
        <f t="shared" si="552"/>
        <v>0</v>
      </c>
      <c r="H3162" s="2">
        <f t="shared" si="553"/>
        <v>1.21</v>
      </c>
      <c r="I3162" s="2">
        <f t="shared" si="554"/>
        <v>8760.7102803739108</v>
      </c>
      <c r="J3162" s="2">
        <f t="shared" si="555"/>
        <v>211.33999985889375</v>
      </c>
      <c r="K3162" s="2">
        <f t="shared" si="546"/>
        <v>1.21</v>
      </c>
      <c r="L3162" s="2">
        <f t="shared" si="556"/>
        <v>22.616822429906541</v>
      </c>
      <c r="M3162" s="2">
        <f t="shared" si="547"/>
        <v>0</v>
      </c>
      <c r="N3162" s="2">
        <f t="shared" si="548"/>
        <v>8760.7102803739108</v>
      </c>
      <c r="O3162" s="2">
        <f t="shared" si="549"/>
        <v>211.33999985889375</v>
      </c>
      <c r="P3162" s="2"/>
    </row>
    <row r="3163" spans="1:16" x14ac:dyDescent="0.25">
      <c r="A3163">
        <v>3162</v>
      </c>
      <c r="B3163">
        <f t="shared" si="551"/>
        <v>131</v>
      </c>
      <c r="C3163">
        <f t="shared" si="550"/>
        <v>18</v>
      </c>
      <c r="D3163" s="3">
        <v>19.317426427401017</v>
      </c>
      <c r="E3163">
        <v>1.139</v>
      </c>
      <c r="F3163">
        <f t="shared" si="552"/>
        <v>0</v>
      </c>
      <c r="H3163" s="2">
        <f t="shared" si="553"/>
        <v>1.139</v>
      </c>
      <c r="I3163" s="2">
        <f t="shared" si="554"/>
        <v>8782.0000000000782</v>
      </c>
      <c r="J3163" s="2">
        <f t="shared" si="555"/>
        <v>211.74728610182814</v>
      </c>
      <c r="K3163" s="2">
        <f t="shared" si="546"/>
        <v>1.139</v>
      </c>
      <c r="L3163" s="2">
        <f t="shared" si="556"/>
        <v>21.289719626168225</v>
      </c>
      <c r="M3163" s="2">
        <f t="shared" si="547"/>
        <v>0</v>
      </c>
      <c r="N3163" s="2">
        <f t="shared" si="548"/>
        <v>8782.0000000000782</v>
      </c>
      <c r="O3163" s="2">
        <f t="shared" si="549"/>
        <v>211.74728610182814</v>
      </c>
      <c r="P3163" s="2"/>
    </row>
    <row r="3164" spans="1:16" x14ac:dyDescent="0.25">
      <c r="A3164">
        <v>3163</v>
      </c>
      <c r="B3164">
        <f t="shared" si="551"/>
        <v>131</v>
      </c>
      <c r="C3164">
        <f t="shared" si="550"/>
        <v>19</v>
      </c>
      <c r="D3164" s="3">
        <v>19.125210390743007</v>
      </c>
      <c r="E3164">
        <v>1.085</v>
      </c>
      <c r="F3164">
        <f t="shared" si="552"/>
        <v>0</v>
      </c>
      <c r="H3164" s="2">
        <f t="shared" si="553"/>
        <v>1.085</v>
      </c>
      <c r="I3164" s="2">
        <f t="shared" si="554"/>
        <v>8802.2803738318544</v>
      </c>
      <c r="J3164" s="2">
        <f t="shared" si="555"/>
        <v>212.0967186171269</v>
      </c>
      <c r="K3164" s="2">
        <f t="shared" si="546"/>
        <v>1.085</v>
      </c>
      <c r="L3164" s="2">
        <f t="shared" si="556"/>
        <v>20.280373831775702</v>
      </c>
      <c r="M3164" s="2">
        <f t="shared" si="547"/>
        <v>0</v>
      </c>
      <c r="N3164" s="2">
        <f t="shared" si="548"/>
        <v>8802.2803738318544</v>
      </c>
      <c r="O3164" s="2">
        <f t="shared" si="549"/>
        <v>212.0967186171269</v>
      </c>
      <c r="P3164" s="2"/>
    </row>
    <row r="3165" spans="1:16" x14ac:dyDescent="0.25">
      <c r="A3165">
        <v>3164</v>
      </c>
      <c r="B3165">
        <f t="shared" si="551"/>
        <v>131</v>
      </c>
      <c r="C3165">
        <f t="shared" si="550"/>
        <v>20</v>
      </c>
      <c r="D3165" s="3">
        <v>18.985492067324003</v>
      </c>
      <c r="E3165">
        <v>1.0309999999999999</v>
      </c>
      <c r="F3165">
        <f t="shared" si="552"/>
        <v>0</v>
      </c>
      <c r="H3165" s="2">
        <f t="shared" si="553"/>
        <v>1.0309999999999999</v>
      </c>
      <c r="I3165" s="2">
        <f t="shared" si="554"/>
        <v>8821.5514018692375</v>
      </c>
      <c r="J3165" s="2">
        <f t="shared" si="555"/>
        <v>212.45940247650847</v>
      </c>
      <c r="K3165" s="2">
        <f t="shared" si="546"/>
        <v>1.0309999999999999</v>
      </c>
      <c r="L3165" s="2">
        <f t="shared" si="556"/>
        <v>19.271028037383179</v>
      </c>
      <c r="M3165" s="2">
        <f t="shared" si="547"/>
        <v>0</v>
      </c>
      <c r="N3165" s="2">
        <f t="shared" si="548"/>
        <v>8821.5514018692375</v>
      </c>
      <c r="O3165" s="2">
        <f t="shared" si="549"/>
        <v>212.45940247650847</v>
      </c>
      <c r="P3165" s="2"/>
    </row>
    <row r="3166" spans="1:16" x14ac:dyDescent="0.25">
      <c r="A3166">
        <v>3165</v>
      </c>
      <c r="B3166">
        <f t="shared" si="551"/>
        <v>131</v>
      </c>
      <c r="C3166">
        <f t="shared" si="550"/>
        <v>21</v>
      </c>
      <c r="D3166" s="3">
        <v>18.795756237590979</v>
      </c>
      <c r="E3166">
        <v>0.94199999999999995</v>
      </c>
      <c r="F3166">
        <f t="shared" si="552"/>
        <v>0</v>
      </c>
      <c r="H3166" s="2">
        <f t="shared" si="553"/>
        <v>0.94199999999999995</v>
      </c>
      <c r="I3166" s="2">
        <f t="shared" si="554"/>
        <v>8839.1588785047516</v>
      </c>
      <c r="J3166" s="2">
        <f t="shared" si="555"/>
        <v>212.74512891545328</v>
      </c>
      <c r="K3166" s="2">
        <f t="shared" si="546"/>
        <v>0.94199999999999995</v>
      </c>
      <c r="L3166" s="2">
        <f t="shared" si="556"/>
        <v>17.607476635514018</v>
      </c>
      <c r="M3166" s="2">
        <f t="shared" si="547"/>
        <v>0</v>
      </c>
      <c r="N3166" s="2">
        <f t="shared" si="548"/>
        <v>8839.1588785047516</v>
      </c>
      <c r="O3166" s="2">
        <f t="shared" si="549"/>
        <v>212.74512891545328</v>
      </c>
      <c r="P3166" s="2"/>
    </row>
    <row r="3167" spans="1:16" x14ac:dyDescent="0.25">
      <c r="A3167">
        <v>3166</v>
      </c>
      <c r="B3167">
        <f t="shared" si="551"/>
        <v>131</v>
      </c>
      <c r="C3167">
        <f t="shared" si="550"/>
        <v>22</v>
      </c>
      <c r="D3167" s="3">
        <v>18.600233258366984</v>
      </c>
      <c r="E3167">
        <v>1.141</v>
      </c>
      <c r="F3167">
        <f t="shared" si="552"/>
        <v>0</v>
      </c>
      <c r="H3167" s="2">
        <f t="shared" si="553"/>
        <v>1.141</v>
      </c>
      <c r="I3167" s="2">
        <f t="shared" si="554"/>
        <v>8860.4859813084895</v>
      </c>
      <c r="J3167" s="2">
        <f t="shared" si="555"/>
        <v>213.1155422454309</v>
      </c>
      <c r="K3167" s="2">
        <f t="shared" si="546"/>
        <v>1.141</v>
      </c>
      <c r="L3167" s="2">
        <f t="shared" si="556"/>
        <v>21.327102803738317</v>
      </c>
      <c r="M3167" s="2">
        <f t="shared" si="547"/>
        <v>0</v>
      </c>
      <c r="N3167" s="2">
        <f t="shared" si="548"/>
        <v>8860.4859813084895</v>
      </c>
      <c r="O3167" s="2">
        <f t="shared" si="549"/>
        <v>213.1155422454309</v>
      </c>
      <c r="P3167" s="2"/>
    </row>
    <row r="3168" spans="1:16" x14ac:dyDescent="0.25">
      <c r="A3168">
        <v>3167</v>
      </c>
      <c r="B3168">
        <f t="shared" si="551"/>
        <v>131</v>
      </c>
      <c r="C3168">
        <f t="shared" si="550"/>
        <v>23</v>
      </c>
      <c r="D3168" s="3">
        <v>18.350145726801998</v>
      </c>
      <c r="E3168">
        <v>1.1140000000000001</v>
      </c>
      <c r="F3168">
        <f t="shared" si="552"/>
        <v>0</v>
      </c>
      <c r="H3168" s="2">
        <f t="shared" si="553"/>
        <v>1.1140000000000001</v>
      </c>
      <c r="I3168" s="2">
        <f t="shared" si="554"/>
        <v>8881.3084112150318</v>
      </c>
      <c r="J3168" s="2">
        <f t="shared" si="555"/>
        <v>213.43316510980654</v>
      </c>
      <c r="K3168" s="2">
        <f t="shared" si="546"/>
        <v>1.1140000000000001</v>
      </c>
      <c r="L3168" s="2">
        <f t="shared" si="556"/>
        <v>20.822429906542055</v>
      </c>
      <c r="M3168" s="2">
        <f t="shared" si="547"/>
        <v>0</v>
      </c>
      <c r="N3168" s="2">
        <f t="shared" si="548"/>
        <v>8881.3084112150318</v>
      </c>
      <c r="O3168" s="2">
        <f t="shared" si="549"/>
        <v>213.43316510980654</v>
      </c>
      <c r="P3168" s="2"/>
    </row>
    <row r="3169" spans="1:16" x14ac:dyDescent="0.25">
      <c r="A3169">
        <v>3168</v>
      </c>
      <c r="B3169">
        <f t="shared" si="551"/>
        <v>132</v>
      </c>
      <c r="C3169">
        <f t="shared" si="550"/>
        <v>0</v>
      </c>
      <c r="D3169" s="3">
        <v>18.205466989533022</v>
      </c>
      <c r="E3169">
        <v>1.18</v>
      </c>
      <c r="F3169">
        <f t="shared" si="552"/>
        <v>0</v>
      </c>
      <c r="H3169" s="2">
        <f t="shared" si="553"/>
        <v>1.18</v>
      </c>
      <c r="I3169" s="2">
        <f t="shared" si="554"/>
        <v>8903.3644859813867</v>
      </c>
      <c r="J3169" s="2">
        <f t="shared" si="555"/>
        <v>213.85696073114755</v>
      </c>
      <c r="K3169" s="2">
        <f t="shared" si="546"/>
        <v>1.18</v>
      </c>
      <c r="L3169" s="2">
        <f t="shared" si="556"/>
        <v>22.056074766355142</v>
      </c>
      <c r="M3169" s="2">
        <f t="shared" si="547"/>
        <v>0</v>
      </c>
      <c r="N3169" s="2">
        <f t="shared" si="548"/>
        <v>8903.3644859813867</v>
      </c>
      <c r="O3169" s="2">
        <f t="shared" si="549"/>
        <v>213.85696073114755</v>
      </c>
      <c r="P3169" s="2"/>
    </row>
    <row r="3170" spans="1:16" x14ac:dyDescent="0.25">
      <c r="A3170">
        <v>3169</v>
      </c>
      <c r="B3170">
        <f t="shared" si="551"/>
        <v>132</v>
      </c>
      <c r="C3170">
        <f t="shared" si="550"/>
        <v>1</v>
      </c>
      <c r="D3170" s="3">
        <v>18.078149700735992</v>
      </c>
      <c r="E3170">
        <v>1.2829999999999999</v>
      </c>
      <c r="F3170">
        <f t="shared" si="552"/>
        <v>0</v>
      </c>
      <c r="H3170" s="2">
        <f t="shared" si="553"/>
        <v>1.2829999999999999</v>
      </c>
      <c r="I3170" s="2">
        <f t="shared" si="554"/>
        <v>8927.3457943926023</v>
      </c>
      <c r="J3170" s="2">
        <f t="shared" si="555"/>
        <v>214.33923499983263</v>
      </c>
      <c r="K3170" s="2">
        <f t="shared" si="546"/>
        <v>1.2829999999999999</v>
      </c>
      <c r="L3170" s="2">
        <f t="shared" si="556"/>
        <v>23.981308411214954</v>
      </c>
      <c r="M3170" s="2">
        <f t="shared" si="547"/>
        <v>0</v>
      </c>
      <c r="N3170" s="2">
        <f t="shared" si="548"/>
        <v>8927.3457943926023</v>
      </c>
      <c r="O3170" s="2">
        <f t="shared" si="549"/>
        <v>214.33923499983263</v>
      </c>
      <c r="P3170" s="2"/>
    </row>
    <row r="3171" spans="1:16" x14ac:dyDescent="0.25">
      <c r="A3171">
        <v>3170</v>
      </c>
      <c r="B3171">
        <f t="shared" si="551"/>
        <v>132</v>
      </c>
      <c r="C3171">
        <f t="shared" si="550"/>
        <v>2</v>
      </c>
      <c r="D3171" s="3">
        <v>17.94876557283601</v>
      </c>
      <c r="E3171">
        <v>1.343</v>
      </c>
      <c r="F3171">
        <f t="shared" si="552"/>
        <v>0</v>
      </c>
      <c r="H3171" s="2">
        <f t="shared" si="553"/>
        <v>1.343</v>
      </c>
      <c r="I3171" s="2">
        <f t="shared" si="554"/>
        <v>8952.4485981309208</v>
      </c>
      <c r="J3171" s="2">
        <f t="shared" si="555"/>
        <v>214.84639388774204</v>
      </c>
      <c r="K3171" s="2">
        <f t="shared" si="546"/>
        <v>1.343</v>
      </c>
      <c r="L3171" s="2">
        <f t="shared" si="556"/>
        <v>25.102803738317757</v>
      </c>
      <c r="M3171" s="2">
        <f t="shared" si="547"/>
        <v>0</v>
      </c>
      <c r="N3171" s="2">
        <f t="shared" si="548"/>
        <v>8952.4485981309208</v>
      </c>
      <c r="O3171" s="2">
        <f t="shared" si="549"/>
        <v>214.84639388774204</v>
      </c>
      <c r="P3171" s="2"/>
    </row>
    <row r="3172" spans="1:16" x14ac:dyDescent="0.25">
      <c r="A3172">
        <v>3171</v>
      </c>
      <c r="B3172">
        <f t="shared" si="551"/>
        <v>132</v>
      </c>
      <c r="C3172">
        <f t="shared" si="550"/>
        <v>3</v>
      </c>
      <c r="D3172" s="3">
        <v>17.962820078742027</v>
      </c>
      <c r="E3172">
        <v>1.337</v>
      </c>
      <c r="F3172">
        <f t="shared" si="552"/>
        <v>0</v>
      </c>
      <c r="H3172" s="2">
        <f t="shared" si="553"/>
        <v>1.337</v>
      </c>
      <c r="I3172" s="2">
        <f t="shared" si="554"/>
        <v>8977.4392523365277</v>
      </c>
      <c r="J3172" s="2">
        <f t="shared" si="555"/>
        <v>215.45654234382678</v>
      </c>
      <c r="K3172" s="2">
        <f t="shared" si="546"/>
        <v>1.337</v>
      </c>
      <c r="L3172" s="2">
        <f t="shared" si="556"/>
        <v>24.990654205607477</v>
      </c>
      <c r="M3172" s="2">
        <f t="shared" si="547"/>
        <v>0</v>
      </c>
      <c r="N3172" s="2">
        <f t="shared" si="548"/>
        <v>8977.4392523365277</v>
      </c>
      <c r="O3172" s="2">
        <f t="shared" si="549"/>
        <v>215.45654234382678</v>
      </c>
      <c r="P3172" s="2"/>
    </row>
    <row r="3173" spans="1:16" x14ac:dyDescent="0.25">
      <c r="A3173">
        <v>3172</v>
      </c>
      <c r="B3173">
        <f t="shared" si="551"/>
        <v>132</v>
      </c>
      <c r="C3173">
        <f t="shared" si="550"/>
        <v>4</v>
      </c>
      <c r="D3173" s="3">
        <v>18.008703906847018</v>
      </c>
      <c r="E3173">
        <v>1.3660000000000001</v>
      </c>
      <c r="F3173">
        <f t="shared" si="552"/>
        <v>0</v>
      </c>
      <c r="H3173" s="2">
        <f t="shared" si="553"/>
        <v>1.3660000000000001</v>
      </c>
      <c r="I3173" s="2">
        <f t="shared" si="554"/>
        <v>9002.9719626169008</v>
      </c>
      <c r="J3173" s="2">
        <f t="shared" si="555"/>
        <v>216.10339508620879</v>
      </c>
      <c r="K3173" s="2">
        <f t="shared" si="546"/>
        <v>1.3660000000000001</v>
      </c>
      <c r="L3173" s="2">
        <f t="shared" si="556"/>
        <v>25.532710280373831</v>
      </c>
      <c r="M3173" s="2">
        <f t="shared" si="547"/>
        <v>0</v>
      </c>
      <c r="N3173" s="2">
        <f t="shared" si="548"/>
        <v>9002.9719626169008</v>
      </c>
      <c r="O3173" s="2">
        <f t="shared" si="549"/>
        <v>216.10339508620879</v>
      </c>
      <c r="P3173" s="2"/>
    </row>
    <row r="3174" spans="1:16" x14ac:dyDescent="0.25">
      <c r="A3174">
        <v>3173</v>
      </c>
      <c r="B3174">
        <f t="shared" si="551"/>
        <v>132</v>
      </c>
      <c r="C3174">
        <f t="shared" si="550"/>
        <v>5</v>
      </c>
      <c r="D3174" s="3">
        <v>18.066575401755017</v>
      </c>
      <c r="E3174">
        <v>1.3640000000000001</v>
      </c>
      <c r="F3174">
        <f t="shared" si="552"/>
        <v>0</v>
      </c>
      <c r="H3174" s="2">
        <f t="shared" si="553"/>
        <v>1.3640000000000001</v>
      </c>
      <c r="I3174" s="2">
        <f t="shared" si="554"/>
        <v>9028.4672897197051</v>
      </c>
      <c r="J3174" s="2">
        <f t="shared" si="555"/>
        <v>216.75847088861968</v>
      </c>
      <c r="K3174" s="2">
        <f t="shared" si="546"/>
        <v>1.3640000000000001</v>
      </c>
      <c r="L3174" s="2">
        <f t="shared" si="556"/>
        <v>25.495327102803738</v>
      </c>
      <c r="M3174" s="2">
        <f t="shared" si="547"/>
        <v>0</v>
      </c>
      <c r="N3174" s="2">
        <f t="shared" si="548"/>
        <v>9028.4672897197051</v>
      </c>
      <c r="O3174" s="2">
        <f t="shared" si="549"/>
        <v>216.75847088861968</v>
      </c>
      <c r="P3174" s="2"/>
    </row>
    <row r="3175" spans="1:16" x14ac:dyDescent="0.25">
      <c r="A3175">
        <v>3174</v>
      </c>
      <c r="B3175">
        <f t="shared" si="551"/>
        <v>132</v>
      </c>
      <c r="C3175">
        <f t="shared" si="550"/>
        <v>6</v>
      </c>
      <c r="D3175" s="3">
        <v>18.206707092994975</v>
      </c>
      <c r="E3175">
        <v>1.3660000000000001</v>
      </c>
      <c r="F3175">
        <f t="shared" si="552"/>
        <v>0</v>
      </c>
      <c r="H3175" s="2">
        <f t="shared" si="553"/>
        <v>1.3660000000000001</v>
      </c>
      <c r="I3175" s="2">
        <f t="shared" si="554"/>
        <v>9054.0000000000782</v>
      </c>
      <c r="J3175" s="2">
        <f t="shared" si="555"/>
        <v>217.47612052823362</v>
      </c>
      <c r="K3175" s="2">
        <f t="shared" si="546"/>
        <v>1.3660000000000001</v>
      </c>
      <c r="L3175" s="2">
        <f t="shared" si="556"/>
        <v>25.532710280373831</v>
      </c>
      <c r="M3175" s="2">
        <f t="shared" si="547"/>
        <v>0</v>
      </c>
      <c r="N3175" s="2">
        <f t="shared" si="548"/>
        <v>9054.0000000000782</v>
      </c>
      <c r="O3175" s="2">
        <f t="shared" si="549"/>
        <v>217.47612052823362</v>
      </c>
      <c r="P3175" s="2"/>
    </row>
    <row r="3176" spans="1:16" x14ac:dyDescent="0.25">
      <c r="A3176">
        <v>3175</v>
      </c>
      <c r="B3176">
        <f t="shared" si="551"/>
        <v>132</v>
      </c>
      <c r="C3176">
        <f t="shared" si="550"/>
        <v>7</v>
      </c>
      <c r="D3176" s="3">
        <v>18.377014635152022</v>
      </c>
      <c r="E3176">
        <v>11.331</v>
      </c>
      <c r="F3176">
        <f t="shared" si="552"/>
        <v>330</v>
      </c>
      <c r="H3176" s="2">
        <f t="shared" si="553"/>
        <v>5</v>
      </c>
      <c r="I3176" s="2">
        <f t="shared" si="554"/>
        <v>8817.4579439253121</v>
      </c>
      <c r="J3176" s="2">
        <f t="shared" si="555"/>
        <v>211.91826994752898</v>
      </c>
      <c r="K3176" s="2">
        <f t="shared" si="546"/>
        <v>5</v>
      </c>
      <c r="L3176" s="2">
        <f t="shared" si="556"/>
        <v>93.45794392523365</v>
      </c>
      <c r="M3176" s="2">
        <f t="shared" si="547"/>
        <v>330</v>
      </c>
      <c r="N3176" s="2">
        <f t="shared" si="548"/>
        <v>8817.4579439253121</v>
      </c>
      <c r="O3176" s="2">
        <f t="shared" si="549"/>
        <v>211.91826994752898</v>
      </c>
      <c r="P3176" s="2"/>
    </row>
    <row r="3177" spans="1:16" x14ac:dyDescent="0.25">
      <c r="A3177">
        <v>3176</v>
      </c>
      <c r="B3177">
        <f t="shared" si="551"/>
        <v>132</v>
      </c>
      <c r="C3177">
        <f t="shared" si="550"/>
        <v>8</v>
      </c>
      <c r="D3177" s="3">
        <v>18.547322177309013</v>
      </c>
      <c r="E3177">
        <v>11.384</v>
      </c>
      <c r="F3177">
        <f t="shared" si="552"/>
        <v>0</v>
      </c>
      <c r="H3177" s="2">
        <f t="shared" si="553"/>
        <v>5</v>
      </c>
      <c r="I3177" s="2">
        <f t="shared" si="554"/>
        <v>8910.9158878505459</v>
      </c>
      <c r="J3177" s="2">
        <f t="shared" si="555"/>
        <v>214.28961012448636</v>
      </c>
      <c r="K3177" s="2">
        <f t="shared" si="546"/>
        <v>5</v>
      </c>
      <c r="L3177" s="2">
        <f t="shared" si="556"/>
        <v>93.45794392523365</v>
      </c>
      <c r="M3177" s="2">
        <f t="shared" si="547"/>
        <v>0</v>
      </c>
      <c r="N3177" s="2">
        <f t="shared" si="548"/>
        <v>8910.9158878505459</v>
      </c>
      <c r="O3177" s="2">
        <f t="shared" si="549"/>
        <v>214.28961012448636</v>
      </c>
      <c r="P3177" s="2"/>
    </row>
    <row r="3178" spans="1:16" x14ac:dyDescent="0.25">
      <c r="A3178">
        <v>3177</v>
      </c>
      <c r="B3178">
        <f t="shared" si="551"/>
        <v>132</v>
      </c>
      <c r="C3178">
        <f t="shared" si="550"/>
        <v>9</v>
      </c>
      <c r="D3178" s="3">
        <v>18.727137179343003</v>
      </c>
      <c r="E3178">
        <v>11.393000000000001</v>
      </c>
      <c r="F3178">
        <f t="shared" si="552"/>
        <v>0</v>
      </c>
      <c r="H3178" s="2">
        <f t="shared" si="553"/>
        <v>5</v>
      </c>
      <c r="I3178" s="2">
        <f t="shared" si="554"/>
        <v>9004.3738317757798</v>
      </c>
      <c r="J3178" s="2">
        <f t="shared" si="555"/>
        <v>216.67063737981391</v>
      </c>
      <c r="K3178" s="2">
        <f t="shared" ref="K3178:K3241" si="557">IF(J3178&lt;=$V$14,H3178,0)</f>
        <v>5</v>
      </c>
      <c r="L3178" s="2">
        <f t="shared" si="556"/>
        <v>93.45794392523365</v>
      </c>
      <c r="M3178" s="2">
        <f t="shared" ref="M3178:M3241" si="558">IF(J3178&lt;$V$18,0,F3178)</f>
        <v>0</v>
      </c>
      <c r="N3178" s="2">
        <f t="shared" ref="N3178:N3241" si="559">N3177+L3178-M3178</f>
        <v>9004.3738317757798</v>
      </c>
      <c r="O3178" s="2">
        <f t="shared" ref="O3178:O3241" si="560">(N3178/$V$13)*$V$16*(D3178+273)/100000</f>
        <v>216.67063737981391</v>
      </c>
      <c r="P3178" s="2"/>
    </row>
    <row r="3179" spans="1:16" x14ac:dyDescent="0.25">
      <c r="A3179">
        <v>3178</v>
      </c>
      <c r="B3179">
        <f t="shared" si="551"/>
        <v>132</v>
      </c>
      <c r="C3179">
        <f t="shared" si="550"/>
        <v>10</v>
      </c>
      <c r="D3179" s="3">
        <v>18.943741917425996</v>
      </c>
      <c r="E3179">
        <v>1.4019999999999999</v>
      </c>
      <c r="F3179">
        <f t="shared" si="552"/>
        <v>0</v>
      </c>
      <c r="H3179" s="2">
        <f t="shared" si="553"/>
        <v>1.4019999999999999</v>
      </c>
      <c r="I3179" s="2">
        <f t="shared" si="554"/>
        <v>9030.5794392524149</v>
      </c>
      <c r="J3179" s="2">
        <f t="shared" si="555"/>
        <v>217.46256239872758</v>
      </c>
      <c r="K3179" s="2">
        <f t="shared" si="557"/>
        <v>1.4019999999999999</v>
      </c>
      <c r="L3179" s="2">
        <f t="shared" si="556"/>
        <v>26.205607476635514</v>
      </c>
      <c r="M3179" s="2">
        <f t="shared" si="558"/>
        <v>0</v>
      </c>
      <c r="N3179" s="2">
        <f t="shared" si="559"/>
        <v>9030.5794392524149</v>
      </c>
      <c r="O3179" s="2">
        <f t="shared" si="560"/>
        <v>217.46256239872758</v>
      </c>
      <c r="P3179" s="2"/>
    </row>
    <row r="3180" spans="1:16" x14ac:dyDescent="0.25">
      <c r="A3180">
        <v>3179</v>
      </c>
      <c r="B3180">
        <f t="shared" si="551"/>
        <v>132</v>
      </c>
      <c r="C3180">
        <f t="shared" si="550"/>
        <v>11</v>
      </c>
      <c r="D3180" s="3">
        <v>18.936301296652005</v>
      </c>
      <c r="E3180">
        <v>11.207000000000001</v>
      </c>
      <c r="F3180">
        <f t="shared" si="552"/>
        <v>0</v>
      </c>
      <c r="H3180" s="2">
        <f t="shared" si="553"/>
        <v>5</v>
      </c>
      <c r="I3180" s="2">
        <f t="shared" si="554"/>
        <v>9124.0373831776487</v>
      </c>
      <c r="J3180" s="2">
        <f t="shared" si="555"/>
        <v>219.7074942356999</v>
      </c>
      <c r="K3180" s="2">
        <f t="shared" si="557"/>
        <v>5</v>
      </c>
      <c r="L3180" s="2">
        <f t="shared" si="556"/>
        <v>93.45794392523365</v>
      </c>
      <c r="M3180" s="2">
        <f t="shared" si="558"/>
        <v>0</v>
      </c>
      <c r="N3180" s="2">
        <f t="shared" si="559"/>
        <v>9124.0373831776487</v>
      </c>
      <c r="O3180" s="2">
        <f t="shared" si="560"/>
        <v>219.7074942356999</v>
      </c>
      <c r="P3180" s="2"/>
    </row>
    <row r="3181" spans="1:16" x14ac:dyDescent="0.25">
      <c r="A3181">
        <v>3180</v>
      </c>
      <c r="B3181">
        <f t="shared" si="551"/>
        <v>132</v>
      </c>
      <c r="C3181">
        <f t="shared" si="550"/>
        <v>12</v>
      </c>
      <c r="D3181" s="3">
        <v>19.045017033514</v>
      </c>
      <c r="E3181">
        <v>11.222</v>
      </c>
      <c r="F3181">
        <f t="shared" si="552"/>
        <v>0</v>
      </c>
      <c r="H3181" s="2">
        <f t="shared" si="553"/>
        <v>5</v>
      </c>
      <c r="I3181" s="2">
        <f t="shared" si="554"/>
        <v>9217.4953271028826</v>
      </c>
      <c r="J3181" s="2">
        <f t="shared" si="555"/>
        <v>222.04062455705605</v>
      </c>
      <c r="K3181" s="2">
        <f t="shared" si="557"/>
        <v>5</v>
      </c>
      <c r="L3181" s="2">
        <f t="shared" si="556"/>
        <v>93.45794392523365</v>
      </c>
      <c r="M3181" s="2">
        <f t="shared" si="558"/>
        <v>0</v>
      </c>
      <c r="N3181" s="2">
        <f t="shared" si="559"/>
        <v>9217.4953271028826</v>
      </c>
      <c r="O3181" s="2">
        <f t="shared" si="560"/>
        <v>222.04062455705605</v>
      </c>
      <c r="P3181" s="2"/>
    </row>
    <row r="3182" spans="1:16" x14ac:dyDescent="0.25">
      <c r="A3182">
        <v>3181</v>
      </c>
      <c r="B3182">
        <f t="shared" si="551"/>
        <v>132</v>
      </c>
      <c r="C3182">
        <f t="shared" si="550"/>
        <v>13</v>
      </c>
      <c r="D3182" s="3">
        <v>19.11280935612001</v>
      </c>
      <c r="E3182">
        <v>10.923</v>
      </c>
      <c r="F3182">
        <f t="shared" si="552"/>
        <v>0</v>
      </c>
      <c r="H3182" s="2">
        <f t="shared" si="553"/>
        <v>5</v>
      </c>
      <c r="I3182" s="2">
        <f t="shared" si="554"/>
        <v>9310.9532710281164</v>
      </c>
      <c r="J3182" s="2">
        <f t="shared" si="555"/>
        <v>224.34400163766068</v>
      </c>
      <c r="K3182" s="2">
        <f t="shared" si="557"/>
        <v>5</v>
      </c>
      <c r="L3182" s="2">
        <f t="shared" si="556"/>
        <v>93.45794392523365</v>
      </c>
      <c r="M3182" s="2">
        <f t="shared" si="558"/>
        <v>0</v>
      </c>
      <c r="N3182" s="2">
        <f t="shared" si="559"/>
        <v>9310.9532710281164</v>
      </c>
      <c r="O3182" s="2">
        <f t="shared" si="560"/>
        <v>224.34400163766068</v>
      </c>
      <c r="P3182" s="2"/>
    </row>
    <row r="3183" spans="1:16" x14ac:dyDescent="0.25">
      <c r="A3183">
        <v>3182</v>
      </c>
      <c r="B3183">
        <f t="shared" si="551"/>
        <v>132</v>
      </c>
      <c r="C3183">
        <f t="shared" si="550"/>
        <v>14</v>
      </c>
      <c r="D3183" s="3">
        <v>19.152906034734997</v>
      </c>
      <c r="E3183">
        <v>9.1449999999999996</v>
      </c>
      <c r="F3183">
        <f t="shared" si="552"/>
        <v>0</v>
      </c>
      <c r="H3183" s="2">
        <f t="shared" si="553"/>
        <v>5</v>
      </c>
      <c r="I3183" s="2">
        <f t="shared" si="554"/>
        <v>9404.4112149533503</v>
      </c>
      <c r="J3183" s="2">
        <f t="shared" si="555"/>
        <v>226.6269400274717</v>
      </c>
      <c r="K3183" s="2">
        <f t="shared" si="557"/>
        <v>5</v>
      </c>
      <c r="L3183" s="2">
        <f t="shared" si="556"/>
        <v>93.45794392523365</v>
      </c>
      <c r="M3183" s="2">
        <f t="shared" si="558"/>
        <v>0</v>
      </c>
      <c r="N3183" s="2">
        <f t="shared" si="559"/>
        <v>9404.4112149533503</v>
      </c>
      <c r="O3183" s="2">
        <f t="shared" si="560"/>
        <v>226.6269400274717</v>
      </c>
      <c r="P3183" s="2"/>
    </row>
    <row r="3184" spans="1:16" x14ac:dyDescent="0.25">
      <c r="A3184">
        <v>3183</v>
      </c>
      <c r="B3184">
        <f t="shared" si="551"/>
        <v>132</v>
      </c>
      <c r="C3184">
        <f t="shared" si="550"/>
        <v>15</v>
      </c>
      <c r="D3184" s="3">
        <v>19.117769769969982</v>
      </c>
      <c r="E3184">
        <v>0</v>
      </c>
      <c r="F3184">
        <f t="shared" si="552"/>
        <v>0</v>
      </c>
      <c r="H3184" s="2">
        <f t="shared" si="553"/>
        <v>0</v>
      </c>
      <c r="I3184" s="2">
        <f t="shared" si="554"/>
        <v>9404.4112149533503</v>
      </c>
      <c r="J3184" s="2">
        <f t="shared" si="555"/>
        <v>226.59968435414717</v>
      </c>
      <c r="K3184" s="2">
        <f t="shared" si="557"/>
        <v>0</v>
      </c>
      <c r="L3184" s="2">
        <f t="shared" si="556"/>
        <v>0</v>
      </c>
      <c r="M3184" s="2">
        <f t="shared" si="558"/>
        <v>0</v>
      </c>
      <c r="N3184" s="2">
        <f t="shared" si="559"/>
        <v>9404.4112149533503</v>
      </c>
      <c r="O3184" s="2">
        <f t="shared" si="560"/>
        <v>226.59968435414717</v>
      </c>
      <c r="P3184" s="2"/>
    </row>
    <row r="3185" spans="1:16" x14ac:dyDescent="0.25">
      <c r="A3185">
        <v>3184</v>
      </c>
      <c r="B3185">
        <f t="shared" si="551"/>
        <v>132</v>
      </c>
      <c r="C3185">
        <f t="shared" si="550"/>
        <v>16</v>
      </c>
      <c r="D3185" s="3">
        <v>19.166133805000015</v>
      </c>
      <c r="E3185">
        <v>4.7519999999999998</v>
      </c>
      <c r="F3185">
        <f t="shared" si="552"/>
        <v>0</v>
      </c>
      <c r="H3185" s="2">
        <f t="shared" si="553"/>
        <v>4.7519999999999998</v>
      </c>
      <c r="I3185" s="2">
        <f t="shared" si="554"/>
        <v>9493.2336448598926</v>
      </c>
      <c r="J3185" s="2">
        <f t="shared" si="555"/>
        <v>228.77773551247549</v>
      </c>
      <c r="K3185" s="2">
        <f t="shared" si="557"/>
        <v>4.7519999999999998</v>
      </c>
      <c r="L3185" s="2">
        <f t="shared" si="556"/>
        <v>88.822429906542055</v>
      </c>
      <c r="M3185" s="2">
        <f t="shared" si="558"/>
        <v>0</v>
      </c>
      <c r="N3185" s="2">
        <f t="shared" si="559"/>
        <v>9493.2336448598926</v>
      </c>
      <c r="O3185" s="2">
        <f t="shared" si="560"/>
        <v>228.77773551247549</v>
      </c>
      <c r="P3185" s="2"/>
    </row>
    <row r="3186" spans="1:16" x14ac:dyDescent="0.25">
      <c r="A3186">
        <v>3185</v>
      </c>
      <c r="B3186">
        <f t="shared" si="551"/>
        <v>132</v>
      </c>
      <c r="C3186">
        <f t="shared" si="550"/>
        <v>17</v>
      </c>
      <c r="D3186" s="3">
        <v>19.262861875059002</v>
      </c>
      <c r="E3186">
        <v>0</v>
      </c>
      <c r="F3186">
        <f t="shared" si="552"/>
        <v>0</v>
      </c>
      <c r="H3186" s="2">
        <f t="shared" si="553"/>
        <v>0</v>
      </c>
      <c r="I3186" s="2">
        <f t="shared" si="554"/>
        <v>9493.2336448598926</v>
      </c>
      <c r="J3186" s="2">
        <f t="shared" si="555"/>
        <v>228.85347744923041</v>
      </c>
      <c r="K3186" s="2">
        <f t="shared" si="557"/>
        <v>0</v>
      </c>
      <c r="L3186" s="2">
        <f t="shared" si="556"/>
        <v>0</v>
      </c>
      <c r="M3186" s="2">
        <f t="shared" si="558"/>
        <v>0</v>
      </c>
      <c r="N3186" s="2">
        <f t="shared" si="559"/>
        <v>9493.2336448598926</v>
      </c>
      <c r="O3186" s="2">
        <f t="shared" si="560"/>
        <v>228.85347744923041</v>
      </c>
      <c r="P3186" s="2"/>
    </row>
    <row r="3187" spans="1:16" x14ac:dyDescent="0.25">
      <c r="A3187">
        <v>3186</v>
      </c>
      <c r="B3187">
        <f t="shared" si="551"/>
        <v>132</v>
      </c>
      <c r="C3187">
        <f t="shared" si="550"/>
        <v>18</v>
      </c>
      <c r="D3187" s="3">
        <v>19.26740892108802</v>
      </c>
      <c r="E3187">
        <v>0</v>
      </c>
      <c r="F3187">
        <f t="shared" si="552"/>
        <v>0</v>
      </c>
      <c r="H3187" s="2">
        <f t="shared" si="553"/>
        <v>0</v>
      </c>
      <c r="I3187" s="2">
        <f t="shared" si="554"/>
        <v>9493.2336448598926</v>
      </c>
      <c r="J3187" s="2">
        <f t="shared" si="555"/>
        <v>228.85703796762533</v>
      </c>
      <c r="K3187" s="2">
        <f t="shared" si="557"/>
        <v>0</v>
      </c>
      <c r="L3187" s="2">
        <f t="shared" si="556"/>
        <v>0</v>
      </c>
      <c r="M3187" s="2">
        <f t="shared" si="558"/>
        <v>0</v>
      </c>
      <c r="N3187" s="2">
        <f t="shared" si="559"/>
        <v>9493.2336448598926</v>
      </c>
      <c r="O3187" s="2">
        <f t="shared" si="560"/>
        <v>228.85703796762533</v>
      </c>
      <c r="P3187" s="2"/>
    </row>
    <row r="3188" spans="1:16" x14ac:dyDescent="0.25">
      <c r="A3188">
        <v>3187</v>
      </c>
      <c r="B3188">
        <f t="shared" si="551"/>
        <v>132</v>
      </c>
      <c r="C3188">
        <f t="shared" si="550"/>
        <v>19</v>
      </c>
      <c r="D3188" s="3">
        <v>19.268649024549973</v>
      </c>
      <c r="E3188">
        <v>0</v>
      </c>
      <c r="F3188">
        <f t="shared" si="552"/>
        <v>0</v>
      </c>
      <c r="H3188" s="2">
        <f t="shared" si="553"/>
        <v>0</v>
      </c>
      <c r="I3188" s="2">
        <f t="shared" si="554"/>
        <v>9493.2336448598926</v>
      </c>
      <c r="J3188" s="2">
        <f t="shared" si="555"/>
        <v>228.85800901809628</v>
      </c>
      <c r="K3188" s="2">
        <f t="shared" si="557"/>
        <v>0</v>
      </c>
      <c r="L3188" s="2">
        <f t="shared" si="556"/>
        <v>0</v>
      </c>
      <c r="M3188" s="2">
        <f t="shared" si="558"/>
        <v>0</v>
      </c>
      <c r="N3188" s="2">
        <f t="shared" si="559"/>
        <v>9493.2336448598926</v>
      </c>
      <c r="O3188" s="2">
        <f t="shared" si="560"/>
        <v>228.85800901809628</v>
      </c>
      <c r="P3188" s="2"/>
    </row>
    <row r="3189" spans="1:16" x14ac:dyDescent="0.25">
      <c r="A3189">
        <v>3188</v>
      </c>
      <c r="B3189">
        <f t="shared" si="551"/>
        <v>132</v>
      </c>
      <c r="C3189">
        <f t="shared" si="550"/>
        <v>20</v>
      </c>
      <c r="D3189" s="3">
        <v>19.287250576485008</v>
      </c>
      <c r="E3189">
        <v>0</v>
      </c>
      <c r="F3189">
        <f t="shared" si="552"/>
        <v>0</v>
      </c>
      <c r="H3189" s="2">
        <f t="shared" si="553"/>
        <v>0</v>
      </c>
      <c r="I3189" s="2">
        <f t="shared" si="554"/>
        <v>9493.2336448598926</v>
      </c>
      <c r="J3189" s="2">
        <f t="shared" si="555"/>
        <v>228.87257477516502</v>
      </c>
      <c r="K3189" s="2">
        <f t="shared" si="557"/>
        <v>0</v>
      </c>
      <c r="L3189" s="2">
        <f t="shared" si="556"/>
        <v>0</v>
      </c>
      <c r="M3189" s="2">
        <f t="shared" si="558"/>
        <v>0</v>
      </c>
      <c r="N3189" s="2">
        <f t="shared" si="559"/>
        <v>9493.2336448598926</v>
      </c>
      <c r="O3189" s="2">
        <f t="shared" si="560"/>
        <v>228.87257477516502</v>
      </c>
      <c r="P3189" s="2"/>
    </row>
    <row r="3190" spans="1:16" x14ac:dyDescent="0.25">
      <c r="A3190">
        <v>3189</v>
      </c>
      <c r="B3190">
        <f t="shared" si="551"/>
        <v>132</v>
      </c>
      <c r="C3190">
        <f t="shared" si="550"/>
        <v>21</v>
      </c>
      <c r="D3190" s="3">
        <v>19.247153897870021</v>
      </c>
      <c r="E3190">
        <v>0</v>
      </c>
      <c r="F3190">
        <f t="shared" si="552"/>
        <v>0</v>
      </c>
      <c r="H3190" s="2">
        <f t="shared" si="553"/>
        <v>0</v>
      </c>
      <c r="I3190" s="2">
        <f t="shared" si="554"/>
        <v>9493.2336448598926</v>
      </c>
      <c r="J3190" s="2">
        <f t="shared" si="555"/>
        <v>228.84117747659505</v>
      </c>
      <c r="K3190" s="2">
        <f t="shared" si="557"/>
        <v>0</v>
      </c>
      <c r="L3190" s="2">
        <f t="shared" si="556"/>
        <v>0</v>
      </c>
      <c r="M3190" s="2">
        <f t="shared" si="558"/>
        <v>0</v>
      </c>
      <c r="N3190" s="2">
        <f t="shared" si="559"/>
        <v>9493.2336448598926</v>
      </c>
      <c r="O3190" s="2">
        <f t="shared" si="560"/>
        <v>228.84117747659505</v>
      </c>
      <c r="P3190" s="2"/>
    </row>
    <row r="3191" spans="1:16" x14ac:dyDescent="0.25">
      <c r="A3191">
        <v>3190</v>
      </c>
      <c r="B3191">
        <f t="shared" si="551"/>
        <v>132</v>
      </c>
      <c r="C3191">
        <f t="shared" si="550"/>
        <v>22</v>
      </c>
      <c r="D3191" s="3">
        <v>19.187215563859013</v>
      </c>
      <c r="E3191">
        <v>4.944</v>
      </c>
      <c r="F3191">
        <f t="shared" si="552"/>
        <v>0</v>
      </c>
      <c r="H3191" s="2">
        <f t="shared" si="553"/>
        <v>4.944</v>
      </c>
      <c r="I3191" s="2">
        <f t="shared" si="554"/>
        <v>9585.6448598131628</v>
      </c>
      <c r="J3191" s="2">
        <f t="shared" si="555"/>
        <v>231.02142483416259</v>
      </c>
      <c r="K3191" s="2">
        <f t="shared" si="557"/>
        <v>4.944</v>
      </c>
      <c r="L3191" s="2">
        <f t="shared" si="556"/>
        <v>92.411214953271028</v>
      </c>
      <c r="M3191" s="2">
        <f t="shared" si="558"/>
        <v>0</v>
      </c>
      <c r="N3191" s="2">
        <f t="shared" si="559"/>
        <v>9585.6448598131628</v>
      </c>
      <c r="O3191" s="2">
        <f t="shared" si="560"/>
        <v>231.02142483416259</v>
      </c>
      <c r="P3191" s="2"/>
    </row>
    <row r="3192" spans="1:16" x14ac:dyDescent="0.25">
      <c r="A3192">
        <v>3191</v>
      </c>
      <c r="B3192">
        <f t="shared" si="551"/>
        <v>132</v>
      </c>
      <c r="C3192">
        <f t="shared" si="550"/>
        <v>23</v>
      </c>
      <c r="D3192" s="3">
        <v>18.893724411112998</v>
      </c>
      <c r="E3192">
        <v>0</v>
      </c>
      <c r="F3192">
        <f t="shared" si="552"/>
        <v>0</v>
      </c>
      <c r="H3192" s="2">
        <f t="shared" si="553"/>
        <v>0</v>
      </c>
      <c r="I3192" s="2">
        <f t="shared" si="554"/>
        <v>9585.6448598131628</v>
      </c>
      <c r="J3192" s="2">
        <f t="shared" si="555"/>
        <v>230.78937243531701</v>
      </c>
      <c r="K3192" s="2">
        <f t="shared" si="557"/>
        <v>0</v>
      </c>
      <c r="L3192" s="2">
        <f t="shared" si="556"/>
        <v>0</v>
      </c>
      <c r="M3192" s="2">
        <f t="shared" si="558"/>
        <v>0</v>
      </c>
      <c r="N3192" s="2">
        <f t="shared" si="559"/>
        <v>9585.6448598131628</v>
      </c>
      <c r="O3192" s="2">
        <f t="shared" si="560"/>
        <v>230.78937243531701</v>
      </c>
      <c r="P3192" s="2"/>
    </row>
    <row r="3193" spans="1:16" x14ac:dyDescent="0.25">
      <c r="A3193">
        <v>3192</v>
      </c>
      <c r="B3193">
        <f t="shared" si="551"/>
        <v>133</v>
      </c>
      <c r="C3193">
        <f t="shared" si="550"/>
        <v>0</v>
      </c>
      <c r="D3193" s="3">
        <v>18.874709491357976</v>
      </c>
      <c r="E3193">
        <v>0</v>
      </c>
      <c r="F3193">
        <f t="shared" si="552"/>
        <v>0</v>
      </c>
      <c r="H3193" s="2">
        <f t="shared" si="553"/>
        <v>0</v>
      </c>
      <c r="I3193" s="2">
        <f t="shared" si="554"/>
        <v>9585.6448598131628</v>
      </c>
      <c r="J3193" s="2">
        <f t="shared" si="555"/>
        <v>230.77433805454697</v>
      </c>
      <c r="K3193" s="2">
        <f t="shared" si="557"/>
        <v>0</v>
      </c>
      <c r="L3193" s="2">
        <f t="shared" si="556"/>
        <v>0</v>
      </c>
      <c r="M3193" s="2">
        <f t="shared" si="558"/>
        <v>0</v>
      </c>
      <c r="N3193" s="2">
        <f t="shared" si="559"/>
        <v>9585.6448598131628</v>
      </c>
      <c r="O3193" s="2">
        <f t="shared" si="560"/>
        <v>230.77433805454697</v>
      </c>
      <c r="P3193" s="2"/>
    </row>
    <row r="3194" spans="1:16" x14ac:dyDescent="0.25">
      <c r="A3194">
        <v>3193</v>
      </c>
      <c r="B3194">
        <f t="shared" si="551"/>
        <v>133</v>
      </c>
      <c r="C3194">
        <f t="shared" si="550"/>
        <v>1</v>
      </c>
      <c r="D3194" s="3">
        <v>18.840399962234017</v>
      </c>
      <c r="E3194">
        <v>0</v>
      </c>
      <c r="F3194">
        <f t="shared" si="552"/>
        <v>0</v>
      </c>
      <c r="H3194" s="2">
        <f t="shared" si="553"/>
        <v>0</v>
      </c>
      <c r="I3194" s="2">
        <f t="shared" si="554"/>
        <v>9585.6448598131628</v>
      </c>
      <c r="J3194" s="2">
        <f t="shared" si="555"/>
        <v>230.74721080228747</v>
      </c>
      <c r="K3194" s="2">
        <f t="shared" si="557"/>
        <v>0</v>
      </c>
      <c r="L3194" s="2">
        <f t="shared" si="556"/>
        <v>0</v>
      </c>
      <c r="M3194" s="2">
        <f t="shared" si="558"/>
        <v>0</v>
      </c>
      <c r="N3194" s="2">
        <f t="shared" si="559"/>
        <v>9585.6448598131628</v>
      </c>
      <c r="O3194" s="2">
        <f t="shared" si="560"/>
        <v>230.74721080228747</v>
      </c>
      <c r="P3194" s="2"/>
    </row>
    <row r="3195" spans="1:16" x14ac:dyDescent="0.25">
      <c r="A3195">
        <v>3194</v>
      </c>
      <c r="B3195">
        <f t="shared" si="551"/>
        <v>133</v>
      </c>
      <c r="C3195">
        <f t="shared" si="550"/>
        <v>2</v>
      </c>
      <c r="D3195" s="3">
        <v>18.785008674251003</v>
      </c>
      <c r="E3195">
        <v>0</v>
      </c>
      <c r="F3195">
        <f t="shared" si="552"/>
        <v>0</v>
      </c>
      <c r="H3195" s="2">
        <f t="shared" si="553"/>
        <v>0</v>
      </c>
      <c r="I3195" s="2">
        <f t="shared" si="554"/>
        <v>9585.6448598131628</v>
      </c>
      <c r="J3195" s="2">
        <f t="shared" si="555"/>
        <v>230.70341499743495</v>
      </c>
      <c r="K3195" s="2">
        <f t="shared" si="557"/>
        <v>0</v>
      </c>
      <c r="L3195" s="2">
        <f t="shared" si="556"/>
        <v>0</v>
      </c>
      <c r="M3195" s="2">
        <f t="shared" si="558"/>
        <v>0</v>
      </c>
      <c r="N3195" s="2">
        <f t="shared" si="559"/>
        <v>9585.6448598131628</v>
      </c>
      <c r="O3195" s="2">
        <f t="shared" si="560"/>
        <v>230.70341499743495</v>
      </c>
      <c r="P3195" s="2"/>
    </row>
    <row r="3196" spans="1:16" x14ac:dyDescent="0.25">
      <c r="A3196">
        <v>3195</v>
      </c>
      <c r="B3196">
        <f t="shared" si="551"/>
        <v>133</v>
      </c>
      <c r="C3196">
        <f t="shared" si="550"/>
        <v>3</v>
      </c>
      <c r="D3196" s="3">
        <v>18.746978834739991</v>
      </c>
      <c r="E3196">
        <v>0</v>
      </c>
      <c r="F3196">
        <f t="shared" si="552"/>
        <v>0</v>
      </c>
      <c r="H3196" s="2">
        <f t="shared" si="553"/>
        <v>0</v>
      </c>
      <c r="I3196" s="2">
        <f t="shared" si="554"/>
        <v>9585.6448598131628</v>
      </c>
      <c r="J3196" s="2">
        <f t="shared" si="555"/>
        <v>230.6733462358942</v>
      </c>
      <c r="K3196" s="2">
        <f t="shared" si="557"/>
        <v>0</v>
      </c>
      <c r="L3196" s="2">
        <f t="shared" si="556"/>
        <v>0</v>
      </c>
      <c r="M3196" s="2">
        <f t="shared" si="558"/>
        <v>0</v>
      </c>
      <c r="N3196" s="2">
        <f t="shared" si="559"/>
        <v>9585.6448598131628</v>
      </c>
      <c r="O3196" s="2">
        <f t="shared" si="560"/>
        <v>230.6733462358942</v>
      </c>
      <c r="P3196" s="2"/>
    </row>
    <row r="3197" spans="1:16" x14ac:dyDescent="0.25">
      <c r="A3197">
        <v>3196</v>
      </c>
      <c r="B3197">
        <f t="shared" si="551"/>
        <v>133</v>
      </c>
      <c r="C3197">
        <f t="shared" si="550"/>
        <v>4</v>
      </c>
      <c r="D3197" s="3">
        <v>18.76723385795799</v>
      </c>
      <c r="E3197">
        <v>0</v>
      </c>
      <c r="F3197">
        <f t="shared" si="552"/>
        <v>0</v>
      </c>
      <c r="H3197" s="2">
        <f t="shared" si="553"/>
        <v>0</v>
      </c>
      <c r="I3197" s="2">
        <f t="shared" si="554"/>
        <v>9585.6448598131628</v>
      </c>
      <c r="J3197" s="2">
        <f t="shared" si="555"/>
        <v>230.68936111975844</v>
      </c>
      <c r="K3197" s="2">
        <f t="shared" si="557"/>
        <v>0</v>
      </c>
      <c r="L3197" s="2">
        <f t="shared" si="556"/>
        <v>0</v>
      </c>
      <c r="M3197" s="2">
        <f t="shared" si="558"/>
        <v>0</v>
      </c>
      <c r="N3197" s="2">
        <f t="shared" si="559"/>
        <v>9585.6448598131628</v>
      </c>
      <c r="O3197" s="2">
        <f t="shared" si="560"/>
        <v>230.68936111975844</v>
      </c>
      <c r="P3197" s="2"/>
    </row>
    <row r="3198" spans="1:16" x14ac:dyDescent="0.25">
      <c r="A3198">
        <v>3197</v>
      </c>
      <c r="B3198">
        <f t="shared" si="551"/>
        <v>133</v>
      </c>
      <c r="C3198">
        <f t="shared" si="550"/>
        <v>5</v>
      </c>
      <c r="D3198" s="3">
        <v>18.773434375269005</v>
      </c>
      <c r="E3198">
        <v>0</v>
      </c>
      <c r="F3198">
        <f t="shared" si="552"/>
        <v>0</v>
      </c>
      <c r="H3198" s="2">
        <f t="shared" si="553"/>
        <v>0</v>
      </c>
      <c r="I3198" s="2">
        <f t="shared" si="554"/>
        <v>9585.6448598131628</v>
      </c>
      <c r="J3198" s="2">
        <f t="shared" si="555"/>
        <v>230.6942636352266</v>
      </c>
      <c r="K3198" s="2">
        <f t="shared" si="557"/>
        <v>0</v>
      </c>
      <c r="L3198" s="2">
        <f t="shared" si="556"/>
        <v>0</v>
      </c>
      <c r="M3198" s="2">
        <f t="shared" si="558"/>
        <v>0</v>
      </c>
      <c r="N3198" s="2">
        <f t="shared" si="559"/>
        <v>9585.6448598131628</v>
      </c>
      <c r="O3198" s="2">
        <f t="shared" si="560"/>
        <v>230.6942636352266</v>
      </c>
      <c r="P3198" s="2"/>
    </row>
    <row r="3199" spans="1:16" x14ac:dyDescent="0.25">
      <c r="A3199">
        <v>3198</v>
      </c>
      <c r="B3199">
        <f t="shared" si="551"/>
        <v>133</v>
      </c>
      <c r="C3199">
        <f t="shared" si="550"/>
        <v>6</v>
      </c>
      <c r="D3199" s="3">
        <v>18.774674478731981</v>
      </c>
      <c r="E3199">
        <v>0</v>
      </c>
      <c r="F3199">
        <f t="shared" si="552"/>
        <v>0</v>
      </c>
      <c r="H3199" s="2">
        <f t="shared" si="553"/>
        <v>0</v>
      </c>
      <c r="I3199" s="2">
        <f t="shared" si="554"/>
        <v>9585.6448598131628</v>
      </c>
      <c r="J3199" s="2">
        <f t="shared" si="555"/>
        <v>230.69524413832085</v>
      </c>
      <c r="K3199" s="2">
        <f t="shared" si="557"/>
        <v>0</v>
      </c>
      <c r="L3199" s="2">
        <f t="shared" si="556"/>
        <v>0</v>
      </c>
      <c r="M3199" s="2">
        <f t="shared" si="558"/>
        <v>0</v>
      </c>
      <c r="N3199" s="2">
        <f t="shared" si="559"/>
        <v>9585.6448598131628</v>
      </c>
      <c r="O3199" s="2">
        <f t="shared" si="560"/>
        <v>230.69524413832085</v>
      </c>
      <c r="P3199" s="2"/>
    </row>
    <row r="3200" spans="1:16" x14ac:dyDescent="0.25">
      <c r="A3200">
        <v>3199</v>
      </c>
      <c r="B3200">
        <f t="shared" si="551"/>
        <v>133</v>
      </c>
      <c r="C3200">
        <f t="shared" si="550"/>
        <v>7</v>
      </c>
      <c r="D3200" s="3">
        <v>18.812290950421982</v>
      </c>
      <c r="E3200">
        <v>0</v>
      </c>
      <c r="F3200">
        <f t="shared" si="552"/>
        <v>330</v>
      </c>
      <c r="H3200" s="2">
        <f t="shared" si="553"/>
        <v>0</v>
      </c>
      <c r="I3200" s="2">
        <f t="shared" si="554"/>
        <v>9255.6448598131628</v>
      </c>
      <c r="J3200" s="2">
        <f t="shared" si="555"/>
        <v>222.78193721326781</v>
      </c>
      <c r="K3200" s="2">
        <f t="shared" si="557"/>
        <v>0</v>
      </c>
      <c r="L3200" s="2">
        <f t="shared" si="556"/>
        <v>0</v>
      </c>
      <c r="M3200" s="2">
        <f t="shared" si="558"/>
        <v>330</v>
      </c>
      <c r="N3200" s="2">
        <f t="shared" si="559"/>
        <v>9255.6448598131628</v>
      </c>
      <c r="O3200" s="2">
        <f t="shared" si="560"/>
        <v>222.78193721326781</v>
      </c>
      <c r="P3200" s="2"/>
    </row>
    <row r="3201" spans="1:16" x14ac:dyDescent="0.25">
      <c r="A3201">
        <v>3200</v>
      </c>
      <c r="B3201">
        <f t="shared" si="551"/>
        <v>133</v>
      </c>
      <c r="C3201">
        <f t="shared" si="550"/>
        <v>8</v>
      </c>
      <c r="D3201" s="3">
        <v>18.923486894207997</v>
      </c>
      <c r="E3201">
        <v>0</v>
      </c>
      <c r="F3201">
        <f t="shared" si="552"/>
        <v>0</v>
      </c>
      <c r="H3201" s="2">
        <f t="shared" si="553"/>
        <v>0</v>
      </c>
      <c r="I3201" s="2">
        <f t="shared" si="554"/>
        <v>9255.6448598131628</v>
      </c>
      <c r="J3201" s="2">
        <f t="shared" si="555"/>
        <v>222.8668289348818</v>
      </c>
      <c r="K3201" s="2">
        <f t="shared" si="557"/>
        <v>0</v>
      </c>
      <c r="L3201" s="2">
        <f t="shared" si="556"/>
        <v>0</v>
      </c>
      <c r="M3201" s="2">
        <f t="shared" si="558"/>
        <v>0</v>
      </c>
      <c r="N3201" s="2">
        <f t="shared" si="559"/>
        <v>9255.6448598131628</v>
      </c>
      <c r="O3201" s="2">
        <f t="shared" si="560"/>
        <v>222.8668289348818</v>
      </c>
      <c r="P3201" s="2"/>
    </row>
    <row r="3202" spans="1:16" x14ac:dyDescent="0.25">
      <c r="A3202">
        <v>3201</v>
      </c>
      <c r="B3202">
        <f t="shared" si="551"/>
        <v>133</v>
      </c>
      <c r="C3202">
        <f t="shared" ref="C3202:C3265" si="561">A3202-B3202*24</f>
        <v>9</v>
      </c>
      <c r="D3202" s="3">
        <v>19.013601079135981</v>
      </c>
      <c r="E3202">
        <v>0</v>
      </c>
      <c r="F3202">
        <f t="shared" si="552"/>
        <v>0</v>
      </c>
      <c r="H3202" s="2">
        <f t="shared" si="553"/>
        <v>0</v>
      </c>
      <c r="I3202" s="2">
        <f t="shared" si="554"/>
        <v>9255.6448598131628</v>
      </c>
      <c r="J3202" s="2">
        <f t="shared" si="555"/>
        <v>222.93562594347682</v>
      </c>
      <c r="K3202" s="2">
        <f t="shared" si="557"/>
        <v>0</v>
      </c>
      <c r="L3202" s="2">
        <f t="shared" si="556"/>
        <v>0</v>
      </c>
      <c r="M3202" s="2">
        <f t="shared" si="558"/>
        <v>0</v>
      </c>
      <c r="N3202" s="2">
        <f t="shared" si="559"/>
        <v>9255.6448598131628</v>
      </c>
      <c r="O3202" s="2">
        <f t="shared" si="560"/>
        <v>222.93562594347682</v>
      </c>
      <c r="P3202" s="2"/>
    </row>
    <row r="3203" spans="1:16" x14ac:dyDescent="0.25">
      <c r="A3203">
        <v>3202</v>
      </c>
      <c r="B3203">
        <f t="shared" ref="B3203:B3266" si="562">INT(A3203/24)</f>
        <v>133</v>
      </c>
      <c r="C3203">
        <f t="shared" si="561"/>
        <v>10</v>
      </c>
      <c r="D3203" s="3">
        <v>19.14877235652699</v>
      </c>
      <c r="E3203">
        <v>0</v>
      </c>
      <c r="F3203">
        <f t="shared" ref="F3203:F3266" si="563">IF(C3203=$V$6,$V$5,0)</f>
        <v>0</v>
      </c>
      <c r="H3203" s="2">
        <f t="shared" ref="H3203:H3266" si="564">IF(E3203&gt;$V$8,$V$8,E3203)</f>
        <v>0</v>
      </c>
      <c r="I3203" s="2">
        <f t="shared" si="554"/>
        <v>9255.6448598131628</v>
      </c>
      <c r="J3203" s="2">
        <f t="shared" si="555"/>
        <v>223.03882145636859</v>
      </c>
      <c r="K3203" s="2">
        <f t="shared" si="557"/>
        <v>0</v>
      </c>
      <c r="L3203" s="2">
        <f t="shared" si="556"/>
        <v>0</v>
      </c>
      <c r="M3203" s="2">
        <f t="shared" si="558"/>
        <v>0</v>
      </c>
      <c r="N3203" s="2">
        <f t="shared" si="559"/>
        <v>9255.6448598131628</v>
      </c>
      <c r="O3203" s="2">
        <f t="shared" si="560"/>
        <v>223.03882145636859</v>
      </c>
      <c r="P3203" s="2"/>
    </row>
    <row r="3204" spans="1:16" x14ac:dyDescent="0.25">
      <c r="A3204">
        <v>3203</v>
      </c>
      <c r="B3204">
        <f t="shared" si="562"/>
        <v>133</v>
      </c>
      <c r="C3204">
        <f t="shared" si="561"/>
        <v>11</v>
      </c>
      <c r="D3204" s="3">
        <v>19.219871621698985</v>
      </c>
      <c r="E3204">
        <v>0</v>
      </c>
      <c r="F3204">
        <f t="shared" si="563"/>
        <v>0</v>
      </c>
      <c r="H3204" s="2">
        <f t="shared" si="564"/>
        <v>0</v>
      </c>
      <c r="I3204" s="2">
        <f t="shared" ref="I3204:I3267" si="565">N3203+H3204*1000/$V$10-F3204</f>
        <v>9255.6448598131628</v>
      </c>
      <c r="J3204" s="2">
        <f t="shared" ref="J3204:J3267" si="566">(I3204/$V$13)*$V$16*(D3204+273)/100000</f>
        <v>223.09310166498446</v>
      </c>
      <c r="K3204" s="2">
        <f t="shared" si="557"/>
        <v>0</v>
      </c>
      <c r="L3204" s="2">
        <f t="shared" ref="L3204:L3267" si="567">K3204*1000/$V$10</f>
        <v>0</v>
      </c>
      <c r="M3204" s="2">
        <f t="shared" si="558"/>
        <v>0</v>
      </c>
      <c r="N3204" s="2">
        <f t="shared" si="559"/>
        <v>9255.6448598131628</v>
      </c>
      <c r="O3204" s="2">
        <f t="shared" si="560"/>
        <v>223.09310166498446</v>
      </c>
      <c r="P3204" s="2"/>
    </row>
    <row r="3205" spans="1:16" x14ac:dyDescent="0.25">
      <c r="A3205">
        <v>3204</v>
      </c>
      <c r="B3205">
        <f t="shared" si="562"/>
        <v>133</v>
      </c>
      <c r="C3205">
        <f t="shared" si="561"/>
        <v>12</v>
      </c>
      <c r="D3205" s="3">
        <v>19.334374508052008</v>
      </c>
      <c r="E3205">
        <v>0</v>
      </c>
      <c r="F3205">
        <f t="shared" si="563"/>
        <v>0</v>
      </c>
      <c r="H3205" s="2">
        <f t="shared" si="564"/>
        <v>0</v>
      </c>
      <c r="I3205" s="2">
        <f t="shared" si="565"/>
        <v>9255.6448598131628</v>
      </c>
      <c r="J3205" s="2">
        <f t="shared" si="566"/>
        <v>223.18051804746497</v>
      </c>
      <c r="K3205" s="2">
        <f t="shared" si="557"/>
        <v>0</v>
      </c>
      <c r="L3205" s="2">
        <f t="shared" si="567"/>
        <v>0</v>
      </c>
      <c r="M3205" s="2">
        <f t="shared" si="558"/>
        <v>0</v>
      </c>
      <c r="N3205" s="2">
        <f t="shared" si="559"/>
        <v>9255.6448598131628</v>
      </c>
      <c r="O3205" s="2">
        <f t="shared" si="560"/>
        <v>223.18051804746497</v>
      </c>
      <c r="P3205" s="2"/>
    </row>
    <row r="3206" spans="1:16" x14ac:dyDescent="0.25">
      <c r="A3206">
        <v>3205</v>
      </c>
      <c r="B3206">
        <f t="shared" si="562"/>
        <v>133</v>
      </c>
      <c r="C3206">
        <f t="shared" si="561"/>
        <v>13</v>
      </c>
      <c r="D3206" s="3">
        <v>19.463345268132002</v>
      </c>
      <c r="E3206">
        <v>0</v>
      </c>
      <c r="F3206">
        <f t="shared" si="563"/>
        <v>0</v>
      </c>
      <c r="H3206" s="2">
        <f t="shared" si="564"/>
        <v>0</v>
      </c>
      <c r="I3206" s="2">
        <f t="shared" si="565"/>
        <v>9255.6448598131628</v>
      </c>
      <c r="J3206" s="2">
        <f t="shared" si="566"/>
        <v>223.27897982123366</v>
      </c>
      <c r="K3206" s="2">
        <f t="shared" si="557"/>
        <v>0</v>
      </c>
      <c r="L3206" s="2">
        <f t="shared" si="567"/>
        <v>0</v>
      </c>
      <c r="M3206" s="2">
        <f t="shared" si="558"/>
        <v>0</v>
      </c>
      <c r="N3206" s="2">
        <f t="shared" si="559"/>
        <v>9255.6448598131628</v>
      </c>
      <c r="O3206" s="2">
        <f t="shared" si="560"/>
        <v>223.27897982123366</v>
      </c>
      <c r="P3206" s="2"/>
    </row>
    <row r="3207" spans="1:16" x14ac:dyDescent="0.25">
      <c r="A3207">
        <v>3206</v>
      </c>
      <c r="B3207">
        <f t="shared" si="562"/>
        <v>133</v>
      </c>
      <c r="C3207">
        <f t="shared" si="561"/>
        <v>14</v>
      </c>
      <c r="D3207" s="3">
        <v>19.541885154077988</v>
      </c>
      <c r="E3207">
        <v>0</v>
      </c>
      <c r="F3207">
        <f t="shared" si="563"/>
        <v>0</v>
      </c>
      <c r="H3207" s="2">
        <f t="shared" si="564"/>
        <v>0</v>
      </c>
      <c r="I3207" s="2">
        <f t="shared" si="565"/>
        <v>9255.6448598131628</v>
      </c>
      <c r="J3207" s="2">
        <f t="shared" si="566"/>
        <v>223.33894051679783</v>
      </c>
      <c r="K3207" s="2">
        <f t="shared" si="557"/>
        <v>0</v>
      </c>
      <c r="L3207" s="2">
        <f t="shared" si="567"/>
        <v>0</v>
      </c>
      <c r="M3207" s="2">
        <f t="shared" si="558"/>
        <v>0</v>
      </c>
      <c r="N3207" s="2">
        <f t="shared" si="559"/>
        <v>9255.6448598131628</v>
      </c>
      <c r="O3207" s="2">
        <f t="shared" si="560"/>
        <v>223.33894051679783</v>
      </c>
      <c r="P3207" s="2"/>
    </row>
    <row r="3208" spans="1:16" x14ac:dyDescent="0.25">
      <c r="A3208">
        <v>3207</v>
      </c>
      <c r="B3208">
        <f t="shared" si="562"/>
        <v>133</v>
      </c>
      <c r="C3208">
        <f t="shared" si="561"/>
        <v>15</v>
      </c>
      <c r="D3208" s="3">
        <v>19.583635303975996</v>
      </c>
      <c r="E3208">
        <v>0</v>
      </c>
      <c r="F3208">
        <f t="shared" si="563"/>
        <v>0</v>
      </c>
      <c r="H3208" s="2">
        <f t="shared" si="564"/>
        <v>0</v>
      </c>
      <c r="I3208" s="2">
        <f t="shared" si="565"/>
        <v>9255.6448598131628</v>
      </c>
      <c r="J3208" s="2">
        <f t="shared" si="566"/>
        <v>223.37081436022964</v>
      </c>
      <c r="K3208" s="2">
        <f t="shared" si="557"/>
        <v>0</v>
      </c>
      <c r="L3208" s="2">
        <f t="shared" si="567"/>
        <v>0</v>
      </c>
      <c r="M3208" s="2">
        <f t="shared" si="558"/>
        <v>0</v>
      </c>
      <c r="N3208" s="2">
        <f t="shared" si="559"/>
        <v>9255.6448598131628</v>
      </c>
      <c r="O3208" s="2">
        <f t="shared" si="560"/>
        <v>223.37081436022964</v>
      </c>
      <c r="P3208" s="2"/>
    </row>
    <row r="3209" spans="1:16" x14ac:dyDescent="0.25">
      <c r="A3209">
        <v>3208</v>
      </c>
      <c r="B3209">
        <f t="shared" si="562"/>
        <v>133</v>
      </c>
      <c r="C3209">
        <f t="shared" si="561"/>
        <v>16</v>
      </c>
      <c r="D3209" s="3">
        <v>19.579501625767989</v>
      </c>
      <c r="E3209">
        <v>0</v>
      </c>
      <c r="F3209">
        <f t="shared" si="563"/>
        <v>0</v>
      </c>
      <c r="H3209" s="2">
        <f t="shared" si="564"/>
        <v>0</v>
      </c>
      <c r="I3209" s="2">
        <f t="shared" si="565"/>
        <v>9255.6448598131628</v>
      </c>
      <c r="J3209" s="2">
        <f t="shared" si="566"/>
        <v>223.36765853414704</v>
      </c>
      <c r="K3209" s="2">
        <f t="shared" si="557"/>
        <v>0</v>
      </c>
      <c r="L3209" s="2">
        <f t="shared" si="567"/>
        <v>0</v>
      </c>
      <c r="M3209" s="2">
        <f t="shared" si="558"/>
        <v>0</v>
      </c>
      <c r="N3209" s="2">
        <f t="shared" si="559"/>
        <v>9255.6448598131628</v>
      </c>
      <c r="O3209" s="2">
        <f t="shared" si="560"/>
        <v>223.36765853414704</v>
      </c>
      <c r="P3209" s="2"/>
    </row>
    <row r="3210" spans="1:16" x14ac:dyDescent="0.25">
      <c r="A3210">
        <v>3209</v>
      </c>
      <c r="B3210">
        <f t="shared" si="562"/>
        <v>133</v>
      </c>
      <c r="C3210">
        <f t="shared" si="561"/>
        <v>17</v>
      </c>
      <c r="D3210" s="3">
        <v>19.526177176889007</v>
      </c>
      <c r="E3210">
        <v>0</v>
      </c>
      <c r="F3210">
        <f t="shared" si="563"/>
        <v>0</v>
      </c>
      <c r="H3210" s="2">
        <f t="shared" si="564"/>
        <v>0</v>
      </c>
      <c r="I3210" s="2">
        <f t="shared" si="565"/>
        <v>9255.6448598131628</v>
      </c>
      <c r="J3210" s="2">
        <f t="shared" si="566"/>
        <v>223.32694837768517</v>
      </c>
      <c r="K3210" s="2">
        <f t="shared" si="557"/>
        <v>0</v>
      </c>
      <c r="L3210" s="2">
        <f t="shared" si="567"/>
        <v>0</v>
      </c>
      <c r="M3210" s="2">
        <f t="shared" si="558"/>
        <v>0</v>
      </c>
      <c r="N3210" s="2">
        <f t="shared" si="559"/>
        <v>9255.6448598131628</v>
      </c>
      <c r="O3210" s="2">
        <f t="shared" si="560"/>
        <v>223.32694837768517</v>
      </c>
      <c r="P3210" s="2"/>
    </row>
    <row r="3211" spans="1:16" x14ac:dyDescent="0.25">
      <c r="A3211">
        <v>3210</v>
      </c>
      <c r="B3211">
        <f t="shared" si="562"/>
        <v>133</v>
      </c>
      <c r="C3211">
        <f t="shared" si="561"/>
        <v>18</v>
      </c>
      <c r="D3211" s="3">
        <v>19.336027979334972</v>
      </c>
      <c r="E3211">
        <v>0</v>
      </c>
      <c r="F3211">
        <f t="shared" si="563"/>
        <v>0</v>
      </c>
      <c r="H3211" s="2">
        <f t="shared" si="564"/>
        <v>0</v>
      </c>
      <c r="I3211" s="2">
        <f t="shared" si="565"/>
        <v>9255.6448598131628</v>
      </c>
      <c r="J3211" s="2">
        <f t="shared" si="566"/>
        <v>223.18178037789784</v>
      </c>
      <c r="K3211" s="2">
        <f t="shared" si="557"/>
        <v>0</v>
      </c>
      <c r="L3211" s="2">
        <f t="shared" si="567"/>
        <v>0</v>
      </c>
      <c r="M3211" s="2">
        <f t="shared" si="558"/>
        <v>0</v>
      </c>
      <c r="N3211" s="2">
        <f t="shared" si="559"/>
        <v>9255.6448598131628</v>
      </c>
      <c r="O3211" s="2">
        <f t="shared" si="560"/>
        <v>223.18178037789784</v>
      </c>
      <c r="P3211" s="2"/>
    </row>
    <row r="3212" spans="1:16" x14ac:dyDescent="0.25">
      <c r="A3212">
        <v>3211</v>
      </c>
      <c r="B3212">
        <f t="shared" si="562"/>
        <v>133</v>
      </c>
      <c r="C3212">
        <f t="shared" si="561"/>
        <v>19</v>
      </c>
      <c r="D3212" s="3">
        <v>19.120249976894002</v>
      </c>
      <c r="E3212">
        <v>0</v>
      </c>
      <c r="F3212">
        <f t="shared" si="563"/>
        <v>0</v>
      </c>
      <c r="H3212" s="2">
        <f t="shared" si="564"/>
        <v>0</v>
      </c>
      <c r="I3212" s="2">
        <f t="shared" si="565"/>
        <v>9255.6448598131628</v>
      </c>
      <c r="J3212" s="2">
        <f t="shared" si="566"/>
        <v>223.01704625640062</v>
      </c>
      <c r="K3212" s="2">
        <f t="shared" si="557"/>
        <v>0</v>
      </c>
      <c r="L3212" s="2">
        <f t="shared" si="567"/>
        <v>0</v>
      </c>
      <c r="M3212" s="2">
        <f t="shared" si="558"/>
        <v>0</v>
      </c>
      <c r="N3212" s="2">
        <f t="shared" si="559"/>
        <v>9255.6448598131628</v>
      </c>
      <c r="O3212" s="2">
        <f t="shared" si="560"/>
        <v>223.01704625640062</v>
      </c>
      <c r="P3212" s="2"/>
    </row>
    <row r="3213" spans="1:16" x14ac:dyDescent="0.25">
      <c r="A3213">
        <v>3212</v>
      </c>
      <c r="B3213">
        <f t="shared" si="562"/>
        <v>133</v>
      </c>
      <c r="C3213">
        <f t="shared" si="561"/>
        <v>20</v>
      </c>
      <c r="D3213" s="3">
        <v>18.986318802965002</v>
      </c>
      <c r="E3213">
        <v>0</v>
      </c>
      <c r="F3213">
        <f t="shared" si="563"/>
        <v>0</v>
      </c>
      <c r="H3213" s="2">
        <f t="shared" si="564"/>
        <v>0</v>
      </c>
      <c r="I3213" s="2">
        <f t="shared" si="565"/>
        <v>9255.6448598131628</v>
      </c>
      <c r="J3213" s="2">
        <f t="shared" si="566"/>
        <v>222.91479749133327</v>
      </c>
      <c r="K3213" s="2">
        <f t="shared" si="557"/>
        <v>0</v>
      </c>
      <c r="L3213" s="2">
        <f t="shared" si="567"/>
        <v>0</v>
      </c>
      <c r="M3213" s="2">
        <f t="shared" si="558"/>
        <v>0</v>
      </c>
      <c r="N3213" s="2">
        <f t="shared" si="559"/>
        <v>9255.6448598131628</v>
      </c>
      <c r="O3213" s="2">
        <f t="shared" si="560"/>
        <v>222.91479749133327</v>
      </c>
      <c r="P3213" s="2"/>
    </row>
    <row r="3214" spans="1:16" x14ac:dyDescent="0.25">
      <c r="A3214">
        <v>3213</v>
      </c>
      <c r="B3214">
        <f t="shared" si="562"/>
        <v>133</v>
      </c>
      <c r="C3214">
        <f t="shared" si="561"/>
        <v>21</v>
      </c>
      <c r="D3214" s="3">
        <v>18.872642652254001</v>
      </c>
      <c r="E3214">
        <v>0</v>
      </c>
      <c r="F3214">
        <f t="shared" si="563"/>
        <v>0</v>
      </c>
      <c r="H3214" s="2">
        <f t="shared" si="564"/>
        <v>0</v>
      </c>
      <c r="I3214" s="2">
        <f t="shared" si="565"/>
        <v>9255.6448598131628</v>
      </c>
      <c r="J3214" s="2">
        <f t="shared" si="566"/>
        <v>222.82801227406961</v>
      </c>
      <c r="K3214" s="2">
        <f t="shared" si="557"/>
        <v>0</v>
      </c>
      <c r="L3214" s="2">
        <f t="shared" si="567"/>
        <v>0</v>
      </c>
      <c r="M3214" s="2">
        <f t="shared" si="558"/>
        <v>0</v>
      </c>
      <c r="N3214" s="2">
        <f t="shared" si="559"/>
        <v>9255.6448598131628</v>
      </c>
      <c r="O3214" s="2">
        <f t="shared" si="560"/>
        <v>222.82801227406961</v>
      </c>
      <c r="P3214" s="2"/>
    </row>
    <row r="3215" spans="1:16" x14ac:dyDescent="0.25">
      <c r="A3215">
        <v>3214</v>
      </c>
      <c r="B3215">
        <f t="shared" si="562"/>
        <v>133</v>
      </c>
      <c r="C3215">
        <f t="shared" si="561"/>
        <v>22</v>
      </c>
      <c r="D3215" s="3">
        <v>18.723416868956008</v>
      </c>
      <c r="E3215">
        <v>0</v>
      </c>
      <c r="F3215">
        <f t="shared" si="563"/>
        <v>0</v>
      </c>
      <c r="H3215" s="2">
        <f t="shared" si="564"/>
        <v>0</v>
      </c>
      <c r="I3215" s="2">
        <f t="shared" si="565"/>
        <v>9255.6448598131628</v>
      </c>
      <c r="J3215" s="2">
        <f t="shared" si="566"/>
        <v>222.71408695249724</v>
      </c>
      <c r="K3215" s="2">
        <f t="shared" si="557"/>
        <v>0</v>
      </c>
      <c r="L3215" s="2">
        <f t="shared" si="567"/>
        <v>0</v>
      </c>
      <c r="M3215" s="2">
        <f t="shared" si="558"/>
        <v>0</v>
      </c>
      <c r="N3215" s="2">
        <f t="shared" si="559"/>
        <v>9255.6448598131628</v>
      </c>
      <c r="O3215" s="2">
        <f t="shared" si="560"/>
        <v>222.71408695249724</v>
      </c>
      <c r="P3215" s="2"/>
    </row>
    <row r="3216" spans="1:16" x14ac:dyDescent="0.25">
      <c r="A3216">
        <v>3215</v>
      </c>
      <c r="B3216">
        <f t="shared" si="562"/>
        <v>133</v>
      </c>
      <c r="C3216">
        <f t="shared" si="561"/>
        <v>23</v>
      </c>
      <c r="D3216" s="3">
        <v>18.298061381385025</v>
      </c>
      <c r="E3216">
        <v>0</v>
      </c>
      <c r="F3216">
        <f t="shared" si="563"/>
        <v>0</v>
      </c>
      <c r="H3216" s="2">
        <f t="shared" si="564"/>
        <v>0</v>
      </c>
      <c r="I3216" s="2">
        <f t="shared" si="565"/>
        <v>9255.6448598131628</v>
      </c>
      <c r="J3216" s="2">
        <f t="shared" si="566"/>
        <v>222.38935244862586</v>
      </c>
      <c r="K3216" s="2">
        <f t="shared" si="557"/>
        <v>0</v>
      </c>
      <c r="L3216" s="2">
        <f t="shared" si="567"/>
        <v>0</v>
      </c>
      <c r="M3216" s="2">
        <f t="shared" si="558"/>
        <v>0</v>
      </c>
      <c r="N3216" s="2">
        <f t="shared" si="559"/>
        <v>9255.6448598131628</v>
      </c>
      <c r="O3216" s="2">
        <f t="shared" si="560"/>
        <v>222.38935244862586</v>
      </c>
      <c r="P3216" s="2"/>
    </row>
    <row r="3217" spans="1:16" x14ac:dyDescent="0.25">
      <c r="A3217">
        <v>3216</v>
      </c>
      <c r="B3217">
        <f t="shared" si="562"/>
        <v>134</v>
      </c>
      <c r="C3217">
        <f t="shared" si="561"/>
        <v>0</v>
      </c>
      <c r="D3217" s="3">
        <v>18.22654874839202</v>
      </c>
      <c r="E3217">
        <v>0</v>
      </c>
      <c r="F3217">
        <f t="shared" si="563"/>
        <v>0</v>
      </c>
      <c r="H3217" s="2">
        <f t="shared" si="564"/>
        <v>0</v>
      </c>
      <c r="I3217" s="2">
        <f t="shared" si="565"/>
        <v>9255.6448598131628</v>
      </c>
      <c r="J3217" s="2">
        <f t="shared" si="566"/>
        <v>222.33475665740158</v>
      </c>
      <c r="K3217" s="2">
        <f t="shared" si="557"/>
        <v>0</v>
      </c>
      <c r="L3217" s="2">
        <f t="shared" si="567"/>
        <v>0</v>
      </c>
      <c r="M3217" s="2">
        <f t="shared" si="558"/>
        <v>0</v>
      </c>
      <c r="N3217" s="2">
        <f t="shared" si="559"/>
        <v>9255.6448598131628</v>
      </c>
      <c r="O3217" s="2">
        <f t="shared" si="560"/>
        <v>222.33475665740158</v>
      </c>
      <c r="P3217" s="2"/>
    </row>
    <row r="3218" spans="1:16" x14ac:dyDescent="0.25">
      <c r="A3218">
        <v>3217</v>
      </c>
      <c r="B3218">
        <f t="shared" si="562"/>
        <v>134</v>
      </c>
      <c r="C3218">
        <f t="shared" si="561"/>
        <v>1</v>
      </c>
      <c r="D3218" s="3">
        <v>18.123620161020995</v>
      </c>
      <c r="E3218">
        <v>0</v>
      </c>
      <c r="F3218">
        <f t="shared" si="563"/>
        <v>0</v>
      </c>
      <c r="H3218" s="2">
        <f t="shared" si="564"/>
        <v>0</v>
      </c>
      <c r="I3218" s="2">
        <f t="shared" si="565"/>
        <v>9255.6448598131628</v>
      </c>
      <c r="J3218" s="2">
        <f t="shared" si="566"/>
        <v>222.25617658795196</v>
      </c>
      <c r="K3218" s="2">
        <f t="shared" si="557"/>
        <v>0</v>
      </c>
      <c r="L3218" s="2">
        <f t="shared" si="567"/>
        <v>0</v>
      </c>
      <c r="M3218" s="2">
        <f t="shared" si="558"/>
        <v>0</v>
      </c>
      <c r="N3218" s="2">
        <f t="shared" si="559"/>
        <v>9255.6448598131628</v>
      </c>
      <c r="O3218" s="2">
        <f t="shared" si="560"/>
        <v>222.25617658795196</v>
      </c>
      <c r="P3218" s="2"/>
    </row>
    <row r="3219" spans="1:16" x14ac:dyDescent="0.25">
      <c r="A3219">
        <v>3218</v>
      </c>
      <c r="B3219">
        <f t="shared" si="562"/>
        <v>134</v>
      </c>
      <c r="C3219">
        <f t="shared" si="561"/>
        <v>2</v>
      </c>
      <c r="D3219" s="3">
        <v>17.993822665298978</v>
      </c>
      <c r="E3219">
        <v>0</v>
      </c>
      <c r="F3219">
        <f t="shared" si="563"/>
        <v>0</v>
      </c>
      <c r="H3219" s="2">
        <f t="shared" si="564"/>
        <v>0</v>
      </c>
      <c r="I3219" s="2">
        <f t="shared" si="565"/>
        <v>9255.6448598131628</v>
      </c>
      <c r="J3219" s="2">
        <f t="shared" si="566"/>
        <v>222.15708364896639</v>
      </c>
      <c r="K3219" s="2">
        <f t="shared" si="557"/>
        <v>0</v>
      </c>
      <c r="L3219" s="2">
        <f t="shared" si="567"/>
        <v>0</v>
      </c>
      <c r="M3219" s="2">
        <f t="shared" si="558"/>
        <v>0</v>
      </c>
      <c r="N3219" s="2">
        <f t="shared" si="559"/>
        <v>9255.6448598131628</v>
      </c>
      <c r="O3219" s="2">
        <f t="shared" si="560"/>
        <v>222.15708364896639</v>
      </c>
      <c r="P3219" s="2"/>
    </row>
    <row r="3220" spans="1:16" x14ac:dyDescent="0.25">
      <c r="A3220">
        <v>3219</v>
      </c>
      <c r="B3220">
        <f t="shared" si="562"/>
        <v>134</v>
      </c>
      <c r="C3220">
        <f t="shared" si="561"/>
        <v>3</v>
      </c>
      <c r="D3220" s="3">
        <v>17.932644227826017</v>
      </c>
      <c r="E3220">
        <v>0</v>
      </c>
      <c r="F3220">
        <f t="shared" si="563"/>
        <v>0</v>
      </c>
      <c r="H3220" s="2">
        <f t="shared" si="564"/>
        <v>0</v>
      </c>
      <c r="I3220" s="2">
        <f t="shared" si="565"/>
        <v>9255.6448598131628</v>
      </c>
      <c r="J3220" s="2">
        <f t="shared" si="566"/>
        <v>222.1103774229486</v>
      </c>
      <c r="K3220" s="2">
        <f t="shared" si="557"/>
        <v>0</v>
      </c>
      <c r="L3220" s="2">
        <f t="shared" si="567"/>
        <v>0</v>
      </c>
      <c r="M3220" s="2">
        <f t="shared" si="558"/>
        <v>0</v>
      </c>
      <c r="N3220" s="2">
        <f t="shared" si="559"/>
        <v>9255.6448598131628</v>
      </c>
      <c r="O3220" s="2">
        <f t="shared" si="560"/>
        <v>222.1103774229486</v>
      </c>
      <c r="P3220" s="2"/>
    </row>
    <row r="3221" spans="1:16" x14ac:dyDescent="0.25">
      <c r="A3221">
        <v>3220</v>
      </c>
      <c r="B3221">
        <f t="shared" si="562"/>
        <v>134</v>
      </c>
      <c r="C3221">
        <f t="shared" si="561"/>
        <v>4</v>
      </c>
      <c r="D3221" s="3">
        <v>17.919003089739988</v>
      </c>
      <c r="E3221">
        <v>0</v>
      </c>
      <c r="F3221">
        <f t="shared" si="563"/>
        <v>0</v>
      </c>
      <c r="H3221" s="2">
        <f t="shared" si="564"/>
        <v>0</v>
      </c>
      <c r="I3221" s="2">
        <f t="shared" si="565"/>
        <v>9255.6448598131628</v>
      </c>
      <c r="J3221" s="2">
        <f t="shared" si="566"/>
        <v>222.09996319687642</v>
      </c>
      <c r="K3221" s="2">
        <f t="shared" si="557"/>
        <v>0</v>
      </c>
      <c r="L3221" s="2">
        <f t="shared" si="567"/>
        <v>0</v>
      </c>
      <c r="M3221" s="2">
        <f t="shared" si="558"/>
        <v>0</v>
      </c>
      <c r="N3221" s="2">
        <f t="shared" si="559"/>
        <v>9255.6448598131628</v>
      </c>
      <c r="O3221" s="2">
        <f t="shared" si="560"/>
        <v>222.09996319687642</v>
      </c>
      <c r="P3221" s="2"/>
    </row>
    <row r="3222" spans="1:16" x14ac:dyDescent="0.25">
      <c r="A3222">
        <v>3221</v>
      </c>
      <c r="B3222">
        <f t="shared" si="562"/>
        <v>134</v>
      </c>
      <c r="C3222">
        <f t="shared" si="561"/>
        <v>5</v>
      </c>
      <c r="D3222" s="3">
        <v>17.931817492183995</v>
      </c>
      <c r="E3222">
        <v>0</v>
      </c>
      <c r="F3222">
        <f t="shared" si="563"/>
        <v>0</v>
      </c>
      <c r="H3222" s="2">
        <f t="shared" si="564"/>
        <v>0</v>
      </c>
      <c r="I3222" s="2">
        <f t="shared" si="565"/>
        <v>9255.6448598131628</v>
      </c>
      <c r="J3222" s="2">
        <f t="shared" si="566"/>
        <v>222.10974625773176</v>
      </c>
      <c r="K3222" s="2">
        <f t="shared" si="557"/>
        <v>0</v>
      </c>
      <c r="L3222" s="2">
        <f t="shared" si="567"/>
        <v>0</v>
      </c>
      <c r="M3222" s="2">
        <f t="shared" si="558"/>
        <v>0</v>
      </c>
      <c r="N3222" s="2">
        <f t="shared" si="559"/>
        <v>9255.6448598131628</v>
      </c>
      <c r="O3222" s="2">
        <f t="shared" si="560"/>
        <v>222.10974625773176</v>
      </c>
      <c r="P3222" s="2"/>
    </row>
    <row r="3223" spans="1:16" x14ac:dyDescent="0.25">
      <c r="A3223">
        <v>3222</v>
      </c>
      <c r="B3223">
        <f t="shared" si="562"/>
        <v>134</v>
      </c>
      <c r="C3223">
        <f t="shared" si="561"/>
        <v>6</v>
      </c>
      <c r="D3223" s="3">
        <v>17.981421630675982</v>
      </c>
      <c r="E3223">
        <v>0</v>
      </c>
      <c r="F3223">
        <f t="shared" si="563"/>
        <v>0</v>
      </c>
      <c r="H3223" s="2">
        <f t="shared" si="564"/>
        <v>0</v>
      </c>
      <c r="I3223" s="2">
        <f t="shared" si="565"/>
        <v>9255.6448598131628</v>
      </c>
      <c r="J3223" s="2">
        <f t="shared" si="566"/>
        <v>222.14761617071949</v>
      </c>
      <c r="K3223" s="2">
        <f t="shared" si="557"/>
        <v>0</v>
      </c>
      <c r="L3223" s="2">
        <f t="shared" si="567"/>
        <v>0</v>
      </c>
      <c r="M3223" s="2">
        <f t="shared" si="558"/>
        <v>0</v>
      </c>
      <c r="N3223" s="2">
        <f t="shared" si="559"/>
        <v>9255.6448598131628</v>
      </c>
      <c r="O3223" s="2">
        <f t="shared" si="560"/>
        <v>222.14761617071949</v>
      </c>
      <c r="P3223" s="2"/>
    </row>
    <row r="3224" spans="1:16" x14ac:dyDescent="0.25">
      <c r="A3224">
        <v>3223</v>
      </c>
      <c r="B3224">
        <f t="shared" si="562"/>
        <v>134</v>
      </c>
      <c r="C3224">
        <f t="shared" si="561"/>
        <v>7</v>
      </c>
      <c r="D3224" s="3">
        <v>17.973154274260992</v>
      </c>
      <c r="E3224">
        <v>0</v>
      </c>
      <c r="F3224">
        <f t="shared" si="563"/>
        <v>330</v>
      </c>
      <c r="H3224" s="2">
        <f t="shared" si="564"/>
        <v>0</v>
      </c>
      <c r="I3224" s="2">
        <f t="shared" si="565"/>
        <v>8925.6448598131628</v>
      </c>
      <c r="J3224" s="2">
        <f t="shared" si="566"/>
        <v>214.22109673169297</v>
      </c>
      <c r="K3224" s="2">
        <f t="shared" si="557"/>
        <v>0</v>
      </c>
      <c r="L3224" s="2">
        <f t="shared" si="567"/>
        <v>0</v>
      </c>
      <c r="M3224" s="2">
        <f t="shared" si="558"/>
        <v>330</v>
      </c>
      <c r="N3224" s="2">
        <f t="shared" si="559"/>
        <v>8925.6448598131628</v>
      </c>
      <c r="O3224" s="2">
        <f t="shared" si="560"/>
        <v>214.22109673169297</v>
      </c>
      <c r="P3224" s="2"/>
    </row>
    <row r="3225" spans="1:16" x14ac:dyDescent="0.25">
      <c r="A3225">
        <v>3224</v>
      </c>
      <c r="B3225">
        <f t="shared" si="562"/>
        <v>134</v>
      </c>
      <c r="C3225">
        <f t="shared" si="561"/>
        <v>8</v>
      </c>
      <c r="D3225" s="3">
        <v>17.999609814790006</v>
      </c>
      <c r="E3225">
        <v>0</v>
      </c>
      <c r="F3225">
        <f t="shared" si="563"/>
        <v>0</v>
      </c>
      <c r="H3225" s="2">
        <f t="shared" si="564"/>
        <v>0</v>
      </c>
      <c r="I3225" s="2">
        <f t="shared" si="565"/>
        <v>8925.6448598131628</v>
      </c>
      <c r="J3225" s="2">
        <f t="shared" si="566"/>
        <v>214.24057390621405</v>
      </c>
      <c r="K3225" s="2">
        <f t="shared" si="557"/>
        <v>0</v>
      </c>
      <c r="L3225" s="2">
        <f t="shared" si="567"/>
        <v>0</v>
      </c>
      <c r="M3225" s="2">
        <f t="shared" si="558"/>
        <v>0</v>
      </c>
      <c r="N3225" s="2">
        <f t="shared" si="559"/>
        <v>8925.6448598131628</v>
      </c>
      <c r="O3225" s="2">
        <f t="shared" si="560"/>
        <v>214.24057390621405</v>
      </c>
      <c r="P3225" s="2"/>
    </row>
    <row r="3226" spans="1:16" x14ac:dyDescent="0.25">
      <c r="A3226">
        <v>3225</v>
      </c>
      <c r="B3226">
        <f t="shared" si="562"/>
        <v>134</v>
      </c>
      <c r="C3226">
        <f t="shared" si="561"/>
        <v>9</v>
      </c>
      <c r="D3226" s="3">
        <v>18.071949183424977</v>
      </c>
      <c r="E3226">
        <v>0</v>
      </c>
      <c r="F3226">
        <f t="shared" si="563"/>
        <v>0</v>
      </c>
      <c r="H3226" s="2">
        <f t="shared" si="564"/>
        <v>0</v>
      </c>
      <c r="I3226" s="2">
        <f t="shared" si="565"/>
        <v>8925.6448598131628</v>
      </c>
      <c r="J3226" s="2">
        <f t="shared" si="566"/>
        <v>214.29383180529587</v>
      </c>
      <c r="K3226" s="2">
        <f t="shared" si="557"/>
        <v>0</v>
      </c>
      <c r="L3226" s="2">
        <f t="shared" si="567"/>
        <v>0</v>
      </c>
      <c r="M3226" s="2">
        <f t="shared" si="558"/>
        <v>0</v>
      </c>
      <c r="N3226" s="2">
        <f t="shared" si="559"/>
        <v>8925.6448598131628</v>
      </c>
      <c r="O3226" s="2">
        <f t="shared" si="560"/>
        <v>214.29383180529587</v>
      </c>
      <c r="P3226" s="2"/>
    </row>
    <row r="3227" spans="1:16" x14ac:dyDescent="0.25">
      <c r="A3227">
        <v>3226</v>
      </c>
      <c r="B3227">
        <f t="shared" si="562"/>
        <v>134</v>
      </c>
      <c r="C3227">
        <f t="shared" si="561"/>
        <v>10</v>
      </c>
      <c r="D3227" s="3">
        <v>18.181905023748982</v>
      </c>
      <c r="E3227">
        <v>0</v>
      </c>
      <c r="F3227">
        <f t="shared" si="563"/>
        <v>0</v>
      </c>
      <c r="H3227" s="2">
        <f t="shared" si="564"/>
        <v>0</v>
      </c>
      <c r="I3227" s="2">
        <f t="shared" si="565"/>
        <v>8925.6448598131628</v>
      </c>
      <c r="J3227" s="2">
        <f t="shared" si="566"/>
        <v>214.37478381189942</v>
      </c>
      <c r="K3227" s="2">
        <f t="shared" si="557"/>
        <v>0</v>
      </c>
      <c r="L3227" s="2">
        <f t="shared" si="567"/>
        <v>0</v>
      </c>
      <c r="M3227" s="2">
        <f t="shared" si="558"/>
        <v>0</v>
      </c>
      <c r="N3227" s="2">
        <f t="shared" si="559"/>
        <v>8925.6448598131628</v>
      </c>
      <c r="O3227" s="2">
        <f t="shared" si="560"/>
        <v>214.37478381189942</v>
      </c>
      <c r="P3227" s="2"/>
    </row>
    <row r="3228" spans="1:16" x14ac:dyDescent="0.25">
      <c r="A3228">
        <v>3227</v>
      </c>
      <c r="B3228">
        <f t="shared" si="562"/>
        <v>134</v>
      </c>
      <c r="C3228">
        <f t="shared" si="561"/>
        <v>11</v>
      </c>
      <c r="D3228" s="3">
        <v>17.680903224976987</v>
      </c>
      <c r="E3228">
        <v>0</v>
      </c>
      <c r="F3228">
        <f t="shared" si="563"/>
        <v>0</v>
      </c>
      <c r="H3228" s="2">
        <f t="shared" si="564"/>
        <v>0</v>
      </c>
      <c r="I3228" s="2">
        <f t="shared" si="565"/>
        <v>8925.6448598131628</v>
      </c>
      <c r="J3228" s="2">
        <f t="shared" si="566"/>
        <v>214.00593481940328</v>
      </c>
      <c r="K3228" s="2">
        <f t="shared" si="557"/>
        <v>0</v>
      </c>
      <c r="L3228" s="2">
        <f t="shared" si="567"/>
        <v>0</v>
      </c>
      <c r="M3228" s="2">
        <f t="shared" si="558"/>
        <v>0</v>
      </c>
      <c r="N3228" s="2">
        <f t="shared" si="559"/>
        <v>8925.6448598131628</v>
      </c>
      <c r="O3228" s="2">
        <f t="shared" si="560"/>
        <v>214.00593481940328</v>
      </c>
      <c r="P3228" s="2"/>
    </row>
    <row r="3229" spans="1:16" x14ac:dyDescent="0.25">
      <c r="A3229">
        <v>3228</v>
      </c>
      <c r="B3229">
        <f t="shared" si="562"/>
        <v>134</v>
      </c>
      <c r="C3229">
        <f t="shared" si="561"/>
        <v>12</v>
      </c>
      <c r="D3229" s="3">
        <v>17.486206981395014</v>
      </c>
      <c r="E3229">
        <v>0</v>
      </c>
      <c r="F3229">
        <f t="shared" si="563"/>
        <v>0</v>
      </c>
      <c r="H3229" s="2">
        <f t="shared" si="564"/>
        <v>0</v>
      </c>
      <c r="I3229" s="2">
        <f t="shared" si="565"/>
        <v>8925.6448598131628</v>
      </c>
      <c r="J3229" s="2">
        <f t="shared" si="566"/>
        <v>213.86259498816111</v>
      </c>
      <c r="K3229" s="2">
        <f t="shared" si="557"/>
        <v>0</v>
      </c>
      <c r="L3229" s="2">
        <f t="shared" si="567"/>
        <v>0</v>
      </c>
      <c r="M3229" s="2">
        <f t="shared" si="558"/>
        <v>0</v>
      </c>
      <c r="N3229" s="2">
        <f t="shared" si="559"/>
        <v>8925.6448598131628</v>
      </c>
      <c r="O3229" s="2">
        <f t="shared" si="560"/>
        <v>213.86259498816111</v>
      </c>
      <c r="P3229" s="2"/>
    </row>
    <row r="3230" spans="1:16" x14ac:dyDescent="0.25">
      <c r="A3230">
        <v>3229</v>
      </c>
      <c r="B3230">
        <f t="shared" si="562"/>
        <v>134</v>
      </c>
      <c r="C3230">
        <f t="shared" si="561"/>
        <v>13</v>
      </c>
      <c r="D3230" s="3">
        <v>17.599469764286027</v>
      </c>
      <c r="E3230">
        <v>0</v>
      </c>
      <c r="F3230">
        <f t="shared" si="563"/>
        <v>0</v>
      </c>
      <c r="H3230" s="2">
        <f t="shared" si="564"/>
        <v>0</v>
      </c>
      <c r="I3230" s="2">
        <f t="shared" si="565"/>
        <v>8925.6448598131628</v>
      </c>
      <c r="J3230" s="2">
        <f t="shared" si="566"/>
        <v>213.94598164158046</v>
      </c>
      <c r="K3230" s="2">
        <f t="shared" si="557"/>
        <v>0</v>
      </c>
      <c r="L3230" s="2">
        <f t="shared" si="567"/>
        <v>0</v>
      </c>
      <c r="M3230" s="2">
        <f t="shared" si="558"/>
        <v>0</v>
      </c>
      <c r="N3230" s="2">
        <f t="shared" si="559"/>
        <v>8925.6448598131628</v>
      </c>
      <c r="O3230" s="2">
        <f t="shared" si="560"/>
        <v>213.94598164158046</v>
      </c>
      <c r="P3230" s="2"/>
    </row>
    <row r="3231" spans="1:16" x14ac:dyDescent="0.25">
      <c r="A3231">
        <v>3230</v>
      </c>
      <c r="B3231">
        <f t="shared" si="562"/>
        <v>134</v>
      </c>
      <c r="C3231">
        <f t="shared" si="561"/>
        <v>14</v>
      </c>
      <c r="D3231" s="3">
        <v>17.625925304814984</v>
      </c>
      <c r="E3231">
        <v>0</v>
      </c>
      <c r="F3231">
        <f t="shared" si="563"/>
        <v>0</v>
      </c>
      <c r="H3231" s="2">
        <f t="shared" si="564"/>
        <v>0</v>
      </c>
      <c r="I3231" s="2">
        <f t="shared" si="565"/>
        <v>8925.6448598131628</v>
      </c>
      <c r="J3231" s="2">
        <f t="shared" si="566"/>
        <v>213.96545881610152</v>
      </c>
      <c r="K3231" s="2">
        <f t="shared" si="557"/>
        <v>0</v>
      </c>
      <c r="L3231" s="2">
        <f t="shared" si="567"/>
        <v>0</v>
      </c>
      <c r="M3231" s="2">
        <f t="shared" si="558"/>
        <v>0</v>
      </c>
      <c r="N3231" s="2">
        <f t="shared" si="559"/>
        <v>8925.6448598131628</v>
      </c>
      <c r="O3231" s="2">
        <f t="shared" si="560"/>
        <v>213.96545881610152</v>
      </c>
      <c r="P3231" s="2"/>
    </row>
    <row r="3232" spans="1:16" x14ac:dyDescent="0.25">
      <c r="A3232">
        <v>3231</v>
      </c>
      <c r="B3232">
        <f t="shared" si="562"/>
        <v>134</v>
      </c>
      <c r="C3232">
        <f t="shared" si="561"/>
        <v>15</v>
      </c>
      <c r="D3232" s="3">
        <v>17.66147493740101</v>
      </c>
      <c r="E3232">
        <v>0</v>
      </c>
      <c r="F3232">
        <f t="shared" si="563"/>
        <v>0</v>
      </c>
      <c r="H3232" s="2">
        <f t="shared" si="564"/>
        <v>0</v>
      </c>
      <c r="I3232" s="2">
        <f t="shared" si="565"/>
        <v>8925.6448598131628</v>
      </c>
      <c r="J3232" s="2">
        <f t="shared" si="566"/>
        <v>213.99163126936435</v>
      </c>
      <c r="K3232" s="2">
        <f t="shared" si="557"/>
        <v>0</v>
      </c>
      <c r="L3232" s="2">
        <f t="shared" si="567"/>
        <v>0</v>
      </c>
      <c r="M3232" s="2">
        <f t="shared" si="558"/>
        <v>0</v>
      </c>
      <c r="N3232" s="2">
        <f t="shared" si="559"/>
        <v>8925.6448598131628</v>
      </c>
      <c r="O3232" s="2">
        <f t="shared" si="560"/>
        <v>213.99163126936435</v>
      </c>
      <c r="P3232" s="2"/>
    </row>
    <row r="3233" spans="1:16" x14ac:dyDescent="0.25">
      <c r="A3233">
        <v>3232</v>
      </c>
      <c r="B3233">
        <f t="shared" si="562"/>
        <v>134</v>
      </c>
      <c r="C3233">
        <f t="shared" si="561"/>
        <v>16</v>
      </c>
      <c r="D3233" s="3">
        <v>17.715626121922014</v>
      </c>
      <c r="E3233">
        <v>0</v>
      </c>
      <c r="F3233">
        <f t="shared" si="563"/>
        <v>0</v>
      </c>
      <c r="H3233" s="2">
        <f t="shared" si="564"/>
        <v>0</v>
      </c>
      <c r="I3233" s="2">
        <f t="shared" si="565"/>
        <v>8925.6448598131628</v>
      </c>
      <c r="J3233" s="2">
        <f t="shared" si="566"/>
        <v>214.03149861096273</v>
      </c>
      <c r="K3233" s="2">
        <f t="shared" si="557"/>
        <v>0</v>
      </c>
      <c r="L3233" s="2">
        <f t="shared" si="567"/>
        <v>0</v>
      </c>
      <c r="M3233" s="2">
        <f t="shared" si="558"/>
        <v>0</v>
      </c>
      <c r="N3233" s="2">
        <f t="shared" si="559"/>
        <v>8925.6448598131628</v>
      </c>
      <c r="O3233" s="2">
        <f t="shared" si="560"/>
        <v>214.03149861096273</v>
      </c>
      <c r="P3233" s="2"/>
    </row>
    <row r="3234" spans="1:16" x14ac:dyDescent="0.25">
      <c r="A3234">
        <v>3233</v>
      </c>
      <c r="B3234">
        <f t="shared" si="562"/>
        <v>134</v>
      </c>
      <c r="C3234">
        <f t="shared" si="561"/>
        <v>17</v>
      </c>
      <c r="D3234" s="3">
        <v>17.701158248194986</v>
      </c>
      <c r="E3234">
        <v>0</v>
      </c>
      <c r="F3234">
        <f t="shared" si="563"/>
        <v>0</v>
      </c>
      <c r="H3234" s="2">
        <f t="shared" si="564"/>
        <v>0</v>
      </c>
      <c r="I3234" s="2">
        <f t="shared" si="565"/>
        <v>8925.6448598131628</v>
      </c>
      <c r="J3234" s="2">
        <f t="shared" si="566"/>
        <v>214.02084703114633</v>
      </c>
      <c r="K3234" s="2">
        <f t="shared" si="557"/>
        <v>0</v>
      </c>
      <c r="L3234" s="2">
        <f t="shared" si="567"/>
        <v>0</v>
      </c>
      <c r="M3234" s="2">
        <f t="shared" si="558"/>
        <v>0</v>
      </c>
      <c r="N3234" s="2">
        <f t="shared" si="559"/>
        <v>8925.6448598131628</v>
      </c>
      <c r="O3234" s="2">
        <f t="shared" si="560"/>
        <v>214.02084703114633</v>
      </c>
      <c r="P3234" s="2"/>
    </row>
    <row r="3235" spans="1:16" x14ac:dyDescent="0.25">
      <c r="A3235">
        <v>3234</v>
      </c>
      <c r="B3235">
        <f t="shared" si="562"/>
        <v>134</v>
      </c>
      <c r="C3235">
        <f t="shared" si="561"/>
        <v>18</v>
      </c>
      <c r="D3235" s="3">
        <v>17.778044662858008</v>
      </c>
      <c r="E3235">
        <v>0</v>
      </c>
      <c r="F3235">
        <f t="shared" si="563"/>
        <v>0</v>
      </c>
      <c r="H3235" s="2">
        <f t="shared" si="564"/>
        <v>0</v>
      </c>
      <c r="I3235" s="2">
        <f t="shared" si="565"/>
        <v>8925.6448598131628</v>
      </c>
      <c r="J3235" s="2">
        <f t="shared" si="566"/>
        <v>214.07745256959871</v>
      </c>
      <c r="K3235" s="2">
        <f t="shared" si="557"/>
        <v>0</v>
      </c>
      <c r="L3235" s="2">
        <f t="shared" si="567"/>
        <v>0</v>
      </c>
      <c r="M3235" s="2">
        <f t="shared" si="558"/>
        <v>0</v>
      </c>
      <c r="N3235" s="2">
        <f t="shared" si="559"/>
        <v>8925.6448598131628</v>
      </c>
      <c r="O3235" s="2">
        <f t="shared" si="560"/>
        <v>214.07745256959871</v>
      </c>
      <c r="P3235" s="2"/>
    </row>
    <row r="3236" spans="1:16" x14ac:dyDescent="0.25">
      <c r="A3236">
        <v>3235</v>
      </c>
      <c r="B3236">
        <f t="shared" si="562"/>
        <v>134</v>
      </c>
      <c r="C3236">
        <f t="shared" si="561"/>
        <v>19</v>
      </c>
      <c r="D3236" s="3">
        <v>17.830955743917002</v>
      </c>
      <c r="E3236">
        <v>1.0780000000000001</v>
      </c>
      <c r="F3236">
        <f t="shared" si="563"/>
        <v>0</v>
      </c>
      <c r="H3236" s="2">
        <f t="shared" si="564"/>
        <v>1.0780000000000001</v>
      </c>
      <c r="I3236" s="2">
        <f t="shared" si="565"/>
        <v>8945.7943925234431</v>
      </c>
      <c r="J3236" s="2">
        <f t="shared" si="566"/>
        <v>214.59977205502963</v>
      </c>
      <c r="K3236" s="2">
        <f t="shared" si="557"/>
        <v>1.0780000000000001</v>
      </c>
      <c r="L3236" s="2">
        <f t="shared" si="567"/>
        <v>20.149532710280372</v>
      </c>
      <c r="M3236" s="2">
        <f t="shared" si="558"/>
        <v>0</v>
      </c>
      <c r="N3236" s="2">
        <f t="shared" si="559"/>
        <v>8945.7943925234431</v>
      </c>
      <c r="O3236" s="2">
        <f t="shared" si="560"/>
        <v>214.59977205502963</v>
      </c>
      <c r="P3236" s="2"/>
    </row>
    <row r="3237" spans="1:16" x14ac:dyDescent="0.25">
      <c r="A3237">
        <v>3236</v>
      </c>
      <c r="B3237">
        <f t="shared" si="562"/>
        <v>134</v>
      </c>
      <c r="C3237">
        <f t="shared" si="561"/>
        <v>20</v>
      </c>
      <c r="D3237" s="3">
        <v>17.898748066523012</v>
      </c>
      <c r="E3237">
        <v>1.0029999999999999</v>
      </c>
      <c r="F3237">
        <f t="shared" si="563"/>
        <v>0</v>
      </c>
      <c r="H3237" s="2">
        <f t="shared" si="564"/>
        <v>1.0029999999999999</v>
      </c>
      <c r="I3237" s="2">
        <f t="shared" si="565"/>
        <v>8964.5420560748444</v>
      </c>
      <c r="J3237" s="2">
        <f t="shared" si="566"/>
        <v>215.09963565592636</v>
      </c>
      <c r="K3237" s="2">
        <f t="shared" si="557"/>
        <v>1.0029999999999999</v>
      </c>
      <c r="L3237" s="2">
        <f t="shared" si="567"/>
        <v>18.747663551401867</v>
      </c>
      <c r="M3237" s="2">
        <f t="shared" si="558"/>
        <v>0</v>
      </c>
      <c r="N3237" s="2">
        <f t="shared" si="559"/>
        <v>8964.5420560748444</v>
      </c>
      <c r="O3237" s="2">
        <f t="shared" si="560"/>
        <v>215.09963565592636</v>
      </c>
      <c r="P3237" s="2"/>
    </row>
    <row r="3238" spans="1:16" x14ac:dyDescent="0.25">
      <c r="A3238">
        <v>3237</v>
      </c>
      <c r="B3238">
        <f t="shared" si="562"/>
        <v>134</v>
      </c>
      <c r="C3238">
        <f t="shared" si="561"/>
        <v>21</v>
      </c>
      <c r="D3238" s="3">
        <v>17.880146514587977</v>
      </c>
      <c r="E3238">
        <v>10.92</v>
      </c>
      <c r="F3238">
        <f t="shared" si="563"/>
        <v>0</v>
      </c>
      <c r="H3238" s="2">
        <f t="shared" si="564"/>
        <v>5</v>
      </c>
      <c r="I3238" s="2">
        <f t="shared" si="565"/>
        <v>9058.0000000000782</v>
      </c>
      <c r="J3238" s="2">
        <f t="shared" si="566"/>
        <v>217.32821361028164</v>
      </c>
      <c r="K3238" s="2">
        <f t="shared" si="557"/>
        <v>5</v>
      </c>
      <c r="L3238" s="2">
        <f t="shared" si="567"/>
        <v>93.45794392523365</v>
      </c>
      <c r="M3238" s="2">
        <f t="shared" si="558"/>
        <v>0</v>
      </c>
      <c r="N3238" s="2">
        <f t="shared" si="559"/>
        <v>9058.0000000000782</v>
      </c>
      <c r="O3238" s="2">
        <f t="shared" si="560"/>
        <v>217.32821361028164</v>
      </c>
      <c r="P3238" s="2"/>
    </row>
    <row r="3239" spans="1:16" x14ac:dyDescent="0.25">
      <c r="A3239">
        <v>3238</v>
      </c>
      <c r="B3239">
        <f t="shared" si="562"/>
        <v>134</v>
      </c>
      <c r="C3239">
        <f t="shared" si="561"/>
        <v>22</v>
      </c>
      <c r="D3239" s="3">
        <v>17.818554709292982</v>
      </c>
      <c r="E3239">
        <v>0.93600000000000005</v>
      </c>
      <c r="F3239">
        <f t="shared" si="563"/>
        <v>0</v>
      </c>
      <c r="H3239" s="2">
        <f t="shared" si="564"/>
        <v>0.93600000000000005</v>
      </c>
      <c r="I3239" s="2">
        <f t="shared" si="565"/>
        <v>9075.4953271028826</v>
      </c>
      <c r="J3239" s="2">
        <f t="shared" si="566"/>
        <v>217.70187167071887</v>
      </c>
      <c r="K3239" s="2">
        <f t="shared" si="557"/>
        <v>0.93600000000000005</v>
      </c>
      <c r="L3239" s="2">
        <f t="shared" si="567"/>
        <v>17.495327102803738</v>
      </c>
      <c r="M3239" s="2">
        <f t="shared" si="558"/>
        <v>0</v>
      </c>
      <c r="N3239" s="2">
        <f t="shared" si="559"/>
        <v>9075.4953271028826</v>
      </c>
      <c r="O3239" s="2">
        <f t="shared" si="560"/>
        <v>217.70187167071887</v>
      </c>
      <c r="P3239" s="2"/>
    </row>
    <row r="3240" spans="1:16" x14ac:dyDescent="0.25">
      <c r="A3240">
        <v>3239</v>
      </c>
      <c r="B3240">
        <f t="shared" si="562"/>
        <v>134</v>
      </c>
      <c r="C3240">
        <f t="shared" si="561"/>
        <v>23</v>
      </c>
      <c r="D3240" s="3">
        <v>17.682970064081019</v>
      </c>
      <c r="E3240">
        <v>11.048999999999999</v>
      </c>
      <c r="F3240">
        <f t="shared" si="563"/>
        <v>0</v>
      </c>
      <c r="H3240" s="2">
        <f t="shared" si="564"/>
        <v>5</v>
      </c>
      <c r="I3240" s="2">
        <f t="shared" si="565"/>
        <v>9168.9532710281164</v>
      </c>
      <c r="J3240" s="2">
        <f t="shared" si="566"/>
        <v>219.84118782199369</v>
      </c>
      <c r="K3240" s="2">
        <f t="shared" si="557"/>
        <v>5</v>
      </c>
      <c r="L3240" s="2">
        <f t="shared" si="567"/>
        <v>93.45794392523365</v>
      </c>
      <c r="M3240" s="2">
        <f t="shared" si="558"/>
        <v>0</v>
      </c>
      <c r="N3240" s="2">
        <f t="shared" si="559"/>
        <v>9168.9532710281164</v>
      </c>
      <c r="O3240" s="2">
        <f t="shared" si="560"/>
        <v>219.84118782199369</v>
      </c>
      <c r="P3240" s="2"/>
    </row>
    <row r="3241" spans="1:16" x14ac:dyDescent="0.25">
      <c r="A3241">
        <v>3240</v>
      </c>
      <c r="B3241">
        <f t="shared" si="562"/>
        <v>135</v>
      </c>
      <c r="C3241">
        <f t="shared" si="561"/>
        <v>0</v>
      </c>
      <c r="D3241" s="3">
        <v>17.641219914183978</v>
      </c>
      <c r="E3241">
        <v>10.967000000000001</v>
      </c>
      <c r="F3241">
        <f t="shared" si="563"/>
        <v>0</v>
      </c>
      <c r="H3241" s="2">
        <f t="shared" si="564"/>
        <v>5</v>
      </c>
      <c r="I3241" s="2">
        <f t="shared" si="565"/>
        <v>9262.4112149533503</v>
      </c>
      <c r="J3241" s="2">
        <f t="shared" si="566"/>
        <v>222.0501032101032</v>
      </c>
      <c r="K3241" s="2">
        <f t="shared" si="557"/>
        <v>5</v>
      </c>
      <c r="L3241" s="2">
        <f t="shared" si="567"/>
        <v>93.45794392523365</v>
      </c>
      <c r="M3241" s="2">
        <f t="shared" si="558"/>
        <v>0</v>
      </c>
      <c r="N3241" s="2">
        <f t="shared" si="559"/>
        <v>9262.4112149533503</v>
      </c>
      <c r="O3241" s="2">
        <f t="shared" si="560"/>
        <v>222.0501032101032</v>
      </c>
      <c r="P3241" s="2"/>
    </row>
    <row r="3242" spans="1:16" x14ac:dyDescent="0.25">
      <c r="A3242">
        <v>3241</v>
      </c>
      <c r="B3242">
        <f t="shared" si="562"/>
        <v>135</v>
      </c>
      <c r="C3242">
        <f t="shared" si="561"/>
        <v>1</v>
      </c>
      <c r="D3242" s="3">
        <v>17.612284166729978</v>
      </c>
      <c r="E3242">
        <v>10.944000000000001</v>
      </c>
      <c r="F3242">
        <f t="shared" si="563"/>
        <v>0</v>
      </c>
      <c r="H3242" s="2">
        <f t="shared" si="564"/>
        <v>5</v>
      </c>
      <c r="I3242" s="2">
        <f t="shared" si="565"/>
        <v>9355.8691588785841</v>
      </c>
      <c r="J3242" s="2">
        <f t="shared" si="566"/>
        <v>224.26826390860234</v>
      </c>
      <c r="K3242" s="2">
        <f t="shared" ref="K3242:K3305" si="568">IF(J3242&lt;=$V$14,H3242,0)</f>
        <v>5</v>
      </c>
      <c r="L3242" s="2">
        <f t="shared" si="567"/>
        <v>93.45794392523365</v>
      </c>
      <c r="M3242" s="2">
        <f t="shared" ref="M3242:M3305" si="569">IF(J3242&lt;$V$18,0,F3242)</f>
        <v>0</v>
      </c>
      <c r="N3242" s="2">
        <f t="shared" ref="N3242:N3305" si="570">N3241+L3242-M3242</f>
        <v>9355.8691588785841</v>
      </c>
      <c r="O3242" s="2">
        <f t="shared" ref="O3242:O3305" si="571">(N3242/$V$13)*$V$16*(D3242+273)/100000</f>
        <v>224.26826390860234</v>
      </c>
      <c r="P3242" s="2"/>
    </row>
    <row r="3243" spans="1:16" x14ac:dyDescent="0.25">
      <c r="A3243">
        <v>3242</v>
      </c>
      <c r="B3243">
        <f t="shared" si="562"/>
        <v>135</v>
      </c>
      <c r="C3243">
        <f t="shared" si="561"/>
        <v>2</v>
      </c>
      <c r="D3243" s="3">
        <v>17.565986970803976</v>
      </c>
      <c r="E3243">
        <v>10.951000000000001</v>
      </c>
      <c r="F3243">
        <f t="shared" si="563"/>
        <v>0</v>
      </c>
      <c r="H3243" s="2">
        <f t="shared" si="564"/>
        <v>5</v>
      </c>
      <c r="I3243" s="2">
        <f t="shared" si="565"/>
        <v>9449.327102803818</v>
      </c>
      <c r="J3243" s="2">
        <f t="shared" si="566"/>
        <v>226.47244665758976</v>
      </c>
      <c r="K3243" s="2">
        <f t="shared" si="568"/>
        <v>5</v>
      </c>
      <c r="L3243" s="2">
        <f t="shared" si="567"/>
        <v>93.45794392523365</v>
      </c>
      <c r="M3243" s="2">
        <f t="shared" si="569"/>
        <v>0</v>
      </c>
      <c r="N3243" s="2">
        <f t="shared" si="570"/>
        <v>9449.327102803818</v>
      </c>
      <c r="O3243" s="2">
        <f t="shared" si="571"/>
        <v>226.47244665758976</v>
      </c>
      <c r="P3243" s="2"/>
    </row>
    <row r="3244" spans="1:16" x14ac:dyDescent="0.25">
      <c r="A3244">
        <v>3243</v>
      </c>
      <c r="B3244">
        <f t="shared" si="562"/>
        <v>135</v>
      </c>
      <c r="C3244">
        <f t="shared" si="561"/>
        <v>3</v>
      </c>
      <c r="D3244" s="3">
        <v>17.531264073859006</v>
      </c>
      <c r="E3244">
        <v>0.114</v>
      </c>
      <c r="F3244">
        <f t="shared" si="563"/>
        <v>0</v>
      </c>
      <c r="H3244" s="2">
        <f t="shared" si="564"/>
        <v>0.114</v>
      </c>
      <c r="I3244" s="2">
        <f t="shared" si="565"/>
        <v>9451.4579439253139</v>
      </c>
      <c r="J3244" s="2">
        <f t="shared" si="566"/>
        <v>226.49644685825623</v>
      </c>
      <c r="K3244" s="2">
        <f t="shared" si="568"/>
        <v>0.114</v>
      </c>
      <c r="L3244" s="2">
        <f t="shared" si="567"/>
        <v>2.1308411214953269</v>
      </c>
      <c r="M3244" s="2">
        <f t="shared" si="569"/>
        <v>0</v>
      </c>
      <c r="N3244" s="2">
        <f t="shared" si="570"/>
        <v>9451.4579439253139</v>
      </c>
      <c r="O3244" s="2">
        <f t="shared" si="571"/>
        <v>226.49644685825623</v>
      </c>
      <c r="P3244" s="2"/>
    </row>
    <row r="3245" spans="1:16" x14ac:dyDescent="0.25">
      <c r="A3245">
        <v>3244</v>
      </c>
      <c r="B3245">
        <f t="shared" si="562"/>
        <v>135</v>
      </c>
      <c r="C3245">
        <f t="shared" si="561"/>
        <v>4</v>
      </c>
      <c r="D3245" s="3">
        <v>17.510182315000009</v>
      </c>
      <c r="E3245">
        <v>9.8290000000000006</v>
      </c>
      <c r="F3245">
        <f t="shared" si="563"/>
        <v>0</v>
      </c>
      <c r="H3245" s="2">
        <f t="shared" si="564"/>
        <v>5</v>
      </c>
      <c r="I3245" s="2">
        <f t="shared" si="565"/>
        <v>9544.9158878505477</v>
      </c>
      <c r="J3245" s="2">
        <f t="shared" si="566"/>
        <v>228.71949219369006</v>
      </c>
      <c r="K3245" s="2">
        <f t="shared" si="568"/>
        <v>5</v>
      </c>
      <c r="L3245" s="2">
        <f t="shared" si="567"/>
        <v>93.45794392523365</v>
      </c>
      <c r="M3245" s="2">
        <f t="shared" si="569"/>
        <v>0</v>
      </c>
      <c r="N3245" s="2">
        <f t="shared" si="570"/>
        <v>9544.9158878505477</v>
      </c>
      <c r="O3245" s="2">
        <f t="shared" si="571"/>
        <v>228.71949219369006</v>
      </c>
      <c r="P3245" s="2"/>
    </row>
    <row r="3246" spans="1:16" x14ac:dyDescent="0.25">
      <c r="A3246">
        <v>3245</v>
      </c>
      <c r="B3246">
        <f t="shared" si="562"/>
        <v>135</v>
      </c>
      <c r="C3246">
        <f t="shared" si="561"/>
        <v>5</v>
      </c>
      <c r="D3246" s="3">
        <v>17.486206981395014</v>
      </c>
      <c r="E3246">
        <v>10.113</v>
      </c>
      <c r="F3246">
        <f t="shared" si="563"/>
        <v>0</v>
      </c>
      <c r="H3246" s="2">
        <f t="shared" si="564"/>
        <v>5</v>
      </c>
      <c r="I3246" s="2">
        <f t="shared" si="565"/>
        <v>9638.3738317757816</v>
      </c>
      <c r="J3246" s="2">
        <f t="shared" si="566"/>
        <v>230.93991207406194</v>
      </c>
      <c r="K3246" s="2">
        <f t="shared" si="568"/>
        <v>5</v>
      </c>
      <c r="L3246" s="2">
        <f t="shared" si="567"/>
        <v>93.45794392523365</v>
      </c>
      <c r="M3246" s="2">
        <f t="shared" si="569"/>
        <v>0</v>
      </c>
      <c r="N3246" s="2">
        <f t="shared" si="570"/>
        <v>9638.3738317757816</v>
      </c>
      <c r="O3246" s="2">
        <f t="shared" si="571"/>
        <v>230.93991207406194</v>
      </c>
      <c r="P3246" s="2"/>
    </row>
    <row r="3247" spans="1:16" x14ac:dyDescent="0.25">
      <c r="A3247">
        <v>3246</v>
      </c>
      <c r="B3247">
        <f t="shared" si="562"/>
        <v>135</v>
      </c>
      <c r="C3247">
        <f t="shared" si="561"/>
        <v>6</v>
      </c>
      <c r="D3247" s="3">
        <v>17.561853292596027</v>
      </c>
      <c r="E3247">
        <v>11.298999999999999</v>
      </c>
      <c r="F3247">
        <f t="shared" si="563"/>
        <v>0</v>
      </c>
      <c r="H3247" s="2">
        <f t="shared" si="564"/>
        <v>5</v>
      </c>
      <c r="I3247" s="2">
        <f t="shared" si="565"/>
        <v>9731.8317757010154</v>
      </c>
      <c r="J3247" s="2">
        <f t="shared" si="566"/>
        <v>233.23993064082885</v>
      </c>
      <c r="K3247" s="2">
        <f t="shared" si="568"/>
        <v>5</v>
      </c>
      <c r="L3247" s="2">
        <f t="shared" si="567"/>
        <v>93.45794392523365</v>
      </c>
      <c r="M3247" s="2">
        <f t="shared" si="569"/>
        <v>0</v>
      </c>
      <c r="N3247" s="2">
        <f t="shared" si="570"/>
        <v>9731.8317757010154</v>
      </c>
      <c r="O3247" s="2">
        <f t="shared" si="571"/>
        <v>233.23993064082885</v>
      </c>
      <c r="P3247" s="2"/>
    </row>
    <row r="3248" spans="1:16" x14ac:dyDescent="0.25">
      <c r="A3248">
        <v>3247</v>
      </c>
      <c r="B3248">
        <f t="shared" si="562"/>
        <v>135</v>
      </c>
      <c r="C3248">
        <f t="shared" si="561"/>
        <v>7</v>
      </c>
      <c r="D3248" s="3">
        <v>17.656927891373016</v>
      </c>
      <c r="E3248">
        <v>11.336</v>
      </c>
      <c r="F3248">
        <f t="shared" si="563"/>
        <v>330</v>
      </c>
      <c r="H3248" s="2">
        <f t="shared" si="564"/>
        <v>5</v>
      </c>
      <c r="I3248" s="2">
        <f t="shared" si="565"/>
        <v>9495.2897196262493</v>
      </c>
      <c r="J3248" s="2">
        <f t="shared" si="566"/>
        <v>227.64526054814141</v>
      </c>
      <c r="K3248" s="2">
        <f t="shared" si="568"/>
        <v>5</v>
      </c>
      <c r="L3248" s="2">
        <f t="shared" si="567"/>
        <v>93.45794392523365</v>
      </c>
      <c r="M3248" s="2">
        <f t="shared" si="569"/>
        <v>330</v>
      </c>
      <c r="N3248" s="2">
        <f t="shared" si="570"/>
        <v>9495.2897196262493</v>
      </c>
      <c r="O3248" s="2">
        <f t="shared" si="571"/>
        <v>227.64526054814141</v>
      </c>
      <c r="P3248" s="2"/>
    </row>
    <row r="3249" spans="1:16" x14ac:dyDescent="0.25">
      <c r="A3249">
        <v>3248</v>
      </c>
      <c r="B3249">
        <f t="shared" si="562"/>
        <v>135</v>
      </c>
      <c r="C3249">
        <f t="shared" si="561"/>
        <v>8</v>
      </c>
      <c r="D3249" s="3">
        <v>17.736294512960001</v>
      </c>
      <c r="E3249">
        <v>11.292</v>
      </c>
      <c r="F3249">
        <f t="shared" si="563"/>
        <v>0</v>
      </c>
      <c r="H3249" s="2">
        <f t="shared" si="564"/>
        <v>5</v>
      </c>
      <c r="I3249" s="2">
        <f t="shared" si="565"/>
        <v>9588.7476635514831</v>
      </c>
      <c r="J3249" s="2">
        <f t="shared" si="566"/>
        <v>229.94864483802729</v>
      </c>
      <c r="K3249" s="2">
        <f t="shared" si="568"/>
        <v>5</v>
      </c>
      <c r="L3249" s="2">
        <f t="shared" si="567"/>
        <v>93.45794392523365</v>
      </c>
      <c r="M3249" s="2">
        <f t="shared" si="569"/>
        <v>0</v>
      </c>
      <c r="N3249" s="2">
        <f t="shared" si="570"/>
        <v>9588.7476635514831</v>
      </c>
      <c r="O3249" s="2">
        <f t="shared" si="571"/>
        <v>229.94864483802729</v>
      </c>
      <c r="P3249" s="2"/>
    </row>
    <row r="3250" spans="1:16" x14ac:dyDescent="0.25">
      <c r="A3250">
        <v>3249</v>
      </c>
      <c r="B3250">
        <f t="shared" si="562"/>
        <v>135</v>
      </c>
      <c r="C3250">
        <f t="shared" si="561"/>
        <v>9</v>
      </c>
      <c r="D3250" s="3">
        <v>17.792512536584979</v>
      </c>
      <c r="E3250">
        <v>11.082000000000001</v>
      </c>
      <c r="F3250">
        <f t="shared" si="563"/>
        <v>0</v>
      </c>
      <c r="H3250" s="2">
        <f t="shared" si="564"/>
        <v>5</v>
      </c>
      <c r="I3250" s="2">
        <f t="shared" si="565"/>
        <v>9682.205607476717</v>
      </c>
      <c r="J3250" s="2">
        <f t="shared" si="566"/>
        <v>232.23476567192432</v>
      </c>
      <c r="K3250" s="2">
        <f t="shared" si="568"/>
        <v>5</v>
      </c>
      <c r="L3250" s="2">
        <f t="shared" si="567"/>
        <v>93.45794392523365</v>
      </c>
      <c r="M3250" s="2">
        <f t="shared" si="569"/>
        <v>0</v>
      </c>
      <c r="N3250" s="2">
        <f t="shared" si="570"/>
        <v>9682.205607476717</v>
      </c>
      <c r="O3250" s="2">
        <f t="shared" si="571"/>
        <v>232.23476567192432</v>
      </c>
      <c r="P3250" s="2"/>
    </row>
    <row r="3251" spans="1:16" x14ac:dyDescent="0.25">
      <c r="A3251">
        <v>3250</v>
      </c>
      <c r="B3251">
        <f t="shared" si="562"/>
        <v>135</v>
      </c>
      <c r="C3251">
        <f t="shared" si="561"/>
        <v>10</v>
      </c>
      <c r="D3251" s="3">
        <v>17.848730560210015</v>
      </c>
      <c r="E3251">
        <v>1.1950000000000001</v>
      </c>
      <c r="F3251">
        <f t="shared" si="563"/>
        <v>0</v>
      </c>
      <c r="H3251" s="2">
        <f t="shared" si="564"/>
        <v>1.1950000000000001</v>
      </c>
      <c r="I3251" s="2">
        <f t="shared" si="565"/>
        <v>9704.542056074848</v>
      </c>
      <c r="J3251" s="2">
        <f t="shared" si="566"/>
        <v>232.81552249859419</v>
      </c>
      <c r="K3251" s="2">
        <f t="shared" si="568"/>
        <v>1.1950000000000001</v>
      </c>
      <c r="L3251" s="2">
        <f t="shared" si="567"/>
        <v>22.33644859813084</v>
      </c>
      <c r="M3251" s="2">
        <f t="shared" si="569"/>
        <v>0</v>
      </c>
      <c r="N3251" s="2">
        <f t="shared" si="570"/>
        <v>9704.542056074848</v>
      </c>
      <c r="O3251" s="2">
        <f t="shared" si="571"/>
        <v>232.81552249859419</v>
      </c>
      <c r="P3251" s="2"/>
    </row>
    <row r="3252" spans="1:16" x14ac:dyDescent="0.25">
      <c r="A3252">
        <v>3251</v>
      </c>
      <c r="B3252">
        <f t="shared" si="562"/>
        <v>135</v>
      </c>
      <c r="C3252">
        <f t="shared" si="561"/>
        <v>11</v>
      </c>
      <c r="D3252" s="3">
        <v>18.057894677519016</v>
      </c>
      <c r="E3252">
        <v>11.173999999999999</v>
      </c>
      <c r="F3252">
        <f t="shared" si="563"/>
        <v>0</v>
      </c>
      <c r="H3252" s="2">
        <f t="shared" si="564"/>
        <v>5</v>
      </c>
      <c r="I3252" s="2">
        <f t="shared" si="565"/>
        <v>9798.0000000000819</v>
      </c>
      <c r="J3252" s="2">
        <f t="shared" si="566"/>
        <v>235.22665473012145</v>
      </c>
      <c r="K3252" s="2">
        <f t="shared" si="568"/>
        <v>5</v>
      </c>
      <c r="L3252" s="2">
        <f t="shared" si="567"/>
        <v>93.45794392523365</v>
      </c>
      <c r="M3252" s="2">
        <f t="shared" si="569"/>
        <v>0</v>
      </c>
      <c r="N3252" s="2">
        <f t="shared" si="570"/>
        <v>9798.0000000000819</v>
      </c>
      <c r="O3252" s="2">
        <f t="shared" si="571"/>
        <v>235.22665473012145</v>
      </c>
      <c r="P3252" s="2"/>
    </row>
    <row r="3253" spans="1:16" x14ac:dyDescent="0.25">
      <c r="A3253">
        <v>3252</v>
      </c>
      <c r="B3253">
        <f t="shared" si="562"/>
        <v>135</v>
      </c>
      <c r="C3253">
        <f t="shared" si="561"/>
        <v>12</v>
      </c>
      <c r="D3253" s="3">
        <v>18.12155332191702</v>
      </c>
      <c r="E3253">
        <v>9.7040000000000006</v>
      </c>
      <c r="F3253">
        <f t="shared" si="563"/>
        <v>0</v>
      </c>
      <c r="H3253" s="2">
        <f t="shared" si="564"/>
        <v>5</v>
      </c>
      <c r="I3253" s="2">
        <f t="shared" si="565"/>
        <v>9891.4579439253157</v>
      </c>
      <c r="J3253" s="2">
        <f t="shared" si="566"/>
        <v>237.52229573783112</v>
      </c>
      <c r="K3253" s="2">
        <f t="shared" si="568"/>
        <v>5</v>
      </c>
      <c r="L3253" s="2">
        <f t="shared" si="567"/>
        <v>93.45794392523365</v>
      </c>
      <c r="M3253" s="2">
        <f t="shared" si="569"/>
        <v>0</v>
      </c>
      <c r="N3253" s="2">
        <f t="shared" si="570"/>
        <v>9891.4579439253157</v>
      </c>
      <c r="O3253" s="2">
        <f t="shared" si="571"/>
        <v>237.52229573783112</v>
      </c>
      <c r="P3253" s="2"/>
    </row>
    <row r="3254" spans="1:16" x14ac:dyDescent="0.25">
      <c r="A3254">
        <v>3253</v>
      </c>
      <c r="B3254">
        <f t="shared" si="562"/>
        <v>135</v>
      </c>
      <c r="C3254">
        <f t="shared" si="561"/>
        <v>13</v>
      </c>
      <c r="D3254" s="3">
        <v>18.184385230674025</v>
      </c>
      <c r="E3254">
        <v>10.43</v>
      </c>
      <c r="F3254">
        <f t="shared" si="563"/>
        <v>0</v>
      </c>
      <c r="H3254" s="2">
        <f t="shared" si="564"/>
        <v>5</v>
      </c>
      <c r="I3254" s="2">
        <f t="shared" si="565"/>
        <v>9984.9158878505496</v>
      </c>
      <c r="J3254" s="2">
        <f t="shared" si="566"/>
        <v>239.81823731114937</v>
      </c>
      <c r="K3254" s="2">
        <f t="shared" si="568"/>
        <v>5</v>
      </c>
      <c r="L3254" s="2">
        <f t="shared" si="567"/>
        <v>93.45794392523365</v>
      </c>
      <c r="M3254" s="2">
        <f t="shared" si="569"/>
        <v>0</v>
      </c>
      <c r="N3254" s="2">
        <f t="shared" si="570"/>
        <v>9984.9158878505496</v>
      </c>
      <c r="O3254" s="2">
        <f t="shared" si="571"/>
        <v>239.81823731114937</v>
      </c>
      <c r="P3254" s="2"/>
    </row>
    <row r="3255" spans="1:16" x14ac:dyDescent="0.25">
      <c r="A3255">
        <v>3254</v>
      </c>
      <c r="B3255">
        <f t="shared" si="562"/>
        <v>135</v>
      </c>
      <c r="C3255">
        <f t="shared" si="561"/>
        <v>14</v>
      </c>
      <c r="D3255" s="3">
        <v>18.247630507251017</v>
      </c>
      <c r="E3255">
        <v>0</v>
      </c>
      <c r="F3255">
        <f t="shared" si="563"/>
        <v>0</v>
      </c>
      <c r="H3255" s="2">
        <f t="shared" si="564"/>
        <v>0</v>
      </c>
      <c r="I3255" s="2">
        <f t="shared" si="565"/>
        <v>9984.9158878505496</v>
      </c>
      <c r="J3255" s="2">
        <f t="shared" si="566"/>
        <v>239.87032585544046</v>
      </c>
      <c r="K3255" s="2">
        <f t="shared" si="568"/>
        <v>0</v>
      </c>
      <c r="L3255" s="2">
        <f t="shared" si="567"/>
        <v>0</v>
      </c>
      <c r="M3255" s="2">
        <f t="shared" si="569"/>
        <v>0</v>
      </c>
      <c r="N3255" s="2">
        <f t="shared" si="570"/>
        <v>9984.9158878505496</v>
      </c>
      <c r="O3255" s="2">
        <f t="shared" si="571"/>
        <v>239.87032585544046</v>
      </c>
      <c r="P3255" s="2"/>
    </row>
    <row r="3256" spans="1:16" x14ac:dyDescent="0.25">
      <c r="A3256">
        <v>3255</v>
      </c>
      <c r="B3256">
        <f t="shared" si="562"/>
        <v>135</v>
      </c>
      <c r="C3256">
        <f t="shared" si="561"/>
        <v>15</v>
      </c>
      <c r="D3256" s="3">
        <v>18.276979622526028</v>
      </c>
      <c r="E3256">
        <v>3.7229999999999999</v>
      </c>
      <c r="F3256">
        <f t="shared" si="563"/>
        <v>0</v>
      </c>
      <c r="H3256" s="2">
        <f t="shared" si="564"/>
        <v>3.7229999999999999</v>
      </c>
      <c r="I3256" s="2">
        <f t="shared" si="565"/>
        <v>10054.504672897279</v>
      </c>
      <c r="J3256" s="2">
        <f t="shared" si="566"/>
        <v>241.56641626752918</v>
      </c>
      <c r="K3256" s="2">
        <f t="shared" si="568"/>
        <v>3.7229999999999999</v>
      </c>
      <c r="L3256" s="2">
        <f t="shared" si="567"/>
        <v>69.588785046728972</v>
      </c>
      <c r="M3256" s="2">
        <f t="shared" si="569"/>
        <v>0</v>
      </c>
      <c r="N3256" s="2">
        <f t="shared" si="570"/>
        <v>10054.504672897279</v>
      </c>
      <c r="O3256" s="2">
        <f t="shared" si="571"/>
        <v>241.56641626752918</v>
      </c>
      <c r="P3256" s="2"/>
    </row>
    <row r="3257" spans="1:16" x14ac:dyDescent="0.25">
      <c r="A3257">
        <v>3256</v>
      </c>
      <c r="B3257">
        <f t="shared" si="562"/>
        <v>135</v>
      </c>
      <c r="C3257">
        <f t="shared" si="561"/>
        <v>16</v>
      </c>
      <c r="D3257" s="3">
        <v>18.251764185459024</v>
      </c>
      <c r="E3257">
        <v>0</v>
      </c>
      <c r="F3257">
        <f t="shared" si="563"/>
        <v>0</v>
      </c>
      <c r="H3257" s="2">
        <f t="shared" si="564"/>
        <v>0</v>
      </c>
      <c r="I3257" s="2">
        <f t="shared" si="565"/>
        <v>10054.504672897279</v>
      </c>
      <c r="J3257" s="2">
        <f t="shared" si="566"/>
        <v>241.54550420377873</v>
      </c>
      <c r="K3257" s="2">
        <f t="shared" si="568"/>
        <v>0</v>
      </c>
      <c r="L3257" s="2">
        <f t="shared" si="567"/>
        <v>0</v>
      </c>
      <c r="M3257" s="2">
        <f t="shared" si="569"/>
        <v>0</v>
      </c>
      <c r="N3257" s="2">
        <f t="shared" si="570"/>
        <v>10054.504672897279</v>
      </c>
      <c r="O3257" s="2">
        <f t="shared" si="571"/>
        <v>241.54550420377873</v>
      </c>
      <c r="P3257" s="2"/>
    </row>
    <row r="3258" spans="1:16" x14ac:dyDescent="0.25">
      <c r="A3258">
        <v>3257</v>
      </c>
      <c r="B3258">
        <f t="shared" si="562"/>
        <v>135</v>
      </c>
      <c r="C3258">
        <f t="shared" si="561"/>
        <v>17</v>
      </c>
      <c r="D3258" s="3">
        <v>18.22654874839202</v>
      </c>
      <c r="E3258">
        <v>5.367</v>
      </c>
      <c r="F3258">
        <f t="shared" si="563"/>
        <v>0</v>
      </c>
      <c r="H3258" s="2">
        <f t="shared" si="564"/>
        <v>5</v>
      </c>
      <c r="I3258" s="2">
        <f t="shared" si="565"/>
        <v>10147.962616822513</v>
      </c>
      <c r="J3258" s="2">
        <f t="shared" si="566"/>
        <v>243.76959500423041</v>
      </c>
      <c r="K3258" s="2">
        <f t="shared" si="568"/>
        <v>5</v>
      </c>
      <c r="L3258" s="2">
        <f t="shared" si="567"/>
        <v>93.45794392523365</v>
      </c>
      <c r="M3258" s="2">
        <f t="shared" si="569"/>
        <v>0</v>
      </c>
      <c r="N3258" s="2">
        <f t="shared" si="570"/>
        <v>10147.962616822513</v>
      </c>
      <c r="O3258" s="2">
        <f t="shared" si="571"/>
        <v>243.76959500423041</v>
      </c>
      <c r="P3258" s="2"/>
    </row>
    <row r="3259" spans="1:16" x14ac:dyDescent="0.25">
      <c r="A3259">
        <v>3258</v>
      </c>
      <c r="B3259">
        <f t="shared" si="562"/>
        <v>135</v>
      </c>
      <c r="C3259">
        <f t="shared" si="561"/>
        <v>18</v>
      </c>
      <c r="D3259" s="3">
        <v>18.174464402974991</v>
      </c>
      <c r="E3259">
        <v>5.5330000000000004</v>
      </c>
      <c r="F3259">
        <f t="shared" si="563"/>
        <v>0</v>
      </c>
      <c r="H3259" s="2">
        <f t="shared" si="564"/>
        <v>5</v>
      </c>
      <c r="I3259" s="2">
        <f t="shared" si="565"/>
        <v>10241.420560747747</v>
      </c>
      <c r="J3259" s="2">
        <f t="shared" si="566"/>
        <v>245.97059944401659</v>
      </c>
      <c r="K3259" s="2">
        <f t="shared" si="568"/>
        <v>5</v>
      </c>
      <c r="L3259" s="2">
        <f t="shared" si="567"/>
        <v>93.45794392523365</v>
      </c>
      <c r="M3259" s="2">
        <f t="shared" si="569"/>
        <v>0</v>
      </c>
      <c r="N3259" s="2">
        <f t="shared" si="570"/>
        <v>10241.420560747747</v>
      </c>
      <c r="O3259" s="2">
        <f t="shared" si="571"/>
        <v>245.97059944401659</v>
      </c>
      <c r="P3259" s="2"/>
    </row>
    <row r="3260" spans="1:16" x14ac:dyDescent="0.25">
      <c r="A3260">
        <v>3259</v>
      </c>
      <c r="B3260">
        <f t="shared" si="562"/>
        <v>135</v>
      </c>
      <c r="C3260">
        <f t="shared" si="561"/>
        <v>19</v>
      </c>
      <c r="D3260" s="3">
        <v>18.163303471815027</v>
      </c>
      <c r="E3260">
        <v>0</v>
      </c>
      <c r="F3260">
        <f t="shared" si="563"/>
        <v>0</v>
      </c>
      <c r="H3260" s="2">
        <f t="shared" si="564"/>
        <v>0</v>
      </c>
      <c r="I3260" s="2">
        <f t="shared" si="565"/>
        <v>10241.420560747747</v>
      </c>
      <c r="J3260" s="2">
        <f t="shared" si="566"/>
        <v>245.96117121021385</v>
      </c>
      <c r="K3260" s="2">
        <f t="shared" si="568"/>
        <v>0</v>
      </c>
      <c r="L3260" s="2">
        <f t="shared" si="567"/>
        <v>0</v>
      </c>
      <c r="M3260" s="2">
        <f t="shared" si="569"/>
        <v>0</v>
      </c>
      <c r="N3260" s="2">
        <f t="shared" si="570"/>
        <v>10241.420560747747</v>
      </c>
      <c r="O3260" s="2">
        <f t="shared" si="571"/>
        <v>245.96117121021385</v>
      </c>
      <c r="P3260" s="2"/>
    </row>
    <row r="3261" spans="1:16" x14ac:dyDescent="0.25">
      <c r="A3261">
        <v>3260</v>
      </c>
      <c r="B3261">
        <f t="shared" si="562"/>
        <v>135</v>
      </c>
      <c r="C3261">
        <f t="shared" si="561"/>
        <v>20</v>
      </c>
      <c r="D3261" s="3">
        <v>18.151315805012018</v>
      </c>
      <c r="E3261">
        <v>7.1639999999999997</v>
      </c>
      <c r="F3261">
        <f t="shared" si="563"/>
        <v>0</v>
      </c>
      <c r="H3261" s="2">
        <f t="shared" si="564"/>
        <v>5</v>
      </c>
      <c r="I3261" s="2">
        <f t="shared" si="565"/>
        <v>10334.878504672981</v>
      </c>
      <c r="J3261" s="2">
        <f t="shared" si="566"/>
        <v>248.1954674983339</v>
      </c>
      <c r="K3261" s="2">
        <f t="shared" si="568"/>
        <v>5</v>
      </c>
      <c r="L3261" s="2">
        <f t="shared" si="567"/>
        <v>93.45794392523365</v>
      </c>
      <c r="M3261" s="2">
        <f t="shared" si="569"/>
        <v>0</v>
      </c>
      <c r="N3261" s="2">
        <f t="shared" si="570"/>
        <v>10334.878504672981</v>
      </c>
      <c r="O3261" s="2">
        <f t="shared" si="571"/>
        <v>248.1954674983339</v>
      </c>
      <c r="P3261" s="2"/>
    </row>
    <row r="3262" spans="1:16" x14ac:dyDescent="0.25">
      <c r="A3262">
        <v>3261</v>
      </c>
      <c r="B3262">
        <f t="shared" si="562"/>
        <v>135</v>
      </c>
      <c r="C3262">
        <f t="shared" si="561"/>
        <v>21</v>
      </c>
      <c r="D3262" s="3">
        <v>18.089310631896979</v>
      </c>
      <c r="E3262">
        <v>8.5220000000000002</v>
      </c>
      <c r="F3262">
        <f t="shared" si="563"/>
        <v>0</v>
      </c>
      <c r="H3262" s="2">
        <f t="shared" si="564"/>
        <v>5</v>
      </c>
      <c r="I3262" s="2">
        <f t="shared" si="565"/>
        <v>10428.336448598215</v>
      </c>
      <c r="J3262" s="2">
        <f t="shared" si="566"/>
        <v>250.38655536215921</v>
      </c>
      <c r="K3262" s="2">
        <f t="shared" si="568"/>
        <v>5</v>
      </c>
      <c r="L3262" s="2">
        <f t="shared" si="567"/>
        <v>93.45794392523365</v>
      </c>
      <c r="M3262" s="2">
        <f t="shared" si="569"/>
        <v>0</v>
      </c>
      <c r="N3262" s="2">
        <f t="shared" si="570"/>
        <v>10428.336448598215</v>
      </c>
      <c r="O3262" s="2">
        <f t="shared" si="571"/>
        <v>250.38655536215921</v>
      </c>
      <c r="P3262" s="2"/>
    </row>
    <row r="3263" spans="1:16" x14ac:dyDescent="0.25">
      <c r="A3263">
        <v>3262</v>
      </c>
      <c r="B3263">
        <f t="shared" si="562"/>
        <v>135</v>
      </c>
      <c r="C3263">
        <f t="shared" si="561"/>
        <v>22</v>
      </c>
      <c r="D3263" s="3">
        <v>18.012010849413002</v>
      </c>
      <c r="E3263">
        <v>8.3620000000000001</v>
      </c>
      <c r="F3263">
        <f t="shared" si="563"/>
        <v>0</v>
      </c>
      <c r="H3263" s="2">
        <f t="shared" si="564"/>
        <v>5</v>
      </c>
      <c r="I3263" s="2">
        <f t="shared" si="565"/>
        <v>10521.794392523449</v>
      </c>
      <c r="J3263" s="2">
        <f t="shared" si="566"/>
        <v>252.56341337606435</v>
      </c>
      <c r="K3263" s="2">
        <f t="shared" si="568"/>
        <v>5</v>
      </c>
      <c r="L3263" s="2">
        <f t="shared" si="567"/>
        <v>93.45794392523365</v>
      </c>
      <c r="M3263" s="2">
        <f t="shared" si="569"/>
        <v>0</v>
      </c>
      <c r="N3263" s="2">
        <f t="shared" si="570"/>
        <v>10521.794392523449</v>
      </c>
      <c r="O3263" s="2">
        <f t="shared" si="571"/>
        <v>252.56341337606435</v>
      </c>
      <c r="P3263" s="2"/>
    </row>
    <row r="3264" spans="1:16" x14ac:dyDescent="0.25">
      <c r="A3264">
        <v>3263</v>
      </c>
      <c r="B3264">
        <f t="shared" si="562"/>
        <v>135</v>
      </c>
      <c r="C3264">
        <f t="shared" si="561"/>
        <v>23</v>
      </c>
      <c r="D3264" s="3">
        <v>17.75406932925398</v>
      </c>
      <c r="E3264">
        <v>0</v>
      </c>
      <c r="F3264">
        <f t="shared" si="563"/>
        <v>0</v>
      </c>
      <c r="H3264" s="2">
        <f t="shared" si="564"/>
        <v>0</v>
      </c>
      <c r="I3264" s="2">
        <f t="shared" si="565"/>
        <v>10521.794392523449</v>
      </c>
      <c r="J3264" s="2">
        <f t="shared" si="566"/>
        <v>252.33955116985288</v>
      </c>
      <c r="K3264" s="2">
        <f t="shared" si="568"/>
        <v>0</v>
      </c>
      <c r="L3264" s="2">
        <f t="shared" si="567"/>
        <v>0</v>
      </c>
      <c r="M3264" s="2">
        <f t="shared" si="569"/>
        <v>0</v>
      </c>
      <c r="N3264" s="2">
        <f t="shared" si="570"/>
        <v>10521.794392523449</v>
      </c>
      <c r="O3264" s="2">
        <f t="shared" si="571"/>
        <v>252.33955116985288</v>
      </c>
      <c r="P3264" s="2"/>
    </row>
    <row r="3265" spans="1:16" x14ac:dyDescent="0.25">
      <c r="A3265">
        <v>3264</v>
      </c>
      <c r="B3265">
        <f t="shared" si="562"/>
        <v>136</v>
      </c>
      <c r="C3265">
        <f t="shared" si="561"/>
        <v>0</v>
      </c>
      <c r="D3265" s="3">
        <v>17.651140741881989</v>
      </c>
      <c r="E3265">
        <v>6.835</v>
      </c>
      <c r="F3265">
        <f t="shared" si="563"/>
        <v>0</v>
      </c>
      <c r="H3265" s="2">
        <f t="shared" si="564"/>
        <v>5</v>
      </c>
      <c r="I3265" s="2">
        <f t="shared" si="565"/>
        <v>10615.252336448682</v>
      </c>
      <c r="J3265" s="2">
        <f t="shared" si="566"/>
        <v>254.49078870705469</v>
      </c>
      <c r="K3265" s="2">
        <f t="shared" si="568"/>
        <v>5</v>
      </c>
      <c r="L3265" s="2">
        <f t="shared" si="567"/>
        <v>93.45794392523365</v>
      </c>
      <c r="M3265" s="2">
        <f t="shared" si="569"/>
        <v>0</v>
      </c>
      <c r="N3265" s="2">
        <f t="shared" si="570"/>
        <v>10615.252336448682</v>
      </c>
      <c r="O3265" s="2">
        <f t="shared" si="571"/>
        <v>254.49078870705469</v>
      </c>
      <c r="P3265" s="2"/>
    </row>
    <row r="3266" spans="1:16" x14ac:dyDescent="0.25">
      <c r="A3266">
        <v>3265</v>
      </c>
      <c r="B3266">
        <f t="shared" si="562"/>
        <v>136</v>
      </c>
      <c r="C3266">
        <f t="shared" ref="C3266:C3329" si="572">A3266-B3266*24</f>
        <v>1</v>
      </c>
      <c r="D3266" s="3">
        <v>17.607737120701017</v>
      </c>
      <c r="E3266">
        <v>6.819</v>
      </c>
      <c r="F3266">
        <f t="shared" si="563"/>
        <v>0</v>
      </c>
      <c r="H3266" s="2">
        <f t="shared" si="564"/>
        <v>5</v>
      </c>
      <c r="I3266" s="2">
        <f t="shared" si="565"/>
        <v>10708.710280373916</v>
      </c>
      <c r="J3266" s="2">
        <f t="shared" si="566"/>
        <v>256.69301757501074</v>
      </c>
      <c r="K3266" s="2">
        <f t="shared" si="568"/>
        <v>5</v>
      </c>
      <c r="L3266" s="2">
        <f t="shared" si="567"/>
        <v>93.45794392523365</v>
      </c>
      <c r="M3266" s="2">
        <f t="shared" si="569"/>
        <v>0</v>
      </c>
      <c r="N3266" s="2">
        <f t="shared" si="570"/>
        <v>10708.710280373916</v>
      </c>
      <c r="O3266" s="2">
        <f t="shared" si="571"/>
        <v>256.69301757501074</v>
      </c>
      <c r="P3266" s="2"/>
    </row>
    <row r="3267" spans="1:16" x14ac:dyDescent="0.25">
      <c r="A3267">
        <v>3266</v>
      </c>
      <c r="B3267">
        <f t="shared" ref="B3267:B3330" si="573">INT(A3267/24)</f>
        <v>136</v>
      </c>
      <c r="C3267">
        <f t="shared" si="572"/>
        <v>2</v>
      </c>
      <c r="D3267" s="3">
        <v>17.551932464898016</v>
      </c>
      <c r="E3267">
        <v>0</v>
      </c>
      <c r="F3267">
        <f t="shared" ref="F3267:F3330" si="574">IF(C3267=$V$6,$V$5,0)</f>
        <v>0</v>
      </c>
      <c r="H3267" s="2">
        <f t="shared" ref="H3267:H3330" si="575">IF(E3267&gt;$V$8,$V$8,E3267)</f>
        <v>0</v>
      </c>
      <c r="I3267" s="2">
        <f t="shared" si="565"/>
        <v>10708.710280373916</v>
      </c>
      <c r="J3267" s="2">
        <f t="shared" si="566"/>
        <v>256.64372547551358</v>
      </c>
      <c r="K3267" s="2">
        <f t="shared" si="568"/>
        <v>0</v>
      </c>
      <c r="L3267" s="2">
        <f t="shared" si="567"/>
        <v>0</v>
      </c>
      <c r="M3267" s="2">
        <f t="shared" si="569"/>
        <v>0</v>
      </c>
      <c r="N3267" s="2">
        <f t="shared" si="570"/>
        <v>10708.710280373916</v>
      </c>
      <c r="O3267" s="2">
        <f t="shared" si="571"/>
        <v>256.64372547551358</v>
      </c>
      <c r="P3267" s="2"/>
    </row>
    <row r="3268" spans="1:16" x14ac:dyDescent="0.25">
      <c r="A3268">
        <v>3267</v>
      </c>
      <c r="B3268">
        <f t="shared" si="573"/>
        <v>136</v>
      </c>
      <c r="C3268">
        <f t="shared" si="572"/>
        <v>3</v>
      </c>
      <c r="D3268" s="3">
        <v>17.527543763472011</v>
      </c>
      <c r="E3268">
        <v>4.8659999999999997</v>
      </c>
      <c r="F3268">
        <f t="shared" si="574"/>
        <v>0</v>
      </c>
      <c r="H3268" s="2">
        <f t="shared" si="575"/>
        <v>4.8659999999999997</v>
      </c>
      <c r="I3268" s="2">
        <f t="shared" ref="I3268:I3331" si="576">N3267+H3268*1000/$V$10-F3268</f>
        <v>10799.663551401954</v>
      </c>
      <c r="J3268" s="2">
        <f t="shared" ref="J3268:J3331" si="577">(I3268/$V$13)*$V$16*(D3268+273)/100000</f>
        <v>258.80177572190712</v>
      </c>
      <c r="K3268" s="2">
        <f t="shared" si="568"/>
        <v>4.8659999999999997</v>
      </c>
      <c r="L3268" s="2">
        <f t="shared" ref="L3268:L3331" si="578">K3268*1000/$V$10</f>
        <v>90.953271028037378</v>
      </c>
      <c r="M3268" s="2">
        <f t="shared" si="569"/>
        <v>0</v>
      </c>
      <c r="N3268" s="2">
        <f t="shared" si="570"/>
        <v>10799.663551401954</v>
      </c>
      <c r="O3268" s="2">
        <f t="shared" si="571"/>
        <v>258.80177572190712</v>
      </c>
      <c r="P3268" s="2"/>
    </row>
    <row r="3269" spans="1:16" x14ac:dyDescent="0.25">
      <c r="A3269">
        <v>3268</v>
      </c>
      <c r="B3269">
        <f t="shared" si="573"/>
        <v>136</v>
      </c>
      <c r="C3269">
        <f t="shared" si="572"/>
        <v>4</v>
      </c>
      <c r="D3269" s="3">
        <v>17.513902625387004</v>
      </c>
      <c r="E3269">
        <v>0</v>
      </c>
      <c r="F3269">
        <f t="shared" si="574"/>
        <v>0</v>
      </c>
      <c r="H3269" s="2">
        <f t="shared" si="575"/>
        <v>0</v>
      </c>
      <c r="I3269" s="2">
        <f t="shared" si="576"/>
        <v>10799.663551401954</v>
      </c>
      <c r="J3269" s="2">
        <f t="shared" si="577"/>
        <v>258.78962420362586</v>
      </c>
      <c r="K3269" s="2">
        <f t="shared" si="568"/>
        <v>0</v>
      </c>
      <c r="L3269" s="2">
        <f t="shared" si="578"/>
        <v>0</v>
      </c>
      <c r="M3269" s="2">
        <f t="shared" si="569"/>
        <v>0</v>
      </c>
      <c r="N3269" s="2">
        <f t="shared" si="570"/>
        <v>10799.663551401954</v>
      </c>
      <c r="O3269" s="2">
        <f t="shared" si="571"/>
        <v>258.78962420362586</v>
      </c>
      <c r="P3269" s="2"/>
    </row>
    <row r="3270" spans="1:16" x14ac:dyDescent="0.25">
      <c r="A3270">
        <v>3269</v>
      </c>
      <c r="B3270">
        <f t="shared" si="573"/>
        <v>136</v>
      </c>
      <c r="C3270">
        <f t="shared" si="572"/>
        <v>5</v>
      </c>
      <c r="D3270" s="3">
        <v>17.549038890152019</v>
      </c>
      <c r="E3270">
        <v>3.7360000000000002</v>
      </c>
      <c r="F3270">
        <f t="shared" si="574"/>
        <v>0</v>
      </c>
      <c r="H3270" s="2">
        <f t="shared" si="575"/>
        <v>3.7360000000000002</v>
      </c>
      <c r="I3270" s="2">
        <f t="shared" si="576"/>
        <v>10869.49532710289</v>
      </c>
      <c r="J3270" s="2">
        <f t="shared" si="577"/>
        <v>260.49448724940817</v>
      </c>
      <c r="K3270" s="2">
        <f t="shared" si="568"/>
        <v>3.7360000000000002</v>
      </c>
      <c r="L3270" s="2">
        <f t="shared" si="578"/>
        <v>69.831775700934585</v>
      </c>
      <c r="M3270" s="2">
        <f t="shared" si="569"/>
        <v>0</v>
      </c>
      <c r="N3270" s="2">
        <f t="shared" si="570"/>
        <v>10869.49532710289</v>
      </c>
      <c r="O3270" s="2">
        <f t="shared" si="571"/>
        <v>260.49448724940817</v>
      </c>
      <c r="P3270" s="2"/>
    </row>
    <row r="3271" spans="1:16" x14ac:dyDescent="0.25">
      <c r="A3271">
        <v>3270</v>
      </c>
      <c r="B3271">
        <f t="shared" si="573"/>
        <v>136</v>
      </c>
      <c r="C3271">
        <f t="shared" si="572"/>
        <v>6</v>
      </c>
      <c r="D3271" s="3">
        <v>17.694130995242006</v>
      </c>
      <c r="E3271">
        <v>0</v>
      </c>
      <c r="F3271">
        <f t="shared" si="574"/>
        <v>0</v>
      </c>
      <c r="H3271" s="2">
        <f t="shared" si="575"/>
        <v>0</v>
      </c>
      <c r="I3271" s="2">
        <f t="shared" si="576"/>
        <v>10869.49532710289</v>
      </c>
      <c r="J3271" s="2">
        <f t="shared" si="577"/>
        <v>260.6245709477185</v>
      </c>
      <c r="K3271" s="2">
        <f t="shared" si="568"/>
        <v>0</v>
      </c>
      <c r="L3271" s="2">
        <f t="shared" si="578"/>
        <v>0</v>
      </c>
      <c r="M3271" s="2">
        <f t="shared" si="569"/>
        <v>0</v>
      </c>
      <c r="N3271" s="2">
        <f t="shared" si="570"/>
        <v>10869.49532710289</v>
      </c>
      <c r="O3271" s="2">
        <f t="shared" si="571"/>
        <v>260.6245709477185</v>
      </c>
      <c r="P3271" s="2"/>
    </row>
    <row r="3272" spans="1:16" x14ac:dyDescent="0.25">
      <c r="A3272">
        <v>3271</v>
      </c>
      <c r="B3272">
        <f t="shared" si="573"/>
        <v>136</v>
      </c>
      <c r="C3272">
        <f t="shared" si="572"/>
        <v>7</v>
      </c>
      <c r="D3272" s="3">
        <v>17.813180927623023</v>
      </c>
      <c r="E3272">
        <v>3.1219999999999999</v>
      </c>
      <c r="F3272">
        <f t="shared" si="574"/>
        <v>330</v>
      </c>
      <c r="H3272" s="2">
        <f t="shared" si="575"/>
        <v>3.1219999999999999</v>
      </c>
      <c r="I3272" s="2">
        <f t="shared" si="576"/>
        <v>10597.850467289805</v>
      </c>
      <c r="J3272" s="2">
        <f t="shared" si="577"/>
        <v>254.21524303081091</v>
      </c>
      <c r="K3272" s="2">
        <f t="shared" si="568"/>
        <v>3.1219999999999999</v>
      </c>
      <c r="L3272" s="2">
        <f t="shared" si="578"/>
        <v>58.355140186915889</v>
      </c>
      <c r="M3272" s="2">
        <f t="shared" si="569"/>
        <v>330</v>
      </c>
      <c r="N3272" s="2">
        <f t="shared" si="570"/>
        <v>10597.850467289805</v>
      </c>
      <c r="O3272" s="2">
        <f t="shared" si="571"/>
        <v>254.21524303081091</v>
      </c>
      <c r="P3272" s="2"/>
    </row>
    <row r="3273" spans="1:16" x14ac:dyDescent="0.25">
      <c r="A3273">
        <v>3272</v>
      </c>
      <c r="B3273">
        <f t="shared" si="573"/>
        <v>136</v>
      </c>
      <c r="C3273">
        <f t="shared" si="572"/>
        <v>8</v>
      </c>
      <c r="D3273" s="3">
        <v>17.969020596052985</v>
      </c>
      <c r="E3273">
        <v>0</v>
      </c>
      <c r="F3273">
        <f t="shared" si="574"/>
        <v>0</v>
      </c>
      <c r="H3273" s="2">
        <f t="shared" si="575"/>
        <v>0</v>
      </c>
      <c r="I3273" s="2">
        <f t="shared" si="576"/>
        <v>10597.850467289805</v>
      </c>
      <c r="J3273" s="2">
        <f t="shared" si="577"/>
        <v>254.35147075975155</v>
      </c>
      <c r="K3273" s="2">
        <f t="shared" si="568"/>
        <v>0</v>
      </c>
      <c r="L3273" s="2">
        <f t="shared" si="578"/>
        <v>0</v>
      </c>
      <c r="M3273" s="2">
        <f t="shared" si="569"/>
        <v>0</v>
      </c>
      <c r="N3273" s="2">
        <f t="shared" si="570"/>
        <v>10597.850467289805</v>
      </c>
      <c r="O3273" s="2">
        <f t="shared" si="571"/>
        <v>254.35147075975155</v>
      </c>
      <c r="P3273" s="2"/>
    </row>
    <row r="3274" spans="1:16" x14ac:dyDescent="0.25">
      <c r="A3274">
        <v>3273</v>
      </c>
      <c r="B3274">
        <f t="shared" si="573"/>
        <v>136</v>
      </c>
      <c r="C3274">
        <f t="shared" si="572"/>
        <v>9</v>
      </c>
      <c r="D3274" s="3">
        <v>18.090550735358988</v>
      </c>
      <c r="E3274">
        <v>0</v>
      </c>
      <c r="F3274">
        <f t="shared" si="574"/>
        <v>0</v>
      </c>
      <c r="H3274" s="2">
        <f t="shared" si="575"/>
        <v>0</v>
      </c>
      <c r="I3274" s="2">
        <f t="shared" si="576"/>
        <v>10597.850467289805</v>
      </c>
      <c r="J3274" s="2">
        <f t="shared" si="577"/>
        <v>254.45770670751943</v>
      </c>
      <c r="K3274" s="2">
        <f t="shared" si="568"/>
        <v>0</v>
      </c>
      <c r="L3274" s="2">
        <f t="shared" si="578"/>
        <v>0</v>
      </c>
      <c r="M3274" s="2">
        <f t="shared" si="569"/>
        <v>0</v>
      </c>
      <c r="N3274" s="2">
        <f t="shared" si="570"/>
        <v>10597.850467289805</v>
      </c>
      <c r="O3274" s="2">
        <f t="shared" si="571"/>
        <v>254.45770670751943</v>
      </c>
      <c r="P3274" s="2"/>
    </row>
    <row r="3275" spans="1:16" x14ac:dyDescent="0.25">
      <c r="A3275">
        <v>3274</v>
      </c>
      <c r="B3275">
        <f t="shared" si="573"/>
        <v>136</v>
      </c>
      <c r="C3275">
        <f t="shared" si="572"/>
        <v>10</v>
      </c>
      <c r="D3275" s="3">
        <v>18.154209379758015</v>
      </c>
      <c r="E3275">
        <v>3.786</v>
      </c>
      <c r="F3275">
        <f t="shared" si="574"/>
        <v>0</v>
      </c>
      <c r="H3275" s="2">
        <f t="shared" si="575"/>
        <v>3.786</v>
      </c>
      <c r="I3275" s="2">
        <f t="shared" si="576"/>
        <v>10668.616822429993</v>
      </c>
      <c r="J3275" s="2">
        <f t="shared" si="577"/>
        <v>256.21284802595295</v>
      </c>
      <c r="K3275" s="2">
        <f t="shared" si="568"/>
        <v>3.786</v>
      </c>
      <c r="L3275" s="2">
        <f t="shared" si="578"/>
        <v>70.766355140186917</v>
      </c>
      <c r="M3275" s="2">
        <f t="shared" si="569"/>
        <v>0</v>
      </c>
      <c r="N3275" s="2">
        <f t="shared" si="570"/>
        <v>10668.616822429993</v>
      </c>
      <c r="O3275" s="2">
        <f t="shared" si="571"/>
        <v>256.21284802595295</v>
      </c>
      <c r="P3275" s="2"/>
    </row>
    <row r="3276" spans="1:16" x14ac:dyDescent="0.25">
      <c r="A3276">
        <v>3275</v>
      </c>
      <c r="B3276">
        <f t="shared" si="573"/>
        <v>136</v>
      </c>
      <c r="C3276">
        <f t="shared" si="572"/>
        <v>11</v>
      </c>
      <c r="D3276" s="3">
        <v>18.244323564684976</v>
      </c>
      <c r="E3276">
        <v>0</v>
      </c>
      <c r="F3276">
        <f t="shared" si="574"/>
        <v>0</v>
      </c>
      <c r="H3276" s="2">
        <f t="shared" si="575"/>
        <v>0</v>
      </c>
      <c r="I3276" s="2">
        <f t="shared" si="576"/>
        <v>10668.616822429993</v>
      </c>
      <c r="J3276" s="2">
        <f t="shared" si="577"/>
        <v>256.29214762466682</v>
      </c>
      <c r="K3276" s="2">
        <f t="shared" si="568"/>
        <v>0</v>
      </c>
      <c r="L3276" s="2">
        <f t="shared" si="578"/>
        <v>0</v>
      </c>
      <c r="M3276" s="2">
        <f t="shared" si="569"/>
        <v>0</v>
      </c>
      <c r="N3276" s="2">
        <f t="shared" si="570"/>
        <v>10668.616822429993</v>
      </c>
      <c r="O3276" s="2">
        <f t="shared" si="571"/>
        <v>256.29214762466682</v>
      </c>
      <c r="P3276" s="2"/>
    </row>
    <row r="3277" spans="1:16" x14ac:dyDescent="0.25">
      <c r="A3277">
        <v>3276</v>
      </c>
      <c r="B3277">
        <f t="shared" si="573"/>
        <v>136</v>
      </c>
      <c r="C3277">
        <f t="shared" si="572"/>
        <v>12</v>
      </c>
      <c r="D3277" s="3">
        <v>18.335264485254015</v>
      </c>
      <c r="E3277">
        <v>3.5009999999999999</v>
      </c>
      <c r="F3277">
        <f t="shared" si="574"/>
        <v>0</v>
      </c>
      <c r="H3277" s="2">
        <f t="shared" si="575"/>
        <v>3.5009999999999999</v>
      </c>
      <c r="I3277" s="2">
        <f t="shared" si="576"/>
        <v>10734.056074766442</v>
      </c>
      <c r="J3277" s="2">
        <f t="shared" si="577"/>
        <v>257.94471256213569</v>
      </c>
      <c r="K3277" s="2">
        <f t="shared" si="568"/>
        <v>3.5009999999999999</v>
      </c>
      <c r="L3277" s="2">
        <f t="shared" si="578"/>
        <v>65.439252336448604</v>
      </c>
      <c r="M3277" s="2">
        <f t="shared" si="569"/>
        <v>0</v>
      </c>
      <c r="N3277" s="2">
        <f t="shared" si="570"/>
        <v>10734.056074766442</v>
      </c>
      <c r="O3277" s="2">
        <f t="shared" si="571"/>
        <v>257.94471256213569</v>
      </c>
      <c r="P3277" s="2"/>
    </row>
    <row r="3278" spans="1:16" x14ac:dyDescent="0.25">
      <c r="A3278">
        <v>3277</v>
      </c>
      <c r="B3278">
        <f t="shared" si="573"/>
        <v>136</v>
      </c>
      <c r="C3278">
        <f t="shared" si="572"/>
        <v>13</v>
      </c>
      <c r="D3278" s="3">
        <v>18.429512348390006</v>
      </c>
      <c r="E3278">
        <v>0</v>
      </c>
      <c r="F3278">
        <f t="shared" si="574"/>
        <v>0</v>
      </c>
      <c r="H3278" s="2">
        <f t="shared" si="575"/>
        <v>0</v>
      </c>
      <c r="I3278" s="2">
        <f t="shared" si="576"/>
        <v>10734.056074766442</v>
      </c>
      <c r="J3278" s="2">
        <f t="shared" si="577"/>
        <v>258.02815847799201</v>
      </c>
      <c r="K3278" s="2">
        <f t="shared" si="568"/>
        <v>0</v>
      </c>
      <c r="L3278" s="2">
        <f t="shared" si="578"/>
        <v>0</v>
      </c>
      <c r="M3278" s="2">
        <f t="shared" si="569"/>
        <v>0</v>
      </c>
      <c r="N3278" s="2">
        <f t="shared" si="570"/>
        <v>10734.056074766442</v>
      </c>
      <c r="O3278" s="2">
        <f t="shared" si="571"/>
        <v>258.02815847799201</v>
      </c>
      <c r="P3278" s="2"/>
    </row>
    <row r="3279" spans="1:16" x14ac:dyDescent="0.25">
      <c r="A3279">
        <v>3278</v>
      </c>
      <c r="B3279">
        <f t="shared" si="573"/>
        <v>136</v>
      </c>
      <c r="C3279">
        <f t="shared" si="572"/>
        <v>14</v>
      </c>
      <c r="D3279" s="3">
        <v>18.465888716616973</v>
      </c>
      <c r="E3279">
        <v>0</v>
      </c>
      <c r="F3279">
        <f t="shared" si="574"/>
        <v>0</v>
      </c>
      <c r="H3279" s="2">
        <f t="shared" si="575"/>
        <v>0</v>
      </c>
      <c r="I3279" s="2">
        <f t="shared" si="576"/>
        <v>10734.056074766442</v>
      </c>
      <c r="J3279" s="2">
        <f t="shared" si="577"/>
        <v>258.06036567358484</v>
      </c>
      <c r="K3279" s="2">
        <f t="shared" si="568"/>
        <v>0</v>
      </c>
      <c r="L3279" s="2">
        <f t="shared" si="578"/>
        <v>0</v>
      </c>
      <c r="M3279" s="2">
        <f t="shared" si="569"/>
        <v>0</v>
      </c>
      <c r="N3279" s="2">
        <f t="shared" si="570"/>
        <v>10734.056074766442</v>
      </c>
      <c r="O3279" s="2">
        <f t="shared" si="571"/>
        <v>258.06036567358484</v>
      </c>
      <c r="P3279" s="2"/>
    </row>
    <row r="3280" spans="1:16" x14ac:dyDescent="0.25">
      <c r="A3280">
        <v>3279</v>
      </c>
      <c r="B3280">
        <f t="shared" si="573"/>
        <v>136</v>
      </c>
      <c r="C3280">
        <f t="shared" si="572"/>
        <v>15</v>
      </c>
      <c r="D3280" s="3">
        <v>18.467955555721005</v>
      </c>
      <c r="E3280">
        <v>0</v>
      </c>
      <c r="F3280">
        <f t="shared" si="574"/>
        <v>0</v>
      </c>
      <c r="H3280" s="2">
        <f t="shared" si="575"/>
        <v>0</v>
      </c>
      <c r="I3280" s="2">
        <f t="shared" si="576"/>
        <v>10734.056074766442</v>
      </c>
      <c r="J3280" s="2">
        <f t="shared" si="577"/>
        <v>258.06219562788004</v>
      </c>
      <c r="K3280" s="2">
        <f t="shared" si="568"/>
        <v>0</v>
      </c>
      <c r="L3280" s="2">
        <f t="shared" si="578"/>
        <v>0</v>
      </c>
      <c r="M3280" s="2">
        <f t="shared" si="569"/>
        <v>0</v>
      </c>
      <c r="N3280" s="2">
        <f t="shared" si="570"/>
        <v>10734.056074766442</v>
      </c>
      <c r="O3280" s="2">
        <f t="shared" si="571"/>
        <v>258.06219562788004</v>
      </c>
      <c r="P3280" s="2"/>
    </row>
    <row r="3281" spans="1:16" x14ac:dyDescent="0.25">
      <c r="A3281">
        <v>3280</v>
      </c>
      <c r="B3281">
        <f t="shared" si="573"/>
        <v>136</v>
      </c>
      <c r="C3281">
        <f t="shared" si="572"/>
        <v>16</v>
      </c>
      <c r="D3281" s="3">
        <v>18.522933475883008</v>
      </c>
      <c r="E3281">
        <v>0</v>
      </c>
      <c r="F3281">
        <f t="shared" si="574"/>
        <v>0</v>
      </c>
      <c r="H3281" s="2">
        <f t="shared" si="575"/>
        <v>0</v>
      </c>
      <c r="I3281" s="2">
        <f t="shared" si="576"/>
        <v>10734.056074766442</v>
      </c>
      <c r="J3281" s="2">
        <f t="shared" si="577"/>
        <v>258.11087241212897</v>
      </c>
      <c r="K3281" s="2">
        <f t="shared" si="568"/>
        <v>0</v>
      </c>
      <c r="L3281" s="2">
        <f t="shared" si="578"/>
        <v>0</v>
      </c>
      <c r="M3281" s="2">
        <f t="shared" si="569"/>
        <v>0</v>
      </c>
      <c r="N3281" s="2">
        <f t="shared" si="570"/>
        <v>10734.056074766442</v>
      </c>
      <c r="O3281" s="2">
        <f t="shared" si="571"/>
        <v>258.11087241212897</v>
      </c>
      <c r="P3281" s="2"/>
    </row>
    <row r="3282" spans="1:16" x14ac:dyDescent="0.25">
      <c r="A3282">
        <v>3281</v>
      </c>
      <c r="B3282">
        <f t="shared" si="573"/>
        <v>136</v>
      </c>
      <c r="C3282">
        <f t="shared" si="572"/>
        <v>17</v>
      </c>
      <c r="D3282" s="3">
        <v>18.479943222522991</v>
      </c>
      <c r="E3282">
        <v>0</v>
      </c>
      <c r="F3282">
        <f t="shared" si="574"/>
        <v>0</v>
      </c>
      <c r="H3282" s="2">
        <f t="shared" si="575"/>
        <v>0</v>
      </c>
      <c r="I3282" s="2">
        <f t="shared" si="576"/>
        <v>10734.056074766442</v>
      </c>
      <c r="J3282" s="2">
        <f t="shared" si="577"/>
        <v>258.07280936279125</v>
      </c>
      <c r="K3282" s="2">
        <f t="shared" si="568"/>
        <v>0</v>
      </c>
      <c r="L3282" s="2">
        <f t="shared" si="578"/>
        <v>0</v>
      </c>
      <c r="M3282" s="2">
        <f t="shared" si="569"/>
        <v>0</v>
      </c>
      <c r="N3282" s="2">
        <f t="shared" si="570"/>
        <v>10734.056074766442</v>
      </c>
      <c r="O3282" s="2">
        <f t="shared" si="571"/>
        <v>258.07280936279125</v>
      </c>
      <c r="P3282" s="2"/>
    </row>
    <row r="3283" spans="1:16" x14ac:dyDescent="0.25">
      <c r="A3283">
        <v>3282</v>
      </c>
      <c r="B3283">
        <f t="shared" si="573"/>
        <v>136</v>
      </c>
      <c r="C3283">
        <f t="shared" si="572"/>
        <v>18</v>
      </c>
      <c r="D3283" s="3">
        <v>18.433646026596989</v>
      </c>
      <c r="E3283">
        <v>0</v>
      </c>
      <c r="F3283">
        <f t="shared" si="574"/>
        <v>0</v>
      </c>
      <c r="H3283" s="2">
        <f t="shared" si="575"/>
        <v>0</v>
      </c>
      <c r="I3283" s="2">
        <f t="shared" si="576"/>
        <v>10734.056074766442</v>
      </c>
      <c r="J3283" s="2">
        <f t="shared" si="577"/>
        <v>258.03181838658156</v>
      </c>
      <c r="K3283" s="2">
        <f t="shared" si="568"/>
        <v>0</v>
      </c>
      <c r="L3283" s="2">
        <f t="shared" si="578"/>
        <v>0</v>
      </c>
      <c r="M3283" s="2">
        <f t="shared" si="569"/>
        <v>0</v>
      </c>
      <c r="N3283" s="2">
        <f t="shared" si="570"/>
        <v>10734.056074766442</v>
      </c>
      <c r="O3283" s="2">
        <f t="shared" si="571"/>
        <v>258.03181838658156</v>
      </c>
      <c r="P3283" s="2"/>
    </row>
    <row r="3284" spans="1:16" x14ac:dyDescent="0.25">
      <c r="A3284">
        <v>3283</v>
      </c>
      <c r="B3284">
        <f t="shared" si="573"/>
        <v>136</v>
      </c>
      <c r="C3284">
        <f t="shared" si="572"/>
        <v>19</v>
      </c>
      <c r="D3284" s="3">
        <v>18.366680439633001</v>
      </c>
      <c r="E3284">
        <v>0</v>
      </c>
      <c r="F3284">
        <f t="shared" si="574"/>
        <v>0</v>
      </c>
      <c r="H3284" s="2">
        <f t="shared" si="575"/>
        <v>0</v>
      </c>
      <c r="I3284" s="2">
        <f t="shared" si="576"/>
        <v>10734.056074766442</v>
      </c>
      <c r="J3284" s="2">
        <f t="shared" si="577"/>
        <v>257.97252786742143</v>
      </c>
      <c r="K3284" s="2">
        <f t="shared" si="568"/>
        <v>0</v>
      </c>
      <c r="L3284" s="2">
        <f t="shared" si="578"/>
        <v>0</v>
      </c>
      <c r="M3284" s="2">
        <f t="shared" si="569"/>
        <v>0</v>
      </c>
      <c r="N3284" s="2">
        <f t="shared" si="570"/>
        <v>10734.056074766442</v>
      </c>
      <c r="O3284" s="2">
        <f t="shared" si="571"/>
        <v>257.97252786742143</v>
      </c>
      <c r="P3284" s="2"/>
    </row>
    <row r="3285" spans="1:16" x14ac:dyDescent="0.25">
      <c r="A3285">
        <v>3284</v>
      </c>
      <c r="B3285">
        <f t="shared" si="573"/>
        <v>136</v>
      </c>
      <c r="C3285">
        <f t="shared" si="572"/>
        <v>20</v>
      </c>
      <c r="D3285" s="3">
        <v>18.317076301141014</v>
      </c>
      <c r="E3285">
        <v>0</v>
      </c>
      <c r="F3285">
        <f t="shared" si="574"/>
        <v>0</v>
      </c>
      <c r="H3285" s="2">
        <f t="shared" si="575"/>
        <v>0</v>
      </c>
      <c r="I3285" s="2">
        <f t="shared" si="576"/>
        <v>10734.056074766442</v>
      </c>
      <c r="J3285" s="2">
        <f t="shared" si="577"/>
        <v>257.92860896433973</v>
      </c>
      <c r="K3285" s="2">
        <f t="shared" si="568"/>
        <v>0</v>
      </c>
      <c r="L3285" s="2">
        <f t="shared" si="578"/>
        <v>0</v>
      </c>
      <c r="M3285" s="2">
        <f t="shared" si="569"/>
        <v>0</v>
      </c>
      <c r="N3285" s="2">
        <f t="shared" si="570"/>
        <v>10734.056074766442</v>
      </c>
      <c r="O3285" s="2">
        <f t="shared" si="571"/>
        <v>257.92860896433973</v>
      </c>
      <c r="P3285" s="2"/>
    </row>
    <row r="3286" spans="1:16" x14ac:dyDescent="0.25">
      <c r="A3286">
        <v>3285</v>
      </c>
      <c r="B3286">
        <f t="shared" si="573"/>
        <v>136</v>
      </c>
      <c r="C3286">
        <f t="shared" si="572"/>
        <v>21</v>
      </c>
      <c r="D3286" s="3">
        <v>18.239776518656981</v>
      </c>
      <c r="E3286">
        <v>0</v>
      </c>
      <c r="F3286">
        <f t="shared" si="574"/>
        <v>0</v>
      </c>
      <c r="H3286" s="2">
        <f t="shared" si="575"/>
        <v>0</v>
      </c>
      <c r="I3286" s="2">
        <f t="shared" si="576"/>
        <v>10734.056074766442</v>
      </c>
      <c r="J3286" s="2">
        <f t="shared" si="577"/>
        <v>257.86016867370347</v>
      </c>
      <c r="K3286" s="2">
        <f t="shared" si="568"/>
        <v>0</v>
      </c>
      <c r="L3286" s="2">
        <f t="shared" si="578"/>
        <v>0</v>
      </c>
      <c r="M3286" s="2">
        <f t="shared" si="569"/>
        <v>0</v>
      </c>
      <c r="N3286" s="2">
        <f t="shared" si="570"/>
        <v>10734.056074766442</v>
      </c>
      <c r="O3286" s="2">
        <f t="shared" si="571"/>
        <v>257.86016867370347</v>
      </c>
      <c r="P3286" s="2"/>
    </row>
    <row r="3287" spans="1:16" x14ac:dyDescent="0.25">
      <c r="A3287">
        <v>3286</v>
      </c>
      <c r="B3287">
        <f t="shared" si="573"/>
        <v>136</v>
      </c>
      <c r="C3287">
        <f t="shared" si="572"/>
        <v>22</v>
      </c>
      <c r="D3287" s="3">
        <v>18.263751852261009</v>
      </c>
      <c r="E3287">
        <v>0</v>
      </c>
      <c r="F3287">
        <f t="shared" si="574"/>
        <v>0</v>
      </c>
      <c r="H3287" s="2">
        <f t="shared" si="575"/>
        <v>0</v>
      </c>
      <c r="I3287" s="2">
        <f t="shared" si="576"/>
        <v>10734.056074766442</v>
      </c>
      <c r="J3287" s="2">
        <f t="shared" si="577"/>
        <v>257.88139614352593</v>
      </c>
      <c r="K3287" s="2">
        <f t="shared" si="568"/>
        <v>0</v>
      </c>
      <c r="L3287" s="2">
        <f t="shared" si="578"/>
        <v>0</v>
      </c>
      <c r="M3287" s="2">
        <f t="shared" si="569"/>
        <v>0</v>
      </c>
      <c r="N3287" s="2">
        <f t="shared" si="570"/>
        <v>10734.056074766442</v>
      </c>
      <c r="O3287" s="2">
        <f t="shared" si="571"/>
        <v>257.88139614352593</v>
      </c>
      <c r="P3287" s="2"/>
    </row>
    <row r="3288" spans="1:16" x14ac:dyDescent="0.25">
      <c r="A3288">
        <v>3287</v>
      </c>
      <c r="B3288">
        <f t="shared" si="573"/>
        <v>136</v>
      </c>
      <c r="C3288">
        <f t="shared" si="572"/>
        <v>23</v>
      </c>
      <c r="D3288" s="3">
        <v>18.166197046560001</v>
      </c>
      <c r="E3288">
        <v>0</v>
      </c>
      <c r="F3288">
        <f t="shared" si="574"/>
        <v>0</v>
      </c>
      <c r="H3288" s="2">
        <f t="shared" si="575"/>
        <v>0</v>
      </c>
      <c r="I3288" s="2">
        <f t="shared" si="576"/>
        <v>10734.056074766442</v>
      </c>
      <c r="J3288" s="2">
        <f t="shared" si="577"/>
        <v>257.79502230079851</v>
      </c>
      <c r="K3288" s="2">
        <f t="shared" si="568"/>
        <v>0</v>
      </c>
      <c r="L3288" s="2">
        <f t="shared" si="578"/>
        <v>0</v>
      </c>
      <c r="M3288" s="2">
        <f t="shared" si="569"/>
        <v>0</v>
      </c>
      <c r="N3288" s="2">
        <f t="shared" si="570"/>
        <v>10734.056074766442</v>
      </c>
      <c r="O3288" s="2">
        <f t="shared" si="571"/>
        <v>257.79502230079851</v>
      </c>
      <c r="P3288" s="2"/>
    </row>
    <row r="3289" spans="1:16" x14ac:dyDescent="0.25">
      <c r="A3289">
        <v>3288</v>
      </c>
      <c r="B3289">
        <f t="shared" si="573"/>
        <v>137</v>
      </c>
      <c r="C3289">
        <f t="shared" si="572"/>
        <v>0</v>
      </c>
      <c r="D3289" s="3">
        <v>18.340224899103987</v>
      </c>
      <c r="E3289">
        <v>0</v>
      </c>
      <c r="F3289">
        <f t="shared" si="574"/>
        <v>0</v>
      </c>
      <c r="H3289" s="2">
        <f t="shared" si="575"/>
        <v>0</v>
      </c>
      <c r="I3289" s="2">
        <f t="shared" si="576"/>
        <v>10734.056074766442</v>
      </c>
      <c r="J3289" s="2">
        <f t="shared" si="577"/>
        <v>257.9491044524446</v>
      </c>
      <c r="K3289" s="2">
        <f t="shared" si="568"/>
        <v>0</v>
      </c>
      <c r="L3289" s="2">
        <f t="shared" si="578"/>
        <v>0</v>
      </c>
      <c r="M3289" s="2">
        <f t="shared" si="569"/>
        <v>0</v>
      </c>
      <c r="N3289" s="2">
        <f t="shared" si="570"/>
        <v>10734.056074766442</v>
      </c>
      <c r="O3289" s="2">
        <f t="shared" si="571"/>
        <v>257.9491044524446</v>
      </c>
      <c r="P3289" s="2"/>
    </row>
    <row r="3290" spans="1:16" x14ac:dyDescent="0.25">
      <c r="A3290">
        <v>3289</v>
      </c>
      <c r="B3290">
        <f t="shared" si="573"/>
        <v>137</v>
      </c>
      <c r="C3290">
        <f t="shared" si="572"/>
        <v>1</v>
      </c>
      <c r="D3290" s="3">
        <v>18.421658359795003</v>
      </c>
      <c r="E3290">
        <v>0</v>
      </c>
      <c r="F3290">
        <f t="shared" si="574"/>
        <v>0</v>
      </c>
      <c r="H3290" s="2">
        <f t="shared" si="575"/>
        <v>0</v>
      </c>
      <c r="I3290" s="2">
        <f t="shared" si="576"/>
        <v>10734.056074766442</v>
      </c>
      <c r="J3290" s="2">
        <f t="shared" si="577"/>
        <v>258.02120465167036</v>
      </c>
      <c r="K3290" s="2">
        <f t="shared" si="568"/>
        <v>0</v>
      </c>
      <c r="L3290" s="2">
        <f t="shared" si="578"/>
        <v>0</v>
      </c>
      <c r="M3290" s="2">
        <f t="shared" si="569"/>
        <v>0</v>
      </c>
      <c r="N3290" s="2">
        <f t="shared" si="570"/>
        <v>10734.056074766442</v>
      </c>
      <c r="O3290" s="2">
        <f t="shared" si="571"/>
        <v>258.02120465167036</v>
      </c>
      <c r="P3290" s="2"/>
    </row>
    <row r="3291" spans="1:16" x14ac:dyDescent="0.25">
      <c r="A3291">
        <v>3290</v>
      </c>
      <c r="B3291">
        <f t="shared" si="573"/>
        <v>137</v>
      </c>
      <c r="C3291">
        <f t="shared" si="572"/>
        <v>2</v>
      </c>
      <c r="D3291" s="3">
        <v>18.514666119468018</v>
      </c>
      <c r="E3291">
        <v>0</v>
      </c>
      <c r="F3291">
        <f t="shared" si="574"/>
        <v>0</v>
      </c>
      <c r="H3291" s="2">
        <f t="shared" si="575"/>
        <v>0</v>
      </c>
      <c r="I3291" s="2">
        <f t="shared" si="576"/>
        <v>10734.056074766442</v>
      </c>
      <c r="J3291" s="2">
        <f t="shared" si="577"/>
        <v>258.10355259494901</v>
      </c>
      <c r="K3291" s="2">
        <f t="shared" si="568"/>
        <v>0</v>
      </c>
      <c r="L3291" s="2">
        <f t="shared" si="578"/>
        <v>0</v>
      </c>
      <c r="M3291" s="2">
        <f t="shared" si="569"/>
        <v>0</v>
      </c>
      <c r="N3291" s="2">
        <f t="shared" si="570"/>
        <v>10734.056074766442</v>
      </c>
      <c r="O3291" s="2">
        <f t="shared" si="571"/>
        <v>258.10355259494901</v>
      </c>
      <c r="P3291" s="2"/>
    </row>
    <row r="3292" spans="1:16" x14ac:dyDescent="0.25">
      <c r="A3292">
        <v>3291</v>
      </c>
      <c r="B3292">
        <f t="shared" si="573"/>
        <v>137</v>
      </c>
      <c r="C3292">
        <f t="shared" si="572"/>
        <v>3</v>
      </c>
      <c r="D3292" s="3">
        <v>18.565923729243025</v>
      </c>
      <c r="E3292">
        <v>0</v>
      </c>
      <c r="F3292">
        <f t="shared" si="574"/>
        <v>0</v>
      </c>
      <c r="H3292" s="2">
        <f t="shared" si="575"/>
        <v>0</v>
      </c>
      <c r="I3292" s="2">
        <f t="shared" si="576"/>
        <v>10734.056074766442</v>
      </c>
      <c r="J3292" s="2">
        <f t="shared" si="577"/>
        <v>258.14893546146675</v>
      </c>
      <c r="K3292" s="2">
        <f t="shared" si="568"/>
        <v>0</v>
      </c>
      <c r="L3292" s="2">
        <f t="shared" si="578"/>
        <v>0</v>
      </c>
      <c r="M3292" s="2">
        <f t="shared" si="569"/>
        <v>0</v>
      </c>
      <c r="N3292" s="2">
        <f t="shared" si="570"/>
        <v>10734.056074766442</v>
      </c>
      <c r="O3292" s="2">
        <f t="shared" si="571"/>
        <v>258.14893546146675</v>
      </c>
      <c r="P3292" s="2"/>
    </row>
    <row r="3293" spans="1:16" x14ac:dyDescent="0.25">
      <c r="A3293">
        <v>3292</v>
      </c>
      <c r="B3293">
        <f t="shared" si="573"/>
        <v>137</v>
      </c>
      <c r="C3293">
        <f t="shared" si="572"/>
        <v>4</v>
      </c>
      <c r="D3293" s="3">
        <v>18.609327350423996</v>
      </c>
      <c r="E3293">
        <v>0</v>
      </c>
      <c r="F3293">
        <f t="shared" si="574"/>
        <v>0</v>
      </c>
      <c r="H3293" s="2">
        <f t="shared" si="575"/>
        <v>0</v>
      </c>
      <c r="I3293" s="2">
        <f t="shared" si="576"/>
        <v>10734.056074766442</v>
      </c>
      <c r="J3293" s="2">
        <f t="shared" si="577"/>
        <v>258.18736450166364</v>
      </c>
      <c r="K3293" s="2">
        <f t="shared" si="568"/>
        <v>0</v>
      </c>
      <c r="L3293" s="2">
        <f t="shared" si="578"/>
        <v>0</v>
      </c>
      <c r="M3293" s="2">
        <f t="shared" si="569"/>
        <v>0</v>
      </c>
      <c r="N3293" s="2">
        <f t="shared" si="570"/>
        <v>10734.056074766442</v>
      </c>
      <c r="O3293" s="2">
        <f t="shared" si="571"/>
        <v>258.18736450166364</v>
      </c>
      <c r="P3293" s="2"/>
    </row>
    <row r="3294" spans="1:16" x14ac:dyDescent="0.25">
      <c r="A3294">
        <v>3293</v>
      </c>
      <c r="B3294">
        <f t="shared" si="573"/>
        <v>137</v>
      </c>
      <c r="C3294">
        <f t="shared" si="572"/>
        <v>5</v>
      </c>
      <c r="D3294" s="3">
        <v>18.644463615189011</v>
      </c>
      <c r="E3294">
        <v>1.28</v>
      </c>
      <c r="F3294">
        <f t="shared" si="574"/>
        <v>0</v>
      </c>
      <c r="H3294" s="2">
        <f t="shared" si="575"/>
        <v>1.28</v>
      </c>
      <c r="I3294" s="2">
        <f t="shared" si="576"/>
        <v>10757.981308411301</v>
      </c>
      <c r="J3294" s="2">
        <f t="shared" si="577"/>
        <v>258.79401919157965</v>
      </c>
      <c r="K3294" s="2">
        <f t="shared" si="568"/>
        <v>1.28</v>
      </c>
      <c r="L3294" s="2">
        <f t="shared" si="578"/>
        <v>23.925233644859812</v>
      </c>
      <c r="M3294" s="2">
        <f t="shared" si="569"/>
        <v>0</v>
      </c>
      <c r="N3294" s="2">
        <f t="shared" si="570"/>
        <v>10757.981308411301</v>
      </c>
      <c r="O3294" s="2">
        <f t="shared" si="571"/>
        <v>258.79401919157965</v>
      </c>
      <c r="P3294" s="2"/>
    </row>
    <row r="3295" spans="1:16" x14ac:dyDescent="0.25">
      <c r="A3295">
        <v>3294</v>
      </c>
      <c r="B3295">
        <f t="shared" si="573"/>
        <v>137</v>
      </c>
      <c r="C3295">
        <f t="shared" si="572"/>
        <v>6</v>
      </c>
      <c r="D3295" s="3">
        <v>18.744498627815005</v>
      </c>
      <c r="E3295">
        <v>11.170999999999999</v>
      </c>
      <c r="F3295">
        <f t="shared" si="574"/>
        <v>0</v>
      </c>
      <c r="H3295" s="2">
        <f t="shared" si="575"/>
        <v>5</v>
      </c>
      <c r="I3295" s="2">
        <f t="shared" si="576"/>
        <v>10851.439252336535</v>
      </c>
      <c r="J3295" s="2">
        <f t="shared" si="577"/>
        <v>261.13178202194189</v>
      </c>
      <c r="K3295" s="2">
        <f t="shared" si="568"/>
        <v>5</v>
      </c>
      <c r="L3295" s="2">
        <f t="shared" si="578"/>
        <v>93.45794392523365</v>
      </c>
      <c r="M3295" s="2">
        <f t="shared" si="569"/>
        <v>0</v>
      </c>
      <c r="N3295" s="2">
        <f t="shared" si="570"/>
        <v>10851.439252336535</v>
      </c>
      <c r="O3295" s="2">
        <f t="shared" si="571"/>
        <v>261.13178202194189</v>
      </c>
      <c r="P3295" s="2"/>
    </row>
    <row r="3296" spans="1:16" x14ac:dyDescent="0.25">
      <c r="A3296">
        <v>3295</v>
      </c>
      <c r="B3296">
        <f t="shared" si="573"/>
        <v>137</v>
      </c>
      <c r="C3296">
        <f t="shared" si="572"/>
        <v>7</v>
      </c>
      <c r="D3296" s="3">
        <v>18.851974261214991</v>
      </c>
      <c r="E3296">
        <v>11.32</v>
      </c>
      <c r="F3296">
        <f t="shared" si="574"/>
        <v>330</v>
      </c>
      <c r="H3296" s="2">
        <f t="shared" si="575"/>
        <v>5</v>
      </c>
      <c r="I3296" s="2">
        <f t="shared" si="576"/>
        <v>10614.897196261769</v>
      </c>
      <c r="J3296" s="2">
        <f t="shared" si="577"/>
        <v>255.53367536372579</v>
      </c>
      <c r="K3296" s="2">
        <f t="shared" si="568"/>
        <v>5</v>
      </c>
      <c r="L3296" s="2">
        <f t="shared" si="578"/>
        <v>93.45794392523365</v>
      </c>
      <c r="M3296" s="2">
        <f t="shared" si="569"/>
        <v>330</v>
      </c>
      <c r="N3296" s="2">
        <f t="shared" si="570"/>
        <v>10614.897196261769</v>
      </c>
      <c r="O3296" s="2">
        <f t="shared" si="571"/>
        <v>255.53367536372579</v>
      </c>
      <c r="P3296" s="2"/>
    </row>
    <row r="3297" spans="1:16" x14ac:dyDescent="0.25">
      <c r="A3297">
        <v>3296</v>
      </c>
      <c r="B3297">
        <f t="shared" si="573"/>
        <v>137</v>
      </c>
      <c r="C3297">
        <f t="shared" si="572"/>
        <v>8</v>
      </c>
      <c r="D3297" s="3">
        <v>18.978878182191011</v>
      </c>
      <c r="E3297">
        <v>11.333</v>
      </c>
      <c r="F3297">
        <f t="shared" si="574"/>
        <v>0</v>
      </c>
      <c r="H3297" s="2">
        <f t="shared" si="575"/>
        <v>5</v>
      </c>
      <c r="I3297" s="2">
        <f t="shared" si="576"/>
        <v>10708.355140187003</v>
      </c>
      <c r="J3297" s="2">
        <f t="shared" si="577"/>
        <v>257.89558966684854</v>
      </c>
      <c r="K3297" s="2">
        <f t="shared" si="568"/>
        <v>5</v>
      </c>
      <c r="L3297" s="2">
        <f t="shared" si="578"/>
        <v>93.45794392523365</v>
      </c>
      <c r="M3297" s="2">
        <f t="shared" si="569"/>
        <v>0</v>
      </c>
      <c r="N3297" s="2">
        <f t="shared" si="570"/>
        <v>10708.355140187003</v>
      </c>
      <c r="O3297" s="2">
        <f t="shared" si="571"/>
        <v>257.89558966684854</v>
      </c>
      <c r="P3297" s="2"/>
    </row>
    <row r="3298" spans="1:16" x14ac:dyDescent="0.25">
      <c r="A3298">
        <v>3297</v>
      </c>
      <c r="B3298">
        <f t="shared" si="573"/>
        <v>137</v>
      </c>
      <c r="C3298">
        <f t="shared" si="572"/>
        <v>9</v>
      </c>
      <c r="D3298" s="3">
        <v>19.157866448584002</v>
      </c>
      <c r="E3298">
        <v>11.247</v>
      </c>
      <c r="F3298">
        <f t="shared" si="574"/>
        <v>0</v>
      </c>
      <c r="H3298" s="2">
        <f t="shared" si="575"/>
        <v>5</v>
      </c>
      <c r="I3298" s="2">
        <f t="shared" si="576"/>
        <v>10801.813084112237</v>
      </c>
      <c r="J3298" s="2">
        <f t="shared" si="577"/>
        <v>260.30586646089608</v>
      </c>
      <c r="K3298" s="2">
        <f t="shared" si="568"/>
        <v>5</v>
      </c>
      <c r="L3298" s="2">
        <f t="shared" si="578"/>
        <v>93.45794392523365</v>
      </c>
      <c r="M3298" s="2">
        <f t="shared" si="569"/>
        <v>0</v>
      </c>
      <c r="N3298" s="2">
        <f t="shared" si="570"/>
        <v>10801.813084112237</v>
      </c>
      <c r="O3298" s="2">
        <f t="shared" si="571"/>
        <v>260.30586646089608</v>
      </c>
      <c r="P3298" s="2"/>
    </row>
    <row r="3299" spans="1:16" x14ac:dyDescent="0.25">
      <c r="A3299">
        <v>3298</v>
      </c>
      <c r="B3299">
        <f t="shared" si="573"/>
        <v>137</v>
      </c>
      <c r="C3299">
        <f t="shared" si="572"/>
        <v>10</v>
      </c>
      <c r="D3299" s="3">
        <v>19.366203830252005</v>
      </c>
      <c r="E3299">
        <v>11.092000000000001</v>
      </c>
      <c r="F3299">
        <f t="shared" si="574"/>
        <v>0</v>
      </c>
      <c r="H3299" s="2">
        <f t="shared" si="575"/>
        <v>5</v>
      </c>
      <c r="I3299" s="2">
        <f t="shared" si="576"/>
        <v>10895.27102803747</v>
      </c>
      <c r="J3299" s="2">
        <f t="shared" si="577"/>
        <v>262.74527844446328</v>
      </c>
      <c r="K3299" s="2">
        <f t="shared" si="568"/>
        <v>5</v>
      </c>
      <c r="L3299" s="2">
        <f t="shared" si="578"/>
        <v>93.45794392523365</v>
      </c>
      <c r="M3299" s="2">
        <f t="shared" si="569"/>
        <v>0</v>
      </c>
      <c r="N3299" s="2">
        <f t="shared" si="570"/>
        <v>10895.27102803747</v>
      </c>
      <c r="O3299" s="2">
        <f t="shared" si="571"/>
        <v>262.74527844446328</v>
      </c>
      <c r="P3299" s="2"/>
    </row>
    <row r="3300" spans="1:16" x14ac:dyDescent="0.25">
      <c r="A3300">
        <v>3299</v>
      </c>
      <c r="B3300">
        <f t="shared" si="573"/>
        <v>137</v>
      </c>
      <c r="C3300">
        <f t="shared" si="572"/>
        <v>11</v>
      </c>
      <c r="D3300" s="3">
        <v>19.603063591551972</v>
      </c>
      <c r="E3300">
        <v>1.21</v>
      </c>
      <c r="F3300">
        <f t="shared" si="574"/>
        <v>0</v>
      </c>
      <c r="H3300" s="2">
        <f t="shared" si="575"/>
        <v>1.21</v>
      </c>
      <c r="I3300" s="2">
        <f t="shared" si="576"/>
        <v>10917.887850467378</v>
      </c>
      <c r="J3300" s="2">
        <f t="shared" si="577"/>
        <v>263.50399950322048</v>
      </c>
      <c r="K3300" s="2">
        <f t="shared" si="568"/>
        <v>1.21</v>
      </c>
      <c r="L3300" s="2">
        <f t="shared" si="578"/>
        <v>22.616822429906541</v>
      </c>
      <c r="M3300" s="2">
        <f t="shared" si="569"/>
        <v>0</v>
      </c>
      <c r="N3300" s="2">
        <f t="shared" si="570"/>
        <v>10917.887850467378</v>
      </c>
      <c r="O3300" s="2">
        <f t="shared" si="571"/>
        <v>263.50399950322048</v>
      </c>
      <c r="P3300" s="2"/>
    </row>
    <row r="3301" spans="1:16" x14ac:dyDescent="0.25">
      <c r="A3301">
        <v>3300</v>
      </c>
      <c r="B3301">
        <f t="shared" si="573"/>
        <v>137</v>
      </c>
      <c r="C3301">
        <f t="shared" si="572"/>
        <v>12</v>
      </c>
      <c r="D3301" s="3">
        <v>19.687803994809997</v>
      </c>
      <c r="E3301">
        <v>11.186</v>
      </c>
      <c r="F3301">
        <f t="shared" si="574"/>
        <v>0</v>
      </c>
      <c r="H3301" s="2">
        <f t="shared" si="575"/>
        <v>5</v>
      </c>
      <c r="I3301" s="2">
        <f t="shared" si="576"/>
        <v>11011.345794392611</v>
      </c>
      <c r="J3301" s="2">
        <f t="shared" si="577"/>
        <v>265.83657993011798</v>
      </c>
      <c r="K3301" s="2">
        <f t="shared" si="568"/>
        <v>5</v>
      </c>
      <c r="L3301" s="2">
        <f t="shared" si="578"/>
        <v>93.45794392523365</v>
      </c>
      <c r="M3301" s="2">
        <f t="shared" si="569"/>
        <v>0</v>
      </c>
      <c r="N3301" s="2">
        <f t="shared" si="570"/>
        <v>11011.345794392611</v>
      </c>
      <c r="O3301" s="2">
        <f t="shared" si="571"/>
        <v>265.83657993011798</v>
      </c>
      <c r="P3301" s="2"/>
    </row>
    <row r="3302" spans="1:16" x14ac:dyDescent="0.25">
      <c r="A3302">
        <v>3301</v>
      </c>
      <c r="B3302">
        <f t="shared" si="573"/>
        <v>137</v>
      </c>
      <c r="C3302">
        <f t="shared" si="572"/>
        <v>13</v>
      </c>
      <c r="D3302" s="3">
        <v>19.700618397254004</v>
      </c>
      <c r="E3302">
        <v>11.183</v>
      </c>
      <c r="F3302">
        <f t="shared" si="574"/>
        <v>0</v>
      </c>
      <c r="H3302" s="2">
        <f t="shared" si="575"/>
        <v>5</v>
      </c>
      <c r="I3302" s="2">
        <f t="shared" si="576"/>
        <v>11104.803738317845</v>
      </c>
      <c r="J3302" s="2">
        <f t="shared" si="577"/>
        <v>268.10458488758394</v>
      </c>
      <c r="K3302" s="2">
        <f t="shared" si="568"/>
        <v>5</v>
      </c>
      <c r="L3302" s="2">
        <f t="shared" si="578"/>
        <v>93.45794392523365</v>
      </c>
      <c r="M3302" s="2">
        <f t="shared" si="569"/>
        <v>0</v>
      </c>
      <c r="N3302" s="2">
        <f t="shared" si="570"/>
        <v>11104.803738317845</v>
      </c>
      <c r="O3302" s="2">
        <f t="shared" si="571"/>
        <v>268.10458488758394</v>
      </c>
      <c r="P3302" s="2"/>
    </row>
    <row r="3303" spans="1:16" x14ac:dyDescent="0.25">
      <c r="A3303">
        <v>3302</v>
      </c>
      <c r="B3303">
        <f t="shared" si="573"/>
        <v>137</v>
      </c>
      <c r="C3303">
        <f t="shared" si="572"/>
        <v>14</v>
      </c>
      <c r="D3303" s="3">
        <v>19.602650223731018</v>
      </c>
      <c r="E3303">
        <v>11.195</v>
      </c>
      <c r="F3303">
        <f t="shared" si="574"/>
        <v>0</v>
      </c>
      <c r="H3303" s="2">
        <f t="shared" si="575"/>
        <v>5</v>
      </c>
      <c r="I3303" s="2">
        <f t="shared" si="576"/>
        <v>11198.261682243079</v>
      </c>
      <c r="J3303" s="2">
        <f t="shared" si="577"/>
        <v>270.27046004842447</v>
      </c>
      <c r="K3303" s="2">
        <f t="shared" si="568"/>
        <v>5</v>
      </c>
      <c r="L3303" s="2">
        <f t="shared" si="578"/>
        <v>93.45794392523365</v>
      </c>
      <c r="M3303" s="2">
        <f t="shared" si="569"/>
        <v>0</v>
      </c>
      <c r="N3303" s="2">
        <f t="shared" si="570"/>
        <v>11198.261682243079</v>
      </c>
      <c r="O3303" s="2">
        <f t="shared" si="571"/>
        <v>270.27046004842447</v>
      </c>
      <c r="P3303" s="2"/>
    </row>
    <row r="3304" spans="1:16" x14ac:dyDescent="0.25">
      <c r="A3304">
        <v>3303</v>
      </c>
      <c r="B3304">
        <f t="shared" si="573"/>
        <v>137</v>
      </c>
      <c r="C3304">
        <f t="shared" si="572"/>
        <v>15</v>
      </c>
      <c r="D3304" s="3">
        <v>19.507988992774983</v>
      </c>
      <c r="E3304">
        <v>11.398999999999999</v>
      </c>
      <c r="F3304">
        <f t="shared" si="574"/>
        <v>0</v>
      </c>
      <c r="H3304" s="2">
        <f t="shared" si="575"/>
        <v>5</v>
      </c>
      <c r="I3304" s="2">
        <f t="shared" si="576"/>
        <v>11291.719626168313</v>
      </c>
      <c r="J3304" s="2">
        <f t="shared" si="577"/>
        <v>272.43790481875931</v>
      </c>
      <c r="K3304" s="2">
        <f t="shared" si="568"/>
        <v>5</v>
      </c>
      <c r="L3304" s="2">
        <f t="shared" si="578"/>
        <v>93.45794392523365</v>
      </c>
      <c r="M3304" s="2">
        <f t="shared" si="569"/>
        <v>0</v>
      </c>
      <c r="N3304" s="2">
        <f t="shared" si="570"/>
        <v>11291.719626168313</v>
      </c>
      <c r="O3304" s="2">
        <f t="shared" si="571"/>
        <v>272.43790481875931</v>
      </c>
      <c r="P3304" s="2"/>
    </row>
    <row r="3305" spans="1:16" x14ac:dyDescent="0.25">
      <c r="A3305">
        <v>3304</v>
      </c>
      <c r="B3305">
        <f t="shared" si="573"/>
        <v>137</v>
      </c>
      <c r="C3305">
        <f t="shared" si="572"/>
        <v>16</v>
      </c>
      <c r="D3305" s="3">
        <v>19.388939060394023</v>
      </c>
      <c r="E3305">
        <v>11.228</v>
      </c>
      <c r="F3305">
        <f t="shared" si="574"/>
        <v>0</v>
      </c>
      <c r="H3305" s="2">
        <f t="shared" si="575"/>
        <v>5</v>
      </c>
      <c r="I3305" s="2">
        <f t="shared" si="576"/>
        <v>11385.177570093547</v>
      </c>
      <c r="J3305" s="2">
        <f t="shared" si="577"/>
        <v>274.58098683569057</v>
      </c>
      <c r="K3305" s="2">
        <f t="shared" si="568"/>
        <v>5</v>
      </c>
      <c r="L3305" s="2">
        <f t="shared" si="578"/>
        <v>93.45794392523365</v>
      </c>
      <c r="M3305" s="2">
        <f t="shared" si="569"/>
        <v>0</v>
      </c>
      <c r="N3305" s="2">
        <f t="shared" si="570"/>
        <v>11385.177570093547</v>
      </c>
      <c r="O3305" s="2">
        <f t="shared" si="571"/>
        <v>274.58098683569057</v>
      </c>
      <c r="P3305" s="2"/>
    </row>
    <row r="3306" spans="1:16" x14ac:dyDescent="0.25">
      <c r="A3306">
        <v>3305</v>
      </c>
      <c r="B3306">
        <f t="shared" si="573"/>
        <v>137</v>
      </c>
      <c r="C3306">
        <f t="shared" si="572"/>
        <v>17</v>
      </c>
      <c r="D3306" s="3">
        <v>19.274849541862011</v>
      </c>
      <c r="E3306">
        <v>1.18</v>
      </c>
      <c r="F3306">
        <f t="shared" si="574"/>
        <v>0</v>
      </c>
      <c r="H3306" s="2">
        <f t="shared" si="575"/>
        <v>1.18</v>
      </c>
      <c r="I3306" s="2">
        <f t="shared" si="576"/>
        <v>11407.233644859902</v>
      </c>
      <c r="J3306" s="2">
        <f t="shared" si="577"/>
        <v>275.00557376236839</v>
      </c>
      <c r="K3306" s="2">
        <f t="shared" ref="K3306:K3369" si="579">IF(J3306&lt;=$V$14,H3306,0)</f>
        <v>1.18</v>
      </c>
      <c r="L3306" s="2">
        <f t="shared" si="578"/>
        <v>22.056074766355142</v>
      </c>
      <c r="M3306" s="2">
        <f t="shared" ref="M3306:M3369" si="580">IF(J3306&lt;$V$18,0,F3306)</f>
        <v>0</v>
      </c>
      <c r="N3306" s="2">
        <f t="shared" ref="N3306:N3369" si="581">N3305+L3306-M3306</f>
        <v>11407.233644859902</v>
      </c>
      <c r="O3306" s="2">
        <f t="shared" ref="O3306:O3369" si="582">(N3306/$V$13)*$V$16*(D3306+273)/100000</f>
        <v>275.00557376236839</v>
      </c>
      <c r="P3306" s="2"/>
    </row>
    <row r="3307" spans="1:16" x14ac:dyDescent="0.25">
      <c r="A3307">
        <v>3306</v>
      </c>
      <c r="B3307">
        <f t="shared" si="573"/>
        <v>137</v>
      </c>
      <c r="C3307">
        <f t="shared" si="572"/>
        <v>18</v>
      </c>
      <c r="D3307" s="3">
        <v>19.247980633511986</v>
      </c>
      <c r="E3307">
        <v>11.186</v>
      </c>
      <c r="F3307">
        <f t="shared" si="574"/>
        <v>0</v>
      </c>
      <c r="H3307" s="2">
        <f t="shared" si="575"/>
        <v>5</v>
      </c>
      <c r="I3307" s="2">
        <f t="shared" si="576"/>
        <v>11500.691588785136</v>
      </c>
      <c r="J3307" s="2">
        <f t="shared" si="577"/>
        <v>277.23316928639656</v>
      </c>
      <c r="K3307" s="2">
        <f t="shared" si="579"/>
        <v>5</v>
      </c>
      <c r="L3307" s="2">
        <f t="shared" si="578"/>
        <v>93.45794392523365</v>
      </c>
      <c r="M3307" s="2">
        <f t="shared" si="580"/>
        <v>0</v>
      </c>
      <c r="N3307" s="2">
        <f t="shared" si="581"/>
        <v>11500.691588785136</v>
      </c>
      <c r="O3307" s="2">
        <f t="shared" si="582"/>
        <v>277.23316928639656</v>
      </c>
      <c r="P3307" s="2"/>
    </row>
    <row r="3308" spans="1:16" x14ac:dyDescent="0.25">
      <c r="A3308">
        <v>3307</v>
      </c>
      <c r="B3308">
        <f t="shared" si="573"/>
        <v>137</v>
      </c>
      <c r="C3308">
        <f t="shared" si="572"/>
        <v>19</v>
      </c>
      <c r="D3308" s="3">
        <v>19.238886541454974</v>
      </c>
      <c r="E3308">
        <v>11.115</v>
      </c>
      <c r="F3308">
        <f t="shared" si="574"/>
        <v>0</v>
      </c>
      <c r="H3308" s="2">
        <f t="shared" si="575"/>
        <v>5</v>
      </c>
      <c r="I3308" s="2">
        <f t="shared" si="576"/>
        <v>11594.149532710369</v>
      </c>
      <c r="J3308" s="2">
        <f t="shared" si="577"/>
        <v>279.4773491797414</v>
      </c>
      <c r="K3308" s="2">
        <f t="shared" si="579"/>
        <v>5</v>
      </c>
      <c r="L3308" s="2">
        <f t="shared" si="578"/>
        <v>93.45794392523365</v>
      </c>
      <c r="M3308" s="2">
        <f t="shared" si="580"/>
        <v>0</v>
      </c>
      <c r="N3308" s="2">
        <f t="shared" si="581"/>
        <v>11594.149532710369</v>
      </c>
      <c r="O3308" s="2">
        <f t="shared" si="582"/>
        <v>279.4773491797414</v>
      </c>
      <c r="P3308" s="2"/>
    </row>
    <row r="3309" spans="1:16" x14ac:dyDescent="0.25">
      <c r="A3309">
        <v>3308</v>
      </c>
      <c r="B3309">
        <f t="shared" si="573"/>
        <v>137</v>
      </c>
      <c r="C3309">
        <f t="shared" si="572"/>
        <v>20</v>
      </c>
      <c r="D3309" s="3">
        <v>19.254594518644012</v>
      </c>
      <c r="E3309">
        <v>11.061</v>
      </c>
      <c r="F3309">
        <f t="shared" si="574"/>
        <v>0</v>
      </c>
      <c r="H3309" s="2">
        <f t="shared" si="575"/>
        <v>5</v>
      </c>
      <c r="I3309" s="2">
        <f t="shared" si="576"/>
        <v>11687.607476635603</v>
      </c>
      <c r="J3309" s="2">
        <f t="shared" si="577"/>
        <v>281.74529906637622</v>
      </c>
      <c r="K3309" s="2">
        <f t="shared" si="579"/>
        <v>5</v>
      </c>
      <c r="L3309" s="2">
        <f t="shared" si="578"/>
        <v>93.45794392523365</v>
      </c>
      <c r="M3309" s="2">
        <f t="shared" si="580"/>
        <v>0</v>
      </c>
      <c r="N3309" s="2">
        <f t="shared" si="581"/>
        <v>11687.607476635603</v>
      </c>
      <c r="O3309" s="2">
        <f t="shared" si="582"/>
        <v>281.74529906637622</v>
      </c>
      <c r="P3309" s="2"/>
    </row>
    <row r="3310" spans="1:16" x14ac:dyDescent="0.25">
      <c r="A3310">
        <v>3309</v>
      </c>
      <c r="B3310">
        <f t="shared" si="573"/>
        <v>137</v>
      </c>
      <c r="C3310">
        <f t="shared" si="572"/>
        <v>21</v>
      </c>
      <c r="D3310" s="3">
        <v>19.238886541454974</v>
      </c>
      <c r="E3310">
        <v>0.91600000000000004</v>
      </c>
      <c r="F3310">
        <f t="shared" si="574"/>
        <v>0</v>
      </c>
      <c r="H3310" s="2">
        <f t="shared" si="575"/>
        <v>0.91600000000000004</v>
      </c>
      <c r="I3310" s="2">
        <f t="shared" si="576"/>
        <v>11704.728971962706</v>
      </c>
      <c r="J3310" s="2">
        <f t="shared" si="577"/>
        <v>282.14287013656832</v>
      </c>
      <c r="K3310" s="2">
        <f t="shared" si="579"/>
        <v>0.91600000000000004</v>
      </c>
      <c r="L3310" s="2">
        <f t="shared" si="578"/>
        <v>17.121495327102803</v>
      </c>
      <c r="M3310" s="2">
        <f t="shared" si="580"/>
        <v>0</v>
      </c>
      <c r="N3310" s="2">
        <f t="shared" si="581"/>
        <v>11704.728971962706</v>
      </c>
      <c r="O3310" s="2">
        <f t="shared" si="582"/>
        <v>282.14287013656832</v>
      </c>
      <c r="P3310" s="2"/>
    </row>
    <row r="3311" spans="1:16" x14ac:dyDescent="0.25">
      <c r="A3311">
        <v>3310</v>
      </c>
      <c r="B3311">
        <f t="shared" si="573"/>
        <v>137</v>
      </c>
      <c r="C3311">
        <f t="shared" si="572"/>
        <v>22</v>
      </c>
      <c r="D3311" s="3">
        <v>19.224832035549014</v>
      </c>
      <c r="E3311">
        <v>10.930999999999999</v>
      </c>
      <c r="F3311">
        <f t="shared" si="574"/>
        <v>0</v>
      </c>
      <c r="H3311" s="2">
        <f t="shared" si="575"/>
        <v>5</v>
      </c>
      <c r="I3311" s="2">
        <f t="shared" si="576"/>
        <v>11798.18691588794</v>
      </c>
      <c r="J3311" s="2">
        <f t="shared" si="577"/>
        <v>284.38199958906046</v>
      </c>
      <c r="K3311" s="2">
        <f t="shared" si="579"/>
        <v>5</v>
      </c>
      <c r="L3311" s="2">
        <f t="shared" si="578"/>
        <v>93.45794392523365</v>
      </c>
      <c r="M3311" s="2">
        <f t="shared" si="580"/>
        <v>0</v>
      </c>
      <c r="N3311" s="2">
        <f t="shared" si="581"/>
        <v>11798.18691588794</v>
      </c>
      <c r="O3311" s="2">
        <f t="shared" si="582"/>
        <v>284.38199958906046</v>
      </c>
      <c r="P3311" s="2"/>
    </row>
    <row r="3312" spans="1:16" x14ac:dyDescent="0.25">
      <c r="A3312">
        <v>3311</v>
      </c>
      <c r="B3312">
        <f t="shared" si="573"/>
        <v>137</v>
      </c>
      <c r="C3312">
        <f t="shared" si="572"/>
        <v>23</v>
      </c>
      <c r="D3312" s="3">
        <v>19.097101378930972</v>
      </c>
      <c r="E3312">
        <v>11.058</v>
      </c>
      <c r="F3312">
        <f t="shared" si="574"/>
        <v>0</v>
      </c>
      <c r="H3312" s="2">
        <f t="shared" si="575"/>
        <v>5</v>
      </c>
      <c r="I3312" s="2">
        <f t="shared" si="576"/>
        <v>11891.644859813174</v>
      </c>
      <c r="J3312" s="2">
        <f t="shared" si="577"/>
        <v>286.50941077986823</v>
      </c>
      <c r="K3312" s="2">
        <f t="shared" si="579"/>
        <v>5</v>
      </c>
      <c r="L3312" s="2">
        <f t="shared" si="578"/>
        <v>93.45794392523365</v>
      </c>
      <c r="M3312" s="2">
        <f t="shared" si="580"/>
        <v>0</v>
      </c>
      <c r="N3312" s="2">
        <f t="shared" si="581"/>
        <v>11891.644859813174</v>
      </c>
      <c r="O3312" s="2">
        <f t="shared" si="582"/>
        <v>286.50941077986823</v>
      </c>
      <c r="P3312" s="2"/>
    </row>
    <row r="3313" spans="1:16" x14ac:dyDescent="0.25">
      <c r="A3313">
        <v>3312</v>
      </c>
      <c r="B3313">
        <f t="shared" si="573"/>
        <v>138</v>
      </c>
      <c r="C3313">
        <f t="shared" si="572"/>
        <v>0</v>
      </c>
      <c r="D3313" s="3">
        <v>19.114462827402974</v>
      </c>
      <c r="E3313">
        <v>11.157</v>
      </c>
      <c r="F3313">
        <f t="shared" si="574"/>
        <v>0</v>
      </c>
      <c r="H3313" s="2">
        <f t="shared" si="575"/>
        <v>5</v>
      </c>
      <c r="I3313" s="2">
        <f t="shared" si="576"/>
        <v>11985.102803738408</v>
      </c>
      <c r="J3313" s="2">
        <f t="shared" si="577"/>
        <v>288.77828771435367</v>
      </c>
      <c r="K3313" s="2">
        <f t="shared" si="579"/>
        <v>5</v>
      </c>
      <c r="L3313" s="2">
        <f t="shared" si="578"/>
        <v>93.45794392523365</v>
      </c>
      <c r="M3313" s="2">
        <f t="shared" si="580"/>
        <v>0</v>
      </c>
      <c r="N3313" s="2">
        <f t="shared" si="581"/>
        <v>11985.102803738408</v>
      </c>
      <c r="O3313" s="2">
        <f t="shared" si="582"/>
        <v>288.77828771435367</v>
      </c>
      <c r="P3313" s="2"/>
    </row>
    <row r="3314" spans="1:16" x14ac:dyDescent="0.25">
      <c r="A3314">
        <v>3313</v>
      </c>
      <c r="B3314">
        <f t="shared" si="573"/>
        <v>138</v>
      </c>
      <c r="C3314">
        <f t="shared" si="572"/>
        <v>1</v>
      </c>
      <c r="D3314" s="3">
        <v>19.019801596446996</v>
      </c>
      <c r="E3314">
        <v>1.204</v>
      </c>
      <c r="F3314">
        <f t="shared" si="574"/>
        <v>0</v>
      </c>
      <c r="H3314" s="2">
        <f t="shared" si="575"/>
        <v>1.204</v>
      </c>
      <c r="I3314" s="2">
        <f t="shared" si="576"/>
        <v>12007.607476635603</v>
      </c>
      <c r="J3314" s="2">
        <f t="shared" si="577"/>
        <v>289.22677677400162</v>
      </c>
      <c r="K3314" s="2">
        <f t="shared" si="579"/>
        <v>1.204</v>
      </c>
      <c r="L3314" s="2">
        <f t="shared" si="578"/>
        <v>22.504672897196262</v>
      </c>
      <c r="M3314" s="2">
        <f t="shared" si="580"/>
        <v>0</v>
      </c>
      <c r="N3314" s="2">
        <f t="shared" si="581"/>
        <v>12007.607476635603</v>
      </c>
      <c r="O3314" s="2">
        <f t="shared" si="582"/>
        <v>289.22677677400162</v>
      </c>
      <c r="P3314" s="2"/>
    </row>
    <row r="3315" spans="1:16" x14ac:dyDescent="0.25">
      <c r="A3315">
        <v>3314</v>
      </c>
      <c r="B3315">
        <f t="shared" si="573"/>
        <v>138</v>
      </c>
      <c r="C3315">
        <f t="shared" si="572"/>
        <v>2</v>
      </c>
      <c r="D3315" s="3">
        <v>18.855694571601987</v>
      </c>
      <c r="E3315">
        <v>11.249000000000001</v>
      </c>
      <c r="F3315">
        <f t="shared" si="574"/>
        <v>0</v>
      </c>
      <c r="H3315" s="2">
        <f t="shared" si="575"/>
        <v>5</v>
      </c>
      <c r="I3315" s="2">
        <f t="shared" si="576"/>
        <v>12101.065420560837</v>
      </c>
      <c r="J3315" s="2">
        <f t="shared" si="577"/>
        <v>291.31409216571575</v>
      </c>
      <c r="K3315" s="2">
        <f t="shared" si="579"/>
        <v>5</v>
      </c>
      <c r="L3315" s="2">
        <f t="shared" si="578"/>
        <v>93.45794392523365</v>
      </c>
      <c r="M3315" s="2">
        <f t="shared" si="580"/>
        <v>0</v>
      </c>
      <c r="N3315" s="2">
        <f t="shared" si="581"/>
        <v>12101.065420560837</v>
      </c>
      <c r="O3315" s="2">
        <f t="shared" si="582"/>
        <v>291.31409216571575</v>
      </c>
      <c r="P3315" s="2"/>
    </row>
    <row r="3316" spans="1:16" x14ac:dyDescent="0.25">
      <c r="A3316">
        <v>3315</v>
      </c>
      <c r="B3316">
        <f t="shared" si="573"/>
        <v>138</v>
      </c>
      <c r="C3316">
        <f t="shared" si="572"/>
        <v>3</v>
      </c>
      <c r="D3316" s="3">
        <v>18.744911995636016</v>
      </c>
      <c r="E3316">
        <v>11.266999999999999</v>
      </c>
      <c r="F3316">
        <f t="shared" si="574"/>
        <v>0</v>
      </c>
      <c r="H3316" s="2">
        <f t="shared" si="575"/>
        <v>5</v>
      </c>
      <c r="I3316" s="2">
        <f t="shared" si="576"/>
        <v>12194.523364486071</v>
      </c>
      <c r="J3316" s="2">
        <f t="shared" si="577"/>
        <v>293.45251398622628</v>
      </c>
      <c r="K3316" s="2">
        <f t="shared" si="579"/>
        <v>5</v>
      </c>
      <c r="L3316" s="2">
        <f t="shared" si="578"/>
        <v>93.45794392523365</v>
      </c>
      <c r="M3316" s="2">
        <f t="shared" si="580"/>
        <v>0</v>
      </c>
      <c r="N3316" s="2">
        <f t="shared" si="581"/>
        <v>12194.523364486071</v>
      </c>
      <c r="O3316" s="2">
        <f t="shared" si="582"/>
        <v>293.45251398622628</v>
      </c>
      <c r="P3316" s="2"/>
    </row>
    <row r="3317" spans="1:16" x14ac:dyDescent="0.25">
      <c r="A3317">
        <v>3316</v>
      </c>
      <c r="B3317">
        <f t="shared" si="573"/>
        <v>138</v>
      </c>
      <c r="C3317">
        <f t="shared" si="572"/>
        <v>4</v>
      </c>
      <c r="D3317" s="3">
        <v>18.720109926390023</v>
      </c>
      <c r="E3317">
        <v>11.305</v>
      </c>
      <c r="F3317">
        <f t="shared" si="574"/>
        <v>0</v>
      </c>
      <c r="H3317" s="2">
        <f t="shared" si="575"/>
        <v>5</v>
      </c>
      <c r="I3317" s="2">
        <f t="shared" si="576"/>
        <v>12287.981308411305</v>
      </c>
      <c r="J3317" s="2">
        <f t="shared" si="577"/>
        <v>295.67637437008267</v>
      </c>
      <c r="K3317" s="2">
        <f t="shared" si="579"/>
        <v>5</v>
      </c>
      <c r="L3317" s="2">
        <f t="shared" si="578"/>
        <v>93.45794392523365</v>
      </c>
      <c r="M3317" s="2">
        <f t="shared" si="580"/>
        <v>0</v>
      </c>
      <c r="N3317" s="2">
        <f t="shared" si="581"/>
        <v>12287.981308411305</v>
      </c>
      <c r="O3317" s="2">
        <f t="shared" si="582"/>
        <v>295.67637437008267</v>
      </c>
      <c r="P3317" s="2"/>
    </row>
    <row r="3318" spans="1:16" x14ac:dyDescent="0.25">
      <c r="A3318">
        <v>3317</v>
      </c>
      <c r="B3318">
        <f t="shared" si="573"/>
        <v>138</v>
      </c>
      <c r="C3318">
        <f t="shared" si="572"/>
        <v>5</v>
      </c>
      <c r="D3318" s="3">
        <v>18.767647225777978</v>
      </c>
      <c r="E3318">
        <v>11.333</v>
      </c>
      <c r="F3318">
        <f t="shared" si="574"/>
        <v>0</v>
      </c>
      <c r="H3318" s="2">
        <f t="shared" si="575"/>
        <v>5</v>
      </c>
      <c r="I3318" s="2">
        <f t="shared" si="576"/>
        <v>12381.439252336539</v>
      </c>
      <c r="J3318" s="2">
        <f t="shared" si="577"/>
        <v>297.97373043925921</v>
      </c>
      <c r="K3318" s="2">
        <f t="shared" si="579"/>
        <v>5</v>
      </c>
      <c r="L3318" s="2">
        <f t="shared" si="578"/>
        <v>93.45794392523365</v>
      </c>
      <c r="M3318" s="2">
        <f t="shared" si="580"/>
        <v>0</v>
      </c>
      <c r="N3318" s="2">
        <f t="shared" si="581"/>
        <v>12381.439252336539</v>
      </c>
      <c r="O3318" s="2">
        <f t="shared" si="582"/>
        <v>297.97373043925921</v>
      </c>
      <c r="P3318" s="2"/>
    </row>
    <row r="3319" spans="1:16" x14ac:dyDescent="0.25">
      <c r="A3319">
        <v>3318</v>
      </c>
      <c r="B3319">
        <f t="shared" si="573"/>
        <v>138</v>
      </c>
      <c r="C3319">
        <f t="shared" si="572"/>
        <v>6</v>
      </c>
      <c r="D3319" s="3">
        <v>18.950355802558022</v>
      </c>
      <c r="E3319">
        <v>11.311</v>
      </c>
      <c r="F3319">
        <f t="shared" si="574"/>
        <v>0</v>
      </c>
      <c r="H3319" s="2">
        <f t="shared" si="575"/>
        <v>5</v>
      </c>
      <c r="I3319" s="2">
        <f t="shared" si="576"/>
        <v>12474.897196261772</v>
      </c>
      <c r="J3319" s="2">
        <f t="shared" si="577"/>
        <v>300.41090788073825</v>
      </c>
      <c r="K3319" s="2">
        <f t="shared" si="579"/>
        <v>5</v>
      </c>
      <c r="L3319" s="2">
        <f t="shared" si="578"/>
        <v>93.45794392523365</v>
      </c>
      <c r="M3319" s="2">
        <f t="shared" si="580"/>
        <v>0</v>
      </c>
      <c r="N3319" s="2">
        <f t="shared" si="581"/>
        <v>12474.897196261772</v>
      </c>
      <c r="O3319" s="2">
        <f t="shared" si="582"/>
        <v>300.41090788073825</v>
      </c>
      <c r="P3319" s="2"/>
    </row>
    <row r="3320" spans="1:16" x14ac:dyDescent="0.25">
      <c r="A3320">
        <v>3319</v>
      </c>
      <c r="B3320">
        <f t="shared" si="573"/>
        <v>138</v>
      </c>
      <c r="C3320">
        <f t="shared" si="572"/>
        <v>7</v>
      </c>
      <c r="D3320" s="3">
        <v>19.175641264877015</v>
      </c>
      <c r="E3320">
        <v>11.311999999999999</v>
      </c>
      <c r="F3320">
        <f t="shared" si="574"/>
        <v>330</v>
      </c>
      <c r="H3320" s="2">
        <f t="shared" si="575"/>
        <v>5</v>
      </c>
      <c r="I3320" s="2">
        <f t="shared" si="576"/>
        <v>12238.355140187006</v>
      </c>
      <c r="J3320" s="2">
        <f t="shared" si="577"/>
        <v>294.94210205351624</v>
      </c>
      <c r="K3320" s="2">
        <f t="shared" si="579"/>
        <v>5</v>
      </c>
      <c r="L3320" s="2">
        <f t="shared" si="578"/>
        <v>93.45794392523365</v>
      </c>
      <c r="M3320" s="2">
        <f t="shared" si="580"/>
        <v>330</v>
      </c>
      <c r="N3320" s="2">
        <f t="shared" si="581"/>
        <v>12238.355140187006</v>
      </c>
      <c r="O3320" s="2">
        <f t="shared" si="582"/>
        <v>294.94210205351624</v>
      </c>
      <c r="P3320" s="2"/>
    </row>
    <row r="3321" spans="1:16" x14ac:dyDescent="0.25">
      <c r="A3321">
        <v>3320</v>
      </c>
      <c r="B3321">
        <f t="shared" si="573"/>
        <v>138</v>
      </c>
      <c r="C3321">
        <f t="shared" si="572"/>
        <v>8</v>
      </c>
      <c r="D3321" s="3">
        <v>19.37116424410101</v>
      </c>
      <c r="E3321">
        <v>1.2430000000000001</v>
      </c>
      <c r="F3321">
        <f t="shared" si="574"/>
        <v>0</v>
      </c>
      <c r="H3321" s="2">
        <f t="shared" si="575"/>
        <v>1.2430000000000001</v>
      </c>
      <c r="I3321" s="2">
        <f t="shared" si="576"/>
        <v>12261.588785046819</v>
      </c>
      <c r="J3321" s="2">
        <f t="shared" si="577"/>
        <v>295.69977759692335</v>
      </c>
      <c r="K3321" s="2">
        <f t="shared" si="579"/>
        <v>1.2430000000000001</v>
      </c>
      <c r="L3321" s="2">
        <f t="shared" si="578"/>
        <v>23.233644859813083</v>
      </c>
      <c r="M3321" s="2">
        <f t="shared" si="580"/>
        <v>0</v>
      </c>
      <c r="N3321" s="2">
        <f t="shared" si="581"/>
        <v>12261.588785046819</v>
      </c>
      <c r="O3321" s="2">
        <f t="shared" si="582"/>
        <v>295.69977759692335</v>
      </c>
      <c r="P3321" s="2"/>
    </row>
    <row r="3322" spans="1:16" x14ac:dyDescent="0.25">
      <c r="A3322">
        <v>3321</v>
      </c>
      <c r="B3322">
        <f t="shared" si="573"/>
        <v>138</v>
      </c>
      <c r="C3322">
        <f t="shared" si="572"/>
        <v>9</v>
      </c>
      <c r="D3322" s="3">
        <v>19.556766395626028</v>
      </c>
      <c r="E3322">
        <v>11.115</v>
      </c>
      <c r="F3322">
        <f t="shared" si="574"/>
        <v>0</v>
      </c>
      <c r="H3322" s="2">
        <f t="shared" si="575"/>
        <v>5</v>
      </c>
      <c r="I3322" s="2">
        <f t="shared" si="576"/>
        <v>12355.046728972053</v>
      </c>
      <c r="J3322" s="2">
        <f t="shared" si="577"/>
        <v>298.14275003451576</v>
      </c>
      <c r="K3322" s="2">
        <f t="shared" si="579"/>
        <v>5</v>
      </c>
      <c r="L3322" s="2">
        <f t="shared" si="578"/>
        <v>93.45794392523365</v>
      </c>
      <c r="M3322" s="2">
        <f t="shared" si="580"/>
        <v>0</v>
      </c>
      <c r="N3322" s="2">
        <f t="shared" si="581"/>
        <v>12355.046728972053</v>
      </c>
      <c r="O3322" s="2">
        <f t="shared" si="582"/>
        <v>298.14275003451576</v>
      </c>
      <c r="P3322" s="2"/>
    </row>
    <row r="3323" spans="1:16" x14ac:dyDescent="0.25">
      <c r="A3323">
        <v>3322</v>
      </c>
      <c r="B3323">
        <f t="shared" si="573"/>
        <v>138</v>
      </c>
      <c r="C3323">
        <f t="shared" si="572"/>
        <v>10</v>
      </c>
      <c r="D3323" s="3">
        <v>19.670442546336972</v>
      </c>
      <c r="E3323">
        <v>8.1739999999999995</v>
      </c>
      <c r="F3323">
        <f t="shared" si="574"/>
        <v>0</v>
      </c>
      <c r="H3323" s="2">
        <f t="shared" si="575"/>
        <v>5</v>
      </c>
      <c r="I3323" s="2">
        <f t="shared" si="576"/>
        <v>12448.504672897287</v>
      </c>
      <c r="J3323" s="2">
        <f t="shared" si="577"/>
        <v>300.51473021175536</v>
      </c>
      <c r="K3323" s="2">
        <f t="shared" si="579"/>
        <v>5</v>
      </c>
      <c r="L3323" s="2">
        <f t="shared" si="578"/>
        <v>93.45794392523365</v>
      </c>
      <c r="M3323" s="2">
        <f t="shared" si="580"/>
        <v>0</v>
      </c>
      <c r="N3323" s="2">
        <f t="shared" si="581"/>
        <v>12448.504672897287</v>
      </c>
      <c r="O3323" s="2">
        <f t="shared" si="582"/>
        <v>300.51473021175536</v>
      </c>
      <c r="P3323" s="2"/>
    </row>
    <row r="3324" spans="1:16" x14ac:dyDescent="0.25">
      <c r="A3324">
        <v>3323</v>
      </c>
      <c r="B3324">
        <f t="shared" si="573"/>
        <v>138</v>
      </c>
      <c r="C3324">
        <f t="shared" si="572"/>
        <v>11</v>
      </c>
      <c r="D3324" s="3">
        <v>19.996176389103027</v>
      </c>
      <c r="E3324">
        <v>0</v>
      </c>
      <c r="F3324">
        <f t="shared" si="574"/>
        <v>0</v>
      </c>
      <c r="H3324" s="2">
        <f t="shared" si="575"/>
        <v>0</v>
      </c>
      <c r="I3324" s="2">
        <f t="shared" si="576"/>
        <v>12448.504672897287</v>
      </c>
      <c r="J3324" s="2">
        <f t="shared" si="577"/>
        <v>300.84919452263011</v>
      </c>
      <c r="K3324" s="2">
        <f t="shared" si="579"/>
        <v>0</v>
      </c>
      <c r="L3324" s="2">
        <f t="shared" si="578"/>
        <v>0</v>
      </c>
      <c r="M3324" s="2">
        <f t="shared" si="580"/>
        <v>0</v>
      </c>
      <c r="N3324" s="2">
        <f t="shared" si="581"/>
        <v>12448.504672897287</v>
      </c>
      <c r="O3324" s="2">
        <f t="shared" si="582"/>
        <v>300.84919452263011</v>
      </c>
      <c r="P3324" s="2"/>
    </row>
    <row r="3325" spans="1:16" x14ac:dyDescent="0.25">
      <c r="A3325">
        <v>3324</v>
      </c>
      <c r="B3325">
        <f t="shared" si="573"/>
        <v>138</v>
      </c>
      <c r="C3325">
        <f t="shared" si="572"/>
        <v>12</v>
      </c>
      <c r="D3325" s="3">
        <v>20.019738354887011</v>
      </c>
      <c r="E3325">
        <v>4.0720000000000001</v>
      </c>
      <c r="F3325">
        <f t="shared" si="574"/>
        <v>0</v>
      </c>
      <c r="H3325" s="2">
        <f t="shared" si="575"/>
        <v>4.0720000000000001</v>
      </c>
      <c r="I3325" s="2">
        <f t="shared" si="576"/>
        <v>12524.616822429996</v>
      </c>
      <c r="J3325" s="2">
        <f t="shared" si="577"/>
        <v>302.71297604594258</v>
      </c>
      <c r="K3325" s="2">
        <f t="shared" si="579"/>
        <v>4.0720000000000001</v>
      </c>
      <c r="L3325" s="2">
        <f t="shared" si="578"/>
        <v>76.112149532710276</v>
      </c>
      <c r="M3325" s="2">
        <f t="shared" si="580"/>
        <v>0</v>
      </c>
      <c r="N3325" s="2">
        <f t="shared" si="581"/>
        <v>12524.616822429996</v>
      </c>
      <c r="O3325" s="2">
        <f t="shared" si="582"/>
        <v>302.71297604594258</v>
      </c>
      <c r="P3325" s="2"/>
    </row>
    <row r="3326" spans="1:16" x14ac:dyDescent="0.25">
      <c r="A3326">
        <v>3325</v>
      </c>
      <c r="B3326">
        <f t="shared" si="573"/>
        <v>138</v>
      </c>
      <c r="C3326">
        <f t="shared" si="572"/>
        <v>13</v>
      </c>
      <c r="D3326" s="3">
        <v>20.065208815172014</v>
      </c>
      <c r="E3326">
        <v>6.2249999999999996</v>
      </c>
      <c r="F3326">
        <f t="shared" si="574"/>
        <v>0</v>
      </c>
      <c r="H3326" s="2">
        <f t="shared" si="575"/>
        <v>5</v>
      </c>
      <c r="I3326" s="2">
        <f t="shared" si="576"/>
        <v>12618.07476635523</v>
      </c>
      <c r="J3326" s="2">
        <f t="shared" si="577"/>
        <v>305.01912739094627</v>
      </c>
      <c r="K3326" s="2">
        <f t="shared" si="579"/>
        <v>5</v>
      </c>
      <c r="L3326" s="2">
        <f t="shared" si="578"/>
        <v>93.45794392523365</v>
      </c>
      <c r="M3326" s="2">
        <f t="shared" si="580"/>
        <v>0</v>
      </c>
      <c r="N3326" s="2">
        <f t="shared" si="581"/>
        <v>12618.07476635523</v>
      </c>
      <c r="O3326" s="2">
        <f t="shared" si="582"/>
        <v>305.01912739094627</v>
      </c>
      <c r="P3326" s="2"/>
    </row>
    <row r="3327" spans="1:16" x14ac:dyDescent="0.25">
      <c r="A3327">
        <v>3326</v>
      </c>
      <c r="B3327">
        <f t="shared" si="573"/>
        <v>138</v>
      </c>
      <c r="C3327">
        <f t="shared" si="572"/>
        <v>14</v>
      </c>
      <c r="D3327" s="3">
        <v>20.19789988563798</v>
      </c>
      <c r="E3327">
        <v>0</v>
      </c>
      <c r="F3327">
        <f t="shared" si="574"/>
        <v>0</v>
      </c>
      <c r="H3327" s="2">
        <f t="shared" si="575"/>
        <v>0</v>
      </c>
      <c r="I3327" s="2">
        <f t="shared" si="576"/>
        <v>12618.07476635523</v>
      </c>
      <c r="J3327" s="2">
        <f t="shared" si="577"/>
        <v>305.15723083451002</v>
      </c>
      <c r="K3327" s="2">
        <f t="shared" si="579"/>
        <v>0</v>
      </c>
      <c r="L3327" s="2">
        <f t="shared" si="578"/>
        <v>0</v>
      </c>
      <c r="M3327" s="2">
        <f t="shared" si="580"/>
        <v>0</v>
      </c>
      <c r="N3327" s="2">
        <f t="shared" si="581"/>
        <v>12618.07476635523</v>
      </c>
      <c r="O3327" s="2">
        <f t="shared" si="582"/>
        <v>305.15723083451002</v>
      </c>
      <c r="P3327" s="2"/>
    </row>
    <row r="3328" spans="1:16" x14ac:dyDescent="0.25">
      <c r="A3328">
        <v>3327</v>
      </c>
      <c r="B3328">
        <f t="shared" si="573"/>
        <v>138</v>
      </c>
      <c r="C3328">
        <f t="shared" si="572"/>
        <v>15</v>
      </c>
      <c r="D3328" s="3">
        <v>20.201620196024976</v>
      </c>
      <c r="E3328">
        <v>0</v>
      </c>
      <c r="F3328">
        <f t="shared" si="574"/>
        <v>0</v>
      </c>
      <c r="H3328" s="2">
        <f t="shared" si="575"/>
        <v>0</v>
      </c>
      <c r="I3328" s="2">
        <f t="shared" si="576"/>
        <v>12618.07476635523</v>
      </c>
      <c r="J3328" s="2">
        <f t="shared" si="577"/>
        <v>305.16110289367543</v>
      </c>
      <c r="K3328" s="2">
        <f t="shared" si="579"/>
        <v>0</v>
      </c>
      <c r="L3328" s="2">
        <f t="shared" si="578"/>
        <v>0</v>
      </c>
      <c r="M3328" s="2">
        <f t="shared" si="580"/>
        <v>0</v>
      </c>
      <c r="N3328" s="2">
        <f t="shared" si="581"/>
        <v>12618.07476635523</v>
      </c>
      <c r="O3328" s="2">
        <f t="shared" si="582"/>
        <v>305.16110289367543</v>
      </c>
      <c r="P3328" s="2"/>
    </row>
    <row r="3329" spans="1:16" x14ac:dyDescent="0.25">
      <c r="A3329">
        <v>3328</v>
      </c>
      <c r="B3329">
        <f t="shared" si="573"/>
        <v>138</v>
      </c>
      <c r="C3329">
        <f t="shared" si="572"/>
        <v>16</v>
      </c>
      <c r="D3329" s="3">
        <v>20.166070563439007</v>
      </c>
      <c r="E3329">
        <v>0</v>
      </c>
      <c r="F3329">
        <f t="shared" si="574"/>
        <v>0</v>
      </c>
      <c r="H3329" s="2">
        <f t="shared" si="575"/>
        <v>0</v>
      </c>
      <c r="I3329" s="2">
        <f t="shared" si="576"/>
        <v>12618.07476635523</v>
      </c>
      <c r="J3329" s="2">
        <f t="shared" si="577"/>
        <v>305.12410321720654</v>
      </c>
      <c r="K3329" s="2">
        <f t="shared" si="579"/>
        <v>0</v>
      </c>
      <c r="L3329" s="2">
        <f t="shared" si="578"/>
        <v>0</v>
      </c>
      <c r="M3329" s="2">
        <f t="shared" si="580"/>
        <v>0</v>
      </c>
      <c r="N3329" s="2">
        <f t="shared" si="581"/>
        <v>12618.07476635523</v>
      </c>
      <c r="O3329" s="2">
        <f t="shared" si="582"/>
        <v>305.12410321720654</v>
      </c>
      <c r="P3329" s="2"/>
    </row>
    <row r="3330" spans="1:16" x14ac:dyDescent="0.25">
      <c r="A3330">
        <v>3329</v>
      </c>
      <c r="B3330">
        <f t="shared" si="573"/>
        <v>138</v>
      </c>
      <c r="C3330">
        <f t="shared" ref="C3330:C3393" si="583">A3330-B3330*24</f>
        <v>17</v>
      </c>
      <c r="D3330" s="3">
        <v>20.202033563845987</v>
      </c>
      <c r="E3330">
        <v>4.9219999999999997</v>
      </c>
      <c r="F3330">
        <f t="shared" si="574"/>
        <v>0</v>
      </c>
      <c r="H3330" s="2">
        <f t="shared" si="575"/>
        <v>4.9219999999999997</v>
      </c>
      <c r="I3330" s="2">
        <f t="shared" si="576"/>
        <v>12710.07476635523</v>
      </c>
      <c r="J3330" s="2">
        <f t="shared" si="577"/>
        <v>307.38650496382803</v>
      </c>
      <c r="K3330" s="2">
        <f t="shared" si="579"/>
        <v>4.9219999999999997</v>
      </c>
      <c r="L3330" s="2">
        <f t="shared" si="578"/>
        <v>92</v>
      </c>
      <c r="M3330" s="2">
        <f t="shared" si="580"/>
        <v>0</v>
      </c>
      <c r="N3330" s="2">
        <f t="shared" si="581"/>
        <v>12710.07476635523</v>
      </c>
      <c r="O3330" s="2">
        <f t="shared" si="582"/>
        <v>307.38650496382803</v>
      </c>
      <c r="P3330" s="2"/>
    </row>
    <row r="3331" spans="1:16" x14ac:dyDescent="0.25">
      <c r="A3331">
        <v>3330</v>
      </c>
      <c r="B3331">
        <f t="shared" ref="B3331:B3394" si="584">INT(A3331/24)</f>
        <v>138</v>
      </c>
      <c r="C3331">
        <f t="shared" si="583"/>
        <v>18</v>
      </c>
      <c r="D3331" s="3">
        <v>20.271892725555972</v>
      </c>
      <c r="E3331">
        <v>7.306</v>
      </c>
      <c r="F3331">
        <f t="shared" ref="F3331:F3394" si="585">IF(C3331=$V$6,$V$5,0)</f>
        <v>0</v>
      </c>
      <c r="H3331" s="2">
        <f t="shared" ref="H3331:H3394" si="586">IF(E3331&gt;$V$8,$V$8,E3331)</f>
        <v>5</v>
      </c>
      <c r="I3331" s="2">
        <f t="shared" si="576"/>
        <v>12803.532710280464</v>
      </c>
      <c r="J3331" s="2">
        <f t="shared" si="577"/>
        <v>309.72051373985101</v>
      </c>
      <c r="K3331" s="2">
        <f t="shared" si="579"/>
        <v>5</v>
      </c>
      <c r="L3331" s="2">
        <f t="shared" si="578"/>
        <v>93.45794392523365</v>
      </c>
      <c r="M3331" s="2">
        <f t="shared" si="580"/>
        <v>0</v>
      </c>
      <c r="N3331" s="2">
        <f t="shared" si="581"/>
        <v>12803.532710280464</v>
      </c>
      <c r="O3331" s="2">
        <f t="shared" si="582"/>
        <v>309.72051373985101</v>
      </c>
      <c r="P3331" s="2"/>
    </row>
    <row r="3332" spans="1:16" x14ac:dyDescent="0.25">
      <c r="A3332">
        <v>3331</v>
      </c>
      <c r="B3332">
        <f t="shared" si="584"/>
        <v>138</v>
      </c>
      <c r="C3332">
        <f t="shared" si="583"/>
        <v>19</v>
      </c>
      <c r="D3332" s="3">
        <v>20.363660381766977</v>
      </c>
      <c r="E3332">
        <v>0</v>
      </c>
      <c r="F3332">
        <f t="shared" si="585"/>
        <v>0</v>
      </c>
      <c r="H3332" s="2">
        <f t="shared" si="586"/>
        <v>0</v>
      </c>
      <c r="I3332" s="2">
        <f t="shared" ref="I3332:I3395" si="587">N3331+H3332*1000/$V$10-F3332</f>
        <v>12803.532710280464</v>
      </c>
      <c r="J3332" s="2">
        <f t="shared" ref="J3332:J3395" si="588">(I3332/$V$13)*$V$16*(D3332+273)/100000</f>
        <v>309.81742833116164</v>
      </c>
      <c r="K3332" s="2">
        <f t="shared" si="579"/>
        <v>0</v>
      </c>
      <c r="L3332" s="2">
        <f t="shared" ref="L3332:L3395" si="589">K3332*1000/$V$10</f>
        <v>0</v>
      </c>
      <c r="M3332" s="2">
        <f t="shared" si="580"/>
        <v>0</v>
      </c>
      <c r="N3332" s="2">
        <f t="shared" si="581"/>
        <v>12803.532710280464</v>
      </c>
      <c r="O3332" s="2">
        <f t="shared" si="582"/>
        <v>309.81742833116164</v>
      </c>
      <c r="P3332" s="2"/>
    </row>
    <row r="3333" spans="1:16" x14ac:dyDescent="0.25">
      <c r="A3333">
        <v>3332</v>
      </c>
      <c r="B3333">
        <f t="shared" si="584"/>
        <v>138</v>
      </c>
      <c r="C3333">
        <f t="shared" si="583"/>
        <v>20</v>
      </c>
      <c r="D3333" s="3">
        <v>20.569517556509027</v>
      </c>
      <c r="E3333">
        <v>0</v>
      </c>
      <c r="F3333">
        <f t="shared" si="585"/>
        <v>0</v>
      </c>
      <c r="H3333" s="2">
        <f t="shared" si="586"/>
        <v>0</v>
      </c>
      <c r="I3333" s="2">
        <f t="shared" si="587"/>
        <v>12803.532710280464</v>
      </c>
      <c r="J3333" s="2">
        <f t="shared" si="588"/>
        <v>310.03483133328911</v>
      </c>
      <c r="K3333" s="2">
        <f t="shared" si="579"/>
        <v>0</v>
      </c>
      <c r="L3333" s="2">
        <f t="shared" si="589"/>
        <v>0</v>
      </c>
      <c r="M3333" s="2">
        <f t="shared" si="580"/>
        <v>0</v>
      </c>
      <c r="N3333" s="2">
        <f t="shared" si="581"/>
        <v>12803.532710280464</v>
      </c>
      <c r="O3333" s="2">
        <f t="shared" si="582"/>
        <v>310.03483133328911</v>
      </c>
      <c r="P3333" s="2"/>
    </row>
    <row r="3334" spans="1:16" x14ac:dyDescent="0.25">
      <c r="A3334">
        <v>3333</v>
      </c>
      <c r="B3334">
        <f t="shared" si="584"/>
        <v>138</v>
      </c>
      <c r="C3334">
        <f t="shared" si="583"/>
        <v>21</v>
      </c>
      <c r="D3334" s="3">
        <v>20.856808191944026</v>
      </c>
      <c r="E3334">
        <v>0</v>
      </c>
      <c r="F3334">
        <f t="shared" si="585"/>
        <v>0</v>
      </c>
      <c r="H3334" s="2">
        <f t="shared" si="586"/>
        <v>0</v>
      </c>
      <c r="I3334" s="2">
        <f t="shared" si="587"/>
        <v>12803.532710280464</v>
      </c>
      <c r="J3334" s="2">
        <f t="shared" si="588"/>
        <v>310.33823512140066</v>
      </c>
      <c r="K3334" s="2">
        <f t="shared" si="579"/>
        <v>0</v>
      </c>
      <c r="L3334" s="2">
        <f t="shared" si="589"/>
        <v>0</v>
      </c>
      <c r="M3334" s="2">
        <f t="shared" si="580"/>
        <v>0</v>
      </c>
      <c r="N3334" s="2">
        <f t="shared" si="581"/>
        <v>12803.532710280464</v>
      </c>
      <c r="O3334" s="2">
        <f t="shared" si="582"/>
        <v>310.33823512140066</v>
      </c>
      <c r="P3334" s="2"/>
    </row>
    <row r="3335" spans="1:16" x14ac:dyDescent="0.25">
      <c r="A3335">
        <v>3334</v>
      </c>
      <c r="B3335">
        <f t="shared" si="584"/>
        <v>138</v>
      </c>
      <c r="C3335">
        <f t="shared" si="583"/>
        <v>22</v>
      </c>
      <c r="D3335" s="3">
        <v>20.865488916180027</v>
      </c>
      <c r="E3335">
        <v>0</v>
      </c>
      <c r="F3335">
        <f t="shared" si="585"/>
        <v>0</v>
      </c>
      <c r="H3335" s="2">
        <f t="shared" si="586"/>
        <v>0</v>
      </c>
      <c r="I3335" s="2">
        <f t="shared" si="587"/>
        <v>12803.532710280464</v>
      </c>
      <c r="J3335" s="2">
        <f t="shared" si="588"/>
        <v>310.34740271787575</v>
      </c>
      <c r="K3335" s="2">
        <f t="shared" si="579"/>
        <v>0</v>
      </c>
      <c r="L3335" s="2">
        <f t="shared" si="589"/>
        <v>0</v>
      </c>
      <c r="M3335" s="2">
        <f t="shared" si="580"/>
        <v>0</v>
      </c>
      <c r="N3335" s="2">
        <f t="shared" si="581"/>
        <v>12803.532710280464</v>
      </c>
      <c r="O3335" s="2">
        <f t="shared" si="582"/>
        <v>310.34740271787575</v>
      </c>
      <c r="P3335" s="2"/>
    </row>
    <row r="3336" spans="1:16" x14ac:dyDescent="0.25">
      <c r="A3336">
        <v>3335</v>
      </c>
      <c r="B3336">
        <f t="shared" si="584"/>
        <v>138</v>
      </c>
      <c r="C3336">
        <f t="shared" si="583"/>
        <v>23</v>
      </c>
      <c r="D3336" s="3">
        <v>20.096624769549976</v>
      </c>
      <c r="E3336">
        <v>0</v>
      </c>
      <c r="F3336">
        <f t="shared" si="585"/>
        <v>0</v>
      </c>
      <c r="H3336" s="2">
        <f t="shared" si="586"/>
        <v>0</v>
      </c>
      <c r="I3336" s="2">
        <f t="shared" si="587"/>
        <v>12803.532710280464</v>
      </c>
      <c r="J3336" s="2">
        <f t="shared" si="588"/>
        <v>309.53541560149279</v>
      </c>
      <c r="K3336" s="2">
        <f t="shared" si="579"/>
        <v>0</v>
      </c>
      <c r="L3336" s="2">
        <f t="shared" si="589"/>
        <v>0</v>
      </c>
      <c r="M3336" s="2">
        <f t="shared" si="580"/>
        <v>0</v>
      </c>
      <c r="N3336" s="2">
        <f t="shared" si="581"/>
        <v>12803.532710280464</v>
      </c>
      <c r="O3336" s="2">
        <f t="shared" si="582"/>
        <v>309.53541560149279</v>
      </c>
      <c r="P3336" s="2"/>
    </row>
    <row r="3337" spans="1:16" x14ac:dyDescent="0.25">
      <c r="A3337">
        <v>3336</v>
      </c>
      <c r="B3337">
        <f t="shared" si="584"/>
        <v>139</v>
      </c>
      <c r="C3337">
        <f t="shared" si="583"/>
        <v>0</v>
      </c>
      <c r="D3337" s="3">
        <v>19.996589756923981</v>
      </c>
      <c r="E3337">
        <v>0</v>
      </c>
      <c r="F3337">
        <f t="shared" si="585"/>
        <v>0</v>
      </c>
      <c r="H3337" s="2">
        <f t="shared" si="586"/>
        <v>0</v>
      </c>
      <c r="I3337" s="2">
        <f t="shared" si="587"/>
        <v>12803.532710280464</v>
      </c>
      <c r="J3337" s="2">
        <f t="shared" si="588"/>
        <v>309.4297699659204</v>
      </c>
      <c r="K3337" s="2">
        <f t="shared" si="579"/>
        <v>0</v>
      </c>
      <c r="L3337" s="2">
        <f t="shared" si="589"/>
        <v>0</v>
      </c>
      <c r="M3337" s="2">
        <f t="shared" si="580"/>
        <v>0</v>
      </c>
      <c r="N3337" s="2">
        <f t="shared" si="581"/>
        <v>12803.532710280464</v>
      </c>
      <c r="O3337" s="2">
        <f t="shared" si="582"/>
        <v>309.4297699659204</v>
      </c>
      <c r="P3337" s="2"/>
    </row>
    <row r="3338" spans="1:16" x14ac:dyDescent="0.25">
      <c r="A3338">
        <v>3337</v>
      </c>
      <c r="B3338">
        <f t="shared" si="584"/>
        <v>139</v>
      </c>
      <c r="C3338">
        <f t="shared" si="583"/>
        <v>1</v>
      </c>
      <c r="D3338" s="3">
        <v>20.075129642870024</v>
      </c>
      <c r="E3338">
        <v>0</v>
      </c>
      <c r="F3338">
        <f t="shared" si="585"/>
        <v>0</v>
      </c>
      <c r="H3338" s="2">
        <f t="shared" si="586"/>
        <v>0</v>
      </c>
      <c r="I3338" s="2">
        <f t="shared" si="587"/>
        <v>12803.532710280464</v>
      </c>
      <c r="J3338" s="2">
        <f t="shared" si="588"/>
        <v>309.51271488641112</v>
      </c>
      <c r="K3338" s="2">
        <f t="shared" si="579"/>
        <v>0</v>
      </c>
      <c r="L3338" s="2">
        <f t="shared" si="589"/>
        <v>0</v>
      </c>
      <c r="M3338" s="2">
        <f t="shared" si="580"/>
        <v>0</v>
      </c>
      <c r="N3338" s="2">
        <f t="shared" si="581"/>
        <v>12803.532710280464</v>
      </c>
      <c r="O3338" s="2">
        <f t="shared" si="582"/>
        <v>309.51271488641112</v>
      </c>
      <c r="P3338" s="2"/>
    </row>
    <row r="3339" spans="1:16" x14ac:dyDescent="0.25">
      <c r="A3339">
        <v>3338</v>
      </c>
      <c r="B3339">
        <f t="shared" si="584"/>
        <v>139</v>
      </c>
      <c r="C3339">
        <f t="shared" si="583"/>
        <v>2</v>
      </c>
      <c r="D3339" s="3">
        <v>20.098278240832997</v>
      </c>
      <c r="E3339">
        <v>0</v>
      </c>
      <c r="F3339">
        <f t="shared" si="585"/>
        <v>0</v>
      </c>
      <c r="H3339" s="2">
        <f t="shared" si="586"/>
        <v>0</v>
      </c>
      <c r="I3339" s="2">
        <f t="shared" si="587"/>
        <v>12803.532710280464</v>
      </c>
      <c r="J3339" s="2">
        <f t="shared" si="588"/>
        <v>309.53716181034514</v>
      </c>
      <c r="K3339" s="2">
        <f t="shared" si="579"/>
        <v>0</v>
      </c>
      <c r="L3339" s="2">
        <f t="shared" si="589"/>
        <v>0</v>
      </c>
      <c r="M3339" s="2">
        <f t="shared" si="580"/>
        <v>0</v>
      </c>
      <c r="N3339" s="2">
        <f t="shared" si="581"/>
        <v>12803.532710280464</v>
      </c>
      <c r="O3339" s="2">
        <f t="shared" si="582"/>
        <v>309.53716181034514</v>
      </c>
      <c r="P3339" s="2"/>
    </row>
    <row r="3340" spans="1:16" x14ac:dyDescent="0.25">
      <c r="A3340">
        <v>3339</v>
      </c>
      <c r="B3340">
        <f t="shared" si="584"/>
        <v>139</v>
      </c>
      <c r="C3340">
        <f t="shared" si="583"/>
        <v>3</v>
      </c>
      <c r="D3340" s="3">
        <v>19.999896699490023</v>
      </c>
      <c r="E3340">
        <v>0</v>
      </c>
      <c r="F3340">
        <f t="shared" si="585"/>
        <v>0</v>
      </c>
      <c r="H3340" s="2">
        <f t="shared" si="586"/>
        <v>0</v>
      </c>
      <c r="I3340" s="2">
        <f t="shared" si="587"/>
        <v>12803.532710280464</v>
      </c>
      <c r="J3340" s="2">
        <f t="shared" si="588"/>
        <v>309.43326238362516</v>
      </c>
      <c r="K3340" s="2">
        <f t="shared" si="579"/>
        <v>0</v>
      </c>
      <c r="L3340" s="2">
        <f t="shared" si="589"/>
        <v>0</v>
      </c>
      <c r="M3340" s="2">
        <f t="shared" si="580"/>
        <v>0</v>
      </c>
      <c r="N3340" s="2">
        <f t="shared" si="581"/>
        <v>12803.532710280464</v>
      </c>
      <c r="O3340" s="2">
        <f t="shared" si="582"/>
        <v>309.43326238362516</v>
      </c>
      <c r="P3340" s="2"/>
    </row>
    <row r="3341" spans="1:16" x14ac:dyDescent="0.25">
      <c r="A3341">
        <v>3340</v>
      </c>
      <c r="B3341">
        <f t="shared" si="584"/>
        <v>139</v>
      </c>
      <c r="C3341">
        <f t="shared" si="583"/>
        <v>4</v>
      </c>
      <c r="D3341" s="3">
        <v>19.789492478719012</v>
      </c>
      <c r="E3341">
        <v>0</v>
      </c>
      <c r="F3341">
        <f t="shared" si="585"/>
        <v>0</v>
      </c>
      <c r="H3341" s="2">
        <f t="shared" si="586"/>
        <v>0</v>
      </c>
      <c r="I3341" s="2">
        <f t="shared" si="587"/>
        <v>12803.532710280464</v>
      </c>
      <c r="J3341" s="2">
        <f t="shared" si="588"/>
        <v>309.211057307153</v>
      </c>
      <c r="K3341" s="2">
        <f t="shared" si="579"/>
        <v>0</v>
      </c>
      <c r="L3341" s="2">
        <f t="shared" si="589"/>
        <v>0</v>
      </c>
      <c r="M3341" s="2">
        <f t="shared" si="580"/>
        <v>0</v>
      </c>
      <c r="N3341" s="2">
        <f t="shared" si="581"/>
        <v>12803.532710280464</v>
      </c>
      <c r="O3341" s="2">
        <f t="shared" si="582"/>
        <v>309.211057307153</v>
      </c>
      <c r="P3341" s="2"/>
    </row>
    <row r="3342" spans="1:16" x14ac:dyDescent="0.25">
      <c r="A3342">
        <v>3341</v>
      </c>
      <c r="B3342">
        <f t="shared" si="584"/>
        <v>139</v>
      </c>
      <c r="C3342">
        <f t="shared" si="583"/>
        <v>5</v>
      </c>
      <c r="D3342" s="3">
        <v>19.503028578925978</v>
      </c>
      <c r="E3342">
        <v>0</v>
      </c>
      <c r="F3342">
        <f t="shared" si="585"/>
        <v>0</v>
      </c>
      <c r="H3342" s="2">
        <f t="shared" si="586"/>
        <v>0</v>
      </c>
      <c r="I3342" s="2">
        <f t="shared" si="587"/>
        <v>12803.532710280464</v>
      </c>
      <c r="J3342" s="2">
        <f t="shared" si="588"/>
        <v>308.90852662346811</v>
      </c>
      <c r="K3342" s="2">
        <f t="shared" si="579"/>
        <v>0</v>
      </c>
      <c r="L3342" s="2">
        <f t="shared" si="589"/>
        <v>0</v>
      </c>
      <c r="M3342" s="2">
        <f t="shared" si="580"/>
        <v>0</v>
      </c>
      <c r="N3342" s="2">
        <f t="shared" si="581"/>
        <v>12803.532710280464</v>
      </c>
      <c r="O3342" s="2">
        <f t="shared" si="582"/>
        <v>308.90852662346811</v>
      </c>
      <c r="P3342" s="2"/>
    </row>
    <row r="3343" spans="1:16" x14ac:dyDescent="0.25">
      <c r="A3343">
        <v>3342</v>
      </c>
      <c r="B3343">
        <f t="shared" si="584"/>
        <v>139</v>
      </c>
      <c r="C3343">
        <f t="shared" si="583"/>
        <v>6</v>
      </c>
      <c r="D3343" s="3">
        <v>19.285183737380976</v>
      </c>
      <c r="E3343">
        <v>0</v>
      </c>
      <c r="F3343">
        <f t="shared" si="585"/>
        <v>0</v>
      </c>
      <c r="H3343" s="2">
        <f t="shared" si="586"/>
        <v>0</v>
      </c>
      <c r="I3343" s="2">
        <f t="shared" si="587"/>
        <v>12803.532710280464</v>
      </c>
      <c r="J3343" s="2">
        <f t="shared" si="588"/>
        <v>308.67846360715976</v>
      </c>
      <c r="K3343" s="2">
        <f t="shared" si="579"/>
        <v>0</v>
      </c>
      <c r="L3343" s="2">
        <f t="shared" si="589"/>
        <v>0</v>
      </c>
      <c r="M3343" s="2">
        <f t="shared" si="580"/>
        <v>0</v>
      </c>
      <c r="N3343" s="2">
        <f t="shared" si="581"/>
        <v>12803.532710280464</v>
      </c>
      <c r="O3343" s="2">
        <f t="shared" si="582"/>
        <v>308.67846360715976</v>
      </c>
      <c r="P3343" s="2"/>
    </row>
    <row r="3344" spans="1:16" x14ac:dyDescent="0.25">
      <c r="A3344">
        <v>3343</v>
      </c>
      <c r="B3344">
        <f t="shared" si="584"/>
        <v>139</v>
      </c>
      <c r="C3344">
        <f t="shared" si="583"/>
        <v>7</v>
      </c>
      <c r="D3344" s="3">
        <v>19.188042299500012</v>
      </c>
      <c r="E3344">
        <v>0</v>
      </c>
      <c r="F3344">
        <f t="shared" si="585"/>
        <v>330</v>
      </c>
      <c r="H3344" s="2">
        <f t="shared" si="586"/>
        <v>0</v>
      </c>
      <c r="I3344" s="2">
        <f t="shared" si="587"/>
        <v>12473.532710280464</v>
      </c>
      <c r="J3344" s="2">
        <f t="shared" si="588"/>
        <v>300.62259713833822</v>
      </c>
      <c r="K3344" s="2">
        <f t="shared" si="579"/>
        <v>0</v>
      </c>
      <c r="L3344" s="2">
        <f t="shared" si="589"/>
        <v>0</v>
      </c>
      <c r="M3344" s="2">
        <f t="shared" si="580"/>
        <v>330</v>
      </c>
      <c r="N3344" s="2">
        <f t="shared" si="581"/>
        <v>12473.532710280464</v>
      </c>
      <c r="O3344" s="2">
        <f t="shared" si="582"/>
        <v>300.62259713833822</v>
      </c>
      <c r="P3344" s="2"/>
    </row>
    <row r="3345" spans="1:16" x14ac:dyDescent="0.25">
      <c r="A3345">
        <v>3344</v>
      </c>
      <c r="B3345">
        <f t="shared" si="584"/>
        <v>139</v>
      </c>
      <c r="C3345">
        <f t="shared" si="583"/>
        <v>8</v>
      </c>
      <c r="D3345" s="3">
        <v>19.185148724754981</v>
      </c>
      <c r="E3345">
        <v>0</v>
      </c>
      <c r="F3345">
        <f t="shared" si="585"/>
        <v>0</v>
      </c>
      <c r="H3345" s="2">
        <f t="shared" si="586"/>
        <v>0</v>
      </c>
      <c r="I3345" s="2">
        <f t="shared" si="587"/>
        <v>12473.532710280464</v>
      </c>
      <c r="J3345" s="2">
        <f t="shared" si="588"/>
        <v>300.61962003514122</v>
      </c>
      <c r="K3345" s="2">
        <f t="shared" si="579"/>
        <v>0</v>
      </c>
      <c r="L3345" s="2">
        <f t="shared" si="589"/>
        <v>0</v>
      </c>
      <c r="M3345" s="2">
        <f t="shared" si="580"/>
        <v>0</v>
      </c>
      <c r="N3345" s="2">
        <f t="shared" si="581"/>
        <v>12473.532710280464</v>
      </c>
      <c r="O3345" s="2">
        <f t="shared" si="582"/>
        <v>300.61962003514122</v>
      </c>
      <c r="P3345" s="2"/>
    </row>
    <row r="3346" spans="1:16" x14ac:dyDescent="0.25">
      <c r="A3346">
        <v>3345</v>
      </c>
      <c r="B3346">
        <f t="shared" si="584"/>
        <v>139</v>
      </c>
      <c r="C3346">
        <f t="shared" si="583"/>
        <v>9</v>
      </c>
      <c r="D3346" s="3">
        <v>19.192589345528972</v>
      </c>
      <c r="E3346">
        <v>0.30599999999999999</v>
      </c>
      <c r="F3346">
        <f t="shared" si="585"/>
        <v>0</v>
      </c>
      <c r="H3346" s="2">
        <f t="shared" si="586"/>
        <v>0.30599999999999999</v>
      </c>
      <c r="I3346" s="2">
        <f t="shared" si="587"/>
        <v>12479.252336448688</v>
      </c>
      <c r="J3346" s="2">
        <f t="shared" si="588"/>
        <v>300.7651253750102</v>
      </c>
      <c r="K3346" s="2">
        <f t="shared" si="579"/>
        <v>0.30599999999999999</v>
      </c>
      <c r="L3346" s="2">
        <f t="shared" si="589"/>
        <v>5.7196261682242993</v>
      </c>
      <c r="M3346" s="2">
        <f t="shared" si="580"/>
        <v>0</v>
      </c>
      <c r="N3346" s="2">
        <f t="shared" si="581"/>
        <v>12479.252336448688</v>
      </c>
      <c r="O3346" s="2">
        <f t="shared" si="582"/>
        <v>300.7651253750102</v>
      </c>
      <c r="P3346" s="2"/>
    </row>
    <row r="3347" spans="1:16" x14ac:dyDescent="0.25">
      <c r="A3347">
        <v>3346</v>
      </c>
      <c r="B3347">
        <f t="shared" si="584"/>
        <v>139</v>
      </c>
      <c r="C3347">
        <f t="shared" si="583"/>
        <v>10</v>
      </c>
      <c r="D3347" s="3">
        <v>19.317013059580006</v>
      </c>
      <c r="E3347">
        <v>11.147</v>
      </c>
      <c r="F3347">
        <f t="shared" si="585"/>
        <v>0</v>
      </c>
      <c r="H3347" s="2">
        <f t="shared" si="586"/>
        <v>5</v>
      </c>
      <c r="I3347" s="2">
        <f t="shared" si="587"/>
        <v>12572.710280373922</v>
      </c>
      <c r="J3347" s="2">
        <f t="shared" si="588"/>
        <v>303.14660853200274</v>
      </c>
      <c r="K3347" s="2">
        <f t="shared" si="579"/>
        <v>5</v>
      </c>
      <c r="L3347" s="2">
        <f t="shared" si="589"/>
        <v>93.45794392523365</v>
      </c>
      <c r="M3347" s="2">
        <f t="shared" si="580"/>
        <v>0</v>
      </c>
      <c r="N3347" s="2">
        <f t="shared" si="581"/>
        <v>12572.710280373922</v>
      </c>
      <c r="O3347" s="2">
        <f t="shared" si="582"/>
        <v>303.14660853200274</v>
      </c>
      <c r="P3347" s="2"/>
    </row>
    <row r="3348" spans="1:16" x14ac:dyDescent="0.25">
      <c r="A3348">
        <v>3347</v>
      </c>
      <c r="B3348">
        <f t="shared" si="584"/>
        <v>139</v>
      </c>
      <c r="C3348">
        <f t="shared" si="583"/>
        <v>11</v>
      </c>
      <c r="D3348" s="3">
        <v>19.478226509679985</v>
      </c>
      <c r="E3348">
        <v>11.173999999999999</v>
      </c>
      <c r="F3348">
        <f t="shared" si="585"/>
        <v>0</v>
      </c>
      <c r="H3348" s="2">
        <f t="shared" si="586"/>
        <v>5</v>
      </c>
      <c r="I3348" s="2">
        <f t="shared" si="587"/>
        <v>12666.168224299156</v>
      </c>
      <c r="J3348" s="2">
        <f t="shared" si="588"/>
        <v>305.5684463058904</v>
      </c>
      <c r="K3348" s="2">
        <f t="shared" si="579"/>
        <v>5</v>
      </c>
      <c r="L3348" s="2">
        <f t="shared" si="589"/>
        <v>93.45794392523365</v>
      </c>
      <c r="M3348" s="2">
        <f t="shared" si="580"/>
        <v>0</v>
      </c>
      <c r="N3348" s="2">
        <f t="shared" si="581"/>
        <v>12666.168224299156</v>
      </c>
      <c r="O3348" s="2">
        <f t="shared" si="582"/>
        <v>305.5684463058904</v>
      </c>
      <c r="P3348" s="2"/>
    </row>
    <row r="3349" spans="1:16" x14ac:dyDescent="0.25">
      <c r="A3349">
        <v>3348</v>
      </c>
      <c r="B3349">
        <f t="shared" si="584"/>
        <v>139</v>
      </c>
      <c r="C3349">
        <f t="shared" si="583"/>
        <v>12</v>
      </c>
      <c r="D3349" s="3">
        <v>19.641093431062984</v>
      </c>
      <c r="E3349">
        <v>1.2130000000000001</v>
      </c>
      <c r="F3349">
        <f t="shared" si="585"/>
        <v>0</v>
      </c>
      <c r="H3349" s="2">
        <f t="shared" si="586"/>
        <v>1.2130000000000001</v>
      </c>
      <c r="I3349" s="2">
        <f t="shared" si="587"/>
        <v>12688.841121495418</v>
      </c>
      <c r="J3349" s="2">
        <f t="shared" si="588"/>
        <v>306.28588564237231</v>
      </c>
      <c r="K3349" s="2">
        <f t="shared" si="579"/>
        <v>1.2130000000000001</v>
      </c>
      <c r="L3349" s="2">
        <f t="shared" si="589"/>
        <v>22.672897196261683</v>
      </c>
      <c r="M3349" s="2">
        <f t="shared" si="580"/>
        <v>0</v>
      </c>
      <c r="N3349" s="2">
        <f t="shared" si="581"/>
        <v>12688.841121495418</v>
      </c>
      <c r="O3349" s="2">
        <f t="shared" si="582"/>
        <v>306.28588564237231</v>
      </c>
      <c r="P3349" s="2"/>
    </row>
    <row r="3350" spans="1:16" x14ac:dyDescent="0.25">
      <c r="A3350">
        <v>3349</v>
      </c>
      <c r="B3350">
        <f t="shared" si="584"/>
        <v>139</v>
      </c>
      <c r="C3350">
        <f t="shared" si="583"/>
        <v>13</v>
      </c>
      <c r="D3350" s="3">
        <v>19.641093431062984</v>
      </c>
      <c r="E3350">
        <v>11.183</v>
      </c>
      <c r="F3350">
        <f t="shared" si="585"/>
        <v>0</v>
      </c>
      <c r="H3350" s="2">
        <f t="shared" si="586"/>
        <v>5</v>
      </c>
      <c r="I3350" s="2">
        <f t="shared" si="587"/>
        <v>12782.299065420651</v>
      </c>
      <c r="J3350" s="2">
        <f t="shared" si="588"/>
        <v>308.5417929274721</v>
      </c>
      <c r="K3350" s="2">
        <f t="shared" si="579"/>
        <v>5</v>
      </c>
      <c r="L3350" s="2">
        <f t="shared" si="589"/>
        <v>93.45794392523365</v>
      </c>
      <c r="M3350" s="2">
        <f t="shared" si="580"/>
        <v>0</v>
      </c>
      <c r="N3350" s="2">
        <f t="shared" si="581"/>
        <v>12782.299065420651</v>
      </c>
      <c r="O3350" s="2">
        <f t="shared" si="582"/>
        <v>308.5417929274721</v>
      </c>
      <c r="P3350" s="2"/>
    </row>
    <row r="3351" spans="1:16" x14ac:dyDescent="0.25">
      <c r="A3351">
        <v>3350</v>
      </c>
      <c r="B3351">
        <f t="shared" si="584"/>
        <v>139</v>
      </c>
      <c r="C3351">
        <f t="shared" si="583"/>
        <v>14</v>
      </c>
      <c r="D3351" s="3">
        <v>19.618358200921023</v>
      </c>
      <c r="E3351">
        <v>8.9730000000000008</v>
      </c>
      <c r="F3351">
        <f t="shared" si="585"/>
        <v>0</v>
      </c>
      <c r="H3351" s="2">
        <f t="shared" si="586"/>
        <v>5</v>
      </c>
      <c r="I3351" s="2">
        <f t="shared" si="587"/>
        <v>12875.757009345885</v>
      </c>
      <c r="J3351" s="2">
        <f t="shared" si="588"/>
        <v>310.77355439914879</v>
      </c>
      <c r="K3351" s="2">
        <f t="shared" si="579"/>
        <v>5</v>
      </c>
      <c r="L3351" s="2">
        <f t="shared" si="589"/>
        <v>93.45794392523365</v>
      </c>
      <c r="M3351" s="2">
        <f t="shared" si="580"/>
        <v>0</v>
      </c>
      <c r="N3351" s="2">
        <f t="shared" si="581"/>
        <v>12875.757009345885</v>
      </c>
      <c r="O3351" s="2">
        <f t="shared" si="582"/>
        <v>310.77355439914879</v>
      </c>
      <c r="P3351" s="2"/>
    </row>
    <row r="3352" spans="1:16" x14ac:dyDescent="0.25">
      <c r="A3352">
        <v>3351</v>
      </c>
      <c r="B3352">
        <f t="shared" si="584"/>
        <v>139</v>
      </c>
      <c r="C3352">
        <f t="shared" si="583"/>
        <v>15</v>
      </c>
      <c r="D3352" s="3">
        <v>19.652254362224028</v>
      </c>
      <c r="E3352">
        <v>10.919</v>
      </c>
      <c r="F3352">
        <f t="shared" si="585"/>
        <v>0</v>
      </c>
      <c r="H3352" s="2">
        <f t="shared" si="586"/>
        <v>5</v>
      </c>
      <c r="I3352" s="2">
        <f t="shared" si="587"/>
        <v>12969.214953271119</v>
      </c>
      <c r="J3352" s="2">
        <f t="shared" si="588"/>
        <v>313.06554693420821</v>
      </c>
      <c r="K3352" s="2">
        <f t="shared" si="579"/>
        <v>5</v>
      </c>
      <c r="L3352" s="2">
        <f t="shared" si="589"/>
        <v>93.45794392523365</v>
      </c>
      <c r="M3352" s="2">
        <f t="shared" si="580"/>
        <v>0</v>
      </c>
      <c r="N3352" s="2">
        <f t="shared" si="581"/>
        <v>12969.214953271119</v>
      </c>
      <c r="O3352" s="2">
        <f t="shared" si="582"/>
        <v>313.06554693420821</v>
      </c>
      <c r="P3352" s="2"/>
    </row>
    <row r="3353" spans="1:16" x14ac:dyDescent="0.25">
      <c r="A3353">
        <v>3352</v>
      </c>
      <c r="B3353">
        <f t="shared" si="584"/>
        <v>139</v>
      </c>
      <c r="C3353">
        <f t="shared" si="583"/>
        <v>16</v>
      </c>
      <c r="D3353" s="3">
        <v>19.617531465279001</v>
      </c>
      <c r="E3353">
        <v>10.585000000000001</v>
      </c>
      <c r="F3353">
        <f t="shared" si="585"/>
        <v>0</v>
      </c>
      <c r="H3353" s="2">
        <f t="shared" si="586"/>
        <v>5</v>
      </c>
      <c r="I3353" s="2">
        <f t="shared" si="587"/>
        <v>13062.672897196353</v>
      </c>
      <c r="J3353" s="2">
        <f t="shared" si="588"/>
        <v>315.28412767150985</v>
      </c>
      <c r="K3353" s="2">
        <f t="shared" si="579"/>
        <v>5</v>
      </c>
      <c r="L3353" s="2">
        <f t="shared" si="589"/>
        <v>93.45794392523365</v>
      </c>
      <c r="M3353" s="2">
        <f t="shared" si="580"/>
        <v>0</v>
      </c>
      <c r="N3353" s="2">
        <f t="shared" si="581"/>
        <v>13062.672897196353</v>
      </c>
      <c r="O3353" s="2">
        <f t="shared" si="582"/>
        <v>315.28412767150985</v>
      </c>
      <c r="P3353" s="2"/>
    </row>
    <row r="3354" spans="1:16" x14ac:dyDescent="0.25">
      <c r="A3354">
        <v>3353</v>
      </c>
      <c r="B3354">
        <f t="shared" si="584"/>
        <v>139</v>
      </c>
      <c r="C3354">
        <f t="shared" si="583"/>
        <v>17</v>
      </c>
      <c r="D3354" s="3">
        <v>19.635719649393025</v>
      </c>
      <c r="E3354">
        <v>0</v>
      </c>
      <c r="F3354">
        <f t="shared" si="585"/>
        <v>0</v>
      </c>
      <c r="H3354" s="2">
        <f t="shared" si="586"/>
        <v>0</v>
      </c>
      <c r="I3354" s="2">
        <f t="shared" si="587"/>
        <v>13062.672897196353</v>
      </c>
      <c r="J3354" s="2">
        <f t="shared" si="588"/>
        <v>315.30372473985227</v>
      </c>
      <c r="K3354" s="2">
        <f t="shared" si="579"/>
        <v>0</v>
      </c>
      <c r="L3354" s="2">
        <f t="shared" si="589"/>
        <v>0</v>
      </c>
      <c r="M3354" s="2">
        <f t="shared" si="580"/>
        <v>0</v>
      </c>
      <c r="N3354" s="2">
        <f t="shared" si="581"/>
        <v>13062.672897196353</v>
      </c>
      <c r="O3354" s="2">
        <f t="shared" si="582"/>
        <v>315.30372473985227</v>
      </c>
      <c r="P3354" s="2"/>
    </row>
    <row r="3355" spans="1:16" x14ac:dyDescent="0.25">
      <c r="A3355">
        <v>3354</v>
      </c>
      <c r="B3355">
        <f t="shared" si="584"/>
        <v>139</v>
      </c>
      <c r="C3355">
        <f t="shared" si="583"/>
        <v>18</v>
      </c>
      <c r="D3355" s="3">
        <v>19.733274455093976</v>
      </c>
      <c r="E3355">
        <v>5.9219999999999997</v>
      </c>
      <c r="F3355">
        <f t="shared" si="585"/>
        <v>0</v>
      </c>
      <c r="H3355" s="2">
        <f t="shared" si="586"/>
        <v>5</v>
      </c>
      <c r="I3355" s="2">
        <f t="shared" si="587"/>
        <v>13156.130841121587</v>
      </c>
      <c r="J3355" s="2">
        <f t="shared" si="588"/>
        <v>317.66545417703219</v>
      </c>
      <c r="K3355" s="2">
        <f t="shared" si="579"/>
        <v>5</v>
      </c>
      <c r="L3355" s="2">
        <f t="shared" si="589"/>
        <v>93.45794392523365</v>
      </c>
      <c r="M3355" s="2">
        <f t="shared" si="580"/>
        <v>0</v>
      </c>
      <c r="N3355" s="2">
        <f t="shared" si="581"/>
        <v>13156.130841121587</v>
      </c>
      <c r="O3355" s="2">
        <f t="shared" si="582"/>
        <v>317.66545417703219</v>
      </c>
      <c r="P3355" s="2"/>
    </row>
    <row r="3356" spans="1:16" x14ac:dyDescent="0.25">
      <c r="A3356">
        <v>3355</v>
      </c>
      <c r="B3356">
        <f t="shared" si="584"/>
        <v>139</v>
      </c>
      <c r="C3356">
        <f t="shared" si="583"/>
        <v>19</v>
      </c>
      <c r="D3356" s="3">
        <v>19.856044697863013</v>
      </c>
      <c r="E3356">
        <v>7.3</v>
      </c>
      <c r="F3356">
        <f t="shared" si="585"/>
        <v>0</v>
      </c>
      <c r="H3356" s="2">
        <f t="shared" si="586"/>
        <v>5</v>
      </c>
      <c r="I3356" s="2">
        <f t="shared" si="587"/>
        <v>13249.588785046821</v>
      </c>
      <c r="J3356" s="2">
        <f t="shared" si="588"/>
        <v>320.05624509596566</v>
      </c>
      <c r="K3356" s="2">
        <f t="shared" si="579"/>
        <v>5</v>
      </c>
      <c r="L3356" s="2">
        <f t="shared" si="589"/>
        <v>93.45794392523365</v>
      </c>
      <c r="M3356" s="2">
        <f t="shared" si="580"/>
        <v>0</v>
      </c>
      <c r="N3356" s="2">
        <f t="shared" si="581"/>
        <v>13249.588785046821</v>
      </c>
      <c r="O3356" s="2">
        <f t="shared" si="582"/>
        <v>320.05624509596566</v>
      </c>
      <c r="P3356" s="2"/>
    </row>
    <row r="3357" spans="1:16" x14ac:dyDescent="0.25">
      <c r="A3357">
        <v>3356</v>
      </c>
      <c r="B3357">
        <f t="shared" si="584"/>
        <v>139</v>
      </c>
      <c r="C3357">
        <f t="shared" si="583"/>
        <v>20</v>
      </c>
      <c r="D3357" s="3">
        <v>20.05528798747298</v>
      </c>
      <c r="E3357">
        <v>0</v>
      </c>
      <c r="F3357">
        <f t="shared" si="585"/>
        <v>0</v>
      </c>
      <c r="H3357" s="2">
        <f t="shared" si="586"/>
        <v>0</v>
      </c>
      <c r="I3357" s="2">
        <f t="shared" si="587"/>
        <v>13249.588785046821</v>
      </c>
      <c r="J3357" s="2">
        <f t="shared" si="588"/>
        <v>320.27399391927889</v>
      </c>
      <c r="K3357" s="2">
        <f t="shared" si="579"/>
        <v>0</v>
      </c>
      <c r="L3357" s="2">
        <f t="shared" si="589"/>
        <v>0</v>
      </c>
      <c r="M3357" s="2">
        <f t="shared" si="580"/>
        <v>0</v>
      </c>
      <c r="N3357" s="2">
        <f t="shared" si="581"/>
        <v>13249.588785046821</v>
      </c>
      <c r="O3357" s="2">
        <f t="shared" si="582"/>
        <v>320.27399391927889</v>
      </c>
      <c r="P3357" s="2"/>
    </row>
    <row r="3358" spans="1:16" x14ac:dyDescent="0.25">
      <c r="A3358">
        <v>3357</v>
      </c>
      <c r="B3358">
        <f t="shared" si="584"/>
        <v>139</v>
      </c>
      <c r="C3358">
        <f t="shared" si="583"/>
        <v>21</v>
      </c>
      <c r="D3358" s="3">
        <v>20.292561116594015</v>
      </c>
      <c r="E3358">
        <v>0</v>
      </c>
      <c r="F3358">
        <f t="shared" si="585"/>
        <v>0</v>
      </c>
      <c r="H3358" s="2">
        <f t="shared" si="586"/>
        <v>0</v>
      </c>
      <c r="I3358" s="2">
        <f t="shared" si="587"/>
        <v>13249.588785046821</v>
      </c>
      <c r="J3358" s="2">
        <f t="shared" si="588"/>
        <v>320.53330475866073</v>
      </c>
      <c r="K3358" s="2">
        <f t="shared" si="579"/>
        <v>0</v>
      </c>
      <c r="L3358" s="2">
        <f t="shared" si="589"/>
        <v>0</v>
      </c>
      <c r="M3358" s="2">
        <f t="shared" si="580"/>
        <v>0</v>
      </c>
      <c r="N3358" s="2">
        <f t="shared" si="581"/>
        <v>13249.588785046821</v>
      </c>
      <c r="O3358" s="2">
        <f t="shared" si="582"/>
        <v>320.53330475866073</v>
      </c>
      <c r="P3358" s="2"/>
    </row>
    <row r="3359" spans="1:16" x14ac:dyDescent="0.25">
      <c r="A3359">
        <v>3358</v>
      </c>
      <c r="B3359">
        <f t="shared" si="584"/>
        <v>139</v>
      </c>
      <c r="C3359">
        <f t="shared" si="583"/>
        <v>22</v>
      </c>
      <c r="D3359" s="3">
        <v>20.42731902616498</v>
      </c>
      <c r="E3359">
        <v>0</v>
      </c>
      <c r="F3359">
        <f t="shared" si="585"/>
        <v>0</v>
      </c>
      <c r="H3359" s="2">
        <f t="shared" si="586"/>
        <v>0</v>
      </c>
      <c r="I3359" s="2">
        <f t="shared" si="587"/>
        <v>13249.588785046821</v>
      </c>
      <c r="J3359" s="2">
        <f t="shared" si="588"/>
        <v>320.68057885907677</v>
      </c>
      <c r="K3359" s="2">
        <f t="shared" si="579"/>
        <v>0</v>
      </c>
      <c r="L3359" s="2">
        <f t="shared" si="589"/>
        <v>0</v>
      </c>
      <c r="M3359" s="2">
        <f t="shared" si="580"/>
        <v>0</v>
      </c>
      <c r="N3359" s="2">
        <f t="shared" si="581"/>
        <v>13249.588785046821</v>
      </c>
      <c r="O3359" s="2">
        <f t="shared" si="582"/>
        <v>320.68057885907677</v>
      </c>
      <c r="P3359" s="2"/>
    </row>
    <row r="3360" spans="1:16" x14ac:dyDescent="0.25">
      <c r="A3360">
        <v>3359</v>
      </c>
      <c r="B3360">
        <f t="shared" si="584"/>
        <v>139</v>
      </c>
      <c r="C3360">
        <f t="shared" si="583"/>
        <v>23</v>
      </c>
      <c r="D3360" s="3">
        <v>19.940371733299003</v>
      </c>
      <c r="E3360">
        <v>0</v>
      </c>
      <c r="F3360">
        <f t="shared" si="585"/>
        <v>0</v>
      </c>
      <c r="H3360" s="2">
        <f t="shared" si="586"/>
        <v>0</v>
      </c>
      <c r="I3360" s="2">
        <f t="shared" si="587"/>
        <v>13249.588785046821</v>
      </c>
      <c r="J3360" s="2">
        <f t="shared" si="588"/>
        <v>320.14840434898554</v>
      </c>
      <c r="K3360" s="2">
        <f t="shared" si="579"/>
        <v>0</v>
      </c>
      <c r="L3360" s="2">
        <f t="shared" si="589"/>
        <v>0</v>
      </c>
      <c r="M3360" s="2">
        <f t="shared" si="580"/>
        <v>0</v>
      </c>
      <c r="N3360" s="2">
        <f t="shared" si="581"/>
        <v>13249.588785046821</v>
      </c>
      <c r="O3360" s="2">
        <f t="shared" si="582"/>
        <v>320.14840434898554</v>
      </c>
      <c r="P3360" s="2"/>
    </row>
    <row r="3361" spans="1:16" x14ac:dyDescent="0.25">
      <c r="A3361">
        <v>3360</v>
      </c>
      <c r="B3361">
        <f t="shared" si="584"/>
        <v>140</v>
      </c>
      <c r="C3361">
        <f t="shared" si="583"/>
        <v>0</v>
      </c>
      <c r="D3361" s="3">
        <v>20.012711101933974</v>
      </c>
      <c r="E3361">
        <v>0</v>
      </c>
      <c r="F3361">
        <f t="shared" si="585"/>
        <v>0</v>
      </c>
      <c r="H3361" s="2">
        <f t="shared" si="586"/>
        <v>0</v>
      </c>
      <c r="I3361" s="2">
        <f t="shared" si="587"/>
        <v>13249.588785046821</v>
      </c>
      <c r="J3361" s="2">
        <f t="shared" si="588"/>
        <v>320.22746253172448</v>
      </c>
      <c r="K3361" s="2">
        <f t="shared" si="579"/>
        <v>0</v>
      </c>
      <c r="L3361" s="2">
        <f t="shared" si="589"/>
        <v>0</v>
      </c>
      <c r="M3361" s="2">
        <f t="shared" si="580"/>
        <v>0</v>
      </c>
      <c r="N3361" s="2">
        <f t="shared" si="581"/>
        <v>13249.588785046821</v>
      </c>
      <c r="O3361" s="2">
        <f t="shared" si="582"/>
        <v>320.22746253172448</v>
      </c>
      <c r="P3361" s="2"/>
    </row>
    <row r="3362" spans="1:16" x14ac:dyDescent="0.25">
      <c r="A3362">
        <v>3361</v>
      </c>
      <c r="B3362">
        <f t="shared" si="584"/>
        <v>140</v>
      </c>
      <c r="C3362">
        <f t="shared" si="583"/>
        <v>1</v>
      </c>
      <c r="D3362" s="3">
        <v>19.921770181364991</v>
      </c>
      <c r="E3362">
        <v>0</v>
      </c>
      <c r="F3362">
        <f t="shared" si="585"/>
        <v>0</v>
      </c>
      <c r="H3362" s="2">
        <f t="shared" si="586"/>
        <v>0</v>
      </c>
      <c r="I3362" s="2">
        <f t="shared" si="587"/>
        <v>13249.588785046821</v>
      </c>
      <c r="J3362" s="2">
        <f t="shared" si="588"/>
        <v>320.12807510199627</v>
      </c>
      <c r="K3362" s="2">
        <f t="shared" si="579"/>
        <v>0</v>
      </c>
      <c r="L3362" s="2">
        <f t="shared" si="589"/>
        <v>0</v>
      </c>
      <c r="M3362" s="2">
        <f t="shared" si="580"/>
        <v>0</v>
      </c>
      <c r="N3362" s="2">
        <f t="shared" si="581"/>
        <v>13249.588785046821</v>
      </c>
      <c r="O3362" s="2">
        <f t="shared" si="582"/>
        <v>320.12807510199627</v>
      </c>
      <c r="P3362" s="2"/>
    </row>
    <row r="3363" spans="1:16" x14ac:dyDescent="0.25">
      <c r="A3363">
        <v>3362</v>
      </c>
      <c r="B3363">
        <f t="shared" si="584"/>
        <v>140</v>
      </c>
      <c r="C3363">
        <f t="shared" si="583"/>
        <v>2</v>
      </c>
      <c r="D3363" s="3">
        <v>19.896141376476976</v>
      </c>
      <c r="E3363">
        <v>0</v>
      </c>
      <c r="F3363">
        <f t="shared" si="585"/>
        <v>0</v>
      </c>
      <c r="H3363" s="2">
        <f t="shared" si="586"/>
        <v>0</v>
      </c>
      <c r="I3363" s="2">
        <f t="shared" si="587"/>
        <v>13249.588785046821</v>
      </c>
      <c r="J3363" s="2">
        <f t="shared" si="588"/>
        <v>320.10006591725426</v>
      </c>
      <c r="K3363" s="2">
        <f t="shared" si="579"/>
        <v>0</v>
      </c>
      <c r="L3363" s="2">
        <f t="shared" si="589"/>
        <v>0</v>
      </c>
      <c r="M3363" s="2">
        <f t="shared" si="580"/>
        <v>0</v>
      </c>
      <c r="N3363" s="2">
        <f t="shared" si="581"/>
        <v>13249.588785046821</v>
      </c>
      <c r="O3363" s="2">
        <f t="shared" si="582"/>
        <v>320.10006591725426</v>
      </c>
      <c r="P3363" s="2"/>
    </row>
    <row r="3364" spans="1:16" x14ac:dyDescent="0.25">
      <c r="A3364">
        <v>3363</v>
      </c>
      <c r="B3364">
        <f t="shared" si="584"/>
        <v>140</v>
      </c>
      <c r="C3364">
        <f t="shared" si="583"/>
        <v>3</v>
      </c>
      <c r="D3364" s="3">
        <v>19.864312054278003</v>
      </c>
      <c r="E3364">
        <v>0</v>
      </c>
      <c r="F3364">
        <f t="shared" si="585"/>
        <v>0</v>
      </c>
      <c r="H3364" s="2">
        <f t="shared" si="586"/>
        <v>0</v>
      </c>
      <c r="I3364" s="2">
        <f t="shared" si="587"/>
        <v>13249.588785046821</v>
      </c>
      <c r="J3364" s="2">
        <f t="shared" si="588"/>
        <v>320.06528031684962</v>
      </c>
      <c r="K3364" s="2">
        <f t="shared" si="579"/>
        <v>0</v>
      </c>
      <c r="L3364" s="2">
        <f t="shared" si="589"/>
        <v>0</v>
      </c>
      <c r="M3364" s="2">
        <f t="shared" si="580"/>
        <v>0</v>
      </c>
      <c r="N3364" s="2">
        <f t="shared" si="581"/>
        <v>13249.588785046821</v>
      </c>
      <c r="O3364" s="2">
        <f t="shared" si="582"/>
        <v>320.06528031684962</v>
      </c>
      <c r="P3364" s="2"/>
    </row>
    <row r="3365" spans="1:16" x14ac:dyDescent="0.25">
      <c r="A3365">
        <v>3364</v>
      </c>
      <c r="B3365">
        <f t="shared" si="584"/>
        <v>140</v>
      </c>
      <c r="C3365">
        <f t="shared" si="583"/>
        <v>4</v>
      </c>
      <c r="D3365" s="3">
        <v>19.896554744297987</v>
      </c>
      <c r="E3365">
        <v>11.234999999999999</v>
      </c>
      <c r="F3365">
        <f t="shared" si="585"/>
        <v>0</v>
      </c>
      <c r="H3365" s="2">
        <f t="shared" si="586"/>
        <v>5</v>
      </c>
      <c r="I3365" s="2">
        <f t="shared" si="587"/>
        <v>13343.046728972055</v>
      </c>
      <c r="J3365" s="2">
        <f t="shared" si="588"/>
        <v>322.35839425975007</v>
      </c>
      <c r="K3365" s="2">
        <f t="shared" si="579"/>
        <v>5</v>
      </c>
      <c r="L3365" s="2">
        <f t="shared" si="589"/>
        <v>93.45794392523365</v>
      </c>
      <c r="M3365" s="2">
        <f t="shared" si="580"/>
        <v>0</v>
      </c>
      <c r="N3365" s="2">
        <f t="shared" si="581"/>
        <v>13343.046728972055</v>
      </c>
      <c r="O3365" s="2">
        <f t="shared" si="582"/>
        <v>322.35839425975007</v>
      </c>
      <c r="P3365" s="2"/>
    </row>
    <row r="3366" spans="1:16" x14ac:dyDescent="0.25">
      <c r="A3366">
        <v>3365</v>
      </c>
      <c r="B3366">
        <f t="shared" si="584"/>
        <v>140</v>
      </c>
      <c r="C3366">
        <f t="shared" si="583"/>
        <v>5</v>
      </c>
      <c r="D3366" s="3">
        <v>19.942025204582023</v>
      </c>
      <c r="E3366">
        <v>11.257999999999999</v>
      </c>
      <c r="F3366">
        <f t="shared" si="585"/>
        <v>0</v>
      </c>
      <c r="H3366" s="2">
        <f t="shared" si="586"/>
        <v>5</v>
      </c>
      <c r="I3366" s="2">
        <f t="shared" si="587"/>
        <v>13436.504672897288</v>
      </c>
      <c r="J3366" s="2">
        <f t="shared" si="588"/>
        <v>324.66666560007354</v>
      </c>
      <c r="K3366" s="2">
        <f t="shared" si="579"/>
        <v>5</v>
      </c>
      <c r="L3366" s="2">
        <f t="shared" si="589"/>
        <v>93.45794392523365</v>
      </c>
      <c r="M3366" s="2">
        <f t="shared" si="580"/>
        <v>0</v>
      </c>
      <c r="N3366" s="2">
        <f t="shared" si="581"/>
        <v>13436.504672897288</v>
      </c>
      <c r="O3366" s="2">
        <f t="shared" si="582"/>
        <v>324.66666560007354</v>
      </c>
      <c r="P3366" s="2"/>
    </row>
    <row r="3367" spans="1:16" x14ac:dyDescent="0.25">
      <c r="A3367">
        <v>3366</v>
      </c>
      <c r="B3367">
        <f t="shared" si="584"/>
        <v>140</v>
      </c>
      <c r="C3367">
        <f t="shared" si="583"/>
        <v>6</v>
      </c>
      <c r="D3367" s="3">
        <v>19.728314041245028</v>
      </c>
      <c r="E3367">
        <v>11.268000000000001</v>
      </c>
      <c r="F3367">
        <f t="shared" si="585"/>
        <v>0</v>
      </c>
      <c r="H3367" s="2">
        <f t="shared" si="586"/>
        <v>5</v>
      </c>
      <c r="I3367" s="2">
        <f t="shared" si="587"/>
        <v>13529.962616822522</v>
      </c>
      <c r="J3367" s="2">
        <f t="shared" si="588"/>
        <v>326.68638988340729</v>
      </c>
      <c r="K3367" s="2">
        <f t="shared" si="579"/>
        <v>5</v>
      </c>
      <c r="L3367" s="2">
        <f t="shared" si="589"/>
        <v>93.45794392523365</v>
      </c>
      <c r="M3367" s="2">
        <f t="shared" si="580"/>
        <v>0</v>
      </c>
      <c r="N3367" s="2">
        <f t="shared" si="581"/>
        <v>13529.962616822522</v>
      </c>
      <c r="O3367" s="2">
        <f t="shared" si="582"/>
        <v>326.68638988340729</v>
      </c>
      <c r="P3367" s="2"/>
    </row>
    <row r="3368" spans="1:16" x14ac:dyDescent="0.25">
      <c r="A3368">
        <v>3367</v>
      </c>
      <c r="B3368">
        <f t="shared" si="584"/>
        <v>140</v>
      </c>
      <c r="C3368">
        <f t="shared" si="583"/>
        <v>7</v>
      </c>
      <c r="D3368" s="3">
        <v>19.897381479938986</v>
      </c>
      <c r="E3368">
        <v>11.286</v>
      </c>
      <c r="F3368">
        <f t="shared" si="585"/>
        <v>330</v>
      </c>
      <c r="H3368" s="2">
        <f t="shared" si="586"/>
        <v>5</v>
      </c>
      <c r="I3368" s="2">
        <f t="shared" si="587"/>
        <v>13293.420560747756</v>
      </c>
      <c r="J3368" s="2">
        <f t="shared" si="588"/>
        <v>321.16036830608402</v>
      </c>
      <c r="K3368" s="2">
        <f t="shared" si="579"/>
        <v>5</v>
      </c>
      <c r="L3368" s="2">
        <f t="shared" si="589"/>
        <v>93.45794392523365</v>
      </c>
      <c r="M3368" s="2">
        <f t="shared" si="580"/>
        <v>330</v>
      </c>
      <c r="N3368" s="2">
        <f t="shared" si="581"/>
        <v>13293.420560747756</v>
      </c>
      <c r="O3368" s="2">
        <f t="shared" si="582"/>
        <v>321.16036830608402</v>
      </c>
      <c r="P3368" s="2"/>
    </row>
    <row r="3369" spans="1:16" x14ac:dyDescent="0.25">
      <c r="A3369">
        <v>3368</v>
      </c>
      <c r="B3369">
        <f t="shared" si="584"/>
        <v>140</v>
      </c>
      <c r="C3369">
        <f t="shared" si="583"/>
        <v>8</v>
      </c>
      <c r="D3369" s="3">
        <v>20.07884995325702</v>
      </c>
      <c r="E3369">
        <v>1.27</v>
      </c>
      <c r="F3369">
        <f t="shared" si="585"/>
        <v>0</v>
      </c>
      <c r="H3369" s="2">
        <f t="shared" si="586"/>
        <v>1.27</v>
      </c>
      <c r="I3369" s="2">
        <f t="shared" si="587"/>
        <v>13317.158878504766</v>
      </c>
      <c r="J3369" s="2">
        <f t="shared" si="588"/>
        <v>321.93320508071093</v>
      </c>
      <c r="K3369" s="2">
        <f t="shared" si="579"/>
        <v>1.27</v>
      </c>
      <c r="L3369" s="2">
        <f t="shared" si="589"/>
        <v>23.738317757009344</v>
      </c>
      <c r="M3369" s="2">
        <f t="shared" si="580"/>
        <v>0</v>
      </c>
      <c r="N3369" s="2">
        <f t="shared" si="581"/>
        <v>13317.158878504766</v>
      </c>
      <c r="O3369" s="2">
        <f t="shared" si="582"/>
        <v>321.93320508071093</v>
      </c>
      <c r="P3369" s="2"/>
    </row>
    <row r="3370" spans="1:16" x14ac:dyDescent="0.25">
      <c r="A3370">
        <v>3369</v>
      </c>
      <c r="B3370">
        <f t="shared" si="584"/>
        <v>140</v>
      </c>
      <c r="C3370">
        <f t="shared" si="583"/>
        <v>9</v>
      </c>
      <c r="D3370" s="3">
        <v>20.079676688898019</v>
      </c>
      <c r="E3370">
        <v>8.9350000000000005</v>
      </c>
      <c r="F3370">
        <f t="shared" si="585"/>
        <v>0</v>
      </c>
      <c r="H3370" s="2">
        <f t="shared" si="586"/>
        <v>5</v>
      </c>
      <c r="I3370" s="2">
        <f t="shared" si="587"/>
        <v>13410.61682243</v>
      </c>
      <c r="J3370" s="2">
        <f t="shared" si="588"/>
        <v>324.19340143972943</v>
      </c>
      <c r="K3370" s="2">
        <f t="shared" ref="K3370:K3433" si="590">IF(J3370&lt;=$V$14,H3370,0)</f>
        <v>5</v>
      </c>
      <c r="L3370" s="2">
        <f t="shared" si="589"/>
        <v>93.45794392523365</v>
      </c>
      <c r="M3370" s="2">
        <f t="shared" ref="M3370:M3433" si="591">IF(J3370&lt;$V$18,0,F3370)</f>
        <v>0</v>
      </c>
      <c r="N3370" s="2">
        <f t="shared" ref="N3370:N3433" si="592">N3369+L3370-M3370</f>
        <v>13410.61682243</v>
      </c>
      <c r="O3370" s="2">
        <f t="shared" ref="O3370:O3433" si="593">(N3370/$V$13)*$V$16*(D3370+273)/100000</f>
        <v>324.19340143972943</v>
      </c>
      <c r="P3370" s="2"/>
    </row>
    <row r="3371" spans="1:16" x14ac:dyDescent="0.25">
      <c r="A3371">
        <v>3370</v>
      </c>
      <c r="B3371">
        <f t="shared" si="584"/>
        <v>140</v>
      </c>
      <c r="C3371">
        <f t="shared" si="583"/>
        <v>10</v>
      </c>
      <c r="D3371" s="3">
        <v>20.04867410234101</v>
      </c>
      <c r="E3371">
        <v>0</v>
      </c>
      <c r="F3371">
        <f t="shared" si="585"/>
        <v>0</v>
      </c>
      <c r="H3371" s="2">
        <f t="shared" si="586"/>
        <v>0</v>
      </c>
      <c r="I3371" s="2">
        <f t="shared" si="587"/>
        <v>13410.61682243</v>
      </c>
      <c r="J3371" s="2">
        <f t="shared" si="588"/>
        <v>324.15910757772269</v>
      </c>
      <c r="K3371" s="2">
        <f t="shared" si="590"/>
        <v>0</v>
      </c>
      <c r="L3371" s="2">
        <f t="shared" si="589"/>
        <v>0</v>
      </c>
      <c r="M3371" s="2">
        <f t="shared" si="591"/>
        <v>0</v>
      </c>
      <c r="N3371" s="2">
        <f t="shared" si="592"/>
        <v>13410.61682243</v>
      </c>
      <c r="O3371" s="2">
        <f t="shared" si="593"/>
        <v>324.15910757772269</v>
      </c>
      <c r="P3371" s="2"/>
    </row>
    <row r="3372" spans="1:16" x14ac:dyDescent="0.25">
      <c r="A3372">
        <v>3371</v>
      </c>
      <c r="B3372">
        <f t="shared" si="584"/>
        <v>140</v>
      </c>
      <c r="C3372">
        <f t="shared" si="583"/>
        <v>11</v>
      </c>
      <c r="D3372" s="3">
        <v>20.361180174841991</v>
      </c>
      <c r="E3372">
        <v>0</v>
      </c>
      <c r="F3372">
        <f t="shared" si="585"/>
        <v>0</v>
      </c>
      <c r="H3372" s="2">
        <f t="shared" si="586"/>
        <v>0</v>
      </c>
      <c r="I3372" s="2">
        <f t="shared" si="587"/>
        <v>13410.61682243</v>
      </c>
      <c r="J3372" s="2">
        <f t="shared" si="588"/>
        <v>324.50478970675755</v>
      </c>
      <c r="K3372" s="2">
        <f t="shared" si="590"/>
        <v>0</v>
      </c>
      <c r="L3372" s="2">
        <f t="shared" si="589"/>
        <v>0</v>
      </c>
      <c r="M3372" s="2">
        <f t="shared" si="591"/>
        <v>0</v>
      </c>
      <c r="N3372" s="2">
        <f t="shared" si="592"/>
        <v>13410.61682243</v>
      </c>
      <c r="O3372" s="2">
        <f t="shared" si="593"/>
        <v>324.50478970675755</v>
      </c>
      <c r="P3372" s="2"/>
    </row>
    <row r="3373" spans="1:16" x14ac:dyDescent="0.25">
      <c r="A3373">
        <v>3372</v>
      </c>
      <c r="B3373">
        <f t="shared" si="584"/>
        <v>140</v>
      </c>
      <c r="C3373">
        <f t="shared" si="583"/>
        <v>12</v>
      </c>
      <c r="D3373" s="3">
        <v>20.29586805916</v>
      </c>
      <c r="E3373">
        <v>0</v>
      </c>
      <c r="F3373">
        <f t="shared" si="585"/>
        <v>0</v>
      </c>
      <c r="H3373" s="2">
        <f t="shared" si="586"/>
        <v>0</v>
      </c>
      <c r="I3373" s="2">
        <f t="shared" si="587"/>
        <v>13410.61682243</v>
      </c>
      <c r="J3373" s="2">
        <f t="shared" si="588"/>
        <v>324.4325439707946</v>
      </c>
      <c r="K3373" s="2">
        <f t="shared" si="590"/>
        <v>0</v>
      </c>
      <c r="L3373" s="2">
        <f t="shared" si="589"/>
        <v>0</v>
      </c>
      <c r="M3373" s="2">
        <f t="shared" si="591"/>
        <v>0</v>
      </c>
      <c r="N3373" s="2">
        <f t="shared" si="592"/>
        <v>13410.61682243</v>
      </c>
      <c r="O3373" s="2">
        <f t="shared" si="593"/>
        <v>324.4325439707946</v>
      </c>
      <c r="P3373" s="2"/>
    </row>
    <row r="3374" spans="1:16" x14ac:dyDescent="0.25">
      <c r="A3374">
        <v>3373</v>
      </c>
      <c r="B3374">
        <f t="shared" si="584"/>
        <v>140</v>
      </c>
      <c r="C3374">
        <f t="shared" si="583"/>
        <v>13</v>
      </c>
      <c r="D3374" s="3">
        <v>20.278919978509009</v>
      </c>
      <c r="E3374">
        <v>0</v>
      </c>
      <c r="F3374">
        <f t="shared" si="585"/>
        <v>0</v>
      </c>
      <c r="H3374" s="2">
        <f t="shared" si="586"/>
        <v>0</v>
      </c>
      <c r="I3374" s="2">
        <f t="shared" si="587"/>
        <v>13410.61682243</v>
      </c>
      <c r="J3374" s="2">
        <f t="shared" si="588"/>
        <v>324.41379665956447</v>
      </c>
      <c r="K3374" s="2">
        <f t="shared" si="590"/>
        <v>0</v>
      </c>
      <c r="L3374" s="2">
        <f t="shared" si="589"/>
        <v>0</v>
      </c>
      <c r="M3374" s="2">
        <f t="shared" si="591"/>
        <v>0</v>
      </c>
      <c r="N3374" s="2">
        <f t="shared" si="592"/>
        <v>13410.61682243</v>
      </c>
      <c r="O3374" s="2">
        <f t="shared" si="593"/>
        <v>324.41379665956447</v>
      </c>
      <c r="P3374" s="2"/>
    </row>
    <row r="3375" spans="1:16" x14ac:dyDescent="0.25">
      <c r="A3375">
        <v>3374</v>
      </c>
      <c r="B3375">
        <f t="shared" si="584"/>
        <v>140</v>
      </c>
      <c r="C3375">
        <f t="shared" si="583"/>
        <v>14</v>
      </c>
      <c r="D3375" s="3">
        <v>20.307028990320987</v>
      </c>
      <c r="E3375">
        <v>0</v>
      </c>
      <c r="F3375">
        <f t="shared" si="585"/>
        <v>0</v>
      </c>
      <c r="H3375" s="2">
        <f t="shared" si="586"/>
        <v>0</v>
      </c>
      <c r="I3375" s="2">
        <f t="shared" si="587"/>
        <v>13410.61682243</v>
      </c>
      <c r="J3375" s="2">
        <f t="shared" si="588"/>
        <v>324.44488976111757</v>
      </c>
      <c r="K3375" s="2">
        <f t="shared" si="590"/>
        <v>0</v>
      </c>
      <c r="L3375" s="2">
        <f t="shared" si="589"/>
        <v>0</v>
      </c>
      <c r="M3375" s="2">
        <f t="shared" si="591"/>
        <v>0</v>
      </c>
      <c r="N3375" s="2">
        <f t="shared" si="592"/>
        <v>13410.61682243</v>
      </c>
      <c r="O3375" s="2">
        <f t="shared" si="593"/>
        <v>324.44488976111757</v>
      </c>
      <c r="P3375" s="2"/>
    </row>
    <row r="3376" spans="1:16" x14ac:dyDescent="0.25">
      <c r="A3376">
        <v>3375</v>
      </c>
      <c r="B3376">
        <f t="shared" si="584"/>
        <v>140</v>
      </c>
      <c r="C3376">
        <f t="shared" si="583"/>
        <v>15</v>
      </c>
      <c r="D3376" s="3">
        <v>20.462868658751006</v>
      </c>
      <c r="E3376">
        <v>0.13300000000000001</v>
      </c>
      <c r="F3376">
        <f t="shared" si="585"/>
        <v>0</v>
      </c>
      <c r="H3376" s="2">
        <f t="shared" si="586"/>
        <v>0.13300000000000001</v>
      </c>
      <c r="I3376" s="2">
        <f t="shared" si="587"/>
        <v>13413.102803738411</v>
      </c>
      <c r="J3376" s="2">
        <f t="shared" si="588"/>
        <v>324.67744921596193</v>
      </c>
      <c r="K3376" s="2">
        <f t="shared" si="590"/>
        <v>0.13300000000000001</v>
      </c>
      <c r="L3376" s="2">
        <f t="shared" si="589"/>
        <v>2.485981308411215</v>
      </c>
      <c r="M3376" s="2">
        <f t="shared" si="591"/>
        <v>0</v>
      </c>
      <c r="N3376" s="2">
        <f t="shared" si="592"/>
        <v>13413.102803738411</v>
      </c>
      <c r="O3376" s="2">
        <f t="shared" si="593"/>
        <v>324.67744921596193</v>
      </c>
      <c r="P3376" s="2"/>
    </row>
    <row r="3377" spans="1:16" x14ac:dyDescent="0.25">
      <c r="A3377">
        <v>3376</v>
      </c>
      <c r="B3377">
        <f t="shared" si="584"/>
        <v>140</v>
      </c>
      <c r="C3377">
        <f t="shared" si="583"/>
        <v>16</v>
      </c>
      <c r="D3377" s="3">
        <v>20.648884178096978</v>
      </c>
      <c r="E3377">
        <v>9.3629999999999995</v>
      </c>
      <c r="F3377">
        <f t="shared" si="585"/>
        <v>0</v>
      </c>
      <c r="H3377" s="2">
        <f t="shared" si="586"/>
        <v>5</v>
      </c>
      <c r="I3377" s="2">
        <f t="shared" si="587"/>
        <v>13506.560747663645</v>
      </c>
      <c r="J3377" s="2">
        <f t="shared" si="588"/>
        <v>327.14692665851459</v>
      </c>
      <c r="K3377" s="2">
        <f t="shared" si="590"/>
        <v>5</v>
      </c>
      <c r="L3377" s="2">
        <f t="shared" si="589"/>
        <v>93.45794392523365</v>
      </c>
      <c r="M3377" s="2">
        <f t="shared" si="591"/>
        <v>0</v>
      </c>
      <c r="N3377" s="2">
        <f t="shared" si="592"/>
        <v>13506.560747663645</v>
      </c>
      <c r="O3377" s="2">
        <f t="shared" si="593"/>
        <v>327.14692665851459</v>
      </c>
      <c r="P3377" s="2"/>
    </row>
    <row r="3378" spans="1:16" x14ac:dyDescent="0.25">
      <c r="A3378">
        <v>3377</v>
      </c>
      <c r="B3378">
        <f t="shared" si="584"/>
        <v>140</v>
      </c>
      <c r="C3378">
        <f t="shared" si="583"/>
        <v>17</v>
      </c>
      <c r="D3378" s="3">
        <v>20.755119708035011</v>
      </c>
      <c r="E3378">
        <v>11.166</v>
      </c>
      <c r="F3378">
        <f t="shared" si="585"/>
        <v>0</v>
      </c>
      <c r="H3378" s="2">
        <f t="shared" si="586"/>
        <v>5</v>
      </c>
      <c r="I3378" s="2">
        <f t="shared" si="587"/>
        <v>13600.018691588879</v>
      </c>
      <c r="J3378" s="2">
        <f t="shared" si="588"/>
        <v>329.52977609738389</v>
      </c>
      <c r="K3378" s="2">
        <f t="shared" si="590"/>
        <v>5</v>
      </c>
      <c r="L3378" s="2">
        <f t="shared" si="589"/>
        <v>93.45794392523365</v>
      </c>
      <c r="M3378" s="2">
        <f t="shared" si="591"/>
        <v>0</v>
      </c>
      <c r="N3378" s="2">
        <f t="shared" si="592"/>
        <v>13600.018691588879</v>
      </c>
      <c r="O3378" s="2">
        <f t="shared" si="593"/>
        <v>329.52977609738389</v>
      </c>
      <c r="P3378" s="2"/>
    </row>
    <row r="3379" spans="1:16" x14ac:dyDescent="0.25">
      <c r="A3379">
        <v>3378</v>
      </c>
      <c r="B3379">
        <f t="shared" si="584"/>
        <v>140</v>
      </c>
      <c r="C3379">
        <f t="shared" si="583"/>
        <v>18</v>
      </c>
      <c r="D3379" s="3">
        <v>20.951882790719992</v>
      </c>
      <c r="E3379">
        <v>1.1020000000000001</v>
      </c>
      <c r="F3379">
        <f t="shared" si="585"/>
        <v>0</v>
      </c>
      <c r="H3379" s="2">
        <f t="shared" si="586"/>
        <v>1.1020000000000001</v>
      </c>
      <c r="I3379" s="2">
        <f t="shared" si="587"/>
        <v>13620.61682243</v>
      </c>
      <c r="J3379" s="2">
        <f t="shared" si="588"/>
        <v>330.24993078189516</v>
      </c>
      <c r="K3379" s="2">
        <f t="shared" si="590"/>
        <v>1.1020000000000001</v>
      </c>
      <c r="L3379" s="2">
        <f t="shared" si="589"/>
        <v>20.598130841121495</v>
      </c>
      <c r="M3379" s="2">
        <f t="shared" si="591"/>
        <v>0</v>
      </c>
      <c r="N3379" s="2">
        <f t="shared" si="592"/>
        <v>13620.61682243</v>
      </c>
      <c r="O3379" s="2">
        <f t="shared" si="593"/>
        <v>330.24993078189516</v>
      </c>
      <c r="P3379" s="2"/>
    </row>
    <row r="3380" spans="1:16" x14ac:dyDescent="0.25">
      <c r="A3380">
        <v>3379</v>
      </c>
      <c r="B3380">
        <f t="shared" si="584"/>
        <v>140</v>
      </c>
      <c r="C3380">
        <f t="shared" si="583"/>
        <v>19</v>
      </c>
      <c r="D3380" s="3">
        <v>21.035796458337018</v>
      </c>
      <c r="E3380">
        <v>11.03</v>
      </c>
      <c r="F3380">
        <f t="shared" si="585"/>
        <v>0</v>
      </c>
      <c r="H3380" s="2">
        <f t="shared" si="586"/>
        <v>5</v>
      </c>
      <c r="I3380" s="2">
        <f t="shared" si="587"/>
        <v>13714.074766355234</v>
      </c>
      <c r="J3380" s="2">
        <f t="shared" si="588"/>
        <v>332.61086510834571</v>
      </c>
      <c r="K3380" s="2">
        <f t="shared" si="590"/>
        <v>5</v>
      </c>
      <c r="L3380" s="2">
        <f t="shared" si="589"/>
        <v>93.45794392523365</v>
      </c>
      <c r="M3380" s="2">
        <f t="shared" si="591"/>
        <v>0</v>
      </c>
      <c r="N3380" s="2">
        <f t="shared" si="592"/>
        <v>13714.074766355234</v>
      </c>
      <c r="O3380" s="2">
        <f t="shared" si="593"/>
        <v>332.61086510834571</v>
      </c>
      <c r="P3380" s="2"/>
    </row>
    <row r="3381" spans="1:16" x14ac:dyDescent="0.25">
      <c r="A3381">
        <v>3380</v>
      </c>
      <c r="B3381">
        <f t="shared" si="584"/>
        <v>140</v>
      </c>
      <c r="C3381">
        <f t="shared" si="583"/>
        <v>20</v>
      </c>
      <c r="D3381" s="3">
        <v>21.034556354873985</v>
      </c>
      <c r="E3381">
        <v>10.994</v>
      </c>
      <c r="F3381">
        <f t="shared" si="585"/>
        <v>0</v>
      </c>
      <c r="H3381" s="2">
        <f t="shared" si="586"/>
        <v>5</v>
      </c>
      <c r="I3381" s="2">
        <f t="shared" si="587"/>
        <v>13807.532710280468</v>
      </c>
      <c r="J3381" s="2">
        <f t="shared" si="588"/>
        <v>334.8761115047979</v>
      </c>
      <c r="K3381" s="2">
        <f t="shared" si="590"/>
        <v>5</v>
      </c>
      <c r="L3381" s="2">
        <f t="shared" si="589"/>
        <v>93.45794392523365</v>
      </c>
      <c r="M3381" s="2">
        <f t="shared" si="591"/>
        <v>0</v>
      </c>
      <c r="N3381" s="2">
        <f t="shared" si="592"/>
        <v>13807.532710280468</v>
      </c>
      <c r="O3381" s="2">
        <f t="shared" si="593"/>
        <v>334.8761115047979</v>
      </c>
      <c r="P3381" s="2"/>
    </row>
    <row r="3382" spans="1:16" x14ac:dyDescent="0.25">
      <c r="A3382">
        <v>3381</v>
      </c>
      <c r="B3382">
        <f t="shared" si="584"/>
        <v>140</v>
      </c>
      <c r="C3382">
        <f t="shared" si="583"/>
        <v>21</v>
      </c>
      <c r="D3382" s="3">
        <v>20.938655020455997</v>
      </c>
      <c r="E3382">
        <v>10.887</v>
      </c>
      <c r="F3382">
        <f t="shared" si="585"/>
        <v>0</v>
      </c>
      <c r="H3382" s="2">
        <f t="shared" si="586"/>
        <v>5</v>
      </c>
      <c r="I3382" s="2">
        <f t="shared" si="587"/>
        <v>13900.990654205702</v>
      </c>
      <c r="J3382" s="2">
        <f t="shared" si="588"/>
        <v>337.03279933286348</v>
      </c>
      <c r="K3382" s="2">
        <f t="shared" si="590"/>
        <v>5</v>
      </c>
      <c r="L3382" s="2">
        <f t="shared" si="589"/>
        <v>93.45794392523365</v>
      </c>
      <c r="M3382" s="2">
        <f t="shared" si="591"/>
        <v>0</v>
      </c>
      <c r="N3382" s="2">
        <f t="shared" si="592"/>
        <v>13900.990654205702</v>
      </c>
      <c r="O3382" s="2">
        <f t="shared" si="593"/>
        <v>337.03279933286348</v>
      </c>
      <c r="P3382" s="2"/>
    </row>
    <row r="3383" spans="1:16" x14ac:dyDescent="0.25">
      <c r="A3383">
        <v>3382</v>
      </c>
      <c r="B3383">
        <f t="shared" si="584"/>
        <v>140</v>
      </c>
      <c r="C3383">
        <f t="shared" si="583"/>
        <v>22</v>
      </c>
      <c r="D3383" s="3">
        <v>20.74767908726102</v>
      </c>
      <c r="E3383">
        <v>0.94899999999999995</v>
      </c>
      <c r="F3383">
        <f t="shared" si="585"/>
        <v>0</v>
      </c>
      <c r="H3383" s="2">
        <f t="shared" si="586"/>
        <v>0.94899999999999995</v>
      </c>
      <c r="I3383" s="2">
        <f t="shared" si="587"/>
        <v>13918.728971962712</v>
      </c>
      <c r="J3383" s="2">
        <f t="shared" si="588"/>
        <v>337.24361482778812</v>
      </c>
      <c r="K3383" s="2">
        <f t="shared" si="590"/>
        <v>0.94899999999999995</v>
      </c>
      <c r="L3383" s="2">
        <f t="shared" si="589"/>
        <v>17.738317757009344</v>
      </c>
      <c r="M3383" s="2">
        <f t="shared" si="591"/>
        <v>0</v>
      </c>
      <c r="N3383" s="2">
        <f t="shared" si="592"/>
        <v>13918.728971962712</v>
      </c>
      <c r="O3383" s="2">
        <f t="shared" si="593"/>
        <v>337.24361482778812</v>
      </c>
      <c r="P3383" s="2"/>
    </row>
    <row r="3384" spans="1:16" x14ac:dyDescent="0.25">
      <c r="A3384">
        <v>3383</v>
      </c>
      <c r="B3384">
        <f t="shared" si="584"/>
        <v>140</v>
      </c>
      <c r="C3384">
        <f t="shared" si="583"/>
        <v>23</v>
      </c>
      <c r="D3384" s="3">
        <v>20.383502037162998</v>
      </c>
      <c r="E3384">
        <v>11.023999999999999</v>
      </c>
      <c r="F3384">
        <f t="shared" si="585"/>
        <v>0</v>
      </c>
      <c r="H3384" s="2">
        <f t="shared" si="586"/>
        <v>5</v>
      </c>
      <c r="I3384" s="2">
        <f t="shared" si="587"/>
        <v>14012.186915887945</v>
      </c>
      <c r="J3384" s="2">
        <f t="shared" si="588"/>
        <v>339.08714354656058</v>
      </c>
      <c r="K3384" s="2">
        <f t="shared" si="590"/>
        <v>5</v>
      </c>
      <c r="L3384" s="2">
        <f t="shared" si="589"/>
        <v>93.45794392523365</v>
      </c>
      <c r="M3384" s="2">
        <f t="shared" si="591"/>
        <v>0</v>
      </c>
      <c r="N3384" s="2">
        <f t="shared" si="592"/>
        <v>14012.186915887945</v>
      </c>
      <c r="O3384" s="2">
        <f t="shared" si="593"/>
        <v>339.08714354656058</v>
      </c>
      <c r="P3384" s="2"/>
    </row>
    <row r="3385" spans="1:16" x14ac:dyDescent="0.25">
      <c r="A3385">
        <v>3384</v>
      </c>
      <c r="B3385">
        <f t="shared" si="584"/>
        <v>141</v>
      </c>
      <c r="C3385">
        <f t="shared" si="583"/>
        <v>0</v>
      </c>
      <c r="D3385" s="3">
        <v>20.456668141439991</v>
      </c>
      <c r="E3385">
        <v>11.132</v>
      </c>
      <c r="F3385">
        <f t="shared" si="585"/>
        <v>0</v>
      </c>
      <c r="H3385" s="2">
        <f t="shared" si="586"/>
        <v>5</v>
      </c>
      <c r="I3385" s="2">
        <f t="shared" si="587"/>
        <v>14105.644859813179</v>
      </c>
      <c r="J3385" s="2">
        <f t="shared" si="588"/>
        <v>341.43390193146365</v>
      </c>
      <c r="K3385" s="2">
        <f t="shared" si="590"/>
        <v>5</v>
      </c>
      <c r="L3385" s="2">
        <f t="shared" si="589"/>
        <v>93.45794392523365</v>
      </c>
      <c r="M3385" s="2">
        <f t="shared" si="591"/>
        <v>0</v>
      </c>
      <c r="N3385" s="2">
        <f t="shared" si="592"/>
        <v>14105.644859813179</v>
      </c>
      <c r="O3385" s="2">
        <f t="shared" si="593"/>
        <v>341.43390193146365</v>
      </c>
      <c r="P3385" s="2"/>
    </row>
    <row r="3386" spans="1:16" x14ac:dyDescent="0.25">
      <c r="A3386">
        <v>3385</v>
      </c>
      <c r="B3386">
        <f t="shared" si="584"/>
        <v>141</v>
      </c>
      <c r="C3386">
        <f t="shared" si="583"/>
        <v>1</v>
      </c>
      <c r="D3386" s="3">
        <v>20.414091255900018</v>
      </c>
      <c r="E3386">
        <v>11.173999999999999</v>
      </c>
      <c r="F3386">
        <f t="shared" si="585"/>
        <v>0</v>
      </c>
      <c r="H3386" s="2">
        <f t="shared" si="586"/>
        <v>5</v>
      </c>
      <c r="I3386" s="2">
        <f t="shared" si="587"/>
        <v>14199.102803738413</v>
      </c>
      <c r="J3386" s="2">
        <f t="shared" si="588"/>
        <v>343.64623030962775</v>
      </c>
      <c r="K3386" s="2">
        <f t="shared" si="590"/>
        <v>5</v>
      </c>
      <c r="L3386" s="2">
        <f t="shared" si="589"/>
        <v>93.45794392523365</v>
      </c>
      <c r="M3386" s="2">
        <f t="shared" si="591"/>
        <v>0</v>
      </c>
      <c r="N3386" s="2">
        <f t="shared" si="592"/>
        <v>14199.102803738413</v>
      </c>
      <c r="O3386" s="2">
        <f t="shared" si="593"/>
        <v>343.64623030962775</v>
      </c>
      <c r="P3386" s="2"/>
    </row>
    <row r="3387" spans="1:16" x14ac:dyDescent="0.25">
      <c r="A3387">
        <v>3386</v>
      </c>
      <c r="B3387">
        <f t="shared" si="584"/>
        <v>141</v>
      </c>
      <c r="C3387">
        <f t="shared" si="583"/>
        <v>2</v>
      </c>
      <c r="D3387" s="3">
        <v>20.328110749179984</v>
      </c>
      <c r="E3387">
        <v>11.222</v>
      </c>
      <c r="F3387">
        <f t="shared" si="585"/>
        <v>0</v>
      </c>
      <c r="H3387" s="2">
        <f t="shared" si="586"/>
        <v>5</v>
      </c>
      <c r="I3387" s="2">
        <f t="shared" si="587"/>
        <v>14292.560747663647</v>
      </c>
      <c r="J3387" s="2">
        <f t="shared" si="588"/>
        <v>345.80673339763524</v>
      </c>
      <c r="K3387" s="2">
        <f t="shared" si="590"/>
        <v>5</v>
      </c>
      <c r="L3387" s="2">
        <f t="shared" si="589"/>
        <v>93.45794392523365</v>
      </c>
      <c r="M3387" s="2">
        <f t="shared" si="591"/>
        <v>0</v>
      </c>
      <c r="N3387" s="2">
        <f t="shared" si="592"/>
        <v>14292.560747663647</v>
      </c>
      <c r="O3387" s="2">
        <f t="shared" si="593"/>
        <v>345.80673339763524</v>
      </c>
      <c r="P3387" s="2"/>
    </row>
    <row r="3388" spans="1:16" x14ac:dyDescent="0.25">
      <c r="A3388">
        <v>3387</v>
      </c>
      <c r="B3388">
        <f t="shared" si="584"/>
        <v>141</v>
      </c>
      <c r="C3388">
        <f t="shared" si="583"/>
        <v>3</v>
      </c>
      <c r="D3388" s="3">
        <v>20.16028341394798</v>
      </c>
      <c r="E3388">
        <v>1.238</v>
      </c>
      <c r="F3388">
        <f t="shared" si="585"/>
        <v>0</v>
      </c>
      <c r="H3388" s="2">
        <f t="shared" si="586"/>
        <v>1.238</v>
      </c>
      <c r="I3388" s="2">
        <f t="shared" si="587"/>
        <v>14315.700934579534</v>
      </c>
      <c r="J3388" s="2">
        <f t="shared" si="588"/>
        <v>346.16843409908711</v>
      </c>
      <c r="K3388" s="2">
        <f t="shared" si="590"/>
        <v>1.238</v>
      </c>
      <c r="L3388" s="2">
        <f t="shared" si="589"/>
        <v>23.140186915887849</v>
      </c>
      <c r="M3388" s="2">
        <f t="shared" si="591"/>
        <v>0</v>
      </c>
      <c r="N3388" s="2">
        <f t="shared" si="592"/>
        <v>14315.700934579534</v>
      </c>
      <c r="O3388" s="2">
        <f t="shared" si="593"/>
        <v>346.16843409908711</v>
      </c>
      <c r="P3388" s="2"/>
    </row>
    <row r="3389" spans="1:16" x14ac:dyDescent="0.25">
      <c r="A3389">
        <v>3388</v>
      </c>
      <c r="B3389">
        <f t="shared" si="584"/>
        <v>141</v>
      </c>
      <c r="C3389">
        <f t="shared" si="583"/>
        <v>4</v>
      </c>
      <c r="D3389" s="3">
        <v>19.917636503156984</v>
      </c>
      <c r="E3389">
        <v>11.24</v>
      </c>
      <c r="F3389">
        <f t="shared" si="585"/>
        <v>0</v>
      </c>
      <c r="H3389" s="2">
        <f t="shared" si="586"/>
        <v>5</v>
      </c>
      <c r="I3389" s="2">
        <f t="shared" si="587"/>
        <v>14409.158878504768</v>
      </c>
      <c r="J3389" s="2">
        <f t="shared" si="588"/>
        <v>348.13995177372993</v>
      </c>
      <c r="K3389" s="2">
        <f t="shared" si="590"/>
        <v>5</v>
      </c>
      <c r="L3389" s="2">
        <f t="shared" si="589"/>
        <v>93.45794392523365</v>
      </c>
      <c r="M3389" s="2">
        <f t="shared" si="591"/>
        <v>0</v>
      </c>
      <c r="N3389" s="2">
        <f t="shared" si="592"/>
        <v>14409.158878504768</v>
      </c>
      <c r="O3389" s="2">
        <f t="shared" si="593"/>
        <v>348.13995177372993</v>
      </c>
      <c r="P3389" s="2"/>
    </row>
    <row r="3390" spans="1:16" x14ac:dyDescent="0.25">
      <c r="A3390">
        <v>3389</v>
      </c>
      <c r="B3390">
        <f t="shared" si="584"/>
        <v>141</v>
      </c>
      <c r="C3390">
        <f t="shared" si="583"/>
        <v>5</v>
      </c>
      <c r="D3390" s="3">
        <v>19.72211352393299</v>
      </c>
      <c r="E3390">
        <v>10.920999999999999</v>
      </c>
      <c r="F3390">
        <f t="shared" si="585"/>
        <v>0</v>
      </c>
      <c r="H3390" s="2">
        <f t="shared" si="586"/>
        <v>5</v>
      </c>
      <c r="I3390" s="2">
        <f t="shared" si="587"/>
        <v>14502.616822430002</v>
      </c>
      <c r="J3390" s="2">
        <f t="shared" si="588"/>
        <v>350.16409966451374</v>
      </c>
      <c r="K3390" s="2">
        <f t="shared" si="590"/>
        <v>0</v>
      </c>
      <c r="L3390" s="2">
        <f t="shared" si="589"/>
        <v>0</v>
      </c>
      <c r="M3390" s="2">
        <f t="shared" si="591"/>
        <v>0</v>
      </c>
      <c r="N3390" s="2">
        <f t="shared" si="592"/>
        <v>14409.158878504768</v>
      </c>
      <c r="O3390" s="2">
        <f t="shared" si="593"/>
        <v>347.90756781293362</v>
      </c>
      <c r="P3390" s="2"/>
    </row>
    <row r="3391" spans="1:16" x14ac:dyDescent="0.25">
      <c r="A3391">
        <v>3390</v>
      </c>
      <c r="B3391">
        <f t="shared" si="584"/>
        <v>141</v>
      </c>
      <c r="C3391">
        <f t="shared" si="583"/>
        <v>6</v>
      </c>
      <c r="D3391" s="3">
        <v>19.610917580146975</v>
      </c>
      <c r="E3391">
        <v>11.125</v>
      </c>
      <c r="F3391">
        <f t="shared" si="585"/>
        <v>0</v>
      </c>
      <c r="H3391" s="2">
        <f t="shared" si="586"/>
        <v>5</v>
      </c>
      <c r="I3391" s="2">
        <f t="shared" si="587"/>
        <v>14502.616822430002</v>
      </c>
      <c r="J3391" s="2">
        <f t="shared" si="588"/>
        <v>350.03108331302116</v>
      </c>
      <c r="K3391" s="2">
        <f t="shared" si="590"/>
        <v>0</v>
      </c>
      <c r="L3391" s="2">
        <f t="shared" si="589"/>
        <v>0</v>
      </c>
      <c r="M3391" s="2">
        <f t="shared" si="591"/>
        <v>0</v>
      </c>
      <c r="N3391" s="2">
        <f t="shared" si="592"/>
        <v>14409.158878504768</v>
      </c>
      <c r="O3391" s="2">
        <f t="shared" si="593"/>
        <v>347.77540864706964</v>
      </c>
      <c r="P3391" s="2"/>
    </row>
    <row r="3392" spans="1:16" x14ac:dyDescent="0.25">
      <c r="A3392">
        <v>3391</v>
      </c>
      <c r="B3392">
        <f t="shared" si="584"/>
        <v>141</v>
      </c>
      <c r="C3392">
        <f t="shared" si="583"/>
        <v>7</v>
      </c>
      <c r="D3392" s="3">
        <v>19.555526292164018</v>
      </c>
      <c r="E3392">
        <v>0</v>
      </c>
      <c r="F3392">
        <f t="shared" si="585"/>
        <v>330</v>
      </c>
      <c r="H3392" s="2">
        <f t="shared" si="586"/>
        <v>0</v>
      </c>
      <c r="I3392" s="2">
        <f t="shared" si="587"/>
        <v>14079.158878504768</v>
      </c>
      <c r="J3392" s="2">
        <f t="shared" si="588"/>
        <v>339.74629520301909</v>
      </c>
      <c r="K3392" s="2">
        <f t="shared" si="590"/>
        <v>0</v>
      </c>
      <c r="L3392" s="2">
        <f t="shared" si="589"/>
        <v>0</v>
      </c>
      <c r="M3392" s="2">
        <f t="shared" si="591"/>
        <v>330</v>
      </c>
      <c r="N3392" s="2">
        <f t="shared" si="592"/>
        <v>14079.158878504768</v>
      </c>
      <c r="O3392" s="2">
        <f t="shared" si="593"/>
        <v>339.74629520301909</v>
      </c>
      <c r="P3392" s="2"/>
    </row>
    <row r="3393" spans="1:16" x14ac:dyDescent="0.25">
      <c r="A3393">
        <v>3392</v>
      </c>
      <c r="B3393">
        <f t="shared" si="584"/>
        <v>141</v>
      </c>
      <c r="C3393">
        <f t="shared" si="583"/>
        <v>8</v>
      </c>
      <c r="D3393" s="3">
        <v>19.517909820474017</v>
      </c>
      <c r="E3393">
        <v>4.3730000000000002</v>
      </c>
      <c r="F3393">
        <f t="shared" si="585"/>
        <v>0</v>
      </c>
      <c r="H3393" s="2">
        <f t="shared" si="586"/>
        <v>4.3730000000000002</v>
      </c>
      <c r="I3393" s="2">
        <f t="shared" si="587"/>
        <v>14160.897196261778</v>
      </c>
      <c r="J3393" s="2">
        <f t="shared" si="588"/>
        <v>341.6747969884467</v>
      </c>
      <c r="K3393" s="2">
        <f t="shared" si="590"/>
        <v>4.3730000000000002</v>
      </c>
      <c r="L3393" s="2">
        <f t="shared" si="589"/>
        <v>81.738317757009341</v>
      </c>
      <c r="M3393" s="2">
        <f t="shared" si="591"/>
        <v>0</v>
      </c>
      <c r="N3393" s="2">
        <f t="shared" si="592"/>
        <v>14160.897196261778</v>
      </c>
      <c r="O3393" s="2">
        <f t="shared" si="593"/>
        <v>341.6747969884467</v>
      </c>
      <c r="P3393" s="2"/>
    </row>
    <row r="3394" spans="1:16" x14ac:dyDescent="0.25">
      <c r="A3394">
        <v>3393</v>
      </c>
      <c r="B3394">
        <f t="shared" si="584"/>
        <v>141</v>
      </c>
      <c r="C3394">
        <f t="shared" ref="C3394:C3457" si="594">A3394-B3394*24</f>
        <v>9</v>
      </c>
      <c r="D3394" s="3">
        <v>19.595622970777981</v>
      </c>
      <c r="E3394">
        <v>5.8440000000000003</v>
      </c>
      <c r="F3394">
        <f t="shared" si="585"/>
        <v>0</v>
      </c>
      <c r="H3394" s="2">
        <f t="shared" si="586"/>
        <v>5</v>
      </c>
      <c r="I3394" s="2">
        <f t="shared" si="587"/>
        <v>14254.355140187012</v>
      </c>
      <c r="J3394" s="2">
        <f t="shared" si="588"/>
        <v>344.02112639814607</v>
      </c>
      <c r="K3394" s="2">
        <f t="shared" si="590"/>
        <v>5</v>
      </c>
      <c r="L3394" s="2">
        <f t="shared" si="589"/>
        <v>93.45794392523365</v>
      </c>
      <c r="M3394" s="2">
        <f t="shared" si="591"/>
        <v>0</v>
      </c>
      <c r="N3394" s="2">
        <f t="shared" si="592"/>
        <v>14254.355140187012</v>
      </c>
      <c r="O3394" s="2">
        <f t="shared" si="593"/>
        <v>344.02112639814607</v>
      </c>
      <c r="P3394" s="2"/>
    </row>
    <row r="3395" spans="1:16" x14ac:dyDescent="0.25">
      <c r="A3395">
        <v>3394</v>
      </c>
      <c r="B3395">
        <f t="shared" ref="B3395:B3458" si="595">INT(A3395/24)</f>
        <v>141</v>
      </c>
      <c r="C3395">
        <f t="shared" si="594"/>
        <v>10</v>
      </c>
      <c r="D3395" s="3">
        <v>19.734101190735998</v>
      </c>
      <c r="E3395">
        <v>0</v>
      </c>
      <c r="F3395">
        <f t="shared" ref="F3395:F3458" si="596">IF(C3395=$V$6,$V$5,0)</f>
        <v>0</v>
      </c>
      <c r="H3395" s="2">
        <f t="shared" ref="H3395:H3458" si="597">IF(E3395&gt;$V$8,$V$8,E3395)</f>
        <v>0</v>
      </c>
      <c r="I3395" s="2">
        <f t="shared" si="587"/>
        <v>14254.355140187012</v>
      </c>
      <c r="J3395" s="2">
        <f t="shared" si="588"/>
        <v>344.18394302789562</v>
      </c>
      <c r="K3395" s="2">
        <f t="shared" si="590"/>
        <v>0</v>
      </c>
      <c r="L3395" s="2">
        <f t="shared" si="589"/>
        <v>0</v>
      </c>
      <c r="M3395" s="2">
        <f t="shared" si="591"/>
        <v>0</v>
      </c>
      <c r="N3395" s="2">
        <f t="shared" si="592"/>
        <v>14254.355140187012</v>
      </c>
      <c r="O3395" s="2">
        <f t="shared" si="593"/>
        <v>344.18394302789562</v>
      </c>
      <c r="P3395" s="2"/>
    </row>
    <row r="3396" spans="1:16" x14ac:dyDescent="0.25">
      <c r="A3396">
        <v>3395</v>
      </c>
      <c r="B3396">
        <f t="shared" si="595"/>
        <v>141</v>
      </c>
      <c r="C3396">
        <f t="shared" si="594"/>
        <v>11</v>
      </c>
      <c r="D3396" s="3">
        <v>20.241716874640019</v>
      </c>
      <c r="E3396">
        <v>0</v>
      </c>
      <c r="F3396">
        <f t="shared" si="596"/>
        <v>0</v>
      </c>
      <c r="H3396" s="2">
        <f t="shared" si="597"/>
        <v>0</v>
      </c>
      <c r="I3396" s="2">
        <f t="shared" ref="I3396:I3459" si="598">N3395+H3396*1000/$V$10-F3396</f>
        <v>14254.355140187012</v>
      </c>
      <c r="J3396" s="2">
        <f t="shared" ref="J3396:J3459" si="599">(I3396/$V$13)*$V$16*(D3396+273)/100000</f>
        <v>344.78077533037839</v>
      </c>
      <c r="K3396" s="2">
        <f t="shared" si="590"/>
        <v>0</v>
      </c>
      <c r="L3396" s="2">
        <f t="shared" ref="L3396:L3459" si="600">K3396*1000/$V$10</f>
        <v>0</v>
      </c>
      <c r="M3396" s="2">
        <f t="shared" si="591"/>
        <v>0</v>
      </c>
      <c r="N3396" s="2">
        <f t="shared" si="592"/>
        <v>14254.355140187012</v>
      </c>
      <c r="O3396" s="2">
        <f t="shared" si="593"/>
        <v>344.78077533037839</v>
      </c>
      <c r="P3396" s="2"/>
    </row>
    <row r="3397" spans="1:16" x14ac:dyDescent="0.25">
      <c r="A3397">
        <v>3396</v>
      </c>
      <c r="B3397">
        <f t="shared" si="595"/>
        <v>141</v>
      </c>
      <c r="C3397">
        <f t="shared" si="594"/>
        <v>12</v>
      </c>
      <c r="D3397" s="3">
        <v>20.200380092563023</v>
      </c>
      <c r="E3397">
        <v>0</v>
      </c>
      <c r="F3397">
        <f t="shared" si="596"/>
        <v>0</v>
      </c>
      <c r="H3397" s="2">
        <f t="shared" si="597"/>
        <v>0</v>
      </c>
      <c r="I3397" s="2">
        <f t="shared" si="598"/>
        <v>14254.355140187012</v>
      </c>
      <c r="J3397" s="2">
        <f t="shared" si="599"/>
        <v>344.73217335134871</v>
      </c>
      <c r="K3397" s="2">
        <f t="shared" si="590"/>
        <v>0</v>
      </c>
      <c r="L3397" s="2">
        <f t="shared" si="600"/>
        <v>0</v>
      </c>
      <c r="M3397" s="2">
        <f t="shared" si="591"/>
        <v>0</v>
      </c>
      <c r="N3397" s="2">
        <f t="shared" si="592"/>
        <v>14254.355140187012</v>
      </c>
      <c r="O3397" s="2">
        <f t="shared" si="593"/>
        <v>344.73217335134871</v>
      </c>
      <c r="P3397" s="2"/>
    </row>
    <row r="3398" spans="1:16" x14ac:dyDescent="0.25">
      <c r="A3398">
        <v>3397</v>
      </c>
      <c r="B3398">
        <f t="shared" si="595"/>
        <v>141</v>
      </c>
      <c r="C3398">
        <f t="shared" si="594"/>
        <v>13</v>
      </c>
      <c r="D3398" s="3">
        <v>20.239236667714977</v>
      </c>
      <c r="E3398">
        <v>0</v>
      </c>
      <c r="F3398">
        <f t="shared" si="596"/>
        <v>0</v>
      </c>
      <c r="H3398" s="2">
        <f t="shared" si="597"/>
        <v>0</v>
      </c>
      <c r="I3398" s="2">
        <f t="shared" si="598"/>
        <v>14254.355140187012</v>
      </c>
      <c r="J3398" s="2">
        <f t="shared" si="599"/>
        <v>344.7778592116361</v>
      </c>
      <c r="K3398" s="2">
        <f t="shared" si="590"/>
        <v>0</v>
      </c>
      <c r="L3398" s="2">
        <f t="shared" si="600"/>
        <v>0</v>
      </c>
      <c r="M3398" s="2">
        <f t="shared" si="591"/>
        <v>0</v>
      </c>
      <c r="N3398" s="2">
        <f t="shared" si="592"/>
        <v>14254.355140187012</v>
      </c>
      <c r="O3398" s="2">
        <f t="shared" si="593"/>
        <v>344.7778592116361</v>
      </c>
      <c r="P3398" s="2"/>
    </row>
    <row r="3399" spans="1:16" x14ac:dyDescent="0.25">
      <c r="A3399">
        <v>3398</v>
      </c>
      <c r="B3399">
        <f t="shared" si="595"/>
        <v>141</v>
      </c>
      <c r="C3399">
        <f t="shared" si="594"/>
        <v>14</v>
      </c>
      <c r="D3399" s="3">
        <v>20.31777655366102</v>
      </c>
      <c r="E3399">
        <v>0</v>
      </c>
      <c r="F3399">
        <f t="shared" si="596"/>
        <v>0</v>
      </c>
      <c r="H3399" s="2">
        <f t="shared" si="597"/>
        <v>0</v>
      </c>
      <c r="I3399" s="2">
        <f t="shared" si="598"/>
        <v>14254.355140187012</v>
      </c>
      <c r="J3399" s="2">
        <f t="shared" si="599"/>
        <v>344.8702029717922</v>
      </c>
      <c r="K3399" s="2">
        <f t="shared" si="590"/>
        <v>0</v>
      </c>
      <c r="L3399" s="2">
        <f t="shared" si="600"/>
        <v>0</v>
      </c>
      <c r="M3399" s="2">
        <f t="shared" si="591"/>
        <v>0</v>
      </c>
      <c r="N3399" s="2">
        <f t="shared" si="592"/>
        <v>14254.355140187012</v>
      </c>
      <c r="O3399" s="2">
        <f t="shared" si="593"/>
        <v>344.8702029717922</v>
      </c>
      <c r="P3399" s="2"/>
    </row>
    <row r="3400" spans="1:16" x14ac:dyDescent="0.25">
      <c r="A3400">
        <v>3399</v>
      </c>
      <c r="B3400">
        <f t="shared" si="595"/>
        <v>141</v>
      </c>
      <c r="C3400">
        <f t="shared" si="594"/>
        <v>15</v>
      </c>
      <c r="D3400" s="3">
        <v>20.290080909669996</v>
      </c>
      <c r="E3400">
        <v>0</v>
      </c>
      <c r="F3400">
        <f t="shared" si="596"/>
        <v>0</v>
      </c>
      <c r="H3400" s="2">
        <f t="shared" si="597"/>
        <v>0</v>
      </c>
      <c r="I3400" s="2">
        <f t="shared" si="598"/>
        <v>14254.355140187012</v>
      </c>
      <c r="J3400" s="2">
        <f t="shared" si="599"/>
        <v>344.83763964584301</v>
      </c>
      <c r="K3400" s="2">
        <f t="shared" si="590"/>
        <v>0</v>
      </c>
      <c r="L3400" s="2">
        <f t="shared" si="600"/>
        <v>0</v>
      </c>
      <c r="M3400" s="2">
        <f t="shared" si="591"/>
        <v>0</v>
      </c>
      <c r="N3400" s="2">
        <f t="shared" si="592"/>
        <v>14254.355140187012</v>
      </c>
      <c r="O3400" s="2">
        <f t="shared" si="593"/>
        <v>344.83763964584301</v>
      </c>
      <c r="P3400" s="2"/>
    </row>
    <row r="3401" spans="1:16" x14ac:dyDescent="0.25">
      <c r="A3401">
        <v>3400</v>
      </c>
      <c r="B3401">
        <f t="shared" si="595"/>
        <v>141</v>
      </c>
      <c r="C3401">
        <f t="shared" si="594"/>
        <v>16</v>
      </c>
      <c r="D3401" s="3">
        <v>20.274786300301002</v>
      </c>
      <c r="E3401">
        <v>0</v>
      </c>
      <c r="F3401">
        <f t="shared" si="596"/>
        <v>0</v>
      </c>
      <c r="H3401" s="2">
        <f t="shared" si="597"/>
        <v>0</v>
      </c>
      <c r="I3401" s="2">
        <f t="shared" si="598"/>
        <v>14254.355140187012</v>
      </c>
      <c r="J3401" s="2">
        <f t="shared" si="599"/>
        <v>344.81965691360148</v>
      </c>
      <c r="K3401" s="2">
        <f t="shared" si="590"/>
        <v>0</v>
      </c>
      <c r="L3401" s="2">
        <f t="shared" si="600"/>
        <v>0</v>
      </c>
      <c r="M3401" s="2">
        <f t="shared" si="591"/>
        <v>0</v>
      </c>
      <c r="N3401" s="2">
        <f t="shared" si="592"/>
        <v>14254.355140187012</v>
      </c>
      <c r="O3401" s="2">
        <f t="shared" si="593"/>
        <v>344.81965691360148</v>
      </c>
      <c r="P3401" s="2"/>
    </row>
    <row r="3402" spans="1:16" x14ac:dyDescent="0.25">
      <c r="A3402">
        <v>3401</v>
      </c>
      <c r="B3402">
        <f t="shared" si="595"/>
        <v>141</v>
      </c>
      <c r="C3402">
        <f t="shared" si="594"/>
        <v>17</v>
      </c>
      <c r="D3402" s="3">
        <v>20.112332746739014</v>
      </c>
      <c r="E3402">
        <v>0</v>
      </c>
      <c r="F3402">
        <f t="shared" si="596"/>
        <v>0</v>
      </c>
      <c r="H3402" s="2">
        <f t="shared" si="597"/>
        <v>0</v>
      </c>
      <c r="I3402" s="2">
        <f t="shared" si="598"/>
        <v>14254.355140187012</v>
      </c>
      <c r="J3402" s="2">
        <f t="shared" si="599"/>
        <v>344.62865113601549</v>
      </c>
      <c r="K3402" s="2">
        <f t="shared" si="590"/>
        <v>0</v>
      </c>
      <c r="L3402" s="2">
        <f t="shared" si="600"/>
        <v>0</v>
      </c>
      <c r="M3402" s="2">
        <f t="shared" si="591"/>
        <v>0</v>
      </c>
      <c r="N3402" s="2">
        <f t="shared" si="592"/>
        <v>14254.355140187012</v>
      </c>
      <c r="O3402" s="2">
        <f t="shared" si="593"/>
        <v>344.62865113601549</v>
      </c>
      <c r="P3402" s="2"/>
    </row>
    <row r="3403" spans="1:16" x14ac:dyDescent="0.25">
      <c r="A3403">
        <v>3402</v>
      </c>
      <c r="B3403">
        <f t="shared" si="595"/>
        <v>141</v>
      </c>
      <c r="C3403">
        <f t="shared" si="594"/>
        <v>18</v>
      </c>
      <c r="D3403" s="3">
        <v>20.014777941038005</v>
      </c>
      <c r="E3403">
        <v>0</v>
      </c>
      <c r="F3403">
        <f t="shared" si="596"/>
        <v>0</v>
      </c>
      <c r="H3403" s="2">
        <f t="shared" si="597"/>
        <v>0</v>
      </c>
      <c r="I3403" s="2">
        <f t="shared" si="598"/>
        <v>14254.355140187012</v>
      </c>
      <c r="J3403" s="2">
        <f t="shared" si="599"/>
        <v>344.51395046550624</v>
      </c>
      <c r="K3403" s="2">
        <f t="shared" si="590"/>
        <v>0</v>
      </c>
      <c r="L3403" s="2">
        <f t="shared" si="600"/>
        <v>0</v>
      </c>
      <c r="M3403" s="2">
        <f t="shared" si="591"/>
        <v>0</v>
      </c>
      <c r="N3403" s="2">
        <f t="shared" si="592"/>
        <v>14254.355140187012</v>
      </c>
      <c r="O3403" s="2">
        <f t="shared" si="593"/>
        <v>344.51395046550624</v>
      </c>
      <c r="P3403" s="2"/>
    </row>
    <row r="3404" spans="1:16" x14ac:dyDescent="0.25">
      <c r="A3404">
        <v>3403</v>
      </c>
      <c r="B3404">
        <f t="shared" si="595"/>
        <v>141</v>
      </c>
      <c r="C3404">
        <f t="shared" si="594"/>
        <v>19</v>
      </c>
      <c r="D3404" s="3">
        <v>19.919289974440005</v>
      </c>
      <c r="E3404">
        <v>0</v>
      </c>
      <c r="F3404">
        <f t="shared" si="596"/>
        <v>0</v>
      </c>
      <c r="H3404" s="2">
        <f t="shared" si="597"/>
        <v>0</v>
      </c>
      <c r="I3404" s="2">
        <f t="shared" si="598"/>
        <v>14254.355140187012</v>
      </c>
      <c r="J3404" s="2">
        <f t="shared" si="599"/>
        <v>344.40167989394752</v>
      </c>
      <c r="K3404" s="2">
        <f t="shared" si="590"/>
        <v>0</v>
      </c>
      <c r="L3404" s="2">
        <f t="shared" si="600"/>
        <v>0</v>
      </c>
      <c r="M3404" s="2">
        <f t="shared" si="591"/>
        <v>0</v>
      </c>
      <c r="N3404" s="2">
        <f t="shared" si="592"/>
        <v>14254.355140187012</v>
      </c>
      <c r="O3404" s="2">
        <f t="shared" si="593"/>
        <v>344.40167989394752</v>
      </c>
      <c r="P3404" s="2"/>
    </row>
    <row r="3405" spans="1:16" x14ac:dyDescent="0.25">
      <c r="A3405">
        <v>3404</v>
      </c>
      <c r="B3405">
        <f t="shared" si="595"/>
        <v>141</v>
      </c>
      <c r="C3405">
        <f t="shared" si="594"/>
        <v>20</v>
      </c>
      <c r="D3405" s="3">
        <v>19.806027191550015</v>
      </c>
      <c r="E3405">
        <v>0</v>
      </c>
      <c r="F3405">
        <f t="shared" si="596"/>
        <v>0</v>
      </c>
      <c r="H3405" s="2">
        <f t="shared" si="597"/>
        <v>0</v>
      </c>
      <c r="I3405" s="2">
        <f t="shared" si="598"/>
        <v>14254.355140187012</v>
      </c>
      <c r="J3405" s="2">
        <f t="shared" si="599"/>
        <v>344.2685104714073</v>
      </c>
      <c r="K3405" s="2">
        <f t="shared" si="590"/>
        <v>0</v>
      </c>
      <c r="L3405" s="2">
        <f t="shared" si="600"/>
        <v>0</v>
      </c>
      <c r="M3405" s="2">
        <f t="shared" si="591"/>
        <v>0</v>
      </c>
      <c r="N3405" s="2">
        <f t="shared" si="592"/>
        <v>14254.355140187012</v>
      </c>
      <c r="O3405" s="2">
        <f t="shared" si="593"/>
        <v>344.2685104714073</v>
      </c>
      <c r="P3405" s="2"/>
    </row>
    <row r="3406" spans="1:16" x14ac:dyDescent="0.25">
      <c r="A3406">
        <v>3405</v>
      </c>
      <c r="B3406">
        <f t="shared" si="595"/>
        <v>141</v>
      </c>
      <c r="C3406">
        <f t="shared" si="594"/>
        <v>21</v>
      </c>
      <c r="D3406" s="3">
        <v>19.827522318229001</v>
      </c>
      <c r="E3406">
        <v>0</v>
      </c>
      <c r="F3406">
        <f t="shared" si="596"/>
        <v>0</v>
      </c>
      <c r="H3406" s="2">
        <f t="shared" si="597"/>
        <v>0</v>
      </c>
      <c r="I3406" s="2">
        <f t="shared" si="598"/>
        <v>14254.355140187012</v>
      </c>
      <c r="J3406" s="2">
        <f t="shared" si="599"/>
        <v>344.29378350050149</v>
      </c>
      <c r="K3406" s="2">
        <f t="shared" si="590"/>
        <v>0</v>
      </c>
      <c r="L3406" s="2">
        <f t="shared" si="600"/>
        <v>0</v>
      </c>
      <c r="M3406" s="2">
        <f t="shared" si="591"/>
        <v>0</v>
      </c>
      <c r="N3406" s="2">
        <f t="shared" si="592"/>
        <v>14254.355140187012</v>
      </c>
      <c r="O3406" s="2">
        <f t="shared" si="593"/>
        <v>344.29378350050149</v>
      </c>
      <c r="P3406" s="2"/>
    </row>
    <row r="3407" spans="1:16" x14ac:dyDescent="0.25">
      <c r="A3407">
        <v>3406</v>
      </c>
      <c r="B3407">
        <f t="shared" si="595"/>
        <v>141</v>
      </c>
      <c r="C3407">
        <f t="shared" si="594"/>
        <v>22</v>
      </c>
      <c r="D3407" s="3">
        <v>19.805200455907993</v>
      </c>
      <c r="E3407">
        <v>0</v>
      </c>
      <c r="F3407">
        <f t="shared" si="596"/>
        <v>0</v>
      </c>
      <c r="H3407" s="2">
        <f t="shared" si="597"/>
        <v>0</v>
      </c>
      <c r="I3407" s="2">
        <f t="shared" si="598"/>
        <v>14254.355140187012</v>
      </c>
      <c r="J3407" s="2">
        <f t="shared" si="599"/>
        <v>344.26753843182615</v>
      </c>
      <c r="K3407" s="2">
        <f t="shared" si="590"/>
        <v>0</v>
      </c>
      <c r="L3407" s="2">
        <f t="shared" si="600"/>
        <v>0</v>
      </c>
      <c r="M3407" s="2">
        <f t="shared" si="591"/>
        <v>0</v>
      </c>
      <c r="N3407" s="2">
        <f t="shared" si="592"/>
        <v>14254.355140187012</v>
      </c>
      <c r="O3407" s="2">
        <f t="shared" si="593"/>
        <v>344.26753843182615</v>
      </c>
      <c r="P3407" s="2"/>
    </row>
    <row r="3408" spans="1:16" x14ac:dyDescent="0.25">
      <c r="A3408">
        <v>3407</v>
      </c>
      <c r="B3408">
        <f t="shared" si="595"/>
        <v>141</v>
      </c>
      <c r="C3408">
        <f t="shared" si="594"/>
        <v>23</v>
      </c>
      <c r="D3408" s="3">
        <v>19.563380280757997</v>
      </c>
      <c r="E3408">
        <v>0</v>
      </c>
      <c r="F3408">
        <f t="shared" si="596"/>
        <v>0</v>
      </c>
      <c r="H3408" s="2">
        <f t="shared" si="597"/>
        <v>0</v>
      </c>
      <c r="I3408" s="2">
        <f t="shared" si="598"/>
        <v>14254.355140187012</v>
      </c>
      <c r="J3408" s="2">
        <f t="shared" si="599"/>
        <v>343.9832168545031</v>
      </c>
      <c r="K3408" s="2">
        <f t="shared" si="590"/>
        <v>0</v>
      </c>
      <c r="L3408" s="2">
        <f t="shared" si="600"/>
        <v>0</v>
      </c>
      <c r="M3408" s="2">
        <f t="shared" si="591"/>
        <v>0</v>
      </c>
      <c r="N3408" s="2">
        <f t="shared" si="592"/>
        <v>14254.355140187012</v>
      </c>
      <c r="O3408" s="2">
        <f t="shared" si="593"/>
        <v>343.9832168545031</v>
      </c>
      <c r="P3408" s="2"/>
    </row>
    <row r="3409" spans="1:16" x14ac:dyDescent="0.25">
      <c r="A3409">
        <v>3408</v>
      </c>
      <c r="B3409">
        <f t="shared" si="595"/>
        <v>142</v>
      </c>
      <c r="C3409">
        <f t="shared" si="594"/>
        <v>0</v>
      </c>
      <c r="D3409" s="3">
        <v>19.479466613141994</v>
      </c>
      <c r="E3409">
        <v>0</v>
      </c>
      <c r="F3409">
        <f t="shared" si="596"/>
        <v>0</v>
      </c>
      <c r="H3409" s="2">
        <f t="shared" si="597"/>
        <v>0</v>
      </c>
      <c r="I3409" s="2">
        <f t="shared" si="598"/>
        <v>14254.355140187012</v>
      </c>
      <c r="J3409" s="2">
        <f t="shared" si="599"/>
        <v>343.88455483707315</v>
      </c>
      <c r="K3409" s="2">
        <f t="shared" si="590"/>
        <v>0</v>
      </c>
      <c r="L3409" s="2">
        <f t="shared" si="600"/>
        <v>0</v>
      </c>
      <c r="M3409" s="2">
        <f t="shared" si="591"/>
        <v>0</v>
      </c>
      <c r="N3409" s="2">
        <f t="shared" si="592"/>
        <v>14254.355140187012</v>
      </c>
      <c r="O3409" s="2">
        <f t="shared" si="593"/>
        <v>343.88455483707315</v>
      </c>
      <c r="P3409" s="2"/>
    </row>
    <row r="3410" spans="1:16" x14ac:dyDescent="0.25">
      <c r="A3410">
        <v>3409</v>
      </c>
      <c r="B3410">
        <f t="shared" si="595"/>
        <v>142</v>
      </c>
      <c r="C3410">
        <f t="shared" si="594"/>
        <v>1</v>
      </c>
      <c r="D3410" s="3">
        <v>19.469545785443984</v>
      </c>
      <c r="E3410">
        <v>0</v>
      </c>
      <c r="F3410">
        <f t="shared" si="596"/>
        <v>0</v>
      </c>
      <c r="H3410" s="2">
        <f t="shared" si="597"/>
        <v>0</v>
      </c>
      <c r="I3410" s="2">
        <f t="shared" si="598"/>
        <v>14254.355140187012</v>
      </c>
      <c r="J3410" s="2">
        <f t="shared" si="599"/>
        <v>343.87289036210655</v>
      </c>
      <c r="K3410" s="2">
        <f t="shared" si="590"/>
        <v>0</v>
      </c>
      <c r="L3410" s="2">
        <f t="shared" si="600"/>
        <v>0</v>
      </c>
      <c r="M3410" s="2">
        <f t="shared" si="591"/>
        <v>0</v>
      </c>
      <c r="N3410" s="2">
        <f t="shared" si="592"/>
        <v>14254.355140187012</v>
      </c>
      <c r="O3410" s="2">
        <f t="shared" si="593"/>
        <v>343.87289036210655</v>
      </c>
      <c r="P3410" s="2"/>
    </row>
    <row r="3411" spans="1:16" x14ac:dyDescent="0.25">
      <c r="A3411">
        <v>3410</v>
      </c>
      <c r="B3411">
        <f t="shared" si="595"/>
        <v>142</v>
      </c>
      <c r="C3411">
        <f t="shared" si="594"/>
        <v>2</v>
      </c>
      <c r="D3411" s="3">
        <v>19.458798222104008</v>
      </c>
      <c r="E3411">
        <v>0</v>
      </c>
      <c r="F3411">
        <f t="shared" si="596"/>
        <v>0</v>
      </c>
      <c r="H3411" s="2">
        <f t="shared" si="597"/>
        <v>0</v>
      </c>
      <c r="I3411" s="2">
        <f t="shared" si="598"/>
        <v>14254.355140187012</v>
      </c>
      <c r="J3411" s="2">
        <f t="shared" si="599"/>
        <v>343.86025384755885</v>
      </c>
      <c r="K3411" s="2">
        <f t="shared" si="590"/>
        <v>0</v>
      </c>
      <c r="L3411" s="2">
        <f t="shared" si="600"/>
        <v>0</v>
      </c>
      <c r="M3411" s="2">
        <f t="shared" si="591"/>
        <v>0</v>
      </c>
      <c r="N3411" s="2">
        <f t="shared" si="592"/>
        <v>14254.355140187012</v>
      </c>
      <c r="O3411" s="2">
        <f t="shared" si="593"/>
        <v>343.86025384755885</v>
      </c>
      <c r="P3411" s="2"/>
    </row>
    <row r="3412" spans="1:16" x14ac:dyDescent="0.25">
      <c r="A3412">
        <v>3411</v>
      </c>
      <c r="B3412">
        <f t="shared" si="595"/>
        <v>142</v>
      </c>
      <c r="C3412">
        <f t="shared" si="594"/>
        <v>3</v>
      </c>
      <c r="D3412" s="3">
        <v>19.440610037989984</v>
      </c>
      <c r="E3412">
        <v>0</v>
      </c>
      <c r="F3412">
        <f t="shared" si="596"/>
        <v>0</v>
      </c>
      <c r="H3412" s="2">
        <f t="shared" si="597"/>
        <v>0</v>
      </c>
      <c r="I3412" s="2">
        <f t="shared" si="598"/>
        <v>14254.355140187012</v>
      </c>
      <c r="J3412" s="2">
        <f t="shared" si="599"/>
        <v>343.8388689767857</v>
      </c>
      <c r="K3412" s="2">
        <f t="shared" si="590"/>
        <v>0</v>
      </c>
      <c r="L3412" s="2">
        <f t="shared" si="600"/>
        <v>0</v>
      </c>
      <c r="M3412" s="2">
        <f t="shared" si="591"/>
        <v>0</v>
      </c>
      <c r="N3412" s="2">
        <f t="shared" si="592"/>
        <v>14254.355140187012</v>
      </c>
      <c r="O3412" s="2">
        <f t="shared" si="593"/>
        <v>343.8388689767857</v>
      </c>
      <c r="P3412" s="2"/>
    </row>
    <row r="3413" spans="1:16" x14ac:dyDescent="0.25">
      <c r="A3413">
        <v>3412</v>
      </c>
      <c r="B3413">
        <f t="shared" si="595"/>
        <v>142</v>
      </c>
      <c r="C3413">
        <f t="shared" si="594"/>
        <v>4</v>
      </c>
      <c r="D3413" s="3">
        <v>19.465825475056988</v>
      </c>
      <c r="E3413">
        <v>0</v>
      </c>
      <c r="F3413">
        <f t="shared" si="596"/>
        <v>0</v>
      </c>
      <c r="H3413" s="2">
        <f t="shared" si="597"/>
        <v>0</v>
      </c>
      <c r="I3413" s="2">
        <f t="shared" si="598"/>
        <v>14254.355140187012</v>
      </c>
      <c r="J3413" s="2">
        <f t="shared" si="599"/>
        <v>343.86851618399379</v>
      </c>
      <c r="K3413" s="2">
        <f t="shared" si="590"/>
        <v>0</v>
      </c>
      <c r="L3413" s="2">
        <f t="shared" si="600"/>
        <v>0</v>
      </c>
      <c r="M3413" s="2">
        <f t="shared" si="591"/>
        <v>0</v>
      </c>
      <c r="N3413" s="2">
        <f t="shared" si="592"/>
        <v>14254.355140187012</v>
      </c>
      <c r="O3413" s="2">
        <f t="shared" si="593"/>
        <v>343.86851618399379</v>
      </c>
      <c r="P3413" s="2"/>
    </row>
    <row r="3414" spans="1:16" x14ac:dyDescent="0.25">
      <c r="A3414">
        <v>3413</v>
      </c>
      <c r="B3414">
        <f t="shared" si="595"/>
        <v>142</v>
      </c>
      <c r="C3414">
        <f t="shared" si="594"/>
        <v>5</v>
      </c>
      <c r="D3414" s="3">
        <v>19.494347854689977</v>
      </c>
      <c r="E3414">
        <v>0</v>
      </c>
      <c r="F3414">
        <f t="shared" si="596"/>
        <v>0</v>
      </c>
      <c r="H3414" s="2">
        <f t="shared" si="597"/>
        <v>0</v>
      </c>
      <c r="I3414" s="2">
        <f t="shared" si="598"/>
        <v>14254.355140187012</v>
      </c>
      <c r="J3414" s="2">
        <f t="shared" si="599"/>
        <v>343.90205154952412</v>
      </c>
      <c r="K3414" s="2">
        <f t="shared" si="590"/>
        <v>0</v>
      </c>
      <c r="L3414" s="2">
        <f t="shared" si="600"/>
        <v>0</v>
      </c>
      <c r="M3414" s="2">
        <f t="shared" si="591"/>
        <v>0</v>
      </c>
      <c r="N3414" s="2">
        <f t="shared" si="592"/>
        <v>14254.355140187012</v>
      </c>
      <c r="O3414" s="2">
        <f t="shared" si="593"/>
        <v>343.90205154952412</v>
      </c>
      <c r="P3414" s="2"/>
    </row>
    <row r="3415" spans="1:16" x14ac:dyDescent="0.25">
      <c r="A3415">
        <v>3414</v>
      </c>
      <c r="B3415">
        <f t="shared" si="595"/>
        <v>142</v>
      </c>
      <c r="C3415">
        <f t="shared" si="594"/>
        <v>6</v>
      </c>
      <c r="D3415" s="3">
        <v>19.554286188700985</v>
      </c>
      <c r="E3415">
        <v>0</v>
      </c>
      <c r="F3415">
        <f t="shared" si="596"/>
        <v>0</v>
      </c>
      <c r="H3415" s="2">
        <f t="shared" si="597"/>
        <v>0</v>
      </c>
      <c r="I3415" s="2">
        <f t="shared" si="598"/>
        <v>14254.355140187012</v>
      </c>
      <c r="J3415" s="2">
        <f t="shared" si="599"/>
        <v>343.97252441911644</v>
      </c>
      <c r="K3415" s="2">
        <f t="shared" si="590"/>
        <v>0</v>
      </c>
      <c r="L3415" s="2">
        <f t="shared" si="600"/>
        <v>0</v>
      </c>
      <c r="M3415" s="2">
        <f t="shared" si="591"/>
        <v>0</v>
      </c>
      <c r="N3415" s="2">
        <f t="shared" si="592"/>
        <v>14254.355140187012</v>
      </c>
      <c r="O3415" s="2">
        <f t="shared" si="593"/>
        <v>343.97252441911644</v>
      </c>
      <c r="P3415" s="2"/>
    </row>
    <row r="3416" spans="1:16" x14ac:dyDescent="0.25">
      <c r="A3416">
        <v>3415</v>
      </c>
      <c r="B3416">
        <f t="shared" si="595"/>
        <v>142</v>
      </c>
      <c r="C3416">
        <f t="shared" si="594"/>
        <v>7</v>
      </c>
      <c r="D3416" s="3">
        <v>19.61711809745799</v>
      </c>
      <c r="E3416">
        <v>0</v>
      </c>
      <c r="F3416">
        <f t="shared" si="596"/>
        <v>330</v>
      </c>
      <c r="H3416" s="2">
        <f t="shared" si="597"/>
        <v>0</v>
      </c>
      <c r="I3416" s="2">
        <f t="shared" si="598"/>
        <v>13924.355140187012</v>
      </c>
      <c r="J3416" s="2">
        <f t="shared" si="599"/>
        <v>336.08144340542174</v>
      </c>
      <c r="K3416" s="2">
        <f t="shared" si="590"/>
        <v>0</v>
      </c>
      <c r="L3416" s="2">
        <f t="shared" si="600"/>
        <v>0</v>
      </c>
      <c r="M3416" s="2">
        <f t="shared" si="591"/>
        <v>330</v>
      </c>
      <c r="N3416" s="2">
        <f t="shared" si="592"/>
        <v>13924.355140187012</v>
      </c>
      <c r="O3416" s="2">
        <f t="shared" si="593"/>
        <v>336.08144340542174</v>
      </c>
      <c r="P3416" s="2"/>
    </row>
    <row r="3417" spans="1:16" x14ac:dyDescent="0.25">
      <c r="A3417">
        <v>3416</v>
      </c>
      <c r="B3417">
        <f t="shared" si="595"/>
        <v>142</v>
      </c>
      <c r="C3417">
        <f t="shared" si="594"/>
        <v>8</v>
      </c>
      <c r="D3417" s="3">
        <v>19.727900673424017</v>
      </c>
      <c r="E3417">
        <v>0</v>
      </c>
      <c r="F3417">
        <f t="shared" si="596"/>
        <v>0</v>
      </c>
      <c r="H3417" s="2">
        <f t="shared" si="597"/>
        <v>0</v>
      </c>
      <c r="I3417" s="2">
        <f t="shared" si="598"/>
        <v>13924.355140187012</v>
      </c>
      <c r="J3417" s="2">
        <f t="shared" si="599"/>
        <v>336.20868123852222</v>
      </c>
      <c r="K3417" s="2">
        <f t="shared" si="590"/>
        <v>0</v>
      </c>
      <c r="L3417" s="2">
        <f t="shared" si="600"/>
        <v>0</v>
      </c>
      <c r="M3417" s="2">
        <f t="shared" si="591"/>
        <v>0</v>
      </c>
      <c r="N3417" s="2">
        <f t="shared" si="592"/>
        <v>13924.355140187012</v>
      </c>
      <c r="O3417" s="2">
        <f t="shared" si="593"/>
        <v>336.20868123852222</v>
      </c>
      <c r="P3417" s="2"/>
    </row>
    <row r="3418" spans="1:16" x14ac:dyDescent="0.25">
      <c r="A3418">
        <v>3417</v>
      </c>
      <c r="B3418">
        <f t="shared" si="595"/>
        <v>142</v>
      </c>
      <c r="C3418">
        <f t="shared" si="594"/>
        <v>9</v>
      </c>
      <c r="D3418" s="3">
        <v>19.911022618025015</v>
      </c>
      <c r="E3418">
        <v>0</v>
      </c>
      <c r="F3418">
        <f t="shared" si="596"/>
        <v>0</v>
      </c>
      <c r="H3418" s="2">
        <f t="shared" si="597"/>
        <v>0</v>
      </c>
      <c r="I3418" s="2">
        <f t="shared" si="598"/>
        <v>13924.355140187012</v>
      </c>
      <c r="J3418" s="2">
        <f t="shared" si="599"/>
        <v>336.4190034775657</v>
      </c>
      <c r="K3418" s="2">
        <f t="shared" si="590"/>
        <v>0</v>
      </c>
      <c r="L3418" s="2">
        <f t="shared" si="600"/>
        <v>0</v>
      </c>
      <c r="M3418" s="2">
        <f t="shared" si="591"/>
        <v>0</v>
      </c>
      <c r="N3418" s="2">
        <f t="shared" si="592"/>
        <v>13924.355140187012</v>
      </c>
      <c r="O3418" s="2">
        <f t="shared" si="593"/>
        <v>336.4190034775657</v>
      </c>
      <c r="P3418" s="2"/>
    </row>
    <row r="3419" spans="1:16" x14ac:dyDescent="0.25">
      <c r="A3419">
        <v>3418</v>
      </c>
      <c r="B3419">
        <f t="shared" si="595"/>
        <v>142</v>
      </c>
      <c r="C3419">
        <f t="shared" si="594"/>
        <v>10</v>
      </c>
      <c r="D3419" s="3">
        <v>20.221875219242975</v>
      </c>
      <c r="E3419">
        <v>0</v>
      </c>
      <c r="F3419">
        <f t="shared" si="596"/>
        <v>0</v>
      </c>
      <c r="H3419" s="2">
        <f t="shared" si="597"/>
        <v>0</v>
      </c>
      <c r="I3419" s="2">
        <f t="shared" si="598"/>
        <v>13924.355140187012</v>
      </c>
      <c r="J3419" s="2">
        <f t="shared" si="599"/>
        <v>336.77602903910127</v>
      </c>
      <c r="K3419" s="2">
        <f t="shared" si="590"/>
        <v>0</v>
      </c>
      <c r="L3419" s="2">
        <f t="shared" si="600"/>
        <v>0</v>
      </c>
      <c r="M3419" s="2">
        <f t="shared" si="591"/>
        <v>0</v>
      </c>
      <c r="N3419" s="2">
        <f t="shared" si="592"/>
        <v>13924.355140187012</v>
      </c>
      <c r="O3419" s="2">
        <f t="shared" si="593"/>
        <v>336.77602903910127</v>
      </c>
      <c r="P3419" s="2"/>
    </row>
    <row r="3420" spans="1:16" x14ac:dyDescent="0.25">
      <c r="A3420">
        <v>3419</v>
      </c>
      <c r="B3420">
        <f t="shared" si="595"/>
        <v>142</v>
      </c>
      <c r="C3420">
        <f t="shared" si="594"/>
        <v>11</v>
      </c>
      <c r="D3420" s="3">
        <v>20.673686247343028</v>
      </c>
      <c r="E3420">
        <v>0</v>
      </c>
      <c r="F3420">
        <f t="shared" si="596"/>
        <v>0</v>
      </c>
      <c r="H3420" s="2">
        <f t="shared" si="597"/>
        <v>0</v>
      </c>
      <c r="I3420" s="2">
        <f t="shared" si="598"/>
        <v>13924.355140187012</v>
      </c>
      <c r="J3420" s="2">
        <f t="shared" si="599"/>
        <v>337.2949505002162</v>
      </c>
      <c r="K3420" s="2">
        <f t="shared" si="590"/>
        <v>0</v>
      </c>
      <c r="L3420" s="2">
        <f t="shared" si="600"/>
        <v>0</v>
      </c>
      <c r="M3420" s="2">
        <f t="shared" si="591"/>
        <v>0</v>
      </c>
      <c r="N3420" s="2">
        <f t="shared" si="592"/>
        <v>13924.355140187012</v>
      </c>
      <c r="O3420" s="2">
        <f t="shared" si="593"/>
        <v>337.2949505002162</v>
      </c>
      <c r="P3420" s="2"/>
    </row>
    <row r="3421" spans="1:16" x14ac:dyDescent="0.25">
      <c r="A3421">
        <v>3420</v>
      </c>
      <c r="B3421">
        <f t="shared" si="595"/>
        <v>142</v>
      </c>
      <c r="C3421">
        <f t="shared" si="594"/>
        <v>12</v>
      </c>
      <c r="D3421" s="3">
        <v>20.780748512922003</v>
      </c>
      <c r="E3421">
        <v>0</v>
      </c>
      <c r="F3421">
        <f t="shared" si="596"/>
        <v>0</v>
      </c>
      <c r="H3421" s="2">
        <f t="shared" si="597"/>
        <v>0</v>
      </c>
      <c r="I3421" s="2">
        <f t="shared" si="598"/>
        <v>13924.355140187012</v>
      </c>
      <c r="J3421" s="2">
        <f t="shared" si="599"/>
        <v>337.41791542101095</v>
      </c>
      <c r="K3421" s="2">
        <f t="shared" si="590"/>
        <v>0</v>
      </c>
      <c r="L3421" s="2">
        <f t="shared" si="600"/>
        <v>0</v>
      </c>
      <c r="M3421" s="2">
        <f t="shared" si="591"/>
        <v>0</v>
      </c>
      <c r="N3421" s="2">
        <f t="shared" si="592"/>
        <v>13924.355140187012</v>
      </c>
      <c r="O3421" s="2">
        <f t="shared" si="593"/>
        <v>337.41791542101095</v>
      </c>
      <c r="P3421" s="2"/>
    </row>
    <row r="3422" spans="1:16" x14ac:dyDescent="0.25">
      <c r="A3422">
        <v>3421</v>
      </c>
      <c r="B3422">
        <f t="shared" si="595"/>
        <v>142</v>
      </c>
      <c r="C3422">
        <f t="shared" si="594"/>
        <v>13</v>
      </c>
      <c r="D3422" s="3">
        <v>20.910132640823008</v>
      </c>
      <c r="E3422">
        <v>0</v>
      </c>
      <c r="F3422">
        <f t="shared" si="596"/>
        <v>0</v>
      </c>
      <c r="H3422" s="2">
        <f t="shared" si="597"/>
        <v>0</v>
      </c>
      <c r="I3422" s="2">
        <f t="shared" si="598"/>
        <v>13924.355140187012</v>
      </c>
      <c r="J3422" s="2">
        <f t="shared" si="599"/>
        <v>337.56651781563988</v>
      </c>
      <c r="K3422" s="2">
        <f t="shared" si="590"/>
        <v>0</v>
      </c>
      <c r="L3422" s="2">
        <f t="shared" si="600"/>
        <v>0</v>
      </c>
      <c r="M3422" s="2">
        <f t="shared" si="591"/>
        <v>0</v>
      </c>
      <c r="N3422" s="2">
        <f t="shared" si="592"/>
        <v>13924.355140187012</v>
      </c>
      <c r="O3422" s="2">
        <f t="shared" si="593"/>
        <v>337.56651781563988</v>
      </c>
      <c r="P3422" s="2"/>
    </row>
    <row r="3423" spans="1:16" x14ac:dyDescent="0.25">
      <c r="A3423">
        <v>3422</v>
      </c>
      <c r="B3423">
        <f t="shared" si="595"/>
        <v>142</v>
      </c>
      <c r="C3423">
        <f t="shared" si="594"/>
        <v>14</v>
      </c>
      <c r="D3423" s="3">
        <v>21.087467435932979</v>
      </c>
      <c r="E3423">
        <v>0</v>
      </c>
      <c r="F3423">
        <f t="shared" si="596"/>
        <v>0</v>
      </c>
      <c r="H3423" s="2">
        <f t="shared" si="597"/>
        <v>0</v>
      </c>
      <c r="I3423" s="2">
        <f t="shared" si="598"/>
        <v>13924.355140187012</v>
      </c>
      <c r="J3423" s="2">
        <f t="shared" si="599"/>
        <v>337.77019330220764</v>
      </c>
      <c r="K3423" s="2">
        <f t="shared" si="590"/>
        <v>0</v>
      </c>
      <c r="L3423" s="2">
        <f t="shared" si="600"/>
        <v>0</v>
      </c>
      <c r="M3423" s="2">
        <f t="shared" si="591"/>
        <v>0</v>
      </c>
      <c r="N3423" s="2">
        <f t="shared" si="592"/>
        <v>13924.355140187012</v>
      </c>
      <c r="O3423" s="2">
        <f t="shared" si="593"/>
        <v>337.77019330220764</v>
      </c>
      <c r="P3423" s="2"/>
    </row>
    <row r="3424" spans="1:16" x14ac:dyDescent="0.25">
      <c r="A3424">
        <v>3423</v>
      </c>
      <c r="B3424">
        <f t="shared" si="595"/>
        <v>142</v>
      </c>
      <c r="C3424">
        <f t="shared" si="594"/>
        <v>15</v>
      </c>
      <c r="D3424" s="3">
        <v>21.036623193978016</v>
      </c>
      <c r="E3424">
        <v>0</v>
      </c>
      <c r="F3424">
        <f t="shared" si="596"/>
        <v>0</v>
      </c>
      <c r="H3424" s="2">
        <f t="shared" si="597"/>
        <v>0</v>
      </c>
      <c r="I3424" s="2">
        <f t="shared" si="598"/>
        <v>13924.355140187012</v>
      </c>
      <c r="J3424" s="2">
        <f t="shared" si="599"/>
        <v>337.71179683403051</v>
      </c>
      <c r="K3424" s="2">
        <f t="shared" si="590"/>
        <v>0</v>
      </c>
      <c r="L3424" s="2">
        <f t="shared" si="600"/>
        <v>0</v>
      </c>
      <c r="M3424" s="2">
        <f t="shared" si="591"/>
        <v>0</v>
      </c>
      <c r="N3424" s="2">
        <f t="shared" si="592"/>
        <v>13924.355140187012</v>
      </c>
      <c r="O3424" s="2">
        <f t="shared" si="593"/>
        <v>337.71179683403051</v>
      </c>
      <c r="P3424" s="2"/>
    </row>
    <row r="3425" spans="1:16" x14ac:dyDescent="0.25">
      <c r="A3425">
        <v>3424</v>
      </c>
      <c r="B3425">
        <f t="shared" si="595"/>
        <v>142</v>
      </c>
      <c r="C3425">
        <f t="shared" si="594"/>
        <v>16</v>
      </c>
      <c r="D3425" s="3">
        <v>20.674512982984993</v>
      </c>
      <c r="E3425">
        <v>0</v>
      </c>
      <c r="F3425">
        <f t="shared" si="596"/>
        <v>0</v>
      </c>
      <c r="H3425" s="2">
        <f t="shared" si="597"/>
        <v>0</v>
      </c>
      <c r="I3425" s="2">
        <f t="shared" si="598"/>
        <v>13924.355140187012</v>
      </c>
      <c r="J3425" s="2">
        <f t="shared" si="599"/>
        <v>337.29590003628454</v>
      </c>
      <c r="K3425" s="2">
        <f t="shared" si="590"/>
        <v>0</v>
      </c>
      <c r="L3425" s="2">
        <f t="shared" si="600"/>
        <v>0</v>
      </c>
      <c r="M3425" s="2">
        <f t="shared" si="591"/>
        <v>0</v>
      </c>
      <c r="N3425" s="2">
        <f t="shared" si="592"/>
        <v>13924.355140187012</v>
      </c>
      <c r="O3425" s="2">
        <f t="shared" si="593"/>
        <v>337.29590003628454</v>
      </c>
      <c r="P3425" s="2"/>
    </row>
    <row r="3426" spans="1:16" x14ac:dyDescent="0.25">
      <c r="A3426">
        <v>3425</v>
      </c>
      <c r="B3426">
        <f t="shared" si="595"/>
        <v>142</v>
      </c>
      <c r="C3426">
        <f t="shared" si="594"/>
        <v>17</v>
      </c>
      <c r="D3426" s="3">
        <v>20.285533863640978</v>
      </c>
      <c r="E3426">
        <v>0</v>
      </c>
      <c r="F3426">
        <f t="shared" si="596"/>
        <v>0</v>
      </c>
      <c r="H3426" s="2">
        <f t="shared" si="597"/>
        <v>0</v>
      </c>
      <c r="I3426" s="2">
        <f t="shared" si="598"/>
        <v>13924.355140187012</v>
      </c>
      <c r="J3426" s="2">
        <f t="shared" si="599"/>
        <v>336.84914331633024</v>
      </c>
      <c r="K3426" s="2">
        <f t="shared" si="590"/>
        <v>0</v>
      </c>
      <c r="L3426" s="2">
        <f t="shared" si="600"/>
        <v>0</v>
      </c>
      <c r="M3426" s="2">
        <f t="shared" si="591"/>
        <v>0</v>
      </c>
      <c r="N3426" s="2">
        <f t="shared" si="592"/>
        <v>13924.355140187012</v>
      </c>
      <c r="O3426" s="2">
        <f t="shared" si="593"/>
        <v>336.84914331633024</v>
      </c>
      <c r="P3426" s="2"/>
    </row>
    <row r="3427" spans="1:16" x14ac:dyDescent="0.25">
      <c r="A3427">
        <v>3426</v>
      </c>
      <c r="B3427">
        <f t="shared" si="595"/>
        <v>142</v>
      </c>
      <c r="C3427">
        <f t="shared" si="594"/>
        <v>18</v>
      </c>
      <c r="D3427" s="3">
        <v>20.047847366698988</v>
      </c>
      <c r="E3427">
        <v>0</v>
      </c>
      <c r="F3427">
        <f t="shared" si="596"/>
        <v>0</v>
      </c>
      <c r="H3427" s="2">
        <f t="shared" si="597"/>
        <v>0</v>
      </c>
      <c r="I3427" s="2">
        <f t="shared" si="598"/>
        <v>13924.355140187012</v>
      </c>
      <c r="J3427" s="2">
        <f t="shared" si="599"/>
        <v>336.57615169680497</v>
      </c>
      <c r="K3427" s="2">
        <f t="shared" si="590"/>
        <v>0</v>
      </c>
      <c r="L3427" s="2">
        <f t="shared" si="600"/>
        <v>0</v>
      </c>
      <c r="M3427" s="2">
        <f t="shared" si="591"/>
        <v>0</v>
      </c>
      <c r="N3427" s="2">
        <f t="shared" si="592"/>
        <v>13924.355140187012</v>
      </c>
      <c r="O3427" s="2">
        <f t="shared" si="593"/>
        <v>336.57615169680497</v>
      </c>
      <c r="P3427" s="2"/>
    </row>
    <row r="3428" spans="1:16" x14ac:dyDescent="0.25">
      <c r="A3428">
        <v>3427</v>
      </c>
      <c r="B3428">
        <f t="shared" si="595"/>
        <v>142</v>
      </c>
      <c r="C3428">
        <f t="shared" si="594"/>
        <v>19</v>
      </c>
      <c r="D3428" s="3">
        <v>19.916396399694975</v>
      </c>
      <c r="E3428">
        <v>0</v>
      </c>
      <c r="F3428">
        <f t="shared" si="596"/>
        <v>0</v>
      </c>
      <c r="H3428" s="2">
        <f t="shared" si="597"/>
        <v>0</v>
      </c>
      <c r="I3428" s="2">
        <f t="shared" si="598"/>
        <v>13924.355140187012</v>
      </c>
      <c r="J3428" s="2">
        <f t="shared" si="599"/>
        <v>336.42517546200713</v>
      </c>
      <c r="K3428" s="2">
        <f t="shared" si="590"/>
        <v>0</v>
      </c>
      <c r="L3428" s="2">
        <f t="shared" si="600"/>
        <v>0</v>
      </c>
      <c r="M3428" s="2">
        <f t="shared" si="591"/>
        <v>0</v>
      </c>
      <c r="N3428" s="2">
        <f t="shared" si="592"/>
        <v>13924.355140187012</v>
      </c>
      <c r="O3428" s="2">
        <f t="shared" si="593"/>
        <v>336.42517546200713</v>
      </c>
      <c r="P3428" s="2"/>
    </row>
    <row r="3429" spans="1:16" x14ac:dyDescent="0.25">
      <c r="A3429">
        <v>3428</v>
      </c>
      <c r="B3429">
        <f t="shared" si="595"/>
        <v>142</v>
      </c>
      <c r="C3429">
        <f t="shared" si="594"/>
        <v>20</v>
      </c>
      <c r="D3429" s="3">
        <v>19.843230295419005</v>
      </c>
      <c r="E3429">
        <v>0</v>
      </c>
      <c r="F3429">
        <f t="shared" si="596"/>
        <v>0</v>
      </c>
      <c r="H3429" s="2">
        <f t="shared" si="597"/>
        <v>0</v>
      </c>
      <c r="I3429" s="2">
        <f t="shared" si="598"/>
        <v>13924.355140187012</v>
      </c>
      <c r="J3429" s="2">
        <f t="shared" si="599"/>
        <v>336.34114151999682</v>
      </c>
      <c r="K3429" s="2">
        <f t="shared" si="590"/>
        <v>0</v>
      </c>
      <c r="L3429" s="2">
        <f t="shared" si="600"/>
        <v>0</v>
      </c>
      <c r="M3429" s="2">
        <f t="shared" si="591"/>
        <v>0</v>
      </c>
      <c r="N3429" s="2">
        <f t="shared" si="592"/>
        <v>13924.355140187012</v>
      </c>
      <c r="O3429" s="2">
        <f t="shared" si="593"/>
        <v>336.34114151999682</v>
      </c>
      <c r="P3429" s="2"/>
    </row>
    <row r="3430" spans="1:16" x14ac:dyDescent="0.25">
      <c r="A3430">
        <v>3429</v>
      </c>
      <c r="B3430">
        <f t="shared" si="595"/>
        <v>142</v>
      </c>
      <c r="C3430">
        <f t="shared" si="594"/>
        <v>21</v>
      </c>
      <c r="D3430" s="3">
        <v>19.819668329635022</v>
      </c>
      <c r="E3430">
        <v>0</v>
      </c>
      <c r="F3430">
        <f t="shared" si="596"/>
        <v>0</v>
      </c>
      <c r="H3430" s="2">
        <f t="shared" si="597"/>
        <v>0</v>
      </c>
      <c r="I3430" s="2">
        <f t="shared" si="598"/>
        <v>13924.355140187012</v>
      </c>
      <c r="J3430" s="2">
        <f t="shared" si="599"/>
        <v>336.3140797420611</v>
      </c>
      <c r="K3430" s="2">
        <f t="shared" si="590"/>
        <v>0</v>
      </c>
      <c r="L3430" s="2">
        <f t="shared" si="600"/>
        <v>0</v>
      </c>
      <c r="M3430" s="2">
        <f t="shared" si="591"/>
        <v>0</v>
      </c>
      <c r="N3430" s="2">
        <f t="shared" si="592"/>
        <v>13924.355140187012</v>
      </c>
      <c r="O3430" s="2">
        <f t="shared" si="593"/>
        <v>336.3140797420611</v>
      </c>
      <c r="P3430" s="2"/>
    </row>
    <row r="3431" spans="1:16" x14ac:dyDescent="0.25">
      <c r="A3431">
        <v>3430</v>
      </c>
      <c r="B3431">
        <f t="shared" si="595"/>
        <v>142</v>
      </c>
      <c r="C3431">
        <f t="shared" si="594"/>
        <v>22</v>
      </c>
      <c r="D3431" s="3">
        <v>19.883326974033025</v>
      </c>
      <c r="E3431">
        <v>0</v>
      </c>
      <c r="F3431">
        <f t="shared" si="596"/>
        <v>0</v>
      </c>
      <c r="H3431" s="2">
        <f t="shared" si="597"/>
        <v>0</v>
      </c>
      <c r="I3431" s="2">
        <f t="shared" si="598"/>
        <v>13924.355140187012</v>
      </c>
      <c r="J3431" s="2">
        <f t="shared" si="599"/>
        <v>336.38719401929006</v>
      </c>
      <c r="K3431" s="2">
        <f t="shared" si="590"/>
        <v>0</v>
      </c>
      <c r="L3431" s="2">
        <f t="shared" si="600"/>
        <v>0</v>
      </c>
      <c r="M3431" s="2">
        <f t="shared" si="591"/>
        <v>0</v>
      </c>
      <c r="N3431" s="2">
        <f t="shared" si="592"/>
        <v>13924.355140187012</v>
      </c>
      <c r="O3431" s="2">
        <f t="shared" si="593"/>
        <v>336.38719401929006</v>
      </c>
      <c r="P3431" s="2"/>
    </row>
    <row r="3432" spans="1:16" x14ac:dyDescent="0.25">
      <c r="A3432">
        <v>3431</v>
      </c>
      <c r="B3432">
        <f t="shared" si="595"/>
        <v>142</v>
      </c>
      <c r="C3432">
        <f t="shared" si="594"/>
        <v>23</v>
      </c>
      <c r="D3432" s="3">
        <v>19.640266695421019</v>
      </c>
      <c r="E3432">
        <v>0</v>
      </c>
      <c r="F3432">
        <f t="shared" si="596"/>
        <v>0</v>
      </c>
      <c r="H3432" s="2">
        <f t="shared" si="597"/>
        <v>0</v>
      </c>
      <c r="I3432" s="2">
        <f t="shared" si="598"/>
        <v>13924.355140187012</v>
      </c>
      <c r="J3432" s="2">
        <f t="shared" si="599"/>
        <v>336.1080304153233</v>
      </c>
      <c r="K3432" s="2">
        <f t="shared" si="590"/>
        <v>0</v>
      </c>
      <c r="L3432" s="2">
        <f t="shared" si="600"/>
        <v>0</v>
      </c>
      <c r="M3432" s="2">
        <f t="shared" si="591"/>
        <v>0</v>
      </c>
      <c r="N3432" s="2">
        <f t="shared" si="592"/>
        <v>13924.355140187012</v>
      </c>
      <c r="O3432" s="2">
        <f t="shared" si="593"/>
        <v>336.1080304153233</v>
      </c>
      <c r="P3432" s="2"/>
    </row>
    <row r="3433" spans="1:16" x14ac:dyDescent="0.25">
      <c r="A3433">
        <v>3432</v>
      </c>
      <c r="B3433">
        <f t="shared" si="595"/>
        <v>143</v>
      </c>
      <c r="C3433">
        <f t="shared" si="594"/>
        <v>0</v>
      </c>
      <c r="D3433" s="3">
        <v>19.65597467261</v>
      </c>
      <c r="E3433">
        <v>0</v>
      </c>
      <c r="F3433">
        <f t="shared" si="596"/>
        <v>0</v>
      </c>
      <c r="H3433" s="2">
        <f t="shared" si="597"/>
        <v>0</v>
      </c>
      <c r="I3433" s="2">
        <f t="shared" si="598"/>
        <v>13924.355140187012</v>
      </c>
      <c r="J3433" s="2">
        <f t="shared" si="599"/>
        <v>336.12607160061344</v>
      </c>
      <c r="K3433" s="2">
        <f t="shared" si="590"/>
        <v>0</v>
      </c>
      <c r="L3433" s="2">
        <f t="shared" si="600"/>
        <v>0</v>
      </c>
      <c r="M3433" s="2">
        <f t="shared" si="591"/>
        <v>0</v>
      </c>
      <c r="N3433" s="2">
        <f t="shared" si="592"/>
        <v>13924.355140187012</v>
      </c>
      <c r="O3433" s="2">
        <f t="shared" si="593"/>
        <v>336.12607160061344</v>
      </c>
      <c r="P3433" s="2"/>
    </row>
    <row r="3434" spans="1:16" x14ac:dyDescent="0.25">
      <c r="A3434">
        <v>3433</v>
      </c>
      <c r="B3434">
        <f t="shared" si="595"/>
        <v>143</v>
      </c>
      <c r="C3434">
        <f t="shared" si="594"/>
        <v>1</v>
      </c>
      <c r="D3434" s="3">
        <v>19.497654797256018</v>
      </c>
      <c r="E3434">
        <v>0</v>
      </c>
      <c r="F3434">
        <f t="shared" si="596"/>
        <v>0</v>
      </c>
      <c r="H3434" s="2">
        <f t="shared" si="597"/>
        <v>0</v>
      </c>
      <c r="I3434" s="2">
        <f t="shared" si="598"/>
        <v>13924.355140187012</v>
      </c>
      <c r="J3434" s="2">
        <f t="shared" si="599"/>
        <v>335.94423544360836</v>
      </c>
      <c r="K3434" s="2">
        <f t="shared" ref="K3434:K3497" si="601">IF(J3434&lt;=$V$14,H3434,0)</f>
        <v>0</v>
      </c>
      <c r="L3434" s="2">
        <f t="shared" si="600"/>
        <v>0</v>
      </c>
      <c r="M3434" s="2">
        <f t="shared" ref="M3434:M3497" si="602">IF(J3434&lt;$V$18,0,F3434)</f>
        <v>0</v>
      </c>
      <c r="N3434" s="2">
        <f t="shared" ref="N3434:N3497" si="603">N3433+L3434-M3434</f>
        <v>13924.355140187012</v>
      </c>
      <c r="O3434" s="2">
        <f t="shared" ref="O3434:O3497" si="604">(N3434/$V$13)*$V$16*(D3434+273)/100000</f>
        <v>335.94423544360836</v>
      </c>
      <c r="P3434" s="2"/>
    </row>
    <row r="3435" spans="1:16" x14ac:dyDescent="0.25">
      <c r="A3435">
        <v>3434</v>
      </c>
      <c r="B3435">
        <f t="shared" si="595"/>
        <v>143</v>
      </c>
      <c r="C3435">
        <f t="shared" si="594"/>
        <v>2</v>
      </c>
      <c r="D3435" s="3">
        <v>19.389765796035022</v>
      </c>
      <c r="E3435">
        <v>0</v>
      </c>
      <c r="F3435">
        <f t="shared" si="596"/>
        <v>0</v>
      </c>
      <c r="H3435" s="2">
        <f t="shared" si="597"/>
        <v>0</v>
      </c>
      <c r="I3435" s="2">
        <f t="shared" si="598"/>
        <v>13924.355140187012</v>
      </c>
      <c r="J3435" s="2">
        <f t="shared" si="599"/>
        <v>335.82032098674523</v>
      </c>
      <c r="K3435" s="2">
        <f t="shared" si="601"/>
        <v>0</v>
      </c>
      <c r="L3435" s="2">
        <f t="shared" si="600"/>
        <v>0</v>
      </c>
      <c r="M3435" s="2">
        <f t="shared" si="602"/>
        <v>0</v>
      </c>
      <c r="N3435" s="2">
        <f t="shared" si="603"/>
        <v>13924.355140187012</v>
      </c>
      <c r="O3435" s="2">
        <f t="shared" si="604"/>
        <v>335.82032098674523</v>
      </c>
      <c r="P3435" s="2"/>
    </row>
    <row r="3436" spans="1:16" x14ac:dyDescent="0.25">
      <c r="A3436">
        <v>3435</v>
      </c>
      <c r="B3436">
        <f t="shared" si="595"/>
        <v>143</v>
      </c>
      <c r="C3436">
        <f t="shared" si="594"/>
        <v>3</v>
      </c>
      <c r="D3436" s="3">
        <v>19.490627544302981</v>
      </c>
      <c r="E3436">
        <v>0</v>
      </c>
      <c r="F3436">
        <f t="shared" si="596"/>
        <v>0</v>
      </c>
      <c r="H3436" s="2">
        <f t="shared" si="597"/>
        <v>0</v>
      </c>
      <c r="I3436" s="2">
        <f t="shared" si="598"/>
        <v>13924.355140187012</v>
      </c>
      <c r="J3436" s="2">
        <f t="shared" si="599"/>
        <v>335.93616438703111</v>
      </c>
      <c r="K3436" s="2">
        <f t="shared" si="601"/>
        <v>0</v>
      </c>
      <c r="L3436" s="2">
        <f t="shared" si="600"/>
        <v>0</v>
      </c>
      <c r="M3436" s="2">
        <f t="shared" si="602"/>
        <v>0</v>
      </c>
      <c r="N3436" s="2">
        <f t="shared" si="603"/>
        <v>13924.355140187012</v>
      </c>
      <c r="O3436" s="2">
        <f t="shared" si="604"/>
        <v>335.93616438703111</v>
      </c>
      <c r="P3436" s="2"/>
    </row>
    <row r="3437" spans="1:16" x14ac:dyDescent="0.25">
      <c r="A3437">
        <v>3436</v>
      </c>
      <c r="B3437">
        <f t="shared" si="595"/>
        <v>143</v>
      </c>
      <c r="C3437">
        <f t="shared" si="594"/>
        <v>4</v>
      </c>
      <c r="D3437" s="3">
        <v>19.70557881110301</v>
      </c>
      <c r="E3437">
        <v>0</v>
      </c>
      <c r="F3437">
        <f t="shared" si="596"/>
        <v>0</v>
      </c>
      <c r="H3437" s="2">
        <f t="shared" si="597"/>
        <v>0</v>
      </c>
      <c r="I3437" s="2">
        <f t="shared" si="598"/>
        <v>13924.355140187012</v>
      </c>
      <c r="J3437" s="2">
        <f t="shared" si="599"/>
        <v>336.1830437646891</v>
      </c>
      <c r="K3437" s="2">
        <f t="shared" si="601"/>
        <v>0</v>
      </c>
      <c r="L3437" s="2">
        <f t="shared" si="600"/>
        <v>0</v>
      </c>
      <c r="M3437" s="2">
        <f t="shared" si="602"/>
        <v>0</v>
      </c>
      <c r="N3437" s="2">
        <f t="shared" si="603"/>
        <v>13924.355140187012</v>
      </c>
      <c r="O3437" s="2">
        <f t="shared" si="604"/>
        <v>336.1830437646891</v>
      </c>
      <c r="P3437" s="2"/>
    </row>
    <row r="3438" spans="1:16" x14ac:dyDescent="0.25">
      <c r="A3438">
        <v>3437</v>
      </c>
      <c r="B3438">
        <f t="shared" si="595"/>
        <v>143</v>
      </c>
      <c r="C3438">
        <f t="shared" si="594"/>
        <v>5</v>
      </c>
      <c r="D3438" s="3">
        <v>19.860591743891007</v>
      </c>
      <c r="E3438">
        <v>0</v>
      </c>
      <c r="F3438">
        <f t="shared" si="596"/>
        <v>0</v>
      </c>
      <c r="H3438" s="2">
        <f t="shared" si="597"/>
        <v>0</v>
      </c>
      <c r="I3438" s="2">
        <f t="shared" si="598"/>
        <v>13924.355140187012</v>
      </c>
      <c r="J3438" s="2">
        <f t="shared" si="599"/>
        <v>336.36108177742273</v>
      </c>
      <c r="K3438" s="2">
        <f t="shared" si="601"/>
        <v>0</v>
      </c>
      <c r="L3438" s="2">
        <f t="shared" si="600"/>
        <v>0</v>
      </c>
      <c r="M3438" s="2">
        <f t="shared" si="602"/>
        <v>0</v>
      </c>
      <c r="N3438" s="2">
        <f t="shared" si="603"/>
        <v>13924.355140187012</v>
      </c>
      <c r="O3438" s="2">
        <f t="shared" si="604"/>
        <v>336.36108177742273</v>
      </c>
      <c r="P3438" s="2"/>
    </row>
    <row r="3439" spans="1:16" x14ac:dyDescent="0.25">
      <c r="A3439">
        <v>3438</v>
      </c>
      <c r="B3439">
        <f t="shared" si="595"/>
        <v>143</v>
      </c>
      <c r="C3439">
        <f t="shared" si="594"/>
        <v>6</v>
      </c>
      <c r="D3439" s="3">
        <v>19.926317227392985</v>
      </c>
      <c r="E3439">
        <v>0</v>
      </c>
      <c r="F3439">
        <f t="shared" si="596"/>
        <v>0</v>
      </c>
      <c r="H3439" s="2">
        <f t="shared" si="597"/>
        <v>0</v>
      </c>
      <c r="I3439" s="2">
        <f t="shared" si="598"/>
        <v>13924.355140187012</v>
      </c>
      <c r="J3439" s="2">
        <f t="shared" si="599"/>
        <v>336.43656989482162</v>
      </c>
      <c r="K3439" s="2">
        <f t="shared" si="601"/>
        <v>0</v>
      </c>
      <c r="L3439" s="2">
        <f t="shared" si="600"/>
        <v>0</v>
      </c>
      <c r="M3439" s="2">
        <f t="shared" si="602"/>
        <v>0</v>
      </c>
      <c r="N3439" s="2">
        <f t="shared" si="603"/>
        <v>13924.355140187012</v>
      </c>
      <c r="O3439" s="2">
        <f t="shared" si="604"/>
        <v>336.43656989482162</v>
      </c>
      <c r="P3439" s="2"/>
    </row>
    <row r="3440" spans="1:16" x14ac:dyDescent="0.25">
      <c r="A3440">
        <v>3439</v>
      </c>
      <c r="B3440">
        <f t="shared" si="595"/>
        <v>143</v>
      </c>
      <c r="C3440">
        <f t="shared" si="594"/>
        <v>7</v>
      </c>
      <c r="D3440" s="3">
        <v>19.91308945712899</v>
      </c>
      <c r="E3440">
        <v>0</v>
      </c>
      <c r="F3440">
        <f t="shared" si="596"/>
        <v>330</v>
      </c>
      <c r="H3440" s="2">
        <f t="shared" si="597"/>
        <v>0</v>
      </c>
      <c r="I3440" s="2">
        <f t="shared" si="598"/>
        <v>13594.355140187012</v>
      </c>
      <c r="J3440" s="2">
        <f t="shared" si="599"/>
        <v>328.44836503837769</v>
      </c>
      <c r="K3440" s="2">
        <f t="shared" si="601"/>
        <v>0</v>
      </c>
      <c r="L3440" s="2">
        <f t="shared" si="600"/>
        <v>0</v>
      </c>
      <c r="M3440" s="2">
        <f t="shared" si="602"/>
        <v>330</v>
      </c>
      <c r="N3440" s="2">
        <f t="shared" si="603"/>
        <v>13594.355140187012</v>
      </c>
      <c r="O3440" s="2">
        <f t="shared" si="604"/>
        <v>328.44836503837769</v>
      </c>
      <c r="P3440" s="2"/>
    </row>
    <row r="3441" spans="1:16" x14ac:dyDescent="0.25">
      <c r="A3441">
        <v>3440</v>
      </c>
      <c r="B3441">
        <f t="shared" si="595"/>
        <v>143</v>
      </c>
      <c r="C3441">
        <f t="shared" si="594"/>
        <v>8</v>
      </c>
      <c r="D3441" s="3">
        <v>19.858938272607986</v>
      </c>
      <c r="E3441">
        <v>0</v>
      </c>
      <c r="F3441">
        <f t="shared" si="596"/>
        <v>0</v>
      </c>
      <c r="H3441" s="2">
        <f t="shared" si="597"/>
        <v>0</v>
      </c>
      <c r="I3441" s="2">
        <f t="shared" si="598"/>
        <v>13594.355140187012</v>
      </c>
      <c r="J3441" s="2">
        <f t="shared" si="599"/>
        <v>328.38764440600931</v>
      </c>
      <c r="K3441" s="2">
        <f t="shared" si="601"/>
        <v>0</v>
      </c>
      <c r="L3441" s="2">
        <f t="shared" si="600"/>
        <v>0</v>
      </c>
      <c r="M3441" s="2">
        <f t="shared" si="602"/>
        <v>0</v>
      </c>
      <c r="N3441" s="2">
        <f t="shared" si="603"/>
        <v>13594.355140187012</v>
      </c>
      <c r="O3441" s="2">
        <f t="shared" si="604"/>
        <v>328.38764440600931</v>
      </c>
      <c r="P3441" s="2"/>
    </row>
    <row r="3442" spans="1:16" x14ac:dyDescent="0.25">
      <c r="A3442">
        <v>3441</v>
      </c>
      <c r="B3442">
        <f t="shared" si="595"/>
        <v>143</v>
      </c>
      <c r="C3442">
        <f t="shared" si="594"/>
        <v>9</v>
      </c>
      <c r="D3442" s="3">
        <v>19.748982432283015</v>
      </c>
      <c r="E3442">
        <v>0</v>
      </c>
      <c r="F3442">
        <f t="shared" si="596"/>
        <v>0</v>
      </c>
      <c r="H3442" s="2">
        <f t="shared" si="597"/>
        <v>0</v>
      </c>
      <c r="I3442" s="2">
        <f t="shared" si="598"/>
        <v>13594.355140187012</v>
      </c>
      <c r="J3442" s="2">
        <f t="shared" si="599"/>
        <v>328.26434907616215</v>
      </c>
      <c r="K3442" s="2">
        <f t="shared" si="601"/>
        <v>0</v>
      </c>
      <c r="L3442" s="2">
        <f t="shared" si="600"/>
        <v>0</v>
      </c>
      <c r="M3442" s="2">
        <f t="shared" si="602"/>
        <v>0</v>
      </c>
      <c r="N3442" s="2">
        <f t="shared" si="603"/>
        <v>13594.355140187012</v>
      </c>
      <c r="O3442" s="2">
        <f t="shared" si="604"/>
        <v>328.26434907616215</v>
      </c>
      <c r="P3442" s="2"/>
    </row>
    <row r="3443" spans="1:16" x14ac:dyDescent="0.25">
      <c r="A3443">
        <v>3442</v>
      </c>
      <c r="B3443">
        <f t="shared" si="595"/>
        <v>143</v>
      </c>
      <c r="C3443">
        <f t="shared" si="594"/>
        <v>10</v>
      </c>
      <c r="D3443" s="3">
        <v>19.734101190735998</v>
      </c>
      <c r="E3443">
        <v>0</v>
      </c>
      <c r="F3443">
        <f t="shared" si="596"/>
        <v>0</v>
      </c>
      <c r="H3443" s="2">
        <f t="shared" si="597"/>
        <v>0</v>
      </c>
      <c r="I3443" s="2">
        <f t="shared" si="598"/>
        <v>13594.355140187012</v>
      </c>
      <c r="J3443" s="2">
        <f t="shared" si="599"/>
        <v>328.24766249016864</v>
      </c>
      <c r="K3443" s="2">
        <f t="shared" si="601"/>
        <v>0</v>
      </c>
      <c r="L3443" s="2">
        <f t="shared" si="600"/>
        <v>0</v>
      </c>
      <c r="M3443" s="2">
        <f t="shared" si="602"/>
        <v>0</v>
      </c>
      <c r="N3443" s="2">
        <f t="shared" si="603"/>
        <v>13594.355140187012</v>
      </c>
      <c r="O3443" s="2">
        <f t="shared" si="604"/>
        <v>328.24766249016864</v>
      </c>
      <c r="P3443" s="2"/>
    </row>
    <row r="3444" spans="1:16" x14ac:dyDescent="0.25">
      <c r="A3444">
        <v>3443</v>
      </c>
      <c r="B3444">
        <f t="shared" si="595"/>
        <v>143</v>
      </c>
      <c r="C3444">
        <f t="shared" si="594"/>
        <v>11</v>
      </c>
      <c r="D3444" s="3">
        <v>19.700205029432993</v>
      </c>
      <c r="E3444">
        <v>0</v>
      </c>
      <c r="F3444">
        <f t="shared" si="596"/>
        <v>0</v>
      </c>
      <c r="H3444" s="2">
        <f t="shared" si="597"/>
        <v>0</v>
      </c>
      <c r="I3444" s="2">
        <f t="shared" si="598"/>
        <v>13594.355140187012</v>
      </c>
      <c r="J3444" s="2">
        <f t="shared" si="599"/>
        <v>328.20965415540394</v>
      </c>
      <c r="K3444" s="2">
        <f t="shared" si="601"/>
        <v>0</v>
      </c>
      <c r="L3444" s="2">
        <f t="shared" si="600"/>
        <v>0</v>
      </c>
      <c r="M3444" s="2">
        <f t="shared" si="602"/>
        <v>0</v>
      </c>
      <c r="N3444" s="2">
        <f t="shared" si="603"/>
        <v>13594.355140187012</v>
      </c>
      <c r="O3444" s="2">
        <f t="shared" si="604"/>
        <v>328.20965415540394</v>
      </c>
      <c r="P3444" s="2"/>
    </row>
    <row r="3445" spans="1:16" x14ac:dyDescent="0.25">
      <c r="A3445">
        <v>3444</v>
      </c>
      <c r="B3445">
        <f t="shared" si="595"/>
        <v>143</v>
      </c>
      <c r="C3445">
        <f t="shared" si="594"/>
        <v>12</v>
      </c>
      <c r="D3445" s="3">
        <v>19.820081697455976</v>
      </c>
      <c r="E3445">
        <v>0</v>
      </c>
      <c r="F3445">
        <f t="shared" si="596"/>
        <v>0</v>
      </c>
      <c r="H3445" s="2">
        <f t="shared" si="597"/>
        <v>0</v>
      </c>
      <c r="I3445" s="2">
        <f t="shared" si="598"/>
        <v>13594.355140187012</v>
      </c>
      <c r="J3445" s="2">
        <f t="shared" si="599"/>
        <v>328.34407387591341</v>
      </c>
      <c r="K3445" s="2">
        <f t="shared" si="601"/>
        <v>0</v>
      </c>
      <c r="L3445" s="2">
        <f t="shared" si="600"/>
        <v>0</v>
      </c>
      <c r="M3445" s="2">
        <f t="shared" si="602"/>
        <v>0</v>
      </c>
      <c r="N3445" s="2">
        <f t="shared" si="603"/>
        <v>13594.355140187012</v>
      </c>
      <c r="O3445" s="2">
        <f t="shared" si="604"/>
        <v>328.34407387591341</v>
      </c>
      <c r="P3445" s="2"/>
    </row>
    <row r="3446" spans="1:16" x14ac:dyDescent="0.25">
      <c r="A3446">
        <v>3445</v>
      </c>
      <c r="B3446">
        <f t="shared" si="595"/>
        <v>143</v>
      </c>
      <c r="C3446">
        <f t="shared" si="594"/>
        <v>13</v>
      </c>
      <c r="D3446" s="3">
        <v>19.934171215987988</v>
      </c>
      <c r="E3446">
        <v>0</v>
      </c>
      <c r="F3446">
        <f t="shared" si="596"/>
        <v>0</v>
      </c>
      <c r="H3446" s="2">
        <f t="shared" si="597"/>
        <v>0</v>
      </c>
      <c r="I3446" s="2">
        <f t="shared" si="598"/>
        <v>13594.355140187012</v>
      </c>
      <c r="J3446" s="2">
        <f t="shared" si="599"/>
        <v>328.47200436853603</v>
      </c>
      <c r="K3446" s="2">
        <f t="shared" si="601"/>
        <v>0</v>
      </c>
      <c r="L3446" s="2">
        <f t="shared" si="600"/>
        <v>0</v>
      </c>
      <c r="M3446" s="2">
        <f t="shared" si="602"/>
        <v>0</v>
      </c>
      <c r="N3446" s="2">
        <f t="shared" si="603"/>
        <v>13594.355140187012</v>
      </c>
      <c r="O3446" s="2">
        <f t="shared" si="604"/>
        <v>328.47200436853603</v>
      </c>
      <c r="P3446" s="2"/>
    </row>
    <row r="3447" spans="1:16" x14ac:dyDescent="0.25">
      <c r="A3447">
        <v>3446</v>
      </c>
      <c r="B3447">
        <f t="shared" si="595"/>
        <v>143</v>
      </c>
      <c r="C3447">
        <f t="shared" si="594"/>
        <v>14</v>
      </c>
      <c r="D3447" s="3">
        <v>20.102825286860991</v>
      </c>
      <c r="E3447">
        <v>0</v>
      </c>
      <c r="F3447">
        <f t="shared" si="596"/>
        <v>0</v>
      </c>
      <c r="H3447" s="2">
        <f t="shared" si="597"/>
        <v>0</v>
      </c>
      <c r="I3447" s="2">
        <f t="shared" si="598"/>
        <v>13594.355140187012</v>
      </c>
      <c r="J3447" s="2">
        <f t="shared" si="599"/>
        <v>328.66111900980371</v>
      </c>
      <c r="K3447" s="2">
        <f t="shared" si="601"/>
        <v>0</v>
      </c>
      <c r="L3447" s="2">
        <f t="shared" si="600"/>
        <v>0</v>
      </c>
      <c r="M3447" s="2">
        <f t="shared" si="602"/>
        <v>0</v>
      </c>
      <c r="N3447" s="2">
        <f t="shared" si="603"/>
        <v>13594.355140187012</v>
      </c>
      <c r="O3447" s="2">
        <f t="shared" si="604"/>
        <v>328.66111900980371</v>
      </c>
      <c r="P3447" s="2"/>
    </row>
    <row r="3448" spans="1:16" x14ac:dyDescent="0.25">
      <c r="A3448">
        <v>3447</v>
      </c>
      <c r="B3448">
        <f t="shared" si="595"/>
        <v>143</v>
      </c>
      <c r="C3448">
        <f t="shared" si="594"/>
        <v>15</v>
      </c>
      <c r="D3448" s="3">
        <v>20.224768793988005</v>
      </c>
      <c r="E3448">
        <v>0</v>
      </c>
      <c r="F3448">
        <f t="shared" si="596"/>
        <v>0</v>
      </c>
      <c r="H3448" s="2">
        <f t="shared" si="597"/>
        <v>0</v>
      </c>
      <c r="I3448" s="2">
        <f t="shared" si="598"/>
        <v>13594.355140187012</v>
      </c>
      <c r="J3448" s="2">
        <f t="shared" si="599"/>
        <v>328.79785631170154</v>
      </c>
      <c r="K3448" s="2">
        <f t="shared" si="601"/>
        <v>0</v>
      </c>
      <c r="L3448" s="2">
        <f t="shared" si="600"/>
        <v>0</v>
      </c>
      <c r="M3448" s="2">
        <f t="shared" si="602"/>
        <v>0</v>
      </c>
      <c r="N3448" s="2">
        <f t="shared" si="603"/>
        <v>13594.355140187012</v>
      </c>
      <c r="O3448" s="2">
        <f t="shared" si="604"/>
        <v>328.79785631170154</v>
      </c>
      <c r="P3448" s="2"/>
    </row>
    <row r="3449" spans="1:16" x14ac:dyDescent="0.25">
      <c r="A3449">
        <v>3448</v>
      </c>
      <c r="B3449">
        <f t="shared" si="595"/>
        <v>143</v>
      </c>
      <c r="C3449">
        <f t="shared" si="594"/>
        <v>16</v>
      </c>
      <c r="D3449" s="3">
        <v>20.245437185027015</v>
      </c>
      <c r="E3449">
        <v>0</v>
      </c>
      <c r="F3449">
        <f t="shared" si="596"/>
        <v>0</v>
      </c>
      <c r="H3449" s="2">
        <f t="shared" si="597"/>
        <v>0</v>
      </c>
      <c r="I3449" s="2">
        <f t="shared" si="598"/>
        <v>13594.355140187012</v>
      </c>
      <c r="J3449" s="2">
        <f t="shared" si="599"/>
        <v>328.82103212558309</v>
      </c>
      <c r="K3449" s="2">
        <f t="shared" si="601"/>
        <v>0</v>
      </c>
      <c r="L3449" s="2">
        <f t="shared" si="600"/>
        <v>0</v>
      </c>
      <c r="M3449" s="2">
        <f t="shared" si="602"/>
        <v>0</v>
      </c>
      <c r="N3449" s="2">
        <f t="shared" si="603"/>
        <v>13594.355140187012</v>
      </c>
      <c r="O3449" s="2">
        <f t="shared" si="604"/>
        <v>328.82103212558309</v>
      </c>
      <c r="P3449" s="2"/>
    </row>
    <row r="3450" spans="1:16" x14ac:dyDescent="0.25">
      <c r="A3450">
        <v>3449</v>
      </c>
      <c r="B3450">
        <f t="shared" si="595"/>
        <v>143</v>
      </c>
      <c r="C3450">
        <f t="shared" si="594"/>
        <v>17</v>
      </c>
      <c r="D3450" s="3">
        <v>20.128454091749006</v>
      </c>
      <c r="E3450">
        <v>0</v>
      </c>
      <c r="F3450">
        <f t="shared" si="596"/>
        <v>0</v>
      </c>
      <c r="H3450" s="2">
        <f t="shared" si="597"/>
        <v>0</v>
      </c>
      <c r="I3450" s="2">
        <f t="shared" si="598"/>
        <v>13594.355140187012</v>
      </c>
      <c r="J3450" s="2">
        <f t="shared" si="599"/>
        <v>328.68985701901647</v>
      </c>
      <c r="K3450" s="2">
        <f t="shared" si="601"/>
        <v>0</v>
      </c>
      <c r="L3450" s="2">
        <f t="shared" si="600"/>
        <v>0</v>
      </c>
      <c r="M3450" s="2">
        <f t="shared" si="602"/>
        <v>0</v>
      </c>
      <c r="N3450" s="2">
        <f t="shared" si="603"/>
        <v>13594.355140187012</v>
      </c>
      <c r="O3450" s="2">
        <f t="shared" si="604"/>
        <v>328.68985701901647</v>
      </c>
      <c r="P3450" s="2"/>
    </row>
    <row r="3451" spans="1:16" x14ac:dyDescent="0.25">
      <c r="A3451">
        <v>3450</v>
      </c>
      <c r="B3451">
        <f t="shared" si="595"/>
        <v>143</v>
      </c>
      <c r="C3451">
        <f t="shared" si="594"/>
        <v>18</v>
      </c>
      <c r="D3451" s="3">
        <v>19.970547584215979</v>
      </c>
      <c r="E3451">
        <v>0</v>
      </c>
      <c r="F3451">
        <f t="shared" si="596"/>
        <v>0</v>
      </c>
      <c r="H3451" s="2">
        <f t="shared" si="597"/>
        <v>0</v>
      </c>
      <c r="I3451" s="2">
        <f t="shared" si="598"/>
        <v>13594.355140187012</v>
      </c>
      <c r="J3451" s="2">
        <f t="shared" si="599"/>
        <v>328.51279380096685</v>
      </c>
      <c r="K3451" s="2">
        <f t="shared" si="601"/>
        <v>0</v>
      </c>
      <c r="L3451" s="2">
        <f t="shared" si="600"/>
        <v>0</v>
      </c>
      <c r="M3451" s="2">
        <f t="shared" si="602"/>
        <v>0</v>
      </c>
      <c r="N3451" s="2">
        <f t="shared" si="603"/>
        <v>13594.355140187012</v>
      </c>
      <c r="O3451" s="2">
        <f t="shared" si="604"/>
        <v>328.51279380096685</v>
      </c>
      <c r="P3451" s="2"/>
    </row>
    <row r="3452" spans="1:16" x14ac:dyDescent="0.25">
      <c r="A3452">
        <v>3451</v>
      </c>
      <c r="B3452">
        <f t="shared" si="595"/>
        <v>143</v>
      </c>
      <c r="C3452">
        <f t="shared" si="594"/>
        <v>19</v>
      </c>
      <c r="D3452" s="3">
        <v>19.948639089715016</v>
      </c>
      <c r="E3452">
        <v>0</v>
      </c>
      <c r="F3452">
        <f t="shared" si="596"/>
        <v>0</v>
      </c>
      <c r="H3452" s="2">
        <f t="shared" si="597"/>
        <v>0</v>
      </c>
      <c r="I3452" s="2">
        <f t="shared" si="598"/>
        <v>13594.355140187012</v>
      </c>
      <c r="J3452" s="2">
        <f t="shared" si="599"/>
        <v>328.48822743825281</v>
      </c>
      <c r="K3452" s="2">
        <f t="shared" si="601"/>
        <v>0</v>
      </c>
      <c r="L3452" s="2">
        <f t="shared" si="600"/>
        <v>0</v>
      </c>
      <c r="M3452" s="2">
        <f t="shared" si="602"/>
        <v>0</v>
      </c>
      <c r="N3452" s="2">
        <f t="shared" si="603"/>
        <v>13594.355140187012</v>
      </c>
      <c r="O3452" s="2">
        <f t="shared" si="604"/>
        <v>328.48822743825281</v>
      </c>
      <c r="P3452" s="2"/>
    </row>
    <row r="3453" spans="1:16" x14ac:dyDescent="0.25">
      <c r="A3453">
        <v>3452</v>
      </c>
      <c r="B3453">
        <f t="shared" si="595"/>
        <v>143</v>
      </c>
      <c r="C3453">
        <f t="shared" si="594"/>
        <v>20</v>
      </c>
      <c r="D3453" s="3">
        <v>19.996176389103027</v>
      </c>
      <c r="E3453">
        <v>0</v>
      </c>
      <c r="F3453">
        <f t="shared" si="596"/>
        <v>0</v>
      </c>
      <c r="H3453" s="2">
        <f t="shared" si="597"/>
        <v>0</v>
      </c>
      <c r="I3453" s="2">
        <f t="shared" si="598"/>
        <v>13594.355140187012</v>
      </c>
      <c r="J3453" s="2">
        <f t="shared" si="599"/>
        <v>328.54153181017853</v>
      </c>
      <c r="K3453" s="2">
        <f t="shared" si="601"/>
        <v>0</v>
      </c>
      <c r="L3453" s="2">
        <f t="shared" si="600"/>
        <v>0</v>
      </c>
      <c r="M3453" s="2">
        <f t="shared" si="602"/>
        <v>0</v>
      </c>
      <c r="N3453" s="2">
        <f t="shared" si="603"/>
        <v>13594.355140187012</v>
      </c>
      <c r="O3453" s="2">
        <f t="shared" si="604"/>
        <v>328.54153181017853</v>
      </c>
      <c r="P3453" s="2"/>
    </row>
    <row r="3454" spans="1:16" x14ac:dyDescent="0.25">
      <c r="A3454">
        <v>3453</v>
      </c>
      <c r="B3454">
        <f t="shared" si="595"/>
        <v>143</v>
      </c>
      <c r="C3454">
        <f t="shared" si="594"/>
        <v>21</v>
      </c>
      <c r="D3454" s="3">
        <v>20.042060217208984</v>
      </c>
      <c r="E3454">
        <v>0</v>
      </c>
      <c r="F3454">
        <f t="shared" si="596"/>
        <v>0</v>
      </c>
      <c r="H3454" s="2">
        <f t="shared" si="597"/>
        <v>0</v>
      </c>
      <c r="I3454" s="2">
        <f t="shared" si="598"/>
        <v>13594.355140187012</v>
      </c>
      <c r="J3454" s="2">
        <f t="shared" si="599"/>
        <v>328.5929821169949</v>
      </c>
      <c r="K3454" s="2">
        <f t="shared" si="601"/>
        <v>0</v>
      </c>
      <c r="L3454" s="2">
        <f t="shared" si="600"/>
        <v>0</v>
      </c>
      <c r="M3454" s="2">
        <f t="shared" si="602"/>
        <v>0</v>
      </c>
      <c r="N3454" s="2">
        <f t="shared" si="603"/>
        <v>13594.355140187012</v>
      </c>
      <c r="O3454" s="2">
        <f t="shared" si="604"/>
        <v>328.5929821169949</v>
      </c>
      <c r="P3454" s="2"/>
    </row>
    <row r="3455" spans="1:16" x14ac:dyDescent="0.25">
      <c r="A3455">
        <v>3454</v>
      </c>
      <c r="B3455">
        <f t="shared" si="595"/>
        <v>143</v>
      </c>
      <c r="C3455">
        <f t="shared" si="594"/>
        <v>22</v>
      </c>
      <c r="D3455" s="3">
        <v>20.037926539000978</v>
      </c>
      <c r="E3455">
        <v>0</v>
      </c>
      <c r="F3455">
        <f t="shared" si="596"/>
        <v>0</v>
      </c>
      <c r="H3455" s="2">
        <f t="shared" si="597"/>
        <v>0</v>
      </c>
      <c r="I3455" s="2">
        <f t="shared" si="598"/>
        <v>13594.355140187012</v>
      </c>
      <c r="J3455" s="2">
        <f t="shared" si="599"/>
        <v>328.58834695421831</v>
      </c>
      <c r="K3455" s="2">
        <f t="shared" si="601"/>
        <v>0</v>
      </c>
      <c r="L3455" s="2">
        <f t="shared" si="600"/>
        <v>0</v>
      </c>
      <c r="M3455" s="2">
        <f t="shared" si="602"/>
        <v>0</v>
      </c>
      <c r="N3455" s="2">
        <f t="shared" si="603"/>
        <v>13594.355140187012</v>
      </c>
      <c r="O3455" s="2">
        <f t="shared" si="604"/>
        <v>328.58834695421831</v>
      </c>
      <c r="P3455" s="2"/>
    </row>
    <row r="3456" spans="1:16" x14ac:dyDescent="0.25">
      <c r="A3456">
        <v>3455</v>
      </c>
      <c r="B3456">
        <f t="shared" si="595"/>
        <v>143</v>
      </c>
      <c r="C3456">
        <f t="shared" si="594"/>
        <v>23</v>
      </c>
      <c r="D3456" s="3">
        <v>19.916396399694975</v>
      </c>
      <c r="E3456">
        <v>0</v>
      </c>
      <c r="F3456">
        <f t="shared" si="596"/>
        <v>0</v>
      </c>
      <c r="H3456" s="2">
        <f t="shared" si="597"/>
        <v>0</v>
      </c>
      <c r="I3456" s="2">
        <f t="shared" si="598"/>
        <v>13594.355140187012</v>
      </c>
      <c r="J3456" s="2">
        <f t="shared" si="599"/>
        <v>328.45207316859847</v>
      </c>
      <c r="K3456" s="2">
        <f t="shared" si="601"/>
        <v>0</v>
      </c>
      <c r="L3456" s="2">
        <f t="shared" si="600"/>
        <v>0</v>
      </c>
      <c r="M3456" s="2">
        <f t="shared" si="602"/>
        <v>0</v>
      </c>
      <c r="N3456" s="2">
        <f t="shared" si="603"/>
        <v>13594.355140187012</v>
      </c>
      <c r="O3456" s="2">
        <f t="shared" si="604"/>
        <v>328.45207316859847</v>
      </c>
      <c r="P3456" s="2"/>
    </row>
    <row r="3457" spans="1:16" x14ac:dyDescent="0.25">
      <c r="A3457">
        <v>3456</v>
      </c>
      <c r="B3457">
        <f t="shared" si="595"/>
        <v>144</v>
      </c>
      <c r="C3457">
        <f t="shared" si="594"/>
        <v>0</v>
      </c>
      <c r="D3457" s="3">
        <v>19.899861686864028</v>
      </c>
      <c r="E3457">
        <v>0</v>
      </c>
      <c r="F3457">
        <f t="shared" si="596"/>
        <v>0</v>
      </c>
      <c r="H3457" s="2">
        <f t="shared" si="597"/>
        <v>0</v>
      </c>
      <c r="I3457" s="2">
        <f t="shared" si="598"/>
        <v>13594.355140187012</v>
      </c>
      <c r="J3457" s="2">
        <f t="shared" si="599"/>
        <v>328.43353251749346</v>
      </c>
      <c r="K3457" s="2">
        <f t="shared" si="601"/>
        <v>0</v>
      </c>
      <c r="L3457" s="2">
        <f t="shared" si="600"/>
        <v>0</v>
      </c>
      <c r="M3457" s="2">
        <f t="shared" si="602"/>
        <v>0</v>
      </c>
      <c r="N3457" s="2">
        <f t="shared" si="603"/>
        <v>13594.355140187012</v>
      </c>
      <c r="O3457" s="2">
        <f t="shared" si="604"/>
        <v>328.43353251749346</v>
      </c>
      <c r="P3457" s="2"/>
    </row>
    <row r="3458" spans="1:16" x14ac:dyDescent="0.25">
      <c r="A3458">
        <v>3457</v>
      </c>
      <c r="B3458">
        <f t="shared" si="595"/>
        <v>144</v>
      </c>
      <c r="C3458">
        <f t="shared" ref="C3458:C3521" si="605">A3458-B3458*24</f>
        <v>1</v>
      </c>
      <c r="D3458" s="3">
        <v>19.865552157740012</v>
      </c>
      <c r="E3458">
        <v>0</v>
      </c>
      <c r="F3458">
        <f t="shared" si="596"/>
        <v>0</v>
      </c>
      <c r="H3458" s="2">
        <f t="shared" si="597"/>
        <v>0</v>
      </c>
      <c r="I3458" s="2">
        <f t="shared" si="598"/>
        <v>13594.355140187012</v>
      </c>
      <c r="J3458" s="2">
        <f t="shared" si="599"/>
        <v>328.39506066645089</v>
      </c>
      <c r="K3458" s="2">
        <f t="shared" si="601"/>
        <v>0</v>
      </c>
      <c r="L3458" s="2">
        <f t="shared" si="600"/>
        <v>0</v>
      </c>
      <c r="M3458" s="2">
        <f t="shared" si="602"/>
        <v>0</v>
      </c>
      <c r="N3458" s="2">
        <f t="shared" si="603"/>
        <v>13594.355140187012</v>
      </c>
      <c r="O3458" s="2">
        <f t="shared" si="604"/>
        <v>328.39506066645089</v>
      </c>
      <c r="P3458" s="2"/>
    </row>
    <row r="3459" spans="1:16" x14ac:dyDescent="0.25">
      <c r="A3459">
        <v>3458</v>
      </c>
      <c r="B3459">
        <f t="shared" ref="B3459:B3522" si="606">INT(A3459/24)</f>
        <v>144</v>
      </c>
      <c r="C3459">
        <f t="shared" si="605"/>
        <v>2</v>
      </c>
      <c r="D3459" s="3">
        <v>19.865138789919001</v>
      </c>
      <c r="E3459">
        <v>0</v>
      </c>
      <c r="F3459">
        <f t="shared" ref="F3459:F3522" si="607">IF(C3459=$V$6,$V$5,0)</f>
        <v>0</v>
      </c>
      <c r="H3459" s="2">
        <f t="shared" ref="H3459:H3522" si="608">IF(E3459&gt;$V$8,$V$8,E3459)</f>
        <v>0</v>
      </c>
      <c r="I3459" s="2">
        <f t="shared" si="598"/>
        <v>13594.355140187012</v>
      </c>
      <c r="J3459" s="2">
        <f t="shared" si="599"/>
        <v>328.39459715017301</v>
      </c>
      <c r="K3459" s="2">
        <f t="shared" si="601"/>
        <v>0</v>
      </c>
      <c r="L3459" s="2">
        <f t="shared" si="600"/>
        <v>0</v>
      </c>
      <c r="M3459" s="2">
        <f t="shared" si="602"/>
        <v>0</v>
      </c>
      <c r="N3459" s="2">
        <f t="shared" si="603"/>
        <v>13594.355140187012</v>
      </c>
      <c r="O3459" s="2">
        <f t="shared" si="604"/>
        <v>328.39459715017301</v>
      </c>
      <c r="P3459" s="2"/>
    </row>
    <row r="3460" spans="1:16" x14ac:dyDescent="0.25">
      <c r="A3460">
        <v>3459</v>
      </c>
      <c r="B3460">
        <f t="shared" si="606"/>
        <v>144</v>
      </c>
      <c r="C3460">
        <f t="shared" si="605"/>
        <v>3</v>
      </c>
      <c r="D3460" s="3">
        <v>19.893247801732002</v>
      </c>
      <c r="E3460">
        <v>0</v>
      </c>
      <c r="F3460">
        <f t="shared" si="607"/>
        <v>0</v>
      </c>
      <c r="H3460" s="2">
        <f t="shared" si="608"/>
        <v>0</v>
      </c>
      <c r="I3460" s="2">
        <f t="shared" ref="I3460:I3523" si="609">N3459+H3460*1000/$V$10-F3460</f>
        <v>13594.355140187012</v>
      </c>
      <c r="J3460" s="2">
        <f t="shared" ref="J3460:J3523" si="610">(I3460/$V$13)*$V$16*(D3460+273)/100000</f>
        <v>328.42611625705189</v>
      </c>
      <c r="K3460" s="2">
        <f t="shared" si="601"/>
        <v>0</v>
      </c>
      <c r="L3460" s="2">
        <f t="shared" ref="L3460:L3523" si="611">K3460*1000/$V$10</f>
        <v>0</v>
      </c>
      <c r="M3460" s="2">
        <f t="shared" si="602"/>
        <v>0</v>
      </c>
      <c r="N3460" s="2">
        <f t="shared" si="603"/>
        <v>13594.355140187012</v>
      </c>
      <c r="O3460" s="2">
        <f t="shared" si="604"/>
        <v>328.42611625705189</v>
      </c>
      <c r="P3460" s="2"/>
    </row>
    <row r="3461" spans="1:16" x14ac:dyDescent="0.25">
      <c r="A3461">
        <v>3460</v>
      </c>
      <c r="B3461">
        <f t="shared" si="606"/>
        <v>144</v>
      </c>
      <c r="C3461">
        <f t="shared" si="605"/>
        <v>4</v>
      </c>
      <c r="D3461" s="3">
        <v>19.927143963035007</v>
      </c>
      <c r="E3461">
        <v>0</v>
      </c>
      <c r="F3461">
        <f t="shared" si="607"/>
        <v>0</v>
      </c>
      <c r="H3461" s="2">
        <f t="shared" si="608"/>
        <v>0</v>
      </c>
      <c r="I3461" s="2">
        <f t="shared" si="609"/>
        <v>13594.355140187012</v>
      </c>
      <c r="J3461" s="2">
        <f t="shared" si="610"/>
        <v>328.46412459181659</v>
      </c>
      <c r="K3461" s="2">
        <f t="shared" si="601"/>
        <v>0</v>
      </c>
      <c r="L3461" s="2">
        <f t="shared" si="611"/>
        <v>0</v>
      </c>
      <c r="M3461" s="2">
        <f t="shared" si="602"/>
        <v>0</v>
      </c>
      <c r="N3461" s="2">
        <f t="shared" si="603"/>
        <v>13594.355140187012</v>
      </c>
      <c r="O3461" s="2">
        <f t="shared" si="604"/>
        <v>328.46412459181659</v>
      </c>
      <c r="P3461" s="2"/>
    </row>
    <row r="3462" spans="1:16" x14ac:dyDescent="0.25">
      <c r="A3462">
        <v>3461</v>
      </c>
      <c r="B3462">
        <f t="shared" si="606"/>
        <v>144</v>
      </c>
      <c r="C3462">
        <f t="shared" si="605"/>
        <v>5</v>
      </c>
      <c r="D3462" s="3">
        <v>19.935824687271008</v>
      </c>
      <c r="E3462">
        <v>0</v>
      </c>
      <c r="F3462">
        <f t="shared" si="607"/>
        <v>0</v>
      </c>
      <c r="H3462" s="2">
        <f t="shared" si="608"/>
        <v>0</v>
      </c>
      <c r="I3462" s="2">
        <f t="shared" si="609"/>
        <v>13594.355140187012</v>
      </c>
      <c r="J3462" s="2">
        <f t="shared" si="610"/>
        <v>328.4738584336464</v>
      </c>
      <c r="K3462" s="2">
        <f t="shared" si="601"/>
        <v>0</v>
      </c>
      <c r="L3462" s="2">
        <f t="shared" si="611"/>
        <v>0</v>
      </c>
      <c r="M3462" s="2">
        <f t="shared" si="602"/>
        <v>0</v>
      </c>
      <c r="N3462" s="2">
        <f t="shared" si="603"/>
        <v>13594.355140187012</v>
      </c>
      <c r="O3462" s="2">
        <f t="shared" si="604"/>
        <v>328.4738584336464</v>
      </c>
      <c r="P3462" s="2"/>
    </row>
    <row r="3463" spans="1:16" x14ac:dyDescent="0.25">
      <c r="A3463">
        <v>3462</v>
      </c>
      <c r="B3463">
        <f t="shared" si="606"/>
        <v>144</v>
      </c>
      <c r="C3463">
        <f t="shared" si="605"/>
        <v>6</v>
      </c>
      <c r="D3463" s="3">
        <v>19.950705928818991</v>
      </c>
      <c r="E3463">
        <v>0</v>
      </c>
      <c r="F3463">
        <f t="shared" si="607"/>
        <v>0</v>
      </c>
      <c r="H3463" s="2">
        <f t="shared" si="608"/>
        <v>0</v>
      </c>
      <c r="I3463" s="2">
        <f t="shared" si="609"/>
        <v>13594.355140187012</v>
      </c>
      <c r="J3463" s="2">
        <f t="shared" si="610"/>
        <v>328.49054501964105</v>
      </c>
      <c r="K3463" s="2">
        <f t="shared" si="601"/>
        <v>0</v>
      </c>
      <c r="L3463" s="2">
        <f t="shared" si="611"/>
        <v>0</v>
      </c>
      <c r="M3463" s="2">
        <f t="shared" si="602"/>
        <v>0</v>
      </c>
      <c r="N3463" s="2">
        <f t="shared" si="603"/>
        <v>13594.355140187012</v>
      </c>
      <c r="O3463" s="2">
        <f t="shared" si="604"/>
        <v>328.49054501964105</v>
      </c>
      <c r="P3463" s="2"/>
    </row>
    <row r="3464" spans="1:16" x14ac:dyDescent="0.25">
      <c r="A3464">
        <v>3463</v>
      </c>
      <c r="B3464">
        <f t="shared" si="606"/>
        <v>144</v>
      </c>
      <c r="C3464">
        <f t="shared" si="605"/>
        <v>7</v>
      </c>
      <c r="D3464" s="3">
        <v>20.018498251425001</v>
      </c>
      <c r="E3464">
        <v>0</v>
      </c>
      <c r="F3464">
        <f t="shared" si="607"/>
        <v>330</v>
      </c>
      <c r="H3464" s="2">
        <f t="shared" si="608"/>
        <v>0</v>
      </c>
      <c r="I3464" s="2">
        <f t="shared" si="609"/>
        <v>13264.355140187012</v>
      </c>
      <c r="J3464" s="2">
        <f t="shared" si="610"/>
        <v>320.59068021194616</v>
      </c>
      <c r="K3464" s="2">
        <f t="shared" si="601"/>
        <v>0</v>
      </c>
      <c r="L3464" s="2">
        <f t="shared" si="611"/>
        <v>0</v>
      </c>
      <c r="M3464" s="2">
        <f t="shared" si="602"/>
        <v>330</v>
      </c>
      <c r="N3464" s="2">
        <f t="shared" si="603"/>
        <v>13264.355140187012</v>
      </c>
      <c r="O3464" s="2">
        <f t="shared" si="604"/>
        <v>320.59068021194616</v>
      </c>
      <c r="P3464" s="2"/>
    </row>
    <row r="3465" spans="1:16" x14ac:dyDescent="0.25">
      <c r="A3465">
        <v>3464</v>
      </c>
      <c r="B3465">
        <f t="shared" si="606"/>
        <v>144</v>
      </c>
      <c r="C3465">
        <f t="shared" si="605"/>
        <v>8</v>
      </c>
      <c r="D3465" s="3">
        <v>20.070582596841973</v>
      </c>
      <c r="E3465">
        <v>0</v>
      </c>
      <c r="F3465">
        <f t="shared" si="607"/>
        <v>0</v>
      </c>
      <c r="H3465" s="2">
        <f t="shared" si="608"/>
        <v>0</v>
      </c>
      <c r="I3465" s="2">
        <f t="shared" si="609"/>
        <v>13264.355140187012</v>
      </c>
      <c r="J3465" s="2">
        <f t="shared" si="610"/>
        <v>320.64766554162759</v>
      </c>
      <c r="K3465" s="2">
        <f t="shared" si="601"/>
        <v>0</v>
      </c>
      <c r="L3465" s="2">
        <f t="shared" si="611"/>
        <v>0</v>
      </c>
      <c r="M3465" s="2">
        <f t="shared" si="602"/>
        <v>0</v>
      </c>
      <c r="N3465" s="2">
        <f t="shared" si="603"/>
        <v>13264.355140187012</v>
      </c>
      <c r="O3465" s="2">
        <f t="shared" si="604"/>
        <v>320.64766554162759</v>
      </c>
      <c r="P3465" s="2"/>
    </row>
    <row r="3466" spans="1:16" x14ac:dyDescent="0.25">
      <c r="A3466">
        <v>3465</v>
      </c>
      <c r="B3466">
        <f t="shared" si="606"/>
        <v>144</v>
      </c>
      <c r="C3466">
        <f t="shared" si="605"/>
        <v>9</v>
      </c>
      <c r="D3466" s="3">
        <v>20.15490963227802</v>
      </c>
      <c r="E3466">
        <v>0</v>
      </c>
      <c r="F3466">
        <f t="shared" si="607"/>
        <v>0</v>
      </c>
      <c r="H3466" s="2">
        <f t="shared" si="608"/>
        <v>0</v>
      </c>
      <c r="I3466" s="2">
        <f t="shared" si="609"/>
        <v>13264.355140187012</v>
      </c>
      <c r="J3466" s="2">
        <f t="shared" si="610"/>
        <v>320.73992750396798</v>
      </c>
      <c r="K3466" s="2">
        <f t="shared" si="601"/>
        <v>0</v>
      </c>
      <c r="L3466" s="2">
        <f t="shared" si="611"/>
        <v>0</v>
      </c>
      <c r="M3466" s="2">
        <f t="shared" si="602"/>
        <v>0</v>
      </c>
      <c r="N3466" s="2">
        <f t="shared" si="603"/>
        <v>13264.355140187012</v>
      </c>
      <c r="O3466" s="2">
        <f t="shared" si="604"/>
        <v>320.73992750396798</v>
      </c>
      <c r="P3466" s="2"/>
    </row>
    <row r="3467" spans="1:16" x14ac:dyDescent="0.25">
      <c r="A3467">
        <v>3466</v>
      </c>
      <c r="B3467">
        <f t="shared" si="606"/>
        <v>144</v>
      </c>
      <c r="C3467">
        <f t="shared" si="605"/>
        <v>10</v>
      </c>
      <c r="D3467" s="3">
        <v>20.226008897450981</v>
      </c>
      <c r="E3467">
        <v>0</v>
      </c>
      <c r="F3467">
        <f t="shared" si="607"/>
        <v>0</v>
      </c>
      <c r="H3467" s="2">
        <f t="shared" si="608"/>
        <v>0</v>
      </c>
      <c r="I3467" s="2">
        <f t="shared" si="609"/>
        <v>13264.355140187012</v>
      </c>
      <c r="J3467" s="2">
        <f t="shared" si="610"/>
        <v>320.81771700162898</v>
      </c>
      <c r="K3467" s="2">
        <f t="shared" si="601"/>
        <v>0</v>
      </c>
      <c r="L3467" s="2">
        <f t="shared" si="611"/>
        <v>0</v>
      </c>
      <c r="M3467" s="2">
        <f t="shared" si="602"/>
        <v>0</v>
      </c>
      <c r="N3467" s="2">
        <f t="shared" si="603"/>
        <v>13264.355140187012</v>
      </c>
      <c r="O3467" s="2">
        <f t="shared" si="604"/>
        <v>320.81771700162898</v>
      </c>
      <c r="P3467" s="2"/>
    </row>
    <row r="3468" spans="1:16" x14ac:dyDescent="0.25">
      <c r="A3468">
        <v>3467</v>
      </c>
      <c r="B3468">
        <f t="shared" si="606"/>
        <v>144</v>
      </c>
      <c r="C3468">
        <f t="shared" si="605"/>
        <v>11</v>
      </c>
      <c r="D3468" s="3">
        <v>20.498004923516021</v>
      </c>
      <c r="E3468">
        <v>0</v>
      </c>
      <c r="F3468">
        <f t="shared" si="607"/>
        <v>0</v>
      </c>
      <c r="H3468" s="2">
        <f t="shared" si="608"/>
        <v>0</v>
      </c>
      <c r="I3468" s="2">
        <f t="shared" si="609"/>
        <v>13264.355140187012</v>
      </c>
      <c r="J3468" s="2">
        <f t="shared" si="610"/>
        <v>321.11530705663063</v>
      </c>
      <c r="K3468" s="2">
        <f t="shared" si="601"/>
        <v>0</v>
      </c>
      <c r="L3468" s="2">
        <f t="shared" si="611"/>
        <v>0</v>
      </c>
      <c r="M3468" s="2">
        <f t="shared" si="602"/>
        <v>0</v>
      </c>
      <c r="N3468" s="2">
        <f t="shared" si="603"/>
        <v>13264.355140187012</v>
      </c>
      <c r="O3468" s="2">
        <f t="shared" si="604"/>
        <v>321.11530705663063</v>
      </c>
      <c r="P3468" s="2"/>
    </row>
    <row r="3469" spans="1:16" x14ac:dyDescent="0.25">
      <c r="A3469">
        <v>3468</v>
      </c>
      <c r="B3469">
        <f t="shared" si="606"/>
        <v>144</v>
      </c>
      <c r="C3469">
        <f t="shared" si="605"/>
        <v>12</v>
      </c>
      <c r="D3469" s="3">
        <v>20.555049682781998</v>
      </c>
      <c r="E3469">
        <v>0</v>
      </c>
      <c r="F3469">
        <f t="shared" si="607"/>
        <v>0</v>
      </c>
      <c r="H3469" s="2">
        <f t="shared" si="608"/>
        <v>0</v>
      </c>
      <c r="I3469" s="2">
        <f t="shared" si="609"/>
        <v>13264.355140187012</v>
      </c>
      <c r="J3469" s="2">
        <f t="shared" si="610"/>
        <v>321.1777195605672</v>
      </c>
      <c r="K3469" s="2">
        <f t="shared" si="601"/>
        <v>0</v>
      </c>
      <c r="L3469" s="2">
        <f t="shared" si="611"/>
        <v>0</v>
      </c>
      <c r="M3469" s="2">
        <f t="shared" si="602"/>
        <v>0</v>
      </c>
      <c r="N3469" s="2">
        <f t="shared" si="603"/>
        <v>13264.355140187012</v>
      </c>
      <c r="O3469" s="2">
        <f t="shared" si="604"/>
        <v>321.1777195605672</v>
      </c>
      <c r="P3469" s="2"/>
    </row>
    <row r="3470" spans="1:16" x14ac:dyDescent="0.25">
      <c r="A3470">
        <v>3469</v>
      </c>
      <c r="B3470">
        <f t="shared" si="606"/>
        <v>144</v>
      </c>
      <c r="C3470">
        <f t="shared" si="605"/>
        <v>13</v>
      </c>
      <c r="D3470" s="3">
        <v>20.643097028606007</v>
      </c>
      <c r="E3470">
        <v>0</v>
      </c>
      <c r="F3470">
        <f t="shared" si="607"/>
        <v>0</v>
      </c>
      <c r="H3470" s="2">
        <f t="shared" si="608"/>
        <v>0</v>
      </c>
      <c r="I3470" s="2">
        <f t="shared" si="609"/>
        <v>13264.355140187012</v>
      </c>
      <c r="J3470" s="2">
        <f t="shared" si="610"/>
        <v>321.2740519036002</v>
      </c>
      <c r="K3470" s="2">
        <f t="shared" si="601"/>
        <v>0</v>
      </c>
      <c r="L3470" s="2">
        <f t="shared" si="611"/>
        <v>0</v>
      </c>
      <c r="M3470" s="2">
        <f t="shared" si="602"/>
        <v>0</v>
      </c>
      <c r="N3470" s="2">
        <f t="shared" si="603"/>
        <v>13264.355140187012</v>
      </c>
      <c r="O3470" s="2">
        <f t="shared" si="604"/>
        <v>321.2740519036002</v>
      </c>
      <c r="P3470" s="2"/>
    </row>
    <row r="3471" spans="1:16" x14ac:dyDescent="0.25">
      <c r="A3471">
        <v>3470</v>
      </c>
      <c r="B3471">
        <f t="shared" si="606"/>
        <v>144</v>
      </c>
      <c r="C3471">
        <f t="shared" si="605"/>
        <v>14</v>
      </c>
      <c r="D3471" s="3">
        <v>20.734451316996001</v>
      </c>
      <c r="E3471">
        <v>0</v>
      </c>
      <c r="F3471">
        <f t="shared" si="607"/>
        <v>0</v>
      </c>
      <c r="H3471" s="2">
        <f t="shared" si="608"/>
        <v>0</v>
      </c>
      <c r="I3471" s="2">
        <f t="shared" si="609"/>
        <v>13264.355140187012</v>
      </c>
      <c r="J3471" s="2">
        <f t="shared" si="610"/>
        <v>321.37400236280331</v>
      </c>
      <c r="K3471" s="2">
        <f t="shared" si="601"/>
        <v>0</v>
      </c>
      <c r="L3471" s="2">
        <f t="shared" si="611"/>
        <v>0</v>
      </c>
      <c r="M3471" s="2">
        <f t="shared" si="602"/>
        <v>0</v>
      </c>
      <c r="N3471" s="2">
        <f t="shared" si="603"/>
        <v>13264.355140187012</v>
      </c>
      <c r="O3471" s="2">
        <f t="shared" si="604"/>
        <v>321.37400236280331</v>
      </c>
      <c r="P3471" s="2"/>
    </row>
    <row r="3472" spans="1:16" x14ac:dyDescent="0.25">
      <c r="A3472">
        <v>3471</v>
      </c>
      <c r="B3472">
        <f t="shared" si="606"/>
        <v>144</v>
      </c>
      <c r="C3472">
        <f t="shared" si="605"/>
        <v>15</v>
      </c>
      <c r="D3472" s="3">
        <v>20.764213800090999</v>
      </c>
      <c r="E3472">
        <v>0</v>
      </c>
      <c r="F3472">
        <f t="shared" si="607"/>
        <v>0</v>
      </c>
      <c r="H3472" s="2">
        <f t="shared" si="608"/>
        <v>0</v>
      </c>
      <c r="I3472" s="2">
        <f t="shared" si="609"/>
        <v>13264.355140187012</v>
      </c>
      <c r="J3472" s="2">
        <f t="shared" si="610"/>
        <v>321.40656540833504</v>
      </c>
      <c r="K3472" s="2">
        <f t="shared" si="601"/>
        <v>0</v>
      </c>
      <c r="L3472" s="2">
        <f t="shared" si="611"/>
        <v>0</v>
      </c>
      <c r="M3472" s="2">
        <f t="shared" si="602"/>
        <v>0</v>
      </c>
      <c r="N3472" s="2">
        <f t="shared" si="603"/>
        <v>13264.355140187012</v>
      </c>
      <c r="O3472" s="2">
        <f t="shared" si="604"/>
        <v>321.40656540833504</v>
      </c>
      <c r="P3472" s="2"/>
    </row>
    <row r="3473" spans="1:16" x14ac:dyDescent="0.25">
      <c r="A3473">
        <v>3472</v>
      </c>
      <c r="B3473">
        <f t="shared" si="606"/>
        <v>144</v>
      </c>
      <c r="C3473">
        <f t="shared" si="605"/>
        <v>16</v>
      </c>
      <c r="D3473" s="3">
        <v>20.72577059276</v>
      </c>
      <c r="E3473">
        <v>0</v>
      </c>
      <c r="F3473">
        <f t="shared" si="607"/>
        <v>0</v>
      </c>
      <c r="H3473" s="2">
        <f t="shared" si="608"/>
        <v>0</v>
      </c>
      <c r="I3473" s="2">
        <f t="shared" si="609"/>
        <v>13264.355140187012</v>
      </c>
      <c r="J3473" s="2">
        <f t="shared" si="610"/>
        <v>321.36450480785652</v>
      </c>
      <c r="K3473" s="2">
        <f t="shared" si="601"/>
        <v>0</v>
      </c>
      <c r="L3473" s="2">
        <f t="shared" si="611"/>
        <v>0</v>
      </c>
      <c r="M3473" s="2">
        <f t="shared" si="602"/>
        <v>0</v>
      </c>
      <c r="N3473" s="2">
        <f t="shared" si="603"/>
        <v>13264.355140187012</v>
      </c>
      <c r="O3473" s="2">
        <f t="shared" si="604"/>
        <v>321.36450480785652</v>
      </c>
      <c r="P3473" s="2"/>
    </row>
    <row r="3474" spans="1:16" x14ac:dyDescent="0.25">
      <c r="A3474">
        <v>3473</v>
      </c>
      <c r="B3474">
        <f t="shared" si="606"/>
        <v>144</v>
      </c>
      <c r="C3474">
        <f t="shared" si="605"/>
        <v>17</v>
      </c>
      <c r="D3474" s="3">
        <v>20.432279440013986</v>
      </c>
      <c r="E3474">
        <v>0</v>
      </c>
      <c r="F3474">
        <f t="shared" si="607"/>
        <v>0</v>
      </c>
      <c r="H3474" s="2">
        <f t="shared" si="608"/>
        <v>0</v>
      </c>
      <c r="I3474" s="2">
        <f t="shared" si="609"/>
        <v>13264.355140187012</v>
      </c>
      <c r="J3474" s="2">
        <f t="shared" si="610"/>
        <v>321.04339699774721</v>
      </c>
      <c r="K3474" s="2">
        <f t="shared" si="601"/>
        <v>0</v>
      </c>
      <c r="L3474" s="2">
        <f t="shared" si="611"/>
        <v>0</v>
      </c>
      <c r="M3474" s="2">
        <f t="shared" si="602"/>
        <v>0</v>
      </c>
      <c r="N3474" s="2">
        <f t="shared" si="603"/>
        <v>13264.355140187012</v>
      </c>
      <c r="O3474" s="2">
        <f t="shared" si="604"/>
        <v>321.04339699774721</v>
      </c>
      <c r="P3474" s="2"/>
    </row>
    <row r="3475" spans="1:16" x14ac:dyDescent="0.25">
      <c r="A3475">
        <v>3474</v>
      </c>
      <c r="B3475">
        <f t="shared" si="606"/>
        <v>144</v>
      </c>
      <c r="C3475">
        <f t="shared" si="605"/>
        <v>18</v>
      </c>
      <c r="D3475" s="3">
        <v>20.184672115373985</v>
      </c>
      <c r="E3475">
        <v>0</v>
      </c>
      <c r="F3475">
        <f t="shared" si="607"/>
        <v>0</v>
      </c>
      <c r="H3475" s="2">
        <f t="shared" si="608"/>
        <v>0</v>
      </c>
      <c r="I3475" s="2">
        <f t="shared" si="609"/>
        <v>13264.355140187012</v>
      </c>
      <c r="J3475" s="2">
        <f t="shared" si="610"/>
        <v>320.77249054950079</v>
      </c>
      <c r="K3475" s="2">
        <f t="shared" si="601"/>
        <v>0</v>
      </c>
      <c r="L3475" s="2">
        <f t="shared" si="611"/>
        <v>0</v>
      </c>
      <c r="M3475" s="2">
        <f t="shared" si="602"/>
        <v>0</v>
      </c>
      <c r="N3475" s="2">
        <f t="shared" si="603"/>
        <v>13264.355140187012</v>
      </c>
      <c r="O3475" s="2">
        <f t="shared" si="604"/>
        <v>320.77249054950079</v>
      </c>
      <c r="P3475" s="2"/>
    </row>
    <row r="3476" spans="1:16" x14ac:dyDescent="0.25">
      <c r="A3476">
        <v>3475</v>
      </c>
      <c r="B3476">
        <f t="shared" si="606"/>
        <v>144</v>
      </c>
      <c r="C3476">
        <f t="shared" si="605"/>
        <v>19</v>
      </c>
      <c r="D3476" s="3">
        <v>19.994936285641018</v>
      </c>
      <c r="E3476">
        <v>0</v>
      </c>
      <c r="F3476">
        <f t="shared" si="607"/>
        <v>0</v>
      </c>
      <c r="H3476" s="2">
        <f t="shared" si="608"/>
        <v>0</v>
      </c>
      <c r="I3476" s="2">
        <f t="shared" si="609"/>
        <v>13264.355140187012</v>
      </c>
      <c r="J3476" s="2">
        <f t="shared" si="610"/>
        <v>320.56490113423297</v>
      </c>
      <c r="K3476" s="2">
        <f t="shared" si="601"/>
        <v>0</v>
      </c>
      <c r="L3476" s="2">
        <f t="shared" si="611"/>
        <v>0</v>
      </c>
      <c r="M3476" s="2">
        <f t="shared" si="602"/>
        <v>0</v>
      </c>
      <c r="N3476" s="2">
        <f t="shared" si="603"/>
        <v>13264.355140187012</v>
      </c>
      <c r="O3476" s="2">
        <f t="shared" si="604"/>
        <v>320.56490113423297</v>
      </c>
      <c r="P3476" s="2"/>
    </row>
    <row r="3477" spans="1:16" x14ac:dyDescent="0.25">
      <c r="A3477">
        <v>3476</v>
      </c>
      <c r="B3477">
        <f t="shared" si="606"/>
        <v>144</v>
      </c>
      <c r="C3477">
        <f t="shared" si="605"/>
        <v>20</v>
      </c>
      <c r="D3477" s="3">
        <v>19.92135681354398</v>
      </c>
      <c r="E3477">
        <v>0</v>
      </c>
      <c r="F3477">
        <f t="shared" si="607"/>
        <v>0</v>
      </c>
      <c r="H3477" s="2">
        <f t="shared" si="608"/>
        <v>0</v>
      </c>
      <c r="I3477" s="2">
        <f t="shared" si="609"/>
        <v>13264.355140187012</v>
      </c>
      <c r="J3477" s="2">
        <f t="shared" si="610"/>
        <v>320.48439804944485</v>
      </c>
      <c r="K3477" s="2">
        <f t="shared" si="601"/>
        <v>0</v>
      </c>
      <c r="L3477" s="2">
        <f t="shared" si="611"/>
        <v>0</v>
      </c>
      <c r="M3477" s="2">
        <f t="shared" si="602"/>
        <v>0</v>
      </c>
      <c r="N3477" s="2">
        <f t="shared" si="603"/>
        <v>13264.355140187012</v>
      </c>
      <c r="O3477" s="2">
        <f t="shared" si="604"/>
        <v>320.48439804944485</v>
      </c>
      <c r="P3477" s="2"/>
    </row>
    <row r="3478" spans="1:16" x14ac:dyDescent="0.25">
      <c r="A3478">
        <v>3477</v>
      </c>
      <c r="B3478">
        <f t="shared" si="606"/>
        <v>144</v>
      </c>
      <c r="C3478">
        <f t="shared" si="605"/>
        <v>21</v>
      </c>
      <c r="D3478" s="3">
        <v>19.875886353258977</v>
      </c>
      <c r="E3478">
        <v>0</v>
      </c>
      <c r="F3478">
        <f t="shared" si="607"/>
        <v>0</v>
      </c>
      <c r="H3478" s="2">
        <f t="shared" si="608"/>
        <v>0</v>
      </c>
      <c r="I3478" s="2">
        <f t="shared" si="609"/>
        <v>13264.355140187012</v>
      </c>
      <c r="J3478" s="2">
        <f t="shared" si="610"/>
        <v>320.43464895210354</v>
      </c>
      <c r="K3478" s="2">
        <f t="shared" si="601"/>
        <v>0</v>
      </c>
      <c r="L3478" s="2">
        <f t="shared" si="611"/>
        <v>0</v>
      </c>
      <c r="M3478" s="2">
        <f t="shared" si="602"/>
        <v>0</v>
      </c>
      <c r="N3478" s="2">
        <f t="shared" si="603"/>
        <v>13264.355140187012</v>
      </c>
      <c r="O3478" s="2">
        <f t="shared" si="604"/>
        <v>320.43464895210354</v>
      </c>
      <c r="P3478" s="2"/>
    </row>
    <row r="3479" spans="1:16" x14ac:dyDescent="0.25">
      <c r="A3479">
        <v>3478</v>
      </c>
      <c r="B3479">
        <f t="shared" si="606"/>
        <v>144</v>
      </c>
      <c r="C3479">
        <f t="shared" si="605"/>
        <v>22</v>
      </c>
      <c r="D3479" s="3">
        <v>19.823802007843028</v>
      </c>
      <c r="E3479">
        <v>0</v>
      </c>
      <c r="F3479">
        <f t="shared" si="607"/>
        <v>0</v>
      </c>
      <c r="H3479" s="2">
        <f t="shared" si="608"/>
        <v>0</v>
      </c>
      <c r="I3479" s="2">
        <f t="shared" si="609"/>
        <v>13264.355140187012</v>
      </c>
      <c r="J3479" s="2">
        <f t="shared" si="610"/>
        <v>320.3776636224232</v>
      </c>
      <c r="K3479" s="2">
        <f t="shared" si="601"/>
        <v>0</v>
      </c>
      <c r="L3479" s="2">
        <f t="shared" si="611"/>
        <v>0</v>
      </c>
      <c r="M3479" s="2">
        <f t="shared" si="602"/>
        <v>0</v>
      </c>
      <c r="N3479" s="2">
        <f t="shared" si="603"/>
        <v>13264.355140187012</v>
      </c>
      <c r="O3479" s="2">
        <f t="shared" si="604"/>
        <v>320.3776636224232</v>
      </c>
      <c r="P3479" s="2"/>
    </row>
    <row r="3480" spans="1:16" x14ac:dyDescent="0.25">
      <c r="A3480">
        <v>3479</v>
      </c>
      <c r="B3480">
        <f t="shared" si="606"/>
        <v>144</v>
      </c>
      <c r="C3480">
        <f t="shared" si="605"/>
        <v>23</v>
      </c>
      <c r="D3480" s="3">
        <v>19.597689809882013</v>
      </c>
      <c r="E3480">
        <v>0</v>
      </c>
      <c r="F3480">
        <f t="shared" si="607"/>
        <v>0</v>
      </c>
      <c r="H3480" s="2">
        <f t="shared" si="608"/>
        <v>0</v>
      </c>
      <c r="I3480" s="2">
        <f t="shared" si="609"/>
        <v>13264.355140187012</v>
      </c>
      <c r="J3480" s="2">
        <f t="shared" si="610"/>
        <v>320.13027492928228</v>
      </c>
      <c r="K3480" s="2">
        <f t="shared" si="601"/>
        <v>0</v>
      </c>
      <c r="L3480" s="2">
        <f t="shared" si="611"/>
        <v>0</v>
      </c>
      <c r="M3480" s="2">
        <f t="shared" si="602"/>
        <v>0</v>
      </c>
      <c r="N3480" s="2">
        <f t="shared" si="603"/>
        <v>13264.355140187012</v>
      </c>
      <c r="O3480" s="2">
        <f t="shared" si="604"/>
        <v>320.13027492928228</v>
      </c>
      <c r="P3480" s="2"/>
    </row>
    <row r="3481" spans="1:16" x14ac:dyDescent="0.25">
      <c r="A3481">
        <v>3480</v>
      </c>
      <c r="B3481">
        <f t="shared" si="606"/>
        <v>145</v>
      </c>
      <c r="C3481">
        <f t="shared" si="605"/>
        <v>0</v>
      </c>
      <c r="D3481" s="3">
        <v>19.585288775259016</v>
      </c>
      <c r="E3481">
        <v>0</v>
      </c>
      <c r="F3481">
        <f t="shared" si="607"/>
        <v>0</v>
      </c>
      <c r="H3481" s="2">
        <f t="shared" si="608"/>
        <v>0</v>
      </c>
      <c r="I3481" s="2">
        <f t="shared" si="609"/>
        <v>13264.355140187012</v>
      </c>
      <c r="J3481" s="2">
        <f t="shared" si="610"/>
        <v>320.1167069936439</v>
      </c>
      <c r="K3481" s="2">
        <f t="shared" si="601"/>
        <v>0</v>
      </c>
      <c r="L3481" s="2">
        <f t="shared" si="611"/>
        <v>0</v>
      </c>
      <c r="M3481" s="2">
        <f t="shared" si="602"/>
        <v>0</v>
      </c>
      <c r="N3481" s="2">
        <f t="shared" si="603"/>
        <v>13264.355140187012</v>
      </c>
      <c r="O3481" s="2">
        <f t="shared" si="604"/>
        <v>320.1167069936439</v>
      </c>
      <c r="P3481" s="2"/>
    </row>
    <row r="3482" spans="1:16" x14ac:dyDescent="0.25">
      <c r="A3482">
        <v>3481</v>
      </c>
      <c r="B3482">
        <f t="shared" si="606"/>
        <v>145</v>
      </c>
      <c r="C3482">
        <f t="shared" si="605"/>
        <v>1</v>
      </c>
      <c r="D3482" s="3">
        <v>19.555112924343007</v>
      </c>
      <c r="E3482">
        <v>0</v>
      </c>
      <c r="F3482">
        <f t="shared" si="607"/>
        <v>0</v>
      </c>
      <c r="H3482" s="2">
        <f t="shared" si="608"/>
        <v>0</v>
      </c>
      <c r="I3482" s="2">
        <f t="shared" si="609"/>
        <v>13264.355140187012</v>
      </c>
      <c r="J3482" s="2">
        <f t="shared" si="610"/>
        <v>320.08369168359059</v>
      </c>
      <c r="K3482" s="2">
        <f t="shared" si="601"/>
        <v>0</v>
      </c>
      <c r="L3482" s="2">
        <f t="shared" si="611"/>
        <v>0</v>
      </c>
      <c r="M3482" s="2">
        <f t="shared" si="602"/>
        <v>0</v>
      </c>
      <c r="N3482" s="2">
        <f t="shared" si="603"/>
        <v>13264.355140187012</v>
      </c>
      <c r="O3482" s="2">
        <f t="shared" si="604"/>
        <v>320.08369168359059</v>
      </c>
      <c r="P3482" s="2"/>
    </row>
    <row r="3483" spans="1:16" x14ac:dyDescent="0.25">
      <c r="A3483">
        <v>3482</v>
      </c>
      <c r="B3483">
        <f t="shared" si="606"/>
        <v>145</v>
      </c>
      <c r="C3483">
        <f t="shared" si="605"/>
        <v>2</v>
      </c>
      <c r="D3483" s="3">
        <v>19.536098004587984</v>
      </c>
      <c r="E3483">
        <v>0</v>
      </c>
      <c r="F3483">
        <f t="shared" si="607"/>
        <v>0</v>
      </c>
      <c r="H3483" s="2">
        <f t="shared" si="608"/>
        <v>0</v>
      </c>
      <c r="I3483" s="2">
        <f t="shared" si="609"/>
        <v>13264.355140187012</v>
      </c>
      <c r="J3483" s="2">
        <f t="shared" si="610"/>
        <v>320.06288751561203</v>
      </c>
      <c r="K3483" s="2">
        <f t="shared" si="601"/>
        <v>0</v>
      </c>
      <c r="L3483" s="2">
        <f t="shared" si="611"/>
        <v>0</v>
      </c>
      <c r="M3483" s="2">
        <f t="shared" si="602"/>
        <v>0</v>
      </c>
      <c r="N3483" s="2">
        <f t="shared" si="603"/>
        <v>13264.355140187012</v>
      </c>
      <c r="O3483" s="2">
        <f t="shared" si="604"/>
        <v>320.06288751561203</v>
      </c>
      <c r="P3483" s="2"/>
    </row>
    <row r="3484" spans="1:16" x14ac:dyDescent="0.25">
      <c r="A3484">
        <v>3483</v>
      </c>
      <c r="B3484">
        <f t="shared" si="606"/>
        <v>145</v>
      </c>
      <c r="C3484">
        <f t="shared" si="605"/>
        <v>3</v>
      </c>
      <c r="D3484" s="3">
        <v>19.498894900718028</v>
      </c>
      <c r="E3484">
        <v>1.266</v>
      </c>
      <c r="F3484">
        <f t="shared" si="607"/>
        <v>0</v>
      </c>
      <c r="H3484" s="2">
        <f t="shared" si="608"/>
        <v>1.266</v>
      </c>
      <c r="I3484" s="2">
        <f t="shared" si="609"/>
        <v>13288.018691588881</v>
      </c>
      <c r="J3484" s="2">
        <f t="shared" si="610"/>
        <v>320.59310188103785</v>
      </c>
      <c r="K3484" s="2">
        <f t="shared" si="601"/>
        <v>1.266</v>
      </c>
      <c r="L3484" s="2">
        <f t="shared" si="611"/>
        <v>23.66355140186916</v>
      </c>
      <c r="M3484" s="2">
        <f t="shared" si="602"/>
        <v>0</v>
      </c>
      <c r="N3484" s="2">
        <f t="shared" si="603"/>
        <v>13288.018691588881</v>
      </c>
      <c r="O3484" s="2">
        <f t="shared" si="604"/>
        <v>320.59310188103785</v>
      </c>
      <c r="P3484" s="2"/>
    </row>
    <row r="3485" spans="1:16" x14ac:dyDescent="0.25">
      <c r="A3485">
        <v>3484</v>
      </c>
      <c r="B3485">
        <f t="shared" si="606"/>
        <v>145</v>
      </c>
      <c r="C3485">
        <f t="shared" si="605"/>
        <v>4</v>
      </c>
      <c r="D3485" s="3">
        <v>19.445157084017978</v>
      </c>
      <c r="E3485">
        <v>1.2909999999999999</v>
      </c>
      <c r="F3485">
        <f t="shared" si="607"/>
        <v>0</v>
      </c>
      <c r="H3485" s="2">
        <f t="shared" si="608"/>
        <v>1.2909999999999999</v>
      </c>
      <c r="I3485" s="2">
        <f t="shared" si="609"/>
        <v>13312.149532710377</v>
      </c>
      <c r="J3485" s="2">
        <f t="shared" si="610"/>
        <v>321.11628787202284</v>
      </c>
      <c r="K3485" s="2">
        <f t="shared" si="601"/>
        <v>1.2909999999999999</v>
      </c>
      <c r="L3485" s="2">
        <f t="shared" si="611"/>
        <v>24.130841121495326</v>
      </c>
      <c r="M3485" s="2">
        <f t="shared" si="602"/>
        <v>0</v>
      </c>
      <c r="N3485" s="2">
        <f t="shared" si="603"/>
        <v>13312.149532710377</v>
      </c>
      <c r="O3485" s="2">
        <f t="shared" si="604"/>
        <v>321.11628787202284</v>
      </c>
      <c r="P3485" s="2"/>
    </row>
    <row r="3486" spans="1:16" x14ac:dyDescent="0.25">
      <c r="A3486">
        <v>3485</v>
      </c>
      <c r="B3486">
        <f t="shared" si="606"/>
        <v>145</v>
      </c>
      <c r="C3486">
        <f t="shared" si="605"/>
        <v>5</v>
      </c>
      <c r="D3486" s="3">
        <v>19.472852728010025</v>
      </c>
      <c r="E3486">
        <v>1.0549999999999999</v>
      </c>
      <c r="F3486">
        <f t="shared" si="607"/>
        <v>0</v>
      </c>
      <c r="H3486" s="2">
        <f t="shared" si="608"/>
        <v>1.0549999999999999</v>
      </c>
      <c r="I3486" s="2">
        <f t="shared" si="609"/>
        <v>13331.869158878601</v>
      </c>
      <c r="J3486" s="2">
        <f t="shared" si="610"/>
        <v>321.62242156335691</v>
      </c>
      <c r="K3486" s="2">
        <f t="shared" si="601"/>
        <v>1.0549999999999999</v>
      </c>
      <c r="L3486" s="2">
        <f t="shared" si="611"/>
        <v>19.719626168224298</v>
      </c>
      <c r="M3486" s="2">
        <f t="shared" si="602"/>
        <v>0</v>
      </c>
      <c r="N3486" s="2">
        <f t="shared" si="603"/>
        <v>13331.869158878601</v>
      </c>
      <c r="O3486" s="2">
        <f t="shared" si="604"/>
        <v>321.62242156335691</v>
      </c>
      <c r="P3486" s="2"/>
    </row>
    <row r="3487" spans="1:16" x14ac:dyDescent="0.25">
      <c r="A3487">
        <v>3486</v>
      </c>
      <c r="B3487">
        <f t="shared" si="606"/>
        <v>145</v>
      </c>
      <c r="C3487">
        <f t="shared" si="605"/>
        <v>6</v>
      </c>
      <c r="D3487" s="3">
        <v>19.538578211512004</v>
      </c>
      <c r="E3487">
        <v>1.3180000000000001</v>
      </c>
      <c r="F3487">
        <f t="shared" si="607"/>
        <v>0</v>
      </c>
      <c r="H3487" s="2">
        <f t="shared" si="608"/>
        <v>1.3180000000000001</v>
      </c>
      <c r="I3487" s="2">
        <f t="shared" si="609"/>
        <v>13356.504672897292</v>
      </c>
      <c r="J3487" s="2">
        <f t="shared" si="610"/>
        <v>322.28914648180506</v>
      </c>
      <c r="K3487" s="2">
        <f t="shared" si="601"/>
        <v>1.3180000000000001</v>
      </c>
      <c r="L3487" s="2">
        <f t="shared" si="611"/>
        <v>24.635514018691588</v>
      </c>
      <c r="M3487" s="2">
        <f t="shared" si="602"/>
        <v>0</v>
      </c>
      <c r="N3487" s="2">
        <f t="shared" si="603"/>
        <v>13356.504672897292</v>
      </c>
      <c r="O3487" s="2">
        <f t="shared" si="604"/>
        <v>322.28914648180506</v>
      </c>
      <c r="P3487" s="2"/>
    </row>
    <row r="3488" spans="1:16" x14ac:dyDescent="0.25">
      <c r="A3488">
        <v>3487</v>
      </c>
      <c r="B3488">
        <f t="shared" si="606"/>
        <v>145</v>
      </c>
      <c r="C3488">
        <f t="shared" si="605"/>
        <v>7</v>
      </c>
      <c r="D3488" s="3">
        <v>19.662588557742993</v>
      </c>
      <c r="E3488">
        <v>0</v>
      </c>
      <c r="F3488">
        <f t="shared" si="607"/>
        <v>330</v>
      </c>
      <c r="H3488" s="2">
        <f t="shared" si="608"/>
        <v>0</v>
      </c>
      <c r="I3488" s="2">
        <f t="shared" si="609"/>
        <v>13026.504672897292</v>
      </c>
      <c r="J3488" s="2">
        <f t="shared" si="610"/>
        <v>314.45957470870781</v>
      </c>
      <c r="K3488" s="2">
        <f t="shared" si="601"/>
        <v>0</v>
      </c>
      <c r="L3488" s="2">
        <f t="shared" si="611"/>
        <v>0</v>
      </c>
      <c r="M3488" s="2">
        <f t="shared" si="602"/>
        <v>330</v>
      </c>
      <c r="N3488" s="2">
        <f t="shared" si="603"/>
        <v>13026.504672897292</v>
      </c>
      <c r="O3488" s="2">
        <f t="shared" si="604"/>
        <v>314.45957470870781</v>
      </c>
      <c r="P3488" s="2"/>
    </row>
    <row r="3489" spans="1:16" x14ac:dyDescent="0.25">
      <c r="A3489">
        <v>3488</v>
      </c>
      <c r="B3489">
        <f t="shared" si="606"/>
        <v>145</v>
      </c>
      <c r="C3489">
        <f t="shared" si="605"/>
        <v>8</v>
      </c>
      <c r="D3489" s="3">
        <v>19.815534651427015</v>
      </c>
      <c r="E3489">
        <v>0</v>
      </c>
      <c r="F3489">
        <f t="shared" si="607"/>
        <v>0</v>
      </c>
      <c r="H3489" s="2">
        <f t="shared" si="608"/>
        <v>0</v>
      </c>
      <c r="I3489" s="2">
        <f t="shared" si="609"/>
        <v>13026.504672897292</v>
      </c>
      <c r="J3489" s="2">
        <f t="shared" si="610"/>
        <v>314.62391195389603</v>
      </c>
      <c r="K3489" s="2">
        <f t="shared" si="601"/>
        <v>0</v>
      </c>
      <c r="L3489" s="2">
        <f t="shared" si="611"/>
        <v>0</v>
      </c>
      <c r="M3489" s="2">
        <f t="shared" si="602"/>
        <v>0</v>
      </c>
      <c r="N3489" s="2">
        <f t="shared" si="603"/>
        <v>13026.504672897292</v>
      </c>
      <c r="O3489" s="2">
        <f t="shared" si="604"/>
        <v>314.62391195389603</v>
      </c>
      <c r="P3489" s="2"/>
    </row>
    <row r="3490" spans="1:16" x14ac:dyDescent="0.25">
      <c r="A3490">
        <v>3489</v>
      </c>
      <c r="B3490">
        <f t="shared" si="606"/>
        <v>145</v>
      </c>
      <c r="C3490">
        <f t="shared" si="605"/>
        <v>9</v>
      </c>
      <c r="D3490" s="3">
        <v>20.024698768736016</v>
      </c>
      <c r="E3490">
        <v>0</v>
      </c>
      <c r="F3490">
        <f t="shared" si="607"/>
        <v>0</v>
      </c>
      <c r="H3490" s="2">
        <f t="shared" si="608"/>
        <v>0</v>
      </c>
      <c r="I3490" s="2">
        <f t="shared" si="609"/>
        <v>13026.504672897292</v>
      </c>
      <c r="J3490" s="2">
        <f t="shared" si="610"/>
        <v>314.84865424055943</v>
      </c>
      <c r="K3490" s="2">
        <f t="shared" si="601"/>
        <v>0</v>
      </c>
      <c r="L3490" s="2">
        <f t="shared" si="611"/>
        <v>0</v>
      </c>
      <c r="M3490" s="2">
        <f t="shared" si="602"/>
        <v>0</v>
      </c>
      <c r="N3490" s="2">
        <f t="shared" si="603"/>
        <v>13026.504672897292</v>
      </c>
      <c r="O3490" s="2">
        <f t="shared" si="604"/>
        <v>314.84865424055943</v>
      </c>
      <c r="P3490" s="2"/>
    </row>
    <row r="3491" spans="1:16" x14ac:dyDescent="0.25">
      <c r="A3491">
        <v>3490</v>
      </c>
      <c r="B3491">
        <f t="shared" si="606"/>
        <v>145</v>
      </c>
      <c r="C3491">
        <f t="shared" si="605"/>
        <v>10</v>
      </c>
      <c r="D3491" s="3">
        <v>20.281400185433995</v>
      </c>
      <c r="E3491">
        <v>0</v>
      </c>
      <c r="F3491">
        <f t="shared" si="607"/>
        <v>0</v>
      </c>
      <c r="H3491" s="2">
        <f t="shared" si="608"/>
        <v>0</v>
      </c>
      <c r="I3491" s="2">
        <f t="shared" si="609"/>
        <v>13026.504672897292</v>
      </c>
      <c r="J3491" s="2">
        <f t="shared" si="610"/>
        <v>315.12447431964705</v>
      </c>
      <c r="K3491" s="2">
        <f t="shared" si="601"/>
        <v>0</v>
      </c>
      <c r="L3491" s="2">
        <f t="shared" si="611"/>
        <v>0</v>
      </c>
      <c r="M3491" s="2">
        <f t="shared" si="602"/>
        <v>0</v>
      </c>
      <c r="N3491" s="2">
        <f t="shared" si="603"/>
        <v>13026.504672897292</v>
      </c>
      <c r="O3491" s="2">
        <f t="shared" si="604"/>
        <v>315.12447431964705</v>
      </c>
      <c r="P3491" s="2"/>
    </row>
    <row r="3492" spans="1:16" x14ac:dyDescent="0.25">
      <c r="A3492">
        <v>3491</v>
      </c>
      <c r="B3492">
        <f t="shared" si="606"/>
        <v>145</v>
      </c>
      <c r="C3492">
        <f t="shared" si="605"/>
        <v>11</v>
      </c>
      <c r="D3492" s="3">
        <v>21.036623193978016</v>
      </c>
      <c r="E3492">
        <v>0</v>
      </c>
      <c r="F3492">
        <f t="shared" si="607"/>
        <v>0</v>
      </c>
      <c r="H3492" s="2">
        <f t="shared" si="608"/>
        <v>0</v>
      </c>
      <c r="I3492" s="2">
        <f t="shared" si="609"/>
        <v>13026.504672897292</v>
      </c>
      <c r="J3492" s="2">
        <f t="shared" si="610"/>
        <v>315.93594498710519</v>
      </c>
      <c r="K3492" s="2">
        <f t="shared" si="601"/>
        <v>0</v>
      </c>
      <c r="L3492" s="2">
        <f t="shared" si="611"/>
        <v>0</v>
      </c>
      <c r="M3492" s="2">
        <f t="shared" si="602"/>
        <v>0</v>
      </c>
      <c r="N3492" s="2">
        <f t="shared" si="603"/>
        <v>13026.504672897292</v>
      </c>
      <c r="O3492" s="2">
        <f t="shared" si="604"/>
        <v>315.93594498710519</v>
      </c>
      <c r="P3492" s="2"/>
    </row>
    <row r="3493" spans="1:16" x14ac:dyDescent="0.25">
      <c r="A3493">
        <v>3492</v>
      </c>
      <c r="B3493">
        <f t="shared" si="606"/>
        <v>145</v>
      </c>
      <c r="C3493">
        <f t="shared" si="605"/>
        <v>12</v>
      </c>
      <c r="D3493" s="3">
        <v>21.300351863628975</v>
      </c>
      <c r="E3493">
        <v>0</v>
      </c>
      <c r="F3493">
        <f t="shared" si="607"/>
        <v>0</v>
      </c>
      <c r="H3493" s="2">
        <f t="shared" si="608"/>
        <v>0</v>
      </c>
      <c r="I3493" s="2">
        <f t="shared" si="609"/>
        <v>13026.504672897292</v>
      </c>
      <c r="J3493" s="2">
        <f t="shared" si="610"/>
        <v>316.21931569637701</v>
      </c>
      <c r="K3493" s="2">
        <f t="shared" si="601"/>
        <v>0</v>
      </c>
      <c r="L3493" s="2">
        <f t="shared" si="611"/>
        <v>0</v>
      </c>
      <c r="M3493" s="2">
        <f t="shared" si="602"/>
        <v>0</v>
      </c>
      <c r="N3493" s="2">
        <f t="shared" si="603"/>
        <v>13026.504672897292</v>
      </c>
      <c r="O3493" s="2">
        <f t="shared" si="604"/>
        <v>316.21931569637701</v>
      </c>
      <c r="P3493" s="2"/>
    </row>
    <row r="3494" spans="1:16" x14ac:dyDescent="0.25">
      <c r="A3494">
        <v>3493</v>
      </c>
      <c r="B3494">
        <f t="shared" si="606"/>
        <v>145</v>
      </c>
      <c r="C3494">
        <f t="shared" si="605"/>
        <v>13</v>
      </c>
      <c r="D3494" s="3">
        <v>21.524397222484993</v>
      </c>
      <c r="E3494">
        <v>0</v>
      </c>
      <c r="F3494">
        <f t="shared" si="607"/>
        <v>0</v>
      </c>
      <c r="H3494" s="2">
        <f t="shared" si="608"/>
        <v>0</v>
      </c>
      <c r="I3494" s="2">
        <f t="shared" si="609"/>
        <v>13026.504672897292</v>
      </c>
      <c r="J3494" s="2">
        <f t="shared" si="610"/>
        <v>316.4600475528419</v>
      </c>
      <c r="K3494" s="2">
        <f t="shared" si="601"/>
        <v>0</v>
      </c>
      <c r="L3494" s="2">
        <f t="shared" si="611"/>
        <v>0</v>
      </c>
      <c r="M3494" s="2">
        <f t="shared" si="602"/>
        <v>0</v>
      </c>
      <c r="N3494" s="2">
        <f t="shared" si="603"/>
        <v>13026.504672897292</v>
      </c>
      <c r="O3494" s="2">
        <f t="shared" si="604"/>
        <v>316.4600475528419</v>
      </c>
      <c r="P3494" s="2"/>
    </row>
    <row r="3495" spans="1:16" x14ac:dyDescent="0.25">
      <c r="A3495">
        <v>3494</v>
      </c>
      <c r="B3495">
        <f t="shared" si="606"/>
        <v>145</v>
      </c>
      <c r="C3495">
        <f t="shared" si="605"/>
        <v>14</v>
      </c>
      <c r="D3495" s="3">
        <v>21.694291396820972</v>
      </c>
      <c r="E3495">
        <v>0</v>
      </c>
      <c r="F3495">
        <f t="shared" si="607"/>
        <v>0</v>
      </c>
      <c r="H3495" s="2">
        <f t="shared" si="608"/>
        <v>0</v>
      </c>
      <c r="I3495" s="2">
        <f t="shared" si="609"/>
        <v>13026.504672897292</v>
      </c>
      <c r="J3495" s="2">
        <f t="shared" si="610"/>
        <v>316.64259514141639</v>
      </c>
      <c r="K3495" s="2">
        <f t="shared" si="601"/>
        <v>0</v>
      </c>
      <c r="L3495" s="2">
        <f t="shared" si="611"/>
        <v>0</v>
      </c>
      <c r="M3495" s="2">
        <f t="shared" si="602"/>
        <v>0</v>
      </c>
      <c r="N3495" s="2">
        <f t="shared" si="603"/>
        <v>13026.504672897292</v>
      </c>
      <c r="O3495" s="2">
        <f t="shared" si="604"/>
        <v>316.64259514141639</v>
      </c>
      <c r="P3495" s="2"/>
    </row>
    <row r="3496" spans="1:16" x14ac:dyDescent="0.25">
      <c r="A3496">
        <v>3495</v>
      </c>
      <c r="B3496">
        <f t="shared" si="606"/>
        <v>145</v>
      </c>
      <c r="C3496">
        <f t="shared" si="605"/>
        <v>15</v>
      </c>
      <c r="D3496" s="3">
        <v>21.817475007409996</v>
      </c>
      <c r="E3496">
        <v>0</v>
      </c>
      <c r="F3496">
        <f t="shared" si="607"/>
        <v>0</v>
      </c>
      <c r="H3496" s="2">
        <f t="shared" si="608"/>
        <v>0</v>
      </c>
      <c r="I3496" s="2">
        <f t="shared" si="609"/>
        <v>13026.504672897292</v>
      </c>
      <c r="J3496" s="2">
        <f t="shared" si="610"/>
        <v>316.77495324700067</v>
      </c>
      <c r="K3496" s="2">
        <f t="shared" si="601"/>
        <v>0</v>
      </c>
      <c r="L3496" s="2">
        <f t="shared" si="611"/>
        <v>0</v>
      </c>
      <c r="M3496" s="2">
        <f t="shared" si="602"/>
        <v>0</v>
      </c>
      <c r="N3496" s="2">
        <f t="shared" si="603"/>
        <v>13026.504672897292</v>
      </c>
      <c r="O3496" s="2">
        <f t="shared" si="604"/>
        <v>316.77495324700067</v>
      </c>
      <c r="P3496" s="2"/>
    </row>
    <row r="3497" spans="1:16" x14ac:dyDescent="0.25">
      <c r="A3497">
        <v>3496</v>
      </c>
      <c r="B3497">
        <f t="shared" si="606"/>
        <v>145</v>
      </c>
      <c r="C3497">
        <f t="shared" si="605"/>
        <v>16</v>
      </c>
      <c r="D3497" s="3">
        <v>21.904282249771995</v>
      </c>
      <c r="E3497">
        <v>0</v>
      </c>
      <c r="F3497">
        <f t="shared" si="607"/>
        <v>0</v>
      </c>
      <c r="H3497" s="2">
        <f t="shared" si="608"/>
        <v>0</v>
      </c>
      <c r="I3497" s="2">
        <f t="shared" si="609"/>
        <v>13026.504672897292</v>
      </c>
      <c r="J3497" s="2">
        <f t="shared" si="610"/>
        <v>316.8682257375138</v>
      </c>
      <c r="K3497" s="2">
        <f t="shared" si="601"/>
        <v>0</v>
      </c>
      <c r="L3497" s="2">
        <f t="shared" si="611"/>
        <v>0</v>
      </c>
      <c r="M3497" s="2">
        <f t="shared" si="602"/>
        <v>0</v>
      </c>
      <c r="N3497" s="2">
        <f t="shared" si="603"/>
        <v>13026.504672897292</v>
      </c>
      <c r="O3497" s="2">
        <f t="shared" si="604"/>
        <v>316.8682257375138</v>
      </c>
      <c r="P3497" s="2"/>
    </row>
    <row r="3498" spans="1:16" x14ac:dyDescent="0.25">
      <c r="A3498">
        <v>3497</v>
      </c>
      <c r="B3498">
        <f t="shared" si="606"/>
        <v>145</v>
      </c>
      <c r="C3498">
        <f t="shared" si="605"/>
        <v>17</v>
      </c>
      <c r="D3498" s="3">
        <v>21.93115115812202</v>
      </c>
      <c r="E3498">
        <v>0</v>
      </c>
      <c r="F3498">
        <f t="shared" si="607"/>
        <v>0</v>
      </c>
      <c r="H3498" s="2">
        <f t="shared" si="608"/>
        <v>0</v>
      </c>
      <c r="I3498" s="2">
        <f t="shared" si="609"/>
        <v>13026.504672897292</v>
      </c>
      <c r="J3498" s="2">
        <f t="shared" si="610"/>
        <v>316.89709579410106</v>
      </c>
      <c r="K3498" s="2">
        <f t="shared" ref="K3498:K3561" si="612">IF(J3498&lt;=$V$14,H3498,0)</f>
        <v>0</v>
      </c>
      <c r="L3498" s="2">
        <f t="shared" si="611"/>
        <v>0</v>
      </c>
      <c r="M3498" s="2">
        <f t="shared" ref="M3498:M3561" si="613">IF(J3498&lt;$V$18,0,F3498)</f>
        <v>0</v>
      </c>
      <c r="N3498" s="2">
        <f t="shared" ref="N3498:N3561" si="614">N3497+L3498-M3498</f>
        <v>13026.504672897292</v>
      </c>
      <c r="O3498" s="2">
        <f t="shared" ref="O3498:O3561" si="615">(N3498/$V$13)*$V$16*(D3498+273)/100000</f>
        <v>316.89709579410106</v>
      </c>
      <c r="P3498" s="2"/>
    </row>
    <row r="3499" spans="1:16" x14ac:dyDescent="0.25">
      <c r="A3499">
        <v>3498</v>
      </c>
      <c r="B3499">
        <f t="shared" si="606"/>
        <v>145</v>
      </c>
      <c r="C3499">
        <f t="shared" si="605"/>
        <v>18</v>
      </c>
      <c r="D3499" s="3">
        <v>21.890641111686023</v>
      </c>
      <c r="E3499">
        <v>0</v>
      </c>
      <c r="F3499">
        <f t="shared" si="607"/>
        <v>0</v>
      </c>
      <c r="H3499" s="2">
        <f t="shared" si="608"/>
        <v>0</v>
      </c>
      <c r="I3499" s="2">
        <f t="shared" si="609"/>
        <v>13026.504672897292</v>
      </c>
      <c r="J3499" s="2">
        <f t="shared" si="610"/>
        <v>316.85356863186115</v>
      </c>
      <c r="K3499" s="2">
        <f t="shared" si="612"/>
        <v>0</v>
      </c>
      <c r="L3499" s="2">
        <f t="shared" si="611"/>
        <v>0</v>
      </c>
      <c r="M3499" s="2">
        <f t="shared" si="613"/>
        <v>0</v>
      </c>
      <c r="N3499" s="2">
        <f t="shared" si="614"/>
        <v>13026.504672897292</v>
      </c>
      <c r="O3499" s="2">
        <f t="shared" si="615"/>
        <v>316.85356863186115</v>
      </c>
      <c r="P3499" s="2"/>
    </row>
    <row r="3500" spans="1:16" x14ac:dyDescent="0.25">
      <c r="A3500">
        <v>3499</v>
      </c>
      <c r="B3500">
        <f t="shared" si="606"/>
        <v>145</v>
      </c>
      <c r="C3500">
        <f t="shared" si="605"/>
        <v>19</v>
      </c>
      <c r="D3500" s="3">
        <v>21.788952627777007</v>
      </c>
      <c r="E3500">
        <v>0</v>
      </c>
      <c r="F3500">
        <f t="shared" si="607"/>
        <v>0</v>
      </c>
      <c r="H3500" s="2">
        <f t="shared" si="608"/>
        <v>0</v>
      </c>
      <c r="I3500" s="2">
        <f t="shared" si="609"/>
        <v>13026.504672897292</v>
      </c>
      <c r="J3500" s="2">
        <f t="shared" si="610"/>
        <v>316.74430657154664</v>
      </c>
      <c r="K3500" s="2">
        <f t="shared" si="612"/>
        <v>0</v>
      </c>
      <c r="L3500" s="2">
        <f t="shared" si="611"/>
        <v>0</v>
      </c>
      <c r="M3500" s="2">
        <f t="shared" si="613"/>
        <v>0</v>
      </c>
      <c r="N3500" s="2">
        <f t="shared" si="614"/>
        <v>13026.504672897292</v>
      </c>
      <c r="O3500" s="2">
        <f t="shared" si="615"/>
        <v>316.74430657154664</v>
      </c>
      <c r="P3500" s="2"/>
    </row>
    <row r="3501" spans="1:16" x14ac:dyDescent="0.25">
      <c r="A3501">
        <v>3500</v>
      </c>
      <c r="B3501">
        <f t="shared" si="606"/>
        <v>145</v>
      </c>
      <c r="C3501">
        <f t="shared" si="605"/>
        <v>20</v>
      </c>
      <c r="D3501" s="3">
        <v>21.690571086433977</v>
      </c>
      <c r="E3501">
        <v>0</v>
      </c>
      <c r="F3501">
        <f t="shared" si="607"/>
        <v>0</v>
      </c>
      <c r="H3501" s="2">
        <f t="shared" si="608"/>
        <v>0</v>
      </c>
      <c r="I3501" s="2">
        <f t="shared" si="609"/>
        <v>13026.504672897292</v>
      </c>
      <c r="J3501" s="2">
        <f t="shared" si="610"/>
        <v>316.63859774896571</v>
      </c>
      <c r="K3501" s="2">
        <f t="shared" si="612"/>
        <v>0</v>
      </c>
      <c r="L3501" s="2">
        <f t="shared" si="611"/>
        <v>0</v>
      </c>
      <c r="M3501" s="2">
        <f t="shared" si="613"/>
        <v>0</v>
      </c>
      <c r="N3501" s="2">
        <f t="shared" si="614"/>
        <v>13026.504672897292</v>
      </c>
      <c r="O3501" s="2">
        <f t="shared" si="615"/>
        <v>316.63859774896571</v>
      </c>
      <c r="P3501" s="2"/>
    </row>
    <row r="3502" spans="1:16" x14ac:dyDescent="0.25">
      <c r="A3502">
        <v>3501</v>
      </c>
      <c r="B3502">
        <f t="shared" si="606"/>
        <v>145</v>
      </c>
      <c r="C3502">
        <f t="shared" si="605"/>
        <v>21</v>
      </c>
      <c r="D3502" s="3">
        <v>21.509929348758021</v>
      </c>
      <c r="E3502">
        <v>0</v>
      </c>
      <c r="F3502">
        <f t="shared" si="607"/>
        <v>0</v>
      </c>
      <c r="H3502" s="2">
        <f t="shared" si="608"/>
        <v>0</v>
      </c>
      <c r="I3502" s="2">
        <f t="shared" si="609"/>
        <v>13026.504672897292</v>
      </c>
      <c r="J3502" s="2">
        <f t="shared" si="610"/>
        <v>316.44450213775639</v>
      </c>
      <c r="K3502" s="2">
        <f t="shared" si="612"/>
        <v>0</v>
      </c>
      <c r="L3502" s="2">
        <f t="shared" si="611"/>
        <v>0</v>
      </c>
      <c r="M3502" s="2">
        <f t="shared" si="613"/>
        <v>0</v>
      </c>
      <c r="N3502" s="2">
        <f t="shared" si="614"/>
        <v>13026.504672897292</v>
      </c>
      <c r="O3502" s="2">
        <f t="shared" si="615"/>
        <v>316.44450213775639</v>
      </c>
      <c r="P3502" s="2"/>
    </row>
    <row r="3503" spans="1:16" x14ac:dyDescent="0.25">
      <c r="A3503">
        <v>3502</v>
      </c>
      <c r="B3503">
        <f t="shared" si="606"/>
        <v>145</v>
      </c>
      <c r="C3503">
        <f t="shared" si="605"/>
        <v>22</v>
      </c>
      <c r="D3503" s="3">
        <v>21.228839230636027</v>
      </c>
      <c r="E3503">
        <v>0</v>
      </c>
      <c r="F3503">
        <f t="shared" si="607"/>
        <v>0</v>
      </c>
      <c r="H3503" s="2">
        <f t="shared" si="608"/>
        <v>0</v>
      </c>
      <c r="I3503" s="2">
        <f t="shared" si="609"/>
        <v>13026.504672897292</v>
      </c>
      <c r="J3503" s="2">
        <f t="shared" si="610"/>
        <v>316.14247693038345</v>
      </c>
      <c r="K3503" s="2">
        <f t="shared" si="612"/>
        <v>0</v>
      </c>
      <c r="L3503" s="2">
        <f t="shared" si="611"/>
        <v>0</v>
      </c>
      <c r="M3503" s="2">
        <f t="shared" si="613"/>
        <v>0</v>
      </c>
      <c r="N3503" s="2">
        <f t="shared" si="614"/>
        <v>13026.504672897292</v>
      </c>
      <c r="O3503" s="2">
        <f t="shared" si="615"/>
        <v>316.14247693038345</v>
      </c>
      <c r="P3503" s="2"/>
    </row>
    <row r="3504" spans="1:16" x14ac:dyDescent="0.25">
      <c r="A3504">
        <v>3503</v>
      </c>
      <c r="B3504">
        <f t="shared" si="606"/>
        <v>145</v>
      </c>
      <c r="C3504">
        <f t="shared" si="605"/>
        <v>23</v>
      </c>
      <c r="D3504" s="3">
        <v>20.625735580134005</v>
      </c>
      <c r="E3504">
        <v>0</v>
      </c>
      <c r="F3504">
        <f t="shared" si="607"/>
        <v>0</v>
      </c>
      <c r="H3504" s="2">
        <f t="shared" si="608"/>
        <v>0</v>
      </c>
      <c r="I3504" s="2">
        <f t="shared" si="609"/>
        <v>13026.504672897292</v>
      </c>
      <c r="J3504" s="2">
        <f t="shared" si="610"/>
        <v>315.49445519867953</v>
      </c>
      <c r="K3504" s="2">
        <f t="shared" si="612"/>
        <v>0</v>
      </c>
      <c r="L3504" s="2">
        <f t="shared" si="611"/>
        <v>0</v>
      </c>
      <c r="M3504" s="2">
        <f t="shared" si="613"/>
        <v>0</v>
      </c>
      <c r="N3504" s="2">
        <f t="shared" si="614"/>
        <v>13026.504672897292</v>
      </c>
      <c r="O3504" s="2">
        <f t="shared" si="615"/>
        <v>315.49445519867953</v>
      </c>
      <c r="P3504" s="2"/>
    </row>
    <row r="3505" spans="1:16" x14ac:dyDescent="0.25">
      <c r="A3505">
        <v>3504</v>
      </c>
      <c r="B3505">
        <f t="shared" si="606"/>
        <v>146</v>
      </c>
      <c r="C3505">
        <f t="shared" si="605"/>
        <v>0</v>
      </c>
      <c r="D3505" s="3">
        <v>20.552569475857979</v>
      </c>
      <c r="E3505">
        <v>0</v>
      </c>
      <c r="F3505">
        <f t="shared" si="607"/>
        <v>0</v>
      </c>
      <c r="H3505" s="2">
        <f t="shared" si="608"/>
        <v>0</v>
      </c>
      <c r="I3505" s="2">
        <f t="shared" si="609"/>
        <v>13026.504672897292</v>
      </c>
      <c r="J3505" s="2">
        <f t="shared" si="610"/>
        <v>315.41583981381905</v>
      </c>
      <c r="K3505" s="2">
        <f t="shared" si="612"/>
        <v>0</v>
      </c>
      <c r="L3505" s="2">
        <f t="shared" si="611"/>
        <v>0</v>
      </c>
      <c r="M3505" s="2">
        <f t="shared" si="613"/>
        <v>0</v>
      </c>
      <c r="N3505" s="2">
        <f t="shared" si="614"/>
        <v>13026.504672897292</v>
      </c>
      <c r="O3505" s="2">
        <f t="shared" si="615"/>
        <v>315.41583981381905</v>
      </c>
      <c r="P3505" s="2"/>
    </row>
    <row r="3506" spans="1:16" x14ac:dyDescent="0.25">
      <c r="A3506">
        <v>3505</v>
      </c>
      <c r="B3506">
        <f t="shared" si="606"/>
        <v>146</v>
      </c>
      <c r="C3506">
        <f t="shared" si="605"/>
        <v>1</v>
      </c>
      <c r="D3506" s="3">
        <v>20.557116521885973</v>
      </c>
      <c r="E3506">
        <v>0</v>
      </c>
      <c r="F3506">
        <f t="shared" si="607"/>
        <v>0</v>
      </c>
      <c r="H3506" s="2">
        <f t="shared" si="608"/>
        <v>0</v>
      </c>
      <c r="I3506" s="2">
        <f t="shared" si="609"/>
        <v>13026.504672897292</v>
      </c>
      <c r="J3506" s="2">
        <f t="shared" si="610"/>
        <v>315.42072551570254</v>
      </c>
      <c r="K3506" s="2">
        <f t="shared" si="612"/>
        <v>0</v>
      </c>
      <c r="L3506" s="2">
        <f t="shared" si="611"/>
        <v>0</v>
      </c>
      <c r="M3506" s="2">
        <f t="shared" si="613"/>
        <v>0</v>
      </c>
      <c r="N3506" s="2">
        <f t="shared" si="614"/>
        <v>13026.504672897292</v>
      </c>
      <c r="O3506" s="2">
        <f t="shared" si="615"/>
        <v>315.42072551570254</v>
      </c>
      <c r="P3506" s="2"/>
    </row>
    <row r="3507" spans="1:16" x14ac:dyDescent="0.25">
      <c r="A3507">
        <v>3506</v>
      </c>
      <c r="B3507">
        <f t="shared" si="606"/>
        <v>146</v>
      </c>
      <c r="C3507">
        <f t="shared" si="605"/>
        <v>2</v>
      </c>
      <c r="D3507" s="3">
        <v>20.657151534512025</v>
      </c>
      <c r="E3507">
        <v>0</v>
      </c>
      <c r="F3507">
        <f t="shared" si="607"/>
        <v>0</v>
      </c>
      <c r="H3507" s="2">
        <f t="shared" si="608"/>
        <v>0</v>
      </c>
      <c r="I3507" s="2">
        <f t="shared" si="609"/>
        <v>13026.504672897292</v>
      </c>
      <c r="J3507" s="2">
        <f t="shared" si="610"/>
        <v>315.52821095715029</v>
      </c>
      <c r="K3507" s="2">
        <f t="shared" si="612"/>
        <v>0</v>
      </c>
      <c r="L3507" s="2">
        <f t="shared" si="611"/>
        <v>0</v>
      </c>
      <c r="M3507" s="2">
        <f t="shared" si="613"/>
        <v>0</v>
      </c>
      <c r="N3507" s="2">
        <f t="shared" si="614"/>
        <v>13026.504672897292</v>
      </c>
      <c r="O3507" s="2">
        <f t="shared" si="615"/>
        <v>315.52821095715029</v>
      </c>
      <c r="P3507" s="2"/>
    </row>
    <row r="3508" spans="1:16" x14ac:dyDescent="0.25">
      <c r="A3508">
        <v>3507</v>
      </c>
      <c r="B3508">
        <f t="shared" si="606"/>
        <v>146</v>
      </c>
      <c r="C3508">
        <f t="shared" si="605"/>
        <v>3</v>
      </c>
      <c r="D3508" s="3">
        <v>20.698901684409975</v>
      </c>
      <c r="E3508">
        <v>0</v>
      </c>
      <c r="F3508">
        <f t="shared" si="607"/>
        <v>0</v>
      </c>
      <c r="H3508" s="2">
        <f t="shared" si="608"/>
        <v>0</v>
      </c>
      <c r="I3508" s="2">
        <f t="shared" si="609"/>
        <v>13026.504672897292</v>
      </c>
      <c r="J3508" s="2">
        <f t="shared" si="610"/>
        <v>315.57307058353996</v>
      </c>
      <c r="K3508" s="2">
        <f t="shared" si="612"/>
        <v>0</v>
      </c>
      <c r="L3508" s="2">
        <f t="shared" si="611"/>
        <v>0</v>
      </c>
      <c r="M3508" s="2">
        <f t="shared" si="613"/>
        <v>0</v>
      </c>
      <c r="N3508" s="2">
        <f t="shared" si="614"/>
        <v>13026.504672897292</v>
      </c>
      <c r="O3508" s="2">
        <f t="shared" si="615"/>
        <v>315.57307058353996</v>
      </c>
      <c r="P3508" s="2"/>
    </row>
    <row r="3509" spans="1:16" x14ac:dyDescent="0.25">
      <c r="A3509">
        <v>3508</v>
      </c>
      <c r="B3509">
        <f t="shared" si="606"/>
        <v>146</v>
      </c>
      <c r="C3509">
        <f t="shared" si="605"/>
        <v>4</v>
      </c>
      <c r="D3509" s="3">
        <v>20.748919190722972</v>
      </c>
      <c r="E3509">
        <v>0</v>
      </c>
      <c r="F3509">
        <f t="shared" si="607"/>
        <v>0</v>
      </c>
      <c r="H3509" s="2">
        <f t="shared" si="608"/>
        <v>0</v>
      </c>
      <c r="I3509" s="2">
        <f t="shared" si="609"/>
        <v>13026.504672897292</v>
      </c>
      <c r="J3509" s="2">
        <f t="shared" si="610"/>
        <v>315.62681330426381</v>
      </c>
      <c r="K3509" s="2">
        <f t="shared" si="612"/>
        <v>0</v>
      </c>
      <c r="L3509" s="2">
        <f t="shared" si="611"/>
        <v>0</v>
      </c>
      <c r="M3509" s="2">
        <f t="shared" si="613"/>
        <v>0</v>
      </c>
      <c r="N3509" s="2">
        <f t="shared" si="614"/>
        <v>13026.504672897292</v>
      </c>
      <c r="O3509" s="2">
        <f t="shared" si="615"/>
        <v>315.62681330426381</v>
      </c>
      <c r="P3509" s="2"/>
    </row>
    <row r="3510" spans="1:16" x14ac:dyDescent="0.25">
      <c r="A3510">
        <v>3509</v>
      </c>
      <c r="B3510">
        <f t="shared" si="606"/>
        <v>146</v>
      </c>
      <c r="C3510">
        <f t="shared" si="605"/>
        <v>5</v>
      </c>
      <c r="D3510" s="3">
        <v>20.817538248971005</v>
      </c>
      <c r="E3510">
        <v>0</v>
      </c>
      <c r="F3510">
        <f t="shared" si="607"/>
        <v>0</v>
      </c>
      <c r="H3510" s="2">
        <f t="shared" si="608"/>
        <v>0</v>
      </c>
      <c r="I3510" s="2">
        <f t="shared" si="609"/>
        <v>13026.504672897292</v>
      </c>
      <c r="J3510" s="2">
        <f t="shared" si="610"/>
        <v>315.70054298724079</v>
      </c>
      <c r="K3510" s="2">
        <f t="shared" si="612"/>
        <v>0</v>
      </c>
      <c r="L3510" s="2">
        <f t="shared" si="611"/>
        <v>0</v>
      </c>
      <c r="M3510" s="2">
        <f t="shared" si="613"/>
        <v>0</v>
      </c>
      <c r="N3510" s="2">
        <f t="shared" si="614"/>
        <v>13026.504672897292</v>
      </c>
      <c r="O3510" s="2">
        <f t="shared" si="615"/>
        <v>315.70054298724079</v>
      </c>
      <c r="P3510" s="2"/>
    </row>
    <row r="3511" spans="1:16" x14ac:dyDescent="0.25">
      <c r="A3511">
        <v>3510</v>
      </c>
      <c r="B3511">
        <f t="shared" si="606"/>
        <v>146</v>
      </c>
      <c r="C3511">
        <f t="shared" si="605"/>
        <v>6</v>
      </c>
      <c r="D3511" s="3">
        <v>20.92749408929501</v>
      </c>
      <c r="E3511">
        <v>0</v>
      </c>
      <c r="F3511">
        <f t="shared" si="607"/>
        <v>0</v>
      </c>
      <c r="H3511" s="2">
        <f t="shared" si="608"/>
        <v>0</v>
      </c>
      <c r="I3511" s="2">
        <f t="shared" si="609"/>
        <v>13026.504672897292</v>
      </c>
      <c r="J3511" s="2">
        <f t="shared" si="610"/>
        <v>315.81868814188942</v>
      </c>
      <c r="K3511" s="2">
        <f t="shared" si="612"/>
        <v>0</v>
      </c>
      <c r="L3511" s="2">
        <f t="shared" si="611"/>
        <v>0</v>
      </c>
      <c r="M3511" s="2">
        <f t="shared" si="613"/>
        <v>0</v>
      </c>
      <c r="N3511" s="2">
        <f t="shared" si="614"/>
        <v>13026.504672897292</v>
      </c>
      <c r="O3511" s="2">
        <f t="shared" si="615"/>
        <v>315.81868814188942</v>
      </c>
      <c r="P3511" s="2"/>
    </row>
    <row r="3512" spans="1:16" x14ac:dyDescent="0.25">
      <c r="A3512">
        <v>3511</v>
      </c>
      <c r="B3512">
        <f t="shared" si="606"/>
        <v>146</v>
      </c>
      <c r="C3512">
        <f t="shared" si="605"/>
        <v>7</v>
      </c>
      <c r="D3512" s="3">
        <v>21.047370757317992</v>
      </c>
      <c r="E3512">
        <v>0</v>
      </c>
      <c r="F3512">
        <f t="shared" si="607"/>
        <v>330</v>
      </c>
      <c r="H3512" s="2">
        <f t="shared" si="608"/>
        <v>0</v>
      </c>
      <c r="I3512" s="2">
        <f t="shared" si="609"/>
        <v>12696.504672897292</v>
      </c>
      <c r="J3512" s="2">
        <f t="shared" si="610"/>
        <v>307.94360591098967</v>
      </c>
      <c r="K3512" s="2">
        <f t="shared" si="612"/>
        <v>0</v>
      </c>
      <c r="L3512" s="2">
        <f t="shared" si="611"/>
        <v>0</v>
      </c>
      <c r="M3512" s="2">
        <f t="shared" si="613"/>
        <v>330</v>
      </c>
      <c r="N3512" s="2">
        <f t="shared" si="614"/>
        <v>12696.504672897292</v>
      </c>
      <c r="O3512" s="2">
        <f t="shared" si="615"/>
        <v>307.94360591098967</v>
      </c>
      <c r="P3512" s="2"/>
    </row>
    <row r="3513" spans="1:16" x14ac:dyDescent="0.25">
      <c r="A3513">
        <v>3512</v>
      </c>
      <c r="B3513">
        <f t="shared" si="606"/>
        <v>146</v>
      </c>
      <c r="C3513">
        <f t="shared" si="605"/>
        <v>8</v>
      </c>
      <c r="D3513" s="3">
        <v>21.202383690105989</v>
      </c>
      <c r="E3513">
        <v>0</v>
      </c>
      <c r="F3513">
        <f t="shared" si="607"/>
        <v>0</v>
      </c>
      <c r="H3513" s="2">
        <f t="shared" si="608"/>
        <v>0</v>
      </c>
      <c r="I3513" s="2">
        <f t="shared" si="609"/>
        <v>12696.504672897292</v>
      </c>
      <c r="J3513" s="2">
        <f t="shared" si="610"/>
        <v>308.10594452113486</v>
      </c>
      <c r="K3513" s="2">
        <f t="shared" si="612"/>
        <v>0</v>
      </c>
      <c r="L3513" s="2">
        <f t="shared" si="611"/>
        <v>0</v>
      </c>
      <c r="M3513" s="2">
        <f t="shared" si="613"/>
        <v>0</v>
      </c>
      <c r="N3513" s="2">
        <f t="shared" si="614"/>
        <v>12696.504672897292</v>
      </c>
      <c r="O3513" s="2">
        <f t="shared" si="615"/>
        <v>308.10594452113486</v>
      </c>
      <c r="P3513" s="2"/>
    </row>
    <row r="3514" spans="1:16" x14ac:dyDescent="0.25">
      <c r="A3514">
        <v>3513</v>
      </c>
      <c r="B3514">
        <f t="shared" si="606"/>
        <v>146</v>
      </c>
      <c r="C3514">
        <f t="shared" si="605"/>
        <v>9</v>
      </c>
      <c r="D3514" s="3">
        <v>21.331767818006995</v>
      </c>
      <c r="E3514">
        <v>0</v>
      </c>
      <c r="F3514">
        <f t="shared" si="607"/>
        <v>0</v>
      </c>
      <c r="H3514" s="2">
        <f t="shared" si="608"/>
        <v>0</v>
      </c>
      <c r="I3514" s="2">
        <f t="shared" si="609"/>
        <v>12696.504672897292</v>
      </c>
      <c r="J3514" s="2">
        <f t="shared" si="610"/>
        <v>308.24144314773662</v>
      </c>
      <c r="K3514" s="2">
        <f t="shared" si="612"/>
        <v>0</v>
      </c>
      <c r="L3514" s="2">
        <f t="shared" si="611"/>
        <v>0</v>
      </c>
      <c r="M3514" s="2">
        <f t="shared" si="613"/>
        <v>0</v>
      </c>
      <c r="N3514" s="2">
        <f t="shared" si="614"/>
        <v>12696.504672897292</v>
      </c>
      <c r="O3514" s="2">
        <f t="shared" si="615"/>
        <v>308.24144314773662</v>
      </c>
      <c r="P3514" s="2"/>
    </row>
    <row r="3515" spans="1:16" x14ac:dyDescent="0.25">
      <c r="A3515">
        <v>3514</v>
      </c>
      <c r="B3515">
        <f t="shared" si="606"/>
        <v>146</v>
      </c>
      <c r="C3515">
        <f t="shared" si="605"/>
        <v>10</v>
      </c>
      <c r="D3515" s="3">
        <v>21.454124692953997</v>
      </c>
      <c r="E3515">
        <v>0</v>
      </c>
      <c r="F3515">
        <f t="shared" si="607"/>
        <v>0</v>
      </c>
      <c r="H3515" s="2">
        <f t="shared" si="608"/>
        <v>0</v>
      </c>
      <c r="I3515" s="2">
        <f t="shared" si="609"/>
        <v>12696.504672897292</v>
      </c>
      <c r="J3515" s="2">
        <f t="shared" si="610"/>
        <v>308.36958242401084</v>
      </c>
      <c r="K3515" s="2">
        <f t="shared" si="612"/>
        <v>0</v>
      </c>
      <c r="L3515" s="2">
        <f t="shared" si="611"/>
        <v>0</v>
      </c>
      <c r="M3515" s="2">
        <f t="shared" si="613"/>
        <v>0</v>
      </c>
      <c r="N3515" s="2">
        <f t="shared" si="614"/>
        <v>12696.504672897292</v>
      </c>
      <c r="O3515" s="2">
        <f t="shared" si="615"/>
        <v>308.36958242401084</v>
      </c>
      <c r="P3515" s="2"/>
    </row>
    <row r="3516" spans="1:16" x14ac:dyDescent="0.25">
      <c r="A3516">
        <v>3515</v>
      </c>
      <c r="B3516">
        <f t="shared" si="606"/>
        <v>146</v>
      </c>
      <c r="C3516">
        <f t="shared" si="605"/>
        <v>11</v>
      </c>
      <c r="D3516" s="3">
        <v>21.182128666889014</v>
      </c>
      <c r="E3516">
        <v>0</v>
      </c>
      <c r="F3516">
        <f t="shared" si="607"/>
        <v>0</v>
      </c>
      <c r="H3516" s="2">
        <f t="shared" si="608"/>
        <v>0</v>
      </c>
      <c r="I3516" s="2">
        <f t="shared" si="609"/>
        <v>12696.504672897292</v>
      </c>
      <c r="J3516" s="2">
        <f t="shared" si="610"/>
        <v>308.08473227607658</v>
      </c>
      <c r="K3516" s="2">
        <f t="shared" si="612"/>
        <v>0</v>
      </c>
      <c r="L3516" s="2">
        <f t="shared" si="611"/>
        <v>0</v>
      </c>
      <c r="M3516" s="2">
        <f t="shared" si="613"/>
        <v>0</v>
      </c>
      <c r="N3516" s="2">
        <f t="shared" si="614"/>
        <v>12696.504672897292</v>
      </c>
      <c r="O3516" s="2">
        <f t="shared" si="615"/>
        <v>308.08473227607658</v>
      </c>
      <c r="P3516" s="2"/>
    </row>
    <row r="3517" spans="1:16" x14ac:dyDescent="0.25">
      <c r="A3517">
        <v>3516</v>
      </c>
      <c r="B3517">
        <f t="shared" si="606"/>
        <v>146</v>
      </c>
      <c r="C3517">
        <f t="shared" si="605"/>
        <v>12</v>
      </c>
      <c r="D3517" s="3">
        <v>21.370624393159005</v>
      </c>
      <c r="E3517">
        <v>0</v>
      </c>
      <c r="F3517">
        <f t="shared" si="607"/>
        <v>0</v>
      </c>
      <c r="H3517" s="2">
        <f t="shared" si="608"/>
        <v>0</v>
      </c>
      <c r="I3517" s="2">
        <f t="shared" si="609"/>
        <v>12696.504672897292</v>
      </c>
      <c r="J3517" s="2">
        <f t="shared" si="610"/>
        <v>308.28213602601284</v>
      </c>
      <c r="K3517" s="2">
        <f t="shared" si="612"/>
        <v>0</v>
      </c>
      <c r="L3517" s="2">
        <f t="shared" si="611"/>
        <v>0</v>
      </c>
      <c r="M3517" s="2">
        <f t="shared" si="613"/>
        <v>0</v>
      </c>
      <c r="N3517" s="2">
        <f t="shared" si="614"/>
        <v>12696.504672897292</v>
      </c>
      <c r="O3517" s="2">
        <f t="shared" si="615"/>
        <v>308.28213602601284</v>
      </c>
      <c r="P3517" s="2"/>
    </row>
    <row r="3518" spans="1:16" x14ac:dyDescent="0.25">
      <c r="A3518">
        <v>3517</v>
      </c>
      <c r="B3518">
        <f t="shared" si="606"/>
        <v>146</v>
      </c>
      <c r="C3518">
        <f t="shared" si="605"/>
        <v>13</v>
      </c>
      <c r="D3518" s="3">
        <v>21.516129866070003</v>
      </c>
      <c r="E3518">
        <v>0</v>
      </c>
      <c r="F3518">
        <f t="shared" si="607"/>
        <v>0</v>
      </c>
      <c r="H3518" s="2">
        <f t="shared" si="608"/>
        <v>0</v>
      </c>
      <c r="I3518" s="2">
        <f t="shared" si="609"/>
        <v>12696.504672897292</v>
      </c>
      <c r="J3518" s="2">
        <f t="shared" si="610"/>
        <v>308.43451786806975</v>
      </c>
      <c r="K3518" s="2">
        <f t="shared" si="612"/>
        <v>0</v>
      </c>
      <c r="L3518" s="2">
        <f t="shared" si="611"/>
        <v>0</v>
      </c>
      <c r="M3518" s="2">
        <f t="shared" si="613"/>
        <v>0</v>
      </c>
      <c r="N3518" s="2">
        <f t="shared" si="614"/>
        <v>12696.504672897292</v>
      </c>
      <c r="O3518" s="2">
        <f t="shared" si="615"/>
        <v>308.43451786806975</v>
      </c>
      <c r="P3518" s="2"/>
    </row>
    <row r="3519" spans="1:16" x14ac:dyDescent="0.25">
      <c r="A3519">
        <v>3518</v>
      </c>
      <c r="B3519">
        <f t="shared" si="606"/>
        <v>146</v>
      </c>
      <c r="C3519">
        <f t="shared" si="605"/>
        <v>14</v>
      </c>
      <c r="D3519" s="3">
        <v>21.645513993969985</v>
      </c>
      <c r="E3519">
        <v>0</v>
      </c>
      <c r="F3519">
        <f t="shared" si="607"/>
        <v>0</v>
      </c>
      <c r="H3519" s="2">
        <f t="shared" si="608"/>
        <v>0</v>
      </c>
      <c r="I3519" s="2">
        <f t="shared" si="609"/>
        <v>12696.504672897292</v>
      </c>
      <c r="J3519" s="2">
        <f t="shared" si="610"/>
        <v>308.57001649467043</v>
      </c>
      <c r="K3519" s="2">
        <f t="shared" si="612"/>
        <v>0</v>
      </c>
      <c r="L3519" s="2">
        <f t="shared" si="611"/>
        <v>0</v>
      </c>
      <c r="M3519" s="2">
        <f t="shared" si="613"/>
        <v>0</v>
      </c>
      <c r="N3519" s="2">
        <f t="shared" si="614"/>
        <v>12696.504672897292</v>
      </c>
      <c r="O3519" s="2">
        <f t="shared" si="615"/>
        <v>308.57001649467043</v>
      </c>
      <c r="P3519" s="2"/>
    </row>
    <row r="3520" spans="1:16" x14ac:dyDescent="0.25">
      <c r="A3520">
        <v>3519</v>
      </c>
      <c r="B3520">
        <f t="shared" si="606"/>
        <v>146</v>
      </c>
      <c r="C3520">
        <f t="shared" si="605"/>
        <v>15</v>
      </c>
      <c r="D3520" s="3">
        <v>21.720333569529998</v>
      </c>
      <c r="E3520">
        <v>0</v>
      </c>
      <c r="F3520">
        <f t="shared" si="607"/>
        <v>0</v>
      </c>
      <c r="H3520" s="2">
        <f t="shared" si="608"/>
        <v>0</v>
      </c>
      <c r="I3520" s="2">
        <f t="shared" si="609"/>
        <v>12696.504672897292</v>
      </c>
      <c r="J3520" s="2">
        <f t="shared" si="610"/>
        <v>308.64837193050158</v>
      </c>
      <c r="K3520" s="2">
        <f t="shared" si="612"/>
        <v>0</v>
      </c>
      <c r="L3520" s="2">
        <f t="shared" si="611"/>
        <v>0</v>
      </c>
      <c r="M3520" s="2">
        <f t="shared" si="613"/>
        <v>0</v>
      </c>
      <c r="N3520" s="2">
        <f t="shared" si="614"/>
        <v>12696.504672897292</v>
      </c>
      <c r="O3520" s="2">
        <f t="shared" si="615"/>
        <v>308.64837193050158</v>
      </c>
      <c r="P3520" s="2"/>
    </row>
    <row r="3521" spans="1:16" x14ac:dyDescent="0.25">
      <c r="A3521">
        <v>3520</v>
      </c>
      <c r="B3521">
        <f t="shared" si="606"/>
        <v>146</v>
      </c>
      <c r="C3521">
        <f t="shared" si="605"/>
        <v>16</v>
      </c>
      <c r="D3521" s="3">
        <v>21.515716498248992</v>
      </c>
      <c r="E3521">
        <v>0</v>
      </c>
      <c r="F3521">
        <f t="shared" si="607"/>
        <v>0</v>
      </c>
      <c r="H3521" s="2">
        <f t="shared" si="608"/>
        <v>0</v>
      </c>
      <c r="I3521" s="2">
        <f t="shared" si="609"/>
        <v>12696.504672897292</v>
      </c>
      <c r="J3521" s="2">
        <f t="shared" si="610"/>
        <v>308.43408496510909</v>
      </c>
      <c r="K3521" s="2">
        <f t="shared" si="612"/>
        <v>0</v>
      </c>
      <c r="L3521" s="2">
        <f t="shared" si="611"/>
        <v>0</v>
      </c>
      <c r="M3521" s="2">
        <f t="shared" si="613"/>
        <v>0</v>
      </c>
      <c r="N3521" s="2">
        <f t="shared" si="614"/>
        <v>12696.504672897292</v>
      </c>
      <c r="O3521" s="2">
        <f t="shared" si="615"/>
        <v>308.43408496510909</v>
      </c>
      <c r="P3521" s="2"/>
    </row>
    <row r="3522" spans="1:16" x14ac:dyDescent="0.25">
      <c r="A3522">
        <v>3521</v>
      </c>
      <c r="B3522">
        <f t="shared" si="606"/>
        <v>146</v>
      </c>
      <c r="C3522">
        <f t="shared" ref="C3522:C3585" si="616">A3522-B3522*24</f>
        <v>17</v>
      </c>
      <c r="D3522" s="3">
        <v>21.249920989495024</v>
      </c>
      <c r="E3522">
        <v>0</v>
      </c>
      <c r="F3522">
        <f t="shared" si="607"/>
        <v>0</v>
      </c>
      <c r="H3522" s="2">
        <f t="shared" si="608"/>
        <v>0</v>
      </c>
      <c r="I3522" s="2">
        <f t="shared" si="609"/>
        <v>12696.504672897292</v>
      </c>
      <c r="J3522" s="2">
        <f t="shared" si="610"/>
        <v>308.15572836158009</v>
      </c>
      <c r="K3522" s="2">
        <f t="shared" si="612"/>
        <v>0</v>
      </c>
      <c r="L3522" s="2">
        <f t="shared" si="611"/>
        <v>0</v>
      </c>
      <c r="M3522" s="2">
        <f t="shared" si="613"/>
        <v>0</v>
      </c>
      <c r="N3522" s="2">
        <f t="shared" si="614"/>
        <v>12696.504672897292</v>
      </c>
      <c r="O3522" s="2">
        <f t="shared" si="615"/>
        <v>308.15572836158009</v>
      </c>
      <c r="P3522" s="2"/>
    </row>
    <row r="3523" spans="1:16" x14ac:dyDescent="0.25">
      <c r="A3523">
        <v>3522</v>
      </c>
      <c r="B3523">
        <f t="shared" ref="B3523:B3586" si="617">INT(A3523/24)</f>
        <v>146</v>
      </c>
      <c r="C3523">
        <f t="shared" si="616"/>
        <v>18</v>
      </c>
      <c r="D3523" s="3">
        <v>21.130044321471985</v>
      </c>
      <c r="E3523">
        <v>0</v>
      </c>
      <c r="F3523">
        <f t="shared" ref="F3523:F3586" si="618">IF(C3523=$V$6,$V$5,0)</f>
        <v>0</v>
      </c>
      <c r="H3523" s="2">
        <f t="shared" ref="H3523:H3586" si="619">IF(E3523&gt;$V$8,$V$8,E3523)</f>
        <v>0</v>
      </c>
      <c r="I3523" s="2">
        <f t="shared" si="609"/>
        <v>12696.504672897292</v>
      </c>
      <c r="J3523" s="2">
        <f t="shared" si="610"/>
        <v>308.03018650306751</v>
      </c>
      <c r="K3523" s="2">
        <f t="shared" si="612"/>
        <v>0</v>
      </c>
      <c r="L3523" s="2">
        <f t="shared" si="611"/>
        <v>0</v>
      </c>
      <c r="M3523" s="2">
        <f t="shared" si="613"/>
        <v>0</v>
      </c>
      <c r="N3523" s="2">
        <f t="shared" si="614"/>
        <v>12696.504672897292</v>
      </c>
      <c r="O3523" s="2">
        <f t="shared" si="615"/>
        <v>308.03018650306751</v>
      </c>
      <c r="P3523" s="2"/>
    </row>
    <row r="3524" spans="1:16" x14ac:dyDescent="0.25">
      <c r="A3524">
        <v>3523</v>
      </c>
      <c r="B3524">
        <f t="shared" si="617"/>
        <v>146</v>
      </c>
      <c r="C3524">
        <f t="shared" si="616"/>
        <v>19</v>
      </c>
      <c r="D3524" s="3">
        <v>20.986192319844008</v>
      </c>
      <c r="E3524">
        <v>0</v>
      </c>
      <c r="F3524">
        <f t="shared" si="618"/>
        <v>0</v>
      </c>
      <c r="H3524" s="2">
        <f t="shared" si="619"/>
        <v>0</v>
      </c>
      <c r="I3524" s="2">
        <f t="shared" ref="I3524:I3587" si="620">N3523+H3524*1000/$V$10-F3524</f>
        <v>12696.504672897292</v>
      </c>
      <c r="J3524" s="2">
        <f t="shared" ref="J3524:J3587" si="621">(I3524/$V$13)*$V$16*(D3524+273)/100000</f>
        <v>307.87953627285208</v>
      </c>
      <c r="K3524" s="2">
        <f t="shared" si="612"/>
        <v>0</v>
      </c>
      <c r="L3524" s="2">
        <f t="shared" ref="L3524:L3587" si="622">K3524*1000/$V$10</f>
        <v>0</v>
      </c>
      <c r="M3524" s="2">
        <f t="shared" si="613"/>
        <v>0</v>
      </c>
      <c r="N3524" s="2">
        <f t="shared" si="614"/>
        <v>12696.504672897292</v>
      </c>
      <c r="O3524" s="2">
        <f t="shared" si="615"/>
        <v>307.87953627285208</v>
      </c>
      <c r="P3524" s="2"/>
    </row>
    <row r="3525" spans="1:16" x14ac:dyDescent="0.25">
      <c r="A3525">
        <v>3524</v>
      </c>
      <c r="B3525">
        <f t="shared" si="617"/>
        <v>146</v>
      </c>
      <c r="C3525">
        <f t="shared" si="616"/>
        <v>20</v>
      </c>
      <c r="D3525" s="3">
        <v>20.932867870965026</v>
      </c>
      <c r="E3525">
        <v>0</v>
      </c>
      <c r="F3525">
        <f t="shared" si="618"/>
        <v>0</v>
      </c>
      <c r="H3525" s="2">
        <f t="shared" si="619"/>
        <v>0</v>
      </c>
      <c r="I3525" s="2">
        <f t="shared" si="620"/>
        <v>12696.504672897292</v>
      </c>
      <c r="J3525" s="2">
        <f t="shared" si="621"/>
        <v>307.82369179096224</v>
      </c>
      <c r="K3525" s="2">
        <f t="shared" si="612"/>
        <v>0</v>
      </c>
      <c r="L3525" s="2">
        <f t="shared" si="622"/>
        <v>0</v>
      </c>
      <c r="M3525" s="2">
        <f t="shared" si="613"/>
        <v>0</v>
      </c>
      <c r="N3525" s="2">
        <f t="shared" si="614"/>
        <v>12696.504672897292</v>
      </c>
      <c r="O3525" s="2">
        <f t="shared" si="615"/>
        <v>307.82369179096224</v>
      </c>
      <c r="P3525" s="2"/>
    </row>
    <row r="3526" spans="1:16" x14ac:dyDescent="0.25">
      <c r="A3526">
        <v>3525</v>
      </c>
      <c r="B3526">
        <f t="shared" si="617"/>
        <v>146</v>
      </c>
      <c r="C3526">
        <f t="shared" si="616"/>
        <v>21</v>
      </c>
      <c r="D3526" s="3">
        <v>20.911786112105972</v>
      </c>
      <c r="E3526">
        <v>0</v>
      </c>
      <c r="F3526">
        <f t="shared" si="618"/>
        <v>0</v>
      </c>
      <c r="H3526" s="2">
        <f t="shared" si="619"/>
        <v>0</v>
      </c>
      <c r="I3526" s="2">
        <f t="shared" si="620"/>
        <v>12696.504672897292</v>
      </c>
      <c r="J3526" s="2">
        <f t="shared" si="621"/>
        <v>307.8016137399826</v>
      </c>
      <c r="K3526" s="2">
        <f t="shared" si="612"/>
        <v>0</v>
      </c>
      <c r="L3526" s="2">
        <f t="shared" si="622"/>
        <v>0</v>
      </c>
      <c r="M3526" s="2">
        <f t="shared" si="613"/>
        <v>0</v>
      </c>
      <c r="N3526" s="2">
        <f t="shared" si="614"/>
        <v>12696.504672897292</v>
      </c>
      <c r="O3526" s="2">
        <f t="shared" si="615"/>
        <v>307.8016137399826</v>
      </c>
      <c r="P3526" s="2"/>
    </row>
    <row r="3527" spans="1:16" x14ac:dyDescent="0.25">
      <c r="A3527">
        <v>3526</v>
      </c>
      <c r="B3527">
        <f t="shared" si="617"/>
        <v>146</v>
      </c>
      <c r="C3527">
        <f t="shared" si="616"/>
        <v>22</v>
      </c>
      <c r="D3527" s="3">
        <v>20.879543422085987</v>
      </c>
      <c r="E3527">
        <v>0</v>
      </c>
      <c r="F3527">
        <f t="shared" si="618"/>
        <v>0</v>
      </c>
      <c r="H3527" s="2">
        <f t="shared" si="619"/>
        <v>0</v>
      </c>
      <c r="I3527" s="2">
        <f t="shared" si="620"/>
        <v>12696.504672897292</v>
      </c>
      <c r="J3527" s="2">
        <f t="shared" si="621"/>
        <v>307.76784730907235</v>
      </c>
      <c r="K3527" s="2">
        <f t="shared" si="612"/>
        <v>0</v>
      </c>
      <c r="L3527" s="2">
        <f t="shared" si="622"/>
        <v>0</v>
      </c>
      <c r="M3527" s="2">
        <f t="shared" si="613"/>
        <v>0</v>
      </c>
      <c r="N3527" s="2">
        <f t="shared" si="614"/>
        <v>12696.504672897292</v>
      </c>
      <c r="O3527" s="2">
        <f t="shared" si="615"/>
        <v>307.76784730907235</v>
      </c>
      <c r="P3527" s="2"/>
    </row>
    <row r="3528" spans="1:16" x14ac:dyDescent="0.25">
      <c r="A3528">
        <v>3527</v>
      </c>
      <c r="B3528">
        <f t="shared" si="617"/>
        <v>146</v>
      </c>
      <c r="C3528">
        <f t="shared" si="616"/>
        <v>23</v>
      </c>
      <c r="D3528" s="3">
        <v>20.431866072192975</v>
      </c>
      <c r="E3528">
        <v>0</v>
      </c>
      <c r="F3528">
        <f t="shared" si="618"/>
        <v>0</v>
      </c>
      <c r="H3528" s="2">
        <f t="shared" si="619"/>
        <v>0</v>
      </c>
      <c r="I3528" s="2">
        <f t="shared" si="620"/>
        <v>12696.504672897292</v>
      </c>
      <c r="J3528" s="2">
        <f t="shared" si="621"/>
        <v>307.29901340297187</v>
      </c>
      <c r="K3528" s="2">
        <f t="shared" si="612"/>
        <v>0</v>
      </c>
      <c r="L3528" s="2">
        <f t="shared" si="622"/>
        <v>0</v>
      </c>
      <c r="M3528" s="2">
        <f t="shared" si="613"/>
        <v>0</v>
      </c>
      <c r="N3528" s="2">
        <f t="shared" si="614"/>
        <v>12696.504672897292</v>
      </c>
      <c r="O3528" s="2">
        <f t="shared" si="615"/>
        <v>307.29901340297187</v>
      </c>
      <c r="P3528" s="2"/>
    </row>
    <row r="3529" spans="1:16" x14ac:dyDescent="0.25">
      <c r="A3529">
        <v>3528</v>
      </c>
      <c r="B3529">
        <f t="shared" si="617"/>
        <v>147</v>
      </c>
      <c r="C3529">
        <f t="shared" si="616"/>
        <v>0</v>
      </c>
      <c r="D3529" s="3">
        <v>20.387222347549994</v>
      </c>
      <c r="E3529">
        <v>0</v>
      </c>
      <c r="F3529">
        <f t="shared" si="618"/>
        <v>0</v>
      </c>
      <c r="H3529" s="2">
        <f t="shared" si="619"/>
        <v>0</v>
      </c>
      <c r="I3529" s="2">
        <f t="shared" si="620"/>
        <v>12696.504672897292</v>
      </c>
      <c r="J3529" s="2">
        <f t="shared" si="621"/>
        <v>307.25225988325002</v>
      </c>
      <c r="K3529" s="2">
        <f t="shared" si="612"/>
        <v>0</v>
      </c>
      <c r="L3529" s="2">
        <f t="shared" si="622"/>
        <v>0</v>
      </c>
      <c r="M3529" s="2">
        <f t="shared" si="613"/>
        <v>0</v>
      </c>
      <c r="N3529" s="2">
        <f t="shared" si="614"/>
        <v>12696.504672897292</v>
      </c>
      <c r="O3529" s="2">
        <f t="shared" si="615"/>
        <v>307.25225988325002</v>
      </c>
      <c r="P3529" s="2"/>
    </row>
    <row r="3530" spans="1:16" x14ac:dyDescent="0.25">
      <c r="A3530">
        <v>3529</v>
      </c>
      <c r="B3530">
        <f t="shared" si="617"/>
        <v>147</v>
      </c>
      <c r="C3530">
        <f t="shared" si="616"/>
        <v>1</v>
      </c>
      <c r="D3530" s="3">
        <v>20.392182761400022</v>
      </c>
      <c r="E3530">
        <v>0</v>
      </c>
      <c r="F3530">
        <f t="shared" si="618"/>
        <v>0</v>
      </c>
      <c r="H3530" s="2">
        <f t="shared" si="619"/>
        <v>0</v>
      </c>
      <c r="I3530" s="2">
        <f t="shared" si="620"/>
        <v>12696.504672897292</v>
      </c>
      <c r="J3530" s="2">
        <f t="shared" si="621"/>
        <v>307.25745471877553</v>
      </c>
      <c r="K3530" s="2">
        <f t="shared" si="612"/>
        <v>0</v>
      </c>
      <c r="L3530" s="2">
        <f t="shared" si="622"/>
        <v>0</v>
      </c>
      <c r="M3530" s="2">
        <f t="shared" si="613"/>
        <v>0</v>
      </c>
      <c r="N3530" s="2">
        <f t="shared" si="614"/>
        <v>12696.504672897292</v>
      </c>
      <c r="O3530" s="2">
        <f t="shared" si="615"/>
        <v>307.25745471877553</v>
      </c>
      <c r="P3530" s="2"/>
    </row>
    <row r="3531" spans="1:16" x14ac:dyDescent="0.25">
      <c r="A3531">
        <v>3530</v>
      </c>
      <c r="B3531">
        <f t="shared" si="617"/>
        <v>147</v>
      </c>
      <c r="C3531">
        <f t="shared" si="616"/>
        <v>2</v>
      </c>
      <c r="D3531" s="3">
        <v>20.422771980136986</v>
      </c>
      <c r="E3531">
        <v>0</v>
      </c>
      <c r="F3531">
        <f t="shared" si="618"/>
        <v>0</v>
      </c>
      <c r="H3531" s="2">
        <f t="shared" si="619"/>
        <v>0</v>
      </c>
      <c r="I3531" s="2">
        <f t="shared" si="620"/>
        <v>12696.504672897292</v>
      </c>
      <c r="J3531" s="2">
        <f t="shared" si="621"/>
        <v>307.2894895378443</v>
      </c>
      <c r="K3531" s="2">
        <f t="shared" si="612"/>
        <v>0</v>
      </c>
      <c r="L3531" s="2">
        <f t="shared" si="622"/>
        <v>0</v>
      </c>
      <c r="M3531" s="2">
        <f t="shared" si="613"/>
        <v>0</v>
      </c>
      <c r="N3531" s="2">
        <f t="shared" si="614"/>
        <v>12696.504672897292</v>
      </c>
      <c r="O3531" s="2">
        <f t="shared" si="615"/>
        <v>307.2894895378443</v>
      </c>
      <c r="P3531" s="2"/>
    </row>
    <row r="3532" spans="1:16" x14ac:dyDescent="0.25">
      <c r="A3532">
        <v>3531</v>
      </c>
      <c r="B3532">
        <f t="shared" si="617"/>
        <v>147</v>
      </c>
      <c r="C3532">
        <f t="shared" si="616"/>
        <v>3</v>
      </c>
      <c r="D3532" s="3">
        <v>20.443027003354018</v>
      </c>
      <c r="E3532">
        <v>0</v>
      </c>
      <c r="F3532">
        <f t="shared" si="618"/>
        <v>0</v>
      </c>
      <c r="H3532" s="2">
        <f t="shared" si="619"/>
        <v>0</v>
      </c>
      <c r="I3532" s="2">
        <f t="shared" si="620"/>
        <v>12696.504672897292</v>
      </c>
      <c r="J3532" s="2">
        <f t="shared" si="621"/>
        <v>307.31070178290264</v>
      </c>
      <c r="K3532" s="2">
        <f t="shared" si="612"/>
        <v>0</v>
      </c>
      <c r="L3532" s="2">
        <f t="shared" si="622"/>
        <v>0</v>
      </c>
      <c r="M3532" s="2">
        <f t="shared" si="613"/>
        <v>0</v>
      </c>
      <c r="N3532" s="2">
        <f t="shared" si="614"/>
        <v>12696.504672897292</v>
      </c>
      <c r="O3532" s="2">
        <f t="shared" si="615"/>
        <v>307.31070178290264</v>
      </c>
      <c r="P3532" s="2"/>
    </row>
    <row r="3533" spans="1:16" x14ac:dyDescent="0.25">
      <c r="A3533">
        <v>3532</v>
      </c>
      <c r="B3533">
        <f t="shared" si="617"/>
        <v>147</v>
      </c>
      <c r="C3533">
        <f t="shared" si="616"/>
        <v>4</v>
      </c>
      <c r="D3533" s="3">
        <v>20.476096429016025</v>
      </c>
      <c r="E3533">
        <v>1.214</v>
      </c>
      <c r="F3533">
        <f t="shared" si="618"/>
        <v>0</v>
      </c>
      <c r="H3533" s="2">
        <f t="shared" si="619"/>
        <v>1.214</v>
      </c>
      <c r="I3533" s="2">
        <f t="shared" si="620"/>
        <v>12719.196261682338</v>
      </c>
      <c r="J3533" s="2">
        <f t="shared" si="621"/>
        <v>307.89463117783043</v>
      </c>
      <c r="K3533" s="2">
        <f t="shared" si="612"/>
        <v>1.214</v>
      </c>
      <c r="L3533" s="2">
        <f t="shared" si="622"/>
        <v>22.691588785046729</v>
      </c>
      <c r="M3533" s="2">
        <f t="shared" si="613"/>
        <v>0</v>
      </c>
      <c r="N3533" s="2">
        <f t="shared" si="614"/>
        <v>12719.196261682338</v>
      </c>
      <c r="O3533" s="2">
        <f t="shared" si="615"/>
        <v>307.89463117783043</v>
      </c>
      <c r="P3533" s="2"/>
    </row>
    <row r="3534" spans="1:16" x14ac:dyDescent="0.25">
      <c r="A3534">
        <v>3533</v>
      </c>
      <c r="B3534">
        <f t="shared" si="617"/>
        <v>147</v>
      </c>
      <c r="C3534">
        <f t="shared" si="616"/>
        <v>5</v>
      </c>
      <c r="D3534" s="3">
        <v>20.519500050195973</v>
      </c>
      <c r="E3534">
        <v>1.097</v>
      </c>
      <c r="F3534">
        <f t="shared" si="618"/>
        <v>0</v>
      </c>
      <c r="H3534" s="2">
        <f t="shared" si="619"/>
        <v>1.097</v>
      </c>
      <c r="I3534" s="2">
        <f t="shared" si="620"/>
        <v>12739.700934579534</v>
      </c>
      <c r="J3534" s="2">
        <f t="shared" si="621"/>
        <v>308.43659894092525</v>
      </c>
      <c r="K3534" s="2">
        <f t="shared" si="612"/>
        <v>1.097</v>
      </c>
      <c r="L3534" s="2">
        <f t="shared" si="622"/>
        <v>20.504672897196262</v>
      </c>
      <c r="M3534" s="2">
        <f t="shared" si="613"/>
        <v>0</v>
      </c>
      <c r="N3534" s="2">
        <f t="shared" si="614"/>
        <v>12739.700934579534</v>
      </c>
      <c r="O3534" s="2">
        <f t="shared" si="615"/>
        <v>308.43659894092525</v>
      </c>
      <c r="P3534" s="2"/>
    </row>
    <row r="3535" spans="1:16" x14ac:dyDescent="0.25">
      <c r="A3535">
        <v>3534</v>
      </c>
      <c r="B3535">
        <f t="shared" si="617"/>
        <v>147</v>
      </c>
      <c r="C3535">
        <f t="shared" si="616"/>
        <v>6</v>
      </c>
      <c r="D3535" s="3">
        <v>20.652604488483973</v>
      </c>
      <c r="E3535">
        <v>1.2250000000000001</v>
      </c>
      <c r="F3535">
        <f t="shared" si="618"/>
        <v>0</v>
      </c>
      <c r="H3535" s="2">
        <f t="shared" si="619"/>
        <v>1.2250000000000001</v>
      </c>
      <c r="I3535" s="2">
        <f t="shared" si="620"/>
        <v>12762.598130841216</v>
      </c>
      <c r="J3535" s="2">
        <f t="shared" si="621"/>
        <v>309.13107562291532</v>
      </c>
      <c r="K3535" s="2">
        <f t="shared" si="612"/>
        <v>1.2250000000000001</v>
      </c>
      <c r="L3535" s="2">
        <f t="shared" si="622"/>
        <v>22.897196261682243</v>
      </c>
      <c r="M3535" s="2">
        <f t="shared" si="613"/>
        <v>0</v>
      </c>
      <c r="N3535" s="2">
        <f t="shared" si="614"/>
        <v>12762.598130841216</v>
      </c>
      <c r="O3535" s="2">
        <f t="shared" si="615"/>
        <v>309.13107562291532</v>
      </c>
      <c r="P3535" s="2"/>
    </row>
    <row r="3536" spans="1:16" x14ac:dyDescent="0.25">
      <c r="A3536">
        <v>3535</v>
      </c>
      <c r="B3536">
        <f t="shared" si="617"/>
        <v>147</v>
      </c>
      <c r="C3536">
        <f t="shared" si="616"/>
        <v>7</v>
      </c>
      <c r="D3536" s="3">
        <v>20.821258559358</v>
      </c>
      <c r="E3536">
        <v>0</v>
      </c>
      <c r="F3536">
        <f t="shared" si="618"/>
        <v>330</v>
      </c>
      <c r="H3536" s="2">
        <f t="shared" si="619"/>
        <v>0</v>
      </c>
      <c r="I3536" s="2">
        <f t="shared" si="620"/>
        <v>12432.598130841216</v>
      </c>
      <c r="J3536" s="2">
        <f t="shared" si="621"/>
        <v>301.31088708615573</v>
      </c>
      <c r="K3536" s="2">
        <f t="shared" si="612"/>
        <v>0</v>
      </c>
      <c r="L3536" s="2">
        <f t="shared" si="622"/>
        <v>0</v>
      </c>
      <c r="M3536" s="2">
        <f t="shared" si="613"/>
        <v>330</v>
      </c>
      <c r="N3536" s="2">
        <f t="shared" si="614"/>
        <v>12432.598130841216</v>
      </c>
      <c r="O3536" s="2">
        <f t="shared" si="615"/>
        <v>301.31088708615573</v>
      </c>
      <c r="P3536" s="2"/>
    </row>
    <row r="3537" spans="1:16" x14ac:dyDescent="0.25">
      <c r="A3537">
        <v>3536</v>
      </c>
      <c r="B3537">
        <f t="shared" si="617"/>
        <v>147</v>
      </c>
      <c r="C3537">
        <f t="shared" si="616"/>
        <v>8</v>
      </c>
      <c r="D3537" s="3">
        <v>20.998179986647017</v>
      </c>
      <c r="E3537">
        <v>0.73799999999999999</v>
      </c>
      <c r="F3537">
        <f t="shared" si="618"/>
        <v>0</v>
      </c>
      <c r="H3537" s="2">
        <f t="shared" si="619"/>
        <v>0.73799999999999999</v>
      </c>
      <c r="I3537" s="2">
        <f t="shared" si="620"/>
        <v>12446.39252336458</v>
      </c>
      <c r="J3537" s="2">
        <f t="shared" si="621"/>
        <v>301.82683434667103</v>
      </c>
      <c r="K3537" s="2">
        <f t="shared" si="612"/>
        <v>0.73799999999999999</v>
      </c>
      <c r="L3537" s="2">
        <f t="shared" si="622"/>
        <v>13.794392523364486</v>
      </c>
      <c r="M3537" s="2">
        <f t="shared" si="613"/>
        <v>0</v>
      </c>
      <c r="N3537" s="2">
        <f t="shared" si="614"/>
        <v>12446.39252336458</v>
      </c>
      <c r="O3537" s="2">
        <f t="shared" si="615"/>
        <v>301.82683434667103</v>
      </c>
      <c r="P3537" s="2"/>
    </row>
    <row r="3538" spans="1:16" x14ac:dyDescent="0.25">
      <c r="A3538">
        <v>3537</v>
      </c>
      <c r="B3538">
        <f t="shared" si="617"/>
        <v>147</v>
      </c>
      <c r="C3538">
        <f t="shared" si="616"/>
        <v>9</v>
      </c>
      <c r="D3538" s="3">
        <v>21.138725045707986</v>
      </c>
      <c r="E3538">
        <v>1.1539999999999999</v>
      </c>
      <c r="F3538">
        <f t="shared" si="618"/>
        <v>0</v>
      </c>
      <c r="H3538" s="2">
        <f t="shared" si="619"/>
        <v>1.1539999999999999</v>
      </c>
      <c r="I3538" s="2">
        <f t="shared" si="620"/>
        <v>12467.962616822524</v>
      </c>
      <c r="J3538" s="2">
        <f t="shared" si="621"/>
        <v>302.49444984240392</v>
      </c>
      <c r="K3538" s="2">
        <f t="shared" si="612"/>
        <v>1.1539999999999999</v>
      </c>
      <c r="L3538" s="2">
        <f t="shared" si="622"/>
        <v>21.570093457943926</v>
      </c>
      <c r="M3538" s="2">
        <f t="shared" si="613"/>
        <v>0</v>
      </c>
      <c r="N3538" s="2">
        <f t="shared" si="614"/>
        <v>12467.962616822524</v>
      </c>
      <c r="O3538" s="2">
        <f t="shared" si="615"/>
        <v>302.49444984240392</v>
      </c>
      <c r="P3538" s="2"/>
    </row>
    <row r="3539" spans="1:16" x14ac:dyDescent="0.25">
      <c r="A3539">
        <v>3538</v>
      </c>
      <c r="B3539">
        <f t="shared" si="617"/>
        <v>147</v>
      </c>
      <c r="C3539">
        <f t="shared" si="616"/>
        <v>10</v>
      </c>
      <c r="D3539" s="3">
        <v>21.234626380125974</v>
      </c>
      <c r="E3539">
        <v>0.52800000000000002</v>
      </c>
      <c r="F3539">
        <f t="shared" si="618"/>
        <v>0</v>
      </c>
      <c r="H3539" s="2">
        <f t="shared" si="619"/>
        <v>0.52800000000000002</v>
      </c>
      <c r="I3539" s="2">
        <f t="shared" si="620"/>
        <v>12477.831775701028</v>
      </c>
      <c r="J3539" s="2">
        <f t="shared" si="621"/>
        <v>302.83259650826125</v>
      </c>
      <c r="K3539" s="2">
        <f t="shared" si="612"/>
        <v>0.52800000000000002</v>
      </c>
      <c r="L3539" s="2">
        <f t="shared" si="622"/>
        <v>9.8691588785046722</v>
      </c>
      <c r="M3539" s="2">
        <f t="shared" si="613"/>
        <v>0</v>
      </c>
      <c r="N3539" s="2">
        <f t="shared" si="614"/>
        <v>12477.831775701028</v>
      </c>
      <c r="O3539" s="2">
        <f t="shared" si="615"/>
        <v>302.83259650826125</v>
      </c>
      <c r="P3539" s="2"/>
    </row>
    <row r="3540" spans="1:16" x14ac:dyDescent="0.25">
      <c r="A3540">
        <v>3539</v>
      </c>
      <c r="B3540">
        <f t="shared" si="617"/>
        <v>147</v>
      </c>
      <c r="C3540">
        <f t="shared" si="616"/>
        <v>11</v>
      </c>
      <c r="D3540" s="3">
        <v>21.481820336945987</v>
      </c>
      <c r="E3540">
        <v>0.216</v>
      </c>
      <c r="F3540">
        <f t="shared" si="618"/>
        <v>0</v>
      </c>
      <c r="H3540" s="2">
        <f t="shared" si="619"/>
        <v>0.216</v>
      </c>
      <c r="I3540" s="2">
        <f t="shared" si="620"/>
        <v>12481.869158878599</v>
      </c>
      <c r="J3540" s="2">
        <f t="shared" si="621"/>
        <v>303.18508203009992</v>
      </c>
      <c r="K3540" s="2">
        <f t="shared" si="612"/>
        <v>0.216</v>
      </c>
      <c r="L3540" s="2">
        <f t="shared" si="622"/>
        <v>4.037383177570093</v>
      </c>
      <c r="M3540" s="2">
        <f t="shared" si="613"/>
        <v>0</v>
      </c>
      <c r="N3540" s="2">
        <f t="shared" si="614"/>
        <v>12481.869158878599</v>
      </c>
      <c r="O3540" s="2">
        <f t="shared" si="615"/>
        <v>303.18508203009992</v>
      </c>
      <c r="P3540" s="2"/>
    </row>
    <row r="3541" spans="1:16" x14ac:dyDescent="0.25">
      <c r="A3541">
        <v>3540</v>
      </c>
      <c r="B3541">
        <f t="shared" si="617"/>
        <v>147</v>
      </c>
      <c r="C3541">
        <f t="shared" si="616"/>
        <v>12</v>
      </c>
      <c r="D3541" s="3">
        <v>21.724053879916028</v>
      </c>
      <c r="E3541">
        <v>0.68100000000000005</v>
      </c>
      <c r="F3541">
        <f t="shared" si="618"/>
        <v>0</v>
      </c>
      <c r="H3541" s="2">
        <f t="shared" si="619"/>
        <v>0.68100000000000005</v>
      </c>
      <c r="I3541" s="2">
        <f t="shared" si="620"/>
        <v>12494.598130841216</v>
      </c>
      <c r="J3541" s="2">
        <f t="shared" si="621"/>
        <v>303.74391621175687</v>
      </c>
      <c r="K3541" s="2">
        <f t="shared" si="612"/>
        <v>0.68100000000000005</v>
      </c>
      <c r="L3541" s="2">
        <f t="shared" si="622"/>
        <v>12.728971962616823</v>
      </c>
      <c r="M3541" s="2">
        <f t="shared" si="613"/>
        <v>0</v>
      </c>
      <c r="N3541" s="2">
        <f t="shared" si="614"/>
        <v>12494.598130841216</v>
      </c>
      <c r="O3541" s="2">
        <f t="shared" si="615"/>
        <v>303.74391621175687</v>
      </c>
      <c r="P3541" s="2"/>
    </row>
    <row r="3542" spans="1:16" x14ac:dyDescent="0.25">
      <c r="A3542">
        <v>3541</v>
      </c>
      <c r="B3542">
        <f t="shared" si="617"/>
        <v>147</v>
      </c>
      <c r="C3542">
        <f t="shared" si="616"/>
        <v>13</v>
      </c>
      <c r="D3542" s="3">
        <v>21.971661204556995</v>
      </c>
      <c r="E3542">
        <v>0.496</v>
      </c>
      <c r="F3542">
        <f t="shared" si="618"/>
        <v>0</v>
      </c>
      <c r="H3542" s="2">
        <f t="shared" si="619"/>
        <v>0.496</v>
      </c>
      <c r="I3542" s="2">
        <f t="shared" si="620"/>
        <v>12503.869158878599</v>
      </c>
      <c r="J3542" s="2">
        <f t="shared" si="621"/>
        <v>304.22466963258842</v>
      </c>
      <c r="K3542" s="2">
        <f t="shared" si="612"/>
        <v>0.496</v>
      </c>
      <c r="L3542" s="2">
        <f t="shared" si="622"/>
        <v>9.2710280373831768</v>
      </c>
      <c r="M3542" s="2">
        <f t="shared" si="613"/>
        <v>0</v>
      </c>
      <c r="N3542" s="2">
        <f t="shared" si="614"/>
        <v>12503.869158878599</v>
      </c>
      <c r="O3542" s="2">
        <f t="shared" si="615"/>
        <v>304.22466963258842</v>
      </c>
      <c r="P3542" s="2"/>
    </row>
    <row r="3543" spans="1:16" x14ac:dyDescent="0.25">
      <c r="A3543">
        <v>3542</v>
      </c>
      <c r="B3543">
        <f t="shared" si="617"/>
        <v>147</v>
      </c>
      <c r="C3543">
        <f t="shared" si="616"/>
        <v>14</v>
      </c>
      <c r="D3543" s="3">
        <v>22.040280262805027</v>
      </c>
      <c r="E3543">
        <v>0.66600000000000004</v>
      </c>
      <c r="F3543">
        <f t="shared" si="618"/>
        <v>0</v>
      </c>
      <c r="H3543" s="2">
        <f t="shared" si="619"/>
        <v>0.66600000000000004</v>
      </c>
      <c r="I3543" s="2">
        <f t="shared" si="620"/>
        <v>12516.317757009439</v>
      </c>
      <c r="J3543" s="2">
        <f t="shared" si="621"/>
        <v>304.59839157174486</v>
      </c>
      <c r="K3543" s="2">
        <f t="shared" si="612"/>
        <v>0.66600000000000004</v>
      </c>
      <c r="L3543" s="2">
        <f t="shared" si="622"/>
        <v>12.448598130841122</v>
      </c>
      <c r="M3543" s="2">
        <f t="shared" si="613"/>
        <v>0</v>
      </c>
      <c r="N3543" s="2">
        <f t="shared" si="614"/>
        <v>12516.317757009439</v>
      </c>
      <c r="O3543" s="2">
        <f t="shared" si="615"/>
        <v>304.59839157174486</v>
      </c>
      <c r="P3543" s="2"/>
    </row>
    <row r="3544" spans="1:16" x14ac:dyDescent="0.25">
      <c r="A3544">
        <v>3543</v>
      </c>
      <c r="B3544">
        <f t="shared" si="617"/>
        <v>147</v>
      </c>
      <c r="C3544">
        <f t="shared" si="616"/>
        <v>15</v>
      </c>
      <c r="D3544" s="3">
        <v>21.667835856292015</v>
      </c>
      <c r="E3544">
        <v>0.873</v>
      </c>
      <c r="F3544">
        <f t="shared" si="618"/>
        <v>0</v>
      </c>
      <c r="H3544" s="2">
        <f t="shared" si="619"/>
        <v>0.873</v>
      </c>
      <c r="I3544" s="2">
        <f t="shared" si="620"/>
        <v>12532.635514018786</v>
      </c>
      <c r="J3544" s="2">
        <f t="shared" si="621"/>
        <v>304.61049078720708</v>
      </c>
      <c r="K3544" s="2">
        <f t="shared" si="612"/>
        <v>0.873</v>
      </c>
      <c r="L3544" s="2">
        <f t="shared" si="622"/>
        <v>16.317757009345794</v>
      </c>
      <c r="M3544" s="2">
        <f t="shared" si="613"/>
        <v>0</v>
      </c>
      <c r="N3544" s="2">
        <f t="shared" si="614"/>
        <v>12532.635514018786</v>
      </c>
      <c r="O3544" s="2">
        <f t="shared" si="615"/>
        <v>304.61049078720708</v>
      </c>
      <c r="P3544" s="2"/>
    </row>
    <row r="3545" spans="1:16" x14ac:dyDescent="0.25">
      <c r="A3545">
        <v>3544</v>
      </c>
      <c r="B3545">
        <f t="shared" si="617"/>
        <v>147</v>
      </c>
      <c r="C3545">
        <f t="shared" si="616"/>
        <v>16</v>
      </c>
      <c r="D3545" s="3">
        <v>21.23297290884301</v>
      </c>
      <c r="E3545">
        <v>1.111</v>
      </c>
      <c r="F3545">
        <f t="shared" si="618"/>
        <v>0</v>
      </c>
      <c r="H3545" s="2">
        <f t="shared" si="619"/>
        <v>1.111</v>
      </c>
      <c r="I3545" s="2">
        <f t="shared" si="620"/>
        <v>12553.401869158974</v>
      </c>
      <c r="J3545" s="2">
        <f t="shared" si="621"/>
        <v>304.66494405073752</v>
      </c>
      <c r="K3545" s="2">
        <f t="shared" si="612"/>
        <v>1.111</v>
      </c>
      <c r="L3545" s="2">
        <f t="shared" si="622"/>
        <v>20.766355140186917</v>
      </c>
      <c r="M3545" s="2">
        <f t="shared" si="613"/>
        <v>0</v>
      </c>
      <c r="N3545" s="2">
        <f t="shared" si="614"/>
        <v>12553.401869158974</v>
      </c>
      <c r="O3545" s="2">
        <f t="shared" si="615"/>
        <v>304.66494405073752</v>
      </c>
      <c r="P3545" s="2"/>
    </row>
    <row r="3546" spans="1:16" x14ac:dyDescent="0.25">
      <c r="A3546">
        <v>3545</v>
      </c>
      <c r="B3546">
        <f t="shared" si="617"/>
        <v>147</v>
      </c>
      <c r="C3546">
        <f t="shared" si="616"/>
        <v>17</v>
      </c>
      <c r="D3546" s="3">
        <v>20.966764032267974</v>
      </c>
      <c r="E3546">
        <v>1.1319999999999999</v>
      </c>
      <c r="F3546">
        <f t="shared" si="618"/>
        <v>0</v>
      </c>
      <c r="H3546" s="2">
        <f t="shared" si="619"/>
        <v>1.1319999999999999</v>
      </c>
      <c r="I3546" s="2">
        <f t="shared" si="620"/>
        <v>12574.560747663647</v>
      </c>
      <c r="J3546" s="2">
        <f t="shared" si="621"/>
        <v>304.90234785280944</v>
      </c>
      <c r="K3546" s="2">
        <f t="shared" si="612"/>
        <v>1.1319999999999999</v>
      </c>
      <c r="L3546" s="2">
        <f t="shared" si="622"/>
        <v>21.158878504672899</v>
      </c>
      <c r="M3546" s="2">
        <f t="shared" si="613"/>
        <v>0</v>
      </c>
      <c r="N3546" s="2">
        <f t="shared" si="614"/>
        <v>12574.560747663647</v>
      </c>
      <c r="O3546" s="2">
        <f t="shared" si="615"/>
        <v>304.90234785280944</v>
      </c>
      <c r="P3546" s="2"/>
    </row>
    <row r="3547" spans="1:16" x14ac:dyDescent="0.25">
      <c r="A3547">
        <v>3546</v>
      </c>
      <c r="B3547">
        <f t="shared" si="617"/>
        <v>147</v>
      </c>
      <c r="C3547">
        <f t="shared" si="616"/>
        <v>18</v>
      </c>
      <c r="D3547" s="3">
        <v>20.907652433898022</v>
      </c>
      <c r="E3547">
        <v>1.006</v>
      </c>
      <c r="F3547">
        <f t="shared" si="618"/>
        <v>0</v>
      </c>
      <c r="H3547" s="2">
        <f t="shared" si="619"/>
        <v>1.006</v>
      </c>
      <c r="I3547" s="2">
        <f t="shared" si="620"/>
        <v>12593.364485981403</v>
      </c>
      <c r="J3547" s="2">
        <f t="shared" si="621"/>
        <v>305.29689028725829</v>
      </c>
      <c r="K3547" s="2">
        <f t="shared" si="612"/>
        <v>1.006</v>
      </c>
      <c r="L3547" s="2">
        <f t="shared" si="622"/>
        <v>18.803738317757009</v>
      </c>
      <c r="M3547" s="2">
        <f t="shared" si="613"/>
        <v>0</v>
      </c>
      <c r="N3547" s="2">
        <f t="shared" si="614"/>
        <v>12593.364485981403</v>
      </c>
      <c r="O3547" s="2">
        <f t="shared" si="615"/>
        <v>305.29689028725829</v>
      </c>
      <c r="P3547" s="2"/>
    </row>
    <row r="3548" spans="1:16" x14ac:dyDescent="0.25">
      <c r="A3548">
        <v>3547</v>
      </c>
      <c r="B3548">
        <f t="shared" si="617"/>
        <v>147</v>
      </c>
      <c r="C3548">
        <f t="shared" si="616"/>
        <v>19</v>
      </c>
      <c r="D3548" s="3">
        <v>21.105242252225992</v>
      </c>
      <c r="E3548">
        <v>0.96599999999999997</v>
      </c>
      <c r="F3548">
        <f t="shared" si="618"/>
        <v>0</v>
      </c>
      <c r="H3548" s="2">
        <f t="shared" si="619"/>
        <v>0.96599999999999997</v>
      </c>
      <c r="I3548" s="2">
        <f t="shared" si="620"/>
        <v>12611.420560747758</v>
      </c>
      <c r="J3548" s="2">
        <f t="shared" si="621"/>
        <v>305.94015882259583</v>
      </c>
      <c r="K3548" s="2">
        <f t="shared" si="612"/>
        <v>0.96599999999999997</v>
      </c>
      <c r="L3548" s="2">
        <f t="shared" si="622"/>
        <v>18.056074766355142</v>
      </c>
      <c r="M3548" s="2">
        <f t="shared" si="613"/>
        <v>0</v>
      </c>
      <c r="N3548" s="2">
        <f t="shared" si="614"/>
        <v>12611.420560747758</v>
      </c>
      <c r="O3548" s="2">
        <f t="shared" si="615"/>
        <v>305.94015882259583</v>
      </c>
      <c r="P3548" s="2"/>
    </row>
    <row r="3549" spans="1:16" x14ac:dyDescent="0.25">
      <c r="A3549">
        <v>3548</v>
      </c>
      <c r="B3549">
        <f t="shared" si="617"/>
        <v>147</v>
      </c>
      <c r="C3549">
        <f t="shared" si="616"/>
        <v>20</v>
      </c>
      <c r="D3549" s="3">
        <v>21.408240864849006</v>
      </c>
      <c r="E3549">
        <v>0.91900000000000004</v>
      </c>
      <c r="F3549">
        <f t="shared" si="618"/>
        <v>0</v>
      </c>
      <c r="H3549" s="2">
        <f t="shared" si="619"/>
        <v>0.91900000000000004</v>
      </c>
      <c r="I3549" s="2">
        <f t="shared" si="620"/>
        <v>12628.598130841216</v>
      </c>
      <c r="J3549" s="2">
        <f t="shared" si="621"/>
        <v>306.67248981016718</v>
      </c>
      <c r="K3549" s="2">
        <f t="shared" si="612"/>
        <v>0.91900000000000004</v>
      </c>
      <c r="L3549" s="2">
        <f t="shared" si="622"/>
        <v>17.177570093457945</v>
      </c>
      <c r="M3549" s="2">
        <f t="shared" si="613"/>
        <v>0</v>
      </c>
      <c r="N3549" s="2">
        <f t="shared" si="614"/>
        <v>12628.598130841216</v>
      </c>
      <c r="O3549" s="2">
        <f t="shared" si="615"/>
        <v>306.67248981016718</v>
      </c>
      <c r="P3549" s="2"/>
    </row>
    <row r="3550" spans="1:16" x14ac:dyDescent="0.25">
      <c r="A3550">
        <v>3549</v>
      </c>
      <c r="B3550">
        <f t="shared" si="617"/>
        <v>147</v>
      </c>
      <c r="C3550">
        <f t="shared" si="616"/>
        <v>21</v>
      </c>
      <c r="D3550" s="3">
        <v>21.483060440407996</v>
      </c>
      <c r="E3550">
        <v>10.922000000000001</v>
      </c>
      <c r="F3550">
        <f t="shared" si="618"/>
        <v>0</v>
      </c>
      <c r="H3550" s="2">
        <f t="shared" si="619"/>
        <v>5</v>
      </c>
      <c r="I3550" s="2">
        <f t="shared" si="620"/>
        <v>12722.056074766449</v>
      </c>
      <c r="J3550" s="2">
        <f t="shared" si="621"/>
        <v>309.02053277918799</v>
      </c>
      <c r="K3550" s="2">
        <f t="shared" si="612"/>
        <v>5</v>
      </c>
      <c r="L3550" s="2">
        <f t="shared" si="622"/>
        <v>93.45794392523365</v>
      </c>
      <c r="M3550" s="2">
        <f t="shared" si="613"/>
        <v>0</v>
      </c>
      <c r="N3550" s="2">
        <f t="shared" si="614"/>
        <v>12722.056074766449</v>
      </c>
      <c r="O3550" s="2">
        <f t="shared" si="615"/>
        <v>309.02053277918799</v>
      </c>
      <c r="P3550" s="2"/>
    </row>
    <row r="3551" spans="1:16" x14ac:dyDescent="0.25">
      <c r="A3551">
        <v>3550</v>
      </c>
      <c r="B3551">
        <f t="shared" si="617"/>
        <v>147</v>
      </c>
      <c r="C3551">
        <f t="shared" si="616"/>
        <v>22</v>
      </c>
      <c r="D3551" s="3">
        <v>21.303245438374006</v>
      </c>
      <c r="E3551">
        <v>6.8289999999999997</v>
      </c>
      <c r="F3551">
        <f t="shared" si="618"/>
        <v>0</v>
      </c>
      <c r="H3551" s="2">
        <f t="shared" si="619"/>
        <v>5</v>
      </c>
      <c r="I3551" s="2">
        <f t="shared" si="620"/>
        <v>12815.514018691683</v>
      </c>
      <c r="J3551" s="2">
        <f t="shared" si="621"/>
        <v>311.10056147422756</v>
      </c>
      <c r="K3551" s="2">
        <f t="shared" si="612"/>
        <v>5</v>
      </c>
      <c r="L3551" s="2">
        <f t="shared" si="622"/>
        <v>93.45794392523365</v>
      </c>
      <c r="M3551" s="2">
        <f t="shared" si="613"/>
        <v>0</v>
      </c>
      <c r="N3551" s="2">
        <f t="shared" si="614"/>
        <v>12815.514018691683</v>
      </c>
      <c r="O3551" s="2">
        <f t="shared" si="615"/>
        <v>311.10056147422756</v>
      </c>
      <c r="P3551" s="2"/>
    </row>
    <row r="3552" spans="1:16" x14ac:dyDescent="0.25">
      <c r="A3552">
        <v>3551</v>
      </c>
      <c r="B3552">
        <f t="shared" si="617"/>
        <v>147</v>
      </c>
      <c r="C3552">
        <f t="shared" si="616"/>
        <v>23</v>
      </c>
      <c r="D3552" s="3">
        <v>20.848127467707002</v>
      </c>
      <c r="E3552">
        <v>0</v>
      </c>
      <c r="F3552">
        <f t="shared" si="618"/>
        <v>0</v>
      </c>
      <c r="H3552" s="2">
        <f t="shared" si="619"/>
        <v>0</v>
      </c>
      <c r="I3552" s="2">
        <f t="shared" si="620"/>
        <v>12815.514018691683</v>
      </c>
      <c r="J3552" s="2">
        <f t="shared" si="621"/>
        <v>310.61946770986685</v>
      </c>
      <c r="K3552" s="2">
        <f t="shared" si="612"/>
        <v>0</v>
      </c>
      <c r="L3552" s="2">
        <f t="shared" si="622"/>
        <v>0</v>
      </c>
      <c r="M3552" s="2">
        <f t="shared" si="613"/>
        <v>0</v>
      </c>
      <c r="N3552" s="2">
        <f t="shared" si="614"/>
        <v>12815.514018691683</v>
      </c>
      <c r="O3552" s="2">
        <f t="shared" si="615"/>
        <v>310.61946770986685</v>
      </c>
      <c r="P3552" s="2"/>
    </row>
    <row r="3553" spans="1:16" x14ac:dyDescent="0.25">
      <c r="A3553">
        <v>3552</v>
      </c>
      <c r="B3553">
        <f t="shared" si="617"/>
        <v>148</v>
      </c>
      <c r="C3553">
        <f t="shared" si="616"/>
        <v>0</v>
      </c>
      <c r="D3553" s="3">
        <v>20.720810178910995</v>
      </c>
      <c r="E3553">
        <v>7.9039999999999999</v>
      </c>
      <c r="F3553">
        <f t="shared" si="618"/>
        <v>0</v>
      </c>
      <c r="H3553" s="2">
        <f t="shared" si="619"/>
        <v>5</v>
      </c>
      <c r="I3553" s="2">
        <f t="shared" si="620"/>
        <v>12908.971962616917</v>
      </c>
      <c r="J3553" s="2">
        <f t="shared" si="621"/>
        <v>312.74911439427177</v>
      </c>
      <c r="K3553" s="2">
        <f t="shared" si="612"/>
        <v>5</v>
      </c>
      <c r="L3553" s="2">
        <f t="shared" si="622"/>
        <v>93.45794392523365</v>
      </c>
      <c r="M3553" s="2">
        <f t="shared" si="613"/>
        <v>0</v>
      </c>
      <c r="N3553" s="2">
        <f t="shared" si="614"/>
        <v>12908.971962616917</v>
      </c>
      <c r="O3553" s="2">
        <f t="shared" si="615"/>
        <v>312.74911439427177</v>
      </c>
      <c r="P3553" s="2"/>
    </row>
    <row r="3554" spans="1:16" x14ac:dyDescent="0.25">
      <c r="A3554">
        <v>3553</v>
      </c>
      <c r="B3554">
        <f t="shared" si="617"/>
        <v>148</v>
      </c>
      <c r="C3554">
        <f t="shared" si="616"/>
        <v>1</v>
      </c>
      <c r="D3554" s="3">
        <v>20.628629154878979</v>
      </c>
      <c r="E3554">
        <v>10.77</v>
      </c>
      <c r="F3554">
        <f t="shared" si="618"/>
        <v>0</v>
      </c>
      <c r="H3554" s="2">
        <f t="shared" si="619"/>
        <v>5</v>
      </c>
      <c r="I3554" s="2">
        <f t="shared" si="620"/>
        <v>13002.429906542151</v>
      </c>
      <c r="J3554" s="2">
        <f t="shared" si="621"/>
        <v>314.9144815333745</v>
      </c>
      <c r="K3554" s="2">
        <f t="shared" si="612"/>
        <v>5</v>
      </c>
      <c r="L3554" s="2">
        <f t="shared" si="622"/>
        <v>93.45794392523365</v>
      </c>
      <c r="M3554" s="2">
        <f t="shared" si="613"/>
        <v>0</v>
      </c>
      <c r="N3554" s="2">
        <f t="shared" si="614"/>
        <v>13002.429906542151</v>
      </c>
      <c r="O3554" s="2">
        <f t="shared" si="615"/>
        <v>314.9144815333745</v>
      </c>
      <c r="P3554" s="2"/>
    </row>
    <row r="3555" spans="1:16" x14ac:dyDescent="0.25">
      <c r="A3555">
        <v>3554</v>
      </c>
      <c r="B3555">
        <f t="shared" si="617"/>
        <v>148</v>
      </c>
      <c r="C3555">
        <f t="shared" si="616"/>
        <v>2</v>
      </c>
      <c r="D3555" s="3">
        <v>20.561663567914991</v>
      </c>
      <c r="E3555">
        <v>0</v>
      </c>
      <c r="F3555">
        <f t="shared" si="618"/>
        <v>0</v>
      </c>
      <c r="H3555" s="2">
        <f t="shared" si="619"/>
        <v>0</v>
      </c>
      <c r="I3555" s="2">
        <f t="shared" si="620"/>
        <v>13002.429906542151</v>
      </c>
      <c r="J3555" s="2">
        <f t="shared" si="621"/>
        <v>314.84266144839154</v>
      </c>
      <c r="K3555" s="2">
        <f t="shared" si="612"/>
        <v>0</v>
      </c>
      <c r="L3555" s="2">
        <f t="shared" si="622"/>
        <v>0</v>
      </c>
      <c r="M3555" s="2">
        <f t="shared" si="613"/>
        <v>0</v>
      </c>
      <c r="N3555" s="2">
        <f t="shared" si="614"/>
        <v>13002.429906542151</v>
      </c>
      <c r="O3555" s="2">
        <f t="shared" si="615"/>
        <v>314.84266144839154</v>
      </c>
      <c r="P3555" s="2"/>
    </row>
    <row r="3556" spans="1:16" x14ac:dyDescent="0.25">
      <c r="A3556">
        <v>3555</v>
      </c>
      <c r="B3556">
        <f t="shared" si="617"/>
        <v>148</v>
      </c>
      <c r="C3556">
        <f t="shared" si="616"/>
        <v>3</v>
      </c>
      <c r="D3556" s="3">
        <v>20.469895911703986</v>
      </c>
      <c r="E3556">
        <v>7.3760000000000003</v>
      </c>
      <c r="F3556">
        <f t="shared" si="618"/>
        <v>0</v>
      </c>
      <c r="H3556" s="2">
        <f t="shared" si="619"/>
        <v>5</v>
      </c>
      <c r="I3556" s="2">
        <f t="shared" si="620"/>
        <v>13095.887850467385</v>
      </c>
      <c r="J3556" s="2">
        <f t="shared" si="621"/>
        <v>317.00653767720138</v>
      </c>
      <c r="K3556" s="2">
        <f t="shared" si="612"/>
        <v>5</v>
      </c>
      <c r="L3556" s="2">
        <f t="shared" si="622"/>
        <v>93.45794392523365</v>
      </c>
      <c r="M3556" s="2">
        <f t="shared" si="613"/>
        <v>0</v>
      </c>
      <c r="N3556" s="2">
        <f t="shared" si="614"/>
        <v>13095.887850467385</v>
      </c>
      <c r="O3556" s="2">
        <f t="shared" si="615"/>
        <v>317.00653767720138</v>
      </c>
      <c r="P3556" s="2"/>
    </row>
    <row r="3557" spans="1:16" x14ac:dyDescent="0.25">
      <c r="A3557">
        <v>3556</v>
      </c>
      <c r="B3557">
        <f t="shared" si="617"/>
        <v>148</v>
      </c>
      <c r="C3557">
        <f t="shared" si="616"/>
        <v>4</v>
      </c>
      <c r="D3557" s="3">
        <v>20.392182761400022</v>
      </c>
      <c r="E3557">
        <v>10.715999999999999</v>
      </c>
      <c r="F3557">
        <f t="shared" si="618"/>
        <v>0</v>
      </c>
      <c r="H3557" s="2">
        <f t="shared" si="619"/>
        <v>5</v>
      </c>
      <c r="I3557" s="2">
        <f t="shared" si="620"/>
        <v>13189.345794392619</v>
      </c>
      <c r="J3557" s="2">
        <f t="shared" si="621"/>
        <v>319.18428910923967</v>
      </c>
      <c r="K3557" s="2">
        <f t="shared" si="612"/>
        <v>5</v>
      </c>
      <c r="L3557" s="2">
        <f t="shared" si="622"/>
        <v>93.45794392523365</v>
      </c>
      <c r="M3557" s="2">
        <f t="shared" si="613"/>
        <v>0</v>
      </c>
      <c r="N3557" s="2">
        <f t="shared" si="614"/>
        <v>13189.345794392619</v>
      </c>
      <c r="O3557" s="2">
        <f t="shared" si="615"/>
        <v>319.18428910923967</v>
      </c>
      <c r="P3557" s="2"/>
    </row>
    <row r="3558" spans="1:16" x14ac:dyDescent="0.25">
      <c r="A3558">
        <v>3557</v>
      </c>
      <c r="B3558">
        <f t="shared" si="617"/>
        <v>148</v>
      </c>
      <c r="C3558">
        <f t="shared" si="616"/>
        <v>5</v>
      </c>
      <c r="D3558" s="3">
        <v>20.309922565066984</v>
      </c>
      <c r="E3558">
        <v>10.226000000000001</v>
      </c>
      <c r="F3558">
        <f t="shared" si="618"/>
        <v>0</v>
      </c>
      <c r="H3558" s="2">
        <f t="shared" si="619"/>
        <v>5</v>
      </c>
      <c r="I3558" s="2">
        <f t="shared" si="620"/>
        <v>13282.803738317853</v>
      </c>
      <c r="J3558" s="2">
        <f t="shared" si="621"/>
        <v>321.3558605642969</v>
      </c>
      <c r="K3558" s="2">
        <f t="shared" si="612"/>
        <v>5</v>
      </c>
      <c r="L3558" s="2">
        <f t="shared" si="622"/>
        <v>93.45794392523365</v>
      </c>
      <c r="M3558" s="2">
        <f t="shared" si="613"/>
        <v>0</v>
      </c>
      <c r="N3558" s="2">
        <f t="shared" si="614"/>
        <v>13282.803738317853</v>
      </c>
      <c r="O3558" s="2">
        <f t="shared" si="615"/>
        <v>321.3558605642969</v>
      </c>
      <c r="P3558" s="2"/>
    </row>
    <row r="3559" spans="1:16" x14ac:dyDescent="0.25">
      <c r="A3559">
        <v>3558</v>
      </c>
      <c r="B3559">
        <f t="shared" si="617"/>
        <v>148</v>
      </c>
      <c r="C3559">
        <f t="shared" si="616"/>
        <v>6</v>
      </c>
      <c r="D3559" s="3">
        <v>20.284293760179025</v>
      </c>
      <c r="E3559">
        <v>9.9260000000000002</v>
      </c>
      <c r="F3559">
        <f t="shared" si="618"/>
        <v>0</v>
      </c>
      <c r="H3559" s="2">
        <f t="shared" si="619"/>
        <v>5</v>
      </c>
      <c r="I3559" s="2">
        <f t="shared" si="620"/>
        <v>13376.261682243086</v>
      </c>
      <c r="J3559" s="2">
        <f t="shared" si="621"/>
        <v>323.58864674244063</v>
      </c>
      <c r="K3559" s="2">
        <f t="shared" si="612"/>
        <v>5</v>
      </c>
      <c r="L3559" s="2">
        <f t="shared" si="622"/>
        <v>93.45794392523365</v>
      </c>
      <c r="M3559" s="2">
        <f t="shared" si="613"/>
        <v>0</v>
      </c>
      <c r="N3559" s="2">
        <f t="shared" si="614"/>
        <v>13376.261682243086</v>
      </c>
      <c r="O3559" s="2">
        <f t="shared" si="615"/>
        <v>323.58864674244063</v>
      </c>
      <c r="P3559" s="2"/>
    </row>
    <row r="3560" spans="1:16" x14ac:dyDescent="0.25">
      <c r="A3560">
        <v>3559</v>
      </c>
      <c r="B3560">
        <f t="shared" si="617"/>
        <v>148</v>
      </c>
      <c r="C3560">
        <f t="shared" si="616"/>
        <v>7</v>
      </c>
      <c r="D3560" s="3">
        <v>20.309509197245973</v>
      </c>
      <c r="E3560">
        <v>0</v>
      </c>
      <c r="F3560">
        <f t="shared" si="618"/>
        <v>330</v>
      </c>
      <c r="H3560" s="2">
        <f t="shared" si="619"/>
        <v>0</v>
      </c>
      <c r="I3560" s="2">
        <f t="shared" si="620"/>
        <v>13046.261682243086</v>
      </c>
      <c r="J3560" s="2">
        <f t="shared" si="621"/>
        <v>315.63266491562433</v>
      </c>
      <c r="K3560" s="2">
        <f t="shared" si="612"/>
        <v>0</v>
      </c>
      <c r="L3560" s="2">
        <f t="shared" si="622"/>
        <v>0</v>
      </c>
      <c r="M3560" s="2">
        <f t="shared" si="613"/>
        <v>330</v>
      </c>
      <c r="N3560" s="2">
        <f t="shared" si="614"/>
        <v>13046.261682243086</v>
      </c>
      <c r="O3560" s="2">
        <f t="shared" si="615"/>
        <v>315.63266491562433</v>
      </c>
      <c r="P3560" s="2"/>
    </row>
    <row r="3561" spans="1:16" x14ac:dyDescent="0.25">
      <c r="A3561">
        <v>3560</v>
      </c>
      <c r="B3561">
        <f t="shared" si="617"/>
        <v>148</v>
      </c>
      <c r="C3561">
        <f t="shared" si="616"/>
        <v>8</v>
      </c>
      <c r="D3561" s="3">
        <v>20.341751887266014</v>
      </c>
      <c r="E3561">
        <v>0</v>
      </c>
      <c r="F3561">
        <f t="shared" si="618"/>
        <v>0</v>
      </c>
      <c r="H3561" s="2">
        <f t="shared" si="619"/>
        <v>0</v>
      </c>
      <c r="I3561" s="2">
        <f t="shared" si="620"/>
        <v>13046.261682243086</v>
      </c>
      <c r="J3561" s="2">
        <f t="shared" si="621"/>
        <v>315.66736152741481</v>
      </c>
      <c r="K3561" s="2">
        <f t="shared" si="612"/>
        <v>0</v>
      </c>
      <c r="L3561" s="2">
        <f t="shared" si="622"/>
        <v>0</v>
      </c>
      <c r="M3561" s="2">
        <f t="shared" si="613"/>
        <v>0</v>
      </c>
      <c r="N3561" s="2">
        <f t="shared" si="614"/>
        <v>13046.261682243086</v>
      </c>
      <c r="O3561" s="2">
        <f t="shared" si="615"/>
        <v>315.66736152741481</v>
      </c>
      <c r="P3561" s="2"/>
    </row>
    <row r="3562" spans="1:16" x14ac:dyDescent="0.25">
      <c r="A3562">
        <v>3561</v>
      </c>
      <c r="B3562">
        <f t="shared" si="617"/>
        <v>148</v>
      </c>
      <c r="C3562">
        <f t="shared" si="616"/>
        <v>9</v>
      </c>
      <c r="D3562" s="3">
        <v>20.373167841643976</v>
      </c>
      <c r="E3562">
        <v>0</v>
      </c>
      <c r="F3562">
        <f t="shared" si="618"/>
        <v>0</v>
      </c>
      <c r="H3562" s="2">
        <f t="shared" si="619"/>
        <v>0</v>
      </c>
      <c r="I3562" s="2">
        <f t="shared" si="620"/>
        <v>13046.261682243086</v>
      </c>
      <c r="J3562" s="2">
        <f t="shared" si="621"/>
        <v>315.70116848249216</v>
      </c>
      <c r="K3562" s="2">
        <f t="shared" ref="K3562:K3625" si="623">IF(J3562&lt;=$V$14,H3562,0)</f>
        <v>0</v>
      </c>
      <c r="L3562" s="2">
        <f t="shared" si="622"/>
        <v>0</v>
      </c>
      <c r="M3562" s="2">
        <f t="shared" ref="M3562:M3625" si="624">IF(J3562&lt;$V$18,0,F3562)</f>
        <v>0</v>
      </c>
      <c r="N3562" s="2">
        <f t="shared" ref="N3562:N3625" si="625">N3561+L3562-M3562</f>
        <v>13046.261682243086</v>
      </c>
      <c r="O3562" s="2">
        <f t="shared" ref="O3562:O3625" si="626">(N3562/$V$13)*$V$16*(D3562+273)/100000</f>
        <v>315.70116848249216</v>
      </c>
      <c r="P3562" s="2"/>
    </row>
    <row r="3563" spans="1:16" x14ac:dyDescent="0.25">
      <c r="A3563">
        <v>3562</v>
      </c>
      <c r="B3563">
        <f t="shared" si="617"/>
        <v>148</v>
      </c>
      <c r="C3563">
        <f t="shared" si="616"/>
        <v>10</v>
      </c>
      <c r="D3563" s="3">
        <v>20.416984830646015</v>
      </c>
      <c r="E3563">
        <v>0</v>
      </c>
      <c r="F3563">
        <f t="shared" si="618"/>
        <v>0</v>
      </c>
      <c r="H3563" s="2">
        <f t="shared" si="619"/>
        <v>0</v>
      </c>
      <c r="I3563" s="2">
        <f t="shared" si="620"/>
        <v>13046.261682243086</v>
      </c>
      <c r="J3563" s="2">
        <f t="shared" si="621"/>
        <v>315.74832028825915</v>
      </c>
      <c r="K3563" s="2">
        <f t="shared" si="623"/>
        <v>0</v>
      </c>
      <c r="L3563" s="2">
        <f t="shared" si="622"/>
        <v>0</v>
      </c>
      <c r="M3563" s="2">
        <f t="shared" si="624"/>
        <v>0</v>
      </c>
      <c r="N3563" s="2">
        <f t="shared" si="625"/>
        <v>13046.261682243086</v>
      </c>
      <c r="O3563" s="2">
        <f t="shared" si="626"/>
        <v>315.74832028825915</v>
      </c>
      <c r="P3563" s="2"/>
    </row>
    <row r="3564" spans="1:16" x14ac:dyDescent="0.25">
      <c r="A3564">
        <v>3563</v>
      </c>
      <c r="B3564">
        <f t="shared" si="617"/>
        <v>148</v>
      </c>
      <c r="C3564">
        <f t="shared" si="616"/>
        <v>11</v>
      </c>
      <c r="D3564" s="3">
        <v>20.137961551626972</v>
      </c>
      <c r="E3564">
        <v>0</v>
      </c>
      <c r="F3564">
        <f t="shared" si="618"/>
        <v>0</v>
      </c>
      <c r="H3564" s="2">
        <f t="shared" si="619"/>
        <v>0</v>
      </c>
      <c r="I3564" s="2">
        <f t="shared" si="620"/>
        <v>13046.261682243086</v>
      </c>
      <c r="J3564" s="2">
        <f t="shared" si="621"/>
        <v>315.4480611477652</v>
      </c>
      <c r="K3564" s="2">
        <f t="shared" si="623"/>
        <v>0</v>
      </c>
      <c r="L3564" s="2">
        <f t="shared" si="622"/>
        <v>0</v>
      </c>
      <c r="M3564" s="2">
        <f t="shared" si="624"/>
        <v>0</v>
      </c>
      <c r="N3564" s="2">
        <f t="shared" si="625"/>
        <v>13046.261682243086</v>
      </c>
      <c r="O3564" s="2">
        <f t="shared" si="626"/>
        <v>315.4480611477652</v>
      </c>
      <c r="P3564" s="2"/>
    </row>
    <row r="3565" spans="1:16" x14ac:dyDescent="0.25">
      <c r="A3565">
        <v>3564</v>
      </c>
      <c r="B3565">
        <f t="shared" si="617"/>
        <v>148</v>
      </c>
      <c r="C3565">
        <f t="shared" si="616"/>
        <v>12</v>
      </c>
      <c r="D3565" s="3">
        <v>20.179298333704025</v>
      </c>
      <c r="E3565">
        <v>0</v>
      </c>
      <c r="F3565">
        <f t="shared" si="618"/>
        <v>0</v>
      </c>
      <c r="H3565" s="2">
        <f t="shared" si="619"/>
        <v>0</v>
      </c>
      <c r="I3565" s="2">
        <f t="shared" si="620"/>
        <v>13046.261682243086</v>
      </c>
      <c r="J3565" s="2">
        <f t="shared" si="621"/>
        <v>315.49254398339411</v>
      </c>
      <c r="K3565" s="2">
        <f t="shared" si="623"/>
        <v>0</v>
      </c>
      <c r="L3565" s="2">
        <f t="shared" si="622"/>
        <v>0</v>
      </c>
      <c r="M3565" s="2">
        <f t="shared" si="624"/>
        <v>0</v>
      </c>
      <c r="N3565" s="2">
        <f t="shared" si="625"/>
        <v>13046.261682243086</v>
      </c>
      <c r="O3565" s="2">
        <f t="shared" si="626"/>
        <v>315.49254398339411</v>
      </c>
      <c r="P3565" s="2"/>
    </row>
    <row r="3566" spans="1:16" x14ac:dyDescent="0.25">
      <c r="A3566">
        <v>3565</v>
      </c>
      <c r="B3566">
        <f t="shared" si="617"/>
        <v>148</v>
      </c>
      <c r="C3566">
        <f t="shared" si="616"/>
        <v>13</v>
      </c>
      <c r="D3566" s="3">
        <v>20.205753874232983</v>
      </c>
      <c r="E3566">
        <v>0</v>
      </c>
      <c r="F3566">
        <f t="shared" si="618"/>
        <v>0</v>
      </c>
      <c r="H3566" s="2">
        <f t="shared" si="619"/>
        <v>0</v>
      </c>
      <c r="I3566" s="2">
        <f t="shared" si="620"/>
        <v>13046.261682243086</v>
      </c>
      <c r="J3566" s="2">
        <f t="shared" si="621"/>
        <v>315.52101299819623</v>
      </c>
      <c r="K3566" s="2">
        <f t="shared" si="623"/>
        <v>0</v>
      </c>
      <c r="L3566" s="2">
        <f t="shared" si="622"/>
        <v>0</v>
      </c>
      <c r="M3566" s="2">
        <f t="shared" si="624"/>
        <v>0</v>
      </c>
      <c r="N3566" s="2">
        <f t="shared" si="625"/>
        <v>13046.261682243086</v>
      </c>
      <c r="O3566" s="2">
        <f t="shared" si="626"/>
        <v>315.52101299819623</v>
      </c>
      <c r="P3566" s="2"/>
    </row>
    <row r="3567" spans="1:16" x14ac:dyDescent="0.25">
      <c r="A3567">
        <v>3566</v>
      </c>
      <c r="B3567">
        <f t="shared" si="617"/>
        <v>148</v>
      </c>
      <c r="C3567">
        <f t="shared" si="616"/>
        <v>14</v>
      </c>
      <c r="D3567" s="3">
        <v>20.200380092563023</v>
      </c>
      <c r="E3567">
        <v>0</v>
      </c>
      <c r="F3567">
        <f t="shared" si="618"/>
        <v>0</v>
      </c>
      <c r="H3567" s="2">
        <f t="shared" si="619"/>
        <v>0</v>
      </c>
      <c r="I3567" s="2">
        <f t="shared" si="620"/>
        <v>13046.261682243086</v>
      </c>
      <c r="J3567" s="2">
        <f t="shared" si="621"/>
        <v>315.51523022956451</v>
      </c>
      <c r="K3567" s="2">
        <f t="shared" si="623"/>
        <v>0</v>
      </c>
      <c r="L3567" s="2">
        <f t="shared" si="622"/>
        <v>0</v>
      </c>
      <c r="M3567" s="2">
        <f t="shared" si="624"/>
        <v>0</v>
      </c>
      <c r="N3567" s="2">
        <f t="shared" si="625"/>
        <v>13046.261682243086</v>
      </c>
      <c r="O3567" s="2">
        <f t="shared" si="626"/>
        <v>315.51523022956451</v>
      </c>
      <c r="P3567" s="2"/>
    </row>
    <row r="3568" spans="1:16" x14ac:dyDescent="0.25">
      <c r="A3568">
        <v>3567</v>
      </c>
      <c r="B3568">
        <f t="shared" si="617"/>
        <v>148</v>
      </c>
      <c r="C3568">
        <f t="shared" si="616"/>
        <v>15</v>
      </c>
      <c r="D3568" s="3">
        <v>20.165657195617996</v>
      </c>
      <c r="E3568">
        <v>0</v>
      </c>
      <c r="F3568">
        <f t="shared" si="618"/>
        <v>0</v>
      </c>
      <c r="H3568" s="2">
        <f t="shared" si="619"/>
        <v>0</v>
      </c>
      <c r="I3568" s="2">
        <f t="shared" si="620"/>
        <v>13046.261682243086</v>
      </c>
      <c r="J3568" s="2">
        <f t="shared" si="621"/>
        <v>315.4778646476359</v>
      </c>
      <c r="K3568" s="2">
        <f t="shared" si="623"/>
        <v>0</v>
      </c>
      <c r="L3568" s="2">
        <f t="shared" si="622"/>
        <v>0</v>
      </c>
      <c r="M3568" s="2">
        <f t="shared" si="624"/>
        <v>0</v>
      </c>
      <c r="N3568" s="2">
        <f t="shared" si="625"/>
        <v>13046.261682243086</v>
      </c>
      <c r="O3568" s="2">
        <f t="shared" si="626"/>
        <v>315.4778646476359</v>
      </c>
      <c r="P3568" s="2"/>
    </row>
    <row r="3569" spans="1:16" x14ac:dyDescent="0.25">
      <c r="A3569">
        <v>3568</v>
      </c>
      <c r="B3569">
        <f t="shared" si="617"/>
        <v>148</v>
      </c>
      <c r="C3569">
        <f t="shared" si="616"/>
        <v>16</v>
      </c>
      <c r="D3569" s="3">
        <v>20.15201605753299</v>
      </c>
      <c r="E3569">
        <v>0</v>
      </c>
      <c r="F3569">
        <f t="shared" si="618"/>
        <v>0</v>
      </c>
      <c r="H3569" s="2">
        <f t="shared" si="619"/>
        <v>0</v>
      </c>
      <c r="I3569" s="2">
        <f t="shared" si="620"/>
        <v>13046.261682243086</v>
      </c>
      <c r="J3569" s="2">
        <f t="shared" si="621"/>
        <v>315.46318531187882</v>
      </c>
      <c r="K3569" s="2">
        <f t="shared" si="623"/>
        <v>0</v>
      </c>
      <c r="L3569" s="2">
        <f t="shared" si="622"/>
        <v>0</v>
      </c>
      <c r="M3569" s="2">
        <f t="shared" si="624"/>
        <v>0</v>
      </c>
      <c r="N3569" s="2">
        <f t="shared" si="625"/>
        <v>13046.261682243086</v>
      </c>
      <c r="O3569" s="2">
        <f t="shared" si="626"/>
        <v>315.46318531187882</v>
      </c>
      <c r="P3569" s="2"/>
    </row>
    <row r="3570" spans="1:16" x14ac:dyDescent="0.25">
      <c r="A3570">
        <v>3569</v>
      </c>
      <c r="B3570">
        <f t="shared" si="617"/>
        <v>148</v>
      </c>
      <c r="C3570">
        <f t="shared" si="616"/>
        <v>17</v>
      </c>
      <c r="D3570" s="3">
        <v>20.152429425354001</v>
      </c>
      <c r="E3570">
        <v>0</v>
      </c>
      <c r="F3570">
        <f t="shared" si="618"/>
        <v>0</v>
      </c>
      <c r="H3570" s="2">
        <f t="shared" si="619"/>
        <v>0</v>
      </c>
      <c r="I3570" s="2">
        <f t="shared" si="620"/>
        <v>13046.261682243086</v>
      </c>
      <c r="J3570" s="2">
        <f t="shared" si="621"/>
        <v>315.46363014023541</v>
      </c>
      <c r="K3570" s="2">
        <f t="shared" si="623"/>
        <v>0</v>
      </c>
      <c r="L3570" s="2">
        <f t="shared" si="622"/>
        <v>0</v>
      </c>
      <c r="M3570" s="2">
        <f t="shared" si="624"/>
        <v>0</v>
      </c>
      <c r="N3570" s="2">
        <f t="shared" si="625"/>
        <v>13046.261682243086</v>
      </c>
      <c r="O3570" s="2">
        <f t="shared" si="626"/>
        <v>315.46363014023541</v>
      </c>
      <c r="P3570" s="2"/>
    </row>
    <row r="3571" spans="1:16" x14ac:dyDescent="0.25">
      <c r="A3571">
        <v>3570</v>
      </c>
      <c r="B3571">
        <f t="shared" si="617"/>
        <v>148</v>
      </c>
      <c r="C3571">
        <f t="shared" si="616"/>
        <v>18</v>
      </c>
      <c r="D3571" s="3">
        <v>20.101585183398981</v>
      </c>
      <c r="E3571">
        <v>0</v>
      </c>
      <c r="F3571">
        <f t="shared" si="618"/>
        <v>0</v>
      </c>
      <c r="H3571" s="2">
        <f t="shared" si="619"/>
        <v>0</v>
      </c>
      <c r="I3571" s="2">
        <f t="shared" si="620"/>
        <v>13046.261682243086</v>
      </c>
      <c r="J3571" s="2">
        <f t="shared" si="621"/>
        <v>315.40891625241159</v>
      </c>
      <c r="K3571" s="2">
        <f t="shared" si="623"/>
        <v>0</v>
      </c>
      <c r="L3571" s="2">
        <f t="shared" si="622"/>
        <v>0</v>
      </c>
      <c r="M3571" s="2">
        <f t="shared" si="624"/>
        <v>0</v>
      </c>
      <c r="N3571" s="2">
        <f t="shared" si="625"/>
        <v>13046.261682243086</v>
      </c>
      <c r="O3571" s="2">
        <f t="shared" si="626"/>
        <v>315.40891625241159</v>
      </c>
      <c r="P3571" s="2"/>
    </row>
    <row r="3572" spans="1:16" x14ac:dyDescent="0.25">
      <c r="A3572">
        <v>3571</v>
      </c>
      <c r="B3572">
        <f t="shared" si="617"/>
        <v>148</v>
      </c>
      <c r="C3572">
        <f t="shared" si="616"/>
        <v>19</v>
      </c>
      <c r="D3572" s="3">
        <v>20.088357413134986</v>
      </c>
      <c r="E3572">
        <v>0</v>
      </c>
      <c r="F3572">
        <f t="shared" si="618"/>
        <v>0</v>
      </c>
      <c r="H3572" s="2">
        <f t="shared" si="619"/>
        <v>0</v>
      </c>
      <c r="I3572" s="2">
        <f t="shared" si="620"/>
        <v>13046.261682243086</v>
      </c>
      <c r="J3572" s="2">
        <f t="shared" si="621"/>
        <v>315.39468174501104</v>
      </c>
      <c r="K3572" s="2">
        <f t="shared" si="623"/>
        <v>0</v>
      </c>
      <c r="L3572" s="2">
        <f t="shared" si="622"/>
        <v>0</v>
      </c>
      <c r="M3572" s="2">
        <f t="shared" si="624"/>
        <v>0</v>
      </c>
      <c r="N3572" s="2">
        <f t="shared" si="625"/>
        <v>13046.261682243086</v>
      </c>
      <c r="O3572" s="2">
        <f t="shared" si="626"/>
        <v>315.39468174501104</v>
      </c>
      <c r="P3572" s="2"/>
    </row>
    <row r="3573" spans="1:16" x14ac:dyDescent="0.25">
      <c r="A3573">
        <v>3572</v>
      </c>
      <c r="B3573">
        <f t="shared" si="617"/>
        <v>148</v>
      </c>
      <c r="C3573">
        <f t="shared" si="616"/>
        <v>20</v>
      </c>
      <c r="D3573" s="3">
        <v>20.128867459570017</v>
      </c>
      <c r="E3573">
        <v>0</v>
      </c>
      <c r="F3573">
        <f t="shared" si="618"/>
        <v>0</v>
      </c>
      <c r="H3573" s="2">
        <f t="shared" si="619"/>
        <v>0</v>
      </c>
      <c r="I3573" s="2">
        <f t="shared" si="620"/>
        <v>13046.261682243086</v>
      </c>
      <c r="J3573" s="2">
        <f t="shared" si="621"/>
        <v>315.43827492392683</v>
      </c>
      <c r="K3573" s="2">
        <f t="shared" si="623"/>
        <v>0</v>
      </c>
      <c r="L3573" s="2">
        <f t="shared" si="622"/>
        <v>0</v>
      </c>
      <c r="M3573" s="2">
        <f t="shared" si="624"/>
        <v>0</v>
      </c>
      <c r="N3573" s="2">
        <f t="shared" si="625"/>
        <v>13046.261682243086</v>
      </c>
      <c r="O3573" s="2">
        <f t="shared" si="626"/>
        <v>315.43827492392683</v>
      </c>
      <c r="P3573" s="2"/>
    </row>
    <row r="3574" spans="1:16" x14ac:dyDescent="0.25">
      <c r="A3574">
        <v>3573</v>
      </c>
      <c r="B3574">
        <f t="shared" si="617"/>
        <v>148</v>
      </c>
      <c r="C3574">
        <f t="shared" si="616"/>
        <v>21</v>
      </c>
      <c r="D3574" s="3">
        <v>20.162763620873022</v>
      </c>
      <c r="E3574">
        <v>0</v>
      </c>
      <c r="F3574">
        <f t="shared" si="618"/>
        <v>0</v>
      </c>
      <c r="H3574" s="2">
        <f t="shared" si="619"/>
        <v>0</v>
      </c>
      <c r="I3574" s="2">
        <f t="shared" si="620"/>
        <v>13046.261682243086</v>
      </c>
      <c r="J3574" s="2">
        <f t="shared" si="621"/>
        <v>315.47475084914231</v>
      </c>
      <c r="K3574" s="2">
        <f t="shared" si="623"/>
        <v>0</v>
      </c>
      <c r="L3574" s="2">
        <f t="shared" si="622"/>
        <v>0</v>
      </c>
      <c r="M3574" s="2">
        <f t="shared" si="624"/>
        <v>0</v>
      </c>
      <c r="N3574" s="2">
        <f t="shared" si="625"/>
        <v>13046.261682243086</v>
      </c>
      <c r="O3574" s="2">
        <f t="shared" si="626"/>
        <v>315.47475084914231</v>
      </c>
      <c r="P3574" s="2"/>
    </row>
    <row r="3575" spans="1:16" x14ac:dyDescent="0.25">
      <c r="A3575">
        <v>3574</v>
      </c>
      <c r="B3575">
        <f t="shared" si="617"/>
        <v>148</v>
      </c>
      <c r="C3575">
        <f t="shared" si="616"/>
        <v>22</v>
      </c>
      <c r="D3575" s="3">
        <v>20.203687035129008</v>
      </c>
      <c r="E3575">
        <v>0</v>
      </c>
      <c r="F3575">
        <f t="shared" si="618"/>
        <v>0</v>
      </c>
      <c r="H3575" s="2">
        <f t="shared" si="619"/>
        <v>0</v>
      </c>
      <c r="I3575" s="2">
        <f t="shared" si="620"/>
        <v>13046.261682243086</v>
      </c>
      <c r="J3575" s="2">
        <f t="shared" si="621"/>
        <v>315.51878885641463</v>
      </c>
      <c r="K3575" s="2">
        <f t="shared" si="623"/>
        <v>0</v>
      </c>
      <c r="L3575" s="2">
        <f t="shared" si="622"/>
        <v>0</v>
      </c>
      <c r="M3575" s="2">
        <f t="shared" si="624"/>
        <v>0</v>
      </c>
      <c r="N3575" s="2">
        <f t="shared" si="625"/>
        <v>13046.261682243086</v>
      </c>
      <c r="O3575" s="2">
        <f t="shared" si="626"/>
        <v>315.51878885641463</v>
      </c>
      <c r="P3575" s="2"/>
    </row>
    <row r="3576" spans="1:16" x14ac:dyDescent="0.25">
      <c r="A3576">
        <v>3575</v>
      </c>
      <c r="B3576">
        <f t="shared" si="617"/>
        <v>148</v>
      </c>
      <c r="C3576">
        <f t="shared" si="616"/>
        <v>23</v>
      </c>
      <c r="D3576" s="3">
        <v>20.226008897450981</v>
      </c>
      <c r="E3576">
        <v>0</v>
      </c>
      <c r="F3576">
        <f t="shared" si="618"/>
        <v>0</v>
      </c>
      <c r="H3576" s="2">
        <f t="shared" si="619"/>
        <v>0</v>
      </c>
      <c r="I3576" s="2">
        <f t="shared" si="620"/>
        <v>13046.261682243086</v>
      </c>
      <c r="J3576" s="2">
        <f t="shared" si="621"/>
        <v>315.54280958765463</v>
      </c>
      <c r="K3576" s="2">
        <f t="shared" si="623"/>
        <v>0</v>
      </c>
      <c r="L3576" s="2">
        <f t="shared" si="622"/>
        <v>0</v>
      </c>
      <c r="M3576" s="2">
        <f t="shared" si="624"/>
        <v>0</v>
      </c>
      <c r="N3576" s="2">
        <f t="shared" si="625"/>
        <v>13046.261682243086</v>
      </c>
      <c r="O3576" s="2">
        <f t="shared" si="626"/>
        <v>315.54280958765463</v>
      </c>
      <c r="P3576" s="2"/>
    </row>
    <row r="3577" spans="1:16" x14ac:dyDescent="0.25">
      <c r="A3577">
        <v>3576</v>
      </c>
      <c r="B3577">
        <f t="shared" si="617"/>
        <v>149</v>
      </c>
      <c r="C3577">
        <f t="shared" si="616"/>
        <v>0</v>
      </c>
      <c r="D3577" s="3">
        <v>20.248330759771989</v>
      </c>
      <c r="E3577">
        <v>0</v>
      </c>
      <c r="F3577">
        <f t="shared" si="618"/>
        <v>0</v>
      </c>
      <c r="H3577" s="2">
        <f t="shared" si="619"/>
        <v>0</v>
      </c>
      <c r="I3577" s="2">
        <f t="shared" si="620"/>
        <v>13046.261682243086</v>
      </c>
      <c r="J3577" s="2">
        <f t="shared" si="621"/>
        <v>315.56683031889361</v>
      </c>
      <c r="K3577" s="2">
        <f t="shared" si="623"/>
        <v>0</v>
      </c>
      <c r="L3577" s="2">
        <f t="shared" si="622"/>
        <v>0</v>
      </c>
      <c r="M3577" s="2">
        <f t="shared" si="624"/>
        <v>0</v>
      </c>
      <c r="N3577" s="2">
        <f t="shared" si="625"/>
        <v>13046.261682243086</v>
      </c>
      <c r="O3577" s="2">
        <f t="shared" si="626"/>
        <v>315.56683031889361</v>
      </c>
      <c r="P3577" s="2"/>
    </row>
    <row r="3578" spans="1:16" x14ac:dyDescent="0.25">
      <c r="A3578">
        <v>3577</v>
      </c>
      <c r="B3578">
        <f t="shared" si="617"/>
        <v>149</v>
      </c>
      <c r="C3578">
        <f t="shared" si="616"/>
        <v>1</v>
      </c>
      <c r="D3578" s="3">
        <v>20.218154908855979</v>
      </c>
      <c r="E3578">
        <v>0</v>
      </c>
      <c r="F3578">
        <f t="shared" si="618"/>
        <v>0</v>
      </c>
      <c r="H3578" s="2">
        <f t="shared" si="619"/>
        <v>0</v>
      </c>
      <c r="I3578" s="2">
        <f t="shared" si="620"/>
        <v>13046.261682243086</v>
      </c>
      <c r="J3578" s="2">
        <f t="shared" si="621"/>
        <v>315.53435784888478</v>
      </c>
      <c r="K3578" s="2">
        <f t="shared" si="623"/>
        <v>0</v>
      </c>
      <c r="L3578" s="2">
        <f t="shared" si="622"/>
        <v>0</v>
      </c>
      <c r="M3578" s="2">
        <f t="shared" si="624"/>
        <v>0</v>
      </c>
      <c r="N3578" s="2">
        <f t="shared" si="625"/>
        <v>13046.261682243086</v>
      </c>
      <c r="O3578" s="2">
        <f t="shared" si="626"/>
        <v>315.53435784888478</v>
      </c>
      <c r="P3578" s="2"/>
    </row>
    <row r="3579" spans="1:16" x14ac:dyDescent="0.25">
      <c r="A3579">
        <v>3578</v>
      </c>
      <c r="B3579">
        <f t="shared" si="617"/>
        <v>149</v>
      </c>
      <c r="C3579">
        <f t="shared" si="616"/>
        <v>2</v>
      </c>
      <c r="D3579" s="3">
        <v>20.219808380139</v>
      </c>
      <c r="E3579">
        <v>0</v>
      </c>
      <c r="F3579">
        <f t="shared" si="618"/>
        <v>0</v>
      </c>
      <c r="H3579" s="2">
        <f t="shared" si="619"/>
        <v>0</v>
      </c>
      <c r="I3579" s="2">
        <f t="shared" si="620"/>
        <v>13046.261682243086</v>
      </c>
      <c r="J3579" s="2">
        <f t="shared" si="621"/>
        <v>315.53613716230984</v>
      </c>
      <c r="K3579" s="2">
        <f t="shared" si="623"/>
        <v>0</v>
      </c>
      <c r="L3579" s="2">
        <f t="shared" si="622"/>
        <v>0</v>
      </c>
      <c r="M3579" s="2">
        <f t="shared" si="624"/>
        <v>0</v>
      </c>
      <c r="N3579" s="2">
        <f t="shared" si="625"/>
        <v>13046.261682243086</v>
      </c>
      <c r="O3579" s="2">
        <f t="shared" si="626"/>
        <v>315.53613716230984</v>
      </c>
      <c r="P3579" s="2"/>
    </row>
    <row r="3580" spans="1:16" x14ac:dyDescent="0.25">
      <c r="A3580">
        <v>3579</v>
      </c>
      <c r="B3580">
        <f t="shared" si="617"/>
        <v>149</v>
      </c>
      <c r="C3580">
        <f t="shared" si="616"/>
        <v>3</v>
      </c>
      <c r="D3580" s="3">
        <v>20.238409932073978</v>
      </c>
      <c r="E3580">
        <v>0</v>
      </c>
      <c r="F3580">
        <f t="shared" si="618"/>
        <v>0</v>
      </c>
      <c r="H3580" s="2">
        <f t="shared" si="619"/>
        <v>0</v>
      </c>
      <c r="I3580" s="2">
        <f t="shared" si="620"/>
        <v>13046.261682243086</v>
      </c>
      <c r="J3580" s="2">
        <f t="shared" si="621"/>
        <v>315.55615443834319</v>
      </c>
      <c r="K3580" s="2">
        <f t="shared" si="623"/>
        <v>0</v>
      </c>
      <c r="L3580" s="2">
        <f t="shared" si="622"/>
        <v>0</v>
      </c>
      <c r="M3580" s="2">
        <f t="shared" si="624"/>
        <v>0</v>
      </c>
      <c r="N3580" s="2">
        <f t="shared" si="625"/>
        <v>13046.261682243086</v>
      </c>
      <c r="O3580" s="2">
        <f t="shared" si="626"/>
        <v>315.55615443834319</v>
      </c>
      <c r="P3580" s="2"/>
    </row>
    <row r="3581" spans="1:16" x14ac:dyDescent="0.25">
      <c r="A3581">
        <v>3580</v>
      </c>
      <c r="B3581">
        <f t="shared" si="617"/>
        <v>149</v>
      </c>
      <c r="C3581">
        <f t="shared" si="616"/>
        <v>4</v>
      </c>
      <c r="D3581" s="3">
        <v>20.29462795569799</v>
      </c>
      <c r="E3581">
        <v>0</v>
      </c>
      <c r="F3581">
        <f t="shared" si="618"/>
        <v>0</v>
      </c>
      <c r="H3581" s="2">
        <f t="shared" si="619"/>
        <v>0</v>
      </c>
      <c r="I3581" s="2">
        <f t="shared" si="620"/>
        <v>13046.261682243086</v>
      </c>
      <c r="J3581" s="2">
        <f t="shared" si="621"/>
        <v>315.61665109479765</v>
      </c>
      <c r="K3581" s="2">
        <f t="shared" si="623"/>
        <v>0</v>
      </c>
      <c r="L3581" s="2">
        <f t="shared" si="622"/>
        <v>0</v>
      </c>
      <c r="M3581" s="2">
        <f t="shared" si="624"/>
        <v>0</v>
      </c>
      <c r="N3581" s="2">
        <f t="shared" si="625"/>
        <v>13046.261682243086</v>
      </c>
      <c r="O3581" s="2">
        <f t="shared" si="626"/>
        <v>315.61665109479765</v>
      </c>
      <c r="P3581" s="2"/>
    </row>
    <row r="3582" spans="1:16" x14ac:dyDescent="0.25">
      <c r="A3582">
        <v>3581</v>
      </c>
      <c r="B3582">
        <f t="shared" si="617"/>
        <v>149</v>
      </c>
      <c r="C3582">
        <f t="shared" si="616"/>
        <v>5</v>
      </c>
      <c r="D3582" s="3">
        <v>20.385568876266973</v>
      </c>
      <c r="E3582">
        <v>0</v>
      </c>
      <c r="F3582">
        <f t="shared" si="618"/>
        <v>0</v>
      </c>
      <c r="H3582" s="2">
        <f t="shared" si="619"/>
        <v>0</v>
      </c>
      <c r="I3582" s="2">
        <f t="shared" si="620"/>
        <v>13046.261682243086</v>
      </c>
      <c r="J3582" s="2">
        <f t="shared" si="621"/>
        <v>315.71451333318072</v>
      </c>
      <c r="K3582" s="2">
        <f t="shared" si="623"/>
        <v>0</v>
      </c>
      <c r="L3582" s="2">
        <f t="shared" si="622"/>
        <v>0</v>
      </c>
      <c r="M3582" s="2">
        <f t="shared" si="624"/>
        <v>0</v>
      </c>
      <c r="N3582" s="2">
        <f t="shared" si="625"/>
        <v>13046.261682243086</v>
      </c>
      <c r="O3582" s="2">
        <f t="shared" si="626"/>
        <v>315.71451333318072</v>
      </c>
      <c r="P3582" s="2"/>
    </row>
    <row r="3583" spans="1:16" x14ac:dyDescent="0.25">
      <c r="A3583">
        <v>3582</v>
      </c>
      <c r="B3583">
        <f t="shared" si="617"/>
        <v>149</v>
      </c>
      <c r="C3583">
        <f t="shared" si="616"/>
        <v>6</v>
      </c>
      <c r="D3583" s="3">
        <v>20.500898498262018</v>
      </c>
      <c r="E3583">
        <v>0</v>
      </c>
      <c r="F3583">
        <f t="shared" si="618"/>
        <v>0</v>
      </c>
      <c r="H3583" s="2">
        <f t="shared" si="619"/>
        <v>0</v>
      </c>
      <c r="I3583" s="2">
        <f t="shared" si="620"/>
        <v>13046.261682243086</v>
      </c>
      <c r="J3583" s="2">
        <f t="shared" si="621"/>
        <v>315.83862044458544</v>
      </c>
      <c r="K3583" s="2">
        <f t="shared" si="623"/>
        <v>0</v>
      </c>
      <c r="L3583" s="2">
        <f t="shared" si="622"/>
        <v>0</v>
      </c>
      <c r="M3583" s="2">
        <f t="shared" si="624"/>
        <v>0</v>
      </c>
      <c r="N3583" s="2">
        <f t="shared" si="625"/>
        <v>13046.261682243086</v>
      </c>
      <c r="O3583" s="2">
        <f t="shared" si="626"/>
        <v>315.83862044458544</v>
      </c>
      <c r="P3583" s="2"/>
    </row>
    <row r="3584" spans="1:16" x14ac:dyDescent="0.25">
      <c r="A3584">
        <v>3583</v>
      </c>
      <c r="B3584">
        <f t="shared" si="617"/>
        <v>149</v>
      </c>
      <c r="C3584">
        <f t="shared" si="616"/>
        <v>7</v>
      </c>
      <c r="D3584" s="3">
        <v>20.671619408238996</v>
      </c>
      <c r="E3584">
        <v>0</v>
      </c>
      <c r="F3584">
        <f t="shared" si="618"/>
        <v>330</v>
      </c>
      <c r="H3584" s="2">
        <f t="shared" si="619"/>
        <v>0</v>
      </c>
      <c r="I3584" s="2">
        <f t="shared" si="620"/>
        <v>12716.261682243086</v>
      </c>
      <c r="J3584" s="2">
        <f t="shared" si="621"/>
        <v>308.02867530349261</v>
      </c>
      <c r="K3584" s="2">
        <f t="shared" si="623"/>
        <v>0</v>
      </c>
      <c r="L3584" s="2">
        <f t="shared" si="622"/>
        <v>0</v>
      </c>
      <c r="M3584" s="2">
        <f t="shared" si="624"/>
        <v>330</v>
      </c>
      <c r="N3584" s="2">
        <f t="shared" si="625"/>
        <v>12716.261682243086</v>
      </c>
      <c r="O3584" s="2">
        <f t="shared" si="626"/>
        <v>308.02867530349261</v>
      </c>
      <c r="P3584" s="2"/>
    </row>
    <row r="3585" spans="1:16" x14ac:dyDescent="0.25">
      <c r="A3585">
        <v>3584</v>
      </c>
      <c r="B3585">
        <f t="shared" si="617"/>
        <v>149</v>
      </c>
      <c r="C3585">
        <f t="shared" si="616"/>
        <v>8</v>
      </c>
      <c r="D3585" s="3">
        <v>20.80885752473398</v>
      </c>
      <c r="E3585">
        <v>0</v>
      </c>
      <c r="F3585">
        <f t="shared" si="618"/>
        <v>0</v>
      </c>
      <c r="H3585" s="2">
        <f t="shared" si="619"/>
        <v>0</v>
      </c>
      <c r="I3585" s="2">
        <f t="shared" si="620"/>
        <v>12716.261682243086</v>
      </c>
      <c r="J3585" s="2">
        <f t="shared" si="621"/>
        <v>308.17262273467543</v>
      </c>
      <c r="K3585" s="2">
        <f t="shared" si="623"/>
        <v>0</v>
      </c>
      <c r="L3585" s="2">
        <f t="shared" si="622"/>
        <v>0</v>
      </c>
      <c r="M3585" s="2">
        <f t="shared" si="624"/>
        <v>0</v>
      </c>
      <c r="N3585" s="2">
        <f t="shared" si="625"/>
        <v>12716.261682243086</v>
      </c>
      <c r="O3585" s="2">
        <f t="shared" si="626"/>
        <v>308.17262273467543</v>
      </c>
      <c r="P3585" s="2"/>
    </row>
    <row r="3586" spans="1:16" x14ac:dyDescent="0.25">
      <c r="A3586">
        <v>3585</v>
      </c>
      <c r="B3586">
        <f t="shared" si="617"/>
        <v>149</v>
      </c>
      <c r="C3586">
        <f t="shared" ref="C3586:C3649" si="627">A3586-B3586*24</f>
        <v>9</v>
      </c>
      <c r="D3586" s="3">
        <v>20.929147560577974</v>
      </c>
      <c r="E3586">
        <v>0</v>
      </c>
      <c r="F3586">
        <f t="shared" si="618"/>
        <v>0</v>
      </c>
      <c r="H3586" s="2">
        <f t="shared" si="619"/>
        <v>0</v>
      </c>
      <c r="I3586" s="2">
        <f t="shared" si="620"/>
        <v>12716.261682243086</v>
      </c>
      <c r="J3586" s="2">
        <f t="shared" si="621"/>
        <v>308.29879352526081</v>
      </c>
      <c r="K3586" s="2">
        <f t="shared" si="623"/>
        <v>0</v>
      </c>
      <c r="L3586" s="2">
        <f t="shared" si="622"/>
        <v>0</v>
      </c>
      <c r="M3586" s="2">
        <f t="shared" si="624"/>
        <v>0</v>
      </c>
      <c r="N3586" s="2">
        <f t="shared" si="625"/>
        <v>12716.261682243086</v>
      </c>
      <c r="O3586" s="2">
        <f t="shared" si="626"/>
        <v>308.29879352526081</v>
      </c>
      <c r="P3586" s="2"/>
    </row>
    <row r="3587" spans="1:16" x14ac:dyDescent="0.25">
      <c r="A3587">
        <v>3586</v>
      </c>
      <c r="B3587">
        <f t="shared" ref="B3587:B3650" si="628">INT(A3587/24)</f>
        <v>149</v>
      </c>
      <c r="C3587">
        <f t="shared" si="627"/>
        <v>10</v>
      </c>
      <c r="D3587" s="3">
        <v>21.075893136950981</v>
      </c>
      <c r="E3587">
        <v>0</v>
      </c>
      <c r="F3587">
        <f t="shared" ref="F3587:F3650" si="629">IF(C3587=$V$6,$V$5,0)</f>
        <v>0</v>
      </c>
      <c r="H3587" s="2">
        <f t="shared" ref="H3587:H3650" si="630">IF(E3587&gt;$V$8,$V$8,E3587)</f>
        <v>0</v>
      </c>
      <c r="I3587" s="2">
        <f t="shared" si="620"/>
        <v>12716.261682243086</v>
      </c>
      <c r="J3587" s="2">
        <f t="shared" si="621"/>
        <v>308.45271321824276</v>
      </c>
      <c r="K3587" s="2">
        <f t="shared" si="623"/>
        <v>0</v>
      </c>
      <c r="L3587" s="2">
        <f t="shared" si="622"/>
        <v>0</v>
      </c>
      <c r="M3587" s="2">
        <f t="shared" si="624"/>
        <v>0</v>
      </c>
      <c r="N3587" s="2">
        <f t="shared" si="625"/>
        <v>12716.261682243086</v>
      </c>
      <c r="O3587" s="2">
        <f t="shared" si="626"/>
        <v>308.45271321824276</v>
      </c>
      <c r="P3587" s="2"/>
    </row>
    <row r="3588" spans="1:16" x14ac:dyDescent="0.25">
      <c r="A3588">
        <v>3587</v>
      </c>
      <c r="B3588">
        <f t="shared" si="628"/>
        <v>149</v>
      </c>
      <c r="C3588">
        <f t="shared" si="627"/>
        <v>11</v>
      </c>
      <c r="D3588" s="3">
        <v>21.923710537347972</v>
      </c>
      <c r="E3588">
        <v>0</v>
      </c>
      <c r="F3588">
        <f t="shared" si="629"/>
        <v>0</v>
      </c>
      <c r="H3588" s="2">
        <f t="shared" si="630"/>
        <v>0</v>
      </c>
      <c r="I3588" s="2">
        <f t="shared" ref="I3588:I3651" si="631">N3587+H3588*1000/$V$10-F3588</f>
        <v>12716.261682243086</v>
      </c>
      <c r="J3588" s="2">
        <f t="shared" ref="J3588:J3651" si="632">(I3588/$V$13)*$V$16*(D3588+273)/100000</f>
        <v>309.34197882473808</v>
      </c>
      <c r="K3588" s="2">
        <f t="shared" si="623"/>
        <v>0</v>
      </c>
      <c r="L3588" s="2">
        <f t="shared" ref="L3588:L3651" si="633">K3588*1000/$V$10</f>
        <v>0</v>
      </c>
      <c r="M3588" s="2">
        <f t="shared" si="624"/>
        <v>0</v>
      </c>
      <c r="N3588" s="2">
        <f t="shared" si="625"/>
        <v>12716.261682243086</v>
      </c>
      <c r="O3588" s="2">
        <f t="shared" si="626"/>
        <v>309.34197882473808</v>
      </c>
      <c r="P3588" s="2"/>
    </row>
    <row r="3589" spans="1:16" x14ac:dyDescent="0.25">
      <c r="A3589">
        <v>3588</v>
      </c>
      <c r="B3589">
        <f t="shared" si="628"/>
        <v>149</v>
      </c>
      <c r="C3589">
        <f t="shared" si="627"/>
        <v>12</v>
      </c>
      <c r="D3589" s="3">
        <v>22.177931747121022</v>
      </c>
      <c r="E3589">
        <v>0</v>
      </c>
      <c r="F3589">
        <f t="shared" si="629"/>
        <v>0</v>
      </c>
      <c r="H3589" s="2">
        <f t="shared" si="630"/>
        <v>0</v>
      </c>
      <c r="I3589" s="2">
        <f t="shared" si="631"/>
        <v>12716.261682243086</v>
      </c>
      <c r="J3589" s="2">
        <f t="shared" si="632"/>
        <v>309.60862843370688</v>
      </c>
      <c r="K3589" s="2">
        <f t="shared" si="623"/>
        <v>0</v>
      </c>
      <c r="L3589" s="2">
        <f t="shared" si="633"/>
        <v>0</v>
      </c>
      <c r="M3589" s="2">
        <f t="shared" si="624"/>
        <v>0</v>
      </c>
      <c r="N3589" s="2">
        <f t="shared" si="625"/>
        <v>12716.261682243086</v>
      </c>
      <c r="O3589" s="2">
        <f t="shared" si="626"/>
        <v>309.60862843370688</v>
      </c>
      <c r="P3589" s="2"/>
    </row>
    <row r="3590" spans="1:16" x14ac:dyDescent="0.25">
      <c r="A3590">
        <v>3589</v>
      </c>
      <c r="B3590">
        <f t="shared" si="628"/>
        <v>149</v>
      </c>
      <c r="C3590">
        <f t="shared" si="627"/>
        <v>13</v>
      </c>
      <c r="D3590" s="3">
        <v>22.42305886483598</v>
      </c>
      <c r="E3590">
        <v>0</v>
      </c>
      <c r="F3590">
        <f t="shared" si="629"/>
        <v>0</v>
      </c>
      <c r="H3590" s="2">
        <f t="shared" si="630"/>
        <v>0</v>
      </c>
      <c r="I3590" s="2">
        <f t="shared" si="631"/>
        <v>12716.261682243086</v>
      </c>
      <c r="J3590" s="2">
        <f t="shared" si="632"/>
        <v>309.8657393574756</v>
      </c>
      <c r="K3590" s="2">
        <f t="shared" si="623"/>
        <v>0</v>
      </c>
      <c r="L3590" s="2">
        <f t="shared" si="633"/>
        <v>0</v>
      </c>
      <c r="M3590" s="2">
        <f t="shared" si="624"/>
        <v>0</v>
      </c>
      <c r="N3590" s="2">
        <f t="shared" si="625"/>
        <v>12716.261682243086</v>
      </c>
      <c r="O3590" s="2">
        <f t="shared" si="626"/>
        <v>309.8657393574756</v>
      </c>
      <c r="P3590" s="2"/>
    </row>
    <row r="3591" spans="1:16" x14ac:dyDescent="0.25">
      <c r="A3591">
        <v>3590</v>
      </c>
      <c r="B3591">
        <f t="shared" si="628"/>
        <v>149</v>
      </c>
      <c r="C3591">
        <f t="shared" si="627"/>
        <v>14</v>
      </c>
      <c r="D3591" s="3">
        <v>22.539215222472023</v>
      </c>
      <c r="E3591">
        <v>0</v>
      </c>
      <c r="F3591">
        <f t="shared" si="629"/>
        <v>0</v>
      </c>
      <c r="H3591" s="2">
        <f t="shared" si="630"/>
        <v>0</v>
      </c>
      <c r="I3591" s="2">
        <f t="shared" si="631"/>
        <v>12716.261682243086</v>
      </c>
      <c r="J3591" s="2">
        <f t="shared" si="632"/>
        <v>309.98757438206121</v>
      </c>
      <c r="K3591" s="2">
        <f t="shared" si="623"/>
        <v>0</v>
      </c>
      <c r="L3591" s="2">
        <f t="shared" si="633"/>
        <v>0</v>
      </c>
      <c r="M3591" s="2">
        <f t="shared" si="624"/>
        <v>0</v>
      </c>
      <c r="N3591" s="2">
        <f t="shared" si="625"/>
        <v>12716.261682243086</v>
      </c>
      <c r="O3591" s="2">
        <f t="shared" si="626"/>
        <v>309.98757438206121</v>
      </c>
      <c r="P3591" s="2"/>
    </row>
    <row r="3592" spans="1:16" x14ac:dyDescent="0.25">
      <c r="A3592">
        <v>3591</v>
      </c>
      <c r="B3592">
        <f t="shared" si="628"/>
        <v>149</v>
      </c>
      <c r="C3592">
        <f t="shared" si="627"/>
        <v>15</v>
      </c>
      <c r="D3592" s="3">
        <v>22.578898533265999</v>
      </c>
      <c r="E3592">
        <v>0</v>
      </c>
      <c r="F3592">
        <f t="shared" si="629"/>
        <v>0</v>
      </c>
      <c r="H3592" s="2">
        <f t="shared" si="630"/>
        <v>0</v>
      </c>
      <c r="I3592" s="2">
        <f t="shared" si="631"/>
        <v>12716.261682243086</v>
      </c>
      <c r="J3592" s="2">
        <f t="shared" si="632"/>
        <v>310.02919773565651</v>
      </c>
      <c r="K3592" s="2">
        <f t="shared" si="623"/>
        <v>0</v>
      </c>
      <c r="L3592" s="2">
        <f t="shared" si="633"/>
        <v>0</v>
      </c>
      <c r="M3592" s="2">
        <f t="shared" si="624"/>
        <v>0</v>
      </c>
      <c r="N3592" s="2">
        <f t="shared" si="625"/>
        <v>12716.261682243086</v>
      </c>
      <c r="O3592" s="2">
        <f t="shared" si="626"/>
        <v>310.02919773565651</v>
      </c>
      <c r="P3592" s="2"/>
    </row>
    <row r="3593" spans="1:16" x14ac:dyDescent="0.25">
      <c r="A3593">
        <v>3592</v>
      </c>
      <c r="B3593">
        <f t="shared" si="628"/>
        <v>149</v>
      </c>
      <c r="C3593">
        <f t="shared" si="627"/>
        <v>16</v>
      </c>
      <c r="D3593" s="3">
        <v>22.568150969926023</v>
      </c>
      <c r="E3593">
        <v>0</v>
      </c>
      <c r="F3593">
        <f t="shared" si="629"/>
        <v>0</v>
      </c>
      <c r="H3593" s="2">
        <f t="shared" si="630"/>
        <v>0</v>
      </c>
      <c r="I3593" s="2">
        <f t="shared" si="631"/>
        <v>12716.261682243086</v>
      </c>
      <c r="J3593" s="2">
        <f t="shared" si="632"/>
        <v>310.01792474405784</v>
      </c>
      <c r="K3593" s="2">
        <f t="shared" si="623"/>
        <v>0</v>
      </c>
      <c r="L3593" s="2">
        <f t="shared" si="633"/>
        <v>0</v>
      </c>
      <c r="M3593" s="2">
        <f t="shared" si="624"/>
        <v>0</v>
      </c>
      <c r="N3593" s="2">
        <f t="shared" si="625"/>
        <v>12716.261682243086</v>
      </c>
      <c r="O3593" s="2">
        <f t="shared" si="626"/>
        <v>310.01792474405784</v>
      </c>
      <c r="P3593" s="2"/>
    </row>
    <row r="3594" spans="1:16" x14ac:dyDescent="0.25">
      <c r="A3594">
        <v>3593</v>
      </c>
      <c r="B3594">
        <f t="shared" si="628"/>
        <v>149</v>
      </c>
      <c r="C3594">
        <f t="shared" si="627"/>
        <v>17</v>
      </c>
      <c r="D3594" s="3">
        <v>22.492504658725977</v>
      </c>
      <c r="E3594">
        <v>0</v>
      </c>
      <c r="F3594">
        <f t="shared" si="629"/>
        <v>0</v>
      </c>
      <c r="H3594" s="2">
        <f t="shared" si="630"/>
        <v>0</v>
      </c>
      <c r="I3594" s="2">
        <f t="shared" si="631"/>
        <v>12716.261682243086</v>
      </c>
      <c r="J3594" s="2">
        <f t="shared" si="632"/>
        <v>309.9385802262679</v>
      </c>
      <c r="K3594" s="2">
        <f t="shared" si="623"/>
        <v>0</v>
      </c>
      <c r="L3594" s="2">
        <f t="shared" si="633"/>
        <v>0</v>
      </c>
      <c r="M3594" s="2">
        <f t="shared" si="624"/>
        <v>0</v>
      </c>
      <c r="N3594" s="2">
        <f t="shared" si="625"/>
        <v>12716.261682243086</v>
      </c>
      <c r="O3594" s="2">
        <f t="shared" si="626"/>
        <v>309.9385802262679</v>
      </c>
      <c r="P3594" s="2"/>
    </row>
    <row r="3595" spans="1:16" x14ac:dyDescent="0.25">
      <c r="A3595">
        <v>3594</v>
      </c>
      <c r="B3595">
        <f t="shared" si="628"/>
        <v>149</v>
      </c>
      <c r="C3595">
        <f t="shared" si="627"/>
        <v>18</v>
      </c>
      <c r="D3595" s="3">
        <v>22.245310701906021</v>
      </c>
      <c r="E3595">
        <v>0</v>
      </c>
      <c r="F3595">
        <f t="shared" si="629"/>
        <v>0</v>
      </c>
      <c r="H3595" s="2">
        <f t="shared" si="630"/>
        <v>0</v>
      </c>
      <c r="I3595" s="2">
        <f t="shared" si="631"/>
        <v>12716.261682243086</v>
      </c>
      <c r="J3595" s="2">
        <f t="shared" si="632"/>
        <v>309.67930141949819</v>
      </c>
      <c r="K3595" s="2">
        <f t="shared" si="623"/>
        <v>0</v>
      </c>
      <c r="L3595" s="2">
        <f t="shared" si="633"/>
        <v>0</v>
      </c>
      <c r="M3595" s="2">
        <f t="shared" si="624"/>
        <v>0</v>
      </c>
      <c r="N3595" s="2">
        <f t="shared" si="625"/>
        <v>12716.261682243086</v>
      </c>
      <c r="O3595" s="2">
        <f t="shared" si="626"/>
        <v>309.67930141949819</v>
      </c>
      <c r="P3595" s="2"/>
    </row>
    <row r="3596" spans="1:16" x14ac:dyDescent="0.25">
      <c r="A3596">
        <v>3595</v>
      </c>
      <c r="B3596">
        <f t="shared" si="628"/>
        <v>149</v>
      </c>
      <c r="C3596">
        <f t="shared" si="627"/>
        <v>19</v>
      </c>
      <c r="D3596" s="3">
        <v>21.957606698650977</v>
      </c>
      <c r="E3596">
        <v>0</v>
      </c>
      <c r="F3596">
        <f t="shared" si="629"/>
        <v>0</v>
      </c>
      <c r="H3596" s="2">
        <f t="shared" si="630"/>
        <v>0</v>
      </c>
      <c r="I3596" s="2">
        <f t="shared" si="631"/>
        <v>12716.261682243086</v>
      </c>
      <c r="J3596" s="2">
        <f t="shared" si="632"/>
        <v>309.37753210593382</v>
      </c>
      <c r="K3596" s="2">
        <f t="shared" si="623"/>
        <v>0</v>
      </c>
      <c r="L3596" s="2">
        <f t="shared" si="633"/>
        <v>0</v>
      </c>
      <c r="M3596" s="2">
        <f t="shared" si="624"/>
        <v>0</v>
      </c>
      <c r="N3596" s="2">
        <f t="shared" si="625"/>
        <v>12716.261682243086</v>
      </c>
      <c r="O3596" s="2">
        <f t="shared" si="626"/>
        <v>309.37753210593382</v>
      </c>
      <c r="P3596" s="2"/>
    </row>
    <row r="3597" spans="1:16" x14ac:dyDescent="0.25">
      <c r="A3597">
        <v>3596</v>
      </c>
      <c r="B3597">
        <f t="shared" si="628"/>
        <v>149</v>
      </c>
      <c r="C3597">
        <f t="shared" si="627"/>
        <v>20</v>
      </c>
      <c r="D3597" s="3">
        <v>21.770764443662983</v>
      </c>
      <c r="E3597">
        <v>0</v>
      </c>
      <c r="F3597">
        <f t="shared" si="629"/>
        <v>0</v>
      </c>
      <c r="H3597" s="2">
        <f t="shared" si="630"/>
        <v>0</v>
      </c>
      <c r="I3597" s="2">
        <f t="shared" si="631"/>
        <v>12716.261682243086</v>
      </c>
      <c r="J3597" s="2">
        <f t="shared" si="632"/>
        <v>309.18155548275644</v>
      </c>
      <c r="K3597" s="2">
        <f t="shared" si="623"/>
        <v>0</v>
      </c>
      <c r="L3597" s="2">
        <f t="shared" si="633"/>
        <v>0</v>
      </c>
      <c r="M3597" s="2">
        <f t="shared" si="624"/>
        <v>0</v>
      </c>
      <c r="N3597" s="2">
        <f t="shared" si="625"/>
        <v>12716.261682243086</v>
      </c>
      <c r="O3597" s="2">
        <f t="shared" si="626"/>
        <v>309.18155548275644</v>
      </c>
      <c r="P3597" s="2"/>
    </row>
    <row r="3598" spans="1:16" x14ac:dyDescent="0.25">
      <c r="A3598">
        <v>3597</v>
      </c>
      <c r="B3598">
        <f t="shared" si="628"/>
        <v>149</v>
      </c>
      <c r="C3598">
        <f t="shared" si="627"/>
        <v>21</v>
      </c>
      <c r="D3598" s="3">
        <v>21.577721671363975</v>
      </c>
      <c r="E3598">
        <v>0</v>
      </c>
      <c r="F3598">
        <f t="shared" si="629"/>
        <v>0</v>
      </c>
      <c r="H3598" s="2">
        <f t="shared" si="630"/>
        <v>0</v>
      </c>
      <c r="I3598" s="2">
        <f t="shared" si="631"/>
        <v>12716.261682243086</v>
      </c>
      <c r="J3598" s="2">
        <f t="shared" si="632"/>
        <v>308.97907521058033</v>
      </c>
      <c r="K3598" s="2">
        <f t="shared" si="623"/>
        <v>0</v>
      </c>
      <c r="L3598" s="2">
        <f t="shared" si="633"/>
        <v>0</v>
      </c>
      <c r="M3598" s="2">
        <f t="shared" si="624"/>
        <v>0</v>
      </c>
      <c r="N3598" s="2">
        <f t="shared" si="625"/>
        <v>12716.261682243086</v>
      </c>
      <c r="O3598" s="2">
        <f t="shared" si="626"/>
        <v>308.97907521058033</v>
      </c>
      <c r="P3598" s="2"/>
    </row>
    <row r="3599" spans="1:16" x14ac:dyDescent="0.25">
      <c r="A3599">
        <v>3598</v>
      </c>
      <c r="B3599">
        <f t="shared" si="628"/>
        <v>149</v>
      </c>
      <c r="C3599">
        <f t="shared" si="627"/>
        <v>22</v>
      </c>
      <c r="D3599" s="3">
        <v>21.382612059960991</v>
      </c>
      <c r="E3599">
        <v>0</v>
      </c>
      <c r="F3599">
        <f t="shared" si="629"/>
        <v>0</v>
      </c>
      <c r="H3599" s="2">
        <f t="shared" si="630"/>
        <v>0</v>
      </c>
      <c r="I3599" s="2">
        <f t="shared" si="631"/>
        <v>12716.261682243086</v>
      </c>
      <c r="J3599" s="2">
        <f t="shared" si="632"/>
        <v>308.77442705540432</v>
      </c>
      <c r="K3599" s="2">
        <f t="shared" si="623"/>
        <v>0</v>
      </c>
      <c r="L3599" s="2">
        <f t="shared" si="633"/>
        <v>0</v>
      </c>
      <c r="M3599" s="2">
        <f t="shared" si="624"/>
        <v>0</v>
      </c>
      <c r="N3599" s="2">
        <f t="shared" si="625"/>
        <v>12716.261682243086</v>
      </c>
      <c r="O3599" s="2">
        <f t="shared" si="626"/>
        <v>308.77442705540432</v>
      </c>
      <c r="P3599" s="2"/>
    </row>
    <row r="3600" spans="1:16" x14ac:dyDescent="0.25">
      <c r="A3600">
        <v>3599</v>
      </c>
      <c r="B3600">
        <f t="shared" si="628"/>
        <v>149</v>
      </c>
      <c r="C3600">
        <f t="shared" si="627"/>
        <v>23</v>
      </c>
      <c r="D3600" s="3">
        <v>21.280923576051975</v>
      </c>
      <c r="E3600">
        <v>0</v>
      </c>
      <c r="F3600">
        <f t="shared" si="629"/>
        <v>0</v>
      </c>
      <c r="H3600" s="2">
        <f t="shared" si="630"/>
        <v>0</v>
      </c>
      <c r="I3600" s="2">
        <f t="shared" si="631"/>
        <v>12716.261682243086</v>
      </c>
      <c r="J3600" s="2">
        <f t="shared" si="632"/>
        <v>308.66776721181702</v>
      </c>
      <c r="K3600" s="2">
        <f t="shared" si="623"/>
        <v>0</v>
      </c>
      <c r="L3600" s="2">
        <f t="shared" si="633"/>
        <v>0</v>
      </c>
      <c r="M3600" s="2">
        <f t="shared" si="624"/>
        <v>0</v>
      </c>
      <c r="N3600" s="2">
        <f t="shared" si="625"/>
        <v>12716.261682243086</v>
      </c>
      <c r="O3600" s="2">
        <f t="shared" si="626"/>
        <v>308.66776721181702</v>
      </c>
      <c r="P3600" s="2"/>
    </row>
    <row r="3601" spans="1:16" x14ac:dyDescent="0.25">
      <c r="A3601">
        <v>3600</v>
      </c>
      <c r="B3601">
        <f t="shared" si="628"/>
        <v>150</v>
      </c>
      <c r="C3601">
        <f t="shared" si="627"/>
        <v>0</v>
      </c>
      <c r="D3601" s="3">
        <v>21.13376463185898</v>
      </c>
      <c r="E3601">
        <v>0</v>
      </c>
      <c r="F3601">
        <f t="shared" si="629"/>
        <v>0</v>
      </c>
      <c r="H3601" s="2">
        <f t="shared" si="630"/>
        <v>0</v>
      </c>
      <c r="I3601" s="2">
        <f t="shared" si="631"/>
        <v>12716.261682243086</v>
      </c>
      <c r="J3601" s="2">
        <f t="shared" si="632"/>
        <v>308.51341394223596</v>
      </c>
      <c r="K3601" s="2">
        <f t="shared" si="623"/>
        <v>0</v>
      </c>
      <c r="L3601" s="2">
        <f t="shared" si="633"/>
        <v>0</v>
      </c>
      <c r="M3601" s="2">
        <f t="shared" si="624"/>
        <v>0</v>
      </c>
      <c r="N3601" s="2">
        <f t="shared" si="625"/>
        <v>12716.261682243086</v>
      </c>
      <c r="O3601" s="2">
        <f t="shared" si="626"/>
        <v>308.51341394223596</v>
      </c>
      <c r="P3601" s="2"/>
    </row>
    <row r="3602" spans="1:16" x14ac:dyDescent="0.25">
      <c r="A3602">
        <v>3601</v>
      </c>
      <c r="B3602">
        <f t="shared" si="628"/>
        <v>150</v>
      </c>
      <c r="C3602">
        <f t="shared" si="627"/>
        <v>1</v>
      </c>
      <c r="D3602" s="3">
        <v>21.06721241271498</v>
      </c>
      <c r="E3602">
        <v>0</v>
      </c>
      <c r="F3602">
        <f t="shared" si="629"/>
        <v>0</v>
      </c>
      <c r="H3602" s="2">
        <f t="shared" si="630"/>
        <v>0</v>
      </c>
      <c r="I3602" s="2">
        <f t="shared" si="631"/>
        <v>12716.261682243086</v>
      </c>
      <c r="J3602" s="2">
        <f t="shared" si="632"/>
        <v>308.443608109644</v>
      </c>
      <c r="K3602" s="2">
        <f t="shared" si="623"/>
        <v>0</v>
      </c>
      <c r="L3602" s="2">
        <f t="shared" si="633"/>
        <v>0</v>
      </c>
      <c r="M3602" s="2">
        <f t="shared" si="624"/>
        <v>0</v>
      </c>
      <c r="N3602" s="2">
        <f t="shared" si="625"/>
        <v>12716.261682243086</v>
      </c>
      <c r="O3602" s="2">
        <f t="shared" si="626"/>
        <v>308.443608109644</v>
      </c>
      <c r="P3602" s="2"/>
    </row>
    <row r="3603" spans="1:16" x14ac:dyDescent="0.25">
      <c r="A3603">
        <v>3602</v>
      </c>
      <c r="B3603">
        <f t="shared" si="628"/>
        <v>150</v>
      </c>
      <c r="C3603">
        <f t="shared" si="627"/>
        <v>2</v>
      </c>
      <c r="D3603" s="3">
        <v>21.030836044486989</v>
      </c>
      <c r="E3603">
        <v>0</v>
      </c>
      <c r="F3603">
        <f t="shared" si="629"/>
        <v>0</v>
      </c>
      <c r="H3603" s="2">
        <f t="shared" si="630"/>
        <v>0</v>
      </c>
      <c r="I3603" s="2">
        <f t="shared" si="631"/>
        <v>12716.261682243086</v>
      </c>
      <c r="J3603" s="2">
        <f t="shared" si="632"/>
        <v>308.4054533688481</v>
      </c>
      <c r="K3603" s="2">
        <f t="shared" si="623"/>
        <v>0</v>
      </c>
      <c r="L3603" s="2">
        <f t="shared" si="633"/>
        <v>0</v>
      </c>
      <c r="M3603" s="2">
        <f t="shared" si="624"/>
        <v>0</v>
      </c>
      <c r="N3603" s="2">
        <f t="shared" si="625"/>
        <v>12716.261682243086</v>
      </c>
      <c r="O3603" s="2">
        <f t="shared" si="626"/>
        <v>308.4054533688481</v>
      </c>
      <c r="P3603" s="2"/>
    </row>
    <row r="3604" spans="1:16" x14ac:dyDescent="0.25">
      <c r="A3604">
        <v>3603</v>
      </c>
      <c r="B3604">
        <f t="shared" si="628"/>
        <v>150</v>
      </c>
      <c r="C3604">
        <f t="shared" si="627"/>
        <v>3</v>
      </c>
      <c r="D3604" s="3">
        <v>21.014714699476997</v>
      </c>
      <c r="E3604">
        <v>0</v>
      </c>
      <c r="F3604">
        <f t="shared" si="629"/>
        <v>0</v>
      </c>
      <c r="H3604" s="2">
        <f t="shared" si="630"/>
        <v>0</v>
      </c>
      <c r="I3604" s="2">
        <f t="shared" si="631"/>
        <v>12716.261682243086</v>
      </c>
      <c r="J3604" s="2">
        <f t="shared" si="632"/>
        <v>308.38854388145012</v>
      </c>
      <c r="K3604" s="2">
        <f t="shared" si="623"/>
        <v>0</v>
      </c>
      <c r="L3604" s="2">
        <f t="shared" si="633"/>
        <v>0</v>
      </c>
      <c r="M3604" s="2">
        <f t="shared" si="624"/>
        <v>0</v>
      </c>
      <c r="N3604" s="2">
        <f t="shared" si="625"/>
        <v>12716.261682243086</v>
      </c>
      <c r="O3604" s="2">
        <f t="shared" si="626"/>
        <v>308.38854388145012</v>
      </c>
      <c r="P3604" s="2"/>
    </row>
    <row r="3605" spans="1:16" x14ac:dyDescent="0.25">
      <c r="A3605">
        <v>3604</v>
      </c>
      <c r="B3605">
        <f t="shared" si="628"/>
        <v>150</v>
      </c>
      <c r="C3605">
        <f t="shared" si="627"/>
        <v>4</v>
      </c>
      <c r="D3605" s="3">
        <v>21.052331171166998</v>
      </c>
      <c r="E3605">
        <v>0</v>
      </c>
      <c r="F3605">
        <f t="shared" si="629"/>
        <v>0</v>
      </c>
      <c r="H3605" s="2">
        <f t="shared" si="630"/>
        <v>0</v>
      </c>
      <c r="I3605" s="2">
        <f t="shared" si="631"/>
        <v>12716.261682243086</v>
      </c>
      <c r="J3605" s="2">
        <f t="shared" si="632"/>
        <v>308.42799935204545</v>
      </c>
      <c r="K3605" s="2">
        <f t="shared" si="623"/>
        <v>0</v>
      </c>
      <c r="L3605" s="2">
        <f t="shared" si="633"/>
        <v>0</v>
      </c>
      <c r="M3605" s="2">
        <f t="shared" si="624"/>
        <v>0</v>
      </c>
      <c r="N3605" s="2">
        <f t="shared" si="625"/>
        <v>12716.261682243086</v>
      </c>
      <c r="O3605" s="2">
        <f t="shared" si="626"/>
        <v>308.42799935204545</v>
      </c>
      <c r="P3605" s="2"/>
    </row>
    <row r="3606" spans="1:16" x14ac:dyDescent="0.25">
      <c r="A3606">
        <v>3605</v>
      </c>
      <c r="B3606">
        <f t="shared" si="628"/>
        <v>150</v>
      </c>
      <c r="C3606">
        <f t="shared" si="627"/>
        <v>5</v>
      </c>
      <c r="D3606" s="3">
        <v>21.107722459150011</v>
      </c>
      <c r="E3606">
        <v>0</v>
      </c>
      <c r="F3606">
        <f t="shared" si="629"/>
        <v>0</v>
      </c>
      <c r="H3606" s="2">
        <f t="shared" si="630"/>
        <v>0</v>
      </c>
      <c r="I3606" s="2">
        <f t="shared" si="631"/>
        <v>12716.261682243086</v>
      </c>
      <c r="J3606" s="2">
        <f t="shared" si="632"/>
        <v>308.4860986164386</v>
      </c>
      <c r="K3606" s="2">
        <f t="shared" si="623"/>
        <v>0</v>
      </c>
      <c r="L3606" s="2">
        <f t="shared" si="633"/>
        <v>0</v>
      </c>
      <c r="M3606" s="2">
        <f t="shared" si="624"/>
        <v>0</v>
      </c>
      <c r="N3606" s="2">
        <f t="shared" si="625"/>
        <v>12716.261682243086</v>
      </c>
      <c r="O3606" s="2">
        <f t="shared" si="626"/>
        <v>308.4860986164386</v>
      </c>
      <c r="P3606" s="2"/>
    </row>
    <row r="3607" spans="1:16" x14ac:dyDescent="0.25">
      <c r="A3607">
        <v>3606</v>
      </c>
      <c r="B3607">
        <f t="shared" si="628"/>
        <v>150</v>
      </c>
      <c r="C3607">
        <f t="shared" si="627"/>
        <v>6</v>
      </c>
      <c r="D3607" s="3">
        <v>21.223052081144999</v>
      </c>
      <c r="E3607">
        <v>0</v>
      </c>
      <c r="F3607">
        <f t="shared" si="629"/>
        <v>0</v>
      </c>
      <c r="H3607" s="2">
        <f t="shared" si="630"/>
        <v>0</v>
      </c>
      <c r="I3607" s="2">
        <f t="shared" si="631"/>
        <v>12716.261682243086</v>
      </c>
      <c r="J3607" s="2">
        <f t="shared" si="632"/>
        <v>308.60706648782485</v>
      </c>
      <c r="K3607" s="2">
        <f t="shared" si="623"/>
        <v>0</v>
      </c>
      <c r="L3607" s="2">
        <f t="shared" si="633"/>
        <v>0</v>
      </c>
      <c r="M3607" s="2">
        <f t="shared" si="624"/>
        <v>0</v>
      </c>
      <c r="N3607" s="2">
        <f t="shared" si="625"/>
        <v>12716.261682243086</v>
      </c>
      <c r="O3607" s="2">
        <f t="shared" si="626"/>
        <v>308.60706648782485</v>
      </c>
      <c r="P3607" s="2"/>
    </row>
    <row r="3608" spans="1:16" x14ac:dyDescent="0.25">
      <c r="A3608">
        <v>3607</v>
      </c>
      <c r="B3608">
        <f t="shared" si="628"/>
        <v>150</v>
      </c>
      <c r="C3608">
        <f t="shared" si="627"/>
        <v>7</v>
      </c>
      <c r="D3608" s="3">
        <v>21.378891749575018</v>
      </c>
      <c r="E3608">
        <v>0</v>
      </c>
      <c r="F3608">
        <f t="shared" si="629"/>
        <v>330</v>
      </c>
      <c r="H3608" s="2">
        <f t="shared" si="630"/>
        <v>0</v>
      </c>
      <c r="I3608" s="2">
        <f t="shared" si="631"/>
        <v>12386.261682243086</v>
      </c>
      <c r="J3608" s="2">
        <f t="shared" si="632"/>
        <v>300.75761385867207</v>
      </c>
      <c r="K3608" s="2">
        <f t="shared" si="623"/>
        <v>0</v>
      </c>
      <c r="L3608" s="2">
        <f t="shared" si="633"/>
        <v>0</v>
      </c>
      <c r="M3608" s="2">
        <f t="shared" si="624"/>
        <v>330</v>
      </c>
      <c r="N3608" s="2">
        <f t="shared" si="625"/>
        <v>12386.261682243086</v>
      </c>
      <c r="O3608" s="2">
        <f t="shared" si="626"/>
        <v>300.75761385867207</v>
      </c>
      <c r="P3608" s="2"/>
    </row>
    <row r="3609" spans="1:16" x14ac:dyDescent="0.25">
      <c r="A3609">
        <v>3608</v>
      </c>
      <c r="B3609">
        <f t="shared" si="628"/>
        <v>150</v>
      </c>
      <c r="C3609">
        <f t="shared" si="627"/>
        <v>8</v>
      </c>
      <c r="D3609" s="3">
        <v>21.570281050589983</v>
      </c>
      <c r="E3609">
        <v>0</v>
      </c>
      <c r="F3609">
        <f t="shared" si="629"/>
        <v>0</v>
      </c>
      <c r="H3609" s="2">
        <f t="shared" si="630"/>
        <v>0</v>
      </c>
      <c r="I3609" s="2">
        <f t="shared" si="631"/>
        <v>12386.261682243086</v>
      </c>
      <c r="J3609" s="2">
        <f t="shared" si="632"/>
        <v>300.95315026126269</v>
      </c>
      <c r="K3609" s="2">
        <f t="shared" si="623"/>
        <v>0</v>
      </c>
      <c r="L3609" s="2">
        <f t="shared" si="633"/>
        <v>0</v>
      </c>
      <c r="M3609" s="2">
        <f t="shared" si="624"/>
        <v>0</v>
      </c>
      <c r="N3609" s="2">
        <f t="shared" si="625"/>
        <v>12386.261682243086</v>
      </c>
      <c r="O3609" s="2">
        <f t="shared" si="626"/>
        <v>300.95315026126269</v>
      </c>
      <c r="P3609" s="2"/>
    </row>
    <row r="3610" spans="1:16" x14ac:dyDescent="0.25">
      <c r="A3610">
        <v>3609</v>
      </c>
      <c r="B3610">
        <f t="shared" si="628"/>
        <v>150</v>
      </c>
      <c r="C3610">
        <f t="shared" si="627"/>
        <v>9</v>
      </c>
      <c r="D3610" s="3">
        <v>21.804247237146001</v>
      </c>
      <c r="E3610">
        <v>0</v>
      </c>
      <c r="F3610">
        <f t="shared" si="629"/>
        <v>0</v>
      </c>
      <c r="H3610" s="2">
        <f t="shared" si="630"/>
        <v>0</v>
      </c>
      <c r="I3610" s="2">
        <f t="shared" si="631"/>
        <v>12386.261682243086</v>
      </c>
      <c r="J3610" s="2">
        <f t="shared" si="632"/>
        <v>301.19218612274716</v>
      </c>
      <c r="K3610" s="2">
        <f t="shared" si="623"/>
        <v>0</v>
      </c>
      <c r="L3610" s="2">
        <f t="shared" si="633"/>
        <v>0</v>
      </c>
      <c r="M3610" s="2">
        <f t="shared" si="624"/>
        <v>0</v>
      </c>
      <c r="N3610" s="2">
        <f t="shared" si="625"/>
        <v>12386.261682243086</v>
      </c>
      <c r="O3610" s="2">
        <f t="shared" si="626"/>
        <v>301.19218612274716</v>
      </c>
      <c r="P3610" s="2"/>
    </row>
    <row r="3611" spans="1:16" x14ac:dyDescent="0.25">
      <c r="A3611">
        <v>3610</v>
      </c>
      <c r="B3611">
        <f t="shared" si="628"/>
        <v>150</v>
      </c>
      <c r="C3611">
        <f t="shared" si="627"/>
        <v>10</v>
      </c>
      <c r="D3611" s="3">
        <v>22.050614458323992</v>
      </c>
      <c r="E3611">
        <v>0</v>
      </c>
      <c r="F3611">
        <f t="shared" si="629"/>
        <v>0</v>
      </c>
      <c r="H3611" s="2">
        <f t="shared" si="630"/>
        <v>0</v>
      </c>
      <c r="I3611" s="2">
        <f t="shared" si="631"/>
        <v>12386.261682243086</v>
      </c>
      <c r="J3611" s="2">
        <f t="shared" si="632"/>
        <v>301.44389172953879</v>
      </c>
      <c r="K3611" s="2">
        <f t="shared" si="623"/>
        <v>0</v>
      </c>
      <c r="L3611" s="2">
        <f t="shared" si="633"/>
        <v>0</v>
      </c>
      <c r="M3611" s="2">
        <f t="shared" si="624"/>
        <v>0</v>
      </c>
      <c r="N3611" s="2">
        <f t="shared" si="625"/>
        <v>12386.261682243086</v>
      </c>
      <c r="O3611" s="2">
        <f t="shared" si="626"/>
        <v>301.44389172953879</v>
      </c>
      <c r="P3611" s="2"/>
    </row>
    <row r="3612" spans="1:16" x14ac:dyDescent="0.25">
      <c r="A3612">
        <v>3611</v>
      </c>
      <c r="B3612">
        <f t="shared" si="628"/>
        <v>150</v>
      </c>
      <c r="C3612">
        <f t="shared" si="627"/>
        <v>11</v>
      </c>
      <c r="D3612" s="3">
        <v>22.08864429783398</v>
      </c>
      <c r="E3612">
        <v>0</v>
      </c>
      <c r="F3612">
        <f t="shared" si="629"/>
        <v>0</v>
      </c>
      <c r="H3612" s="2">
        <f t="shared" si="630"/>
        <v>0</v>
      </c>
      <c r="I3612" s="2">
        <f t="shared" si="631"/>
        <v>12386.261682243086</v>
      </c>
      <c r="J3612" s="2">
        <f t="shared" si="632"/>
        <v>301.48274561515024</v>
      </c>
      <c r="K3612" s="2">
        <f t="shared" si="623"/>
        <v>0</v>
      </c>
      <c r="L3612" s="2">
        <f t="shared" si="633"/>
        <v>0</v>
      </c>
      <c r="M3612" s="2">
        <f t="shared" si="624"/>
        <v>0</v>
      </c>
      <c r="N3612" s="2">
        <f t="shared" si="625"/>
        <v>12386.261682243086</v>
      </c>
      <c r="O3612" s="2">
        <f t="shared" si="626"/>
        <v>301.48274561515024</v>
      </c>
      <c r="P3612" s="2"/>
    </row>
    <row r="3613" spans="1:16" x14ac:dyDescent="0.25">
      <c r="A3613">
        <v>3612</v>
      </c>
      <c r="B3613">
        <f t="shared" si="628"/>
        <v>150</v>
      </c>
      <c r="C3613">
        <f t="shared" si="627"/>
        <v>12</v>
      </c>
      <c r="D3613" s="3">
        <v>22.311036185408</v>
      </c>
      <c r="E3613">
        <v>0</v>
      </c>
      <c r="F3613">
        <f t="shared" si="629"/>
        <v>0</v>
      </c>
      <c r="H3613" s="2">
        <f t="shared" si="630"/>
        <v>0</v>
      </c>
      <c r="I3613" s="2">
        <f t="shared" si="631"/>
        <v>12386.261682243086</v>
      </c>
      <c r="J3613" s="2">
        <f t="shared" si="632"/>
        <v>301.70995638101311</v>
      </c>
      <c r="K3613" s="2">
        <f t="shared" si="623"/>
        <v>0</v>
      </c>
      <c r="L3613" s="2">
        <f t="shared" si="633"/>
        <v>0</v>
      </c>
      <c r="M3613" s="2">
        <f t="shared" si="624"/>
        <v>0</v>
      </c>
      <c r="N3613" s="2">
        <f t="shared" si="625"/>
        <v>12386.261682243086</v>
      </c>
      <c r="O3613" s="2">
        <f t="shared" si="626"/>
        <v>301.70995638101311</v>
      </c>
      <c r="P3613" s="2"/>
    </row>
    <row r="3614" spans="1:16" x14ac:dyDescent="0.25">
      <c r="A3614">
        <v>3613</v>
      </c>
      <c r="B3614">
        <f t="shared" si="628"/>
        <v>150</v>
      </c>
      <c r="C3614">
        <f t="shared" si="627"/>
        <v>13</v>
      </c>
      <c r="D3614" s="3">
        <v>22.463982279092988</v>
      </c>
      <c r="E3614">
        <v>0</v>
      </c>
      <c r="F3614">
        <f t="shared" si="629"/>
        <v>0</v>
      </c>
      <c r="H3614" s="2">
        <f t="shared" si="630"/>
        <v>0</v>
      </c>
      <c r="I3614" s="2">
        <f t="shared" si="631"/>
        <v>12386.261682243086</v>
      </c>
      <c r="J3614" s="2">
        <f t="shared" si="632"/>
        <v>301.86621657314959</v>
      </c>
      <c r="K3614" s="2">
        <f t="shared" si="623"/>
        <v>0</v>
      </c>
      <c r="L3614" s="2">
        <f t="shared" si="633"/>
        <v>0</v>
      </c>
      <c r="M3614" s="2">
        <f t="shared" si="624"/>
        <v>0</v>
      </c>
      <c r="N3614" s="2">
        <f t="shared" si="625"/>
        <v>12386.261682243086</v>
      </c>
      <c r="O3614" s="2">
        <f t="shared" si="626"/>
        <v>301.86621657314959</v>
      </c>
      <c r="P3614" s="2"/>
    </row>
    <row r="3615" spans="1:16" x14ac:dyDescent="0.25">
      <c r="A3615">
        <v>3614</v>
      </c>
      <c r="B3615">
        <f t="shared" si="628"/>
        <v>150</v>
      </c>
      <c r="C3615">
        <f t="shared" si="627"/>
        <v>14</v>
      </c>
      <c r="D3615" s="3">
        <v>22.57641832634198</v>
      </c>
      <c r="E3615">
        <v>0</v>
      </c>
      <c r="F3615">
        <f t="shared" si="629"/>
        <v>0</v>
      </c>
      <c r="H3615" s="2">
        <f t="shared" si="630"/>
        <v>0</v>
      </c>
      <c r="I3615" s="2">
        <f t="shared" si="631"/>
        <v>12386.261682243086</v>
      </c>
      <c r="J3615" s="2">
        <f t="shared" si="632"/>
        <v>301.98108893061152</v>
      </c>
      <c r="K3615" s="2">
        <f t="shared" si="623"/>
        <v>0</v>
      </c>
      <c r="L3615" s="2">
        <f t="shared" si="633"/>
        <v>0</v>
      </c>
      <c r="M3615" s="2">
        <f t="shared" si="624"/>
        <v>0</v>
      </c>
      <c r="N3615" s="2">
        <f t="shared" si="625"/>
        <v>12386.261682243086</v>
      </c>
      <c r="O3615" s="2">
        <f t="shared" si="626"/>
        <v>301.98108893061152</v>
      </c>
      <c r="P3615" s="2"/>
    </row>
    <row r="3616" spans="1:16" x14ac:dyDescent="0.25">
      <c r="A3616">
        <v>3615</v>
      </c>
      <c r="B3616">
        <f t="shared" si="628"/>
        <v>150</v>
      </c>
      <c r="C3616">
        <f t="shared" si="627"/>
        <v>15</v>
      </c>
      <c r="D3616" s="3">
        <v>22.559056877869011</v>
      </c>
      <c r="E3616">
        <v>0</v>
      </c>
      <c r="F3616">
        <f t="shared" si="629"/>
        <v>0</v>
      </c>
      <c r="H3616" s="2">
        <f t="shared" si="630"/>
        <v>0</v>
      </c>
      <c r="I3616" s="2">
        <f t="shared" si="631"/>
        <v>12386.261682243086</v>
      </c>
      <c r="J3616" s="2">
        <f t="shared" si="632"/>
        <v>301.96335128717919</v>
      </c>
      <c r="K3616" s="2">
        <f t="shared" si="623"/>
        <v>0</v>
      </c>
      <c r="L3616" s="2">
        <f t="shared" si="633"/>
        <v>0</v>
      </c>
      <c r="M3616" s="2">
        <f t="shared" si="624"/>
        <v>0</v>
      </c>
      <c r="N3616" s="2">
        <f t="shared" si="625"/>
        <v>12386.261682243086</v>
      </c>
      <c r="O3616" s="2">
        <f t="shared" si="626"/>
        <v>301.96335128717919</v>
      </c>
      <c r="P3616" s="2"/>
    </row>
    <row r="3617" spans="1:16" x14ac:dyDescent="0.25">
      <c r="A3617">
        <v>3616</v>
      </c>
      <c r="B3617">
        <f t="shared" si="628"/>
        <v>150</v>
      </c>
      <c r="C3617">
        <f t="shared" si="627"/>
        <v>16</v>
      </c>
      <c r="D3617" s="3">
        <v>22.554096464020006</v>
      </c>
      <c r="E3617">
        <v>0</v>
      </c>
      <c r="F3617">
        <f t="shared" si="629"/>
        <v>0</v>
      </c>
      <c r="H3617" s="2">
        <f t="shared" si="630"/>
        <v>0</v>
      </c>
      <c r="I3617" s="2">
        <f t="shared" si="631"/>
        <v>12386.261682243086</v>
      </c>
      <c r="J3617" s="2">
        <f t="shared" si="632"/>
        <v>301.95828338905608</v>
      </c>
      <c r="K3617" s="2">
        <f t="shared" si="623"/>
        <v>0</v>
      </c>
      <c r="L3617" s="2">
        <f t="shared" si="633"/>
        <v>0</v>
      </c>
      <c r="M3617" s="2">
        <f t="shared" si="624"/>
        <v>0</v>
      </c>
      <c r="N3617" s="2">
        <f t="shared" si="625"/>
        <v>12386.261682243086</v>
      </c>
      <c r="O3617" s="2">
        <f t="shared" si="626"/>
        <v>301.95828338905608</v>
      </c>
      <c r="P3617" s="2"/>
    </row>
    <row r="3618" spans="1:16" x14ac:dyDescent="0.25">
      <c r="A3618">
        <v>3617</v>
      </c>
      <c r="B3618">
        <f t="shared" si="628"/>
        <v>150</v>
      </c>
      <c r="C3618">
        <f t="shared" si="627"/>
        <v>17</v>
      </c>
      <c r="D3618" s="3">
        <v>22.413138037138026</v>
      </c>
      <c r="E3618">
        <v>0</v>
      </c>
      <c r="F3618">
        <f t="shared" si="629"/>
        <v>0</v>
      </c>
      <c r="H3618" s="2">
        <f t="shared" si="630"/>
        <v>0</v>
      </c>
      <c r="I3618" s="2">
        <f t="shared" si="631"/>
        <v>12386.261682243086</v>
      </c>
      <c r="J3618" s="2">
        <f t="shared" si="632"/>
        <v>301.81427061738503</v>
      </c>
      <c r="K3618" s="2">
        <f t="shared" si="623"/>
        <v>0</v>
      </c>
      <c r="L3618" s="2">
        <f t="shared" si="633"/>
        <v>0</v>
      </c>
      <c r="M3618" s="2">
        <f t="shared" si="624"/>
        <v>0</v>
      </c>
      <c r="N3618" s="2">
        <f t="shared" si="625"/>
        <v>12386.261682243086</v>
      </c>
      <c r="O3618" s="2">
        <f t="shared" si="626"/>
        <v>301.81427061738503</v>
      </c>
      <c r="P3618" s="2"/>
    </row>
    <row r="3619" spans="1:16" x14ac:dyDescent="0.25">
      <c r="A3619">
        <v>3618</v>
      </c>
      <c r="B3619">
        <f t="shared" si="628"/>
        <v>150</v>
      </c>
      <c r="C3619">
        <f t="shared" si="627"/>
        <v>18</v>
      </c>
      <c r="D3619" s="3">
        <v>22.182478793149016</v>
      </c>
      <c r="E3619">
        <v>0</v>
      </c>
      <c r="F3619">
        <f t="shared" si="629"/>
        <v>0</v>
      </c>
      <c r="H3619" s="2">
        <f t="shared" si="630"/>
        <v>0</v>
      </c>
      <c r="I3619" s="2">
        <f t="shared" si="631"/>
        <v>12386.261682243086</v>
      </c>
      <c r="J3619" s="2">
        <f t="shared" si="632"/>
        <v>301.57861335465037</v>
      </c>
      <c r="K3619" s="2">
        <f t="shared" si="623"/>
        <v>0</v>
      </c>
      <c r="L3619" s="2">
        <f t="shared" si="633"/>
        <v>0</v>
      </c>
      <c r="M3619" s="2">
        <f t="shared" si="624"/>
        <v>0</v>
      </c>
      <c r="N3619" s="2">
        <f t="shared" si="625"/>
        <v>12386.261682243086</v>
      </c>
      <c r="O3619" s="2">
        <f t="shared" si="626"/>
        <v>301.57861335465037</v>
      </c>
      <c r="P3619" s="2"/>
    </row>
    <row r="3620" spans="1:16" x14ac:dyDescent="0.25">
      <c r="A3620">
        <v>3619</v>
      </c>
      <c r="B3620">
        <f t="shared" si="628"/>
        <v>150</v>
      </c>
      <c r="C3620">
        <f t="shared" si="627"/>
        <v>19</v>
      </c>
      <c r="D3620" s="3">
        <v>22.046480780115985</v>
      </c>
      <c r="E3620">
        <v>0</v>
      </c>
      <c r="F3620">
        <f t="shared" si="629"/>
        <v>0</v>
      </c>
      <c r="H3620" s="2">
        <f t="shared" si="630"/>
        <v>0</v>
      </c>
      <c r="I3620" s="2">
        <f t="shared" si="631"/>
        <v>12386.261682243086</v>
      </c>
      <c r="J3620" s="2">
        <f t="shared" si="632"/>
        <v>301.43966848110239</v>
      </c>
      <c r="K3620" s="2">
        <f t="shared" si="623"/>
        <v>0</v>
      </c>
      <c r="L3620" s="2">
        <f t="shared" si="633"/>
        <v>0</v>
      </c>
      <c r="M3620" s="2">
        <f t="shared" si="624"/>
        <v>0</v>
      </c>
      <c r="N3620" s="2">
        <f t="shared" si="625"/>
        <v>12386.261682243086</v>
      </c>
      <c r="O3620" s="2">
        <f t="shared" si="626"/>
        <v>301.43966848110239</v>
      </c>
      <c r="P3620" s="2"/>
    </row>
    <row r="3621" spans="1:16" x14ac:dyDescent="0.25">
      <c r="A3621">
        <v>3620</v>
      </c>
      <c r="B3621">
        <f t="shared" si="628"/>
        <v>150</v>
      </c>
      <c r="C3621">
        <f t="shared" si="627"/>
        <v>20</v>
      </c>
      <c r="D3621" s="3">
        <v>22.166357448139024</v>
      </c>
      <c r="E3621">
        <v>0</v>
      </c>
      <c r="F3621">
        <f t="shared" si="629"/>
        <v>0</v>
      </c>
      <c r="H3621" s="2">
        <f t="shared" si="630"/>
        <v>0</v>
      </c>
      <c r="I3621" s="2">
        <f t="shared" si="631"/>
        <v>12386.261682243086</v>
      </c>
      <c r="J3621" s="2">
        <f t="shared" si="632"/>
        <v>301.56214268574951</v>
      </c>
      <c r="K3621" s="2">
        <f t="shared" si="623"/>
        <v>0</v>
      </c>
      <c r="L3621" s="2">
        <f t="shared" si="633"/>
        <v>0</v>
      </c>
      <c r="M3621" s="2">
        <f t="shared" si="624"/>
        <v>0</v>
      </c>
      <c r="N3621" s="2">
        <f t="shared" si="625"/>
        <v>12386.261682243086</v>
      </c>
      <c r="O3621" s="2">
        <f t="shared" si="626"/>
        <v>301.56214268574951</v>
      </c>
      <c r="P3621" s="2"/>
    </row>
    <row r="3622" spans="1:16" x14ac:dyDescent="0.25">
      <c r="A3622">
        <v>3621</v>
      </c>
      <c r="B3622">
        <f t="shared" si="628"/>
        <v>150</v>
      </c>
      <c r="C3622">
        <f t="shared" si="627"/>
        <v>21</v>
      </c>
      <c r="D3622" s="3">
        <v>22.390402806996008</v>
      </c>
      <c r="E3622">
        <v>0</v>
      </c>
      <c r="F3622">
        <f t="shared" si="629"/>
        <v>0</v>
      </c>
      <c r="H3622" s="2">
        <f t="shared" si="630"/>
        <v>0</v>
      </c>
      <c r="I3622" s="2">
        <f t="shared" si="631"/>
        <v>12386.261682243086</v>
      </c>
      <c r="J3622" s="2">
        <f t="shared" si="632"/>
        <v>301.79104275098672</v>
      </c>
      <c r="K3622" s="2">
        <f t="shared" si="623"/>
        <v>0</v>
      </c>
      <c r="L3622" s="2">
        <f t="shared" si="633"/>
        <v>0</v>
      </c>
      <c r="M3622" s="2">
        <f t="shared" si="624"/>
        <v>0</v>
      </c>
      <c r="N3622" s="2">
        <f t="shared" si="625"/>
        <v>12386.261682243086</v>
      </c>
      <c r="O3622" s="2">
        <f t="shared" si="626"/>
        <v>301.79104275098672</v>
      </c>
      <c r="P3622" s="2"/>
    </row>
    <row r="3623" spans="1:16" x14ac:dyDescent="0.25">
      <c r="A3623">
        <v>3622</v>
      </c>
      <c r="B3623">
        <f t="shared" si="628"/>
        <v>150</v>
      </c>
      <c r="C3623">
        <f t="shared" si="627"/>
        <v>22</v>
      </c>
      <c r="D3623" s="3">
        <v>22.516066624508994</v>
      </c>
      <c r="E3623">
        <v>0</v>
      </c>
      <c r="F3623">
        <f t="shared" si="629"/>
        <v>0</v>
      </c>
      <c r="H3623" s="2">
        <f t="shared" si="630"/>
        <v>0</v>
      </c>
      <c r="I3623" s="2">
        <f t="shared" si="631"/>
        <v>12386.261682243086</v>
      </c>
      <c r="J3623" s="2">
        <f t="shared" si="632"/>
        <v>301.91942950344361</v>
      </c>
      <c r="K3623" s="2">
        <f t="shared" si="623"/>
        <v>0</v>
      </c>
      <c r="L3623" s="2">
        <f t="shared" si="633"/>
        <v>0</v>
      </c>
      <c r="M3623" s="2">
        <f t="shared" si="624"/>
        <v>0</v>
      </c>
      <c r="N3623" s="2">
        <f t="shared" si="625"/>
        <v>12386.261682243086</v>
      </c>
      <c r="O3623" s="2">
        <f t="shared" si="626"/>
        <v>301.91942950344361</v>
      </c>
      <c r="P3623" s="2"/>
    </row>
    <row r="3624" spans="1:16" x14ac:dyDescent="0.25">
      <c r="A3624">
        <v>3623</v>
      </c>
      <c r="B3624">
        <f t="shared" si="628"/>
        <v>150</v>
      </c>
      <c r="C3624">
        <f t="shared" si="627"/>
        <v>23</v>
      </c>
      <c r="D3624" s="3">
        <v>21.437589980124017</v>
      </c>
      <c r="E3624">
        <v>0</v>
      </c>
      <c r="F3624">
        <f t="shared" si="629"/>
        <v>0</v>
      </c>
      <c r="H3624" s="2">
        <f t="shared" si="630"/>
        <v>0</v>
      </c>
      <c r="I3624" s="2">
        <f t="shared" si="631"/>
        <v>12386.261682243086</v>
      </c>
      <c r="J3624" s="2">
        <f t="shared" si="632"/>
        <v>300.81758398646457</v>
      </c>
      <c r="K3624" s="2">
        <f t="shared" si="623"/>
        <v>0</v>
      </c>
      <c r="L3624" s="2">
        <f t="shared" si="633"/>
        <v>0</v>
      </c>
      <c r="M3624" s="2">
        <f t="shared" si="624"/>
        <v>0</v>
      </c>
      <c r="N3624" s="2">
        <f t="shared" si="625"/>
        <v>12386.261682243086</v>
      </c>
      <c r="O3624" s="2">
        <f t="shared" si="626"/>
        <v>300.81758398646457</v>
      </c>
      <c r="P3624" s="2"/>
    </row>
    <row r="3625" spans="1:16" x14ac:dyDescent="0.25">
      <c r="A3625">
        <v>3624</v>
      </c>
      <c r="B3625">
        <f t="shared" si="628"/>
        <v>151</v>
      </c>
      <c r="C3625">
        <f t="shared" si="627"/>
        <v>0</v>
      </c>
      <c r="D3625" s="3">
        <v>21.452884589491987</v>
      </c>
      <c r="E3625">
        <v>0</v>
      </c>
      <c r="F3625">
        <f t="shared" si="629"/>
        <v>0</v>
      </c>
      <c r="H3625" s="2">
        <f t="shared" si="630"/>
        <v>0</v>
      </c>
      <c r="I3625" s="2">
        <f t="shared" si="631"/>
        <v>12386.261682243086</v>
      </c>
      <c r="J3625" s="2">
        <f t="shared" si="632"/>
        <v>300.83321000567764</v>
      </c>
      <c r="K3625" s="2">
        <f t="shared" si="623"/>
        <v>0</v>
      </c>
      <c r="L3625" s="2">
        <f t="shared" si="633"/>
        <v>0</v>
      </c>
      <c r="M3625" s="2">
        <f t="shared" si="624"/>
        <v>0</v>
      </c>
      <c r="N3625" s="2">
        <f t="shared" si="625"/>
        <v>12386.261682243086</v>
      </c>
      <c r="O3625" s="2">
        <f t="shared" si="626"/>
        <v>300.83321000567764</v>
      </c>
      <c r="P3625" s="2"/>
    </row>
    <row r="3626" spans="1:16" x14ac:dyDescent="0.25">
      <c r="A3626">
        <v>3625</v>
      </c>
      <c r="B3626">
        <f t="shared" si="628"/>
        <v>151</v>
      </c>
      <c r="C3626">
        <f t="shared" si="627"/>
        <v>1</v>
      </c>
      <c r="D3626" s="3">
        <v>21.40286708317899</v>
      </c>
      <c r="E3626">
        <v>0</v>
      </c>
      <c r="F3626">
        <f t="shared" si="629"/>
        <v>0</v>
      </c>
      <c r="H3626" s="2">
        <f t="shared" si="630"/>
        <v>0</v>
      </c>
      <c r="I3626" s="2">
        <f t="shared" si="631"/>
        <v>12386.261682243086</v>
      </c>
      <c r="J3626" s="2">
        <f t="shared" si="632"/>
        <v>300.78210869960083</v>
      </c>
      <c r="K3626" s="2">
        <f t="shared" ref="K3626:K3689" si="634">IF(J3626&lt;=$V$14,H3626,0)</f>
        <v>0</v>
      </c>
      <c r="L3626" s="2">
        <f t="shared" si="633"/>
        <v>0</v>
      </c>
      <c r="M3626" s="2">
        <f t="shared" ref="M3626:M3689" si="635">IF(J3626&lt;$V$18,0,F3626)</f>
        <v>0</v>
      </c>
      <c r="N3626" s="2">
        <f t="shared" ref="N3626:N3689" si="636">N3625+L3626-M3626</f>
        <v>12386.261682243086</v>
      </c>
      <c r="O3626" s="2">
        <f t="shared" ref="O3626:O3689" si="637">(N3626/$V$13)*$V$16*(D3626+273)/100000</f>
        <v>300.78210869960083</v>
      </c>
      <c r="P3626" s="2"/>
    </row>
    <row r="3627" spans="1:16" x14ac:dyDescent="0.25">
      <c r="A3627">
        <v>3626</v>
      </c>
      <c r="B3627">
        <f t="shared" si="628"/>
        <v>151</v>
      </c>
      <c r="C3627">
        <f t="shared" si="627"/>
        <v>2</v>
      </c>
      <c r="D3627" s="3">
        <v>21.243307104361975</v>
      </c>
      <c r="E3627">
        <v>0</v>
      </c>
      <c r="F3627">
        <f t="shared" si="629"/>
        <v>0</v>
      </c>
      <c r="H3627" s="2">
        <f t="shared" si="630"/>
        <v>0</v>
      </c>
      <c r="I3627" s="2">
        <f t="shared" si="631"/>
        <v>12386.261682243086</v>
      </c>
      <c r="J3627" s="2">
        <f t="shared" si="632"/>
        <v>300.6190913099669</v>
      </c>
      <c r="K3627" s="2">
        <f t="shared" si="634"/>
        <v>0</v>
      </c>
      <c r="L3627" s="2">
        <f t="shared" si="633"/>
        <v>0</v>
      </c>
      <c r="M3627" s="2">
        <f t="shared" si="635"/>
        <v>0</v>
      </c>
      <c r="N3627" s="2">
        <f t="shared" si="636"/>
        <v>12386.261682243086</v>
      </c>
      <c r="O3627" s="2">
        <f t="shared" si="637"/>
        <v>300.6190913099669</v>
      </c>
      <c r="P3627" s="2"/>
    </row>
    <row r="3628" spans="1:16" x14ac:dyDescent="0.25">
      <c r="A3628">
        <v>3627</v>
      </c>
      <c r="B3628">
        <f t="shared" si="628"/>
        <v>151</v>
      </c>
      <c r="C3628">
        <f t="shared" si="627"/>
        <v>3</v>
      </c>
      <c r="D3628" s="3">
        <v>21.075893136950981</v>
      </c>
      <c r="E3628">
        <v>0</v>
      </c>
      <c r="F3628">
        <f t="shared" si="629"/>
        <v>0</v>
      </c>
      <c r="H3628" s="2">
        <f t="shared" si="630"/>
        <v>0</v>
      </c>
      <c r="I3628" s="2">
        <f t="shared" si="631"/>
        <v>12386.261682243086</v>
      </c>
      <c r="J3628" s="2">
        <f t="shared" si="632"/>
        <v>300.44804974830498</v>
      </c>
      <c r="K3628" s="2">
        <f t="shared" si="634"/>
        <v>0</v>
      </c>
      <c r="L3628" s="2">
        <f t="shared" si="633"/>
        <v>0</v>
      </c>
      <c r="M3628" s="2">
        <f t="shared" si="635"/>
        <v>0</v>
      </c>
      <c r="N3628" s="2">
        <f t="shared" si="636"/>
        <v>12386.261682243086</v>
      </c>
      <c r="O3628" s="2">
        <f t="shared" si="637"/>
        <v>300.44804974830498</v>
      </c>
      <c r="P3628" s="2"/>
    </row>
    <row r="3629" spans="1:16" x14ac:dyDescent="0.25">
      <c r="A3629">
        <v>3628</v>
      </c>
      <c r="B3629">
        <f t="shared" si="628"/>
        <v>151</v>
      </c>
      <c r="C3629">
        <f t="shared" si="627"/>
        <v>4</v>
      </c>
      <c r="D3629" s="3">
        <v>20.964697193164</v>
      </c>
      <c r="E3629">
        <v>0</v>
      </c>
      <c r="F3629">
        <f t="shared" si="629"/>
        <v>0</v>
      </c>
      <c r="H3629" s="2">
        <f t="shared" si="630"/>
        <v>0</v>
      </c>
      <c r="I3629" s="2">
        <f t="shared" si="631"/>
        <v>12386.261682243086</v>
      </c>
      <c r="J3629" s="2">
        <f t="shared" si="632"/>
        <v>300.3344443653736</v>
      </c>
      <c r="K3629" s="2">
        <f t="shared" si="634"/>
        <v>0</v>
      </c>
      <c r="L3629" s="2">
        <f t="shared" si="633"/>
        <v>0</v>
      </c>
      <c r="M3629" s="2">
        <f t="shared" si="635"/>
        <v>0</v>
      </c>
      <c r="N3629" s="2">
        <f t="shared" si="636"/>
        <v>12386.261682243086</v>
      </c>
      <c r="O3629" s="2">
        <f t="shared" si="637"/>
        <v>300.3344443653736</v>
      </c>
      <c r="P3629" s="2"/>
    </row>
    <row r="3630" spans="1:16" x14ac:dyDescent="0.25">
      <c r="A3630">
        <v>3629</v>
      </c>
      <c r="B3630">
        <f t="shared" si="628"/>
        <v>151</v>
      </c>
      <c r="C3630">
        <f t="shared" si="627"/>
        <v>5</v>
      </c>
      <c r="D3630" s="3">
        <v>20.909305905180986</v>
      </c>
      <c r="E3630">
        <v>0</v>
      </c>
      <c r="F3630">
        <f t="shared" si="629"/>
        <v>0</v>
      </c>
      <c r="H3630" s="2">
        <f t="shared" si="630"/>
        <v>0</v>
      </c>
      <c r="I3630" s="2">
        <f t="shared" si="631"/>
        <v>12386.261682243086</v>
      </c>
      <c r="J3630" s="2">
        <f t="shared" si="632"/>
        <v>300.27785283632977</v>
      </c>
      <c r="K3630" s="2">
        <f t="shared" si="634"/>
        <v>0</v>
      </c>
      <c r="L3630" s="2">
        <f t="shared" si="633"/>
        <v>0</v>
      </c>
      <c r="M3630" s="2">
        <f t="shared" si="635"/>
        <v>0</v>
      </c>
      <c r="N3630" s="2">
        <f t="shared" si="636"/>
        <v>12386.261682243086</v>
      </c>
      <c r="O3630" s="2">
        <f t="shared" si="637"/>
        <v>300.27785283632977</v>
      </c>
      <c r="P3630" s="2"/>
    </row>
    <row r="3631" spans="1:16" x14ac:dyDescent="0.25">
      <c r="A3631">
        <v>3630</v>
      </c>
      <c r="B3631">
        <f t="shared" si="628"/>
        <v>151</v>
      </c>
      <c r="C3631">
        <f t="shared" si="627"/>
        <v>6</v>
      </c>
      <c r="D3631" s="3">
        <v>20.978338331249972</v>
      </c>
      <c r="E3631">
        <v>0</v>
      </c>
      <c r="F3631">
        <f t="shared" si="629"/>
        <v>0</v>
      </c>
      <c r="H3631" s="2">
        <f t="shared" si="630"/>
        <v>0</v>
      </c>
      <c r="I3631" s="2">
        <f t="shared" si="631"/>
        <v>12386.261682243086</v>
      </c>
      <c r="J3631" s="2">
        <f t="shared" si="632"/>
        <v>300.34838108521336</v>
      </c>
      <c r="K3631" s="2">
        <f t="shared" si="634"/>
        <v>0</v>
      </c>
      <c r="L3631" s="2">
        <f t="shared" si="633"/>
        <v>0</v>
      </c>
      <c r="M3631" s="2">
        <f t="shared" si="635"/>
        <v>0</v>
      </c>
      <c r="N3631" s="2">
        <f t="shared" si="636"/>
        <v>12386.261682243086</v>
      </c>
      <c r="O3631" s="2">
        <f t="shared" si="637"/>
        <v>300.34838108521336</v>
      </c>
      <c r="P3631" s="2"/>
    </row>
    <row r="3632" spans="1:16" x14ac:dyDescent="0.25">
      <c r="A3632">
        <v>3631</v>
      </c>
      <c r="B3632">
        <f t="shared" si="628"/>
        <v>151</v>
      </c>
      <c r="C3632">
        <f t="shared" si="627"/>
        <v>7</v>
      </c>
      <c r="D3632" s="3">
        <v>21.087054068112025</v>
      </c>
      <c r="E3632">
        <v>0</v>
      </c>
      <c r="F3632">
        <f t="shared" si="629"/>
        <v>330</v>
      </c>
      <c r="H3632" s="2">
        <f t="shared" si="630"/>
        <v>0</v>
      </c>
      <c r="I3632" s="2">
        <f t="shared" si="631"/>
        <v>12056.261682243086</v>
      </c>
      <c r="J3632" s="2">
        <f t="shared" si="632"/>
        <v>292.4544852517239</v>
      </c>
      <c r="K3632" s="2">
        <f t="shared" si="634"/>
        <v>0</v>
      </c>
      <c r="L3632" s="2">
        <f t="shared" si="633"/>
        <v>0</v>
      </c>
      <c r="M3632" s="2">
        <f t="shared" si="635"/>
        <v>330</v>
      </c>
      <c r="N3632" s="2">
        <f t="shared" si="636"/>
        <v>12056.261682243086</v>
      </c>
      <c r="O3632" s="2">
        <f t="shared" si="637"/>
        <v>292.4544852517239</v>
      </c>
      <c r="P3632" s="2"/>
    </row>
    <row r="3633" spans="1:16" x14ac:dyDescent="0.25">
      <c r="A3633">
        <v>3632</v>
      </c>
      <c r="B3633">
        <f t="shared" si="628"/>
        <v>151</v>
      </c>
      <c r="C3633">
        <f t="shared" si="627"/>
        <v>8</v>
      </c>
      <c r="D3633" s="3">
        <v>21.218918402936993</v>
      </c>
      <c r="E3633">
        <v>0</v>
      </c>
      <c r="F3633">
        <f t="shared" si="629"/>
        <v>0</v>
      </c>
      <c r="H3633" s="2">
        <f t="shared" si="630"/>
        <v>0</v>
      </c>
      <c r="I3633" s="2">
        <f t="shared" si="631"/>
        <v>12056.261682243086</v>
      </c>
      <c r="J3633" s="2">
        <f t="shared" si="632"/>
        <v>292.58561756656343</v>
      </c>
      <c r="K3633" s="2">
        <f t="shared" si="634"/>
        <v>0</v>
      </c>
      <c r="L3633" s="2">
        <f t="shared" si="633"/>
        <v>0</v>
      </c>
      <c r="M3633" s="2">
        <f t="shared" si="635"/>
        <v>0</v>
      </c>
      <c r="N3633" s="2">
        <f t="shared" si="636"/>
        <v>12056.261682243086</v>
      </c>
      <c r="O3633" s="2">
        <f t="shared" si="637"/>
        <v>292.58561756656343</v>
      </c>
      <c r="P3633" s="2"/>
    </row>
    <row r="3634" spans="1:16" x14ac:dyDescent="0.25">
      <c r="A3634">
        <v>3633</v>
      </c>
      <c r="B3634">
        <f t="shared" si="628"/>
        <v>151</v>
      </c>
      <c r="C3634">
        <f t="shared" si="627"/>
        <v>9</v>
      </c>
      <c r="D3634" s="3">
        <v>21.342515381347027</v>
      </c>
      <c r="E3634">
        <v>0</v>
      </c>
      <c r="F3634">
        <f t="shared" si="629"/>
        <v>0</v>
      </c>
      <c r="H3634" s="2">
        <f t="shared" si="630"/>
        <v>0</v>
      </c>
      <c r="I3634" s="2">
        <f t="shared" si="631"/>
        <v>12056.261682243086</v>
      </c>
      <c r="J3634" s="2">
        <f t="shared" si="632"/>
        <v>292.70852841965802</v>
      </c>
      <c r="K3634" s="2">
        <f t="shared" si="634"/>
        <v>0</v>
      </c>
      <c r="L3634" s="2">
        <f t="shared" si="633"/>
        <v>0</v>
      </c>
      <c r="M3634" s="2">
        <f t="shared" si="635"/>
        <v>0</v>
      </c>
      <c r="N3634" s="2">
        <f t="shared" si="636"/>
        <v>12056.261682243086</v>
      </c>
      <c r="O3634" s="2">
        <f t="shared" si="637"/>
        <v>292.70852841965802</v>
      </c>
      <c r="P3634" s="2"/>
    </row>
    <row r="3635" spans="1:16" x14ac:dyDescent="0.25">
      <c r="A3635">
        <v>3634</v>
      </c>
      <c r="B3635">
        <f t="shared" si="628"/>
        <v>151</v>
      </c>
      <c r="C3635">
        <f t="shared" si="627"/>
        <v>10</v>
      </c>
      <c r="D3635" s="3">
        <v>21.464872256293972</v>
      </c>
      <c r="E3635">
        <v>0</v>
      </c>
      <c r="F3635">
        <f t="shared" si="629"/>
        <v>0</v>
      </c>
      <c r="H3635" s="2">
        <f t="shared" si="630"/>
        <v>0</v>
      </c>
      <c r="I3635" s="2">
        <f t="shared" si="631"/>
        <v>12056.261682243086</v>
      </c>
      <c r="J3635" s="2">
        <f t="shared" si="632"/>
        <v>292.83020605348997</v>
      </c>
      <c r="K3635" s="2">
        <f t="shared" si="634"/>
        <v>0</v>
      </c>
      <c r="L3635" s="2">
        <f t="shared" si="633"/>
        <v>0</v>
      </c>
      <c r="M3635" s="2">
        <f t="shared" si="635"/>
        <v>0</v>
      </c>
      <c r="N3635" s="2">
        <f t="shared" si="636"/>
        <v>12056.261682243086</v>
      </c>
      <c r="O3635" s="2">
        <f t="shared" si="637"/>
        <v>292.83020605348997</v>
      </c>
      <c r="P3635" s="2"/>
    </row>
    <row r="3636" spans="1:16" x14ac:dyDescent="0.25">
      <c r="A3636">
        <v>3635</v>
      </c>
      <c r="B3636">
        <f t="shared" si="628"/>
        <v>151</v>
      </c>
      <c r="C3636">
        <f t="shared" si="627"/>
        <v>11</v>
      </c>
      <c r="D3636" s="3">
        <v>21.271416116174976</v>
      </c>
      <c r="E3636">
        <v>0</v>
      </c>
      <c r="F3636">
        <f t="shared" si="629"/>
        <v>0</v>
      </c>
      <c r="H3636" s="2">
        <f t="shared" si="630"/>
        <v>0</v>
      </c>
      <c r="I3636" s="2">
        <f t="shared" si="631"/>
        <v>12056.261682243086</v>
      </c>
      <c r="J3636" s="2">
        <f t="shared" si="632"/>
        <v>292.63782384864737</v>
      </c>
      <c r="K3636" s="2">
        <f t="shared" si="634"/>
        <v>0</v>
      </c>
      <c r="L3636" s="2">
        <f t="shared" si="633"/>
        <v>0</v>
      </c>
      <c r="M3636" s="2">
        <f t="shared" si="635"/>
        <v>0</v>
      </c>
      <c r="N3636" s="2">
        <f t="shared" si="636"/>
        <v>12056.261682243086</v>
      </c>
      <c r="O3636" s="2">
        <f t="shared" si="637"/>
        <v>292.63782384864737</v>
      </c>
      <c r="P3636" s="2"/>
    </row>
    <row r="3637" spans="1:16" x14ac:dyDescent="0.25">
      <c r="A3637">
        <v>3636</v>
      </c>
      <c r="B3637">
        <f t="shared" si="628"/>
        <v>151</v>
      </c>
      <c r="C3637">
        <f t="shared" si="627"/>
        <v>12</v>
      </c>
      <c r="D3637" s="3">
        <v>21.328047507619999</v>
      </c>
      <c r="E3637">
        <v>0</v>
      </c>
      <c r="F3637">
        <f t="shared" si="629"/>
        <v>0</v>
      </c>
      <c r="H3637" s="2">
        <f t="shared" si="630"/>
        <v>0</v>
      </c>
      <c r="I3637" s="2">
        <f t="shared" si="631"/>
        <v>12056.261682243086</v>
      </c>
      <c r="J3637" s="2">
        <f t="shared" si="632"/>
        <v>292.69414086160333</v>
      </c>
      <c r="K3637" s="2">
        <f t="shared" si="634"/>
        <v>0</v>
      </c>
      <c r="L3637" s="2">
        <f t="shared" si="633"/>
        <v>0</v>
      </c>
      <c r="M3637" s="2">
        <f t="shared" si="635"/>
        <v>0</v>
      </c>
      <c r="N3637" s="2">
        <f t="shared" si="636"/>
        <v>12056.261682243086</v>
      </c>
      <c r="O3637" s="2">
        <f t="shared" si="637"/>
        <v>292.69414086160333</v>
      </c>
      <c r="P3637" s="2"/>
    </row>
    <row r="3638" spans="1:16" x14ac:dyDescent="0.25">
      <c r="A3638">
        <v>3637</v>
      </c>
      <c r="B3638">
        <f t="shared" si="628"/>
        <v>151</v>
      </c>
      <c r="C3638">
        <f t="shared" si="627"/>
        <v>13</v>
      </c>
      <c r="D3638" s="3">
        <v>21.339208438780986</v>
      </c>
      <c r="E3638">
        <v>0</v>
      </c>
      <c r="F3638">
        <f t="shared" si="629"/>
        <v>0</v>
      </c>
      <c r="H3638" s="2">
        <f t="shared" si="630"/>
        <v>0</v>
      </c>
      <c r="I3638" s="2">
        <f t="shared" si="631"/>
        <v>12056.261682243086</v>
      </c>
      <c r="J3638" s="2">
        <f t="shared" si="632"/>
        <v>292.70523983495997</v>
      </c>
      <c r="K3638" s="2">
        <f t="shared" si="634"/>
        <v>0</v>
      </c>
      <c r="L3638" s="2">
        <f t="shared" si="633"/>
        <v>0</v>
      </c>
      <c r="M3638" s="2">
        <f t="shared" si="635"/>
        <v>0</v>
      </c>
      <c r="N3638" s="2">
        <f t="shared" si="636"/>
        <v>12056.261682243086</v>
      </c>
      <c r="O3638" s="2">
        <f t="shared" si="637"/>
        <v>292.70523983495997</v>
      </c>
      <c r="P3638" s="2"/>
    </row>
    <row r="3639" spans="1:16" x14ac:dyDescent="0.25">
      <c r="A3639">
        <v>3638</v>
      </c>
      <c r="B3639">
        <f t="shared" si="628"/>
        <v>151</v>
      </c>
      <c r="C3639">
        <f t="shared" si="627"/>
        <v>14</v>
      </c>
      <c r="D3639" s="3">
        <v>21.324740565054014</v>
      </c>
      <c r="E3639">
        <v>0</v>
      </c>
      <c r="F3639">
        <f t="shared" si="629"/>
        <v>0</v>
      </c>
      <c r="H3639" s="2">
        <f t="shared" si="630"/>
        <v>0</v>
      </c>
      <c r="I3639" s="2">
        <f t="shared" si="631"/>
        <v>12056.261682243086</v>
      </c>
      <c r="J3639" s="2">
        <f t="shared" si="632"/>
        <v>292.69085227690539</v>
      </c>
      <c r="K3639" s="2">
        <f t="shared" si="634"/>
        <v>0</v>
      </c>
      <c r="L3639" s="2">
        <f t="shared" si="633"/>
        <v>0</v>
      </c>
      <c r="M3639" s="2">
        <f t="shared" si="635"/>
        <v>0</v>
      </c>
      <c r="N3639" s="2">
        <f t="shared" si="636"/>
        <v>12056.261682243086</v>
      </c>
      <c r="O3639" s="2">
        <f t="shared" si="637"/>
        <v>292.69085227690539</v>
      </c>
      <c r="P3639" s="2"/>
    </row>
    <row r="3640" spans="1:16" x14ac:dyDescent="0.25">
      <c r="A3640">
        <v>3639</v>
      </c>
      <c r="B3640">
        <f t="shared" si="628"/>
        <v>151</v>
      </c>
      <c r="C3640">
        <f t="shared" si="627"/>
        <v>15</v>
      </c>
      <c r="D3640" s="3">
        <v>21.295391449779004</v>
      </c>
      <c r="E3640">
        <v>0</v>
      </c>
      <c r="F3640">
        <f t="shared" si="629"/>
        <v>0</v>
      </c>
      <c r="H3640" s="2">
        <f t="shared" si="630"/>
        <v>0</v>
      </c>
      <c r="I3640" s="2">
        <f t="shared" si="631"/>
        <v>12056.261682243086</v>
      </c>
      <c r="J3640" s="2">
        <f t="shared" si="632"/>
        <v>292.66166608770862</v>
      </c>
      <c r="K3640" s="2">
        <f t="shared" si="634"/>
        <v>0</v>
      </c>
      <c r="L3640" s="2">
        <f t="shared" si="633"/>
        <v>0</v>
      </c>
      <c r="M3640" s="2">
        <f t="shared" si="635"/>
        <v>0</v>
      </c>
      <c r="N3640" s="2">
        <f t="shared" si="636"/>
        <v>12056.261682243086</v>
      </c>
      <c r="O3640" s="2">
        <f t="shared" si="637"/>
        <v>292.66166608770862</v>
      </c>
      <c r="P3640" s="2"/>
    </row>
    <row r="3641" spans="1:16" x14ac:dyDescent="0.25">
      <c r="A3641">
        <v>3640</v>
      </c>
      <c r="B3641">
        <f t="shared" si="628"/>
        <v>151</v>
      </c>
      <c r="C3641">
        <f t="shared" si="627"/>
        <v>16</v>
      </c>
      <c r="D3641" s="3">
        <v>21.307792484402</v>
      </c>
      <c r="E3641">
        <v>0</v>
      </c>
      <c r="F3641">
        <f t="shared" si="629"/>
        <v>0</v>
      </c>
      <c r="H3641" s="2">
        <f t="shared" si="630"/>
        <v>0</v>
      </c>
      <c r="I3641" s="2">
        <f t="shared" si="631"/>
        <v>12056.261682243086</v>
      </c>
      <c r="J3641" s="2">
        <f t="shared" si="632"/>
        <v>292.67399828032671</v>
      </c>
      <c r="K3641" s="2">
        <f t="shared" si="634"/>
        <v>0</v>
      </c>
      <c r="L3641" s="2">
        <f t="shared" si="633"/>
        <v>0</v>
      </c>
      <c r="M3641" s="2">
        <f t="shared" si="635"/>
        <v>0</v>
      </c>
      <c r="N3641" s="2">
        <f t="shared" si="636"/>
        <v>12056.261682243086</v>
      </c>
      <c r="O3641" s="2">
        <f t="shared" si="637"/>
        <v>292.67399828032671</v>
      </c>
      <c r="P3641" s="2"/>
    </row>
    <row r="3642" spans="1:16" x14ac:dyDescent="0.25">
      <c r="A3642">
        <v>3641</v>
      </c>
      <c r="B3642">
        <f t="shared" si="628"/>
        <v>151</v>
      </c>
      <c r="C3642">
        <f t="shared" si="627"/>
        <v>17</v>
      </c>
      <c r="D3642" s="3">
        <v>21.324327197233004</v>
      </c>
      <c r="E3642">
        <v>0</v>
      </c>
      <c r="F3642">
        <f t="shared" si="629"/>
        <v>0</v>
      </c>
      <c r="H3642" s="2">
        <f t="shared" si="630"/>
        <v>0</v>
      </c>
      <c r="I3642" s="2">
        <f t="shared" si="631"/>
        <v>12056.261682243086</v>
      </c>
      <c r="J3642" s="2">
        <f t="shared" si="632"/>
        <v>292.69044120381784</v>
      </c>
      <c r="K3642" s="2">
        <f t="shared" si="634"/>
        <v>0</v>
      </c>
      <c r="L3642" s="2">
        <f t="shared" si="633"/>
        <v>0</v>
      </c>
      <c r="M3642" s="2">
        <f t="shared" si="635"/>
        <v>0</v>
      </c>
      <c r="N3642" s="2">
        <f t="shared" si="636"/>
        <v>12056.261682243086</v>
      </c>
      <c r="O3642" s="2">
        <f t="shared" si="637"/>
        <v>292.69044120381784</v>
      </c>
      <c r="P3642" s="2"/>
    </row>
    <row r="3643" spans="1:16" x14ac:dyDescent="0.25">
      <c r="A3643">
        <v>3642</v>
      </c>
      <c r="B3643">
        <f t="shared" si="628"/>
        <v>151</v>
      </c>
      <c r="C3643">
        <f t="shared" si="627"/>
        <v>18</v>
      </c>
      <c r="D3643" s="3">
        <v>21.178408356502018</v>
      </c>
      <c r="E3643">
        <v>0</v>
      </c>
      <c r="F3643">
        <f t="shared" si="629"/>
        <v>0</v>
      </c>
      <c r="H3643" s="2">
        <f t="shared" si="630"/>
        <v>0</v>
      </c>
      <c r="I3643" s="2">
        <f t="shared" si="631"/>
        <v>12056.261682243086</v>
      </c>
      <c r="J3643" s="2">
        <f t="shared" si="632"/>
        <v>292.54533240401116</v>
      </c>
      <c r="K3643" s="2">
        <f t="shared" si="634"/>
        <v>0</v>
      </c>
      <c r="L3643" s="2">
        <f t="shared" si="633"/>
        <v>0</v>
      </c>
      <c r="M3643" s="2">
        <f t="shared" si="635"/>
        <v>0</v>
      </c>
      <c r="N3643" s="2">
        <f t="shared" si="636"/>
        <v>12056.261682243086</v>
      </c>
      <c r="O3643" s="2">
        <f t="shared" si="637"/>
        <v>292.54533240401116</v>
      </c>
      <c r="P3643" s="2"/>
    </row>
    <row r="3644" spans="1:16" x14ac:dyDescent="0.25">
      <c r="A3644">
        <v>3643</v>
      </c>
      <c r="B3644">
        <f t="shared" si="628"/>
        <v>151</v>
      </c>
      <c r="C3644">
        <f t="shared" si="627"/>
        <v>19</v>
      </c>
      <c r="D3644" s="3">
        <v>20.958496675852984</v>
      </c>
      <c r="E3644">
        <v>0</v>
      </c>
      <c r="F3644">
        <f t="shared" si="629"/>
        <v>0</v>
      </c>
      <c r="H3644" s="2">
        <f t="shared" si="630"/>
        <v>0</v>
      </c>
      <c r="I3644" s="2">
        <f t="shared" si="631"/>
        <v>12056.261682243086</v>
      </c>
      <c r="J3644" s="2">
        <f t="shared" si="632"/>
        <v>292.3266415215823</v>
      </c>
      <c r="K3644" s="2">
        <f t="shared" si="634"/>
        <v>0</v>
      </c>
      <c r="L3644" s="2">
        <f t="shared" si="633"/>
        <v>0</v>
      </c>
      <c r="M3644" s="2">
        <f t="shared" si="635"/>
        <v>0</v>
      </c>
      <c r="N3644" s="2">
        <f t="shared" si="636"/>
        <v>12056.261682243086</v>
      </c>
      <c r="O3644" s="2">
        <f t="shared" si="637"/>
        <v>292.3266415215823</v>
      </c>
      <c r="P3644" s="2"/>
    </row>
    <row r="3645" spans="1:16" x14ac:dyDescent="0.25">
      <c r="A3645">
        <v>3644</v>
      </c>
      <c r="B3645">
        <f t="shared" si="628"/>
        <v>151</v>
      </c>
      <c r="C3645">
        <f t="shared" si="627"/>
        <v>20</v>
      </c>
      <c r="D3645" s="3">
        <v>20.748505822902018</v>
      </c>
      <c r="E3645">
        <v>0</v>
      </c>
      <c r="F3645">
        <f t="shared" si="629"/>
        <v>0</v>
      </c>
      <c r="H3645" s="2">
        <f t="shared" si="630"/>
        <v>0</v>
      </c>
      <c r="I3645" s="2">
        <f t="shared" si="631"/>
        <v>12056.261682243086</v>
      </c>
      <c r="J3645" s="2">
        <f t="shared" si="632"/>
        <v>292.11781639324761</v>
      </c>
      <c r="K3645" s="2">
        <f t="shared" si="634"/>
        <v>0</v>
      </c>
      <c r="L3645" s="2">
        <f t="shared" si="633"/>
        <v>0</v>
      </c>
      <c r="M3645" s="2">
        <f t="shared" si="635"/>
        <v>0</v>
      </c>
      <c r="N3645" s="2">
        <f t="shared" si="636"/>
        <v>12056.261682243086</v>
      </c>
      <c r="O3645" s="2">
        <f t="shared" si="637"/>
        <v>292.11781639324761</v>
      </c>
      <c r="P3645" s="2"/>
    </row>
    <row r="3646" spans="1:16" x14ac:dyDescent="0.25">
      <c r="A3646">
        <v>3645</v>
      </c>
      <c r="B3646">
        <f t="shared" si="628"/>
        <v>151</v>
      </c>
      <c r="C3646">
        <f t="shared" si="627"/>
        <v>21</v>
      </c>
      <c r="D3646" s="3">
        <v>20.604240453453997</v>
      </c>
      <c r="E3646">
        <v>0</v>
      </c>
      <c r="F3646">
        <f t="shared" si="629"/>
        <v>0</v>
      </c>
      <c r="H3646" s="2">
        <f t="shared" si="630"/>
        <v>0</v>
      </c>
      <c r="I3646" s="2">
        <f t="shared" si="631"/>
        <v>12056.261682243086</v>
      </c>
      <c r="J3646" s="2">
        <f t="shared" si="632"/>
        <v>291.97435188578987</v>
      </c>
      <c r="K3646" s="2">
        <f t="shared" si="634"/>
        <v>0</v>
      </c>
      <c r="L3646" s="2">
        <f t="shared" si="633"/>
        <v>0</v>
      </c>
      <c r="M3646" s="2">
        <f t="shared" si="635"/>
        <v>0</v>
      </c>
      <c r="N3646" s="2">
        <f t="shared" si="636"/>
        <v>12056.261682243086</v>
      </c>
      <c r="O3646" s="2">
        <f t="shared" si="637"/>
        <v>291.97435188578987</v>
      </c>
      <c r="P3646" s="2"/>
    </row>
    <row r="3647" spans="1:16" x14ac:dyDescent="0.25">
      <c r="A3647">
        <v>3646</v>
      </c>
      <c r="B3647">
        <f t="shared" si="628"/>
        <v>151</v>
      </c>
      <c r="C3647">
        <f t="shared" si="627"/>
        <v>22</v>
      </c>
      <c r="D3647" s="3">
        <v>20.475269693374003</v>
      </c>
      <c r="E3647">
        <v>0</v>
      </c>
      <c r="F3647">
        <f t="shared" si="629"/>
        <v>0</v>
      </c>
      <c r="H3647" s="2">
        <f t="shared" si="630"/>
        <v>0</v>
      </c>
      <c r="I3647" s="2">
        <f t="shared" si="631"/>
        <v>12056.261682243086</v>
      </c>
      <c r="J3647" s="2">
        <f t="shared" si="632"/>
        <v>291.84609708256085</v>
      </c>
      <c r="K3647" s="2">
        <f t="shared" si="634"/>
        <v>0</v>
      </c>
      <c r="L3647" s="2">
        <f t="shared" si="633"/>
        <v>0</v>
      </c>
      <c r="M3647" s="2">
        <f t="shared" si="635"/>
        <v>0</v>
      </c>
      <c r="N3647" s="2">
        <f t="shared" si="636"/>
        <v>12056.261682243086</v>
      </c>
      <c r="O3647" s="2">
        <f t="shared" si="637"/>
        <v>291.84609708256085</v>
      </c>
      <c r="P3647" s="2"/>
    </row>
    <row r="3648" spans="1:16" x14ac:dyDescent="0.25">
      <c r="A3648">
        <v>3647</v>
      </c>
      <c r="B3648">
        <f t="shared" si="628"/>
        <v>151</v>
      </c>
      <c r="C3648">
        <f t="shared" si="627"/>
        <v>23</v>
      </c>
      <c r="D3648" s="3">
        <v>20.22807573655399</v>
      </c>
      <c r="E3648">
        <v>0</v>
      </c>
      <c r="F3648">
        <f t="shared" si="629"/>
        <v>0</v>
      </c>
      <c r="H3648" s="2">
        <f t="shared" si="630"/>
        <v>0</v>
      </c>
      <c r="I3648" s="2">
        <f t="shared" si="631"/>
        <v>12056.261682243086</v>
      </c>
      <c r="J3648" s="2">
        <f t="shared" si="632"/>
        <v>291.60027537637183</v>
      </c>
      <c r="K3648" s="2">
        <f t="shared" si="634"/>
        <v>0</v>
      </c>
      <c r="L3648" s="2">
        <f t="shared" si="633"/>
        <v>0</v>
      </c>
      <c r="M3648" s="2">
        <f t="shared" si="635"/>
        <v>0</v>
      </c>
      <c r="N3648" s="2">
        <f t="shared" si="636"/>
        <v>12056.261682243086</v>
      </c>
      <c r="O3648" s="2">
        <f t="shared" si="637"/>
        <v>291.60027537637183</v>
      </c>
      <c r="P3648" s="2"/>
    </row>
    <row r="3649" spans="1:16" x14ac:dyDescent="0.25">
      <c r="A3649">
        <v>3648</v>
      </c>
      <c r="B3649">
        <f t="shared" si="628"/>
        <v>152</v>
      </c>
      <c r="C3649">
        <f t="shared" si="627"/>
        <v>0</v>
      </c>
      <c r="D3649" s="3">
        <v>20.165243827798008</v>
      </c>
      <c r="E3649">
        <v>0</v>
      </c>
      <c r="F3649">
        <f t="shared" si="629"/>
        <v>0</v>
      </c>
      <c r="H3649" s="2">
        <f t="shared" si="630"/>
        <v>0</v>
      </c>
      <c r="I3649" s="2">
        <f t="shared" si="631"/>
        <v>12056.261682243086</v>
      </c>
      <c r="J3649" s="2">
        <f t="shared" si="632"/>
        <v>291.53779226710731</v>
      </c>
      <c r="K3649" s="2">
        <f t="shared" si="634"/>
        <v>0</v>
      </c>
      <c r="L3649" s="2">
        <f t="shared" si="633"/>
        <v>0</v>
      </c>
      <c r="M3649" s="2">
        <f t="shared" si="635"/>
        <v>0</v>
      </c>
      <c r="N3649" s="2">
        <f t="shared" si="636"/>
        <v>12056.261682243086</v>
      </c>
      <c r="O3649" s="2">
        <f t="shared" si="637"/>
        <v>291.53779226710731</v>
      </c>
      <c r="P3649" s="2"/>
    </row>
    <row r="3650" spans="1:16" x14ac:dyDescent="0.25">
      <c r="A3650">
        <v>3649</v>
      </c>
      <c r="B3650">
        <f t="shared" si="628"/>
        <v>152</v>
      </c>
      <c r="C3650">
        <f t="shared" ref="C3650:C3713" si="638">A3650-B3650*24</f>
        <v>1</v>
      </c>
      <c r="D3650" s="3">
        <v>20.098278240832997</v>
      </c>
      <c r="E3650">
        <v>0</v>
      </c>
      <c r="F3650">
        <f t="shared" si="629"/>
        <v>0</v>
      </c>
      <c r="H3650" s="2">
        <f t="shared" si="630"/>
        <v>0</v>
      </c>
      <c r="I3650" s="2">
        <f t="shared" si="631"/>
        <v>12056.261682243086</v>
      </c>
      <c r="J3650" s="2">
        <f t="shared" si="632"/>
        <v>291.47119842696873</v>
      </c>
      <c r="K3650" s="2">
        <f t="shared" si="634"/>
        <v>0</v>
      </c>
      <c r="L3650" s="2">
        <f t="shared" si="633"/>
        <v>0</v>
      </c>
      <c r="M3650" s="2">
        <f t="shared" si="635"/>
        <v>0</v>
      </c>
      <c r="N3650" s="2">
        <f t="shared" si="636"/>
        <v>12056.261682243086</v>
      </c>
      <c r="O3650" s="2">
        <f t="shared" si="637"/>
        <v>291.47119842696873</v>
      </c>
      <c r="P3650" s="2"/>
    </row>
    <row r="3651" spans="1:16" x14ac:dyDescent="0.25">
      <c r="A3651">
        <v>3650</v>
      </c>
      <c r="B3651">
        <f t="shared" ref="B3651:B3714" si="639">INT(A3651/24)</f>
        <v>152</v>
      </c>
      <c r="C3651">
        <f t="shared" si="638"/>
        <v>2</v>
      </c>
      <c r="D3651" s="3">
        <v>20.073889539408015</v>
      </c>
      <c r="E3651">
        <v>0</v>
      </c>
      <c r="F3651">
        <f t="shared" ref="F3651:F3714" si="640">IF(C3651=$V$6,$V$5,0)</f>
        <v>0</v>
      </c>
      <c r="H3651" s="2">
        <f t="shared" ref="H3651:H3714" si="641">IF(E3651&gt;$V$8,$V$8,E3651)</f>
        <v>0</v>
      </c>
      <c r="I3651" s="2">
        <f t="shared" si="631"/>
        <v>12056.261682243086</v>
      </c>
      <c r="J3651" s="2">
        <f t="shared" si="632"/>
        <v>291.44694511482004</v>
      </c>
      <c r="K3651" s="2">
        <f t="shared" si="634"/>
        <v>0</v>
      </c>
      <c r="L3651" s="2">
        <f t="shared" si="633"/>
        <v>0</v>
      </c>
      <c r="M3651" s="2">
        <f t="shared" si="635"/>
        <v>0</v>
      </c>
      <c r="N3651" s="2">
        <f t="shared" si="636"/>
        <v>12056.261682243086</v>
      </c>
      <c r="O3651" s="2">
        <f t="shared" si="637"/>
        <v>291.44694511482004</v>
      </c>
      <c r="P3651" s="2"/>
    </row>
    <row r="3652" spans="1:16" x14ac:dyDescent="0.25">
      <c r="A3652">
        <v>3651</v>
      </c>
      <c r="B3652">
        <f t="shared" si="639"/>
        <v>152</v>
      </c>
      <c r="C3652">
        <f t="shared" si="638"/>
        <v>3</v>
      </c>
      <c r="D3652" s="3">
        <v>20.072236068124994</v>
      </c>
      <c r="E3652">
        <v>0</v>
      </c>
      <c r="F3652">
        <f t="shared" si="640"/>
        <v>0</v>
      </c>
      <c r="H3652" s="2">
        <f t="shared" si="641"/>
        <v>0</v>
      </c>
      <c r="I3652" s="2">
        <f t="shared" ref="I3652:I3715" si="642">N3651+H3652*1000/$V$10-F3652</f>
        <v>12056.261682243086</v>
      </c>
      <c r="J3652" s="2">
        <f t="shared" ref="J3652:J3715" si="643">(I3652/$V$13)*$V$16*(D3652+273)/100000</f>
        <v>291.44530082247098</v>
      </c>
      <c r="K3652" s="2">
        <f t="shared" si="634"/>
        <v>0</v>
      </c>
      <c r="L3652" s="2">
        <f t="shared" ref="L3652:L3715" si="644">K3652*1000/$V$10</f>
        <v>0</v>
      </c>
      <c r="M3652" s="2">
        <f t="shared" si="635"/>
        <v>0</v>
      </c>
      <c r="N3652" s="2">
        <f t="shared" si="636"/>
        <v>12056.261682243086</v>
      </c>
      <c r="O3652" s="2">
        <f t="shared" si="637"/>
        <v>291.44530082247098</v>
      </c>
      <c r="P3652" s="2"/>
    </row>
    <row r="3653" spans="1:16" x14ac:dyDescent="0.25">
      <c r="A3653">
        <v>3652</v>
      </c>
      <c r="B3653">
        <f t="shared" si="639"/>
        <v>152</v>
      </c>
      <c r="C3653">
        <f t="shared" si="638"/>
        <v>4</v>
      </c>
      <c r="D3653" s="3">
        <v>20.082570263644016</v>
      </c>
      <c r="E3653">
        <v>0</v>
      </c>
      <c r="F3653">
        <f t="shared" si="640"/>
        <v>0</v>
      </c>
      <c r="H3653" s="2">
        <f t="shared" si="641"/>
        <v>0</v>
      </c>
      <c r="I3653" s="2">
        <f t="shared" si="642"/>
        <v>12056.261682243086</v>
      </c>
      <c r="J3653" s="2">
        <f t="shared" si="643"/>
        <v>291.45557764965264</v>
      </c>
      <c r="K3653" s="2">
        <f t="shared" si="634"/>
        <v>0</v>
      </c>
      <c r="L3653" s="2">
        <f t="shared" si="644"/>
        <v>0</v>
      </c>
      <c r="M3653" s="2">
        <f t="shared" si="635"/>
        <v>0</v>
      </c>
      <c r="N3653" s="2">
        <f t="shared" si="636"/>
        <v>12056.261682243086</v>
      </c>
      <c r="O3653" s="2">
        <f t="shared" si="637"/>
        <v>291.45557764965264</v>
      </c>
      <c r="P3653" s="2"/>
    </row>
    <row r="3654" spans="1:16" x14ac:dyDescent="0.25">
      <c r="A3654">
        <v>3653</v>
      </c>
      <c r="B3654">
        <f t="shared" si="639"/>
        <v>152</v>
      </c>
      <c r="C3654">
        <f t="shared" si="638"/>
        <v>5</v>
      </c>
      <c r="D3654" s="3">
        <v>20.112332746739014</v>
      </c>
      <c r="E3654">
        <v>0</v>
      </c>
      <c r="F3654">
        <f t="shared" si="640"/>
        <v>0</v>
      </c>
      <c r="H3654" s="2">
        <f t="shared" si="641"/>
        <v>0</v>
      </c>
      <c r="I3654" s="2">
        <f t="shared" si="642"/>
        <v>12056.261682243086</v>
      </c>
      <c r="J3654" s="2">
        <f t="shared" si="643"/>
        <v>291.48517491193587</v>
      </c>
      <c r="K3654" s="2">
        <f t="shared" si="634"/>
        <v>0</v>
      </c>
      <c r="L3654" s="2">
        <f t="shared" si="644"/>
        <v>0</v>
      </c>
      <c r="M3654" s="2">
        <f t="shared" si="635"/>
        <v>0</v>
      </c>
      <c r="N3654" s="2">
        <f t="shared" si="636"/>
        <v>12056.261682243086</v>
      </c>
      <c r="O3654" s="2">
        <f t="shared" si="637"/>
        <v>291.48517491193587</v>
      </c>
      <c r="P3654" s="2"/>
    </row>
    <row r="3655" spans="1:16" x14ac:dyDescent="0.25">
      <c r="A3655">
        <v>3654</v>
      </c>
      <c r="B3655">
        <f t="shared" si="639"/>
        <v>152</v>
      </c>
      <c r="C3655">
        <f t="shared" si="638"/>
        <v>6</v>
      </c>
      <c r="D3655" s="3">
        <v>20.198726621280002</v>
      </c>
      <c r="E3655">
        <v>0</v>
      </c>
      <c r="F3655">
        <f t="shared" si="640"/>
        <v>0</v>
      </c>
      <c r="H3655" s="2">
        <f t="shared" si="641"/>
        <v>0</v>
      </c>
      <c r="I3655" s="2">
        <f t="shared" si="642"/>
        <v>12056.261682243086</v>
      </c>
      <c r="J3655" s="2">
        <f t="shared" si="643"/>
        <v>291.57108918717609</v>
      </c>
      <c r="K3655" s="2">
        <f t="shared" si="634"/>
        <v>0</v>
      </c>
      <c r="L3655" s="2">
        <f t="shared" si="644"/>
        <v>0</v>
      </c>
      <c r="M3655" s="2">
        <f t="shared" si="635"/>
        <v>0</v>
      </c>
      <c r="N3655" s="2">
        <f t="shared" si="636"/>
        <v>12056.261682243086</v>
      </c>
      <c r="O3655" s="2">
        <f t="shared" si="637"/>
        <v>291.57108918717609</v>
      </c>
      <c r="P3655" s="2"/>
    </row>
    <row r="3656" spans="1:16" x14ac:dyDescent="0.25">
      <c r="A3656">
        <v>3655</v>
      </c>
      <c r="B3656">
        <f t="shared" si="639"/>
        <v>152</v>
      </c>
      <c r="C3656">
        <f t="shared" si="638"/>
        <v>7</v>
      </c>
      <c r="D3656" s="3">
        <v>20.293387852235981</v>
      </c>
      <c r="E3656">
        <v>0</v>
      </c>
      <c r="F3656">
        <f t="shared" si="640"/>
        <v>330</v>
      </c>
      <c r="H3656" s="2">
        <f t="shared" si="641"/>
        <v>0</v>
      </c>
      <c r="I3656" s="2">
        <f t="shared" si="642"/>
        <v>11726.261682243086</v>
      </c>
      <c r="J3656" s="2">
        <f t="shared" si="643"/>
        <v>283.68186102897204</v>
      </c>
      <c r="K3656" s="2">
        <f t="shared" si="634"/>
        <v>0</v>
      </c>
      <c r="L3656" s="2">
        <f t="shared" si="644"/>
        <v>0</v>
      </c>
      <c r="M3656" s="2">
        <f t="shared" si="635"/>
        <v>330</v>
      </c>
      <c r="N3656" s="2">
        <f t="shared" si="636"/>
        <v>11726.261682243086</v>
      </c>
      <c r="O3656" s="2">
        <f t="shared" si="637"/>
        <v>283.68186102897204</v>
      </c>
      <c r="P3656" s="2"/>
    </row>
    <row r="3657" spans="1:16" x14ac:dyDescent="0.25">
      <c r="A3657">
        <v>3656</v>
      </c>
      <c r="B3657">
        <f t="shared" si="639"/>
        <v>152</v>
      </c>
      <c r="C3657">
        <f t="shared" si="638"/>
        <v>8</v>
      </c>
      <c r="D3657" s="3">
        <v>20.41326452025902</v>
      </c>
      <c r="E3657">
        <v>0</v>
      </c>
      <c r="F3657">
        <f t="shared" si="640"/>
        <v>0</v>
      </c>
      <c r="H3657" s="2">
        <f t="shared" si="641"/>
        <v>0</v>
      </c>
      <c r="I3657" s="2">
        <f t="shared" si="642"/>
        <v>11726.261682243086</v>
      </c>
      <c r="J3657" s="2">
        <f t="shared" si="643"/>
        <v>283.79780921494296</v>
      </c>
      <c r="K3657" s="2">
        <f t="shared" si="634"/>
        <v>0</v>
      </c>
      <c r="L3657" s="2">
        <f t="shared" si="644"/>
        <v>0</v>
      </c>
      <c r="M3657" s="2">
        <f t="shared" si="635"/>
        <v>0</v>
      </c>
      <c r="N3657" s="2">
        <f t="shared" si="636"/>
        <v>11726.261682243086</v>
      </c>
      <c r="O3657" s="2">
        <f t="shared" si="637"/>
        <v>283.79780921494296</v>
      </c>
      <c r="P3657" s="2"/>
    </row>
    <row r="3658" spans="1:16" x14ac:dyDescent="0.25">
      <c r="A3658">
        <v>3657</v>
      </c>
      <c r="B3658">
        <f t="shared" si="639"/>
        <v>152</v>
      </c>
      <c r="C3658">
        <f t="shared" si="638"/>
        <v>9</v>
      </c>
      <c r="D3658" s="3">
        <v>20.54595559072601</v>
      </c>
      <c r="E3658">
        <v>0</v>
      </c>
      <c r="F3658">
        <f t="shared" si="640"/>
        <v>0</v>
      </c>
      <c r="H3658" s="2">
        <f t="shared" si="641"/>
        <v>0</v>
      </c>
      <c r="I3658" s="2">
        <f t="shared" si="642"/>
        <v>11726.261682243086</v>
      </c>
      <c r="J3658" s="2">
        <f t="shared" si="643"/>
        <v>283.92615186217296</v>
      </c>
      <c r="K3658" s="2">
        <f t="shared" si="634"/>
        <v>0</v>
      </c>
      <c r="L3658" s="2">
        <f t="shared" si="644"/>
        <v>0</v>
      </c>
      <c r="M3658" s="2">
        <f t="shared" si="635"/>
        <v>0</v>
      </c>
      <c r="N3658" s="2">
        <f t="shared" si="636"/>
        <v>11726.261682243086</v>
      </c>
      <c r="O3658" s="2">
        <f t="shared" si="637"/>
        <v>283.92615186217296</v>
      </c>
      <c r="P3658" s="2"/>
    </row>
    <row r="3659" spans="1:16" x14ac:dyDescent="0.25">
      <c r="A3659">
        <v>3658</v>
      </c>
      <c r="B3659">
        <f t="shared" si="639"/>
        <v>152</v>
      </c>
      <c r="C3659">
        <f t="shared" si="638"/>
        <v>10</v>
      </c>
      <c r="D3659" s="3">
        <v>20.681126868117019</v>
      </c>
      <c r="E3659">
        <v>0</v>
      </c>
      <c r="F3659">
        <f t="shared" si="640"/>
        <v>0</v>
      </c>
      <c r="H3659" s="2">
        <f t="shared" si="641"/>
        <v>0</v>
      </c>
      <c r="I3659" s="2">
        <f t="shared" si="642"/>
        <v>11726.261682243086</v>
      </c>
      <c r="J3659" s="2">
        <f t="shared" si="643"/>
        <v>284.05689343738788</v>
      </c>
      <c r="K3659" s="2">
        <f t="shared" si="634"/>
        <v>0</v>
      </c>
      <c r="L3659" s="2">
        <f t="shared" si="644"/>
        <v>0</v>
      </c>
      <c r="M3659" s="2">
        <f t="shared" si="635"/>
        <v>0</v>
      </c>
      <c r="N3659" s="2">
        <f t="shared" si="636"/>
        <v>11726.261682243086</v>
      </c>
      <c r="O3659" s="2">
        <f t="shared" si="637"/>
        <v>284.05689343738788</v>
      </c>
      <c r="P3659" s="2"/>
    </row>
    <row r="3660" spans="1:16" x14ac:dyDescent="0.25">
      <c r="A3660">
        <v>3659</v>
      </c>
      <c r="B3660">
        <f t="shared" si="639"/>
        <v>152</v>
      </c>
      <c r="C3660">
        <f t="shared" si="638"/>
        <v>11</v>
      </c>
      <c r="D3660" s="3">
        <v>20.876649847341014</v>
      </c>
      <c r="E3660">
        <v>0</v>
      </c>
      <c r="F3660">
        <f t="shared" si="640"/>
        <v>0</v>
      </c>
      <c r="H3660" s="2">
        <f t="shared" si="641"/>
        <v>0</v>
      </c>
      <c r="I3660" s="2">
        <f t="shared" si="642"/>
        <v>11726.261682243086</v>
      </c>
      <c r="J3660" s="2">
        <f t="shared" si="643"/>
        <v>284.24600892691996</v>
      </c>
      <c r="K3660" s="2">
        <f t="shared" si="634"/>
        <v>0</v>
      </c>
      <c r="L3660" s="2">
        <f t="shared" si="644"/>
        <v>0</v>
      </c>
      <c r="M3660" s="2">
        <f t="shared" si="635"/>
        <v>0</v>
      </c>
      <c r="N3660" s="2">
        <f t="shared" si="636"/>
        <v>11726.261682243086</v>
      </c>
      <c r="O3660" s="2">
        <f t="shared" si="637"/>
        <v>284.24600892691996</v>
      </c>
      <c r="P3660" s="2"/>
    </row>
    <row r="3661" spans="1:16" x14ac:dyDescent="0.25">
      <c r="A3661">
        <v>3660</v>
      </c>
      <c r="B3661">
        <f t="shared" si="639"/>
        <v>152</v>
      </c>
      <c r="C3661">
        <f t="shared" si="638"/>
        <v>12</v>
      </c>
      <c r="D3661" s="3">
        <v>20.862181973613986</v>
      </c>
      <c r="E3661">
        <v>0</v>
      </c>
      <c r="F3661">
        <f t="shared" si="640"/>
        <v>0</v>
      </c>
      <c r="H3661" s="2">
        <f t="shared" si="641"/>
        <v>0</v>
      </c>
      <c r="I3661" s="2">
        <f t="shared" si="642"/>
        <v>11726.261682243086</v>
      </c>
      <c r="J3661" s="2">
        <f t="shared" si="643"/>
        <v>284.23201518033716</v>
      </c>
      <c r="K3661" s="2">
        <f t="shared" si="634"/>
        <v>0</v>
      </c>
      <c r="L3661" s="2">
        <f t="shared" si="644"/>
        <v>0</v>
      </c>
      <c r="M3661" s="2">
        <f t="shared" si="635"/>
        <v>0</v>
      </c>
      <c r="N3661" s="2">
        <f t="shared" si="636"/>
        <v>11726.261682243086</v>
      </c>
      <c r="O3661" s="2">
        <f t="shared" si="637"/>
        <v>284.23201518033716</v>
      </c>
      <c r="P3661" s="2"/>
    </row>
    <row r="3662" spans="1:16" x14ac:dyDescent="0.25">
      <c r="A3662">
        <v>3661</v>
      </c>
      <c r="B3662">
        <f t="shared" si="639"/>
        <v>152</v>
      </c>
      <c r="C3662">
        <f t="shared" si="638"/>
        <v>13</v>
      </c>
      <c r="D3662" s="3">
        <v>20.754292972392989</v>
      </c>
      <c r="E3662">
        <v>0</v>
      </c>
      <c r="F3662">
        <f t="shared" si="640"/>
        <v>0</v>
      </c>
      <c r="H3662" s="2">
        <f t="shared" si="641"/>
        <v>0</v>
      </c>
      <c r="I3662" s="2">
        <f t="shared" si="642"/>
        <v>11726.261682243086</v>
      </c>
      <c r="J3662" s="2">
        <f t="shared" si="643"/>
        <v>284.12766181296314</v>
      </c>
      <c r="K3662" s="2">
        <f t="shared" si="634"/>
        <v>0</v>
      </c>
      <c r="L3662" s="2">
        <f t="shared" si="644"/>
        <v>0</v>
      </c>
      <c r="M3662" s="2">
        <f t="shared" si="635"/>
        <v>0</v>
      </c>
      <c r="N3662" s="2">
        <f t="shared" si="636"/>
        <v>11726.261682243086</v>
      </c>
      <c r="O3662" s="2">
        <f t="shared" si="637"/>
        <v>284.12766181296314</v>
      </c>
      <c r="P3662" s="2"/>
    </row>
    <row r="3663" spans="1:16" x14ac:dyDescent="0.25">
      <c r="A3663">
        <v>3662</v>
      </c>
      <c r="B3663">
        <f t="shared" si="639"/>
        <v>152</v>
      </c>
      <c r="C3663">
        <f t="shared" si="638"/>
        <v>14</v>
      </c>
      <c r="D3663" s="3">
        <v>20.66087184489902</v>
      </c>
      <c r="E3663">
        <v>0</v>
      </c>
      <c r="F3663">
        <f t="shared" si="640"/>
        <v>0</v>
      </c>
      <c r="H3663" s="2">
        <f t="shared" si="641"/>
        <v>0</v>
      </c>
      <c r="I3663" s="2">
        <f t="shared" si="642"/>
        <v>11726.261682243086</v>
      </c>
      <c r="J3663" s="2">
        <f t="shared" si="643"/>
        <v>284.03730219217186</v>
      </c>
      <c r="K3663" s="2">
        <f t="shared" si="634"/>
        <v>0</v>
      </c>
      <c r="L3663" s="2">
        <f t="shared" si="644"/>
        <v>0</v>
      </c>
      <c r="M3663" s="2">
        <f t="shared" si="635"/>
        <v>0</v>
      </c>
      <c r="N3663" s="2">
        <f t="shared" si="636"/>
        <v>11726.261682243086</v>
      </c>
      <c r="O3663" s="2">
        <f t="shared" si="637"/>
        <v>284.03730219217186</v>
      </c>
      <c r="P3663" s="2"/>
    </row>
    <row r="3664" spans="1:16" x14ac:dyDescent="0.25">
      <c r="A3664">
        <v>3663</v>
      </c>
      <c r="B3664">
        <f t="shared" si="639"/>
        <v>152</v>
      </c>
      <c r="C3664">
        <f t="shared" si="638"/>
        <v>15</v>
      </c>
      <c r="D3664" s="3">
        <v>20.640616821681988</v>
      </c>
      <c r="E3664">
        <v>0</v>
      </c>
      <c r="F3664">
        <f t="shared" si="640"/>
        <v>0</v>
      </c>
      <c r="H3664" s="2">
        <f t="shared" si="641"/>
        <v>0</v>
      </c>
      <c r="I3664" s="2">
        <f t="shared" si="642"/>
        <v>11726.261682243086</v>
      </c>
      <c r="J3664" s="2">
        <f t="shared" si="643"/>
        <v>284.0177109469567</v>
      </c>
      <c r="K3664" s="2">
        <f t="shared" si="634"/>
        <v>0</v>
      </c>
      <c r="L3664" s="2">
        <f t="shared" si="644"/>
        <v>0</v>
      </c>
      <c r="M3664" s="2">
        <f t="shared" si="635"/>
        <v>0</v>
      </c>
      <c r="N3664" s="2">
        <f t="shared" si="636"/>
        <v>11726.261682243086</v>
      </c>
      <c r="O3664" s="2">
        <f t="shared" si="637"/>
        <v>284.0177109469567</v>
      </c>
      <c r="P3664" s="2"/>
    </row>
    <row r="3665" spans="1:16" x14ac:dyDescent="0.25">
      <c r="A3665">
        <v>3664</v>
      </c>
      <c r="B3665">
        <f t="shared" si="639"/>
        <v>152</v>
      </c>
      <c r="C3665">
        <f t="shared" si="638"/>
        <v>16</v>
      </c>
      <c r="D3665" s="3">
        <v>20.647230706814014</v>
      </c>
      <c r="E3665">
        <v>0</v>
      </c>
      <c r="F3665">
        <f t="shared" si="640"/>
        <v>0</v>
      </c>
      <c r="H3665" s="2">
        <f t="shared" si="641"/>
        <v>0</v>
      </c>
      <c r="I3665" s="2">
        <f t="shared" si="642"/>
        <v>11726.261682243086</v>
      </c>
      <c r="J3665" s="2">
        <f t="shared" si="643"/>
        <v>284.02410808825141</v>
      </c>
      <c r="K3665" s="2">
        <f t="shared" si="634"/>
        <v>0</v>
      </c>
      <c r="L3665" s="2">
        <f t="shared" si="644"/>
        <v>0</v>
      </c>
      <c r="M3665" s="2">
        <f t="shared" si="635"/>
        <v>0</v>
      </c>
      <c r="N3665" s="2">
        <f t="shared" si="636"/>
        <v>11726.261682243086</v>
      </c>
      <c r="O3665" s="2">
        <f t="shared" si="637"/>
        <v>284.02410808825141</v>
      </c>
      <c r="P3665" s="2"/>
    </row>
    <row r="3666" spans="1:16" x14ac:dyDescent="0.25">
      <c r="A3666">
        <v>3665</v>
      </c>
      <c r="B3666">
        <f t="shared" si="639"/>
        <v>152</v>
      </c>
      <c r="C3666">
        <f t="shared" si="638"/>
        <v>17</v>
      </c>
      <c r="D3666" s="3">
        <v>20.579438384208004</v>
      </c>
      <c r="E3666">
        <v>0</v>
      </c>
      <c r="F3666">
        <f t="shared" si="640"/>
        <v>0</v>
      </c>
      <c r="H3666" s="2">
        <f t="shared" si="641"/>
        <v>0</v>
      </c>
      <c r="I3666" s="2">
        <f t="shared" si="642"/>
        <v>11726.261682243086</v>
      </c>
      <c r="J3666" s="2">
        <f t="shared" si="643"/>
        <v>283.95853738997829</v>
      </c>
      <c r="K3666" s="2">
        <f t="shared" si="634"/>
        <v>0</v>
      </c>
      <c r="L3666" s="2">
        <f t="shared" si="644"/>
        <v>0</v>
      </c>
      <c r="M3666" s="2">
        <f t="shared" si="635"/>
        <v>0</v>
      </c>
      <c r="N3666" s="2">
        <f t="shared" si="636"/>
        <v>11726.261682243086</v>
      </c>
      <c r="O3666" s="2">
        <f t="shared" si="637"/>
        <v>283.95853738997829</v>
      </c>
      <c r="P3666" s="2"/>
    </row>
    <row r="3667" spans="1:16" x14ac:dyDescent="0.25">
      <c r="A3667">
        <v>3666</v>
      </c>
      <c r="B3667">
        <f t="shared" si="639"/>
        <v>152</v>
      </c>
      <c r="C3667">
        <f t="shared" si="638"/>
        <v>18</v>
      </c>
      <c r="D3667" s="3">
        <v>20.519913418016984</v>
      </c>
      <c r="E3667">
        <v>0</v>
      </c>
      <c r="F3667">
        <f t="shared" si="640"/>
        <v>0</v>
      </c>
      <c r="H3667" s="2">
        <f t="shared" si="641"/>
        <v>0</v>
      </c>
      <c r="I3667" s="2">
        <f t="shared" si="642"/>
        <v>11726.261682243086</v>
      </c>
      <c r="J3667" s="2">
        <f t="shared" si="643"/>
        <v>283.90096311832349</v>
      </c>
      <c r="K3667" s="2">
        <f t="shared" si="634"/>
        <v>0</v>
      </c>
      <c r="L3667" s="2">
        <f t="shared" si="644"/>
        <v>0</v>
      </c>
      <c r="M3667" s="2">
        <f t="shared" si="635"/>
        <v>0</v>
      </c>
      <c r="N3667" s="2">
        <f t="shared" si="636"/>
        <v>11726.261682243086</v>
      </c>
      <c r="O3667" s="2">
        <f t="shared" si="637"/>
        <v>283.90096311832349</v>
      </c>
      <c r="P3667" s="2"/>
    </row>
    <row r="3668" spans="1:16" x14ac:dyDescent="0.25">
      <c r="A3668">
        <v>3667</v>
      </c>
      <c r="B3668">
        <f t="shared" si="639"/>
        <v>152</v>
      </c>
      <c r="C3668">
        <f t="shared" si="638"/>
        <v>19</v>
      </c>
      <c r="D3668" s="3">
        <v>20.494697980949979</v>
      </c>
      <c r="E3668">
        <v>0</v>
      </c>
      <c r="F3668">
        <f t="shared" si="640"/>
        <v>0</v>
      </c>
      <c r="H3668" s="2">
        <f t="shared" si="641"/>
        <v>0</v>
      </c>
      <c r="I3668" s="2">
        <f t="shared" si="642"/>
        <v>11726.261682243086</v>
      </c>
      <c r="J3668" s="2">
        <f t="shared" si="643"/>
        <v>283.87657401713642</v>
      </c>
      <c r="K3668" s="2">
        <f t="shared" si="634"/>
        <v>0</v>
      </c>
      <c r="L3668" s="2">
        <f t="shared" si="644"/>
        <v>0</v>
      </c>
      <c r="M3668" s="2">
        <f t="shared" si="635"/>
        <v>0</v>
      </c>
      <c r="N3668" s="2">
        <f t="shared" si="636"/>
        <v>11726.261682243086</v>
      </c>
      <c r="O3668" s="2">
        <f t="shared" si="637"/>
        <v>283.87657401713642</v>
      </c>
      <c r="P3668" s="2"/>
    </row>
    <row r="3669" spans="1:16" x14ac:dyDescent="0.25">
      <c r="A3669">
        <v>3668</v>
      </c>
      <c r="B3669">
        <f t="shared" si="639"/>
        <v>152</v>
      </c>
      <c r="C3669">
        <f t="shared" si="638"/>
        <v>20</v>
      </c>
      <c r="D3669" s="3">
        <v>20.528594142252985</v>
      </c>
      <c r="E3669">
        <v>0</v>
      </c>
      <c r="F3669">
        <f t="shared" si="640"/>
        <v>0</v>
      </c>
      <c r="H3669" s="2">
        <f t="shared" si="641"/>
        <v>0</v>
      </c>
      <c r="I3669" s="2">
        <f t="shared" si="642"/>
        <v>11726.261682243086</v>
      </c>
      <c r="J3669" s="2">
        <f t="shared" si="643"/>
        <v>283.90935936627301</v>
      </c>
      <c r="K3669" s="2">
        <f t="shared" si="634"/>
        <v>0</v>
      </c>
      <c r="L3669" s="2">
        <f t="shared" si="644"/>
        <v>0</v>
      </c>
      <c r="M3669" s="2">
        <f t="shared" si="635"/>
        <v>0</v>
      </c>
      <c r="N3669" s="2">
        <f t="shared" si="636"/>
        <v>11726.261682243086</v>
      </c>
      <c r="O3669" s="2">
        <f t="shared" si="637"/>
        <v>283.90935936627301</v>
      </c>
      <c r="P3669" s="2"/>
    </row>
    <row r="3670" spans="1:16" x14ac:dyDescent="0.25">
      <c r="A3670">
        <v>3669</v>
      </c>
      <c r="B3670">
        <f t="shared" si="639"/>
        <v>152</v>
      </c>
      <c r="C3670">
        <f t="shared" si="638"/>
        <v>21</v>
      </c>
      <c r="D3670" s="3">
        <v>20.562076935736002</v>
      </c>
      <c r="E3670">
        <v>0</v>
      </c>
      <c r="F3670">
        <f t="shared" si="640"/>
        <v>0</v>
      </c>
      <c r="H3670" s="2">
        <f t="shared" si="641"/>
        <v>0</v>
      </c>
      <c r="I3670" s="2">
        <f t="shared" si="642"/>
        <v>11726.261682243086</v>
      </c>
      <c r="J3670" s="2">
        <f t="shared" si="643"/>
        <v>283.94174489407936</v>
      </c>
      <c r="K3670" s="2">
        <f t="shared" si="634"/>
        <v>0</v>
      </c>
      <c r="L3670" s="2">
        <f t="shared" si="644"/>
        <v>0</v>
      </c>
      <c r="M3670" s="2">
        <f t="shared" si="635"/>
        <v>0</v>
      </c>
      <c r="N3670" s="2">
        <f t="shared" si="636"/>
        <v>11726.261682243086</v>
      </c>
      <c r="O3670" s="2">
        <f t="shared" si="637"/>
        <v>283.94174489407936</v>
      </c>
      <c r="P3670" s="2"/>
    </row>
    <row r="3671" spans="1:16" x14ac:dyDescent="0.25">
      <c r="A3671">
        <v>3670</v>
      </c>
      <c r="B3671">
        <f t="shared" si="639"/>
        <v>152</v>
      </c>
      <c r="C3671">
        <f t="shared" si="638"/>
        <v>22</v>
      </c>
      <c r="D3671" s="3">
        <v>20.626148947955016</v>
      </c>
      <c r="E3671">
        <v>0</v>
      </c>
      <c r="F3671">
        <f t="shared" si="640"/>
        <v>0</v>
      </c>
      <c r="H3671" s="2">
        <f t="shared" si="641"/>
        <v>0</v>
      </c>
      <c r="I3671" s="2">
        <f t="shared" si="642"/>
        <v>11726.261682243086</v>
      </c>
      <c r="J3671" s="2">
        <f t="shared" si="643"/>
        <v>284.00371720037396</v>
      </c>
      <c r="K3671" s="2">
        <f t="shared" si="634"/>
        <v>0</v>
      </c>
      <c r="L3671" s="2">
        <f t="shared" si="644"/>
        <v>0</v>
      </c>
      <c r="M3671" s="2">
        <f t="shared" si="635"/>
        <v>0</v>
      </c>
      <c r="N3671" s="2">
        <f t="shared" si="636"/>
        <v>11726.261682243086</v>
      </c>
      <c r="O3671" s="2">
        <f t="shared" si="637"/>
        <v>284.00371720037396</v>
      </c>
      <c r="P3671" s="2"/>
    </row>
    <row r="3672" spans="1:16" x14ac:dyDescent="0.25">
      <c r="A3672">
        <v>3671</v>
      </c>
      <c r="B3672">
        <f t="shared" si="639"/>
        <v>152</v>
      </c>
      <c r="C3672">
        <f t="shared" si="638"/>
        <v>23</v>
      </c>
      <c r="D3672" s="3">
        <v>20.733624581355002</v>
      </c>
      <c r="E3672">
        <v>0</v>
      </c>
      <c r="F3672">
        <f t="shared" si="640"/>
        <v>0</v>
      </c>
      <c r="H3672" s="2">
        <f t="shared" si="641"/>
        <v>0</v>
      </c>
      <c r="I3672" s="2">
        <f t="shared" si="642"/>
        <v>11726.261682243086</v>
      </c>
      <c r="J3672" s="2">
        <f t="shared" si="643"/>
        <v>284.10767074641689</v>
      </c>
      <c r="K3672" s="2">
        <f t="shared" si="634"/>
        <v>0</v>
      </c>
      <c r="L3672" s="2">
        <f t="shared" si="644"/>
        <v>0</v>
      </c>
      <c r="M3672" s="2">
        <f t="shared" si="635"/>
        <v>0</v>
      </c>
      <c r="N3672" s="2">
        <f t="shared" si="636"/>
        <v>11726.261682243086</v>
      </c>
      <c r="O3672" s="2">
        <f t="shared" si="637"/>
        <v>284.10767074641689</v>
      </c>
      <c r="P3672" s="2"/>
    </row>
    <row r="3673" spans="1:16" x14ac:dyDescent="0.25">
      <c r="A3673">
        <v>3672</v>
      </c>
      <c r="B3673">
        <f t="shared" si="639"/>
        <v>153</v>
      </c>
      <c r="C3673">
        <f t="shared" si="638"/>
        <v>0</v>
      </c>
      <c r="D3673" s="3">
        <v>20.90558559479399</v>
      </c>
      <c r="E3673">
        <v>0</v>
      </c>
      <c r="F3673">
        <f t="shared" si="640"/>
        <v>0</v>
      </c>
      <c r="H3673" s="2">
        <f t="shared" si="641"/>
        <v>0</v>
      </c>
      <c r="I3673" s="2">
        <f t="shared" si="642"/>
        <v>11726.261682243086</v>
      </c>
      <c r="J3673" s="2">
        <f t="shared" si="643"/>
        <v>284.27399642008453</v>
      </c>
      <c r="K3673" s="2">
        <f t="shared" si="634"/>
        <v>0</v>
      </c>
      <c r="L3673" s="2">
        <f t="shared" si="644"/>
        <v>0</v>
      </c>
      <c r="M3673" s="2">
        <f t="shared" si="635"/>
        <v>0</v>
      </c>
      <c r="N3673" s="2">
        <f t="shared" si="636"/>
        <v>11726.261682243086</v>
      </c>
      <c r="O3673" s="2">
        <f t="shared" si="637"/>
        <v>284.27399642008453</v>
      </c>
      <c r="P3673" s="2"/>
    </row>
    <row r="3674" spans="1:16" x14ac:dyDescent="0.25">
      <c r="A3674">
        <v>3673</v>
      </c>
      <c r="B3674">
        <f t="shared" si="639"/>
        <v>153</v>
      </c>
      <c r="C3674">
        <f t="shared" si="638"/>
        <v>1</v>
      </c>
      <c r="D3674" s="3">
        <v>20.985778952022997</v>
      </c>
      <c r="E3674">
        <v>0</v>
      </c>
      <c r="F3674">
        <f t="shared" si="640"/>
        <v>0</v>
      </c>
      <c r="H3674" s="2">
        <f t="shared" si="641"/>
        <v>0</v>
      </c>
      <c r="I3674" s="2">
        <f t="shared" si="642"/>
        <v>11726.261682243086</v>
      </c>
      <c r="J3674" s="2">
        <f t="shared" si="643"/>
        <v>284.35156175828558</v>
      </c>
      <c r="K3674" s="2">
        <f t="shared" si="634"/>
        <v>0</v>
      </c>
      <c r="L3674" s="2">
        <f t="shared" si="644"/>
        <v>0</v>
      </c>
      <c r="M3674" s="2">
        <f t="shared" si="635"/>
        <v>0</v>
      </c>
      <c r="N3674" s="2">
        <f t="shared" si="636"/>
        <v>11726.261682243086</v>
      </c>
      <c r="O3674" s="2">
        <f t="shared" si="637"/>
        <v>284.35156175828558</v>
      </c>
      <c r="P3674" s="2"/>
    </row>
    <row r="3675" spans="1:16" x14ac:dyDescent="0.25">
      <c r="A3675">
        <v>3674</v>
      </c>
      <c r="B3675">
        <f t="shared" si="639"/>
        <v>153</v>
      </c>
      <c r="C3675">
        <f t="shared" si="638"/>
        <v>2</v>
      </c>
      <c r="D3675" s="3">
        <v>20.938241652634986</v>
      </c>
      <c r="E3675">
        <v>0</v>
      </c>
      <c r="F3675">
        <f t="shared" si="640"/>
        <v>0</v>
      </c>
      <c r="H3675" s="2">
        <f t="shared" si="641"/>
        <v>0</v>
      </c>
      <c r="I3675" s="2">
        <f t="shared" si="642"/>
        <v>11726.261682243086</v>
      </c>
      <c r="J3675" s="2">
        <f t="shared" si="643"/>
        <v>284.30558230522854</v>
      </c>
      <c r="K3675" s="2">
        <f t="shared" si="634"/>
        <v>0</v>
      </c>
      <c r="L3675" s="2">
        <f t="shared" si="644"/>
        <v>0</v>
      </c>
      <c r="M3675" s="2">
        <f t="shared" si="635"/>
        <v>0</v>
      </c>
      <c r="N3675" s="2">
        <f t="shared" si="636"/>
        <v>11726.261682243086</v>
      </c>
      <c r="O3675" s="2">
        <f t="shared" si="637"/>
        <v>284.30558230522854</v>
      </c>
      <c r="P3675" s="2"/>
    </row>
    <row r="3676" spans="1:16" x14ac:dyDescent="0.25">
      <c r="A3676">
        <v>3675</v>
      </c>
      <c r="B3676">
        <f t="shared" si="639"/>
        <v>153</v>
      </c>
      <c r="C3676">
        <f t="shared" si="638"/>
        <v>3</v>
      </c>
      <c r="D3676" s="3">
        <v>20.772481156507013</v>
      </c>
      <c r="E3676">
        <v>0</v>
      </c>
      <c r="F3676">
        <f t="shared" si="640"/>
        <v>0</v>
      </c>
      <c r="H3676" s="2">
        <f t="shared" si="641"/>
        <v>0</v>
      </c>
      <c r="I3676" s="2">
        <f t="shared" si="642"/>
        <v>11726.261682243086</v>
      </c>
      <c r="J3676" s="2">
        <f t="shared" si="643"/>
        <v>284.14525395152441</v>
      </c>
      <c r="K3676" s="2">
        <f t="shared" si="634"/>
        <v>0</v>
      </c>
      <c r="L3676" s="2">
        <f t="shared" si="644"/>
        <v>0</v>
      </c>
      <c r="M3676" s="2">
        <f t="shared" si="635"/>
        <v>0</v>
      </c>
      <c r="N3676" s="2">
        <f t="shared" si="636"/>
        <v>11726.261682243086</v>
      </c>
      <c r="O3676" s="2">
        <f t="shared" si="637"/>
        <v>284.14525395152441</v>
      </c>
      <c r="P3676" s="2"/>
    </row>
    <row r="3677" spans="1:16" x14ac:dyDescent="0.25">
      <c r="A3677">
        <v>3676</v>
      </c>
      <c r="B3677">
        <f t="shared" si="639"/>
        <v>153</v>
      </c>
      <c r="C3677">
        <f t="shared" si="638"/>
        <v>4</v>
      </c>
      <c r="D3677" s="3">
        <v>20.547195694188019</v>
      </c>
      <c r="E3677">
        <v>0</v>
      </c>
      <c r="F3677">
        <f t="shared" si="640"/>
        <v>0</v>
      </c>
      <c r="H3677" s="2">
        <f t="shared" si="641"/>
        <v>0</v>
      </c>
      <c r="I3677" s="2">
        <f t="shared" si="642"/>
        <v>11726.261682243086</v>
      </c>
      <c r="J3677" s="2">
        <f t="shared" si="643"/>
        <v>283.92735132616542</v>
      </c>
      <c r="K3677" s="2">
        <f t="shared" si="634"/>
        <v>0</v>
      </c>
      <c r="L3677" s="2">
        <f t="shared" si="644"/>
        <v>0</v>
      </c>
      <c r="M3677" s="2">
        <f t="shared" si="635"/>
        <v>0</v>
      </c>
      <c r="N3677" s="2">
        <f t="shared" si="636"/>
        <v>11726.261682243086</v>
      </c>
      <c r="O3677" s="2">
        <f t="shared" si="637"/>
        <v>283.92735132616542</v>
      </c>
      <c r="P3677" s="2"/>
    </row>
    <row r="3678" spans="1:16" x14ac:dyDescent="0.25">
      <c r="A3678">
        <v>3677</v>
      </c>
      <c r="B3678">
        <f t="shared" si="639"/>
        <v>153</v>
      </c>
      <c r="C3678">
        <f t="shared" si="638"/>
        <v>5</v>
      </c>
      <c r="D3678" s="3">
        <v>20.352086082784979</v>
      </c>
      <c r="E3678">
        <v>0</v>
      </c>
      <c r="F3678">
        <f t="shared" si="640"/>
        <v>0</v>
      </c>
      <c r="H3678" s="2">
        <f t="shared" si="641"/>
        <v>0</v>
      </c>
      <c r="I3678" s="2">
        <f t="shared" si="642"/>
        <v>11726.261682243086</v>
      </c>
      <c r="J3678" s="2">
        <f t="shared" si="643"/>
        <v>283.73863565796449</v>
      </c>
      <c r="K3678" s="2">
        <f t="shared" si="634"/>
        <v>0</v>
      </c>
      <c r="L3678" s="2">
        <f t="shared" si="644"/>
        <v>0</v>
      </c>
      <c r="M3678" s="2">
        <f t="shared" si="635"/>
        <v>0</v>
      </c>
      <c r="N3678" s="2">
        <f t="shared" si="636"/>
        <v>11726.261682243086</v>
      </c>
      <c r="O3678" s="2">
        <f t="shared" si="637"/>
        <v>283.73863565796449</v>
      </c>
      <c r="P3678" s="2"/>
    </row>
    <row r="3679" spans="1:16" x14ac:dyDescent="0.25">
      <c r="A3679">
        <v>3678</v>
      </c>
      <c r="B3679">
        <f t="shared" si="639"/>
        <v>153</v>
      </c>
      <c r="C3679">
        <f t="shared" si="638"/>
        <v>6</v>
      </c>
      <c r="D3679" s="3">
        <v>20.222288587063986</v>
      </c>
      <c r="E3679">
        <v>0</v>
      </c>
      <c r="F3679">
        <f t="shared" si="640"/>
        <v>0</v>
      </c>
      <c r="H3679" s="2">
        <f t="shared" si="641"/>
        <v>0</v>
      </c>
      <c r="I3679" s="2">
        <f t="shared" si="642"/>
        <v>11726.261682243086</v>
      </c>
      <c r="J3679" s="2">
        <f t="shared" si="643"/>
        <v>283.61309176005165</v>
      </c>
      <c r="K3679" s="2">
        <f t="shared" si="634"/>
        <v>0</v>
      </c>
      <c r="L3679" s="2">
        <f t="shared" si="644"/>
        <v>0</v>
      </c>
      <c r="M3679" s="2">
        <f t="shared" si="635"/>
        <v>0</v>
      </c>
      <c r="N3679" s="2">
        <f t="shared" si="636"/>
        <v>11726.261682243086</v>
      </c>
      <c r="O3679" s="2">
        <f t="shared" si="637"/>
        <v>283.61309176005165</v>
      </c>
      <c r="P3679" s="2"/>
    </row>
    <row r="3680" spans="1:16" x14ac:dyDescent="0.25">
      <c r="A3680">
        <v>3679</v>
      </c>
      <c r="B3680">
        <f t="shared" si="639"/>
        <v>153</v>
      </c>
      <c r="C3680">
        <f t="shared" si="638"/>
        <v>7</v>
      </c>
      <c r="D3680" s="3">
        <v>20.129694195211016</v>
      </c>
      <c r="E3680">
        <v>0</v>
      </c>
      <c r="F3680">
        <f t="shared" si="640"/>
        <v>330</v>
      </c>
      <c r="H3680" s="2">
        <f t="shared" si="641"/>
        <v>0</v>
      </c>
      <c r="I3680" s="2">
        <f t="shared" si="642"/>
        <v>11396.261682243086</v>
      </c>
      <c r="J3680" s="2">
        <f t="shared" si="643"/>
        <v>275.54462358224248</v>
      </c>
      <c r="K3680" s="2">
        <f t="shared" si="634"/>
        <v>0</v>
      </c>
      <c r="L3680" s="2">
        <f t="shared" si="644"/>
        <v>0</v>
      </c>
      <c r="M3680" s="2">
        <f t="shared" si="635"/>
        <v>330</v>
      </c>
      <c r="N3680" s="2">
        <f t="shared" si="636"/>
        <v>11396.261682243086</v>
      </c>
      <c r="O3680" s="2">
        <f t="shared" si="637"/>
        <v>275.54462358224248</v>
      </c>
      <c r="P3680" s="2"/>
    </row>
    <row r="3681" spans="1:16" x14ac:dyDescent="0.25">
      <c r="A3681">
        <v>3680</v>
      </c>
      <c r="B3681">
        <f t="shared" si="639"/>
        <v>153</v>
      </c>
      <c r="C3681">
        <f t="shared" si="638"/>
        <v>8</v>
      </c>
      <c r="D3681" s="3">
        <v>20.094971298267012</v>
      </c>
      <c r="E3681">
        <v>0</v>
      </c>
      <c r="F3681">
        <f t="shared" si="640"/>
        <v>0</v>
      </c>
      <c r="H3681" s="2">
        <f t="shared" si="641"/>
        <v>0</v>
      </c>
      <c r="I3681" s="2">
        <f t="shared" si="642"/>
        <v>11396.261682243086</v>
      </c>
      <c r="J3681" s="2">
        <f t="shared" si="643"/>
        <v>275.511983737977</v>
      </c>
      <c r="K3681" s="2">
        <f t="shared" si="634"/>
        <v>0</v>
      </c>
      <c r="L3681" s="2">
        <f t="shared" si="644"/>
        <v>0</v>
      </c>
      <c r="M3681" s="2">
        <f t="shared" si="635"/>
        <v>0</v>
      </c>
      <c r="N3681" s="2">
        <f t="shared" si="636"/>
        <v>11396.261682243086</v>
      </c>
      <c r="O3681" s="2">
        <f t="shared" si="637"/>
        <v>275.511983737977</v>
      </c>
      <c r="P3681" s="2"/>
    </row>
    <row r="3682" spans="1:16" x14ac:dyDescent="0.25">
      <c r="A3682">
        <v>3681</v>
      </c>
      <c r="B3682">
        <f t="shared" si="639"/>
        <v>153</v>
      </c>
      <c r="C3682">
        <f t="shared" si="638"/>
        <v>9</v>
      </c>
      <c r="D3682" s="3">
        <v>20.082156895823005</v>
      </c>
      <c r="E3682">
        <v>0</v>
      </c>
      <c r="F3682">
        <f t="shared" si="640"/>
        <v>0</v>
      </c>
      <c r="H3682" s="2">
        <f t="shared" si="641"/>
        <v>0</v>
      </c>
      <c r="I3682" s="2">
        <f t="shared" si="642"/>
        <v>11396.261682243086</v>
      </c>
      <c r="J3682" s="2">
        <f t="shared" si="643"/>
        <v>275.49993808116437</v>
      </c>
      <c r="K3682" s="2">
        <f t="shared" si="634"/>
        <v>0</v>
      </c>
      <c r="L3682" s="2">
        <f t="shared" si="644"/>
        <v>0</v>
      </c>
      <c r="M3682" s="2">
        <f t="shared" si="635"/>
        <v>0</v>
      </c>
      <c r="N3682" s="2">
        <f t="shared" si="636"/>
        <v>11396.261682243086</v>
      </c>
      <c r="O3682" s="2">
        <f t="shared" si="637"/>
        <v>275.49993808116437</v>
      </c>
      <c r="P3682" s="2"/>
    </row>
    <row r="3683" spans="1:16" x14ac:dyDescent="0.25">
      <c r="A3683">
        <v>3682</v>
      </c>
      <c r="B3683">
        <f t="shared" si="639"/>
        <v>153</v>
      </c>
      <c r="C3683">
        <f t="shared" si="638"/>
        <v>10</v>
      </c>
      <c r="D3683" s="3">
        <v>20.123907045721012</v>
      </c>
      <c r="E3683">
        <v>0</v>
      </c>
      <c r="F3683">
        <f t="shared" si="640"/>
        <v>0</v>
      </c>
      <c r="H3683" s="2">
        <f t="shared" si="641"/>
        <v>0</v>
      </c>
      <c r="I3683" s="2">
        <f t="shared" si="642"/>
        <v>11396.261682243086</v>
      </c>
      <c r="J3683" s="2">
        <f t="shared" si="643"/>
        <v>275.53918360819881</v>
      </c>
      <c r="K3683" s="2">
        <f t="shared" si="634"/>
        <v>0</v>
      </c>
      <c r="L3683" s="2">
        <f t="shared" si="644"/>
        <v>0</v>
      </c>
      <c r="M3683" s="2">
        <f t="shared" si="635"/>
        <v>0</v>
      </c>
      <c r="N3683" s="2">
        <f t="shared" si="636"/>
        <v>11396.261682243086</v>
      </c>
      <c r="O3683" s="2">
        <f t="shared" si="637"/>
        <v>275.53918360819881</v>
      </c>
      <c r="P3683" s="2"/>
    </row>
    <row r="3684" spans="1:16" x14ac:dyDescent="0.25">
      <c r="A3684">
        <v>3683</v>
      </c>
      <c r="B3684">
        <f t="shared" si="639"/>
        <v>153</v>
      </c>
      <c r="C3684">
        <f t="shared" si="638"/>
        <v>11</v>
      </c>
      <c r="D3684" s="3">
        <v>20.12308031007899</v>
      </c>
      <c r="E3684">
        <v>0</v>
      </c>
      <c r="F3684">
        <f t="shared" si="640"/>
        <v>0</v>
      </c>
      <c r="H3684" s="2">
        <f t="shared" si="641"/>
        <v>0</v>
      </c>
      <c r="I3684" s="2">
        <f t="shared" si="642"/>
        <v>11396.261682243086</v>
      </c>
      <c r="J3684" s="2">
        <f t="shared" si="643"/>
        <v>275.53840646904922</v>
      </c>
      <c r="K3684" s="2">
        <f t="shared" si="634"/>
        <v>0</v>
      </c>
      <c r="L3684" s="2">
        <f t="shared" si="644"/>
        <v>0</v>
      </c>
      <c r="M3684" s="2">
        <f t="shared" si="635"/>
        <v>0</v>
      </c>
      <c r="N3684" s="2">
        <f t="shared" si="636"/>
        <v>11396.261682243086</v>
      </c>
      <c r="O3684" s="2">
        <f t="shared" si="637"/>
        <v>275.53840646904922</v>
      </c>
      <c r="P3684" s="2"/>
    </row>
    <row r="3685" spans="1:16" x14ac:dyDescent="0.25">
      <c r="A3685">
        <v>3684</v>
      </c>
      <c r="B3685">
        <f t="shared" si="639"/>
        <v>153</v>
      </c>
      <c r="C3685">
        <f t="shared" si="638"/>
        <v>12</v>
      </c>
      <c r="D3685" s="3">
        <v>20.170204241647014</v>
      </c>
      <c r="E3685">
        <v>0</v>
      </c>
      <c r="F3685">
        <f t="shared" si="640"/>
        <v>0</v>
      </c>
      <c r="H3685" s="2">
        <f t="shared" si="641"/>
        <v>0</v>
      </c>
      <c r="I3685" s="2">
        <f t="shared" si="642"/>
        <v>11396.261682243086</v>
      </c>
      <c r="J3685" s="2">
        <f t="shared" si="643"/>
        <v>275.58270340055344</v>
      </c>
      <c r="K3685" s="2">
        <f t="shared" si="634"/>
        <v>0</v>
      </c>
      <c r="L3685" s="2">
        <f t="shared" si="644"/>
        <v>0</v>
      </c>
      <c r="M3685" s="2">
        <f t="shared" si="635"/>
        <v>0</v>
      </c>
      <c r="N3685" s="2">
        <f t="shared" si="636"/>
        <v>11396.261682243086</v>
      </c>
      <c r="O3685" s="2">
        <f t="shared" si="637"/>
        <v>275.58270340055344</v>
      </c>
      <c r="P3685" s="2"/>
    </row>
    <row r="3686" spans="1:16" x14ac:dyDescent="0.25">
      <c r="A3686">
        <v>3685</v>
      </c>
      <c r="B3686">
        <f t="shared" si="639"/>
        <v>153</v>
      </c>
      <c r="C3686">
        <f t="shared" si="638"/>
        <v>13</v>
      </c>
      <c r="D3686" s="3">
        <v>20.183432011911009</v>
      </c>
      <c r="E3686">
        <v>0</v>
      </c>
      <c r="F3686">
        <f t="shared" si="640"/>
        <v>0</v>
      </c>
      <c r="H3686" s="2">
        <f t="shared" si="641"/>
        <v>0</v>
      </c>
      <c r="I3686" s="2">
        <f t="shared" si="642"/>
        <v>11396.261682243086</v>
      </c>
      <c r="J3686" s="2">
        <f t="shared" si="643"/>
        <v>275.59513762693996</v>
      </c>
      <c r="K3686" s="2">
        <f t="shared" si="634"/>
        <v>0</v>
      </c>
      <c r="L3686" s="2">
        <f t="shared" si="644"/>
        <v>0</v>
      </c>
      <c r="M3686" s="2">
        <f t="shared" si="635"/>
        <v>0</v>
      </c>
      <c r="N3686" s="2">
        <f t="shared" si="636"/>
        <v>11396.261682243086</v>
      </c>
      <c r="O3686" s="2">
        <f t="shared" si="637"/>
        <v>275.59513762693996</v>
      </c>
      <c r="P3686" s="2"/>
    </row>
    <row r="3687" spans="1:16" x14ac:dyDescent="0.25">
      <c r="A3687">
        <v>3686</v>
      </c>
      <c r="B3687">
        <f t="shared" si="639"/>
        <v>153</v>
      </c>
      <c r="C3687">
        <f t="shared" si="638"/>
        <v>14</v>
      </c>
      <c r="D3687" s="3">
        <v>20.120186735334016</v>
      </c>
      <c r="E3687">
        <v>0</v>
      </c>
      <c r="F3687">
        <f t="shared" si="640"/>
        <v>0</v>
      </c>
      <c r="H3687" s="2">
        <f t="shared" si="641"/>
        <v>0</v>
      </c>
      <c r="I3687" s="2">
        <f t="shared" si="642"/>
        <v>11396.261682243086</v>
      </c>
      <c r="J3687" s="2">
        <f t="shared" si="643"/>
        <v>275.53568648202742</v>
      </c>
      <c r="K3687" s="2">
        <f t="shared" si="634"/>
        <v>0</v>
      </c>
      <c r="L3687" s="2">
        <f t="shared" si="644"/>
        <v>0</v>
      </c>
      <c r="M3687" s="2">
        <f t="shared" si="635"/>
        <v>0</v>
      </c>
      <c r="N3687" s="2">
        <f t="shared" si="636"/>
        <v>11396.261682243086</v>
      </c>
      <c r="O3687" s="2">
        <f t="shared" si="637"/>
        <v>275.53568648202742</v>
      </c>
      <c r="P3687" s="2"/>
    </row>
    <row r="3688" spans="1:16" x14ac:dyDescent="0.25">
      <c r="A3688">
        <v>3687</v>
      </c>
      <c r="B3688">
        <f t="shared" si="639"/>
        <v>153</v>
      </c>
      <c r="C3688">
        <f t="shared" si="638"/>
        <v>15</v>
      </c>
      <c r="D3688" s="3">
        <v>20.054874619652026</v>
      </c>
      <c r="E3688">
        <v>0</v>
      </c>
      <c r="F3688">
        <f t="shared" si="640"/>
        <v>0</v>
      </c>
      <c r="H3688" s="2">
        <f t="shared" si="641"/>
        <v>0</v>
      </c>
      <c r="I3688" s="2">
        <f t="shared" si="642"/>
        <v>11396.261682243086</v>
      </c>
      <c r="J3688" s="2">
        <f t="shared" si="643"/>
        <v>275.47429248924084</v>
      </c>
      <c r="K3688" s="2">
        <f t="shared" si="634"/>
        <v>0</v>
      </c>
      <c r="L3688" s="2">
        <f t="shared" si="644"/>
        <v>0</v>
      </c>
      <c r="M3688" s="2">
        <f t="shared" si="635"/>
        <v>0</v>
      </c>
      <c r="N3688" s="2">
        <f t="shared" si="636"/>
        <v>11396.261682243086</v>
      </c>
      <c r="O3688" s="2">
        <f t="shared" si="637"/>
        <v>275.47429248924084</v>
      </c>
      <c r="P3688" s="2"/>
    </row>
    <row r="3689" spans="1:16" x14ac:dyDescent="0.25">
      <c r="A3689">
        <v>3688</v>
      </c>
      <c r="B3689">
        <f t="shared" si="639"/>
        <v>153</v>
      </c>
      <c r="C3689">
        <f t="shared" si="638"/>
        <v>16</v>
      </c>
      <c r="D3689" s="3">
        <v>20.055701355293991</v>
      </c>
      <c r="E3689">
        <v>0</v>
      </c>
      <c r="F3689">
        <f t="shared" si="640"/>
        <v>0</v>
      </c>
      <c r="H3689" s="2">
        <f t="shared" si="641"/>
        <v>0</v>
      </c>
      <c r="I3689" s="2">
        <f t="shared" si="642"/>
        <v>11396.261682243086</v>
      </c>
      <c r="J3689" s="2">
        <f t="shared" si="643"/>
        <v>275.47506962839043</v>
      </c>
      <c r="K3689" s="2">
        <f t="shared" si="634"/>
        <v>0</v>
      </c>
      <c r="L3689" s="2">
        <f t="shared" si="644"/>
        <v>0</v>
      </c>
      <c r="M3689" s="2">
        <f t="shared" si="635"/>
        <v>0</v>
      </c>
      <c r="N3689" s="2">
        <f t="shared" si="636"/>
        <v>11396.261682243086</v>
      </c>
      <c r="O3689" s="2">
        <f t="shared" si="637"/>
        <v>275.47506962839043</v>
      </c>
      <c r="P3689" s="2"/>
    </row>
    <row r="3690" spans="1:16" x14ac:dyDescent="0.25">
      <c r="A3690">
        <v>3689</v>
      </c>
      <c r="B3690">
        <f t="shared" si="639"/>
        <v>153</v>
      </c>
      <c r="C3690">
        <f t="shared" si="638"/>
        <v>17</v>
      </c>
      <c r="D3690" s="3">
        <v>20.077196481973999</v>
      </c>
      <c r="E3690">
        <v>0</v>
      </c>
      <c r="F3690">
        <f t="shared" si="640"/>
        <v>0</v>
      </c>
      <c r="H3690" s="2">
        <f t="shared" si="641"/>
        <v>0</v>
      </c>
      <c r="I3690" s="2">
        <f t="shared" si="642"/>
        <v>11396.261682243086</v>
      </c>
      <c r="J3690" s="2">
        <f t="shared" si="643"/>
        <v>275.49527524626944</v>
      </c>
      <c r="K3690" s="2">
        <f t="shared" ref="K3690:K3753" si="645">IF(J3690&lt;=$V$14,H3690,0)</f>
        <v>0</v>
      </c>
      <c r="L3690" s="2">
        <f t="shared" si="644"/>
        <v>0</v>
      </c>
      <c r="M3690" s="2">
        <f t="shared" ref="M3690:M3753" si="646">IF(J3690&lt;$V$18,0,F3690)</f>
        <v>0</v>
      </c>
      <c r="N3690" s="2">
        <f t="shared" ref="N3690:N3753" si="647">N3689+L3690-M3690</f>
        <v>11396.261682243086</v>
      </c>
      <c r="O3690" s="2">
        <f t="shared" ref="O3690:O3753" si="648">(N3690/$V$13)*$V$16*(D3690+273)/100000</f>
        <v>275.49527524626944</v>
      </c>
      <c r="P3690" s="2"/>
    </row>
    <row r="3691" spans="1:16" x14ac:dyDescent="0.25">
      <c r="A3691">
        <v>3690</v>
      </c>
      <c r="B3691">
        <f t="shared" si="639"/>
        <v>153</v>
      </c>
      <c r="C3691">
        <f t="shared" si="638"/>
        <v>18</v>
      </c>
      <c r="D3691" s="3">
        <v>20.052807780547994</v>
      </c>
      <c r="E3691">
        <v>0</v>
      </c>
      <c r="F3691">
        <f t="shared" si="640"/>
        <v>0</v>
      </c>
      <c r="H3691" s="2">
        <f t="shared" si="641"/>
        <v>0</v>
      </c>
      <c r="I3691" s="2">
        <f t="shared" si="642"/>
        <v>11396.261682243086</v>
      </c>
      <c r="J3691" s="2">
        <f t="shared" si="643"/>
        <v>275.47234964136766</v>
      </c>
      <c r="K3691" s="2">
        <f t="shared" si="645"/>
        <v>0</v>
      </c>
      <c r="L3691" s="2">
        <f t="shared" si="644"/>
        <v>0</v>
      </c>
      <c r="M3691" s="2">
        <f t="shared" si="646"/>
        <v>0</v>
      </c>
      <c r="N3691" s="2">
        <f t="shared" si="647"/>
        <v>11396.261682243086</v>
      </c>
      <c r="O3691" s="2">
        <f t="shared" si="648"/>
        <v>275.47234964136766</v>
      </c>
      <c r="P3691" s="2"/>
    </row>
    <row r="3692" spans="1:16" x14ac:dyDescent="0.25">
      <c r="A3692">
        <v>3691</v>
      </c>
      <c r="B3692">
        <f t="shared" si="639"/>
        <v>153</v>
      </c>
      <c r="C3692">
        <f t="shared" si="638"/>
        <v>19</v>
      </c>
      <c r="D3692" s="3">
        <v>20.088770780954974</v>
      </c>
      <c r="E3692">
        <v>0</v>
      </c>
      <c r="F3692">
        <f t="shared" si="640"/>
        <v>0</v>
      </c>
      <c r="H3692" s="2">
        <f t="shared" si="641"/>
        <v>0</v>
      </c>
      <c r="I3692" s="2">
        <f t="shared" si="642"/>
        <v>11396.261682243086</v>
      </c>
      <c r="J3692" s="2">
        <f t="shared" si="643"/>
        <v>275.50615519435758</v>
      </c>
      <c r="K3692" s="2">
        <f t="shared" si="645"/>
        <v>0</v>
      </c>
      <c r="L3692" s="2">
        <f t="shared" si="644"/>
        <v>0</v>
      </c>
      <c r="M3692" s="2">
        <f t="shared" si="646"/>
        <v>0</v>
      </c>
      <c r="N3692" s="2">
        <f t="shared" si="647"/>
        <v>11396.261682243086</v>
      </c>
      <c r="O3692" s="2">
        <f t="shared" si="648"/>
        <v>275.50615519435758</v>
      </c>
      <c r="P3692" s="2"/>
    </row>
    <row r="3693" spans="1:16" x14ac:dyDescent="0.25">
      <c r="A3693">
        <v>3692</v>
      </c>
      <c r="B3693">
        <f t="shared" si="639"/>
        <v>153</v>
      </c>
      <c r="C3693">
        <f t="shared" si="638"/>
        <v>20</v>
      </c>
      <c r="D3693" s="3">
        <v>20.151189321891025</v>
      </c>
      <c r="E3693">
        <v>0</v>
      </c>
      <c r="F3693">
        <f t="shared" si="640"/>
        <v>0</v>
      </c>
      <c r="H3693" s="2">
        <f t="shared" si="641"/>
        <v>0</v>
      </c>
      <c r="I3693" s="2">
        <f t="shared" si="642"/>
        <v>11396.261682243086</v>
      </c>
      <c r="J3693" s="2">
        <f t="shared" si="643"/>
        <v>275.56482920012144</v>
      </c>
      <c r="K3693" s="2">
        <f t="shared" si="645"/>
        <v>0</v>
      </c>
      <c r="L3693" s="2">
        <f t="shared" si="644"/>
        <v>0</v>
      </c>
      <c r="M3693" s="2">
        <f t="shared" si="646"/>
        <v>0</v>
      </c>
      <c r="N3693" s="2">
        <f t="shared" si="647"/>
        <v>11396.261682243086</v>
      </c>
      <c r="O3693" s="2">
        <f t="shared" si="648"/>
        <v>275.56482920012144</v>
      </c>
      <c r="P3693" s="2"/>
    </row>
    <row r="3694" spans="1:16" x14ac:dyDescent="0.25">
      <c r="A3694">
        <v>3693</v>
      </c>
      <c r="B3694">
        <f t="shared" si="639"/>
        <v>153</v>
      </c>
      <c r="C3694">
        <f t="shared" si="638"/>
        <v>21</v>
      </c>
      <c r="D3694" s="3">
        <v>20.197486517817993</v>
      </c>
      <c r="E3694">
        <v>0</v>
      </c>
      <c r="F3694">
        <f t="shared" si="640"/>
        <v>0</v>
      </c>
      <c r="H3694" s="2">
        <f t="shared" si="641"/>
        <v>0</v>
      </c>
      <c r="I3694" s="2">
        <f t="shared" si="642"/>
        <v>11396.261682243086</v>
      </c>
      <c r="J3694" s="2">
        <f t="shared" si="643"/>
        <v>275.60834899247698</v>
      </c>
      <c r="K3694" s="2">
        <f t="shared" si="645"/>
        <v>0</v>
      </c>
      <c r="L3694" s="2">
        <f t="shared" si="644"/>
        <v>0</v>
      </c>
      <c r="M3694" s="2">
        <f t="shared" si="646"/>
        <v>0</v>
      </c>
      <c r="N3694" s="2">
        <f t="shared" si="647"/>
        <v>11396.261682243086</v>
      </c>
      <c r="O3694" s="2">
        <f t="shared" si="648"/>
        <v>275.60834899247698</v>
      </c>
      <c r="P3694" s="2"/>
    </row>
    <row r="3695" spans="1:16" x14ac:dyDescent="0.25">
      <c r="A3695">
        <v>3694</v>
      </c>
      <c r="B3695">
        <f t="shared" si="639"/>
        <v>153</v>
      </c>
      <c r="C3695">
        <f t="shared" si="638"/>
        <v>22</v>
      </c>
      <c r="D3695" s="3">
        <v>20.259905058753986</v>
      </c>
      <c r="E3695">
        <v>0</v>
      </c>
      <c r="F3695">
        <f t="shared" si="640"/>
        <v>0</v>
      </c>
      <c r="H3695" s="2">
        <f t="shared" si="641"/>
        <v>0</v>
      </c>
      <c r="I3695" s="2">
        <f t="shared" si="642"/>
        <v>11396.261682243086</v>
      </c>
      <c r="J3695" s="2">
        <f t="shared" si="643"/>
        <v>275.66702299824084</v>
      </c>
      <c r="K3695" s="2">
        <f t="shared" si="645"/>
        <v>0</v>
      </c>
      <c r="L3695" s="2">
        <f t="shared" si="644"/>
        <v>0</v>
      </c>
      <c r="M3695" s="2">
        <f t="shared" si="646"/>
        <v>0</v>
      </c>
      <c r="N3695" s="2">
        <f t="shared" si="647"/>
        <v>11396.261682243086</v>
      </c>
      <c r="O3695" s="2">
        <f t="shared" si="648"/>
        <v>275.66702299824084</v>
      </c>
      <c r="P3695" s="2"/>
    </row>
    <row r="3696" spans="1:16" x14ac:dyDescent="0.25">
      <c r="A3696">
        <v>3695</v>
      </c>
      <c r="B3696">
        <f t="shared" si="639"/>
        <v>153</v>
      </c>
      <c r="C3696">
        <f t="shared" si="638"/>
        <v>23</v>
      </c>
      <c r="D3696" s="3">
        <v>20.233449518224006</v>
      </c>
      <c r="E3696">
        <v>0</v>
      </c>
      <c r="F3696">
        <f t="shared" si="640"/>
        <v>0</v>
      </c>
      <c r="H3696" s="2">
        <f t="shared" si="641"/>
        <v>0</v>
      </c>
      <c r="I3696" s="2">
        <f t="shared" si="642"/>
        <v>11396.261682243086</v>
      </c>
      <c r="J3696" s="2">
        <f t="shared" si="643"/>
        <v>275.64215454546598</v>
      </c>
      <c r="K3696" s="2">
        <f t="shared" si="645"/>
        <v>0</v>
      </c>
      <c r="L3696" s="2">
        <f t="shared" si="644"/>
        <v>0</v>
      </c>
      <c r="M3696" s="2">
        <f t="shared" si="646"/>
        <v>0</v>
      </c>
      <c r="N3696" s="2">
        <f t="shared" si="647"/>
        <v>11396.261682243086</v>
      </c>
      <c r="O3696" s="2">
        <f t="shared" si="648"/>
        <v>275.64215454546598</v>
      </c>
      <c r="P3696" s="2"/>
    </row>
    <row r="3697" spans="1:16" x14ac:dyDescent="0.25">
      <c r="A3697">
        <v>3696</v>
      </c>
      <c r="B3697">
        <f t="shared" si="639"/>
        <v>154</v>
      </c>
      <c r="C3697">
        <f t="shared" si="638"/>
        <v>0</v>
      </c>
      <c r="D3697" s="3">
        <v>20.42153187667401</v>
      </c>
      <c r="E3697">
        <v>0</v>
      </c>
      <c r="F3697">
        <f t="shared" si="640"/>
        <v>0</v>
      </c>
      <c r="H3697" s="2">
        <f t="shared" si="641"/>
        <v>0</v>
      </c>
      <c r="I3697" s="2">
        <f t="shared" si="642"/>
        <v>11396.261682243086</v>
      </c>
      <c r="J3697" s="2">
        <f t="shared" si="643"/>
        <v>275.81895370190716</v>
      </c>
      <c r="K3697" s="2">
        <f t="shared" si="645"/>
        <v>0</v>
      </c>
      <c r="L3697" s="2">
        <f t="shared" si="644"/>
        <v>0</v>
      </c>
      <c r="M3697" s="2">
        <f t="shared" si="646"/>
        <v>0</v>
      </c>
      <c r="N3697" s="2">
        <f t="shared" si="647"/>
        <v>11396.261682243086</v>
      </c>
      <c r="O3697" s="2">
        <f t="shared" si="648"/>
        <v>275.81895370190716</v>
      </c>
      <c r="P3697" s="2"/>
    </row>
    <row r="3698" spans="1:16" x14ac:dyDescent="0.25">
      <c r="A3698">
        <v>3697</v>
      </c>
      <c r="B3698">
        <f t="shared" si="639"/>
        <v>154</v>
      </c>
      <c r="C3698">
        <f t="shared" si="638"/>
        <v>1</v>
      </c>
      <c r="D3698" s="3">
        <v>20.711302719032972</v>
      </c>
      <c r="E3698">
        <v>0</v>
      </c>
      <c r="F3698">
        <f t="shared" si="640"/>
        <v>0</v>
      </c>
      <c r="H3698" s="2">
        <f t="shared" si="641"/>
        <v>0</v>
      </c>
      <c r="I3698" s="2">
        <f t="shared" si="642"/>
        <v>11396.261682243086</v>
      </c>
      <c r="J3698" s="2">
        <f t="shared" si="643"/>
        <v>276.09134097369861</v>
      </c>
      <c r="K3698" s="2">
        <f t="shared" si="645"/>
        <v>0</v>
      </c>
      <c r="L3698" s="2">
        <f t="shared" si="644"/>
        <v>0</v>
      </c>
      <c r="M3698" s="2">
        <f t="shared" si="646"/>
        <v>0</v>
      </c>
      <c r="N3698" s="2">
        <f t="shared" si="647"/>
        <v>11396.261682243086</v>
      </c>
      <c r="O3698" s="2">
        <f t="shared" si="648"/>
        <v>276.09134097369861</v>
      </c>
      <c r="P3698" s="2"/>
    </row>
    <row r="3699" spans="1:16" x14ac:dyDescent="0.25">
      <c r="A3699">
        <v>3698</v>
      </c>
      <c r="B3699">
        <f t="shared" si="639"/>
        <v>154</v>
      </c>
      <c r="C3699">
        <f t="shared" si="638"/>
        <v>2</v>
      </c>
      <c r="D3699" s="3">
        <v>20.898971709662021</v>
      </c>
      <c r="E3699">
        <v>0</v>
      </c>
      <c r="F3699">
        <f t="shared" si="640"/>
        <v>0</v>
      </c>
      <c r="H3699" s="2">
        <f t="shared" si="641"/>
        <v>0</v>
      </c>
      <c r="I3699" s="2">
        <f t="shared" si="642"/>
        <v>11396.261682243086</v>
      </c>
      <c r="J3699" s="2">
        <f t="shared" si="643"/>
        <v>276.26775156056499</v>
      </c>
      <c r="K3699" s="2">
        <f t="shared" si="645"/>
        <v>0</v>
      </c>
      <c r="L3699" s="2">
        <f t="shared" si="644"/>
        <v>0</v>
      </c>
      <c r="M3699" s="2">
        <f t="shared" si="646"/>
        <v>0</v>
      </c>
      <c r="N3699" s="2">
        <f t="shared" si="647"/>
        <v>11396.261682243086</v>
      </c>
      <c r="O3699" s="2">
        <f t="shared" si="648"/>
        <v>276.26775156056499</v>
      </c>
      <c r="P3699" s="2"/>
    </row>
    <row r="3700" spans="1:16" x14ac:dyDescent="0.25">
      <c r="A3700">
        <v>3699</v>
      </c>
      <c r="B3700">
        <f t="shared" si="639"/>
        <v>154</v>
      </c>
      <c r="C3700">
        <f t="shared" si="638"/>
        <v>3</v>
      </c>
      <c r="D3700" s="3">
        <v>20.955189733287</v>
      </c>
      <c r="E3700">
        <v>0</v>
      </c>
      <c r="F3700">
        <f t="shared" si="640"/>
        <v>0</v>
      </c>
      <c r="H3700" s="2">
        <f t="shared" si="641"/>
        <v>0</v>
      </c>
      <c r="I3700" s="2">
        <f t="shared" si="642"/>
        <v>11396.261682243086</v>
      </c>
      <c r="J3700" s="2">
        <f t="shared" si="643"/>
        <v>276.32059702271039</v>
      </c>
      <c r="K3700" s="2">
        <f t="shared" si="645"/>
        <v>0</v>
      </c>
      <c r="L3700" s="2">
        <f t="shared" si="644"/>
        <v>0</v>
      </c>
      <c r="M3700" s="2">
        <f t="shared" si="646"/>
        <v>0</v>
      </c>
      <c r="N3700" s="2">
        <f t="shared" si="647"/>
        <v>11396.261682243086</v>
      </c>
      <c r="O3700" s="2">
        <f t="shared" si="648"/>
        <v>276.32059702271039</v>
      </c>
      <c r="P3700" s="2"/>
    </row>
    <row r="3701" spans="1:16" x14ac:dyDescent="0.25">
      <c r="A3701">
        <v>3700</v>
      </c>
      <c r="B3701">
        <f t="shared" si="639"/>
        <v>154</v>
      </c>
      <c r="C3701">
        <f t="shared" si="638"/>
        <v>4</v>
      </c>
      <c r="D3701" s="3">
        <v>20.847300732066003</v>
      </c>
      <c r="E3701">
        <v>0</v>
      </c>
      <c r="F3701">
        <f t="shared" si="640"/>
        <v>0</v>
      </c>
      <c r="H3701" s="2">
        <f t="shared" si="641"/>
        <v>0</v>
      </c>
      <c r="I3701" s="2">
        <f t="shared" si="642"/>
        <v>11396.261682243086</v>
      </c>
      <c r="J3701" s="2">
        <f t="shared" si="643"/>
        <v>276.21918036374063</v>
      </c>
      <c r="K3701" s="2">
        <f t="shared" si="645"/>
        <v>0</v>
      </c>
      <c r="L3701" s="2">
        <f t="shared" si="644"/>
        <v>0</v>
      </c>
      <c r="M3701" s="2">
        <f t="shared" si="646"/>
        <v>0</v>
      </c>
      <c r="N3701" s="2">
        <f t="shared" si="647"/>
        <v>11396.261682243086</v>
      </c>
      <c r="O3701" s="2">
        <f t="shared" si="648"/>
        <v>276.21918036374063</v>
      </c>
      <c r="P3701" s="2"/>
    </row>
    <row r="3702" spans="1:16" x14ac:dyDescent="0.25">
      <c r="A3702">
        <v>3701</v>
      </c>
      <c r="B3702">
        <f t="shared" si="639"/>
        <v>154</v>
      </c>
      <c r="C3702">
        <f t="shared" si="638"/>
        <v>5</v>
      </c>
      <c r="D3702" s="3">
        <v>20.717089868523999</v>
      </c>
      <c r="E3702">
        <v>0</v>
      </c>
      <c r="F3702">
        <f t="shared" si="640"/>
        <v>0</v>
      </c>
      <c r="H3702" s="2">
        <f t="shared" si="641"/>
        <v>0</v>
      </c>
      <c r="I3702" s="2">
        <f t="shared" si="642"/>
        <v>11396.261682243086</v>
      </c>
      <c r="J3702" s="2">
        <f t="shared" si="643"/>
        <v>276.09678094774318</v>
      </c>
      <c r="K3702" s="2">
        <f t="shared" si="645"/>
        <v>0</v>
      </c>
      <c r="L3702" s="2">
        <f t="shared" si="644"/>
        <v>0</v>
      </c>
      <c r="M3702" s="2">
        <f t="shared" si="646"/>
        <v>0</v>
      </c>
      <c r="N3702" s="2">
        <f t="shared" si="647"/>
        <v>11396.261682243086</v>
      </c>
      <c r="O3702" s="2">
        <f t="shared" si="648"/>
        <v>276.09678094774318</v>
      </c>
      <c r="P3702" s="2"/>
    </row>
    <row r="3703" spans="1:16" x14ac:dyDescent="0.25">
      <c r="A3703">
        <v>3702</v>
      </c>
      <c r="B3703">
        <f t="shared" si="639"/>
        <v>154</v>
      </c>
      <c r="C3703">
        <f t="shared" si="638"/>
        <v>6</v>
      </c>
      <c r="D3703" s="3">
        <v>20.672032776060007</v>
      </c>
      <c r="E3703">
        <v>0</v>
      </c>
      <c r="F3703">
        <f t="shared" si="640"/>
        <v>0</v>
      </c>
      <c r="H3703" s="2">
        <f t="shared" si="641"/>
        <v>0</v>
      </c>
      <c r="I3703" s="2">
        <f t="shared" si="642"/>
        <v>11396.261682243086</v>
      </c>
      <c r="J3703" s="2">
        <f t="shared" si="643"/>
        <v>276.05442686411214</v>
      </c>
      <c r="K3703" s="2">
        <f t="shared" si="645"/>
        <v>0</v>
      </c>
      <c r="L3703" s="2">
        <f t="shared" si="644"/>
        <v>0</v>
      </c>
      <c r="M3703" s="2">
        <f t="shared" si="646"/>
        <v>0</v>
      </c>
      <c r="N3703" s="2">
        <f t="shared" si="647"/>
        <v>11396.261682243086</v>
      </c>
      <c r="O3703" s="2">
        <f t="shared" si="648"/>
        <v>276.05442686411214</v>
      </c>
      <c r="P3703" s="2"/>
    </row>
    <row r="3704" spans="1:16" x14ac:dyDescent="0.25">
      <c r="A3704">
        <v>3703</v>
      </c>
      <c r="B3704">
        <f t="shared" si="639"/>
        <v>154</v>
      </c>
      <c r="C3704">
        <f t="shared" si="638"/>
        <v>7</v>
      </c>
      <c r="D3704" s="3">
        <v>20.612507809868987</v>
      </c>
      <c r="E3704">
        <v>0</v>
      </c>
      <c r="F3704">
        <f t="shared" si="640"/>
        <v>330</v>
      </c>
      <c r="H3704" s="2">
        <f t="shared" si="641"/>
        <v>0</v>
      </c>
      <c r="I3704" s="2">
        <f t="shared" si="642"/>
        <v>11066.261682243086</v>
      </c>
      <c r="J3704" s="2">
        <f t="shared" si="643"/>
        <v>268.00642259428764</v>
      </c>
      <c r="K3704" s="2">
        <f t="shared" si="645"/>
        <v>0</v>
      </c>
      <c r="L3704" s="2">
        <f t="shared" si="644"/>
        <v>0</v>
      </c>
      <c r="M3704" s="2">
        <f t="shared" si="646"/>
        <v>330</v>
      </c>
      <c r="N3704" s="2">
        <f t="shared" si="647"/>
        <v>11066.261682243086</v>
      </c>
      <c r="O3704" s="2">
        <f t="shared" si="648"/>
        <v>268.00642259428764</v>
      </c>
      <c r="P3704" s="2"/>
    </row>
    <row r="3705" spans="1:16" x14ac:dyDescent="0.25">
      <c r="A3705">
        <v>3704</v>
      </c>
      <c r="B3705">
        <f t="shared" si="639"/>
        <v>154</v>
      </c>
      <c r="C3705">
        <f t="shared" si="638"/>
        <v>8</v>
      </c>
      <c r="D3705" s="3">
        <v>20.56414377483901</v>
      </c>
      <c r="E3705">
        <v>0</v>
      </c>
      <c r="F3705">
        <f t="shared" si="640"/>
        <v>0</v>
      </c>
      <c r="H3705" s="2">
        <f t="shared" si="641"/>
        <v>0</v>
      </c>
      <c r="I3705" s="2">
        <f t="shared" si="642"/>
        <v>11066.261682243086</v>
      </c>
      <c r="J3705" s="2">
        <f t="shared" si="643"/>
        <v>267.96227640955152</v>
      </c>
      <c r="K3705" s="2">
        <f t="shared" si="645"/>
        <v>0</v>
      </c>
      <c r="L3705" s="2">
        <f t="shared" si="644"/>
        <v>0</v>
      </c>
      <c r="M3705" s="2">
        <f t="shared" si="646"/>
        <v>0</v>
      </c>
      <c r="N3705" s="2">
        <f t="shared" si="647"/>
        <v>11066.261682243086</v>
      </c>
      <c r="O3705" s="2">
        <f t="shared" si="648"/>
        <v>267.96227640955152</v>
      </c>
      <c r="P3705" s="2"/>
    </row>
    <row r="3706" spans="1:16" x14ac:dyDescent="0.25">
      <c r="A3706">
        <v>3705</v>
      </c>
      <c r="B3706">
        <f t="shared" si="639"/>
        <v>154</v>
      </c>
      <c r="C3706">
        <f t="shared" si="638"/>
        <v>9</v>
      </c>
      <c r="D3706" s="3">
        <v>20.52652730314901</v>
      </c>
      <c r="E3706">
        <v>0</v>
      </c>
      <c r="F3706">
        <f t="shared" si="640"/>
        <v>0</v>
      </c>
      <c r="H3706" s="2">
        <f t="shared" si="641"/>
        <v>0</v>
      </c>
      <c r="I3706" s="2">
        <f t="shared" si="642"/>
        <v>11066.261682243086</v>
      </c>
      <c r="J3706" s="2">
        <f t="shared" si="643"/>
        <v>267.92794048809009</v>
      </c>
      <c r="K3706" s="2">
        <f t="shared" si="645"/>
        <v>0</v>
      </c>
      <c r="L3706" s="2">
        <f t="shared" si="644"/>
        <v>0</v>
      </c>
      <c r="M3706" s="2">
        <f t="shared" si="646"/>
        <v>0</v>
      </c>
      <c r="N3706" s="2">
        <f t="shared" si="647"/>
        <v>11066.261682243086</v>
      </c>
      <c r="O3706" s="2">
        <f t="shared" si="648"/>
        <v>267.92794048809009</v>
      </c>
      <c r="P3706" s="2"/>
    </row>
    <row r="3707" spans="1:16" x14ac:dyDescent="0.25">
      <c r="A3707">
        <v>3706</v>
      </c>
      <c r="B3707">
        <f t="shared" si="639"/>
        <v>154</v>
      </c>
      <c r="C3707">
        <f t="shared" si="638"/>
        <v>10</v>
      </c>
      <c r="D3707" s="3">
        <v>20.530660981357016</v>
      </c>
      <c r="E3707">
        <v>0</v>
      </c>
      <c r="F3707">
        <f t="shared" si="640"/>
        <v>0</v>
      </c>
      <c r="H3707" s="2">
        <f t="shared" si="641"/>
        <v>0</v>
      </c>
      <c r="I3707" s="2">
        <f t="shared" si="642"/>
        <v>11066.261682243086</v>
      </c>
      <c r="J3707" s="2">
        <f t="shared" si="643"/>
        <v>267.93171366627297</v>
      </c>
      <c r="K3707" s="2">
        <f t="shared" si="645"/>
        <v>0</v>
      </c>
      <c r="L3707" s="2">
        <f t="shared" si="644"/>
        <v>0</v>
      </c>
      <c r="M3707" s="2">
        <f t="shared" si="646"/>
        <v>0</v>
      </c>
      <c r="N3707" s="2">
        <f t="shared" si="647"/>
        <v>11066.261682243086</v>
      </c>
      <c r="O3707" s="2">
        <f t="shared" si="648"/>
        <v>267.93171366627297</v>
      </c>
      <c r="P3707" s="2"/>
    </row>
    <row r="3708" spans="1:16" x14ac:dyDescent="0.25">
      <c r="A3708">
        <v>3707</v>
      </c>
      <c r="B3708">
        <f t="shared" si="639"/>
        <v>154</v>
      </c>
      <c r="C3708">
        <f t="shared" si="638"/>
        <v>11</v>
      </c>
      <c r="D3708" s="3">
        <v>20.583158694594999</v>
      </c>
      <c r="E3708">
        <v>0</v>
      </c>
      <c r="F3708">
        <f t="shared" si="640"/>
        <v>0</v>
      </c>
      <c r="H3708" s="2">
        <f t="shared" si="641"/>
        <v>0</v>
      </c>
      <c r="I3708" s="2">
        <f t="shared" si="642"/>
        <v>11066.261682243086</v>
      </c>
      <c r="J3708" s="2">
        <f t="shared" si="643"/>
        <v>267.97963302919192</v>
      </c>
      <c r="K3708" s="2">
        <f t="shared" si="645"/>
        <v>0</v>
      </c>
      <c r="L3708" s="2">
        <f t="shared" si="644"/>
        <v>0</v>
      </c>
      <c r="M3708" s="2">
        <f t="shared" si="646"/>
        <v>0</v>
      </c>
      <c r="N3708" s="2">
        <f t="shared" si="647"/>
        <v>11066.261682243086</v>
      </c>
      <c r="O3708" s="2">
        <f t="shared" si="648"/>
        <v>267.97963302919192</v>
      </c>
      <c r="P3708" s="2"/>
    </row>
    <row r="3709" spans="1:16" x14ac:dyDescent="0.25">
      <c r="A3709">
        <v>3708</v>
      </c>
      <c r="B3709">
        <f t="shared" si="639"/>
        <v>154</v>
      </c>
      <c r="C3709">
        <f t="shared" si="638"/>
        <v>12</v>
      </c>
      <c r="D3709" s="3">
        <v>20.56249030355599</v>
      </c>
      <c r="E3709">
        <v>0</v>
      </c>
      <c r="F3709">
        <f t="shared" si="640"/>
        <v>0</v>
      </c>
      <c r="H3709" s="2">
        <f t="shared" si="641"/>
        <v>0</v>
      </c>
      <c r="I3709" s="2">
        <f t="shared" si="642"/>
        <v>11066.261682243086</v>
      </c>
      <c r="J3709" s="2">
        <f t="shared" si="643"/>
        <v>267.96076713827853</v>
      </c>
      <c r="K3709" s="2">
        <f t="shared" si="645"/>
        <v>0</v>
      </c>
      <c r="L3709" s="2">
        <f t="shared" si="644"/>
        <v>0</v>
      </c>
      <c r="M3709" s="2">
        <f t="shared" si="646"/>
        <v>0</v>
      </c>
      <c r="N3709" s="2">
        <f t="shared" si="647"/>
        <v>11066.261682243086</v>
      </c>
      <c r="O3709" s="2">
        <f t="shared" si="648"/>
        <v>267.96076713827853</v>
      </c>
      <c r="P3709" s="2"/>
    </row>
    <row r="3710" spans="1:16" x14ac:dyDescent="0.25">
      <c r="A3710">
        <v>3709</v>
      </c>
      <c r="B3710">
        <f t="shared" si="639"/>
        <v>154</v>
      </c>
      <c r="C3710">
        <f t="shared" si="638"/>
        <v>13</v>
      </c>
      <c r="D3710" s="3">
        <v>20.554636314962011</v>
      </c>
      <c r="E3710">
        <v>0</v>
      </c>
      <c r="F3710">
        <f t="shared" si="640"/>
        <v>0</v>
      </c>
      <c r="H3710" s="2">
        <f t="shared" si="641"/>
        <v>0</v>
      </c>
      <c r="I3710" s="2">
        <f t="shared" si="642"/>
        <v>11066.261682243086</v>
      </c>
      <c r="J3710" s="2">
        <f t="shared" si="643"/>
        <v>267.95359809973223</v>
      </c>
      <c r="K3710" s="2">
        <f t="shared" si="645"/>
        <v>0</v>
      </c>
      <c r="L3710" s="2">
        <f t="shared" si="644"/>
        <v>0</v>
      </c>
      <c r="M3710" s="2">
        <f t="shared" si="646"/>
        <v>0</v>
      </c>
      <c r="N3710" s="2">
        <f t="shared" si="647"/>
        <v>11066.261682243086</v>
      </c>
      <c r="O3710" s="2">
        <f t="shared" si="648"/>
        <v>267.95359809973223</v>
      </c>
      <c r="P3710" s="2"/>
    </row>
    <row r="3711" spans="1:16" x14ac:dyDescent="0.25">
      <c r="A3711">
        <v>3710</v>
      </c>
      <c r="B3711">
        <f t="shared" si="639"/>
        <v>154</v>
      </c>
      <c r="C3711">
        <f t="shared" si="638"/>
        <v>14</v>
      </c>
      <c r="D3711" s="3">
        <v>20.530247613536005</v>
      </c>
      <c r="E3711">
        <v>0</v>
      </c>
      <c r="F3711">
        <f t="shared" si="640"/>
        <v>0</v>
      </c>
      <c r="H3711" s="2">
        <f t="shared" si="641"/>
        <v>0</v>
      </c>
      <c r="I3711" s="2">
        <f t="shared" si="642"/>
        <v>11066.261682243086</v>
      </c>
      <c r="J3711" s="2">
        <f t="shared" si="643"/>
        <v>267.93133634845447</v>
      </c>
      <c r="K3711" s="2">
        <f t="shared" si="645"/>
        <v>0</v>
      </c>
      <c r="L3711" s="2">
        <f t="shared" si="644"/>
        <v>0</v>
      </c>
      <c r="M3711" s="2">
        <f t="shared" si="646"/>
        <v>0</v>
      </c>
      <c r="N3711" s="2">
        <f t="shared" si="647"/>
        <v>11066.261682243086</v>
      </c>
      <c r="O3711" s="2">
        <f t="shared" si="648"/>
        <v>267.93133634845447</v>
      </c>
      <c r="P3711" s="2"/>
    </row>
    <row r="3712" spans="1:16" x14ac:dyDescent="0.25">
      <c r="A3712">
        <v>3711</v>
      </c>
      <c r="B3712">
        <f t="shared" si="639"/>
        <v>154</v>
      </c>
      <c r="C3712">
        <f t="shared" si="638"/>
        <v>15</v>
      </c>
      <c r="D3712" s="3">
        <v>20.464108762213016</v>
      </c>
      <c r="E3712">
        <v>0</v>
      </c>
      <c r="F3712">
        <f t="shared" si="640"/>
        <v>0</v>
      </c>
      <c r="H3712" s="2">
        <f t="shared" si="641"/>
        <v>0</v>
      </c>
      <c r="I3712" s="2">
        <f t="shared" si="642"/>
        <v>11066.261682243086</v>
      </c>
      <c r="J3712" s="2">
        <f t="shared" si="643"/>
        <v>267.87096549753335</v>
      </c>
      <c r="K3712" s="2">
        <f t="shared" si="645"/>
        <v>0</v>
      </c>
      <c r="L3712" s="2">
        <f t="shared" si="644"/>
        <v>0</v>
      </c>
      <c r="M3712" s="2">
        <f t="shared" si="646"/>
        <v>0</v>
      </c>
      <c r="N3712" s="2">
        <f t="shared" si="647"/>
        <v>11066.261682243086</v>
      </c>
      <c r="O3712" s="2">
        <f t="shared" si="648"/>
        <v>267.87096549753335</v>
      </c>
      <c r="P3712" s="2"/>
    </row>
    <row r="3713" spans="1:16" x14ac:dyDescent="0.25">
      <c r="A3713">
        <v>3712</v>
      </c>
      <c r="B3713">
        <f t="shared" si="639"/>
        <v>154</v>
      </c>
      <c r="C3713">
        <f t="shared" si="638"/>
        <v>16</v>
      </c>
      <c r="D3713" s="3">
        <v>20.362420278304</v>
      </c>
      <c r="E3713">
        <v>0</v>
      </c>
      <c r="F3713">
        <f t="shared" si="640"/>
        <v>0</v>
      </c>
      <c r="H3713" s="2">
        <f t="shared" si="641"/>
        <v>0</v>
      </c>
      <c r="I3713" s="2">
        <f t="shared" si="642"/>
        <v>11066.261682243086</v>
      </c>
      <c r="J3713" s="2">
        <f t="shared" si="643"/>
        <v>267.77814531424218</v>
      </c>
      <c r="K3713" s="2">
        <f t="shared" si="645"/>
        <v>0</v>
      </c>
      <c r="L3713" s="2">
        <f t="shared" si="644"/>
        <v>0</v>
      </c>
      <c r="M3713" s="2">
        <f t="shared" si="646"/>
        <v>0</v>
      </c>
      <c r="N3713" s="2">
        <f t="shared" si="647"/>
        <v>11066.261682243086</v>
      </c>
      <c r="O3713" s="2">
        <f t="shared" si="648"/>
        <v>267.77814531424218</v>
      </c>
      <c r="P3713" s="2"/>
    </row>
    <row r="3714" spans="1:16" x14ac:dyDescent="0.25">
      <c r="A3714">
        <v>3713</v>
      </c>
      <c r="B3714">
        <f t="shared" si="639"/>
        <v>154</v>
      </c>
      <c r="C3714">
        <f t="shared" ref="C3714:C3777" si="649">A3714-B3714*24</f>
        <v>17</v>
      </c>
      <c r="D3714" s="3">
        <v>20.358286600097017</v>
      </c>
      <c r="E3714">
        <v>0</v>
      </c>
      <c r="F3714">
        <f t="shared" si="640"/>
        <v>0</v>
      </c>
      <c r="H3714" s="2">
        <f t="shared" si="641"/>
        <v>0</v>
      </c>
      <c r="I3714" s="2">
        <f t="shared" si="642"/>
        <v>11066.261682243086</v>
      </c>
      <c r="J3714" s="2">
        <f t="shared" si="643"/>
        <v>267.77437213606021</v>
      </c>
      <c r="K3714" s="2">
        <f t="shared" si="645"/>
        <v>0</v>
      </c>
      <c r="L3714" s="2">
        <f t="shared" si="644"/>
        <v>0</v>
      </c>
      <c r="M3714" s="2">
        <f t="shared" si="646"/>
        <v>0</v>
      </c>
      <c r="N3714" s="2">
        <f t="shared" si="647"/>
        <v>11066.261682243086</v>
      </c>
      <c r="O3714" s="2">
        <f t="shared" si="648"/>
        <v>267.77437213606021</v>
      </c>
      <c r="P3714" s="2"/>
    </row>
    <row r="3715" spans="1:16" x14ac:dyDescent="0.25">
      <c r="A3715">
        <v>3714</v>
      </c>
      <c r="B3715">
        <f t="shared" ref="B3715:B3778" si="650">INT(A3715/24)</f>
        <v>154</v>
      </c>
      <c r="C3715">
        <f t="shared" si="649"/>
        <v>18</v>
      </c>
      <c r="D3715" s="3">
        <v>20.318603289302985</v>
      </c>
      <c r="E3715">
        <v>0</v>
      </c>
      <c r="F3715">
        <f t="shared" ref="F3715:F3778" si="651">IF(C3715=$V$6,$V$5,0)</f>
        <v>0</v>
      </c>
      <c r="H3715" s="2">
        <f t="shared" ref="H3715:H3778" si="652">IF(E3715&gt;$V$8,$V$8,E3715)</f>
        <v>0</v>
      </c>
      <c r="I3715" s="2">
        <f t="shared" si="642"/>
        <v>11066.261682243086</v>
      </c>
      <c r="J3715" s="2">
        <f t="shared" si="643"/>
        <v>267.73814962550733</v>
      </c>
      <c r="K3715" s="2">
        <f t="shared" si="645"/>
        <v>0</v>
      </c>
      <c r="L3715" s="2">
        <f t="shared" si="644"/>
        <v>0</v>
      </c>
      <c r="M3715" s="2">
        <f t="shared" si="646"/>
        <v>0</v>
      </c>
      <c r="N3715" s="2">
        <f t="shared" si="647"/>
        <v>11066.261682243086</v>
      </c>
      <c r="O3715" s="2">
        <f t="shared" si="648"/>
        <v>267.73814962550733</v>
      </c>
      <c r="P3715" s="2"/>
    </row>
    <row r="3716" spans="1:16" x14ac:dyDescent="0.25">
      <c r="A3716">
        <v>3715</v>
      </c>
      <c r="B3716">
        <f t="shared" si="650"/>
        <v>154</v>
      </c>
      <c r="C3716">
        <f t="shared" si="649"/>
        <v>19</v>
      </c>
      <c r="D3716" s="3">
        <v>20.252464437979995</v>
      </c>
      <c r="E3716">
        <v>0</v>
      </c>
      <c r="F3716">
        <f t="shared" si="651"/>
        <v>0</v>
      </c>
      <c r="H3716" s="2">
        <f t="shared" si="652"/>
        <v>0</v>
      </c>
      <c r="I3716" s="2">
        <f t="shared" ref="I3716:I3779" si="653">N3715+H3716*1000/$V$10-F3716</f>
        <v>11066.261682243086</v>
      </c>
      <c r="J3716" s="2">
        <f t="shared" ref="J3716:J3779" si="654">(I3716/$V$13)*$V$16*(D3716+273)/100000</f>
        <v>267.67777877458622</v>
      </c>
      <c r="K3716" s="2">
        <f t="shared" si="645"/>
        <v>0</v>
      </c>
      <c r="L3716" s="2">
        <f t="shared" ref="L3716:L3779" si="655">K3716*1000/$V$10</f>
        <v>0</v>
      </c>
      <c r="M3716" s="2">
        <f t="shared" si="646"/>
        <v>0</v>
      </c>
      <c r="N3716" s="2">
        <f t="shared" si="647"/>
        <v>11066.261682243086</v>
      </c>
      <c r="O3716" s="2">
        <f t="shared" si="648"/>
        <v>267.67777877458622</v>
      </c>
      <c r="P3716" s="2"/>
    </row>
    <row r="3717" spans="1:16" x14ac:dyDescent="0.25">
      <c r="A3717">
        <v>3716</v>
      </c>
      <c r="B3717">
        <f t="shared" si="650"/>
        <v>154</v>
      </c>
      <c r="C3717">
        <f t="shared" si="649"/>
        <v>20</v>
      </c>
      <c r="D3717" s="3">
        <v>20.223528690525995</v>
      </c>
      <c r="E3717">
        <v>0</v>
      </c>
      <c r="F3717">
        <f t="shared" si="651"/>
        <v>0</v>
      </c>
      <c r="H3717" s="2">
        <f t="shared" si="652"/>
        <v>0</v>
      </c>
      <c r="I3717" s="2">
        <f t="shared" si="653"/>
        <v>11066.261682243086</v>
      </c>
      <c r="J3717" s="2">
        <f t="shared" si="654"/>
        <v>267.65136652730803</v>
      </c>
      <c r="K3717" s="2">
        <f t="shared" si="645"/>
        <v>0</v>
      </c>
      <c r="L3717" s="2">
        <f t="shared" si="655"/>
        <v>0</v>
      </c>
      <c r="M3717" s="2">
        <f t="shared" si="646"/>
        <v>0</v>
      </c>
      <c r="N3717" s="2">
        <f t="shared" si="647"/>
        <v>11066.261682243086</v>
      </c>
      <c r="O3717" s="2">
        <f t="shared" si="648"/>
        <v>267.65136652730803</v>
      </c>
      <c r="P3717" s="2"/>
    </row>
    <row r="3718" spans="1:16" x14ac:dyDescent="0.25">
      <c r="A3718">
        <v>3717</v>
      </c>
      <c r="B3718">
        <f t="shared" si="650"/>
        <v>154</v>
      </c>
      <c r="C3718">
        <f t="shared" si="649"/>
        <v>21</v>
      </c>
      <c r="D3718" s="3">
        <v>20.203273667307997</v>
      </c>
      <c r="E3718">
        <v>0</v>
      </c>
      <c r="F3718">
        <f t="shared" si="651"/>
        <v>0</v>
      </c>
      <c r="H3718" s="2">
        <f t="shared" si="652"/>
        <v>0</v>
      </c>
      <c r="I3718" s="2">
        <f t="shared" si="653"/>
        <v>11066.261682243086</v>
      </c>
      <c r="J3718" s="2">
        <f t="shared" si="654"/>
        <v>267.63287795421314</v>
      </c>
      <c r="K3718" s="2">
        <f t="shared" si="645"/>
        <v>0</v>
      </c>
      <c r="L3718" s="2">
        <f t="shared" si="655"/>
        <v>0</v>
      </c>
      <c r="M3718" s="2">
        <f t="shared" si="646"/>
        <v>0</v>
      </c>
      <c r="N3718" s="2">
        <f t="shared" si="647"/>
        <v>11066.261682243086</v>
      </c>
      <c r="O3718" s="2">
        <f t="shared" si="648"/>
        <v>267.63287795421314</v>
      </c>
      <c r="P3718" s="2"/>
    </row>
    <row r="3719" spans="1:16" x14ac:dyDescent="0.25">
      <c r="A3719">
        <v>3718</v>
      </c>
      <c r="B3719">
        <f t="shared" si="650"/>
        <v>154</v>
      </c>
      <c r="C3719">
        <f t="shared" si="649"/>
        <v>22</v>
      </c>
      <c r="D3719" s="3">
        <v>20.154496264457975</v>
      </c>
      <c r="E3719">
        <v>0</v>
      </c>
      <c r="F3719">
        <f t="shared" si="651"/>
        <v>0</v>
      </c>
      <c r="H3719" s="2">
        <f t="shared" si="652"/>
        <v>0</v>
      </c>
      <c r="I3719" s="2">
        <f t="shared" si="653"/>
        <v>11066.261682243086</v>
      </c>
      <c r="J3719" s="2">
        <f t="shared" si="654"/>
        <v>267.58835445165937</v>
      </c>
      <c r="K3719" s="2">
        <f t="shared" si="645"/>
        <v>0</v>
      </c>
      <c r="L3719" s="2">
        <f t="shared" si="655"/>
        <v>0</v>
      </c>
      <c r="M3719" s="2">
        <f t="shared" si="646"/>
        <v>0</v>
      </c>
      <c r="N3719" s="2">
        <f t="shared" si="647"/>
        <v>11066.261682243086</v>
      </c>
      <c r="O3719" s="2">
        <f t="shared" si="648"/>
        <v>267.58835445165937</v>
      </c>
      <c r="P3719" s="2"/>
    </row>
    <row r="3720" spans="1:16" x14ac:dyDescent="0.25">
      <c r="A3720">
        <v>3719</v>
      </c>
      <c r="B3720">
        <f t="shared" si="650"/>
        <v>154</v>
      </c>
      <c r="C3720">
        <f t="shared" si="649"/>
        <v>23</v>
      </c>
      <c r="D3720" s="3">
        <v>19.938304894195994</v>
      </c>
      <c r="E3720">
        <v>0</v>
      </c>
      <c r="F3720">
        <f t="shared" si="651"/>
        <v>0</v>
      </c>
      <c r="H3720" s="2">
        <f t="shared" si="652"/>
        <v>0</v>
      </c>
      <c r="I3720" s="2">
        <f t="shared" si="653"/>
        <v>11066.261682243086</v>
      </c>
      <c r="J3720" s="2">
        <f t="shared" si="654"/>
        <v>267.39101723271096</v>
      </c>
      <c r="K3720" s="2">
        <f t="shared" si="645"/>
        <v>0</v>
      </c>
      <c r="L3720" s="2">
        <f t="shared" si="655"/>
        <v>0</v>
      </c>
      <c r="M3720" s="2">
        <f t="shared" si="646"/>
        <v>0</v>
      </c>
      <c r="N3720" s="2">
        <f t="shared" si="647"/>
        <v>11066.261682243086</v>
      </c>
      <c r="O3720" s="2">
        <f t="shared" si="648"/>
        <v>267.39101723271096</v>
      </c>
      <c r="P3720" s="2"/>
    </row>
    <row r="3721" spans="1:16" x14ac:dyDescent="0.25">
      <c r="A3721">
        <v>3720</v>
      </c>
      <c r="B3721">
        <f t="shared" si="650"/>
        <v>155</v>
      </c>
      <c r="C3721">
        <f t="shared" si="649"/>
        <v>0</v>
      </c>
      <c r="D3721" s="3">
        <v>19.926317227392985</v>
      </c>
      <c r="E3721">
        <v>0</v>
      </c>
      <c r="F3721">
        <f t="shared" si="651"/>
        <v>0</v>
      </c>
      <c r="H3721" s="2">
        <f t="shared" si="652"/>
        <v>0</v>
      </c>
      <c r="I3721" s="2">
        <f t="shared" si="653"/>
        <v>11066.261682243086</v>
      </c>
      <c r="J3721" s="2">
        <f t="shared" si="654"/>
        <v>267.38007501598088</v>
      </c>
      <c r="K3721" s="2">
        <f t="shared" si="645"/>
        <v>0</v>
      </c>
      <c r="L3721" s="2">
        <f t="shared" si="655"/>
        <v>0</v>
      </c>
      <c r="M3721" s="2">
        <f t="shared" si="646"/>
        <v>0</v>
      </c>
      <c r="N3721" s="2">
        <f t="shared" si="647"/>
        <v>11066.261682243086</v>
      </c>
      <c r="O3721" s="2">
        <f t="shared" si="648"/>
        <v>267.38007501598088</v>
      </c>
      <c r="P3721" s="2"/>
    </row>
    <row r="3722" spans="1:16" x14ac:dyDescent="0.25">
      <c r="A3722">
        <v>3721</v>
      </c>
      <c r="B3722">
        <f t="shared" si="650"/>
        <v>155</v>
      </c>
      <c r="C3722">
        <f t="shared" si="649"/>
        <v>1</v>
      </c>
      <c r="D3722" s="3">
        <v>19.943678675866011</v>
      </c>
      <c r="E3722">
        <v>0</v>
      </c>
      <c r="F3722">
        <f t="shared" si="651"/>
        <v>0</v>
      </c>
      <c r="H3722" s="2">
        <f t="shared" si="652"/>
        <v>0</v>
      </c>
      <c r="I3722" s="2">
        <f t="shared" si="653"/>
        <v>11066.261682243086</v>
      </c>
      <c r="J3722" s="2">
        <f t="shared" si="654"/>
        <v>267.39592236434834</v>
      </c>
      <c r="K3722" s="2">
        <f t="shared" si="645"/>
        <v>0</v>
      </c>
      <c r="L3722" s="2">
        <f t="shared" si="655"/>
        <v>0</v>
      </c>
      <c r="M3722" s="2">
        <f t="shared" si="646"/>
        <v>0</v>
      </c>
      <c r="N3722" s="2">
        <f t="shared" si="647"/>
        <v>11066.261682243086</v>
      </c>
      <c r="O3722" s="2">
        <f t="shared" si="648"/>
        <v>267.39592236434834</v>
      </c>
      <c r="P3722" s="2"/>
    </row>
    <row r="3723" spans="1:16" x14ac:dyDescent="0.25">
      <c r="A3723">
        <v>3722</v>
      </c>
      <c r="B3723">
        <f t="shared" si="650"/>
        <v>155</v>
      </c>
      <c r="C3723">
        <f t="shared" si="649"/>
        <v>2</v>
      </c>
      <c r="D3723" s="3">
        <v>19.982948618838975</v>
      </c>
      <c r="E3723">
        <v>0</v>
      </c>
      <c r="F3723">
        <f t="shared" si="651"/>
        <v>0</v>
      </c>
      <c r="H3723" s="2">
        <f t="shared" si="652"/>
        <v>0</v>
      </c>
      <c r="I3723" s="2">
        <f t="shared" si="653"/>
        <v>11066.261682243086</v>
      </c>
      <c r="J3723" s="2">
        <f t="shared" si="654"/>
        <v>267.43176755708271</v>
      </c>
      <c r="K3723" s="2">
        <f t="shared" si="645"/>
        <v>0</v>
      </c>
      <c r="L3723" s="2">
        <f t="shared" si="655"/>
        <v>0</v>
      </c>
      <c r="M3723" s="2">
        <f t="shared" si="646"/>
        <v>0</v>
      </c>
      <c r="N3723" s="2">
        <f t="shared" si="647"/>
        <v>11066.261682243086</v>
      </c>
      <c r="O3723" s="2">
        <f t="shared" si="648"/>
        <v>267.43176755708271</v>
      </c>
      <c r="P3723" s="2"/>
    </row>
    <row r="3724" spans="1:16" x14ac:dyDescent="0.25">
      <c r="A3724">
        <v>3723</v>
      </c>
      <c r="B3724">
        <f t="shared" si="650"/>
        <v>155</v>
      </c>
      <c r="C3724">
        <f t="shared" si="649"/>
        <v>3</v>
      </c>
      <c r="D3724" s="3">
        <v>20.008577423726024</v>
      </c>
      <c r="E3724">
        <v>0</v>
      </c>
      <c r="F3724">
        <f t="shared" si="651"/>
        <v>0</v>
      </c>
      <c r="H3724" s="2">
        <f t="shared" si="652"/>
        <v>0</v>
      </c>
      <c r="I3724" s="2">
        <f t="shared" si="653"/>
        <v>11066.261682243086</v>
      </c>
      <c r="J3724" s="2">
        <f t="shared" si="654"/>
        <v>267.45516126181411</v>
      </c>
      <c r="K3724" s="2">
        <f t="shared" si="645"/>
        <v>0</v>
      </c>
      <c r="L3724" s="2">
        <f t="shared" si="655"/>
        <v>0</v>
      </c>
      <c r="M3724" s="2">
        <f t="shared" si="646"/>
        <v>0</v>
      </c>
      <c r="N3724" s="2">
        <f t="shared" si="647"/>
        <v>11066.261682243086</v>
      </c>
      <c r="O3724" s="2">
        <f t="shared" si="648"/>
        <v>267.45516126181411</v>
      </c>
      <c r="P3724" s="2"/>
    </row>
    <row r="3725" spans="1:16" x14ac:dyDescent="0.25">
      <c r="A3725">
        <v>3724</v>
      </c>
      <c r="B3725">
        <f t="shared" si="650"/>
        <v>155</v>
      </c>
      <c r="C3725">
        <f t="shared" si="649"/>
        <v>4</v>
      </c>
      <c r="D3725" s="3">
        <v>20.034619596434993</v>
      </c>
      <c r="E3725">
        <v>0</v>
      </c>
      <c r="F3725">
        <f t="shared" si="651"/>
        <v>0</v>
      </c>
      <c r="H3725" s="2">
        <f t="shared" si="652"/>
        <v>0</v>
      </c>
      <c r="I3725" s="2">
        <f t="shared" si="653"/>
        <v>11066.261682243086</v>
      </c>
      <c r="J3725" s="2">
        <f t="shared" si="654"/>
        <v>267.47893228436482</v>
      </c>
      <c r="K3725" s="2">
        <f t="shared" si="645"/>
        <v>0</v>
      </c>
      <c r="L3725" s="2">
        <f t="shared" si="655"/>
        <v>0</v>
      </c>
      <c r="M3725" s="2">
        <f t="shared" si="646"/>
        <v>0</v>
      </c>
      <c r="N3725" s="2">
        <f t="shared" si="647"/>
        <v>11066.261682243086</v>
      </c>
      <c r="O3725" s="2">
        <f t="shared" si="648"/>
        <v>267.47893228436482</v>
      </c>
      <c r="P3725" s="2"/>
    </row>
    <row r="3726" spans="1:16" x14ac:dyDescent="0.25">
      <c r="A3726">
        <v>3725</v>
      </c>
      <c r="B3726">
        <f t="shared" si="650"/>
        <v>155</v>
      </c>
      <c r="C3726">
        <f t="shared" si="649"/>
        <v>5</v>
      </c>
      <c r="D3726" s="3">
        <v>20.074716275049013</v>
      </c>
      <c r="E3726">
        <v>0</v>
      </c>
      <c r="F3726">
        <f t="shared" si="651"/>
        <v>0</v>
      </c>
      <c r="H3726" s="2">
        <f t="shared" si="652"/>
        <v>0</v>
      </c>
      <c r="I3726" s="2">
        <f t="shared" si="653"/>
        <v>11066.261682243086</v>
      </c>
      <c r="J3726" s="2">
        <f t="shared" si="654"/>
        <v>267.51553211273523</v>
      </c>
      <c r="K3726" s="2">
        <f t="shared" si="645"/>
        <v>0</v>
      </c>
      <c r="L3726" s="2">
        <f t="shared" si="655"/>
        <v>0</v>
      </c>
      <c r="M3726" s="2">
        <f t="shared" si="646"/>
        <v>0</v>
      </c>
      <c r="N3726" s="2">
        <f t="shared" si="647"/>
        <v>11066.261682243086</v>
      </c>
      <c r="O3726" s="2">
        <f t="shared" si="648"/>
        <v>267.51553211273523</v>
      </c>
      <c r="P3726" s="2"/>
    </row>
    <row r="3727" spans="1:16" x14ac:dyDescent="0.25">
      <c r="A3727">
        <v>3726</v>
      </c>
      <c r="B3727">
        <f t="shared" si="650"/>
        <v>155</v>
      </c>
      <c r="C3727">
        <f t="shared" si="649"/>
        <v>6</v>
      </c>
      <c r="D3727" s="3">
        <v>20.138788287268028</v>
      </c>
      <c r="E3727">
        <v>0</v>
      </c>
      <c r="F3727">
        <f t="shared" si="651"/>
        <v>0</v>
      </c>
      <c r="H3727" s="2">
        <f t="shared" si="652"/>
        <v>0</v>
      </c>
      <c r="I3727" s="2">
        <f t="shared" si="653"/>
        <v>11066.261682243086</v>
      </c>
      <c r="J3727" s="2">
        <f t="shared" si="654"/>
        <v>267.57401637456496</v>
      </c>
      <c r="K3727" s="2">
        <f t="shared" si="645"/>
        <v>0</v>
      </c>
      <c r="L3727" s="2">
        <f t="shared" si="655"/>
        <v>0</v>
      </c>
      <c r="M3727" s="2">
        <f t="shared" si="646"/>
        <v>0</v>
      </c>
      <c r="N3727" s="2">
        <f t="shared" si="647"/>
        <v>11066.261682243086</v>
      </c>
      <c r="O3727" s="2">
        <f t="shared" si="648"/>
        <v>267.57401637456496</v>
      </c>
      <c r="P3727" s="2"/>
    </row>
    <row r="3728" spans="1:16" x14ac:dyDescent="0.25">
      <c r="A3728">
        <v>3727</v>
      </c>
      <c r="B3728">
        <f t="shared" si="650"/>
        <v>155</v>
      </c>
      <c r="C3728">
        <f t="shared" si="649"/>
        <v>7</v>
      </c>
      <c r="D3728" s="3">
        <v>20.240890138997997</v>
      </c>
      <c r="E3728">
        <v>0</v>
      </c>
      <c r="F3728">
        <f t="shared" si="651"/>
        <v>330</v>
      </c>
      <c r="H3728" s="2">
        <f t="shared" si="652"/>
        <v>0</v>
      </c>
      <c r="I3728" s="2">
        <f t="shared" si="653"/>
        <v>10736.261682243086</v>
      </c>
      <c r="J3728" s="2">
        <f t="shared" si="654"/>
        <v>259.68527895354026</v>
      </c>
      <c r="K3728" s="2">
        <f t="shared" si="645"/>
        <v>0</v>
      </c>
      <c r="L3728" s="2">
        <f t="shared" si="655"/>
        <v>0</v>
      </c>
      <c r="M3728" s="2">
        <f t="shared" si="646"/>
        <v>330</v>
      </c>
      <c r="N3728" s="2">
        <f t="shared" si="647"/>
        <v>10736.261682243086</v>
      </c>
      <c r="O3728" s="2">
        <f t="shared" si="648"/>
        <v>259.68527895354026</v>
      </c>
      <c r="P3728" s="2"/>
    </row>
    <row r="3729" spans="1:16" x14ac:dyDescent="0.25">
      <c r="A3729">
        <v>3728</v>
      </c>
      <c r="B3729">
        <f t="shared" si="650"/>
        <v>155</v>
      </c>
      <c r="C3729">
        <f t="shared" si="649"/>
        <v>8</v>
      </c>
      <c r="D3729" s="3">
        <v>20.330177588284016</v>
      </c>
      <c r="E3729">
        <v>0</v>
      </c>
      <c r="F3729">
        <f t="shared" si="651"/>
        <v>0</v>
      </c>
      <c r="H3729" s="2">
        <f t="shared" si="652"/>
        <v>0</v>
      </c>
      <c r="I3729" s="2">
        <f t="shared" si="653"/>
        <v>10736.261682243086</v>
      </c>
      <c r="J3729" s="2">
        <f t="shared" si="654"/>
        <v>259.76434922291469</v>
      </c>
      <c r="K3729" s="2">
        <f t="shared" si="645"/>
        <v>0</v>
      </c>
      <c r="L3729" s="2">
        <f t="shared" si="655"/>
        <v>0</v>
      </c>
      <c r="M3729" s="2">
        <f t="shared" si="646"/>
        <v>0</v>
      </c>
      <c r="N3729" s="2">
        <f t="shared" si="647"/>
        <v>10736.261682243086</v>
      </c>
      <c r="O3729" s="2">
        <f t="shared" si="648"/>
        <v>259.76434922291469</v>
      </c>
      <c r="P3729" s="2"/>
    </row>
    <row r="3730" spans="1:16" x14ac:dyDescent="0.25">
      <c r="A3730">
        <v>3729</v>
      </c>
      <c r="B3730">
        <f t="shared" si="650"/>
        <v>155</v>
      </c>
      <c r="C3730">
        <f t="shared" si="649"/>
        <v>9</v>
      </c>
      <c r="D3730" s="3">
        <v>20.400863485636023</v>
      </c>
      <c r="E3730">
        <v>0</v>
      </c>
      <c r="F3730">
        <f t="shared" si="651"/>
        <v>0</v>
      </c>
      <c r="H3730" s="2">
        <f t="shared" si="652"/>
        <v>0</v>
      </c>
      <c r="I3730" s="2">
        <f t="shared" si="653"/>
        <v>10736.261682243086</v>
      </c>
      <c r="J3730" s="2">
        <f t="shared" si="654"/>
        <v>259.82694651950328</v>
      </c>
      <c r="K3730" s="2">
        <f t="shared" si="645"/>
        <v>0</v>
      </c>
      <c r="L3730" s="2">
        <f t="shared" si="655"/>
        <v>0</v>
      </c>
      <c r="M3730" s="2">
        <f t="shared" si="646"/>
        <v>0</v>
      </c>
      <c r="N3730" s="2">
        <f t="shared" si="647"/>
        <v>10736.261682243086</v>
      </c>
      <c r="O3730" s="2">
        <f t="shared" si="648"/>
        <v>259.82694651950328</v>
      </c>
      <c r="P3730" s="2"/>
    </row>
    <row r="3731" spans="1:16" x14ac:dyDescent="0.25">
      <c r="A3731">
        <v>3730</v>
      </c>
      <c r="B3731">
        <f t="shared" si="650"/>
        <v>155</v>
      </c>
      <c r="C3731">
        <f t="shared" si="649"/>
        <v>10</v>
      </c>
      <c r="D3731" s="3">
        <v>20.451294359769975</v>
      </c>
      <c r="E3731">
        <v>0</v>
      </c>
      <c r="F3731">
        <f t="shared" si="651"/>
        <v>0</v>
      </c>
      <c r="H3731" s="2">
        <f t="shared" si="652"/>
        <v>0</v>
      </c>
      <c r="I3731" s="2">
        <f t="shared" si="653"/>
        <v>10736.261682243086</v>
      </c>
      <c r="J3731" s="2">
        <f t="shared" si="654"/>
        <v>259.87160657905753</v>
      </c>
      <c r="K3731" s="2">
        <f t="shared" si="645"/>
        <v>0</v>
      </c>
      <c r="L3731" s="2">
        <f t="shared" si="655"/>
        <v>0</v>
      </c>
      <c r="M3731" s="2">
        <f t="shared" si="646"/>
        <v>0</v>
      </c>
      <c r="N3731" s="2">
        <f t="shared" si="647"/>
        <v>10736.261682243086</v>
      </c>
      <c r="O3731" s="2">
        <f t="shared" si="648"/>
        <v>259.87160657905753</v>
      </c>
      <c r="P3731" s="2"/>
    </row>
    <row r="3732" spans="1:16" x14ac:dyDescent="0.25">
      <c r="A3732">
        <v>3731</v>
      </c>
      <c r="B3732">
        <f t="shared" si="650"/>
        <v>155</v>
      </c>
      <c r="C3732">
        <f t="shared" si="649"/>
        <v>11</v>
      </c>
      <c r="D3732" s="3">
        <v>20.605480556916007</v>
      </c>
      <c r="E3732">
        <v>0</v>
      </c>
      <c r="F3732">
        <f t="shared" si="651"/>
        <v>0</v>
      </c>
      <c r="H3732" s="2">
        <f t="shared" si="652"/>
        <v>0</v>
      </c>
      <c r="I3732" s="2">
        <f t="shared" si="653"/>
        <v>10736.261682243086</v>
      </c>
      <c r="J3732" s="2">
        <f t="shared" si="654"/>
        <v>260.00814922015263</v>
      </c>
      <c r="K3732" s="2">
        <f t="shared" si="645"/>
        <v>0</v>
      </c>
      <c r="L3732" s="2">
        <f t="shared" si="655"/>
        <v>0</v>
      </c>
      <c r="M3732" s="2">
        <f t="shared" si="646"/>
        <v>0</v>
      </c>
      <c r="N3732" s="2">
        <f t="shared" si="647"/>
        <v>10736.261682243086</v>
      </c>
      <c r="O3732" s="2">
        <f t="shared" si="648"/>
        <v>260.00814922015263</v>
      </c>
      <c r="P3732" s="2"/>
    </row>
    <row r="3733" spans="1:16" x14ac:dyDescent="0.25">
      <c r="A3733">
        <v>3732</v>
      </c>
      <c r="B3733">
        <f t="shared" si="650"/>
        <v>155</v>
      </c>
      <c r="C3733">
        <f t="shared" si="649"/>
        <v>12</v>
      </c>
      <c r="D3733" s="3">
        <v>20.662111948361996</v>
      </c>
      <c r="E3733">
        <v>0</v>
      </c>
      <c r="F3733">
        <f t="shared" si="651"/>
        <v>0</v>
      </c>
      <c r="H3733" s="2">
        <f t="shared" si="652"/>
        <v>0</v>
      </c>
      <c r="I3733" s="2">
        <f t="shared" si="653"/>
        <v>10736.261682243086</v>
      </c>
      <c r="J3733" s="2">
        <f t="shared" si="654"/>
        <v>260.0583002706361</v>
      </c>
      <c r="K3733" s="2">
        <f t="shared" si="645"/>
        <v>0</v>
      </c>
      <c r="L3733" s="2">
        <f t="shared" si="655"/>
        <v>0</v>
      </c>
      <c r="M3733" s="2">
        <f t="shared" si="646"/>
        <v>0</v>
      </c>
      <c r="N3733" s="2">
        <f t="shared" si="647"/>
        <v>10736.261682243086</v>
      </c>
      <c r="O3733" s="2">
        <f t="shared" si="648"/>
        <v>260.0583002706361</v>
      </c>
      <c r="P3733" s="2"/>
    </row>
    <row r="3734" spans="1:16" x14ac:dyDescent="0.25">
      <c r="A3734">
        <v>3733</v>
      </c>
      <c r="B3734">
        <f t="shared" si="650"/>
        <v>155</v>
      </c>
      <c r="C3734">
        <f t="shared" si="649"/>
        <v>13</v>
      </c>
      <c r="D3734" s="3">
        <v>20.705928937363012</v>
      </c>
      <c r="E3734">
        <v>0</v>
      </c>
      <c r="F3734">
        <f t="shared" si="651"/>
        <v>0</v>
      </c>
      <c r="H3734" s="2">
        <f t="shared" si="652"/>
        <v>0</v>
      </c>
      <c r="I3734" s="2">
        <f t="shared" si="653"/>
        <v>10736.261682243086</v>
      </c>
      <c r="J3734" s="2">
        <f t="shared" si="654"/>
        <v>260.09710327319902</v>
      </c>
      <c r="K3734" s="2">
        <f t="shared" si="645"/>
        <v>0</v>
      </c>
      <c r="L3734" s="2">
        <f t="shared" si="655"/>
        <v>0</v>
      </c>
      <c r="M3734" s="2">
        <f t="shared" si="646"/>
        <v>0</v>
      </c>
      <c r="N3734" s="2">
        <f t="shared" si="647"/>
        <v>10736.261682243086</v>
      </c>
      <c r="O3734" s="2">
        <f t="shared" si="648"/>
        <v>260.09710327319902</v>
      </c>
      <c r="P3734" s="2"/>
    </row>
    <row r="3735" spans="1:16" x14ac:dyDescent="0.25">
      <c r="A3735">
        <v>3734</v>
      </c>
      <c r="B3735">
        <f t="shared" si="650"/>
        <v>155</v>
      </c>
      <c r="C3735">
        <f t="shared" si="649"/>
        <v>14</v>
      </c>
      <c r="D3735" s="3">
        <v>20.717089868523999</v>
      </c>
      <c r="E3735">
        <v>0</v>
      </c>
      <c r="F3735">
        <f t="shared" si="651"/>
        <v>0</v>
      </c>
      <c r="H3735" s="2">
        <f t="shared" si="652"/>
        <v>0</v>
      </c>
      <c r="I3735" s="2">
        <f t="shared" si="653"/>
        <v>10736.261682243086</v>
      </c>
      <c r="J3735" s="2">
        <f t="shared" si="654"/>
        <v>260.10698705687111</v>
      </c>
      <c r="K3735" s="2">
        <f t="shared" si="645"/>
        <v>0</v>
      </c>
      <c r="L3735" s="2">
        <f t="shared" si="655"/>
        <v>0</v>
      </c>
      <c r="M3735" s="2">
        <f t="shared" si="646"/>
        <v>0</v>
      </c>
      <c r="N3735" s="2">
        <f t="shared" si="647"/>
        <v>10736.261682243086</v>
      </c>
      <c r="O3735" s="2">
        <f t="shared" si="648"/>
        <v>260.10698705687111</v>
      </c>
      <c r="P3735" s="2"/>
    </row>
    <row r="3736" spans="1:16" x14ac:dyDescent="0.25">
      <c r="A3736">
        <v>3735</v>
      </c>
      <c r="B3736">
        <f t="shared" si="650"/>
        <v>155</v>
      </c>
      <c r="C3736">
        <f t="shared" si="649"/>
        <v>15</v>
      </c>
      <c r="D3736" s="3">
        <v>20.647230706814014</v>
      </c>
      <c r="E3736">
        <v>0</v>
      </c>
      <c r="F3736">
        <f t="shared" si="651"/>
        <v>0</v>
      </c>
      <c r="H3736" s="2">
        <f t="shared" si="652"/>
        <v>0</v>
      </c>
      <c r="I3736" s="2">
        <f t="shared" si="653"/>
        <v>10736.261682243086</v>
      </c>
      <c r="J3736" s="2">
        <f t="shared" si="654"/>
        <v>260.04512189240677</v>
      </c>
      <c r="K3736" s="2">
        <f t="shared" si="645"/>
        <v>0</v>
      </c>
      <c r="L3736" s="2">
        <f t="shared" si="655"/>
        <v>0</v>
      </c>
      <c r="M3736" s="2">
        <f t="shared" si="646"/>
        <v>0</v>
      </c>
      <c r="N3736" s="2">
        <f t="shared" si="647"/>
        <v>10736.261682243086</v>
      </c>
      <c r="O3736" s="2">
        <f t="shared" si="648"/>
        <v>260.04512189240677</v>
      </c>
      <c r="P3736" s="2"/>
    </row>
    <row r="3737" spans="1:16" x14ac:dyDescent="0.25">
      <c r="A3737">
        <v>3736</v>
      </c>
      <c r="B3737">
        <f t="shared" si="650"/>
        <v>155</v>
      </c>
      <c r="C3737">
        <f t="shared" si="649"/>
        <v>16</v>
      </c>
      <c r="D3737" s="3">
        <v>20.629869258342012</v>
      </c>
      <c r="E3737">
        <v>0</v>
      </c>
      <c r="F3737">
        <f t="shared" si="651"/>
        <v>0</v>
      </c>
      <c r="H3737" s="2">
        <f t="shared" si="652"/>
        <v>0</v>
      </c>
      <c r="I3737" s="2">
        <f t="shared" si="653"/>
        <v>10736.261682243086</v>
      </c>
      <c r="J3737" s="2">
        <f t="shared" si="654"/>
        <v>260.02974711780644</v>
      </c>
      <c r="K3737" s="2">
        <f t="shared" si="645"/>
        <v>0</v>
      </c>
      <c r="L3737" s="2">
        <f t="shared" si="655"/>
        <v>0</v>
      </c>
      <c r="M3737" s="2">
        <f t="shared" si="646"/>
        <v>0</v>
      </c>
      <c r="N3737" s="2">
        <f t="shared" si="647"/>
        <v>10736.261682243086</v>
      </c>
      <c r="O3737" s="2">
        <f t="shared" si="648"/>
        <v>260.02974711780644</v>
      </c>
      <c r="P3737" s="2"/>
    </row>
    <row r="3738" spans="1:16" x14ac:dyDescent="0.25">
      <c r="A3738">
        <v>3737</v>
      </c>
      <c r="B3738">
        <f t="shared" si="650"/>
        <v>155</v>
      </c>
      <c r="C3738">
        <f t="shared" si="649"/>
        <v>17</v>
      </c>
      <c r="D3738" s="3">
        <v>20.641443557322987</v>
      </c>
      <c r="E3738">
        <v>0</v>
      </c>
      <c r="F3738">
        <f t="shared" si="651"/>
        <v>0</v>
      </c>
      <c r="H3738" s="2">
        <f t="shared" si="652"/>
        <v>0</v>
      </c>
      <c r="I3738" s="2">
        <f t="shared" si="653"/>
        <v>10736.261682243086</v>
      </c>
      <c r="J3738" s="2">
        <f t="shared" si="654"/>
        <v>260.03999696753965</v>
      </c>
      <c r="K3738" s="2">
        <f t="shared" si="645"/>
        <v>0</v>
      </c>
      <c r="L3738" s="2">
        <f t="shared" si="655"/>
        <v>0</v>
      </c>
      <c r="M3738" s="2">
        <f t="shared" si="646"/>
        <v>0</v>
      </c>
      <c r="N3738" s="2">
        <f t="shared" si="647"/>
        <v>10736.261682243086</v>
      </c>
      <c r="O3738" s="2">
        <f t="shared" si="648"/>
        <v>260.03999696753965</v>
      </c>
      <c r="P3738" s="2"/>
    </row>
    <row r="3739" spans="1:16" x14ac:dyDescent="0.25">
      <c r="A3739">
        <v>3738</v>
      </c>
      <c r="B3739">
        <f t="shared" si="650"/>
        <v>155</v>
      </c>
      <c r="C3739">
        <f t="shared" si="649"/>
        <v>18</v>
      </c>
      <c r="D3739" s="3">
        <v>20.612507809868987</v>
      </c>
      <c r="E3739">
        <v>0</v>
      </c>
      <c r="F3739">
        <f t="shared" si="651"/>
        <v>0</v>
      </c>
      <c r="H3739" s="2">
        <f t="shared" si="652"/>
        <v>0</v>
      </c>
      <c r="I3739" s="2">
        <f t="shared" si="653"/>
        <v>10736.261682243086</v>
      </c>
      <c r="J3739" s="2">
        <f t="shared" si="654"/>
        <v>260.0143723432052</v>
      </c>
      <c r="K3739" s="2">
        <f t="shared" si="645"/>
        <v>0</v>
      </c>
      <c r="L3739" s="2">
        <f t="shared" si="655"/>
        <v>0</v>
      </c>
      <c r="M3739" s="2">
        <f t="shared" si="646"/>
        <v>0</v>
      </c>
      <c r="N3739" s="2">
        <f t="shared" si="647"/>
        <v>10736.261682243086</v>
      </c>
      <c r="O3739" s="2">
        <f t="shared" si="648"/>
        <v>260.0143723432052</v>
      </c>
      <c r="P3739" s="2"/>
    </row>
    <row r="3740" spans="1:16" x14ac:dyDescent="0.25">
      <c r="A3740">
        <v>3739</v>
      </c>
      <c r="B3740">
        <f t="shared" si="650"/>
        <v>155</v>
      </c>
      <c r="C3740">
        <f t="shared" si="649"/>
        <v>19</v>
      </c>
      <c r="D3740" s="3">
        <v>20.547195694188019</v>
      </c>
      <c r="E3740">
        <v>0</v>
      </c>
      <c r="F3740">
        <f t="shared" si="651"/>
        <v>0</v>
      </c>
      <c r="H3740" s="2">
        <f t="shared" si="652"/>
        <v>0</v>
      </c>
      <c r="I3740" s="2">
        <f t="shared" si="653"/>
        <v>10736.261682243086</v>
      </c>
      <c r="J3740" s="2">
        <f t="shared" si="654"/>
        <v>259.95653390542242</v>
      </c>
      <c r="K3740" s="2">
        <f t="shared" si="645"/>
        <v>0</v>
      </c>
      <c r="L3740" s="2">
        <f t="shared" si="655"/>
        <v>0</v>
      </c>
      <c r="M3740" s="2">
        <f t="shared" si="646"/>
        <v>0</v>
      </c>
      <c r="N3740" s="2">
        <f t="shared" si="647"/>
        <v>10736.261682243086</v>
      </c>
      <c r="O3740" s="2">
        <f t="shared" si="648"/>
        <v>259.95653390542242</v>
      </c>
      <c r="P3740" s="2"/>
    </row>
    <row r="3741" spans="1:16" x14ac:dyDescent="0.25">
      <c r="A3741">
        <v>3740</v>
      </c>
      <c r="B3741">
        <f t="shared" si="650"/>
        <v>155</v>
      </c>
      <c r="C3741">
        <f t="shared" si="649"/>
        <v>20</v>
      </c>
      <c r="D3741" s="3">
        <v>20.498418291336975</v>
      </c>
      <c r="E3741">
        <v>0</v>
      </c>
      <c r="F3741">
        <f t="shared" si="651"/>
        <v>0</v>
      </c>
      <c r="H3741" s="2">
        <f t="shared" si="652"/>
        <v>0</v>
      </c>
      <c r="I3741" s="2">
        <f t="shared" si="653"/>
        <v>10736.261682243086</v>
      </c>
      <c r="J3741" s="2">
        <f t="shared" si="654"/>
        <v>259.91333811011572</v>
      </c>
      <c r="K3741" s="2">
        <f t="shared" si="645"/>
        <v>0</v>
      </c>
      <c r="L3741" s="2">
        <f t="shared" si="655"/>
        <v>0</v>
      </c>
      <c r="M3741" s="2">
        <f t="shared" si="646"/>
        <v>0</v>
      </c>
      <c r="N3741" s="2">
        <f t="shared" si="647"/>
        <v>10736.261682243086</v>
      </c>
      <c r="O3741" s="2">
        <f t="shared" si="648"/>
        <v>259.91333811011572</v>
      </c>
      <c r="P3741" s="2"/>
    </row>
    <row r="3742" spans="1:16" x14ac:dyDescent="0.25">
      <c r="A3742">
        <v>3741</v>
      </c>
      <c r="B3742">
        <f t="shared" si="650"/>
        <v>155</v>
      </c>
      <c r="C3742">
        <f t="shared" si="649"/>
        <v>21</v>
      </c>
      <c r="D3742" s="3">
        <v>20.45749487708099</v>
      </c>
      <c r="E3742">
        <v>0</v>
      </c>
      <c r="F3742">
        <f t="shared" si="651"/>
        <v>0</v>
      </c>
      <c r="H3742" s="2">
        <f t="shared" si="652"/>
        <v>0</v>
      </c>
      <c r="I3742" s="2">
        <f t="shared" si="653"/>
        <v>10736.261682243086</v>
      </c>
      <c r="J3742" s="2">
        <f t="shared" si="654"/>
        <v>259.87709756998589</v>
      </c>
      <c r="K3742" s="2">
        <f t="shared" si="645"/>
        <v>0</v>
      </c>
      <c r="L3742" s="2">
        <f t="shared" si="655"/>
        <v>0</v>
      </c>
      <c r="M3742" s="2">
        <f t="shared" si="646"/>
        <v>0</v>
      </c>
      <c r="N3742" s="2">
        <f t="shared" si="647"/>
        <v>10736.261682243086</v>
      </c>
      <c r="O3742" s="2">
        <f t="shared" si="648"/>
        <v>259.87709756998589</v>
      </c>
      <c r="P3742" s="2"/>
    </row>
    <row r="3743" spans="1:16" x14ac:dyDescent="0.25">
      <c r="A3743">
        <v>3742</v>
      </c>
      <c r="B3743">
        <f t="shared" si="650"/>
        <v>155</v>
      </c>
      <c r="C3743">
        <f t="shared" si="649"/>
        <v>22</v>
      </c>
      <c r="D3743" s="3">
        <v>20.434346279118017</v>
      </c>
      <c r="E3743">
        <v>0</v>
      </c>
      <c r="F3743">
        <f t="shared" si="651"/>
        <v>0</v>
      </c>
      <c r="H3743" s="2">
        <f t="shared" si="652"/>
        <v>0</v>
      </c>
      <c r="I3743" s="2">
        <f t="shared" si="653"/>
        <v>10736.261682243086</v>
      </c>
      <c r="J3743" s="2">
        <f t="shared" si="654"/>
        <v>259.8565978705185</v>
      </c>
      <c r="K3743" s="2">
        <f t="shared" si="645"/>
        <v>0</v>
      </c>
      <c r="L3743" s="2">
        <f t="shared" si="655"/>
        <v>0</v>
      </c>
      <c r="M3743" s="2">
        <f t="shared" si="646"/>
        <v>0</v>
      </c>
      <c r="N3743" s="2">
        <f t="shared" si="647"/>
        <v>10736.261682243086</v>
      </c>
      <c r="O3743" s="2">
        <f t="shared" si="648"/>
        <v>259.8565978705185</v>
      </c>
      <c r="P3743" s="2"/>
    </row>
    <row r="3744" spans="1:16" x14ac:dyDescent="0.25">
      <c r="A3744">
        <v>3743</v>
      </c>
      <c r="B3744">
        <f t="shared" si="650"/>
        <v>155</v>
      </c>
      <c r="C3744">
        <f t="shared" si="649"/>
        <v>23</v>
      </c>
      <c r="D3744" s="3">
        <v>20.318603289302985</v>
      </c>
      <c r="E3744">
        <v>0</v>
      </c>
      <c r="F3744">
        <f t="shared" si="651"/>
        <v>0</v>
      </c>
      <c r="H3744" s="2">
        <f t="shared" si="652"/>
        <v>0</v>
      </c>
      <c r="I3744" s="2">
        <f t="shared" si="653"/>
        <v>10736.261682243086</v>
      </c>
      <c r="J3744" s="2">
        <f t="shared" si="654"/>
        <v>259.75409937318136</v>
      </c>
      <c r="K3744" s="2">
        <f t="shared" si="645"/>
        <v>0</v>
      </c>
      <c r="L3744" s="2">
        <f t="shared" si="655"/>
        <v>0</v>
      </c>
      <c r="M3744" s="2">
        <f t="shared" si="646"/>
        <v>0</v>
      </c>
      <c r="N3744" s="2">
        <f t="shared" si="647"/>
        <v>10736.261682243086</v>
      </c>
      <c r="O3744" s="2">
        <f t="shared" si="648"/>
        <v>259.75409937318136</v>
      </c>
      <c r="P3744" s="2"/>
    </row>
    <row r="3745" spans="1:16" x14ac:dyDescent="0.25">
      <c r="A3745">
        <v>3744</v>
      </c>
      <c r="B3745">
        <f t="shared" si="650"/>
        <v>156</v>
      </c>
      <c r="C3745">
        <f t="shared" si="649"/>
        <v>0</v>
      </c>
      <c r="D3745" s="3">
        <v>20.297108162622976</v>
      </c>
      <c r="E3745">
        <v>0</v>
      </c>
      <c r="F3745">
        <f t="shared" si="651"/>
        <v>0</v>
      </c>
      <c r="H3745" s="2">
        <f t="shared" si="652"/>
        <v>0</v>
      </c>
      <c r="I3745" s="2">
        <f t="shared" si="653"/>
        <v>10736.261682243086</v>
      </c>
      <c r="J3745" s="2">
        <f t="shared" si="654"/>
        <v>259.73506393796163</v>
      </c>
      <c r="K3745" s="2">
        <f t="shared" si="645"/>
        <v>0</v>
      </c>
      <c r="L3745" s="2">
        <f t="shared" si="655"/>
        <v>0</v>
      </c>
      <c r="M3745" s="2">
        <f t="shared" si="646"/>
        <v>0</v>
      </c>
      <c r="N3745" s="2">
        <f t="shared" si="647"/>
        <v>10736.261682243086</v>
      </c>
      <c r="O3745" s="2">
        <f t="shared" si="648"/>
        <v>259.73506393796163</v>
      </c>
      <c r="P3745" s="2"/>
    </row>
    <row r="3746" spans="1:16" x14ac:dyDescent="0.25">
      <c r="A3746">
        <v>3745</v>
      </c>
      <c r="B3746">
        <f t="shared" si="650"/>
        <v>156</v>
      </c>
      <c r="C3746">
        <f t="shared" si="649"/>
        <v>1</v>
      </c>
      <c r="D3746" s="3">
        <v>20.271065989914007</v>
      </c>
      <c r="E3746">
        <v>0</v>
      </c>
      <c r="F3746">
        <f t="shared" si="651"/>
        <v>0</v>
      </c>
      <c r="H3746" s="2">
        <f t="shared" si="652"/>
        <v>0</v>
      </c>
      <c r="I3746" s="2">
        <f t="shared" si="653"/>
        <v>10736.261682243086</v>
      </c>
      <c r="J3746" s="2">
        <f t="shared" si="654"/>
        <v>259.71200177606022</v>
      </c>
      <c r="K3746" s="2">
        <f t="shared" si="645"/>
        <v>0</v>
      </c>
      <c r="L3746" s="2">
        <f t="shared" si="655"/>
        <v>0</v>
      </c>
      <c r="M3746" s="2">
        <f t="shared" si="646"/>
        <v>0</v>
      </c>
      <c r="N3746" s="2">
        <f t="shared" si="647"/>
        <v>10736.261682243086</v>
      </c>
      <c r="O3746" s="2">
        <f t="shared" si="648"/>
        <v>259.71200177606022</v>
      </c>
      <c r="P3746" s="2"/>
    </row>
    <row r="3747" spans="1:16" x14ac:dyDescent="0.25">
      <c r="A3747">
        <v>3746</v>
      </c>
      <c r="B3747">
        <f t="shared" si="650"/>
        <v>156</v>
      </c>
      <c r="C3747">
        <f t="shared" si="649"/>
        <v>2</v>
      </c>
      <c r="D3747" s="3">
        <v>20.285947231461989</v>
      </c>
      <c r="E3747">
        <v>0</v>
      </c>
      <c r="F3747">
        <f t="shared" si="651"/>
        <v>0</v>
      </c>
      <c r="H3747" s="2">
        <f t="shared" si="652"/>
        <v>0</v>
      </c>
      <c r="I3747" s="2">
        <f t="shared" si="653"/>
        <v>10736.261682243086</v>
      </c>
      <c r="J3747" s="2">
        <f t="shared" si="654"/>
        <v>259.72518015428955</v>
      </c>
      <c r="K3747" s="2">
        <f t="shared" si="645"/>
        <v>0</v>
      </c>
      <c r="L3747" s="2">
        <f t="shared" si="655"/>
        <v>0</v>
      </c>
      <c r="M3747" s="2">
        <f t="shared" si="646"/>
        <v>0</v>
      </c>
      <c r="N3747" s="2">
        <f t="shared" si="647"/>
        <v>10736.261682243086</v>
      </c>
      <c r="O3747" s="2">
        <f t="shared" si="648"/>
        <v>259.72518015428955</v>
      </c>
      <c r="P3747" s="2"/>
    </row>
    <row r="3748" spans="1:16" x14ac:dyDescent="0.25">
      <c r="A3748">
        <v>3747</v>
      </c>
      <c r="B3748">
        <f t="shared" si="650"/>
        <v>156</v>
      </c>
      <c r="C3748">
        <f t="shared" si="649"/>
        <v>3</v>
      </c>
      <c r="D3748" s="3">
        <v>20.306202254679988</v>
      </c>
      <c r="E3748">
        <v>0</v>
      </c>
      <c r="F3748">
        <f t="shared" si="651"/>
        <v>0</v>
      </c>
      <c r="H3748" s="2">
        <f t="shared" si="652"/>
        <v>0</v>
      </c>
      <c r="I3748" s="2">
        <f t="shared" si="653"/>
        <v>10736.261682243086</v>
      </c>
      <c r="J3748" s="2">
        <f t="shared" si="654"/>
        <v>259.74311739132389</v>
      </c>
      <c r="K3748" s="2">
        <f t="shared" si="645"/>
        <v>0</v>
      </c>
      <c r="L3748" s="2">
        <f t="shared" si="655"/>
        <v>0</v>
      </c>
      <c r="M3748" s="2">
        <f t="shared" si="646"/>
        <v>0</v>
      </c>
      <c r="N3748" s="2">
        <f t="shared" si="647"/>
        <v>10736.261682243086</v>
      </c>
      <c r="O3748" s="2">
        <f t="shared" si="648"/>
        <v>259.74311739132389</v>
      </c>
      <c r="P3748" s="2"/>
    </row>
    <row r="3749" spans="1:16" x14ac:dyDescent="0.25">
      <c r="A3749">
        <v>3748</v>
      </c>
      <c r="B3749">
        <f t="shared" si="650"/>
        <v>156</v>
      </c>
      <c r="C3749">
        <f t="shared" si="649"/>
        <v>4</v>
      </c>
      <c r="D3749" s="3">
        <v>20.316123082377999</v>
      </c>
      <c r="E3749">
        <v>0</v>
      </c>
      <c r="F3749">
        <f t="shared" si="651"/>
        <v>0</v>
      </c>
      <c r="H3749" s="2">
        <f t="shared" si="652"/>
        <v>0</v>
      </c>
      <c r="I3749" s="2">
        <f t="shared" si="653"/>
        <v>10736.261682243086</v>
      </c>
      <c r="J3749" s="2">
        <f t="shared" si="654"/>
        <v>259.75190297680956</v>
      </c>
      <c r="K3749" s="2">
        <f t="shared" si="645"/>
        <v>0</v>
      </c>
      <c r="L3749" s="2">
        <f t="shared" si="655"/>
        <v>0</v>
      </c>
      <c r="M3749" s="2">
        <f t="shared" si="646"/>
        <v>0</v>
      </c>
      <c r="N3749" s="2">
        <f t="shared" si="647"/>
        <v>10736.261682243086</v>
      </c>
      <c r="O3749" s="2">
        <f t="shared" si="648"/>
        <v>259.75190297680956</v>
      </c>
      <c r="P3749" s="2"/>
    </row>
    <row r="3750" spans="1:16" x14ac:dyDescent="0.25">
      <c r="A3750">
        <v>3749</v>
      </c>
      <c r="B3750">
        <f t="shared" si="650"/>
        <v>156</v>
      </c>
      <c r="C3750">
        <f t="shared" si="649"/>
        <v>5</v>
      </c>
      <c r="D3750" s="3">
        <v>20.356633128813996</v>
      </c>
      <c r="E3750">
        <v>0</v>
      </c>
      <c r="F3750">
        <f t="shared" si="651"/>
        <v>0</v>
      </c>
      <c r="H3750" s="2">
        <f t="shared" si="652"/>
        <v>0</v>
      </c>
      <c r="I3750" s="2">
        <f t="shared" si="653"/>
        <v>10736.261682243086</v>
      </c>
      <c r="J3750" s="2">
        <f t="shared" si="654"/>
        <v>259.7877774508782</v>
      </c>
      <c r="K3750" s="2">
        <f t="shared" si="645"/>
        <v>0</v>
      </c>
      <c r="L3750" s="2">
        <f t="shared" si="655"/>
        <v>0</v>
      </c>
      <c r="M3750" s="2">
        <f t="shared" si="646"/>
        <v>0</v>
      </c>
      <c r="N3750" s="2">
        <f t="shared" si="647"/>
        <v>10736.261682243086</v>
      </c>
      <c r="O3750" s="2">
        <f t="shared" si="648"/>
        <v>259.7877774508782</v>
      </c>
      <c r="P3750" s="2"/>
    </row>
    <row r="3751" spans="1:16" x14ac:dyDescent="0.25">
      <c r="A3751">
        <v>3750</v>
      </c>
      <c r="B3751">
        <f t="shared" si="650"/>
        <v>156</v>
      </c>
      <c r="C3751">
        <f t="shared" si="649"/>
        <v>6</v>
      </c>
      <c r="D3751" s="3">
        <v>20.47981673940302</v>
      </c>
      <c r="E3751">
        <v>0</v>
      </c>
      <c r="F3751">
        <f t="shared" si="651"/>
        <v>0</v>
      </c>
      <c r="H3751" s="2">
        <f t="shared" si="652"/>
        <v>0</v>
      </c>
      <c r="I3751" s="2">
        <f t="shared" si="653"/>
        <v>10736.261682243086</v>
      </c>
      <c r="J3751" s="2">
        <f t="shared" si="654"/>
        <v>259.89686513732994</v>
      </c>
      <c r="K3751" s="2">
        <f t="shared" si="645"/>
        <v>0</v>
      </c>
      <c r="L3751" s="2">
        <f t="shared" si="655"/>
        <v>0</v>
      </c>
      <c r="M3751" s="2">
        <f t="shared" si="646"/>
        <v>0</v>
      </c>
      <c r="N3751" s="2">
        <f t="shared" si="647"/>
        <v>10736.261682243086</v>
      </c>
      <c r="O3751" s="2">
        <f t="shared" si="648"/>
        <v>259.89686513732994</v>
      </c>
      <c r="P3751" s="2"/>
    </row>
    <row r="3752" spans="1:16" x14ac:dyDescent="0.25">
      <c r="A3752">
        <v>3751</v>
      </c>
      <c r="B3752">
        <f t="shared" si="650"/>
        <v>156</v>
      </c>
      <c r="C3752">
        <f t="shared" si="649"/>
        <v>7</v>
      </c>
      <c r="D3752" s="3">
        <v>20.640203453860977</v>
      </c>
      <c r="E3752">
        <v>0</v>
      </c>
      <c r="F3752">
        <f t="shared" si="651"/>
        <v>330</v>
      </c>
      <c r="H3752" s="2">
        <f t="shared" si="652"/>
        <v>0</v>
      </c>
      <c r="I3752" s="2">
        <f t="shared" si="653"/>
        <v>10406.261682243086</v>
      </c>
      <c r="J3752" s="2">
        <f t="shared" si="654"/>
        <v>252.04609465059704</v>
      </c>
      <c r="K3752" s="2">
        <f t="shared" si="645"/>
        <v>0</v>
      </c>
      <c r="L3752" s="2">
        <f t="shared" si="655"/>
        <v>0</v>
      </c>
      <c r="M3752" s="2">
        <f t="shared" si="646"/>
        <v>330</v>
      </c>
      <c r="N3752" s="2">
        <f t="shared" si="647"/>
        <v>10406.261682243086</v>
      </c>
      <c r="O3752" s="2">
        <f t="shared" si="648"/>
        <v>252.04609465059704</v>
      </c>
      <c r="P3752" s="2"/>
    </row>
    <row r="3753" spans="1:16" x14ac:dyDescent="0.25">
      <c r="A3753">
        <v>3752</v>
      </c>
      <c r="B3753">
        <f t="shared" si="650"/>
        <v>156</v>
      </c>
      <c r="C3753">
        <f t="shared" si="649"/>
        <v>8</v>
      </c>
      <c r="D3753" s="3">
        <v>20.836139800905016</v>
      </c>
      <c r="E3753">
        <v>0</v>
      </c>
      <c r="F3753">
        <f t="shared" si="651"/>
        <v>0</v>
      </c>
      <c r="H3753" s="2">
        <f t="shared" si="652"/>
        <v>0</v>
      </c>
      <c r="I3753" s="2">
        <f t="shared" si="653"/>
        <v>10406.261682243086</v>
      </c>
      <c r="J3753" s="2">
        <f t="shared" si="654"/>
        <v>252.21427663144189</v>
      </c>
      <c r="K3753" s="2">
        <f t="shared" si="645"/>
        <v>0</v>
      </c>
      <c r="L3753" s="2">
        <f t="shared" si="655"/>
        <v>0</v>
      </c>
      <c r="M3753" s="2">
        <f t="shared" si="646"/>
        <v>0</v>
      </c>
      <c r="N3753" s="2">
        <f t="shared" si="647"/>
        <v>10406.261682243086</v>
      </c>
      <c r="O3753" s="2">
        <f t="shared" si="648"/>
        <v>252.21427663144189</v>
      </c>
      <c r="P3753" s="2"/>
    </row>
    <row r="3754" spans="1:16" x14ac:dyDescent="0.25">
      <c r="A3754">
        <v>3753</v>
      </c>
      <c r="B3754">
        <f t="shared" si="650"/>
        <v>156</v>
      </c>
      <c r="C3754">
        <f t="shared" si="649"/>
        <v>9</v>
      </c>
      <c r="D3754" s="3">
        <v>21.017608274222994</v>
      </c>
      <c r="E3754">
        <v>0</v>
      </c>
      <c r="F3754">
        <f t="shared" si="651"/>
        <v>0</v>
      </c>
      <c r="H3754" s="2">
        <f t="shared" si="652"/>
        <v>0</v>
      </c>
      <c r="I3754" s="2">
        <f t="shared" si="653"/>
        <v>10406.261682243086</v>
      </c>
      <c r="J3754" s="2">
        <f t="shared" si="654"/>
        <v>252.37004011159215</v>
      </c>
      <c r="K3754" s="2">
        <f t="shared" ref="K3754:K3817" si="656">IF(J3754&lt;=$V$14,H3754,0)</f>
        <v>0</v>
      </c>
      <c r="L3754" s="2">
        <f t="shared" si="655"/>
        <v>0</v>
      </c>
      <c r="M3754" s="2">
        <f t="shared" ref="M3754:M3817" si="657">IF(J3754&lt;$V$18,0,F3754)</f>
        <v>0</v>
      </c>
      <c r="N3754" s="2">
        <f t="shared" ref="N3754:N3817" si="658">N3753+L3754-M3754</f>
        <v>10406.261682243086</v>
      </c>
      <c r="O3754" s="2">
        <f t="shared" ref="O3754:O3817" si="659">(N3754/$V$13)*$V$16*(D3754+273)/100000</f>
        <v>252.37004011159215</v>
      </c>
      <c r="P3754" s="2"/>
    </row>
    <row r="3755" spans="1:16" x14ac:dyDescent="0.25">
      <c r="A3755">
        <v>3754</v>
      </c>
      <c r="B3755">
        <f t="shared" si="650"/>
        <v>156</v>
      </c>
      <c r="C3755">
        <f t="shared" si="649"/>
        <v>10</v>
      </c>
      <c r="D3755" s="3">
        <v>21.251987828598999</v>
      </c>
      <c r="E3755">
        <v>0</v>
      </c>
      <c r="F3755">
        <f t="shared" si="651"/>
        <v>0</v>
      </c>
      <c r="H3755" s="2">
        <f t="shared" si="652"/>
        <v>0</v>
      </c>
      <c r="I3755" s="2">
        <f t="shared" si="653"/>
        <v>10406.261682243086</v>
      </c>
      <c r="J3755" s="2">
        <f t="shared" si="654"/>
        <v>252.57121982285636</v>
      </c>
      <c r="K3755" s="2">
        <f t="shared" si="656"/>
        <v>0</v>
      </c>
      <c r="L3755" s="2">
        <f t="shared" si="655"/>
        <v>0</v>
      </c>
      <c r="M3755" s="2">
        <f t="shared" si="657"/>
        <v>0</v>
      </c>
      <c r="N3755" s="2">
        <f t="shared" si="658"/>
        <v>10406.261682243086</v>
      </c>
      <c r="O3755" s="2">
        <f t="shared" si="659"/>
        <v>252.57121982285636</v>
      </c>
      <c r="P3755" s="2"/>
    </row>
    <row r="3756" spans="1:16" x14ac:dyDescent="0.25">
      <c r="A3756">
        <v>3755</v>
      </c>
      <c r="B3756">
        <f t="shared" si="650"/>
        <v>156</v>
      </c>
      <c r="C3756">
        <f t="shared" si="649"/>
        <v>11</v>
      </c>
      <c r="D3756" s="3">
        <v>21.681890362197976</v>
      </c>
      <c r="E3756">
        <v>0</v>
      </c>
      <c r="F3756">
        <f t="shared" si="651"/>
        <v>0</v>
      </c>
      <c r="H3756" s="2">
        <f t="shared" si="652"/>
        <v>0</v>
      </c>
      <c r="I3756" s="2">
        <f t="shared" si="653"/>
        <v>10406.261682243086</v>
      </c>
      <c r="J3756" s="2">
        <f t="shared" si="654"/>
        <v>252.94022670065962</v>
      </c>
      <c r="K3756" s="2">
        <f t="shared" si="656"/>
        <v>0</v>
      </c>
      <c r="L3756" s="2">
        <f t="shared" si="655"/>
        <v>0</v>
      </c>
      <c r="M3756" s="2">
        <f t="shared" si="657"/>
        <v>0</v>
      </c>
      <c r="N3756" s="2">
        <f t="shared" si="658"/>
        <v>10406.261682243086</v>
      </c>
      <c r="O3756" s="2">
        <f t="shared" si="659"/>
        <v>252.94022670065962</v>
      </c>
      <c r="P3756" s="2"/>
    </row>
    <row r="3757" spans="1:16" x14ac:dyDescent="0.25">
      <c r="A3757">
        <v>3756</v>
      </c>
      <c r="B3757">
        <f t="shared" si="650"/>
        <v>156</v>
      </c>
      <c r="C3757">
        <f t="shared" si="649"/>
        <v>12</v>
      </c>
      <c r="D3757" s="3">
        <v>21.93941851453701</v>
      </c>
      <c r="E3757">
        <v>0</v>
      </c>
      <c r="F3757">
        <f t="shared" si="651"/>
        <v>0</v>
      </c>
      <c r="H3757" s="2">
        <f t="shared" si="652"/>
        <v>0</v>
      </c>
      <c r="I3757" s="2">
        <f t="shared" si="653"/>
        <v>10406.261682243086</v>
      </c>
      <c r="J3757" s="2">
        <f t="shared" si="654"/>
        <v>253.16127601303634</v>
      </c>
      <c r="K3757" s="2">
        <f t="shared" si="656"/>
        <v>0</v>
      </c>
      <c r="L3757" s="2">
        <f t="shared" si="655"/>
        <v>0</v>
      </c>
      <c r="M3757" s="2">
        <f t="shared" si="657"/>
        <v>0</v>
      </c>
      <c r="N3757" s="2">
        <f t="shared" si="658"/>
        <v>10406.261682243086</v>
      </c>
      <c r="O3757" s="2">
        <f t="shared" si="659"/>
        <v>253.16127601303634</v>
      </c>
      <c r="P3757" s="2"/>
    </row>
    <row r="3758" spans="1:16" x14ac:dyDescent="0.25">
      <c r="A3758">
        <v>3757</v>
      </c>
      <c r="B3758">
        <f t="shared" si="650"/>
        <v>156</v>
      </c>
      <c r="C3758">
        <f t="shared" si="649"/>
        <v>13</v>
      </c>
      <c r="D3758" s="3">
        <v>22.124193930420972</v>
      </c>
      <c r="E3758">
        <v>0</v>
      </c>
      <c r="F3758">
        <f t="shared" si="651"/>
        <v>0</v>
      </c>
      <c r="H3758" s="2">
        <f t="shared" si="652"/>
        <v>0</v>
      </c>
      <c r="I3758" s="2">
        <f t="shared" si="653"/>
        <v>10406.261682243086</v>
      </c>
      <c r="J3758" s="2">
        <f t="shared" si="654"/>
        <v>253.3198780076311</v>
      </c>
      <c r="K3758" s="2">
        <f t="shared" si="656"/>
        <v>0</v>
      </c>
      <c r="L3758" s="2">
        <f t="shared" si="655"/>
        <v>0</v>
      </c>
      <c r="M3758" s="2">
        <f t="shared" si="657"/>
        <v>0</v>
      </c>
      <c r="N3758" s="2">
        <f t="shared" si="658"/>
        <v>10406.261682243086</v>
      </c>
      <c r="O3758" s="2">
        <f t="shared" si="659"/>
        <v>253.3198780076311</v>
      </c>
      <c r="P3758" s="2"/>
    </row>
    <row r="3759" spans="1:16" x14ac:dyDescent="0.25">
      <c r="A3759">
        <v>3758</v>
      </c>
      <c r="B3759">
        <f t="shared" si="650"/>
        <v>156</v>
      </c>
      <c r="C3759">
        <f t="shared" si="649"/>
        <v>14</v>
      </c>
      <c r="D3759" s="3">
        <v>22.215961586631011</v>
      </c>
      <c r="E3759">
        <v>0</v>
      </c>
      <c r="F3759">
        <f t="shared" si="651"/>
        <v>0</v>
      </c>
      <c r="H3759" s="2">
        <f t="shared" si="652"/>
        <v>0</v>
      </c>
      <c r="I3759" s="2">
        <f t="shared" si="653"/>
        <v>10406.261682243086</v>
      </c>
      <c r="J3759" s="2">
        <f t="shared" si="654"/>
        <v>253.39864678346945</v>
      </c>
      <c r="K3759" s="2">
        <f t="shared" si="656"/>
        <v>0</v>
      </c>
      <c r="L3759" s="2">
        <f t="shared" si="655"/>
        <v>0</v>
      </c>
      <c r="M3759" s="2">
        <f t="shared" si="657"/>
        <v>0</v>
      </c>
      <c r="N3759" s="2">
        <f t="shared" si="658"/>
        <v>10406.261682243086</v>
      </c>
      <c r="O3759" s="2">
        <f t="shared" si="659"/>
        <v>253.39864678346945</v>
      </c>
      <c r="P3759" s="2"/>
    </row>
    <row r="3760" spans="1:16" x14ac:dyDescent="0.25">
      <c r="A3760">
        <v>3759</v>
      </c>
      <c r="B3760">
        <f t="shared" si="650"/>
        <v>156</v>
      </c>
      <c r="C3760">
        <f t="shared" si="649"/>
        <v>15</v>
      </c>
      <c r="D3760" s="3">
        <v>22.254818161783987</v>
      </c>
      <c r="E3760">
        <v>0</v>
      </c>
      <c r="F3760">
        <f t="shared" si="651"/>
        <v>0</v>
      </c>
      <c r="H3760" s="2">
        <f t="shared" si="652"/>
        <v>0</v>
      </c>
      <c r="I3760" s="2">
        <f t="shared" si="653"/>
        <v>10406.261682243086</v>
      </c>
      <c r="J3760" s="2">
        <f t="shared" si="654"/>
        <v>253.43199932819459</v>
      </c>
      <c r="K3760" s="2">
        <f t="shared" si="656"/>
        <v>0</v>
      </c>
      <c r="L3760" s="2">
        <f t="shared" si="655"/>
        <v>0</v>
      </c>
      <c r="M3760" s="2">
        <f t="shared" si="657"/>
        <v>0</v>
      </c>
      <c r="N3760" s="2">
        <f t="shared" si="658"/>
        <v>10406.261682243086</v>
      </c>
      <c r="O3760" s="2">
        <f t="shared" si="659"/>
        <v>253.43199932819459</v>
      </c>
      <c r="P3760" s="2"/>
    </row>
    <row r="3761" spans="1:16" x14ac:dyDescent="0.25">
      <c r="A3761">
        <v>3760</v>
      </c>
      <c r="B3761">
        <f t="shared" si="650"/>
        <v>156</v>
      </c>
      <c r="C3761">
        <f t="shared" si="649"/>
        <v>16</v>
      </c>
      <c r="D3761" s="3">
        <v>22.10931268887299</v>
      </c>
      <c r="E3761">
        <v>0</v>
      </c>
      <c r="F3761">
        <f t="shared" si="651"/>
        <v>0</v>
      </c>
      <c r="H3761" s="2">
        <f t="shared" si="652"/>
        <v>0</v>
      </c>
      <c r="I3761" s="2">
        <f t="shared" si="653"/>
        <v>10406.261682243086</v>
      </c>
      <c r="J3761" s="2">
        <f t="shared" si="654"/>
        <v>253.30710469262993</v>
      </c>
      <c r="K3761" s="2">
        <f t="shared" si="656"/>
        <v>0</v>
      </c>
      <c r="L3761" s="2">
        <f t="shared" si="655"/>
        <v>0</v>
      </c>
      <c r="M3761" s="2">
        <f t="shared" si="657"/>
        <v>0</v>
      </c>
      <c r="N3761" s="2">
        <f t="shared" si="658"/>
        <v>10406.261682243086</v>
      </c>
      <c r="O3761" s="2">
        <f t="shared" si="659"/>
        <v>253.30710469262993</v>
      </c>
      <c r="P3761" s="2"/>
    </row>
    <row r="3762" spans="1:16" x14ac:dyDescent="0.25">
      <c r="A3762">
        <v>3761</v>
      </c>
      <c r="B3762">
        <f t="shared" si="650"/>
        <v>156</v>
      </c>
      <c r="C3762">
        <f t="shared" si="649"/>
        <v>17</v>
      </c>
      <c r="D3762" s="3">
        <v>21.752162891728972</v>
      </c>
      <c r="E3762">
        <v>0</v>
      </c>
      <c r="F3762">
        <f t="shared" si="651"/>
        <v>0</v>
      </c>
      <c r="H3762" s="2">
        <f t="shared" si="652"/>
        <v>0</v>
      </c>
      <c r="I3762" s="2">
        <f t="shared" si="653"/>
        <v>10406.261682243086</v>
      </c>
      <c r="J3762" s="2">
        <f t="shared" si="654"/>
        <v>253.00054513260855</v>
      </c>
      <c r="K3762" s="2">
        <f t="shared" si="656"/>
        <v>0</v>
      </c>
      <c r="L3762" s="2">
        <f t="shared" si="655"/>
        <v>0</v>
      </c>
      <c r="M3762" s="2">
        <f t="shared" si="657"/>
        <v>0</v>
      </c>
      <c r="N3762" s="2">
        <f t="shared" si="658"/>
        <v>10406.261682243086</v>
      </c>
      <c r="O3762" s="2">
        <f t="shared" si="659"/>
        <v>253.00054513260855</v>
      </c>
      <c r="P3762" s="2"/>
    </row>
    <row r="3763" spans="1:16" x14ac:dyDescent="0.25">
      <c r="A3763">
        <v>3762</v>
      </c>
      <c r="B3763">
        <f t="shared" si="650"/>
        <v>156</v>
      </c>
      <c r="C3763">
        <f t="shared" si="649"/>
        <v>18</v>
      </c>
      <c r="D3763" s="3">
        <v>21.532664578901006</v>
      </c>
      <c r="E3763">
        <v>0</v>
      </c>
      <c r="F3763">
        <f t="shared" si="651"/>
        <v>0</v>
      </c>
      <c r="H3763" s="2">
        <f t="shared" si="652"/>
        <v>0</v>
      </c>
      <c r="I3763" s="2">
        <f t="shared" si="653"/>
        <v>10406.261682243086</v>
      </c>
      <c r="J3763" s="2">
        <f t="shared" si="654"/>
        <v>252.81213873634553</v>
      </c>
      <c r="K3763" s="2">
        <f t="shared" si="656"/>
        <v>0</v>
      </c>
      <c r="L3763" s="2">
        <f t="shared" si="655"/>
        <v>0</v>
      </c>
      <c r="M3763" s="2">
        <f t="shared" si="657"/>
        <v>0</v>
      </c>
      <c r="N3763" s="2">
        <f t="shared" si="658"/>
        <v>10406.261682243086</v>
      </c>
      <c r="O3763" s="2">
        <f t="shared" si="659"/>
        <v>252.81213873634553</v>
      </c>
      <c r="P3763" s="2"/>
    </row>
    <row r="3764" spans="1:16" x14ac:dyDescent="0.25">
      <c r="A3764">
        <v>3763</v>
      </c>
      <c r="B3764">
        <f t="shared" si="650"/>
        <v>156</v>
      </c>
      <c r="C3764">
        <f t="shared" si="649"/>
        <v>19</v>
      </c>
      <c r="D3764" s="3">
        <v>21.409480968311016</v>
      </c>
      <c r="E3764">
        <v>0</v>
      </c>
      <c r="F3764">
        <f t="shared" si="651"/>
        <v>0</v>
      </c>
      <c r="H3764" s="2">
        <f t="shared" si="652"/>
        <v>0</v>
      </c>
      <c r="I3764" s="2">
        <f t="shared" si="653"/>
        <v>10406.261682243086</v>
      </c>
      <c r="J3764" s="2">
        <f t="shared" si="654"/>
        <v>252.70640407328176</v>
      </c>
      <c r="K3764" s="2">
        <f t="shared" si="656"/>
        <v>0</v>
      </c>
      <c r="L3764" s="2">
        <f t="shared" si="655"/>
        <v>0</v>
      </c>
      <c r="M3764" s="2">
        <f t="shared" si="657"/>
        <v>0</v>
      </c>
      <c r="N3764" s="2">
        <f t="shared" si="658"/>
        <v>10406.261682243086</v>
      </c>
      <c r="O3764" s="2">
        <f t="shared" si="659"/>
        <v>252.70640407328176</v>
      </c>
      <c r="P3764" s="2"/>
    </row>
    <row r="3765" spans="1:16" x14ac:dyDescent="0.25">
      <c r="A3765">
        <v>3764</v>
      </c>
      <c r="B3765">
        <f t="shared" si="650"/>
        <v>156</v>
      </c>
      <c r="C3765">
        <f t="shared" si="649"/>
        <v>20</v>
      </c>
      <c r="D3765" s="3">
        <v>21.368970921875984</v>
      </c>
      <c r="E3765">
        <v>0</v>
      </c>
      <c r="F3765">
        <f t="shared" si="651"/>
        <v>0</v>
      </c>
      <c r="H3765" s="2">
        <f t="shared" si="652"/>
        <v>0</v>
      </c>
      <c r="I3765" s="2">
        <f t="shared" si="653"/>
        <v>10406.261682243086</v>
      </c>
      <c r="J3765" s="2">
        <f t="shared" si="654"/>
        <v>252.67163227133517</v>
      </c>
      <c r="K3765" s="2">
        <f t="shared" si="656"/>
        <v>0</v>
      </c>
      <c r="L3765" s="2">
        <f t="shared" si="655"/>
        <v>0</v>
      </c>
      <c r="M3765" s="2">
        <f t="shared" si="657"/>
        <v>0</v>
      </c>
      <c r="N3765" s="2">
        <f t="shared" si="658"/>
        <v>10406.261682243086</v>
      </c>
      <c r="O3765" s="2">
        <f t="shared" si="659"/>
        <v>252.67163227133517</v>
      </c>
      <c r="P3765" s="2"/>
    </row>
    <row r="3766" spans="1:16" x14ac:dyDescent="0.25">
      <c r="A3766">
        <v>3765</v>
      </c>
      <c r="B3766">
        <f t="shared" si="650"/>
        <v>156</v>
      </c>
      <c r="C3766">
        <f t="shared" si="649"/>
        <v>21</v>
      </c>
      <c r="D3766" s="3">
        <v>21.347475795195976</v>
      </c>
      <c r="E3766">
        <v>0</v>
      </c>
      <c r="F3766">
        <f t="shared" si="651"/>
        <v>0</v>
      </c>
      <c r="H3766" s="2">
        <f t="shared" si="652"/>
        <v>0</v>
      </c>
      <c r="I3766" s="2">
        <f t="shared" si="653"/>
        <v>10406.261682243086</v>
      </c>
      <c r="J3766" s="2">
        <f t="shared" si="654"/>
        <v>252.65318192744493</v>
      </c>
      <c r="K3766" s="2">
        <f t="shared" si="656"/>
        <v>0</v>
      </c>
      <c r="L3766" s="2">
        <f t="shared" si="655"/>
        <v>0</v>
      </c>
      <c r="M3766" s="2">
        <f t="shared" si="657"/>
        <v>0</v>
      </c>
      <c r="N3766" s="2">
        <f t="shared" si="658"/>
        <v>10406.261682243086</v>
      </c>
      <c r="O3766" s="2">
        <f t="shared" si="659"/>
        <v>252.65318192744493</v>
      </c>
      <c r="P3766" s="2"/>
    </row>
    <row r="3767" spans="1:16" x14ac:dyDescent="0.25">
      <c r="A3767">
        <v>3766</v>
      </c>
      <c r="B3767">
        <f t="shared" si="650"/>
        <v>156</v>
      </c>
      <c r="C3767">
        <f t="shared" si="649"/>
        <v>22</v>
      </c>
      <c r="D3767" s="3">
        <v>21.289604300289</v>
      </c>
      <c r="E3767">
        <v>0</v>
      </c>
      <c r="F3767">
        <f t="shared" si="651"/>
        <v>0</v>
      </c>
      <c r="H3767" s="2">
        <f t="shared" si="652"/>
        <v>0</v>
      </c>
      <c r="I3767" s="2">
        <f t="shared" si="653"/>
        <v>10406.261682243086</v>
      </c>
      <c r="J3767" s="2">
        <f t="shared" si="654"/>
        <v>252.60350792466426</v>
      </c>
      <c r="K3767" s="2">
        <f t="shared" si="656"/>
        <v>0</v>
      </c>
      <c r="L3767" s="2">
        <f t="shared" si="655"/>
        <v>0</v>
      </c>
      <c r="M3767" s="2">
        <f t="shared" si="657"/>
        <v>0</v>
      </c>
      <c r="N3767" s="2">
        <f t="shared" si="658"/>
        <v>10406.261682243086</v>
      </c>
      <c r="O3767" s="2">
        <f t="shared" si="659"/>
        <v>252.60350792466426</v>
      </c>
      <c r="P3767" s="2"/>
    </row>
    <row r="3768" spans="1:16" x14ac:dyDescent="0.25">
      <c r="A3768">
        <v>3767</v>
      </c>
      <c r="B3768">
        <f t="shared" si="650"/>
        <v>156</v>
      </c>
      <c r="C3768">
        <f t="shared" si="649"/>
        <v>23</v>
      </c>
      <c r="D3768" s="3">
        <v>21.205277264851986</v>
      </c>
      <c r="E3768">
        <v>0</v>
      </c>
      <c r="F3768">
        <f t="shared" si="651"/>
        <v>0</v>
      </c>
      <c r="H3768" s="2">
        <f t="shared" si="652"/>
        <v>0</v>
      </c>
      <c r="I3768" s="2">
        <f t="shared" si="653"/>
        <v>10406.261682243086</v>
      </c>
      <c r="J3768" s="2">
        <f t="shared" si="654"/>
        <v>252.53112580632566</v>
      </c>
      <c r="K3768" s="2">
        <f t="shared" si="656"/>
        <v>0</v>
      </c>
      <c r="L3768" s="2">
        <f t="shared" si="655"/>
        <v>0</v>
      </c>
      <c r="M3768" s="2">
        <f t="shared" si="657"/>
        <v>0</v>
      </c>
      <c r="N3768" s="2">
        <f t="shared" si="658"/>
        <v>10406.261682243086</v>
      </c>
      <c r="O3768" s="2">
        <f t="shared" si="659"/>
        <v>252.53112580632566</v>
      </c>
      <c r="P3768" s="2"/>
    </row>
    <row r="3769" spans="1:16" x14ac:dyDescent="0.25">
      <c r="A3769">
        <v>3768</v>
      </c>
      <c r="B3769">
        <f t="shared" si="650"/>
        <v>157</v>
      </c>
      <c r="C3769">
        <f t="shared" si="649"/>
        <v>0</v>
      </c>
      <c r="D3769" s="3">
        <v>21.203623793569022</v>
      </c>
      <c r="E3769">
        <v>0</v>
      </c>
      <c r="F3769">
        <f t="shared" si="651"/>
        <v>0</v>
      </c>
      <c r="H3769" s="2">
        <f t="shared" si="652"/>
        <v>0</v>
      </c>
      <c r="I3769" s="2">
        <f t="shared" si="653"/>
        <v>10406.261682243086</v>
      </c>
      <c r="J3769" s="2">
        <f t="shared" si="654"/>
        <v>252.52970654910345</v>
      </c>
      <c r="K3769" s="2">
        <f t="shared" si="656"/>
        <v>0</v>
      </c>
      <c r="L3769" s="2">
        <f t="shared" si="655"/>
        <v>0</v>
      </c>
      <c r="M3769" s="2">
        <f t="shared" si="657"/>
        <v>0</v>
      </c>
      <c r="N3769" s="2">
        <f t="shared" si="658"/>
        <v>10406.261682243086</v>
      </c>
      <c r="O3769" s="2">
        <f t="shared" si="659"/>
        <v>252.52970654910345</v>
      </c>
      <c r="P3769" s="2"/>
    </row>
    <row r="3770" spans="1:16" x14ac:dyDescent="0.25">
      <c r="A3770">
        <v>3769</v>
      </c>
      <c r="B3770">
        <f t="shared" si="650"/>
        <v>157</v>
      </c>
      <c r="C3770">
        <f t="shared" si="649"/>
        <v>1</v>
      </c>
      <c r="D3770" s="3">
        <v>21.21106441434199</v>
      </c>
      <c r="E3770">
        <v>0</v>
      </c>
      <c r="F3770">
        <f t="shared" si="651"/>
        <v>0</v>
      </c>
      <c r="H3770" s="2">
        <f t="shared" si="652"/>
        <v>0</v>
      </c>
      <c r="I3770" s="2">
        <f t="shared" si="653"/>
        <v>10406.261682243086</v>
      </c>
      <c r="J3770" s="2">
        <f t="shared" si="654"/>
        <v>252.53609320660311</v>
      </c>
      <c r="K3770" s="2">
        <f t="shared" si="656"/>
        <v>0</v>
      </c>
      <c r="L3770" s="2">
        <f t="shared" si="655"/>
        <v>0</v>
      </c>
      <c r="M3770" s="2">
        <f t="shared" si="657"/>
        <v>0</v>
      </c>
      <c r="N3770" s="2">
        <f t="shared" si="658"/>
        <v>10406.261682243086</v>
      </c>
      <c r="O3770" s="2">
        <f t="shared" si="659"/>
        <v>252.53609320660311</v>
      </c>
      <c r="P3770" s="2"/>
    </row>
    <row r="3771" spans="1:16" x14ac:dyDescent="0.25">
      <c r="A3771">
        <v>3770</v>
      </c>
      <c r="B3771">
        <f t="shared" si="650"/>
        <v>157</v>
      </c>
      <c r="C3771">
        <f t="shared" si="649"/>
        <v>2</v>
      </c>
      <c r="D3771" s="3">
        <v>21.222638713323988</v>
      </c>
      <c r="E3771">
        <v>0</v>
      </c>
      <c r="F3771">
        <f t="shared" si="651"/>
        <v>0</v>
      </c>
      <c r="H3771" s="2">
        <f t="shared" si="652"/>
        <v>0</v>
      </c>
      <c r="I3771" s="2">
        <f t="shared" si="653"/>
        <v>10406.261682243086</v>
      </c>
      <c r="J3771" s="2">
        <f t="shared" si="654"/>
        <v>252.5460280071598</v>
      </c>
      <c r="K3771" s="2">
        <f t="shared" si="656"/>
        <v>0</v>
      </c>
      <c r="L3771" s="2">
        <f t="shared" si="655"/>
        <v>0</v>
      </c>
      <c r="M3771" s="2">
        <f t="shared" si="657"/>
        <v>0</v>
      </c>
      <c r="N3771" s="2">
        <f t="shared" si="658"/>
        <v>10406.261682243086</v>
      </c>
      <c r="O3771" s="2">
        <f t="shared" si="659"/>
        <v>252.5460280071598</v>
      </c>
      <c r="P3771" s="2"/>
    </row>
    <row r="3772" spans="1:16" x14ac:dyDescent="0.25">
      <c r="A3772">
        <v>3771</v>
      </c>
      <c r="B3772">
        <f t="shared" si="650"/>
        <v>157</v>
      </c>
      <c r="C3772">
        <f t="shared" si="649"/>
        <v>3</v>
      </c>
      <c r="D3772" s="3">
        <v>21.270176012712</v>
      </c>
      <c r="E3772">
        <v>0</v>
      </c>
      <c r="F3772">
        <f t="shared" si="651"/>
        <v>0</v>
      </c>
      <c r="H3772" s="2">
        <f t="shared" si="652"/>
        <v>0</v>
      </c>
      <c r="I3772" s="2">
        <f t="shared" si="653"/>
        <v>10406.261682243086</v>
      </c>
      <c r="J3772" s="2">
        <f t="shared" si="654"/>
        <v>252.58683165230121</v>
      </c>
      <c r="K3772" s="2">
        <f t="shared" si="656"/>
        <v>0</v>
      </c>
      <c r="L3772" s="2">
        <f t="shared" si="655"/>
        <v>0</v>
      </c>
      <c r="M3772" s="2">
        <f t="shared" si="657"/>
        <v>0</v>
      </c>
      <c r="N3772" s="2">
        <f t="shared" si="658"/>
        <v>10406.261682243086</v>
      </c>
      <c r="O3772" s="2">
        <f t="shared" si="659"/>
        <v>252.58683165230121</v>
      </c>
      <c r="P3772" s="2"/>
    </row>
    <row r="3773" spans="1:16" x14ac:dyDescent="0.25">
      <c r="A3773">
        <v>3772</v>
      </c>
      <c r="B3773">
        <f t="shared" si="650"/>
        <v>157</v>
      </c>
      <c r="C3773">
        <f t="shared" si="649"/>
        <v>4</v>
      </c>
      <c r="D3773" s="3">
        <v>21.325153932875025</v>
      </c>
      <c r="E3773">
        <v>0</v>
      </c>
      <c r="F3773">
        <f t="shared" si="651"/>
        <v>0</v>
      </c>
      <c r="H3773" s="2">
        <f t="shared" si="652"/>
        <v>0</v>
      </c>
      <c r="I3773" s="2">
        <f t="shared" si="653"/>
        <v>10406.261682243086</v>
      </c>
      <c r="J3773" s="2">
        <f t="shared" si="654"/>
        <v>252.6340219549441</v>
      </c>
      <c r="K3773" s="2">
        <f t="shared" si="656"/>
        <v>0</v>
      </c>
      <c r="L3773" s="2">
        <f t="shared" si="655"/>
        <v>0</v>
      </c>
      <c r="M3773" s="2">
        <f t="shared" si="657"/>
        <v>0</v>
      </c>
      <c r="N3773" s="2">
        <f t="shared" si="658"/>
        <v>10406.261682243086</v>
      </c>
      <c r="O3773" s="2">
        <f t="shared" si="659"/>
        <v>252.6340219549441</v>
      </c>
      <c r="P3773" s="2"/>
    </row>
    <row r="3774" spans="1:16" x14ac:dyDescent="0.25">
      <c r="A3774">
        <v>3773</v>
      </c>
      <c r="B3774">
        <f t="shared" si="650"/>
        <v>157</v>
      </c>
      <c r="C3774">
        <f t="shared" si="649"/>
        <v>5</v>
      </c>
      <c r="D3774" s="3">
        <v>21.411961175236002</v>
      </c>
      <c r="E3774">
        <v>0</v>
      </c>
      <c r="F3774">
        <f t="shared" si="651"/>
        <v>0</v>
      </c>
      <c r="H3774" s="2">
        <f t="shared" si="652"/>
        <v>0</v>
      </c>
      <c r="I3774" s="2">
        <f t="shared" si="653"/>
        <v>10406.261682243086</v>
      </c>
      <c r="J3774" s="2">
        <f t="shared" si="654"/>
        <v>252.70853295911559</v>
      </c>
      <c r="K3774" s="2">
        <f t="shared" si="656"/>
        <v>0</v>
      </c>
      <c r="L3774" s="2">
        <f t="shared" si="655"/>
        <v>0</v>
      </c>
      <c r="M3774" s="2">
        <f t="shared" si="657"/>
        <v>0</v>
      </c>
      <c r="N3774" s="2">
        <f t="shared" si="658"/>
        <v>10406.261682243086</v>
      </c>
      <c r="O3774" s="2">
        <f t="shared" si="659"/>
        <v>252.70853295911559</v>
      </c>
      <c r="P3774" s="2"/>
    </row>
    <row r="3775" spans="1:16" x14ac:dyDescent="0.25">
      <c r="A3775">
        <v>3774</v>
      </c>
      <c r="B3775">
        <f t="shared" si="650"/>
        <v>157</v>
      </c>
      <c r="C3775">
        <f t="shared" si="649"/>
        <v>6</v>
      </c>
      <c r="D3775" s="3">
        <v>21.562840429817015</v>
      </c>
      <c r="E3775">
        <v>0</v>
      </c>
      <c r="F3775">
        <f t="shared" si="651"/>
        <v>0</v>
      </c>
      <c r="H3775" s="2">
        <f t="shared" si="652"/>
        <v>0</v>
      </c>
      <c r="I3775" s="2">
        <f t="shared" si="653"/>
        <v>10406.261682243086</v>
      </c>
      <c r="J3775" s="2">
        <f t="shared" si="654"/>
        <v>252.83804018065283</v>
      </c>
      <c r="K3775" s="2">
        <f t="shared" si="656"/>
        <v>0</v>
      </c>
      <c r="L3775" s="2">
        <f t="shared" si="655"/>
        <v>0</v>
      </c>
      <c r="M3775" s="2">
        <f t="shared" si="657"/>
        <v>0</v>
      </c>
      <c r="N3775" s="2">
        <f t="shared" si="658"/>
        <v>10406.261682243086</v>
      </c>
      <c r="O3775" s="2">
        <f t="shared" si="659"/>
        <v>252.83804018065283</v>
      </c>
      <c r="P3775" s="2"/>
    </row>
    <row r="3776" spans="1:16" x14ac:dyDescent="0.25">
      <c r="A3776">
        <v>3775</v>
      </c>
      <c r="B3776">
        <f t="shared" si="650"/>
        <v>157</v>
      </c>
      <c r="C3776">
        <f t="shared" si="649"/>
        <v>7</v>
      </c>
      <c r="D3776" s="3">
        <v>21.742242064029995</v>
      </c>
      <c r="E3776">
        <v>0</v>
      </c>
      <c r="F3776">
        <f t="shared" si="651"/>
        <v>330</v>
      </c>
      <c r="H3776" s="2">
        <f t="shared" si="652"/>
        <v>0</v>
      </c>
      <c r="I3776" s="2">
        <f t="shared" si="653"/>
        <v>10076.261682243086</v>
      </c>
      <c r="J3776" s="2">
        <f t="shared" si="654"/>
        <v>244.96922828811901</v>
      </c>
      <c r="K3776" s="2">
        <f t="shared" si="656"/>
        <v>0</v>
      </c>
      <c r="L3776" s="2">
        <f t="shared" si="655"/>
        <v>0</v>
      </c>
      <c r="M3776" s="2">
        <f t="shared" si="657"/>
        <v>330</v>
      </c>
      <c r="N3776" s="2">
        <f t="shared" si="658"/>
        <v>10076.261682243086</v>
      </c>
      <c r="O3776" s="2">
        <f t="shared" si="659"/>
        <v>244.96922828811901</v>
      </c>
      <c r="P3776" s="2"/>
    </row>
    <row r="3777" spans="1:16" x14ac:dyDescent="0.25">
      <c r="A3777">
        <v>3776</v>
      </c>
      <c r="B3777">
        <f t="shared" si="650"/>
        <v>157</v>
      </c>
      <c r="C3777">
        <f t="shared" si="649"/>
        <v>8</v>
      </c>
      <c r="D3777" s="3">
        <v>21.957606698650977</v>
      </c>
      <c r="E3777">
        <v>0</v>
      </c>
      <c r="F3777">
        <f t="shared" si="651"/>
        <v>0</v>
      </c>
      <c r="H3777" s="2">
        <f t="shared" si="652"/>
        <v>0</v>
      </c>
      <c r="I3777" s="2">
        <f t="shared" si="653"/>
        <v>10076.261682243086</v>
      </c>
      <c r="J3777" s="2">
        <f t="shared" si="654"/>
        <v>245.14822437627458</v>
      </c>
      <c r="K3777" s="2">
        <f t="shared" si="656"/>
        <v>0</v>
      </c>
      <c r="L3777" s="2">
        <f t="shared" si="655"/>
        <v>0</v>
      </c>
      <c r="M3777" s="2">
        <f t="shared" si="657"/>
        <v>0</v>
      </c>
      <c r="N3777" s="2">
        <f t="shared" si="658"/>
        <v>10076.261682243086</v>
      </c>
      <c r="O3777" s="2">
        <f t="shared" si="659"/>
        <v>245.14822437627458</v>
      </c>
      <c r="P3777" s="2"/>
    </row>
    <row r="3778" spans="1:16" x14ac:dyDescent="0.25">
      <c r="A3778">
        <v>3777</v>
      </c>
      <c r="B3778">
        <f t="shared" si="650"/>
        <v>157</v>
      </c>
      <c r="C3778">
        <f t="shared" ref="C3778:C3841" si="660">A3778-B3778*24</f>
        <v>9</v>
      </c>
      <c r="D3778" s="3">
        <v>22.191159517385017</v>
      </c>
      <c r="E3778">
        <v>0</v>
      </c>
      <c r="F3778">
        <f t="shared" si="651"/>
        <v>0</v>
      </c>
      <c r="H3778" s="2">
        <f t="shared" si="652"/>
        <v>0</v>
      </c>
      <c r="I3778" s="2">
        <f t="shared" si="653"/>
        <v>10076.261682243086</v>
      </c>
      <c r="J3778" s="2">
        <f t="shared" si="654"/>
        <v>245.34233721659612</v>
      </c>
      <c r="K3778" s="2">
        <f t="shared" si="656"/>
        <v>0</v>
      </c>
      <c r="L3778" s="2">
        <f t="shared" si="655"/>
        <v>0</v>
      </c>
      <c r="M3778" s="2">
        <f t="shared" si="657"/>
        <v>0</v>
      </c>
      <c r="N3778" s="2">
        <f t="shared" si="658"/>
        <v>10076.261682243086</v>
      </c>
      <c r="O3778" s="2">
        <f t="shared" si="659"/>
        <v>245.34233721659612</v>
      </c>
      <c r="P3778" s="2"/>
    </row>
    <row r="3779" spans="1:16" x14ac:dyDescent="0.25">
      <c r="A3779">
        <v>3778</v>
      </c>
      <c r="B3779">
        <f t="shared" ref="B3779:B3842" si="661">INT(A3779/24)</f>
        <v>157</v>
      </c>
      <c r="C3779">
        <f t="shared" si="660"/>
        <v>10</v>
      </c>
      <c r="D3779" s="3">
        <v>22.439180209845972</v>
      </c>
      <c r="E3779">
        <v>0</v>
      </c>
      <c r="F3779">
        <f t="shared" ref="F3779:F3842" si="662">IF(C3779=$V$6,$V$5,0)</f>
        <v>0</v>
      </c>
      <c r="H3779" s="2">
        <f t="shared" ref="H3779:H3842" si="663">IF(E3779&gt;$V$8,$V$8,E3779)</f>
        <v>0</v>
      </c>
      <c r="I3779" s="2">
        <f t="shared" si="653"/>
        <v>10076.261682243086</v>
      </c>
      <c r="J3779" s="2">
        <f t="shared" si="654"/>
        <v>245.54847474614118</v>
      </c>
      <c r="K3779" s="2">
        <f t="shared" si="656"/>
        <v>0</v>
      </c>
      <c r="L3779" s="2">
        <f t="shared" si="655"/>
        <v>0</v>
      </c>
      <c r="M3779" s="2">
        <f t="shared" si="657"/>
        <v>0</v>
      </c>
      <c r="N3779" s="2">
        <f t="shared" si="658"/>
        <v>10076.261682243086</v>
      </c>
      <c r="O3779" s="2">
        <f t="shared" si="659"/>
        <v>245.54847474614118</v>
      </c>
      <c r="P3779" s="2"/>
    </row>
    <row r="3780" spans="1:16" x14ac:dyDescent="0.25">
      <c r="A3780">
        <v>3779</v>
      </c>
      <c r="B3780">
        <f t="shared" si="661"/>
        <v>157</v>
      </c>
      <c r="C3780">
        <f t="shared" si="660"/>
        <v>11</v>
      </c>
      <c r="D3780" s="3">
        <v>22.801290420840019</v>
      </c>
      <c r="E3780">
        <v>0</v>
      </c>
      <c r="F3780">
        <f t="shared" si="662"/>
        <v>0</v>
      </c>
      <c r="H3780" s="2">
        <f t="shared" si="663"/>
        <v>0</v>
      </c>
      <c r="I3780" s="2">
        <f t="shared" ref="I3780:I3843" si="664">N3779+H3780*1000/$V$10-F3780</f>
        <v>10076.261682243086</v>
      </c>
      <c r="J3780" s="2">
        <f t="shared" ref="J3780:J3843" si="665">(I3780/$V$13)*$V$16*(D3780+273)/100000</f>
        <v>245.84943553927781</v>
      </c>
      <c r="K3780" s="2">
        <f t="shared" si="656"/>
        <v>0</v>
      </c>
      <c r="L3780" s="2">
        <f t="shared" ref="L3780:L3843" si="666">K3780*1000/$V$10</f>
        <v>0</v>
      </c>
      <c r="M3780" s="2">
        <f t="shared" si="657"/>
        <v>0</v>
      </c>
      <c r="N3780" s="2">
        <f t="shared" si="658"/>
        <v>10076.261682243086</v>
      </c>
      <c r="O3780" s="2">
        <f t="shared" si="659"/>
        <v>245.84943553927781</v>
      </c>
      <c r="P3780" s="2"/>
    </row>
    <row r="3781" spans="1:16" x14ac:dyDescent="0.25">
      <c r="A3781">
        <v>3780</v>
      </c>
      <c r="B3781">
        <f t="shared" si="661"/>
        <v>157</v>
      </c>
      <c r="C3781">
        <f t="shared" si="660"/>
        <v>12</v>
      </c>
      <c r="D3781" s="3">
        <v>22.919100249759026</v>
      </c>
      <c r="E3781">
        <v>0</v>
      </c>
      <c r="F3781">
        <f t="shared" si="662"/>
        <v>0</v>
      </c>
      <c r="H3781" s="2">
        <f t="shared" si="663"/>
        <v>0</v>
      </c>
      <c r="I3781" s="2">
        <f t="shared" si="664"/>
        <v>10076.261682243086</v>
      </c>
      <c r="J3781" s="2">
        <f t="shared" si="665"/>
        <v>245.94735086581176</v>
      </c>
      <c r="K3781" s="2">
        <f t="shared" si="656"/>
        <v>0</v>
      </c>
      <c r="L3781" s="2">
        <f t="shared" si="666"/>
        <v>0</v>
      </c>
      <c r="M3781" s="2">
        <f t="shared" si="657"/>
        <v>0</v>
      </c>
      <c r="N3781" s="2">
        <f t="shared" si="658"/>
        <v>10076.261682243086</v>
      </c>
      <c r="O3781" s="2">
        <f t="shared" si="659"/>
        <v>245.94735086581176</v>
      </c>
      <c r="P3781" s="2"/>
    </row>
    <row r="3782" spans="1:16" x14ac:dyDescent="0.25">
      <c r="A3782">
        <v>3781</v>
      </c>
      <c r="B3782">
        <f t="shared" si="661"/>
        <v>157</v>
      </c>
      <c r="C3782">
        <f t="shared" si="660"/>
        <v>13</v>
      </c>
      <c r="D3782" s="3">
        <v>23.015001584177014</v>
      </c>
      <c r="E3782">
        <v>0</v>
      </c>
      <c r="F3782">
        <f t="shared" si="662"/>
        <v>0</v>
      </c>
      <c r="H3782" s="2">
        <f t="shared" si="663"/>
        <v>0</v>
      </c>
      <c r="I3782" s="2">
        <f t="shared" si="664"/>
        <v>10076.261682243086</v>
      </c>
      <c r="J3782" s="2">
        <f t="shared" si="665"/>
        <v>246.02705737723562</v>
      </c>
      <c r="K3782" s="2">
        <f t="shared" si="656"/>
        <v>0</v>
      </c>
      <c r="L3782" s="2">
        <f t="shared" si="666"/>
        <v>0</v>
      </c>
      <c r="M3782" s="2">
        <f t="shared" si="657"/>
        <v>0</v>
      </c>
      <c r="N3782" s="2">
        <f t="shared" si="658"/>
        <v>10076.261682243086</v>
      </c>
      <c r="O3782" s="2">
        <f t="shared" si="659"/>
        <v>246.02705737723562</v>
      </c>
      <c r="P3782" s="2"/>
    </row>
    <row r="3783" spans="1:16" x14ac:dyDescent="0.25">
      <c r="A3783">
        <v>3782</v>
      </c>
      <c r="B3783">
        <f t="shared" si="661"/>
        <v>157</v>
      </c>
      <c r="C3783">
        <f t="shared" si="660"/>
        <v>14</v>
      </c>
      <c r="D3783" s="3">
        <v>23.124957424501986</v>
      </c>
      <c r="E3783">
        <v>0</v>
      </c>
      <c r="F3783">
        <f t="shared" si="662"/>
        <v>0</v>
      </c>
      <c r="H3783" s="2">
        <f t="shared" si="663"/>
        <v>0</v>
      </c>
      <c r="I3783" s="2">
        <f t="shared" si="664"/>
        <v>10076.261682243086</v>
      </c>
      <c r="J3783" s="2">
        <f t="shared" si="665"/>
        <v>246.11844501533446</v>
      </c>
      <c r="K3783" s="2">
        <f t="shared" si="656"/>
        <v>0</v>
      </c>
      <c r="L3783" s="2">
        <f t="shared" si="666"/>
        <v>0</v>
      </c>
      <c r="M3783" s="2">
        <f t="shared" si="657"/>
        <v>0</v>
      </c>
      <c r="N3783" s="2">
        <f t="shared" si="658"/>
        <v>10076.261682243086</v>
      </c>
      <c r="O3783" s="2">
        <f t="shared" si="659"/>
        <v>246.11844501533446</v>
      </c>
      <c r="P3783" s="2"/>
    </row>
    <row r="3784" spans="1:16" x14ac:dyDescent="0.25">
      <c r="A3784">
        <v>3783</v>
      </c>
      <c r="B3784">
        <f t="shared" si="661"/>
        <v>157</v>
      </c>
      <c r="C3784">
        <f t="shared" si="660"/>
        <v>15</v>
      </c>
      <c r="D3784" s="3">
        <v>23.206804253014013</v>
      </c>
      <c r="E3784">
        <v>0</v>
      </c>
      <c r="F3784">
        <f t="shared" si="662"/>
        <v>0</v>
      </c>
      <c r="H3784" s="2">
        <f t="shared" si="663"/>
        <v>0</v>
      </c>
      <c r="I3784" s="2">
        <f t="shared" si="664"/>
        <v>10076.261682243086</v>
      </c>
      <c r="J3784" s="2">
        <f t="shared" si="665"/>
        <v>246.18647040008423</v>
      </c>
      <c r="K3784" s="2">
        <f t="shared" si="656"/>
        <v>0</v>
      </c>
      <c r="L3784" s="2">
        <f t="shared" si="666"/>
        <v>0</v>
      </c>
      <c r="M3784" s="2">
        <f t="shared" si="657"/>
        <v>0</v>
      </c>
      <c r="N3784" s="2">
        <f t="shared" si="658"/>
        <v>10076.261682243086</v>
      </c>
      <c r="O3784" s="2">
        <f t="shared" si="659"/>
        <v>246.18647040008423</v>
      </c>
      <c r="P3784" s="2"/>
    </row>
    <row r="3785" spans="1:16" x14ac:dyDescent="0.25">
      <c r="A3785">
        <v>3784</v>
      </c>
      <c r="B3785">
        <f t="shared" si="661"/>
        <v>157</v>
      </c>
      <c r="C3785">
        <f t="shared" si="660"/>
        <v>16</v>
      </c>
      <c r="D3785" s="3">
        <v>23.131984677455023</v>
      </c>
      <c r="E3785">
        <v>0</v>
      </c>
      <c r="F3785">
        <f t="shared" si="662"/>
        <v>0</v>
      </c>
      <c r="H3785" s="2">
        <f t="shared" si="663"/>
        <v>0</v>
      </c>
      <c r="I3785" s="2">
        <f t="shared" si="664"/>
        <v>10076.261682243086</v>
      </c>
      <c r="J3785" s="2">
        <f t="shared" si="665"/>
        <v>246.1242855786715</v>
      </c>
      <c r="K3785" s="2">
        <f t="shared" si="656"/>
        <v>0</v>
      </c>
      <c r="L3785" s="2">
        <f t="shared" si="666"/>
        <v>0</v>
      </c>
      <c r="M3785" s="2">
        <f t="shared" si="657"/>
        <v>0</v>
      </c>
      <c r="N3785" s="2">
        <f t="shared" si="658"/>
        <v>10076.261682243086</v>
      </c>
      <c r="O3785" s="2">
        <f t="shared" si="659"/>
        <v>246.1242855786715</v>
      </c>
      <c r="P3785" s="2"/>
    </row>
    <row r="3786" spans="1:16" x14ac:dyDescent="0.25">
      <c r="A3786">
        <v>3785</v>
      </c>
      <c r="B3786">
        <f t="shared" si="661"/>
        <v>157</v>
      </c>
      <c r="C3786">
        <f t="shared" si="660"/>
        <v>17</v>
      </c>
      <c r="D3786" s="3">
        <v>22.998880239167022</v>
      </c>
      <c r="E3786">
        <v>0</v>
      </c>
      <c r="F3786">
        <f t="shared" si="662"/>
        <v>0</v>
      </c>
      <c r="H3786" s="2">
        <f t="shared" si="663"/>
        <v>0</v>
      </c>
      <c r="I3786" s="2">
        <f t="shared" si="664"/>
        <v>10076.261682243086</v>
      </c>
      <c r="J3786" s="2">
        <f t="shared" si="665"/>
        <v>246.01365843781517</v>
      </c>
      <c r="K3786" s="2">
        <f t="shared" si="656"/>
        <v>0</v>
      </c>
      <c r="L3786" s="2">
        <f t="shared" si="666"/>
        <v>0</v>
      </c>
      <c r="M3786" s="2">
        <f t="shared" si="657"/>
        <v>0</v>
      </c>
      <c r="N3786" s="2">
        <f t="shared" si="658"/>
        <v>10076.261682243086</v>
      </c>
      <c r="O3786" s="2">
        <f t="shared" si="659"/>
        <v>246.01365843781517</v>
      </c>
      <c r="P3786" s="2"/>
    </row>
    <row r="3787" spans="1:16" x14ac:dyDescent="0.25">
      <c r="A3787">
        <v>3786</v>
      </c>
      <c r="B3787">
        <f t="shared" si="661"/>
        <v>157</v>
      </c>
      <c r="C3787">
        <f t="shared" si="660"/>
        <v>18</v>
      </c>
      <c r="D3787" s="3">
        <v>22.869496111266983</v>
      </c>
      <c r="E3787">
        <v>0</v>
      </c>
      <c r="F3787">
        <f t="shared" si="662"/>
        <v>0</v>
      </c>
      <c r="H3787" s="2">
        <f t="shared" si="663"/>
        <v>0</v>
      </c>
      <c r="I3787" s="2">
        <f t="shared" si="664"/>
        <v>10076.261682243086</v>
      </c>
      <c r="J3787" s="2">
        <f t="shared" si="665"/>
        <v>245.90612335990286</v>
      </c>
      <c r="K3787" s="2">
        <f t="shared" si="656"/>
        <v>0</v>
      </c>
      <c r="L3787" s="2">
        <f t="shared" si="666"/>
        <v>0</v>
      </c>
      <c r="M3787" s="2">
        <f t="shared" si="657"/>
        <v>0</v>
      </c>
      <c r="N3787" s="2">
        <f t="shared" si="658"/>
        <v>10076.261682243086</v>
      </c>
      <c r="O3787" s="2">
        <f t="shared" si="659"/>
        <v>245.90612335990286</v>
      </c>
      <c r="P3787" s="2"/>
    </row>
    <row r="3788" spans="1:16" x14ac:dyDescent="0.25">
      <c r="A3788">
        <v>3787</v>
      </c>
      <c r="B3788">
        <f t="shared" si="661"/>
        <v>157</v>
      </c>
      <c r="C3788">
        <f t="shared" si="660"/>
        <v>19</v>
      </c>
      <c r="D3788" s="3">
        <v>22.765327420432982</v>
      </c>
      <c r="E3788">
        <v>0</v>
      </c>
      <c r="F3788">
        <f t="shared" si="662"/>
        <v>0</v>
      </c>
      <c r="H3788" s="2">
        <f t="shared" si="663"/>
        <v>0</v>
      </c>
      <c r="I3788" s="2">
        <f t="shared" si="664"/>
        <v>10076.261682243086</v>
      </c>
      <c r="J3788" s="2">
        <f t="shared" si="665"/>
        <v>245.8195455974936</v>
      </c>
      <c r="K3788" s="2">
        <f t="shared" si="656"/>
        <v>0</v>
      </c>
      <c r="L3788" s="2">
        <f t="shared" si="666"/>
        <v>0</v>
      </c>
      <c r="M3788" s="2">
        <f t="shared" si="657"/>
        <v>0</v>
      </c>
      <c r="N3788" s="2">
        <f t="shared" si="658"/>
        <v>10076.261682243086</v>
      </c>
      <c r="O3788" s="2">
        <f t="shared" si="659"/>
        <v>245.8195455974936</v>
      </c>
      <c r="P3788" s="2"/>
    </row>
    <row r="3789" spans="1:16" x14ac:dyDescent="0.25">
      <c r="A3789">
        <v>3788</v>
      </c>
      <c r="B3789">
        <f t="shared" si="661"/>
        <v>157</v>
      </c>
      <c r="C3789">
        <f t="shared" si="660"/>
        <v>20</v>
      </c>
      <c r="D3789" s="3">
        <v>22.74259219029102</v>
      </c>
      <c r="E3789">
        <v>0</v>
      </c>
      <c r="F3789">
        <f t="shared" si="662"/>
        <v>0</v>
      </c>
      <c r="H3789" s="2">
        <f t="shared" si="663"/>
        <v>0</v>
      </c>
      <c r="I3789" s="2">
        <f t="shared" si="664"/>
        <v>10076.261682243086</v>
      </c>
      <c r="J3789" s="2">
        <f t="shared" si="665"/>
        <v>245.80064965728556</v>
      </c>
      <c r="K3789" s="2">
        <f t="shared" si="656"/>
        <v>0</v>
      </c>
      <c r="L3789" s="2">
        <f t="shared" si="666"/>
        <v>0</v>
      </c>
      <c r="M3789" s="2">
        <f t="shared" si="657"/>
        <v>0</v>
      </c>
      <c r="N3789" s="2">
        <f t="shared" si="658"/>
        <v>10076.261682243086</v>
      </c>
      <c r="O3789" s="2">
        <f t="shared" si="659"/>
        <v>245.80064965728556</v>
      </c>
      <c r="P3789" s="2"/>
    </row>
    <row r="3790" spans="1:16" x14ac:dyDescent="0.25">
      <c r="A3790">
        <v>3789</v>
      </c>
      <c r="B3790">
        <f t="shared" si="661"/>
        <v>157</v>
      </c>
      <c r="C3790">
        <f t="shared" si="660"/>
        <v>21</v>
      </c>
      <c r="D3790" s="3">
        <v>22.702908879496988</v>
      </c>
      <c r="E3790">
        <v>0</v>
      </c>
      <c r="F3790">
        <f t="shared" si="662"/>
        <v>0</v>
      </c>
      <c r="H3790" s="2">
        <f t="shared" si="663"/>
        <v>0</v>
      </c>
      <c r="I3790" s="2">
        <f t="shared" si="664"/>
        <v>10076.261682243086</v>
      </c>
      <c r="J3790" s="2">
        <f t="shared" si="665"/>
        <v>245.76766765255812</v>
      </c>
      <c r="K3790" s="2">
        <f t="shared" si="656"/>
        <v>0</v>
      </c>
      <c r="L3790" s="2">
        <f t="shared" si="666"/>
        <v>0</v>
      </c>
      <c r="M3790" s="2">
        <f t="shared" si="657"/>
        <v>0</v>
      </c>
      <c r="N3790" s="2">
        <f t="shared" si="658"/>
        <v>10076.261682243086</v>
      </c>
      <c r="O3790" s="2">
        <f t="shared" si="659"/>
        <v>245.76766765255812</v>
      </c>
      <c r="P3790" s="2"/>
    </row>
    <row r="3791" spans="1:16" x14ac:dyDescent="0.25">
      <c r="A3791">
        <v>3790</v>
      </c>
      <c r="B3791">
        <f t="shared" si="661"/>
        <v>157</v>
      </c>
      <c r="C3791">
        <f t="shared" si="660"/>
        <v>22</v>
      </c>
      <c r="D3791" s="3">
        <v>22.656611683570986</v>
      </c>
      <c r="E3791">
        <v>0</v>
      </c>
      <c r="F3791">
        <f t="shared" si="662"/>
        <v>0</v>
      </c>
      <c r="H3791" s="2">
        <f t="shared" si="663"/>
        <v>0</v>
      </c>
      <c r="I3791" s="2">
        <f t="shared" si="664"/>
        <v>10076.261682243086</v>
      </c>
      <c r="J3791" s="2">
        <f t="shared" si="665"/>
        <v>245.72918864704306</v>
      </c>
      <c r="K3791" s="2">
        <f t="shared" si="656"/>
        <v>0</v>
      </c>
      <c r="L3791" s="2">
        <f t="shared" si="666"/>
        <v>0</v>
      </c>
      <c r="M3791" s="2">
        <f t="shared" si="657"/>
        <v>0</v>
      </c>
      <c r="N3791" s="2">
        <f t="shared" si="658"/>
        <v>10076.261682243086</v>
      </c>
      <c r="O3791" s="2">
        <f t="shared" si="659"/>
        <v>245.72918864704306</v>
      </c>
      <c r="P3791" s="2"/>
    </row>
    <row r="3792" spans="1:16" x14ac:dyDescent="0.25">
      <c r="A3792">
        <v>3791</v>
      </c>
      <c r="B3792">
        <f t="shared" si="661"/>
        <v>157</v>
      </c>
      <c r="C3792">
        <f t="shared" si="660"/>
        <v>23</v>
      </c>
      <c r="D3792" s="3">
        <v>22.253991426142022</v>
      </c>
      <c r="E3792">
        <v>0</v>
      </c>
      <c r="F3792">
        <f t="shared" si="662"/>
        <v>0</v>
      </c>
      <c r="H3792" s="2">
        <f t="shared" si="663"/>
        <v>0</v>
      </c>
      <c r="I3792" s="2">
        <f t="shared" si="664"/>
        <v>10076.261682243086</v>
      </c>
      <c r="J3792" s="2">
        <f t="shared" si="665"/>
        <v>245.39455872408107</v>
      </c>
      <c r="K3792" s="2">
        <f t="shared" si="656"/>
        <v>0</v>
      </c>
      <c r="L3792" s="2">
        <f t="shared" si="666"/>
        <v>0</v>
      </c>
      <c r="M3792" s="2">
        <f t="shared" si="657"/>
        <v>0</v>
      </c>
      <c r="N3792" s="2">
        <f t="shared" si="658"/>
        <v>10076.261682243086</v>
      </c>
      <c r="O3792" s="2">
        <f t="shared" si="659"/>
        <v>245.39455872408107</v>
      </c>
      <c r="P3792" s="2"/>
    </row>
    <row r="3793" spans="1:16" x14ac:dyDescent="0.25">
      <c r="A3793">
        <v>3792</v>
      </c>
      <c r="B3793">
        <f t="shared" si="661"/>
        <v>158</v>
      </c>
      <c r="C3793">
        <f t="shared" si="660"/>
        <v>0</v>
      </c>
      <c r="D3793" s="3">
        <v>22.268459299868994</v>
      </c>
      <c r="E3793">
        <v>0</v>
      </c>
      <c r="F3793">
        <f t="shared" si="662"/>
        <v>0</v>
      </c>
      <c r="H3793" s="2">
        <f t="shared" si="663"/>
        <v>0</v>
      </c>
      <c r="I3793" s="2">
        <f t="shared" si="664"/>
        <v>10076.261682243086</v>
      </c>
      <c r="J3793" s="2">
        <f t="shared" si="665"/>
        <v>245.40658341330462</v>
      </c>
      <c r="K3793" s="2">
        <f t="shared" si="656"/>
        <v>0</v>
      </c>
      <c r="L3793" s="2">
        <f t="shared" si="666"/>
        <v>0</v>
      </c>
      <c r="M3793" s="2">
        <f t="shared" si="657"/>
        <v>0</v>
      </c>
      <c r="N3793" s="2">
        <f t="shared" si="658"/>
        <v>10076.261682243086</v>
      </c>
      <c r="O3793" s="2">
        <f t="shared" si="659"/>
        <v>245.40658341330462</v>
      </c>
      <c r="P3793" s="2"/>
    </row>
    <row r="3794" spans="1:16" x14ac:dyDescent="0.25">
      <c r="A3794">
        <v>3793</v>
      </c>
      <c r="B3794">
        <f t="shared" si="661"/>
        <v>158</v>
      </c>
      <c r="C3794">
        <f t="shared" si="660"/>
        <v>1</v>
      </c>
      <c r="D3794" s="3">
        <v>22.365187369929004</v>
      </c>
      <c r="E3794">
        <v>0</v>
      </c>
      <c r="F3794">
        <f t="shared" si="662"/>
        <v>0</v>
      </c>
      <c r="H3794" s="2">
        <f t="shared" si="663"/>
        <v>0</v>
      </c>
      <c r="I3794" s="2">
        <f t="shared" si="664"/>
        <v>10076.261682243086</v>
      </c>
      <c r="J3794" s="2">
        <f t="shared" si="665"/>
        <v>245.48697704982735</v>
      </c>
      <c r="K3794" s="2">
        <f t="shared" si="656"/>
        <v>0</v>
      </c>
      <c r="L3794" s="2">
        <f t="shared" si="666"/>
        <v>0</v>
      </c>
      <c r="M3794" s="2">
        <f t="shared" si="657"/>
        <v>0</v>
      </c>
      <c r="N3794" s="2">
        <f t="shared" si="658"/>
        <v>10076.261682243086</v>
      </c>
      <c r="O3794" s="2">
        <f t="shared" si="659"/>
        <v>245.48697704982735</v>
      </c>
      <c r="P3794" s="2"/>
    </row>
    <row r="3795" spans="1:16" x14ac:dyDescent="0.25">
      <c r="A3795">
        <v>3794</v>
      </c>
      <c r="B3795">
        <f t="shared" si="661"/>
        <v>158</v>
      </c>
      <c r="C3795">
        <f t="shared" si="660"/>
        <v>2</v>
      </c>
      <c r="D3795" s="3">
        <v>22.569391073388999</v>
      </c>
      <c r="E3795">
        <v>0</v>
      </c>
      <c r="F3795">
        <f t="shared" si="662"/>
        <v>0</v>
      </c>
      <c r="H3795" s="2">
        <f t="shared" si="663"/>
        <v>0</v>
      </c>
      <c r="I3795" s="2">
        <f t="shared" si="664"/>
        <v>10076.261682243086</v>
      </c>
      <c r="J3795" s="2">
        <f t="shared" si="665"/>
        <v>245.65669694915317</v>
      </c>
      <c r="K3795" s="2">
        <f t="shared" si="656"/>
        <v>0</v>
      </c>
      <c r="L3795" s="2">
        <f t="shared" si="666"/>
        <v>0</v>
      </c>
      <c r="M3795" s="2">
        <f t="shared" si="657"/>
        <v>0</v>
      </c>
      <c r="N3795" s="2">
        <f t="shared" si="658"/>
        <v>10076.261682243086</v>
      </c>
      <c r="O3795" s="2">
        <f t="shared" si="659"/>
        <v>245.65669694915317</v>
      </c>
      <c r="P3795" s="2"/>
    </row>
    <row r="3796" spans="1:16" x14ac:dyDescent="0.25">
      <c r="A3796">
        <v>3795</v>
      </c>
      <c r="B3796">
        <f t="shared" si="661"/>
        <v>158</v>
      </c>
      <c r="C3796">
        <f t="shared" si="660"/>
        <v>3</v>
      </c>
      <c r="D3796" s="3">
        <v>22.802117156481017</v>
      </c>
      <c r="E3796">
        <v>0</v>
      </c>
      <c r="F3796">
        <f t="shared" si="662"/>
        <v>0</v>
      </c>
      <c r="H3796" s="2">
        <f t="shared" si="663"/>
        <v>0</v>
      </c>
      <c r="I3796" s="2">
        <f t="shared" si="664"/>
        <v>10076.261682243086</v>
      </c>
      <c r="J3796" s="2">
        <f t="shared" si="665"/>
        <v>245.85012266437582</v>
      </c>
      <c r="K3796" s="2">
        <f t="shared" si="656"/>
        <v>0</v>
      </c>
      <c r="L3796" s="2">
        <f t="shared" si="666"/>
        <v>0</v>
      </c>
      <c r="M3796" s="2">
        <f t="shared" si="657"/>
        <v>0</v>
      </c>
      <c r="N3796" s="2">
        <f t="shared" si="658"/>
        <v>10076.261682243086</v>
      </c>
      <c r="O3796" s="2">
        <f t="shared" si="659"/>
        <v>245.85012266437582</v>
      </c>
      <c r="P3796" s="2"/>
    </row>
    <row r="3797" spans="1:16" x14ac:dyDescent="0.25">
      <c r="A3797">
        <v>3796</v>
      </c>
      <c r="B3797">
        <f t="shared" si="661"/>
        <v>158</v>
      </c>
      <c r="C3797">
        <f t="shared" si="660"/>
        <v>4</v>
      </c>
      <c r="D3797" s="3">
        <v>23.027402618800011</v>
      </c>
      <c r="E3797">
        <v>0</v>
      </c>
      <c r="F3797">
        <f t="shared" si="662"/>
        <v>0</v>
      </c>
      <c r="H3797" s="2">
        <f t="shared" si="663"/>
        <v>0</v>
      </c>
      <c r="I3797" s="2">
        <f t="shared" si="664"/>
        <v>10076.261682243086</v>
      </c>
      <c r="J3797" s="2">
        <f t="shared" si="665"/>
        <v>246.03736425371281</v>
      </c>
      <c r="K3797" s="2">
        <f t="shared" si="656"/>
        <v>0</v>
      </c>
      <c r="L3797" s="2">
        <f t="shared" si="666"/>
        <v>0</v>
      </c>
      <c r="M3797" s="2">
        <f t="shared" si="657"/>
        <v>0</v>
      </c>
      <c r="N3797" s="2">
        <f t="shared" si="658"/>
        <v>10076.261682243086</v>
      </c>
      <c r="O3797" s="2">
        <f t="shared" si="659"/>
        <v>246.03736425371281</v>
      </c>
      <c r="P3797" s="2"/>
    </row>
    <row r="3798" spans="1:16" x14ac:dyDescent="0.25">
      <c r="A3798">
        <v>3797</v>
      </c>
      <c r="B3798">
        <f t="shared" si="661"/>
        <v>158</v>
      </c>
      <c r="C3798">
        <f t="shared" si="660"/>
        <v>5</v>
      </c>
      <c r="D3798" s="3">
        <v>23.157200114522027</v>
      </c>
      <c r="E3798">
        <v>0</v>
      </c>
      <c r="F3798">
        <f t="shared" si="662"/>
        <v>0</v>
      </c>
      <c r="H3798" s="2">
        <f t="shared" si="663"/>
        <v>0</v>
      </c>
      <c r="I3798" s="2">
        <f t="shared" si="664"/>
        <v>10076.261682243086</v>
      </c>
      <c r="J3798" s="2">
        <f t="shared" si="665"/>
        <v>246.1452428941754</v>
      </c>
      <c r="K3798" s="2">
        <f t="shared" si="656"/>
        <v>0</v>
      </c>
      <c r="L3798" s="2">
        <f t="shared" si="666"/>
        <v>0</v>
      </c>
      <c r="M3798" s="2">
        <f t="shared" si="657"/>
        <v>0</v>
      </c>
      <c r="N3798" s="2">
        <f t="shared" si="658"/>
        <v>10076.261682243086</v>
      </c>
      <c r="O3798" s="2">
        <f t="shared" si="659"/>
        <v>246.1452428941754</v>
      </c>
      <c r="P3798" s="2"/>
    </row>
    <row r="3799" spans="1:16" x14ac:dyDescent="0.25">
      <c r="A3799">
        <v>3798</v>
      </c>
      <c r="B3799">
        <f t="shared" si="661"/>
        <v>158</v>
      </c>
      <c r="C3799">
        <f t="shared" si="660"/>
        <v>6</v>
      </c>
      <c r="D3799" s="3">
        <v>23.200603735701975</v>
      </c>
      <c r="E3799">
        <v>0</v>
      </c>
      <c r="F3799">
        <f t="shared" si="662"/>
        <v>0</v>
      </c>
      <c r="H3799" s="2">
        <f t="shared" si="663"/>
        <v>0</v>
      </c>
      <c r="I3799" s="2">
        <f t="shared" si="664"/>
        <v>10076.261682243086</v>
      </c>
      <c r="J3799" s="2">
        <f t="shared" si="665"/>
        <v>246.18131696184517</v>
      </c>
      <c r="K3799" s="2">
        <f t="shared" si="656"/>
        <v>0</v>
      </c>
      <c r="L3799" s="2">
        <f t="shared" si="666"/>
        <v>0</v>
      </c>
      <c r="M3799" s="2">
        <f t="shared" si="657"/>
        <v>0</v>
      </c>
      <c r="N3799" s="2">
        <f t="shared" si="658"/>
        <v>10076.261682243086</v>
      </c>
      <c r="O3799" s="2">
        <f t="shared" si="659"/>
        <v>246.18131696184517</v>
      </c>
      <c r="P3799" s="2"/>
    </row>
    <row r="3800" spans="1:16" x14ac:dyDescent="0.25">
      <c r="A3800">
        <v>3799</v>
      </c>
      <c r="B3800">
        <f t="shared" si="661"/>
        <v>158</v>
      </c>
      <c r="C3800">
        <f t="shared" si="660"/>
        <v>7</v>
      </c>
      <c r="D3800" s="3">
        <v>23.242353885599982</v>
      </c>
      <c r="E3800">
        <v>0</v>
      </c>
      <c r="F3800">
        <f t="shared" si="662"/>
        <v>330</v>
      </c>
      <c r="H3800" s="2">
        <f t="shared" si="663"/>
        <v>0</v>
      </c>
      <c r="I3800" s="2">
        <f t="shared" si="664"/>
        <v>9746.2616822430864</v>
      </c>
      <c r="J3800" s="2">
        <f t="shared" si="665"/>
        <v>238.15238285441202</v>
      </c>
      <c r="K3800" s="2">
        <f t="shared" si="656"/>
        <v>0</v>
      </c>
      <c r="L3800" s="2">
        <f t="shared" si="666"/>
        <v>0</v>
      </c>
      <c r="M3800" s="2">
        <f t="shared" si="657"/>
        <v>330</v>
      </c>
      <c r="N3800" s="2">
        <f t="shared" si="658"/>
        <v>9746.2616822430864</v>
      </c>
      <c r="O3800" s="2">
        <f t="shared" si="659"/>
        <v>238.15238285441202</v>
      </c>
      <c r="P3800" s="2"/>
    </row>
    <row r="3801" spans="1:16" x14ac:dyDescent="0.25">
      <c r="A3801">
        <v>3800</v>
      </c>
      <c r="B3801">
        <f t="shared" si="661"/>
        <v>158</v>
      </c>
      <c r="C3801">
        <f t="shared" si="660"/>
        <v>8</v>
      </c>
      <c r="D3801" s="3">
        <v>23.272116368694981</v>
      </c>
      <c r="E3801">
        <v>0</v>
      </c>
      <c r="F3801">
        <f t="shared" si="662"/>
        <v>0</v>
      </c>
      <c r="H3801" s="2">
        <f t="shared" si="663"/>
        <v>0</v>
      </c>
      <c r="I3801" s="2">
        <f t="shared" si="664"/>
        <v>9746.2616822430864</v>
      </c>
      <c r="J3801" s="2">
        <f t="shared" si="665"/>
        <v>238.17630923150077</v>
      </c>
      <c r="K3801" s="2">
        <f t="shared" si="656"/>
        <v>0</v>
      </c>
      <c r="L3801" s="2">
        <f t="shared" si="666"/>
        <v>0</v>
      </c>
      <c r="M3801" s="2">
        <f t="shared" si="657"/>
        <v>0</v>
      </c>
      <c r="N3801" s="2">
        <f t="shared" si="658"/>
        <v>9746.2616822430864</v>
      </c>
      <c r="O3801" s="2">
        <f t="shared" si="659"/>
        <v>238.17630923150077</v>
      </c>
      <c r="P3801" s="2"/>
    </row>
    <row r="3802" spans="1:16" x14ac:dyDescent="0.25">
      <c r="A3802">
        <v>3801</v>
      </c>
      <c r="B3802">
        <f t="shared" si="661"/>
        <v>158</v>
      </c>
      <c r="C3802">
        <f t="shared" si="660"/>
        <v>9</v>
      </c>
      <c r="D3802" s="3">
        <v>23.39075293325601</v>
      </c>
      <c r="E3802">
        <v>0</v>
      </c>
      <c r="F3802">
        <f t="shared" si="662"/>
        <v>0</v>
      </c>
      <c r="H3802" s="2">
        <f t="shared" si="663"/>
        <v>0</v>
      </c>
      <c r="I3802" s="2">
        <f t="shared" si="664"/>
        <v>9746.2616822430864</v>
      </c>
      <c r="J3802" s="2">
        <f t="shared" si="665"/>
        <v>238.27168242906453</v>
      </c>
      <c r="K3802" s="2">
        <f t="shared" si="656"/>
        <v>0</v>
      </c>
      <c r="L3802" s="2">
        <f t="shared" si="666"/>
        <v>0</v>
      </c>
      <c r="M3802" s="2">
        <f t="shared" si="657"/>
        <v>0</v>
      </c>
      <c r="N3802" s="2">
        <f t="shared" si="658"/>
        <v>9746.2616822430864</v>
      </c>
      <c r="O3802" s="2">
        <f t="shared" si="659"/>
        <v>238.27168242906453</v>
      </c>
      <c r="P3802" s="2"/>
    </row>
    <row r="3803" spans="1:16" x14ac:dyDescent="0.25">
      <c r="A3803">
        <v>3802</v>
      </c>
      <c r="B3803">
        <f t="shared" si="661"/>
        <v>158</v>
      </c>
      <c r="C3803">
        <f t="shared" si="660"/>
        <v>10</v>
      </c>
      <c r="D3803" s="3">
        <v>23.594129901073984</v>
      </c>
      <c r="E3803">
        <v>0</v>
      </c>
      <c r="F3803">
        <f t="shared" si="662"/>
        <v>0</v>
      </c>
      <c r="H3803" s="2">
        <f t="shared" si="663"/>
        <v>0</v>
      </c>
      <c r="I3803" s="2">
        <f t="shared" si="664"/>
        <v>9746.2616822430864</v>
      </c>
      <c r="J3803" s="2">
        <f t="shared" si="665"/>
        <v>238.43517933917298</v>
      </c>
      <c r="K3803" s="2">
        <f t="shared" si="656"/>
        <v>0</v>
      </c>
      <c r="L3803" s="2">
        <f t="shared" si="666"/>
        <v>0</v>
      </c>
      <c r="M3803" s="2">
        <f t="shared" si="657"/>
        <v>0</v>
      </c>
      <c r="N3803" s="2">
        <f t="shared" si="658"/>
        <v>9746.2616822430864</v>
      </c>
      <c r="O3803" s="2">
        <f t="shared" si="659"/>
        <v>238.43517933917298</v>
      </c>
      <c r="P3803" s="2"/>
    </row>
    <row r="3804" spans="1:16" x14ac:dyDescent="0.25">
      <c r="A3804">
        <v>3803</v>
      </c>
      <c r="B3804">
        <f t="shared" si="661"/>
        <v>158</v>
      </c>
      <c r="C3804">
        <f t="shared" si="660"/>
        <v>11</v>
      </c>
      <c r="D3804" s="3">
        <v>24.026099273778016</v>
      </c>
      <c r="E3804">
        <v>0</v>
      </c>
      <c r="F3804">
        <f t="shared" si="662"/>
        <v>0</v>
      </c>
      <c r="H3804" s="2">
        <f t="shared" si="663"/>
        <v>0</v>
      </c>
      <c r="I3804" s="2">
        <f t="shared" si="664"/>
        <v>9746.2616822430864</v>
      </c>
      <c r="J3804" s="2">
        <f t="shared" si="665"/>
        <v>238.78244411775802</v>
      </c>
      <c r="K3804" s="2">
        <f t="shared" si="656"/>
        <v>0</v>
      </c>
      <c r="L3804" s="2">
        <f t="shared" si="666"/>
        <v>0</v>
      </c>
      <c r="M3804" s="2">
        <f t="shared" si="657"/>
        <v>0</v>
      </c>
      <c r="N3804" s="2">
        <f t="shared" si="658"/>
        <v>9746.2616822430864</v>
      </c>
      <c r="O3804" s="2">
        <f t="shared" si="659"/>
        <v>238.78244411775802</v>
      </c>
      <c r="P3804" s="2"/>
    </row>
    <row r="3805" spans="1:16" x14ac:dyDescent="0.25">
      <c r="A3805">
        <v>3804</v>
      </c>
      <c r="B3805">
        <f t="shared" si="661"/>
        <v>158</v>
      </c>
      <c r="C3805">
        <f t="shared" si="660"/>
        <v>12</v>
      </c>
      <c r="D3805" s="3">
        <v>24.195580080292984</v>
      </c>
      <c r="E3805">
        <v>0</v>
      </c>
      <c r="F3805">
        <f t="shared" si="662"/>
        <v>0</v>
      </c>
      <c r="H3805" s="2">
        <f t="shared" si="663"/>
        <v>0</v>
      </c>
      <c r="I3805" s="2">
        <f t="shared" si="664"/>
        <v>9746.2616822430864</v>
      </c>
      <c r="J3805" s="2">
        <f t="shared" si="665"/>
        <v>238.91869154284839</v>
      </c>
      <c r="K3805" s="2">
        <f t="shared" si="656"/>
        <v>0</v>
      </c>
      <c r="L3805" s="2">
        <f t="shared" si="666"/>
        <v>0</v>
      </c>
      <c r="M3805" s="2">
        <f t="shared" si="657"/>
        <v>0</v>
      </c>
      <c r="N3805" s="2">
        <f t="shared" si="658"/>
        <v>9746.2616822430864</v>
      </c>
      <c r="O3805" s="2">
        <f t="shared" si="659"/>
        <v>238.91869154284839</v>
      </c>
      <c r="P3805" s="2"/>
    </row>
    <row r="3806" spans="1:16" x14ac:dyDescent="0.25">
      <c r="A3806">
        <v>3805</v>
      </c>
      <c r="B3806">
        <f t="shared" si="661"/>
        <v>158</v>
      </c>
      <c r="C3806">
        <f t="shared" si="660"/>
        <v>13</v>
      </c>
      <c r="D3806" s="3">
        <v>24.353073220006024</v>
      </c>
      <c r="E3806">
        <v>0</v>
      </c>
      <c r="F3806">
        <f t="shared" si="662"/>
        <v>0</v>
      </c>
      <c r="H3806" s="2">
        <f t="shared" si="663"/>
        <v>0</v>
      </c>
      <c r="I3806" s="2">
        <f t="shared" si="664"/>
        <v>9746.2616822430864</v>
      </c>
      <c r="J3806" s="2">
        <f t="shared" si="665"/>
        <v>239.04530195494485</v>
      </c>
      <c r="K3806" s="2">
        <f t="shared" si="656"/>
        <v>0</v>
      </c>
      <c r="L3806" s="2">
        <f t="shared" si="666"/>
        <v>0</v>
      </c>
      <c r="M3806" s="2">
        <f t="shared" si="657"/>
        <v>0</v>
      </c>
      <c r="N3806" s="2">
        <f t="shared" si="658"/>
        <v>9746.2616822430864</v>
      </c>
      <c r="O3806" s="2">
        <f t="shared" si="659"/>
        <v>239.04530195494485</v>
      </c>
      <c r="P3806" s="2"/>
    </row>
    <row r="3807" spans="1:16" x14ac:dyDescent="0.25">
      <c r="A3807">
        <v>3806</v>
      </c>
      <c r="B3807">
        <f t="shared" si="661"/>
        <v>158</v>
      </c>
      <c r="C3807">
        <f t="shared" si="660"/>
        <v>14</v>
      </c>
      <c r="D3807" s="3">
        <v>24.465922635075003</v>
      </c>
      <c r="E3807">
        <v>0</v>
      </c>
      <c r="F3807">
        <f t="shared" si="662"/>
        <v>0</v>
      </c>
      <c r="H3807" s="2">
        <f t="shared" si="663"/>
        <v>0</v>
      </c>
      <c r="I3807" s="2">
        <f t="shared" si="664"/>
        <v>9746.2616822430864</v>
      </c>
      <c r="J3807" s="2">
        <f t="shared" si="665"/>
        <v>239.13602280140688</v>
      </c>
      <c r="K3807" s="2">
        <f t="shared" si="656"/>
        <v>0</v>
      </c>
      <c r="L3807" s="2">
        <f t="shared" si="666"/>
        <v>0</v>
      </c>
      <c r="M3807" s="2">
        <f t="shared" si="657"/>
        <v>0</v>
      </c>
      <c r="N3807" s="2">
        <f t="shared" si="658"/>
        <v>9746.2616822430864</v>
      </c>
      <c r="O3807" s="2">
        <f t="shared" si="659"/>
        <v>239.13602280140688</v>
      </c>
      <c r="P3807" s="2"/>
    </row>
    <row r="3808" spans="1:16" x14ac:dyDescent="0.25">
      <c r="A3808">
        <v>3807</v>
      </c>
      <c r="B3808">
        <f t="shared" si="661"/>
        <v>158</v>
      </c>
      <c r="C3808">
        <f t="shared" si="660"/>
        <v>15</v>
      </c>
      <c r="D3808" s="3">
        <v>24.512633198822016</v>
      </c>
      <c r="E3808">
        <v>0</v>
      </c>
      <c r="F3808">
        <f t="shared" si="662"/>
        <v>0</v>
      </c>
      <c r="H3808" s="2">
        <f t="shared" si="663"/>
        <v>0</v>
      </c>
      <c r="I3808" s="2">
        <f t="shared" si="664"/>
        <v>9746.2616822430864</v>
      </c>
      <c r="J3808" s="2">
        <f t="shared" si="665"/>
        <v>239.17357392100513</v>
      </c>
      <c r="K3808" s="2">
        <f t="shared" si="656"/>
        <v>0</v>
      </c>
      <c r="L3808" s="2">
        <f t="shared" si="666"/>
        <v>0</v>
      </c>
      <c r="M3808" s="2">
        <f t="shared" si="657"/>
        <v>0</v>
      </c>
      <c r="N3808" s="2">
        <f t="shared" si="658"/>
        <v>9746.2616822430864</v>
      </c>
      <c r="O3808" s="2">
        <f t="shared" si="659"/>
        <v>239.17357392100513</v>
      </c>
      <c r="P3808" s="2"/>
    </row>
    <row r="3809" spans="1:16" x14ac:dyDescent="0.25">
      <c r="A3809">
        <v>3808</v>
      </c>
      <c r="B3809">
        <f t="shared" si="661"/>
        <v>158</v>
      </c>
      <c r="C3809">
        <f t="shared" si="660"/>
        <v>16</v>
      </c>
      <c r="D3809" s="3">
        <v>24.591586452589013</v>
      </c>
      <c r="E3809">
        <v>0</v>
      </c>
      <c r="F3809">
        <f t="shared" si="662"/>
        <v>0</v>
      </c>
      <c r="H3809" s="2">
        <f t="shared" si="663"/>
        <v>0</v>
      </c>
      <c r="I3809" s="2">
        <f t="shared" si="664"/>
        <v>9746.2616822430864</v>
      </c>
      <c r="J3809" s="2">
        <f t="shared" si="665"/>
        <v>239.23704528244988</v>
      </c>
      <c r="K3809" s="2">
        <f t="shared" si="656"/>
        <v>0</v>
      </c>
      <c r="L3809" s="2">
        <f t="shared" si="666"/>
        <v>0</v>
      </c>
      <c r="M3809" s="2">
        <f t="shared" si="657"/>
        <v>0</v>
      </c>
      <c r="N3809" s="2">
        <f t="shared" si="658"/>
        <v>9746.2616822430864</v>
      </c>
      <c r="O3809" s="2">
        <f t="shared" si="659"/>
        <v>239.23704528244988</v>
      </c>
      <c r="P3809" s="2"/>
    </row>
    <row r="3810" spans="1:16" x14ac:dyDescent="0.25">
      <c r="A3810">
        <v>3809</v>
      </c>
      <c r="B3810">
        <f t="shared" si="661"/>
        <v>158</v>
      </c>
      <c r="C3810">
        <f t="shared" si="660"/>
        <v>17</v>
      </c>
      <c r="D3810" s="3">
        <v>24.635816809410983</v>
      </c>
      <c r="E3810">
        <v>0</v>
      </c>
      <c r="F3810">
        <f t="shared" si="662"/>
        <v>0</v>
      </c>
      <c r="H3810" s="2">
        <f t="shared" si="663"/>
        <v>0</v>
      </c>
      <c r="I3810" s="2">
        <f t="shared" si="664"/>
        <v>9746.2616822430864</v>
      </c>
      <c r="J3810" s="2">
        <f t="shared" si="665"/>
        <v>239.27260253729037</v>
      </c>
      <c r="K3810" s="2">
        <f t="shared" si="656"/>
        <v>0</v>
      </c>
      <c r="L3810" s="2">
        <f t="shared" si="666"/>
        <v>0</v>
      </c>
      <c r="M3810" s="2">
        <f t="shared" si="657"/>
        <v>0</v>
      </c>
      <c r="N3810" s="2">
        <f t="shared" si="658"/>
        <v>9746.2616822430864</v>
      </c>
      <c r="O3810" s="2">
        <f t="shared" si="659"/>
        <v>239.27260253729037</v>
      </c>
      <c r="P3810" s="2"/>
    </row>
    <row r="3811" spans="1:16" x14ac:dyDescent="0.25">
      <c r="A3811">
        <v>3810</v>
      </c>
      <c r="B3811">
        <f t="shared" si="661"/>
        <v>158</v>
      </c>
      <c r="C3811">
        <f t="shared" si="660"/>
        <v>18</v>
      </c>
      <c r="D3811" s="3">
        <v>24.696581879064013</v>
      </c>
      <c r="E3811">
        <v>0</v>
      </c>
      <c r="F3811">
        <f t="shared" si="662"/>
        <v>0</v>
      </c>
      <c r="H3811" s="2">
        <f t="shared" si="663"/>
        <v>0</v>
      </c>
      <c r="I3811" s="2">
        <f t="shared" si="664"/>
        <v>9746.2616822430864</v>
      </c>
      <c r="J3811" s="2">
        <f t="shared" si="665"/>
        <v>239.32145222384725</v>
      </c>
      <c r="K3811" s="2">
        <f t="shared" si="656"/>
        <v>0</v>
      </c>
      <c r="L3811" s="2">
        <f t="shared" si="666"/>
        <v>0</v>
      </c>
      <c r="M3811" s="2">
        <f t="shared" si="657"/>
        <v>0</v>
      </c>
      <c r="N3811" s="2">
        <f t="shared" si="658"/>
        <v>9746.2616822430864</v>
      </c>
      <c r="O3811" s="2">
        <f t="shared" si="659"/>
        <v>239.32145222384725</v>
      </c>
      <c r="P3811" s="2"/>
    </row>
    <row r="3812" spans="1:16" x14ac:dyDescent="0.25">
      <c r="A3812">
        <v>3811</v>
      </c>
      <c r="B3812">
        <f t="shared" si="661"/>
        <v>158</v>
      </c>
      <c r="C3812">
        <f t="shared" si="660"/>
        <v>19</v>
      </c>
      <c r="D3812" s="3">
        <v>24.77305492590699</v>
      </c>
      <c r="E3812">
        <v>0</v>
      </c>
      <c r="F3812">
        <f t="shared" si="662"/>
        <v>0</v>
      </c>
      <c r="H3812" s="2">
        <f t="shared" si="663"/>
        <v>0</v>
      </c>
      <c r="I3812" s="2">
        <f t="shared" si="664"/>
        <v>9746.2616822430864</v>
      </c>
      <c r="J3812" s="2">
        <f t="shared" si="665"/>
        <v>239.38292972053506</v>
      </c>
      <c r="K3812" s="2">
        <f t="shared" si="656"/>
        <v>0</v>
      </c>
      <c r="L3812" s="2">
        <f t="shared" si="666"/>
        <v>0</v>
      </c>
      <c r="M3812" s="2">
        <f t="shared" si="657"/>
        <v>0</v>
      </c>
      <c r="N3812" s="2">
        <f t="shared" si="658"/>
        <v>9746.2616822430864</v>
      </c>
      <c r="O3812" s="2">
        <f t="shared" si="659"/>
        <v>239.38292972053506</v>
      </c>
      <c r="P3812" s="2"/>
    </row>
    <row r="3813" spans="1:16" x14ac:dyDescent="0.25">
      <c r="A3813">
        <v>3812</v>
      </c>
      <c r="B3813">
        <f t="shared" si="661"/>
        <v>158</v>
      </c>
      <c r="C3813">
        <f t="shared" si="660"/>
        <v>20</v>
      </c>
      <c r="D3813" s="3">
        <v>24.853248283135997</v>
      </c>
      <c r="E3813">
        <v>0</v>
      </c>
      <c r="F3813">
        <f t="shared" si="662"/>
        <v>0</v>
      </c>
      <c r="H3813" s="2">
        <f t="shared" si="663"/>
        <v>0</v>
      </c>
      <c r="I3813" s="2">
        <f t="shared" si="664"/>
        <v>9746.2616822430864</v>
      </c>
      <c r="J3813" s="2">
        <f t="shared" si="665"/>
        <v>239.44739801435827</v>
      </c>
      <c r="K3813" s="2">
        <f t="shared" si="656"/>
        <v>0</v>
      </c>
      <c r="L3813" s="2">
        <f t="shared" si="666"/>
        <v>0</v>
      </c>
      <c r="M3813" s="2">
        <f t="shared" si="657"/>
        <v>0</v>
      </c>
      <c r="N3813" s="2">
        <f t="shared" si="658"/>
        <v>9746.2616822430864</v>
      </c>
      <c r="O3813" s="2">
        <f t="shared" si="659"/>
        <v>239.44739801435827</v>
      </c>
      <c r="P3813" s="2"/>
    </row>
    <row r="3814" spans="1:16" x14ac:dyDescent="0.25">
      <c r="A3814">
        <v>3813</v>
      </c>
      <c r="B3814">
        <f t="shared" si="661"/>
        <v>158</v>
      </c>
      <c r="C3814">
        <f t="shared" si="660"/>
        <v>21</v>
      </c>
      <c r="D3814" s="3">
        <v>24.701955660733972</v>
      </c>
      <c r="E3814">
        <v>0</v>
      </c>
      <c r="F3814">
        <f t="shared" si="662"/>
        <v>0</v>
      </c>
      <c r="H3814" s="2">
        <f t="shared" si="663"/>
        <v>0</v>
      </c>
      <c r="I3814" s="2">
        <f t="shared" si="664"/>
        <v>9746.2616822430864</v>
      </c>
      <c r="J3814" s="2">
        <f t="shared" si="665"/>
        <v>239.32577226415495</v>
      </c>
      <c r="K3814" s="2">
        <f t="shared" si="656"/>
        <v>0</v>
      </c>
      <c r="L3814" s="2">
        <f t="shared" si="666"/>
        <v>0</v>
      </c>
      <c r="M3814" s="2">
        <f t="shared" si="657"/>
        <v>0</v>
      </c>
      <c r="N3814" s="2">
        <f t="shared" si="658"/>
        <v>9746.2616822430864</v>
      </c>
      <c r="O3814" s="2">
        <f t="shared" si="659"/>
        <v>239.32577226415495</v>
      </c>
      <c r="P3814" s="2"/>
    </row>
    <row r="3815" spans="1:16" x14ac:dyDescent="0.25">
      <c r="A3815">
        <v>3814</v>
      </c>
      <c r="B3815">
        <f t="shared" si="661"/>
        <v>158</v>
      </c>
      <c r="C3815">
        <f t="shared" si="660"/>
        <v>22</v>
      </c>
      <c r="D3815" s="3">
        <v>24.463029060329973</v>
      </c>
      <c r="E3815">
        <v>0</v>
      </c>
      <c r="F3815">
        <f t="shared" si="662"/>
        <v>0</v>
      </c>
      <c r="H3815" s="2">
        <f t="shared" si="663"/>
        <v>0</v>
      </c>
      <c r="I3815" s="2">
        <f t="shared" si="664"/>
        <v>9746.2616822430864</v>
      </c>
      <c r="J3815" s="2">
        <f t="shared" si="665"/>
        <v>239.13369662585683</v>
      </c>
      <c r="K3815" s="2">
        <f t="shared" si="656"/>
        <v>0</v>
      </c>
      <c r="L3815" s="2">
        <f t="shared" si="666"/>
        <v>0</v>
      </c>
      <c r="M3815" s="2">
        <f t="shared" si="657"/>
        <v>0</v>
      </c>
      <c r="N3815" s="2">
        <f t="shared" si="658"/>
        <v>9746.2616822430864</v>
      </c>
      <c r="O3815" s="2">
        <f t="shared" si="659"/>
        <v>239.13369662585683</v>
      </c>
      <c r="P3815" s="2"/>
    </row>
    <row r="3816" spans="1:16" x14ac:dyDescent="0.25">
      <c r="A3816">
        <v>3815</v>
      </c>
      <c r="B3816">
        <f t="shared" si="661"/>
        <v>158</v>
      </c>
      <c r="C3816">
        <f t="shared" si="660"/>
        <v>23</v>
      </c>
      <c r="D3816" s="3">
        <v>24.204260804528985</v>
      </c>
      <c r="E3816">
        <v>0</v>
      </c>
      <c r="F3816">
        <f t="shared" si="662"/>
        <v>0</v>
      </c>
      <c r="H3816" s="2">
        <f t="shared" si="663"/>
        <v>0</v>
      </c>
      <c r="I3816" s="2">
        <f t="shared" si="664"/>
        <v>9746.2616822430864</v>
      </c>
      <c r="J3816" s="2">
        <f t="shared" si="665"/>
        <v>238.92567006949923</v>
      </c>
      <c r="K3816" s="2">
        <f t="shared" si="656"/>
        <v>0</v>
      </c>
      <c r="L3816" s="2">
        <f t="shared" si="666"/>
        <v>0</v>
      </c>
      <c r="M3816" s="2">
        <f t="shared" si="657"/>
        <v>0</v>
      </c>
      <c r="N3816" s="2">
        <f t="shared" si="658"/>
        <v>9746.2616822430864</v>
      </c>
      <c r="O3816" s="2">
        <f t="shared" si="659"/>
        <v>238.92567006949923</v>
      </c>
      <c r="P3816" s="2"/>
    </row>
    <row r="3817" spans="1:16" x14ac:dyDescent="0.25">
      <c r="A3817">
        <v>3816</v>
      </c>
      <c r="B3817">
        <f t="shared" si="661"/>
        <v>159</v>
      </c>
      <c r="C3817">
        <f t="shared" si="660"/>
        <v>0</v>
      </c>
      <c r="D3817" s="3">
        <v>24.166230965017974</v>
      </c>
      <c r="E3817">
        <v>0</v>
      </c>
      <c r="F3817">
        <f t="shared" si="662"/>
        <v>0</v>
      </c>
      <c r="H3817" s="2">
        <f t="shared" si="663"/>
        <v>0</v>
      </c>
      <c r="I3817" s="2">
        <f t="shared" si="664"/>
        <v>9746.2616822430864</v>
      </c>
      <c r="J3817" s="2">
        <f t="shared" si="665"/>
        <v>238.89509747655188</v>
      </c>
      <c r="K3817" s="2">
        <f t="shared" si="656"/>
        <v>0</v>
      </c>
      <c r="L3817" s="2">
        <f t="shared" si="666"/>
        <v>0</v>
      </c>
      <c r="M3817" s="2">
        <f t="shared" si="657"/>
        <v>0</v>
      </c>
      <c r="N3817" s="2">
        <f t="shared" si="658"/>
        <v>9746.2616822430864</v>
      </c>
      <c r="O3817" s="2">
        <f t="shared" si="659"/>
        <v>238.89509747655188</v>
      </c>
      <c r="P3817" s="2"/>
    </row>
    <row r="3818" spans="1:16" x14ac:dyDescent="0.25">
      <c r="A3818">
        <v>3817</v>
      </c>
      <c r="B3818">
        <f t="shared" si="661"/>
        <v>159</v>
      </c>
      <c r="C3818">
        <f t="shared" si="660"/>
        <v>1</v>
      </c>
      <c r="D3818" s="3">
        <v>24.172018114509001</v>
      </c>
      <c r="E3818">
        <v>0</v>
      </c>
      <c r="F3818">
        <f t="shared" si="662"/>
        <v>0</v>
      </c>
      <c r="H3818" s="2">
        <f t="shared" si="663"/>
        <v>0</v>
      </c>
      <c r="I3818" s="2">
        <f t="shared" si="664"/>
        <v>9746.2616822430864</v>
      </c>
      <c r="J3818" s="2">
        <f t="shared" si="665"/>
        <v>238.89974982765273</v>
      </c>
      <c r="K3818" s="2">
        <f t="shared" ref="K3818:K3881" si="667">IF(J3818&lt;=$V$14,H3818,0)</f>
        <v>0</v>
      </c>
      <c r="L3818" s="2">
        <f t="shared" si="666"/>
        <v>0</v>
      </c>
      <c r="M3818" s="2">
        <f t="shared" ref="M3818:M3881" si="668">IF(J3818&lt;$V$18,0,F3818)</f>
        <v>0</v>
      </c>
      <c r="N3818" s="2">
        <f t="shared" ref="N3818:N3881" si="669">N3817+L3818-M3818</f>
        <v>9746.2616822430864</v>
      </c>
      <c r="O3818" s="2">
        <f t="shared" ref="O3818:O3881" si="670">(N3818/$V$13)*$V$16*(D3818+273)/100000</f>
        <v>238.89974982765273</v>
      </c>
      <c r="P3818" s="2"/>
    </row>
    <row r="3819" spans="1:16" x14ac:dyDescent="0.25">
      <c r="A3819">
        <v>3818</v>
      </c>
      <c r="B3819">
        <f t="shared" si="661"/>
        <v>159</v>
      </c>
      <c r="C3819">
        <f t="shared" si="660"/>
        <v>2</v>
      </c>
      <c r="D3819" s="3">
        <v>24.186485988235972</v>
      </c>
      <c r="E3819">
        <v>0</v>
      </c>
      <c r="F3819">
        <f t="shared" si="662"/>
        <v>0</v>
      </c>
      <c r="H3819" s="2">
        <f t="shared" si="663"/>
        <v>0</v>
      </c>
      <c r="I3819" s="2">
        <f t="shared" si="664"/>
        <v>9746.2616822430864</v>
      </c>
      <c r="J3819" s="2">
        <f t="shared" si="665"/>
        <v>238.91138070540444</v>
      </c>
      <c r="K3819" s="2">
        <f t="shared" si="667"/>
        <v>0</v>
      </c>
      <c r="L3819" s="2">
        <f t="shared" si="666"/>
        <v>0</v>
      </c>
      <c r="M3819" s="2">
        <f t="shared" si="668"/>
        <v>0</v>
      </c>
      <c r="N3819" s="2">
        <f t="shared" si="669"/>
        <v>9746.2616822430864</v>
      </c>
      <c r="O3819" s="2">
        <f t="shared" si="670"/>
        <v>238.91138070540444</v>
      </c>
      <c r="P3819" s="2"/>
    </row>
    <row r="3820" spans="1:16" x14ac:dyDescent="0.25">
      <c r="A3820">
        <v>3819</v>
      </c>
      <c r="B3820">
        <f t="shared" si="661"/>
        <v>159</v>
      </c>
      <c r="C3820">
        <f t="shared" si="660"/>
        <v>3</v>
      </c>
      <c r="D3820" s="3">
        <v>24.146389309620986</v>
      </c>
      <c r="E3820">
        <v>0</v>
      </c>
      <c r="F3820">
        <f t="shared" si="662"/>
        <v>0</v>
      </c>
      <c r="H3820" s="2">
        <f t="shared" si="663"/>
        <v>0</v>
      </c>
      <c r="I3820" s="2">
        <f t="shared" si="664"/>
        <v>9746.2616822430864</v>
      </c>
      <c r="J3820" s="2">
        <f t="shared" si="665"/>
        <v>238.87914655849241</v>
      </c>
      <c r="K3820" s="2">
        <f t="shared" si="667"/>
        <v>0</v>
      </c>
      <c r="L3820" s="2">
        <f t="shared" si="666"/>
        <v>0</v>
      </c>
      <c r="M3820" s="2">
        <f t="shared" si="668"/>
        <v>0</v>
      </c>
      <c r="N3820" s="2">
        <f t="shared" si="669"/>
        <v>9746.2616822430864</v>
      </c>
      <c r="O3820" s="2">
        <f t="shared" si="670"/>
        <v>238.87914655849241</v>
      </c>
      <c r="P3820" s="2"/>
    </row>
    <row r="3821" spans="1:16" x14ac:dyDescent="0.25">
      <c r="A3821">
        <v>3820</v>
      </c>
      <c r="B3821">
        <f t="shared" si="661"/>
        <v>159</v>
      </c>
      <c r="C3821">
        <f t="shared" si="660"/>
        <v>4</v>
      </c>
      <c r="D3821" s="3">
        <v>24.052968182127984</v>
      </c>
      <c r="E3821">
        <v>0</v>
      </c>
      <c r="F3821">
        <f t="shared" si="662"/>
        <v>0</v>
      </c>
      <c r="H3821" s="2">
        <f t="shared" si="663"/>
        <v>0</v>
      </c>
      <c r="I3821" s="2">
        <f t="shared" si="664"/>
        <v>9746.2616822430864</v>
      </c>
      <c r="J3821" s="2">
        <f t="shared" si="665"/>
        <v>238.80404431929674</v>
      </c>
      <c r="K3821" s="2">
        <f t="shared" si="667"/>
        <v>0</v>
      </c>
      <c r="L3821" s="2">
        <f t="shared" si="666"/>
        <v>0</v>
      </c>
      <c r="M3821" s="2">
        <f t="shared" si="668"/>
        <v>0</v>
      </c>
      <c r="N3821" s="2">
        <f t="shared" si="669"/>
        <v>9746.2616822430864</v>
      </c>
      <c r="O3821" s="2">
        <f t="shared" si="670"/>
        <v>238.80404431929674</v>
      </c>
      <c r="P3821" s="2"/>
    </row>
    <row r="3822" spans="1:16" x14ac:dyDescent="0.25">
      <c r="A3822">
        <v>3821</v>
      </c>
      <c r="B3822">
        <f t="shared" si="661"/>
        <v>159</v>
      </c>
      <c r="C3822">
        <f t="shared" si="660"/>
        <v>5</v>
      </c>
      <c r="D3822" s="3">
        <v>23.944252445265022</v>
      </c>
      <c r="E3822">
        <v>0</v>
      </c>
      <c r="F3822">
        <f t="shared" si="662"/>
        <v>0</v>
      </c>
      <c r="H3822" s="2">
        <f t="shared" si="663"/>
        <v>0</v>
      </c>
      <c r="I3822" s="2">
        <f t="shared" si="664"/>
        <v>9746.2616822430864</v>
      </c>
      <c r="J3822" s="2">
        <f t="shared" si="665"/>
        <v>238.71664658076241</v>
      </c>
      <c r="K3822" s="2">
        <f t="shared" si="667"/>
        <v>0</v>
      </c>
      <c r="L3822" s="2">
        <f t="shared" si="666"/>
        <v>0</v>
      </c>
      <c r="M3822" s="2">
        <f t="shared" si="668"/>
        <v>0</v>
      </c>
      <c r="N3822" s="2">
        <f t="shared" si="669"/>
        <v>9746.2616822430864</v>
      </c>
      <c r="O3822" s="2">
        <f t="shared" si="670"/>
        <v>238.71664658076241</v>
      </c>
      <c r="P3822" s="2"/>
    </row>
    <row r="3823" spans="1:16" x14ac:dyDescent="0.25">
      <c r="A3823">
        <v>3822</v>
      </c>
      <c r="B3823">
        <f t="shared" si="661"/>
        <v>159</v>
      </c>
      <c r="C3823">
        <f t="shared" si="660"/>
        <v>6</v>
      </c>
      <c r="D3823" s="3">
        <v>23.849591214308987</v>
      </c>
      <c r="E3823">
        <v>0</v>
      </c>
      <c r="F3823">
        <f t="shared" si="662"/>
        <v>0</v>
      </c>
      <c r="H3823" s="2">
        <f t="shared" si="663"/>
        <v>0</v>
      </c>
      <c r="I3823" s="2">
        <f t="shared" si="664"/>
        <v>9746.2616822430864</v>
      </c>
      <c r="J3823" s="2">
        <f t="shared" si="665"/>
        <v>238.64054740918743</v>
      </c>
      <c r="K3823" s="2">
        <f t="shared" si="667"/>
        <v>0</v>
      </c>
      <c r="L3823" s="2">
        <f t="shared" si="666"/>
        <v>0</v>
      </c>
      <c r="M3823" s="2">
        <f t="shared" si="668"/>
        <v>0</v>
      </c>
      <c r="N3823" s="2">
        <f t="shared" si="669"/>
        <v>9746.2616822430864</v>
      </c>
      <c r="O3823" s="2">
        <f t="shared" si="670"/>
        <v>238.64054740918743</v>
      </c>
      <c r="P3823" s="2"/>
    </row>
    <row r="3824" spans="1:16" x14ac:dyDescent="0.25">
      <c r="A3824">
        <v>3823</v>
      </c>
      <c r="B3824">
        <f t="shared" si="661"/>
        <v>159</v>
      </c>
      <c r="C3824">
        <f t="shared" si="660"/>
        <v>7</v>
      </c>
      <c r="D3824" s="3">
        <v>23.840910490072986</v>
      </c>
      <c r="E3824">
        <v>0</v>
      </c>
      <c r="F3824">
        <f t="shared" si="662"/>
        <v>330</v>
      </c>
      <c r="H3824" s="2">
        <f t="shared" si="663"/>
        <v>0</v>
      </c>
      <c r="I3824" s="2">
        <f t="shared" si="664"/>
        <v>9416.2616822430864</v>
      </c>
      <c r="J3824" s="2">
        <f t="shared" si="665"/>
        <v>230.55364241445176</v>
      </c>
      <c r="K3824" s="2">
        <f t="shared" si="667"/>
        <v>0</v>
      </c>
      <c r="L3824" s="2">
        <f t="shared" si="666"/>
        <v>0</v>
      </c>
      <c r="M3824" s="2">
        <f t="shared" si="668"/>
        <v>330</v>
      </c>
      <c r="N3824" s="2">
        <f t="shared" si="669"/>
        <v>9416.2616822430864</v>
      </c>
      <c r="O3824" s="2">
        <f t="shared" si="670"/>
        <v>230.55364241445176</v>
      </c>
      <c r="P3824" s="2"/>
    </row>
    <row r="3825" spans="1:16" x14ac:dyDescent="0.25">
      <c r="A3825">
        <v>3824</v>
      </c>
      <c r="B3825">
        <f t="shared" si="661"/>
        <v>159</v>
      </c>
      <c r="C3825">
        <f t="shared" si="660"/>
        <v>8</v>
      </c>
      <c r="D3825" s="3">
        <v>23.828922823271</v>
      </c>
      <c r="E3825">
        <v>0</v>
      </c>
      <c r="F3825">
        <f t="shared" si="662"/>
        <v>0</v>
      </c>
      <c r="H3825" s="2">
        <f t="shared" si="663"/>
        <v>0</v>
      </c>
      <c r="I3825" s="2">
        <f t="shared" si="664"/>
        <v>9416.2616822430864</v>
      </c>
      <c r="J3825" s="2">
        <f t="shared" si="665"/>
        <v>230.54433170239162</v>
      </c>
      <c r="K3825" s="2">
        <f t="shared" si="667"/>
        <v>0</v>
      </c>
      <c r="L3825" s="2">
        <f t="shared" si="666"/>
        <v>0</v>
      </c>
      <c r="M3825" s="2">
        <f t="shared" si="668"/>
        <v>0</v>
      </c>
      <c r="N3825" s="2">
        <f t="shared" si="669"/>
        <v>9416.2616822430864</v>
      </c>
      <c r="O3825" s="2">
        <f t="shared" si="670"/>
        <v>230.54433170239162</v>
      </c>
      <c r="P3825" s="2"/>
    </row>
    <row r="3826" spans="1:16" x14ac:dyDescent="0.25">
      <c r="A3826">
        <v>3825</v>
      </c>
      <c r="B3826">
        <f t="shared" si="661"/>
        <v>159</v>
      </c>
      <c r="C3826">
        <f t="shared" si="660"/>
        <v>9</v>
      </c>
      <c r="D3826" s="3">
        <v>23.886380950357989</v>
      </c>
      <c r="E3826">
        <v>0</v>
      </c>
      <c r="F3826">
        <f t="shared" si="662"/>
        <v>0</v>
      </c>
      <c r="H3826" s="2">
        <f t="shared" si="663"/>
        <v>0</v>
      </c>
      <c r="I3826" s="2">
        <f t="shared" si="664"/>
        <v>9416.2616822430864</v>
      </c>
      <c r="J3826" s="2">
        <f t="shared" si="665"/>
        <v>230.5889589084743</v>
      </c>
      <c r="K3826" s="2">
        <f t="shared" si="667"/>
        <v>0</v>
      </c>
      <c r="L3826" s="2">
        <f t="shared" si="666"/>
        <v>0</v>
      </c>
      <c r="M3826" s="2">
        <f t="shared" si="668"/>
        <v>0</v>
      </c>
      <c r="N3826" s="2">
        <f t="shared" si="669"/>
        <v>9416.2616822430864</v>
      </c>
      <c r="O3826" s="2">
        <f t="shared" si="670"/>
        <v>230.5889589084743</v>
      </c>
      <c r="P3826" s="2"/>
    </row>
    <row r="3827" spans="1:16" x14ac:dyDescent="0.25">
      <c r="A3827">
        <v>3826</v>
      </c>
      <c r="B3827">
        <f t="shared" si="661"/>
        <v>159</v>
      </c>
      <c r="C3827">
        <f t="shared" si="660"/>
        <v>10</v>
      </c>
      <c r="D3827" s="3">
        <v>23.988069434267004</v>
      </c>
      <c r="E3827">
        <v>0</v>
      </c>
      <c r="F3827">
        <f t="shared" si="662"/>
        <v>0</v>
      </c>
      <c r="H3827" s="2">
        <f t="shared" si="663"/>
        <v>0</v>
      </c>
      <c r="I3827" s="2">
        <f t="shared" si="664"/>
        <v>9416.2616822430864</v>
      </c>
      <c r="J3827" s="2">
        <f t="shared" si="665"/>
        <v>230.66793943146934</v>
      </c>
      <c r="K3827" s="2">
        <f t="shared" si="667"/>
        <v>0</v>
      </c>
      <c r="L3827" s="2">
        <f t="shared" si="666"/>
        <v>0</v>
      </c>
      <c r="M3827" s="2">
        <f t="shared" si="668"/>
        <v>0</v>
      </c>
      <c r="N3827" s="2">
        <f t="shared" si="669"/>
        <v>9416.2616822430864</v>
      </c>
      <c r="O3827" s="2">
        <f t="shared" si="670"/>
        <v>230.66793943146934</v>
      </c>
      <c r="P3827" s="2"/>
    </row>
    <row r="3828" spans="1:16" x14ac:dyDescent="0.25">
      <c r="A3828">
        <v>3827</v>
      </c>
      <c r="B3828">
        <f t="shared" si="661"/>
        <v>159</v>
      </c>
      <c r="C3828">
        <f t="shared" si="660"/>
        <v>11</v>
      </c>
      <c r="D3828" s="3">
        <v>23.993029848116009</v>
      </c>
      <c r="E3828">
        <v>0</v>
      </c>
      <c r="F3828">
        <f t="shared" si="662"/>
        <v>0</v>
      </c>
      <c r="H3828" s="2">
        <f t="shared" si="663"/>
        <v>0</v>
      </c>
      <c r="I3828" s="2">
        <f t="shared" si="664"/>
        <v>9416.2616822430864</v>
      </c>
      <c r="J3828" s="2">
        <f t="shared" si="665"/>
        <v>230.67179213990795</v>
      </c>
      <c r="K3828" s="2">
        <f t="shared" si="667"/>
        <v>0</v>
      </c>
      <c r="L3828" s="2">
        <f t="shared" si="666"/>
        <v>0</v>
      </c>
      <c r="M3828" s="2">
        <f t="shared" si="668"/>
        <v>0</v>
      </c>
      <c r="N3828" s="2">
        <f t="shared" si="669"/>
        <v>9416.2616822430864</v>
      </c>
      <c r="O3828" s="2">
        <f t="shared" si="670"/>
        <v>230.67179213990795</v>
      </c>
      <c r="P3828" s="2"/>
    </row>
    <row r="3829" spans="1:16" x14ac:dyDescent="0.25">
      <c r="A3829">
        <v>3828</v>
      </c>
      <c r="B3829">
        <f t="shared" si="661"/>
        <v>159</v>
      </c>
      <c r="C3829">
        <f t="shared" si="660"/>
        <v>12</v>
      </c>
      <c r="D3829" s="3">
        <v>23.966574307586995</v>
      </c>
      <c r="E3829">
        <v>0</v>
      </c>
      <c r="F3829">
        <f t="shared" si="662"/>
        <v>0</v>
      </c>
      <c r="H3829" s="2">
        <f t="shared" si="663"/>
        <v>0</v>
      </c>
      <c r="I3829" s="2">
        <f t="shared" si="664"/>
        <v>9416.2616822430864</v>
      </c>
      <c r="J3829" s="2">
        <f t="shared" si="665"/>
        <v>230.6512443615679</v>
      </c>
      <c r="K3829" s="2">
        <f t="shared" si="667"/>
        <v>0</v>
      </c>
      <c r="L3829" s="2">
        <f t="shared" si="666"/>
        <v>0</v>
      </c>
      <c r="M3829" s="2">
        <f t="shared" si="668"/>
        <v>0</v>
      </c>
      <c r="N3829" s="2">
        <f t="shared" si="669"/>
        <v>9416.2616822430864</v>
      </c>
      <c r="O3829" s="2">
        <f t="shared" si="670"/>
        <v>230.6512443615679</v>
      </c>
      <c r="P3829" s="2"/>
    </row>
    <row r="3830" spans="1:16" x14ac:dyDescent="0.25">
      <c r="A3830">
        <v>3829</v>
      </c>
      <c r="B3830">
        <f t="shared" si="661"/>
        <v>159</v>
      </c>
      <c r="C3830">
        <f t="shared" si="660"/>
        <v>13</v>
      </c>
      <c r="D3830" s="3">
        <v>23.995096687219984</v>
      </c>
      <c r="E3830">
        <v>0</v>
      </c>
      <c r="F3830">
        <f t="shared" si="662"/>
        <v>0</v>
      </c>
      <c r="H3830" s="2">
        <f t="shared" si="663"/>
        <v>0</v>
      </c>
      <c r="I3830" s="2">
        <f t="shared" si="664"/>
        <v>9416.2616822430864</v>
      </c>
      <c r="J3830" s="2">
        <f t="shared" si="665"/>
        <v>230.67339743509089</v>
      </c>
      <c r="K3830" s="2">
        <f t="shared" si="667"/>
        <v>0</v>
      </c>
      <c r="L3830" s="2">
        <f t="shared" si="666"/>
        <v>0</v>
      </c>
      <c r="M3830" s="2">
        <f t="shared" si="668"/>
        <v>0</v>
      </c>
      <c r="N3830" s="2">
        <f t="shared" si="669"/>
        <v>9416.2616822430864</v>
      </c>
      <c r="O3830" s="2">
        <f t="shared" si="670"/>
        <v>230.67339743509089</v>
      </c>
      <c r="P3830" s="2"/>
    </row>
    <row r="3831" spans="1:16" x14ac:dyDescent="0.25">
      <c r="A3831">
        <v>3830</v>
      </c>
      <c r="B3831">
        <f t="shared" si="661"/>
        <v>159</v>
      </c>
      <c r="C3831">
        <f t="shared" si="660"/>
        <v>14</v>
      </c>
      <c r="D3831" s="3">
        <v>24.017005181721004</v>
      </c>
      <c r="E3831">
        <v>0</v>
      </c>
      <c r="F3831">
        <f t="shared" si="662"/>
        <v>0</v>
      </c>
      <c r="H3831" s="2">
        <f t="shared" si="663"/>
        <v>0</v>
      </c>
      <c r="I3831" s="2">
        <f t="shared" si="664"/>
        <v>9416.2616822430864</v>
      </c>
      <c r="J3831" s="2">
        <f t="shared" si="665"/>
        <v>230.69041356402909</v>
      </c>
      <c r="K3831" s="2">
        <f t="shared" si="667"/>
        <v>0</v>
      </c>
      <c r="L3831" s="2">
        <f t="shared" si="666"/>
        <v>0</v>
      </c>
      <c r="M3831" s="2">
        <f t="shared" si="668"/>
        <v>0</v>
      </c>
      <c r="N3831" s="2">
        <f t="shared" si="669"/>
        <v>9416.2616822430864</v>
      </c>
      <c r="O3831" s="2">
        <f t="shared" si="670"/>
        <v>230.69041356402909</v>
      </c>
      <c r="P3831" s="2"/>
    </row>
    <row r="3832" spans="1:16" x14ac:dyDescent="0.25">
      <c r="A3832">
        <v>3831</v>
      </c>
      <c r="B3832">
        <f t="shared" si="661"/>
        <v>159</v>
      </c>
      <c r="C3832">
        <f t="shared" si="660"/>
        <v>15</v>
      </c>
      <c r="D3832" s="3">
        <v>24.02775274506098</v>
      </c>
      <c r="E3832">
        <v>0</v>
      </c>
      <c r="F3832">
        <f t="shared" si="662"/>
        <v>0</v>
      </c>
      <c r="H3832" s="2">
        <f t="shared" si="663"/>
        <v>0</v>
      </c>
      <c r="I3832" s="2">
        <f t="shared" si="664"/>
        <v>9416.2616822430864</v>
      </c>
      <c r="J3832" s="2">
        <f t="shared" si="665"/>
        <v>230.69876109897976</v>
      </c>
      <c r="K3832" s="2">
        <f t="shared" si="667"/>
        <v>0</v>
      </c>
      <c r="L3832" s="2">
        <f t="shared" si="666"/>
        <v>0</v>
      </c>
      <c r="M3832" s="2">
        <f t="shared" si="668"/>
        <v>0</v>
      </c>
      <c r="N3832" s="2">
        <f t="shared" si="669"/>
        <v>9416.2616822430864</v>
      </c>
      <c r="O3832" s="2">
        <f t="shared" si="670"/>
        <v>230.69876109897976</v>
      </c>
      <c r="P3832" s="2"/>
    </row>
    <row r="3833" spans="1:16" x14ac:dyDescent="0.25">
      <c r="A3833">
        <v>3832</v>
      </c>
      <c r="B3833">
        <f t="shared" si="661"/>
        <v>159</v>
      </c>
      <c r="C3833">
        <f t="shared" si="660"/>
        <v>16</v>
      </c>
      <c r="D3833" s="3">
        <v>23.975668399644007</v>
      </c>
      <c r="E3833">
        <v>0</v>
      </c>
      <c r="F3833">
        <f t="shared" si="662"/>
        <v>0</v>
      </c>
      <c r="H3833" s="2">
        <f t="shared" si="663"/>
        <v>0</v>
      </c>
      <c r="I3833" s="2">
        <f t="shared" si="664"/>
        <v>9416.2616822430864</v>
      </c>
      <c r="J3833" s="2">
        <f t="shared" si="665"/>
        <v>230.6583076603724</v>
      </c>
      <c r="K3833" s="2">
        <f t="shared" si="667"/>
        <v>0</v>
      </c>
      <c r="L3833" s="2">
        <f t="shared" si="666"/>
        <v>0</v>
      </c>
      <c r="M3833" s="2">
        <f t="shared" si="668"/>
        <v>0</v>
      </c>
      <c r="N3833" s="2">
        <f t="shared" si="669"/>
        <v>9416.2616822430864</v>
      </c>
      <c r="O3833" s="2">
        <f t="shared" si="670"/>
        <v>230.6583076603724</v>
      </c>
      <c r="P3833" s="2"/>
    </row>
    <row r="3834" spans="1:16" x14ac:dyDescent="0.25">
      <c r="A3834">
        <v>3833</v>
      </c>
      <c r="B3834">
        <f t="shared" si="661"/>
        <v>159</v>
      </c>
      <c r="C3834">
        <f t="shared" si="660"/>
        <v>17</v>
      </c>
      <c r="D3834" s="3">
        <v>23.839257018790022</v>
      </c>
      <c r="E3834">
        <v>0</v>
      </c>
      <c r="F3834">
        <f t="shared" si="662"/>
        <v>0</v>
      </c>
      <c r="H3834" s="2">
        <f t="shared" si="663"/>
        <v>0</v>
      </c>
      <c r="I3834" s="2">
        <f t="shared" si="664"/>
        <v>9416.2616822430864</v>
      </c>
      <c r="J3834" s="2">
        <f t="shared" si="665"/>
        <v>230.55235817830558</v>
      </c>
      <c r="K3834" s="2">
        <f t="shared" si="667"/>
        <v>0</v>
      </c>
      <c r="L3834" s="2">
        <f t="shared" si="666"/>
        <v>0</v>
      </c>
      <c r="M3834" s="2">
        <f t="shared" si="668"/>
        <v>0</v>
      </c>
      <c r="N3834" s="2">
        <f t="shared" si="669"/>
        <v>9416.2616822430864</v>
      </c>
      <c r="O3834" s="2">
        <f t="shared" si="670"/>
        <v>230.55235817830558</v>
      </c>
      <c r="P3834" s="2"/>
    </row>
    <row r="3835" spans="1:16" x14ac:dyDescent="0.25">
      <c r="A3835">
        <v>3834</v>
      </c>
      <c r="B3835">
        <f t="shared" si="661"/>
        <v>159</v>
      </c>
      <c r="C3835">
        <f t="shared" si="660"/>
        <v>18</v>
      </c>
      <c r="D3835" s="3">
        <v>23.795853397608994</v>
      </c>
      <c r="E3835">
        <v>0</v>
      </c>
      <c r="F3835">
        <f t="shared" si="662"/>
        <v>0</v>
      </c>
      <c r="H3835" s="2">
        <f t="shared" si="663"/>
        <v>0</v>
      </c>
      <c r="I3835" s="2">
        <f t="shared" si="664"/>
        <v>9416.2616822430864</v>
      </c>
      <c r="J3835" s="2">
        <f t="shared" si="665"/>
        <v>230.51864697946596</v>
      </c>
      <c r="K3835" s="2">
        <f t="shared" si="667"/>
        <v>0</v>
      </c>
      <c r="L3835" s="2">
        <f t="shared" si="666"/>
        <v>0</v>
      </c>
      <c r="M3835" s="2">
        <f t="shared" si="668"/>
        <v>0</v>
      </c>
      <c r="N3835" s="2">
        <f t="shared" si="669"/>
        <v>9416.2616822430864</v>
      </c>
      <c r="O3835" s="2">
        <f t="shared" si="670"/>
        <v>230.51864697946596</v>
      </c>
      <c r="P3835" s="2"/>
    </row>
    <row r="3836" spans="1:16" x14ac:dyDescent="0.25">
      <c r="A3836">
        <v>3835</v>
      </c>
      <c r="B3836">
        <f t="shared" si="661"/>
        <v>159</v>
      </c>
      <c r="C3836">
        <f t="shared" si="660"/>
        <v>19</v>
      </c>
      <c r="D3836" s="3">
        <v>23.754516615531998</v>
      </c>
      <c r="E3836">
        <v>0</v>
      </c>
      <c r="F3836">
        <f t="shared" si="662"/>
        <v>0</v>
      </c>
      <c r="H3836" s="2">
        <f t="shared" si="663"/>
        <v>0</v>
      </c>
      <c r="I3836" s="2">
        <f t="shared" si="664"/>
        <v>9416.2616822430864</v>
      </c>
      <c r="J3836" s="2">
        <f t="shared" si="665"/>
        <v>230.48654107580933</v>
      </c>
      <c r="K3836" s="2">
        <f t="shared" si="667"/>
        <v>0</v>
      </c>
      <c r="L3836" s="2">
        <f t="shared" si="666"/>
        <v>0</v>
      </c>
      <c r="M3836" s="2">
        <f t="shared" si="668"/>
        <v>0</v>
      </c>
      <c r="N3836" s="2">
        <f t="shared" si="669"/>
        <v>9416.2616822430864</v>
      </c>
      <c r="O3836" s="2">
        <f t="shared" si="670"/>
        <v>230.48654107580933</v>
      </c>
      <c r="P3836" s="2"/>
    </row>
    <row r="3837" spans="1:16" x14ac:dyDescent="0.25">
      <c r="A3837">
        <v>3836</v>
      </c>
      <c r="B3837">
        <f t="shared" si="661"/>
        <v>159</v>
      </c>
      <c r="C3837">
        <f t="shared" si="660"/>
        <v>20</v>
      </c>
      <c r="D3837" s="3">
        <v>23.604050728773018</v>
      </c>
      <c r="E3837">
        <v>0</v>
      </c>
      <c r="F3837">
        <f t="shared" si="662"/>
        <v>0</v>
      </c>
      <c r="H3837" s="2">
        <f t="shared" si="663"/>
        <v>0</v>
      </c>
      <c r="I3837" s="2">
        <f t="shared" si="664"/>
        <v>9416.2616822430864</v>
      </c>
      <c r="J3837" s="2">
        <f t="shared" si="665"/>
        <v>230.36967558650016</v>
      </c>
      <c r="K3837" s="2">
        <f t="shared" si="667"/>
        <v>0</v>
      </c>
      <c r="L3837" s="2">
        <f t="shared" si="666"/>
        <v>0</v>
      </c>
      <c r="M3837" s="2">
        <f t="shared" si="668"/>
        <v>0</v>
      </c>
      <c r="N3837" s="2">
        <f t="shared" si="669"/>
        <v>9416.2616822430864</v>
      </c>
      <c r="O3837" s="2">
        <f t="shared" si="670"/>
        <v>230.36967558650016</v>
      </c>
      <c r="P3837" s="2"/>
    </row>
    <row r="3838" spans="1:16" x14ac:dyDescent="0.25">
      <c r="A3838">
        <v>3837</v>
      </c>
      <c r="B3838">
        <f t="shared" si="661"/>
        <v>159</v>
      </c>
      <c r="C3838">
        <f t="shared" si="660"/>
        <v>21</v>
      </c>
      <c r="D3838" s="3">
        <v>23.416795105964013</v>
      </c>
      <c r="E3838">
        <v>0</v>
      </c>
      <c r="F3838">
        <f t="shared" si="662"/>
        <v>0</v>
      </c>
      <c r="H3838" s="2">
        <f t="shared" si="663"/>
        <v>0</v>
      </c>
      <c r="I3838" s="2">
        <f t="shared" si="664"/>
        <v>9416.2616822430864</v>
      </c>
      <c r="J3838" s="2">
        <f t="shared" si="665"/>
        <v>230.2242358429354</v>
      </c>
      <c r="K3838" s="2">
        <f t="shared" si="667"/>
        <v>0</v>
      </c>
      <c r="L3838" s="2">
        <f t="shared" si="666"/>
        <v>0</v>
      </c>
      <c r="M3838" s="2">
        <f t="shared" si="668"/>
        <v>0</v>
      </c>
      <c r="N3838" s="2">
        <f t="shared" si="669"/>
        <v>9416.2616822430864</v>
      </c>
      <c r="O3838" s="2">
        <f t="shared" si="670"/>
        <v>230.2242358429354</v>
      </c>
      <c r="P3838" s="2"/>
    </row>
    <row r="3839" spans="1:16" x14ac:dyDescent="0.25">
      <c r="A3839">
        <v>3838</v>
      </c>
      <c r="B3839">
        <f t="shared" si="661"/>
        <v>159</v>
      </c>
      <c r="C3839">
        <f t="shared" si="660"/>
        <v>22</v>
      </c>
      <c r="D3839" s="3">
        <v>23.29526496665801</v>
      </c>
      <c r="E3839">
        <v>0</v>
      </c>
      <c r="F3839">
        <f t="shared" si="662"/>
        <v>0</v>
      </c>
      <c r="H3839" s="2">
        <f t="shared" si="663"/>
        <v>0</v>
      </c>
      <c r="I3839" s="2">
        <f t="shared" si="664"/>
        <v>9416.2616822430864</v>
      </c>
      <c r="J3839" s="2">
        <f t="shared" si="665"/>
        <v>230.12984448618516</v>
      </c>
      <c r="K3839" s="2">
        <f t="shared" si="667"/>
        <v>0</v>
      </c>
      <c r="L3839" s="2">
        <f t="shared" si="666"/>
        <v>0</v>
      </c>
      <c r="M3839" s="2">
        <f t="shared" si="668"/>
        <v>0</v>
      </c>
      <c r="N3839" s="2">
        <f t="shared" si="669"/>
        <v>9416.2616822430864</v>
      </c>
      <c r="O3839" s="2">
        <f t="shared" si="670"/>
        <v>230.12984448618516</v>
      </c>
      <c r="P3839" s="2"/>
    </row>
    <row r="3840" spans="1:16" x14ac:dyDescent="0.25">
      <c r="A3840">
        <v>3839</v>
      </c>
      <c r="B3840">
        <f t="shared" si="661"/>
        <v>159</v>
      </c>
      <c r="C3840">
        <f t="shared" si="660"/>
        <v>23</v>
      </c>
      <c r="D3840" s="3">
        <v>23.132811413096022</v>
      </c>
      <c r="E3840">
        <v>0</v>
      </c>
      <c r="F3840">
        <f t="shared" si="662"/>
        <v>0</v>
      </c>
      <c r="H3840" s="2">
        <f t="shared" si="663"/>
        <v>0</v>
      </c>
      <c r="I3840" s="2">
        <f t="shared" si="664"/>
        <v>9416.2616822430864</v>
      </c>
      <c r="J3840" s="2">
        <f t="shared" si="665"/>
        <v>230.00366828481503</v>
      </c>
      <c r="K3840" s="2">
        <f t="shared" si="667"/>
        <v>0</v>
      </c>
      <c r="L3840" s="2">
        <f t="shared" si="666"/>
        <v>0</v>
      </c>
      <c r="M3840" s="2">
        <f t="shared" si="668"/>
        <v>0</v>
      </c>
      <c r="N3840" s="2">
        <f t="shared" si="669"/>
        <v>9416.2616822430864</v>
      </c>
      <c r="O3840" s="2">
        <f t="shared" si="670"/>
        <v>230.00366828481503</v>
      </c>
      <c r="P3840" s="2"/>
    </row>
    <row r="3841" spans="1:16" x14ac:dyDescent="0.25">
      <c r="A3841">
        <v>3840</v>
      </c>
      <c r="B3841">
        <f t="shared" si="661"/>
        <v>160</v>
      </c>
      <c r="C3841">
        <f t="shared" si="660"/>
        <v>0</v>
      </c>
      <c r="D3841" s="3">
        <v>22.99557329660098</v>
      </c>
      <c r="E3841">
        <v>0</v>
      </c>
      <c r="F3841">
        <f t="shared" si="662"/>
        <v>0</v>
      </c>
      <c r="H3841" s="2">
        <f t="shared" si="663"/>
        <v>0</v>
      </c>
      <c r="I3841" s="2">
        <f t="shared" si="664"/>
        <v>9416.2616822430864</v>
      </c>
      <c r="J3841" s="2">
        <f t="shared" si="665"/>
        <v>229.89707668467545</v>
      </c>
      <c r="K3841" s="2">
        <f t="shared" si="667"/>
        <v>0</v>
      </c>
      <c r="L3841" s="2">
        <f t="shared" si="666"/>
        <v>0</v>
      </c>
      <c r="M3841" s="2">
        <f t="shared" si="668"/>
        <v>0</v>
      </c>
      <c r="N3841" s="2">
        <f t="shared" si="669"/>
        <v>9416.2616822430864</v>
      </c>
      <c r="O3841" s="2">
        <f t="shared" si="670"/>
        <v>229.89707668467545</v>
      </c>
      <c r="P3841" s="2"/>
    </row>
    <row r="3842" spans="1:16" x14ac:dyDescent="0.25">
      <c r="A3842">
        <v>3841</v>
      </c>
      <c r="B3842">
        <f t="shared" si="661"/>
        <v>160</v>
      </c>
      <c r="C3842">
        <f t="shared" ref="C3842:C3905" si="671">A3842-B3842*24</f>
        <v>1</v>
      </c>
      <c r="D3842" s="3">
        <v>22.866602536520986</v>
      </c>
      <c r="E3842">
        <v>0</v>
      </c>
      <c r="F3842">
        <f t="shared" si="662"/>
        <v>0</v>
      </c>
      <c r="H3842" s="2">
        <f t="shared" si="663"/>
        <v>0</v>
      </c>
      <c r="I3842" s="2">
        <f t="shared" si="664"/>
        <v>9416.2616822430864</v>
      </c>
      <c r="J3842" s="2">
        <f t="shared" si="665"/>
        <v>229.7969062652669</v>
      </c>
      <c r="K3842" s="2">
        <f t="shared" si="667"/>
        <v>0</v>
      </c>
      <c r="L3842" s="2">
        <f t="shared" si="666"/>
        <v>0</v>
      </c>
      <c r="M3842" s="2">
        <f t="shared" si="668"/>
        <v>0</v>
      </c>
      <c r="N3842" s="2">
        <f t="shared" si="669"/>
        <v>9416.2616822430864</v>
      </c>
      <c r="O3842" s="2">
        <f t="shared" si="670"/>
        <v>229.7969062652669</v>
      </c>
      <c r="P3842" s="2"/>
    </row>
    <row r="3843" spans="1:16" x14ac:dyDescent="0.25">
      <c r="A3843">
        <v>3842</v>
      </c>
      <c r="B3843">
        <f t="shared" ref="B3843:B3906" si="672">INT(A3843/24)</f>
        <v>160</v>
      </c>
      <c r="C3843">
        <f t="shared" si="671"/>
        <v>2</v>
      </c>
      <c r="D3843" s="3">
        <v>22.718203488865015</v>
      </c>
      <c r="E3843">
        <v>0</v>
      </c>
      <c r="F3843">
        <f t="shared" ref="F3843:F3906" si="673">IF(C3843=$V$6,$V$5,0)</f>
        <v>0</v>
      </c>
      <c r="H3843" s="2">
        <f t="shared" ref="H3843:H3906" si="674">IF(E3843&gt;$V$8,$V$8,E3843)</f>
        <v>0</v>
      </c>
      <c r="I3843" s="2">
        <f t="shared" si="664"/>
        <v>9416.2616822430864</v>
      </c>
      <c r="J3843" s="2">
        <f t="shared" si="665"/>
        <v>229.68164607113991</v>
      </c>
      <c r="K3843" s="2">
        <f t="shared" si="667"/>
        <v>0</v>
      </c>
      <c r="L3843" s="2">
        <f t="shared" si="666"/>
        <v>0</v>
      </c>
      <c r="M3843" s="2">
        <f t="shared" si="668"/>
        <v>0</v>
      </c>
      <c r="N3843" s="2">
        <f t="shared" si="669"/>
        <v>9416.2616822430864</v>
      </c>
      <c r="O3843" s="2">
        <f t="shared" si="670"/>
        <v>229.68164607113991</v>
      </c>
      <c r="P3843" s="2"/>
    </row>
    <row r="3844" spans="1:16" x14ac:dyDescent="0.25">
      <c r="A3844">
        <v>3843</v>
      </c>
      <c r="B3844">
        <f t="shared" si="672"/>
        <v>160</v>
      </c>
      <c r="C3844">
        <f t="shared" si="671"/>
        <v>3</v>
      </c>
      <c r="D3844" s="3">
        <v>22.568564337746977</v>
      </c>
      <c r="E3844">
        <v>0</v>
      </c>
      <c r="F3844">
        <f t="shared" si="673"/>
        <v>0</v>
      </c>
      <c r="H3844" s="2">
        <f t="shared" si="674"/>
        <v>0</v>
      </c>
      <c r="I3844" s="2">
        <f t="shared" ref="I3844:I3907" si="675">N3843+H3844*1000/$V$10-F3844</f>
        <v>9416.2616822430864</v>
      </c>
      <c r="J3844" s="2">
        <f t="shared" ref="J3844:J3907" si="676">(I3844/$V$13)*$V$16*(D3844+273)/100000</f>
        <v>229.56542269990339</v>
      </c>
      <c r="K3844" s="2">
        <f t="shared" si="667"/>
        <v>0</v>
      </c>
      <c r="L3844" s="2">
        <f t="shared" ref="L3844:L3907" si="677">K3844*1000/$V$10</f>
        <v>0</v>
      </c>
      <c r="M3844" s="2">
        <f t="shared" si="668"/>
        <v>0</v>
      </c>
      <c r="N3844" s="2">
        <f t="shared" si="669"/>
        <v>9416.2616822430864</v>
      </c>
      <c r="O3844" s="2">
        <f t="shared" si="670"/>
        <v>229.56542269990339</v>
      </c>
      <c r="P3844" s="2"/>
    </row>
    <row r="3845" spans="1:16" x14ac:dyDescent="0.25">
      <c r="A3845">
        <v>3844</v>
      </c>
      <c r="B3845">
        <f t="shared" si="672"/>
        <v>160</v>
      </c>
      <c r="C3845">
        <f t="shared" si="671"/>
        <v>4</v>
      </c>
      <c r="D3845" s="3">
        <v>22.333358047729973</v>
      </c>
      <c r="E3845">
        <v>0</v>
      </c>
      <c r="F3845">
        <f t="shared" si="673"/>
        <v>0</v>
      </c>
      <c r="H3845" s="2">
        <f t="shared" si="674"/>
        <v>0</v>
      </c>
      <c r="I3845" s="2">
        <f t="shared" si="675"/>
        <v>9416.2616822430864</v>
      </c>
      <c r="J3845" s="2">
        <f t="shared" si="676"/>
        <v>229.38274010809798</v>
      </c>
      <c r="K3845" s="2">
        <f t="shared" si="667"/>
        <v>0</v>
      </c>
      <c r="L3845" s="2">
        <f t="shared" si="677"/>
        <v>0</v>
      </c>
      <c r="M3845" s="2">
        <f t="shared" si="668"/>
        <v>0</v>
      </c>
      <c r="N3845" s="2">
        <f t="shared" si="669"/>
        <v>9416.2616822430864</v>
      </c>
      <c r="O3845" s="2">
        <f t="shared" si="670"/>
        <v>229.38274010809798</v>
      </c>
      <c r="P3845" s="2"/>
    </row>
    <row r="3846" spans="1:16" x14ac:dyDescent="0.25">
      <c r="A3846">
        <v>3845</v>
      </c>
      <c r="B3846">
        <f t="shared" si="672"/>
        <v>160</v>
      </c>
      <c r="C3846">
        <f t="shared" si="671"/>
        <v>5</v>
      </c>
      <c r="D3846" s="3">
        <v>22.149409367487976</v>
      </c>
      <c r="E3846">
        <v>0</v>
      </c>
      <c r="F3846">
        <f t="shared" si="673"/>
        <v>0</v>
      </c>
      <c r="H3846" s="2">
        <f t="shared" si="674"/>
        <v>0</v>
      </c>
      <c r="I3846" s="2">
        <f t="shared" si="675"/>
        <v>9416.2616822430864</v>
      </c>
      <c r="J3846" s="2">
        <f t="shared" si="676"/>
        <v>229.23986883682642</v>
      </c>
      <c r="K3846" s="2">
        <f t="shared" si="667"/>
        <v>0</v>
      </c>
      <c r="L3846" s="2">
        <f t="shared" si="677"/>
        <v>0</v>
      </c>
      <c r="M3846" s="2">
        <f t="shared" si="668"/>
        <v>0</v>
      </c>
      <c r="N3846" s="2">
        <f t="shared" si="669"/>
        <v>9416.2616822430864</v>
      </c>
      <c r="O3846" s="2">
        <f t="shared" si="670"/>
        <v>229.23986883682642</v>
      </c>
      <c r="P3846" s="2"/>
    </row>
    <row r="3847" spans="1:16" x14ac:dyDescent="0.25">
      <c r="A3847">
        <v>3846</v>
      </c>
      <c r="B3847">
        <f t="shared" si="672"/>
        <v>160</v>
      </c>
      <c r="C3847">
        <f t="shared" si="671"/>
        <v>6</v>
      </c>
      <c r="D3847" s="3">
        <v>22.089471033476002</v>
      </c>
      <c r="E3847">
        <v>0</v>
      </c>
      <c r="F3847">
        <f t="shared" si="673"/>
        <v>0</v>
      </c>
      <c r="H3847" s="2">
        <f t="shared" si="674"/>
        <v>0</v>
      </c>
      <c r="I3847" s="2">
        <f t="shared" si="675"/>
        <v>9416.2616822430864</v>
      </c>
      <c r="J3847" s="2">
        <f t="shared" si="676"/>
        <v>229.193315276524</v>
      </c>
      <c r="K3847" s="2">
        <f t="shared" si="667"/>
        <v>0</v>
      </c>
      <c r="L3847" s="2">
        <f t="shared" si="677"/>
        <v>0</v>
      </c>
      <c r="M3847" s="2">
        <f t="shared" si="668"/>
        <v>0</v>
      </c>
      <c r="N3847" s="2">
        <f t="shared" si="669"/>
        <v>9416.2616822430864</v>
      </c>
      <c r="O3847" s="2">
        <f t="shared" si="670"/>
        <v>229.193315276524</v>
      </c>
      <c r="P3847" s="2"/>
    </row>
    <row r="3848" spans="1:16" x14ac:dyDescent="0.25">
      <c r="A3848">
        <v>3847</v>
      </c>
      <c r="B3848">
        <f t="shared" si="672"/>
        <v>160</v>
      </c>
      <c r="C3848">
        <f t="shared" si="671"/>
        <v>7</v>
      </c>
      <c r="D3848" s="3">
        <v>22.140315275431021</v>
      </c>
      <c r="E3848">
        <v>0</v>
      </c>
      <c r="F3848">
        <f t="shared" si="673"/>
        <v>330</v>
      </c>
      <c r="H3848" s="2">
        <f t="shared" si="674"/>
        <v>0</v>
      </c>
      <c r="I3848" s="2">
        <f t="shared" si="675"/>
        <v>9086.2616822430864</v>
      </c>
      <c r="J3848" s="2">
        <f t="shared" si="676"/>
        <v>221.199168795513</v>
      </c>
      <c r="K3848" s="2">
        <f t="shared" si="667"/>
        <v>0</v>
      </c>
      <c r="L3848" s="2">
        <f t="shared" si="677"/>
        <v>0</v>
      </c>
      <c r="M3848" s="2">
        <f t="shared" si="668"/>
        <v>330</v>
      </c>
      <c r="N3848" s="2">
        <f t="shared" si="669"/>
        <v>9086.2616822430864</v>
      </c>
      <c r="O3848" s="2">
        <f t="shared" si="670"/>
        <v>221.199168795513</v>
      </c>
      <c r="P3848" s="2"/>
    </row>
    <row r="3849" spans="1:16" x14ac:dyDescent="0.25">
      <c r="A3849">
        <v>3848</v>
      </c>
      <c r="B3849">
        <f t="shared" si="672"/>
        <v>160</v>
      </c>
      <c r="C3849">
        <f t="shared" si="671"/>
        <v>8</v>
      </c>
      <c r="D3849" s="3">
        <v>22.153956413516028</v>
      </c>
      <c r="E3849">
        <v>0</v>
      </c>
      <c r="F3849">
        <f t="shared" si="673"/>
        <v>0</v>
      </c>
      <c r="H3849" s="2">
        <f t="shared" si="674"/>
        <v>0</v>
      </c>
      <c r="I3849" s="2">
        <f t="shared" si="675"/>
        <v>9086.2616822430864</v>
      </c>
      <c r="J3849" s="2">
        <f t="shared" si="676"/>
        <v>221.20939243576024</v>
      </c>
      <c r="K3849" s="2">
        <f t="shared" si="667"/>
        <v>0</v>
      </c>
      <c r="L3849" s="2">
        <f t="shared" si="677"/>
        <v>0</v>
      </c>
      <c r="M3849" s="2">
        <f t="shared" si="668"/>
        <v>0</v>
      </c>
      <c r="N3849" s="2">
        <f t="shared" si="669"/>
        <v>9086.2616822430864</v>
      </c>
      <c r="O3849" s="2">
        <f t="shared" si="670"/>
        <v>221.20939243576024</v>
      </c>
      <c r="P3849" s="2"/>
    </row>
    <row r="3850" spans="1:16" x14ac:dyDescent="0.25">
      <c r="A3850">
        <v>3849</v>
      </c>
      <c r="B3850">
        <f t="shared" si="672"/>
        <v>160</v>
      </c>
      <c r="C3850">
        <f t="shared" si="671"/>
        <v>9</v>
      </c>
      <c r="D3850" s="3">
        <v>22.174624804554014</v>
      </c>
      <c r="E3850">
        <v>0</v>
      </c>
      <c r="F3850">
        <f t="shared" si="673"/>
        <v>0</v>
      </c>
      <c r="H3850" s="2">
        <f t="shared" si="674"/>
        <v>0</v>
      </c>
      <c r="I3850" s="2">
        <f t="shared" si="675"/>
        <v>9086.2616822430864</v>
      </c>
      <c r="J3850" s="2">
        <f t="shared" si="676"/>
        <v>221.22488279977125</v>
      </c>
      <c r="K3850" s="2">
        <f t="shared" si="667"/>
        <v>0</v>
      </c>
      <c r="L3850" s="2">
        <f t="shared" si="677"/>
        <v>0</v>
      </c>
      <c r="M3850" s="2">
        <f t="shared" si="668"/>
        <v>0</v>
      </c>
      <c r="N3850" s="2">
        <f t="shared" si="669"/>
        <v>9086.2616822430864</v>
      </c>
      <c r="O3850" s="2">
        <f t="shared" si="670"/>
        <v>221.22488279977125</v>
      </c>
      <c r="P3850" s="2"/>
    </row>
    <row r="3851" spans="1:16" x14ac:dyDescent="0.25">
      <c r="A3851">
        <v>3850</v>
      </c>
      <c r="B3851">
        <f t="shared" si="672"/>
        <v>160</v>
      </c>
      <c r="C3851">
        <f t="shared" si="671"/>
        <v>10</v>
      </c>
      <c r="D3851" s="3">
        <v>22.221748736121981</v>
      </c>
      <c r="E3851">
        <v>0</v>
      </c>
      <c r="F3851">
        <f t="shared" si="673"/>
        <v>0</v>
      </c>
      <c r="H3851" s="2">
        <f t="shared" si="674"/>
        <v>0</v>
      </c>
      <c r="I3851" s="2">
        <f t="shared" si="675"/>
        <v>9086.2616822430864</v>
      </c>
      <c r="J3851" s="2">
        <f t="shared" si="676"/>
        <v>221.26020082971738</v>
      </c>
      <c r="K3851" s="2">
        <f t="shared" si="667"/>
        <v>0</v>
      </c>
      <c r="L3851" s="2">
        <f t="shared" si="677"/>
        <v>0</v>
      </c>
      <c r="M3851" s="2">
        <f t="shared" si="668"/>
        <v>0</v>
      </c>
      <c r="N3851" s="2">
        <f t="shared" si="669"/>
        <v>9086.2616822430864</v>
      </c>
      <c r="O3851" s="2">
        <f t="shared" si="670"/>
        <v>221.26020082971738</v>
      </c>
      <c r="P3851" s="2"/>
    </row>
    <row r="3852" spans="1:16" x14ac:dyDescent="0.25">
      <c r="A3852">
        <v>3851</v>
      </c>
      <c r="B3852">
        <f t="shared" si="672"/>
        <v>160</v>
      </c>
      <c r="C3852">
        <f t="shared" si="671"/>
        <v>11</v>
      </c>
      <c r="D3852" s="3">
        <v>22.057228343456018</v>
      </c>
      <c r="E3852">
        <v>0</v>
      </c>
      <c r="F3852">
        <f t="shared" si="673"/>
        <v>0</v>
      </c>
      <c r="H3852" s="2">
        <f t="shared" si="674"/>
        <v>0</v>
      </c>
      <c r="I3852" s="2">
        <f t="shared" si="675"/>
        <v>9086.2616822430864</v>
      </c>
      <c r="J3852" s="2">
        <f t="shared" si="676"/>
        <v>221.13689753218699</v>
      </c>
      <c r="K3852" s="2">
        <f t="shared" si="667"/>
        <v>0</v>
      </c>
      <c r="L3852" s="2">
        <f t="shared" si="677"/>
        <v>0</v>
      </c>
      <c r="M3852" s="2">
        <f t="shared" si="668"/>
        <v>0</v>
      </c>
      <c r="N3852" s="2">
        <f t="shared" si="669"/>
        <v>9086.2616822430864</v>
      </c>
      <c r="O3852" s="2">
        <f t="shared" si="670"/>
        <v>221.13689753218699</v>
      </c>
      <c r="P3852" s="2"/>
    </row>
    <row r="3853" spans="1:16" x14ac:dyDescent="0.25">
      <c r="A3853">
        <v>3852</v>
      </c>
      <c r="B3853">
        <f t="shared" si="672"/>
        <v>160</v>
      </c>
      <c r="C3853">
        <f t="shared" si="671"/>
        <v>12</v>
      </c>
      <c r="D3853" s="3">
        <v>22.122540459138008</v>
      </c>
      <c r="E3853">
        <v>0</v>
      </c>
      <c r="F3853">
        <f t="shared" si="673"/>
        <v>0</v>
      </c>
      <c r="H3853" s="2">
        <f t="shared" si="674"/>
        <v>0</v>
      </c>
      <c r="I3853" s="2">
        <f t="shared" si="675"/>
        <v>9086.2616822430864</v>
      </c>
      <c r="J3853" s="2">
        <f t="shared" si="676"/>
        <v>221.18584708246328</v>
      </c>
      <c r="K3853" s="2">
        <f t="shared" si="667"/>
        <v>0</v>
      </c>
      <c r="L3853" s="2">
        <f t="shared" si="677"/>
        <v>0</v>
      </c>
      <c r="M3853" s="2">
        <f t="shared" si="668"/>
        <v>0</v>
      </c>
      <c r="N3853" s="2">
        <f t="shared" si="669"/>
        <v>9086.2616822430864</v>
      </c>
      <c r="O3853" s="2">
        <f t="shared" si="670"/>
        <v>221.18584708246328</v>
      </c>
      <c r="P3853" s="2"/>
    </row>
    <row r="3854" spans="1:16" x14ac:dyDescent="0.25">
      <c r="A3854">
        <v>3853</v>
      </c>
      <c r="B3854">
        <f t="shared" si="672"/>
        <v>160</v>
      </c>
      <c r="C3854">
        <f t="shared" si="671"/>
        <v>13</v>
      </c>
      <c r="D3854" s="3">
        <v>22.158916827364976</v>
      </c>
      <c r="E3854">
        <v>0</v>
      </c>
      <c r="F3854">
        <f t="shared" si="673"/>
        <v>0</v>
      </c>
      <c r="H3854" s="2">
        <f t="shared" si="674"/>
        <v>0</v>
      </c>
      <c r="I3854" s="2">
        <f t="shared" si="675"/>
        <v>9086.2616822430864</v>
      </c>
      <c r="J3854" s="2">
        <f t="shared" si="676"/>
        <v>221.21311012312273</v>
      </c>
      <c r="K3854" s="2">
        <f t="shared" si="667"/>
        <v>0</v>
      </c>
      <c r="L3854" s="2">
        <f t="shared" si="677"/>
        <v>0</v>
      </c>
      <c r="M3854" s="2">
        <f t="shared" si="668"/>
        <v>0</v>
      </c>
      <c r="N3854" s="2">
        <f t="shared" si="669"/>
        <v>9086.2616822430864</v>
      </c>
      <c r="O3854" s="2">
        <f t="shared" si="670"/>
        <v>221.21311012312273</v>
      </c>
      <c r="P3854" s="2"/>
    </row>
    <row r="3855" spans="1:16" x14ac:dyDescent="0.25">
      <c r="A3855">
        <v>3854</v>
      </c>
      <c r="B3855">
        <f t="shared" si="672"/>
        <v>160</v>
      </c>
      <c r="C3855">
        <f t="shared" si="671"/>
        <v>14</v>
      </c>
      <c r="D3855" s="3">
        <v>22.227122517791997</v>
      </c>
      <c r="E3855">
        <v>0</v>
      </c>
      <c r="F3855">
        <f t="shared" si="673"/>
        <v>0</v>
      </c>
      <c r="H3855" s="2">
        <f t="shared" si="674"/>
        <v>0</v>
      </c>
      <c r="I3855" s="2">
        <f t="shared" si="675"/>
        <v>9086.2616822430864</v>
      </c>
      <c r="J3855" s="2">
        <f t="shared" si="676"/>
        <v>221.26422832436037</v>
      </c>
      <c r="K3855" s="2">
        <f t="shared" si="667"/>
        <v>0</v>
      </c>
      <c r="L3855" s="2">
        <f t="shared" si="677"/>
        <v>0</v>
      </c>
      <c r="M3855" s="2">
        <f t="shared" si="668"/>
        <v>0</v>
      </c>
      <c r="N3855" s="2">
        <f t="shared" si="669"/>
        <v>9086.2616822430864</v>
      </c>
      <c r="O3855" s="2">
        <f t="shared" si="670"/>
        <v>221.26422832436037</v>
      </c>
      <c r="P3855" s="2"/>
    </row>
    <row r="3856" spans="1:16" x14ac:dyDescent="0.25">
      <c r="A3856">
        <v>3855</v>
      </c>
      <c r="B3856">
        <f t="shared" si="672"/>
        <v>160</v>
      </c>
      <c r="C3856">
        <f t="shared" si="671"/>
        <v>15</v>
      </c>
      <c r="D3856" s="3">
        <v>22.374694829806003</v>
      </c>
      <c r="E3856">
        <v>0</v>
      </c>
      <c r="F3856">
        <f t="shared" si="673"/>
        <v>0</v>
      </c>
      <c r="H3856" s="2">
        <f t="shared" si="674"/>
        <v>0</v>
      </c>
      <c r="I3856" s="2">
        <f t="shared" si="675"/>
        <v>9086.2616822430864</v>
      </c>
      <c r="J3856" s="2">
        <f t="shared" si="676"/>
        <v>221.3748295234011</v>
      </c>
      <c r="K3856" s="2">
        <f t="shared" si="667"/>
        <v>0</v>
      </c>
      <c r="L3856" s="2">
        <f t="shared" si="677"/>
        <v>0</v>
      </c>
      <c r="M3856" s="2">
        <f t="shared" si="668"/>
        <v>0</v>
      </c>
      <c r="N3856" s="2">
        <f t="shared" si="669"/>
        <v>9086.2616822430864</v>
      </c>
      <c r="O3856" s="2">
        <f t="shared" si="670"/>
        <v>221.3748295234011</v>
      </c>
      <c r="P3856" s="2"/>
    </row>
    <row r="3857" spans="1:16" x14ac:dyDescent="0.25">
      <c r="A3857">
        <v>3856</v>
      </c>
      <c r="B3857">
        <f t="shared" si="672"/>
        <v>160</v>
      </c>
      <c r="C3857">
        <f t="shared" si="671"/>
        <v>16</v>
      </c>
      <c r="D3857" s="3">
        <v>22.599980292124997</v>
      </c>
      <c r="E3857">
        <v>0</v>
      </c>
      <c r="F3857">
        <f t="shared" si="673"/>
        <v>0</v>
      </c>
      <c r="H3857" s="2">
        <f t="shared" si="674"/>
        <v>0</v>
      </c>
      <c r="I3857" s="2">
        <f t="shared" si="675"/>
        <v>9086.2616822430864</v>
      </c>
      <c r="J3857" s="2">
        <f t="shared" si="676"/>
        <v>221.54367449112493</v>
      </c>
      <c r="K3857" s="2">
        <f t="shared" si="667"/>
        <v>0</v>
      </c>
      <c r="L3857" s="2">
        <f t="shared" si="677"/>
        <v>0</v>
      </c>
      <c r="M3857" s="2">
        <f t="shared" si="668"/>
        <v>0</v>
      </c>
      <c r="N3857" s="2">
        <f t="shared" si="669"/>
        <v>9086.2616822430864</v>
      </c>
      <c r="O3857" s="2">
        <f t="shared" si="670"/>
        <v>221.54367449112493</v>
      </c>
      <c r="P3857" s="2"/>
    </row>
    <row r="3858" spans="1:16" x14ac:dyDescent="0.25">
      <c r="A3858">
        <v>3857</v>
      </c>
      <c r="B3858">
        <f t="shared" si="672"/>
        <v>160</v>
      </c>
      <c r="C3858">
        <f t="shared" si="671"/>
        <v>17</v>
      </c>
      <c r="D3858" s="3">
        <v>22.748379339781025</v>
      </c>
      <c r="E3858">
        <v>0.79400000000000004</v>
      </c>
      <c r="F3858">
        <f t="shared" si="673"/>
        <v>0</v>
      </c>
      <c r="H3858" s="2">
        <f t="shared" si="674"/>
        <v>0.79400000000000004</v>
      </c>
      <c r="I3858" s="2">
        <f t="shared" si="675"/>
        <v>9101.1028037384131</v>
      </c>
      <c r="J3858" s="2">
        <f t="shared" si="676"/>
        <v>222.0169371813852</v>
      </c>
      <c r="K3858" s="2">
        <f t="shared" si="667"/>
        <v>0.79400000000000004</v>
      </c>
      <c r="L3858" s="2">
        <f t="shared" si="677"/>
        <v>14.841121495327103</v>
      </c>
      <c r="M3858" s="2">
        <f t="shared" si="668"/>
        <v>0</v>
      </c>
      <c r="N3858" s="2">
        <f t="shared" si="669"/>
        <v>9101.1028037384131</v>
      </c>
      <c r="O3858" s="2">
        <f t="shared" si="670"/>
        <v>222.0169371813852</v>
      </c>
      <c r="P3858" s="2"/>
    </row>
    <row r="3859" spans="1:16" x14ac:dyDescent="0.25">
      <c r="A3859">
        <v>3858</v>
      </c>
      <c r="B3859">
        <f t="shared" si="672"/>
        <v>160</v>
      </c>
      <c r="C3859">
        <f t="shared" si="671"/>
        <v>18</v>
      </c>
      <c r="D3859" s="3">
        <v>22.900912065645002</v>
      </c>
      <c r="E3859">
        <v>0</v>
      </c>
      <c r="F3859">
        <f t="shared" si="673"/>
        <v>0</v>
      </c>
      <c r="H3859" s="2">
        <f t="shared" si="674"/>
        <v>0</v>
      </c>
      <c r="I3859" s="2">
        <f t="shared" si="675"/>
        <v>9101.1028037384131</v>
      </c>
      <c r="J3859" s="2">
        <f t="shared" si="676"/>
        <v>222.13144279149822</v>
      </c>
      <c r="K3859" s="2">
        <f t="shared" si="667"/>
        <v>0</v>
      </c>
      <c r="L3859" s="2">
        <f t="shared" si="677"/>
        <v>0</v>
      </c>
      <c r="M3859" s="2">
        <f t="shared" si="668"/>
        <v>0</v>
      </c>
      <c r="N3859" s="2">
        <f t="shared" si="669"/>
        <v>9101.1028037384131</v>
      </c>
      <c r="O3859" s="2">
        <f t="shared" si="670"/>
        <v>222.13144279149822</v>
      </c>
      <c r="P3859" s="2"/>
    </row>
    <row r="3860" spans="1:16" x14ac:dyDescent="0.25">
      <c r="A3860">
        <v>3859</v>
      </c>
      <c r="B3860">
        <f t="shared" si="672"/>
        <v>160</v>
      </c>
      <c r="C3860">
        <f t="shared" si="671"/>
        <v>19</v>
      </c>
      <c r="D3860" s="3">
        <v>22.981105422874009</v>
      </c>
      <c r="E3860">
        <v>0</v>
      </c>
      <c r="F3860">
        <f t="shared" si="673"/>
        <v>0</v>
      </c>
      <c r="H3860" s="2">
        <f t="shared" si="674"/>
        <v>0</v>
      </c>
      <c r="I3860" s="2">
        <f t="shared" si="675"/>
        <v>9101.1028037384131</v>
      </c>
      <c r="J3860" s="2">
        <f t="shared" si="676"/>
        <v>222.19164357296668</v>
      </c>
      <c r="K3860" s="2">
        <f t="shared" si="667"/>
        <v>0</v>
      </c>
      <c r="L3860" s="2">
        <f t="shared" si="677"/>
        <v>0</v>
      </c>
      <c r="M3860" s="2">
        <f t="shared" si="668"/>
        <v>0</v>
      </c>
      <c r="N3860" s="2">
        <f t="shared" si="669"/>
        <v>9101.1028037384131</v>
      </c>
      <c r="O3860" s="2">
        <f t="shared" si="670"/>
        <v>222.19164357296668</v>
      </c>
      <c r="P3860" s="2"/>
    </row>
    <row r="3861" spans="1:16" x14ac:dyDescent="0.25">
      <c r="A3861">
        <v>3860</v>
      </c>
      <c r="B3861">
        <f t="shared" si="672"/>
        <v>160</v>
      </c>
      <c r="C3861">
        <f t="shared" si="671"/>
        <v>20</v>
      </c>
      <c r="D3861" s="3">
        <v>23.05633836625401</v>
      </c>
      <c r="E3861">
        <v>0</v>
      </c>
      <c r="F3861">
        <f t="shared" si="673"/>
        <v>0</v>
      </c>
      <c r="H3861" s="2">
        <f t="shared" si="674"/>
        <v>0</v>
      </c>
      <c r="I3861" s="2">
        <f t="shared" si="675"/>
        <v>9101.1028037384131</v>
      </c>
      <c r="J3861" s="2">
        <f t="shared" si="676"/>
        <v>222.24812059475678</v>
      </c>
      <c r="K3861" s="2">
        <f t="shared" si="667"/>
        <v>0</v>
      </c>
      <c r="L3861" s="2">
        <f t="shared" si="677"/>
        <v>0</v>
      </c>
      <c r="M3861" s="2">
        <f t="shared" si="668"/>
        <v>0</v>
      </c>
      <c r="N3861" s="2">
        <f t="shared" si="669"/>
        <v>9101.1028037384131</v>
      </c>
      <c r="O3861" s="2">
        <f t="shared" si="670"/>
        <v>222.24812059475678</v>
      </c>
      <c r="P3861" s="2"/>
    </row>
    <row r="3862" spans="1:16" x14ac:dyDescent="0.25">
      <c r="A3862">
        <v>3861</v>
      </c>
      <c r="B3862">
        <f t="shared" si="672"/>
        <v>160</v>
      </c>
      <c r="C3862">
        <f t="shared" si="671"/>
        <v>21</v>
      </c>
      <c r="D3862" s="3">
        <v>23.051377952405005</v>
      </c>
      <c r="E3862">
        <v>0</v>
      </c>
      <c r="F3862">
        <f t="shared" si="673"/>
        <v>0</v>
      </c>
      <c r="H3862" s="2">
        <f t="shared" si="674"/>
        <v>0</v>
      </c>
      <c r="I3862" s="2">
        <f t="shared" si="675"/>
        <v>9101.1028037384131</v>
      </c>
      <c r="J3862" s="2">
        <f t="shared" si="676"/>
        <v>222.24439683507853</v>
      </c>
      <c r="K3862" s="2">
        <f t="shared" si="667"/>
        <v>0</v>
      </c>
      <c r="L3862" s="2">
        <f t="shared" si="677"/>
        <v>0</v>
      </c>
      <c r="M3862" s="2">
        <f t="shared" si="668"/>
        <v>0</v>
      </c>
      <c r="N3862" s="2">
        <f t="shared" si="669"/>
        <v>9101.1028037384131</v>
      </c>
      <c r="O3862" s="2">
        <f t="shared" si="670"/>
        <v>222.24439683507853</v>
      </c>
      <c r="P3862" s="2"/>
    </row>
    <row r="3863" spans="1:16" x14ac:dyDescent="0.25">
      <c r="A3863">
        <v>3862</v>
      </c>
      <c r="B3863">
        <f t="shared" si="672"/>
        <v>160</v>
      </c>
      <c r="C3863">
        <f t="shared" si="671"/>
        <v>22</v>
      </c>
      <c r="D3863" s="3">
        <v>22.991439618392974</v>
      </c>
      <c r="E3863">
        <v>0</v>
      </c>
      <c r="F3863">
        <f t="shared" si="673"/>
        <v>0</v>
      </c>
      <c r="H3863" s="2">
        <f t="shared" si="674"/>
        <v>0</v>
      </c>
      <c r="I3863" s="2">
        <f t="shared" si="675"/>
        <v>9101.1028037384131</v>
      </c>
      <c r="J3863" s="2">
        <f t="shared" si="676"/>
        <v>222.19940140562997</v>
      </c>
      <c r="K3863" s="2">
        <f t="shared" si="667"/>
        <v>0</v>
      </c>
      <c r="L3863" s="2">
        <f t="shared" si="677"/>
        <v>0</v>
      </c>
      <c r="M3863" s="2">
        <f t="shared" si="668"/>
        <v>0</v>
      </c>
      <c r="N3863" s="2">
        <f t="shared" si="669"/>
        <v>9101.1028037384131</v>
      </c>
      <c r="O3863" s="2">
        <f t="shared" si="670"/>
        <v>222.19940140562997</v>
      </c>
      <c r="P3863" s="2"/>
    </row>
    <row r="3864" spans="1:16" x14ac:dyDescent="0.25">
      <c r="A3864">
        <v>3863</v>
      </c>
      <c r="B3864">
        <f t="shared" si="672"/>
        <v>160</v>
      </c>
      <c r="C3864">
        <f t="shared" si="671"/>
        <v>23</v>
      </c>
      <c r="D3864" s="3">
        <v>22.924474031428986</v>
      </c>
      <c r="E3864">
        <v>0.71399999999999997</v>
      </c>
      <c r="F3864">
        <f t="shared" si="673"/>
        <v>0</v>
      </c>
      <c r="H3864" s="2">
        <f t="shared" si="674"/>
        <v>0.71399999999999997</v>
      </c>
      <c r="I3864" s="2">
        <f t="shared" si="675"/>
        <v>9114.4485981309372</v>
      </c>
      <c r="J3864" s="2">
        <f t="shared" si="676"/>
        <v>222.47488860327263</v>
      </c>
      <c r="K3864" s="2">
        <f t="shared" si="667"/>
        <v>0.71399999999999997</v>
      </c>
      <c r="L3864" s="2">
        <f t="shared" si="677"/>
        <v>13.345794392523365</v>
      </c>
      <c r="M3864" s="2">
        <f t="shared" si="668"/>
        <v>0</v>
      </c>
      <c r="N3864" s="2">
        <f t="shared" si="669"/>
        <v>9114.4485981309372</v>
      </c>
      <c r="O3864" s="2">
        <f t="shared" si="670"/>
        <v>222.47488860327263</v>
      </c>
      <c r="P3864" s="2"/>
    </row>
    <row r="3865" spans="1:16" x14ac:dyDescent="0.25">
      <c r="A3865">
        <v>3864</v>
      </c>
      <c r="B3865">
        <f t="shared" si="672"/>
        <v>161</v>
      </c>
      <c r="C3865">
        <f t="shared" si="671"/>
        <v>0</v>
      </c>
      <c r="D3865" s="3">
        <v>22.800877053019008</v>
      </c>
      <c r="E3865">
        <v>0.998</v>
      </c>
      <c r="F3865">
        <f t="shared" si="673"/>
        <v>0</v>
      </c>
      <c r="H3865" s="2">
        <f t="shared" si="674"/>
        <v>0.998</v>
      </c>
      <c r="I3865" s="2">
        <f t="shared" si="675"/>
        <v>9133.1028037384131</v>
      </c>
      <c r="J3865" s="2">
        <f t="shared" si="676"/>
        <v>222.83710983668681</v>
      </c>
      <c r="K3865" s="2">
        <f t="shared" si="667"/>
        <v>0.998</v>
      </c>
      <c r="L3865" s="2">
        <f t="shared" si="677"/>
        <v>18.654205607476637</v>
      </c>
      <c r="M3865" s="2">
        <f t="shared" si="668"/>
        <v>0</v>
      </c>
      <c r="N3865" s="2">
        <f t="shared" si="669"/>
        <v>9133.1028037384131</v>
      </c>
      <c r="O3865" s="2">
        <f t="shared" si="670"/>
        <v>222.83710983668681</v>
      </c>
      <c r="P3865" s="2"/>
    </row>
    <row r="3866" spans="1:16" x14ac:dyDescent="0.25">
      <c r="A3866">
        <v>3865</v>
      </c>
      <c r="B3866">
        <f t="shared" si="672"/>
        <v>161</v>
      </c>
      <c r="C3866">
        <f t="shared" si="671"/>
        <v>1</v>
      </c>
      <c r="D3866" s="3">
        <v>22.691747948336001</v>
      </c>
      <c r="E3866">
        <v>1.1140000000000001</v>
      </c>
      <c r="F3866">
        <f t="shared" si="673"/>
        <v>0</v>
      </c>
      <c r="H3866" s="2">
        <f t="shared" si="674"/>
        <v>1.1140000000000001</v>
      </c>
      <c r="I3866" s="2">
        <f t="shared" si="675"/>
        <v>9153.9252336449554</v>
      </c>
      <c r="J3866" s="2">
        <f t="shared" si="676"/>
        <v>223.26275477385386</v>
      </c>
      <c r="K3866" s="2">
        <f t="shared" si="667"/>
        <v>1.1140000000000001</v>
      </c>
      <c r="L3866" s="2">
        <f t="shared" si="677"/>
        <v>20.822429906542055</v>
      </c>
      <c r="M3866" s="2">
        <f t="shared" si="668"/>
        <v>0</v>
      </c>
      <c r="N3866" s="2">
        <f t="shared" si="669"/>
        <v>9153.9252336449554</v>
      </c>
      <c r="O3866" s="2">
        <f t="shared" si="670"/>
        <v>223.26275477385386</v>
      </c>
      <c r="P3866" s="2"/>
    </row>
    <row r="3867" spans="1:16" x14ac:dyDescent="0.25">
      <c r="A3867">
        <v>3866</v>
      </c>
      <c r="B3867">
        <f t="shared" si="672"/>
        <v>161</v>
      </c>
      <c r="C3867">
        <f t="shared" si="671"/>
        <v>2</v>
      </c>
      <c r="D3867" s="3">
        <v>22.578071797625</v>
      </c>
      <c r="E3867">
        <v>1.1240000000000001</v>
      </c>
      <c r="F3867">
        <f t="shared" si="673"/>
        <v>0</v>
      </c>
      <c r="H3867" s="2">
        <f t="shared" si="674"/>
        <v>1.1240000000000001</v>
      </c>
      <c r="I3867" s="2">
        <f t="shared" si="675"/>
        <v>9174.9345794393485</v>
      </c>
      <c r="J3867" s="2">
        <f t="shared" si="676"/>
        <v>223.6891408769032</v>
      </c>
      <c r="K3867" s="2">
        <f t="shared" si="667"/>
        <v>1.1240000000000001</v>
      </c>
      <c r="L3867" s="2">
        <f t="shared" si="677"/>
        <v>21.009345794392523</v>
      </c>
      <c r="M3867" s="2">
        <f t="shared" si="668"/>
        <v>0</v>
      </c>
      <c r="N3867" s="2">
        <f t="shared" si="669"/>
        <v>9174.9345794393485</v>
      </c>
      <c r="O3867" s="2">
        <f t="shared" si="670"/>
        <v>223.6891408769032</v>
      </c>
      <c r="P3867" s="2"/>
    </row>
    <row r="3868" spans="1:16" x14ac:dyDescent="0.25">
      <c r="A3868">
        <v>3867</v>
      </c>
      <c r="B3868">
        <f t="shared" si="672"/>
        <v>161</v>
      </c>
      <c r="C3868">
        <f t="shared" si="671"/>
        <v>3</v>
      </c>
      <c r="D3868" s="3">
        <v>22.434219795997024</v>
      </c>
      <c r="E3868">
        <v>1.089</v>
      </c>
      <c r="F3868">
        <f t="shared" si="673"/>
        <v>0</v>
      </c>
      <c r="H3868" s="2">
        <f t="shared" si="674"/>
        <v>1.089</v>
      </c>
      <c r="I3868" s="2">
        <f t="shared" si="675"/>
        <v>9195.2897196262638</v>
      </c>
      <c r="J3868" s="2">
        <f t="shared" si="676"/>
        <v>224.07630198765895</v>
      </c>
      <c r="K3868" s="2">
        <f t="shared" si="667"/>
        <v>1.089</v>
      </c>
      <c r="L3868" s="2">
        <f t="shared" si="677"/>
        <v>20.355140186915889</v>
      </c>
      <c r="M3868" s="2">
        <f t="shared" si="668"/>
        <v>0</v>
      </c>
      <c r="N3868" s="2">
        <f t="shared" si="669"/>
        <v>9195.2897196262638</v>
      </c>
      <c r="O3868" s="2">
        <f t="shared" si="670"/>
        <v>224.07630198765895</v>
      </c>
      <c r="P3868" s="2"/>
    </row>
    <row r="3869" spans="1:16" x14ac:dyDescent="0.25">
      <c r="A3869">
        <v>3868</v>
      </c>
      <c r="B3869">
        <f t="shared" si="672"/>
        <v>161</v>
      </c>
      <c r="C3869">
        <f t="shared" si="671"/>
        <v>4</v>
      </c>
      <c r="D3869" s="3">
        <v>22.327157530417992</v>
      </c>
      <c r="E3869">
        <v>1.228</v>
      </c>
      <c r="F3869">
        <f t="shared" si="673"/>
        <v>0</v>
      </c>
      <c r="H3869" s="2">
        <f t="shared" si="674"/>
        <v>1.228</v>
      </c>
      <c r="I3869" s="2">
        <f t="shared" si="675"/>
        <v>9218.242990654302</v>
      </c>
      <c r="J3869" s="2">
        <f t="shared" si="676"/>
        <v>224.55423537800968</v>
      </c>
      <c r="K3869" s="2">
        <f t="shared" si="667"/>
        <v>1.228</v>
      </c>
      <c r="L3869" s="2">
        <f t="shared" si="677"/>
        <v>22.953271028037385</v>
      </c>
      <c r="M3869" s="2">
        <f t="shared" si="668"/>
        <v>0</v>
      </c>
      <c r="N3869" s="2">
        <f t="shared" si="669"/>
        <v>9218.242990654302</v>
      </c>
      <c r="O3869" s="2">
        <f t="shared" si="670"/>
        <v>224.55423537800968</v>
      </c>
      <c r="P3869" s="2"/>
    </row>
    <row r="3870" spans="1:16" x14ac:dyDescent="0.25">
      <c r="A3870">
        <v>3869</v>
      </c>
      <c r="B3870">
        <f t="shared" si="672"/>
        <v>161</v>
      </c>
      <c r="C3870">
        <f t="shared" si="671"/>
        <v>5</v>
      </c>
      <c r="D3870" s="3">
        <v>22.262258782557012</v>
      </c>
      <c r="E3870">
        <v>1.353</v>
      </c>
      <c r="F3870">
        <f t="shared" si="673"/>
        <v>0</v>
      </c>
      <c r="H3870" s="2">
        <f t="shared" si="674"/>
        <v>1.353</v>
      </c>
      <c r="I3870" s="2">
        <f t="shared" si="675"/>
        <v>9243.5327102804695</v>
      </c>
      <c r="J3870" s="2">
        <f t="shared" si="676"/>
        <v>225.12080537979398</v>
      </c>
      <c r="K3870" s="2">
        <f t="shared" si="667"/>
        <v>1.353</v>
      </c>
      <c r="L3870" s="2">
        <f t="shared" si="677"/>
        <v>25.289719626168225</v>
      </c>
      <c r="M3870" s="2">
        <f t="shared" si="668"/>
        <v>0</v>
      </c>
      <c r="N3870" s="2">
        <f t="shared" si="669"/>
        <v>9243.5327102804695</v>
      </c>
      <c r="O3870" s="2">
        <f t="shared" si="670"/>
        <v>225.12080537979398</v>
      </c>
      <c r="P3870" s="2"/>
    </row>
    <row r="3871" spans="1:16" x14ac:dyDescent="0.25">
      <c r="A3871">
        <v>3870</v>
      </c>
      <c r="B3871">
        <f t="shared" si="672"/>
        <v>161</v>
      </c>
      <c r="C3871">
        <f t="shared" si="671"/>
        <v>6</v>
      </c>
      <c r="D3871" s="3">
        <v>22.231256196000004</v>
      </c>
      <c r="E3871">
        <v>1.2430000000000001</v>
      </c>
      <c r="F3871">
        <f t="shared" si="673"/>
        <v>0</v>
      </c>
      <c r="H3871" s="2">
        <f t="shared" si="674"/>
        <v>1.2430000000000001</v>
      </c>
      <c r="I3871" s="2">
        <f t="shared" si="675"/>
        <v>9266.766355140282</v>
      </c>
      <c r="J3871" s="2">
        <f t="shared" si="676"/>
        <v>225.66295000683826</v>
      </c>
      <c r="K3871" s="2">
        <f t="shared" si="667"/>
        <v>1.2430000000000001</v>
      </c>
      <c r="L3871" s="2">
        <f t="shared" si="677"/>
        <v>23.233644859813083</v>
      </c>
      <c r="M3871" s="2">
        <f t="shared" si="668"/>
        <v>0</v>
      </c>
      <c r="N3871" s="2">
        <f t="shared" si="669"/>
        <v>9266.766355140282</v>
      </c>
      <c r="O3871" s="2">
        <f t="shared" si="670"/>
        <v>225.66295000683826</v>
      </c>
      <c r="P3871" s="2"/>
    </row>
    <row r="3872" spans="1:16" x14ac:dyDescent="0.25">
      <c r="A3872">
        <v>3871</v>
      </c>
      <c r="B3872">
        <f t="shared" si="672"/>
        <v>161</v>
      </c>
      <c r="C3872">
        <f t="shared" si="671"/>
        <v>7</v>
      </c>
      <c r="D3872" s="3">
        <v>22.186199103536012</v>
      </c>
      <c r="E3872">
        <v>0.98899999999999999</v>
      </c>
      <c r="F3872">
        <f t="shared" si="673"/>
        <v>330</v>
      </c>
      <c r="H3872" s="2">
        <f t="shared" si="674"/>
        <v>0.98899999999999999</v>
      </c>
      <c r="I3872" s="2">
        <f t="shared" si="675"/>
        <v>8955.2523364486933</v>
      </c>
      <c r="J3872" s="2">
        <f t="shared" si="676"/>
        <v>218.04372371438399</v>
      </c>
      <c r="K3872" s="2">
        <f t="shared" si="667"/>
        <v>0.98899999999999999</v>
      </c>
      <c r="L3872" s="2">
        <f t="shared" si="677"/>
        <v>18.485981308411215</v>
      </c>
      <c r="M3872" s="2">
        <f t="shared" si="668"/>
        <v>330</v>
      </c>
      <c r="N3872" s="2">
        <f t="shared" si="669"/>
        <v>8955.2523364486933</v>
      </c>
      <c r="O3872" s="2">
        <f t="shared" si="670"/>
        <v>218.04372371438399</v>
      </c>
      <c r="P3872" s="2"/>
    </row>
    <row r="3873" spans="1:16" x14ac:dyDescent="0.25">
      <c r="A3873">
        <v>3872</v>
      </c>
      <c r="B3873">
        <f t="shared" si="672"/>
        <v>161</v>
      </c>
      <c r="C3873">
        <f t="shared" si="671"/>
        <v>8</v>
      </c>
      <c r="D3873" s="3">
        <v>22.141555378892974</v>
      </c>
      <c r="E3873">
        <v>0.67900000000000005</v>
      </c>
      <c r="F3873">
        <f t="shared" si="673"/>
        <v>0</v>
      </c>
      <c r="H3873" s="2">
        <f t="shared" si="674"/>
        <v>0.67900000000000005</v>
      </c>
      <c r="I3873" s="2">
        <f t="shared" si="675"/>
        <v>8967.9439252337397</v>
      </c>
      <c r="J3873" s="2">
        <f t="shared" si="676"/>
        <v>218.31971678144657</v>
      </c>
      <c r="K3873" s="2">
        <f t="shared" si="667"/>
        <v>0.67900000000000005</v>
      </c>
      <c r="L3873" s="2">
        <f t="shared" si="677"/>
        <v>12.691588785046729</v>
      </c>
      <c r="M3873" s="2">
        <f t="shared" si="668"/>
        <v>0</v>
      </c>
      <c r="N3873" s="2">
        <f t="shared" si="669"/>
        <v>8967.9439252337397</v>
      </c>
      <c r="O3873" s="2">
        <f t="shared" si="670"/>
        <v>218.31971678144657</v>
      </c>
      <c r="P3873" s="2"/>
    </row>
    <row r="3874" spans="1:16" x14ac:dyDescent="0.25">
      <c r="A3874">
        <v>3873</v>
      </c>
      <c r="B3874">
        <f t="shared" si="672"/>
        <v>161</v>
      </c>
      <c r="C3874">
        <f t="shared" si="671"/>
        <v>9</v>
      </c>
      <c r="D3874" s="3">
        <v>22.145689057100981</v>
      </c>
      <c r="E3874">
        <v>9.5000000000000001E-2</v>
      </c>
      <c r="F3874">
        <f t="shared" si="673"/>
        <v>0</v>
      </c>
      <c r="H3874" s="2">
        <f t="shared" si="674"/>
        <v>9.5000000000000001E-2</v>
      </c>
      <c r="I3874" s="2">
        <f t="shared" si="675"/>
        <v>8969.7196261683184</v>
      </c>
      <c r="J3874" s="2">
        <f t="shared" si="676"/>
        <v>218.36600359116673</v>
      </c>
      <c r="K3874" s="2">
        <f t="shared" si="667"/>
        <v>9.5000000000000001E-2</v>
      </c>
      <c r="L3874" s="2">
        <f t="shared" si="677"/>
        <v>1.7757009345794392</v>
      </c>
      <c r="M3874" s="2">
        <f t="shared" si="668"/>
        <v>0</v>
      </c>
      <c r="N3874" s="2">
        <f t="shared" si="669"/>
        <v>8969.7196261683184</v>
      </c>
      <c r="O3874" s="2">
        <f t="shared" si="670"/>
        <v>218.36600359116673</v>
      </c>
      <c r="P3874" s="2"/>
    </row>
    <row r="3875" spans="1:16" x14ac:dyDescent="0.25">
      <c r="A3875">
        <v>3874</v>
      </c>
      <c r="B3875">
        <f t="shared" si="672"/>
        <v>161</v>
      </c>
      <c r="C3875">
        <f t="shared" si="671"/>
        <v>10</v>
      </c>
      <c r="D3875" s="3">
        <v>22.235389874206987</v>
      </c>
      <c r="E3875">
        <v>0.73399999999999999</v>
      </c>
      <c r="F3875">
        <f t="shared" si="673"/>
        <v>0</v>
      </c>
      <c r="H3875" s="2">
        <f t="shared" si="674"/>
        <v>0.73399999999999999</v>
      </c>
      <c r="I3875" s="2">
        <f t="shared" si="675"/>
        <v>8983.4392523365423</v>
      </c>
      <c r="J3875" s="2">
        <f t="shared" si="676"/>
        <v>218.76647251413257</v>
      </c>
      <c r="K3875" s="2">
        <f t="shared" si="667"/>
        <v>0.73399999999999999</v>
      </c>
      <c r="L3875" s="2">
        <f t="shared" si="677"/>
        <v>13.719626168224298</v>
      </c>
      <c r="M3875" s="2">
        <f t="shared" si="668"/>
        <v>0</v>
      </c>
      <c r="N3875" s="2">
        <f t="shared" si="669"/>
        <v>8983.4392523365423</v>
      </c>
      <c r="O3875" s="2">
        <f t="shared" si="670"/>
        <v>218.76647251413257</v>
      </c>
      <c r="P3875" s="2"/>
    </row>
    <row r="3876" spans="1:16" x14ac:dyDescent="0.25">
      <c r="A3876">
        <v>3875</v>
      </c>
      <c r="B3876">
        <f t="shared" si="672"/>
        <v>161</v>
      </c>
      <c r="C3876">
        <f t="shared" si="671"/>
        <v>11</v>
      </c>
      <c r="D3876" s="3">
        <v>22.894298180512976</v>
      </c>
      <c r="E3876">
        <v>1.1399999999999999</v>
      </c>
      <c r="F3876">
        <f t="shared" si="673"/>
        <v>0</v>
      </c>
      <c r="H3876" s="2">
        <f t="shared" si="674"/>
        <v>1.1399999999999999</v>
      </c>
      <c r="I3876" s="2">
        <f t="shared" si="675"/>
        <v>9004.7476635514959</v>
      </c>
      <c r="J3876" s="2">
        <f t="shared" si="676"/>
        <v>219.77478168558949</v>
      </c>
      <c r="K3876" s="2">
        <f t="shared" si="667"/>
        <v>1.1399999999999999</v>
      </c>
      <c r="L3876" s="2">
        <f t="shared" si="677"/>
        <v>21.308411214953271</v>
      </c>
      <c r="M3876" s="2">
        <f t="shared" si="668"/>
        <v>0</v>
      </c>
      <c r="N3876" s="2">
        <f t="shared" si="669"/>
        <v>9004.7476635514959</v>
      </c>
      <c r="O3876" s="2">
        <f t="shared" si="670"/>
        <v>219.77478168558949</v>
      </c>
      <c r="P3876" s="2"/>
    </row>
    <row r="3877" spans="1:16" x14ac:dyDescent="0.25">
      <c r="A3877">
        <v>3876</v>
      </c>
      <c r="B3877">
        <f t="shared" si="672"/>
        <v>161</v>
      </c>
      <c r="C3877">
        <f t="shared" si="671"/>
        <v>12</v>
      </c>
      <c r="D3877" s="3">
        <v>23.016655055459978</v>
      </c>
      <c r="E3877">
        <v>1.216</v>
      </c>
      <c r="F3877">
        <f t="shared" si="673"/>
        <v>0</v>
      </c>
      <c r="H3877" s="2">
        <f t="shared" si="674"/>
        <v>1.216</v>
      </c>
      <c r="I3877" s="2">
        <f t="shared" si="675"/>
        <v>9027.4766355141128</v>
      </c>
      <c r="J3877" s="2">
        <f t="shared" si="676"/>
        <v>220.42062703699116</v>
      </c>
      <c r="K3877" s="2">
        <f t="shared" si="667"/>
        <v>1.216</v>
      </c>
      <c r="L3877" s="2">
        <f t="shared" si="677"/>
        <v>22.728971962616821</v>
      </c>
      <c r="M3877" s="2">
        <f t="shared" si="668"/>
        <v>0</v>
      </c>
      <c r="N3877" s="2">
        <f t="shared" si="669"/>
        <v>9027.4766355141128</v>
      </c>
      <c r="O3877" s="2">
        <f t="shared" si="670"/>
        <v>220.42062703699116</v>
      </c>
      <c r="P3877" s="2"/>
    </row>
    <row r="3878" spans="1:16" x14ac:dyDescent="0.25">
      <c r="A3878">
        <v>3877</v>
      </c>
      <c r="B3878">
        <f t="shared" si="672"/>
        <v>161</v>
      </c>
      <c r="C3878">
        <f t="shared" si="671"/>
        <v>13</v>
      </c>
      <c r="D3878" s="3">
        <v>23.043937331631014</v>
      </c>
      <c r="E3878">
        <v>1.2130000000000001</v>
      </c>
      <c r="F3878">
        <f t="shared" si="673"/>
        <v>0</v>
      </c>
      <c r="H3878" s="2">
        <f t="shared" si="674"/>
        <v>1.2130000000000001</v>
      </c>
      <c r="I3878" s="2">
        <f t="shared" si="675"/>
        <v>9050.1495327103748</v>
      </c>
      <c r="J3878" s="2">
        <f t="shared" si="676"/>
        <v>220.99458897062931</v>
      </c>
      <c r="K3878" s="2">
        <f t="shared" si="667"/>
        <v>1.2130000000000001</v>
      </c>
      <c r="L3878" s="2">
        <f t="shared" si="677"/>
        <v>22.672897196261683</v>
      </c>
      <c r="M3878" s="2">
        <f t="shared" si="668"/>
        <v>0</v>
      </c>
      <c r="N3878" s="2">
        <f t="shared" si="669"/>
        <v>9050.1495327103748</v>
      </c>
      <c r="O3878" s="2">
        <f t="shared" si="670"/>
        <v>220.99458897062931</v>
      </c>
      <c r="P3878" s="2"/>
    </row>
    <row r="3879" spans="1:16" x14ac:dyDescent="0.25">
      <c r="A3879">
        <v>3878</v>
      </c>
      <c r="B3879">
        <f t="shared" si="672"/>
        <v>161</v>
      </c>
      <c r="C3879">
        <f t="shared" si="671"/>
        <v>14</v>
      </c>
      <c r="D3879" s="3">
        <v>22.953823146702973</v>
      </c>
      <c r="E3879">
        <v>1.2130000000000001</v>
      </c>
      <c r="F3879">
        <f t="shared" si="673"/>
        <v>0</v>
      </c>
      <c r="H3879" s="2">
        <f t="shared" si="674"/>
        <v>1.2130000000000001</v>
      </c>
      <c r="I3879" s="2">
        <f t="shared" si="675"/>
        <v>9072.8224299066369</v>
      </c>
      <c r="J3879" s="2">
        <f t="shared" si="676"/>
        <v>221.48079781735956</v>
      </c>
      <c r="K3879" s="2">
        <f t="shared" si="667"/>
        <v>1.2130000000000001</v>
      </c>
      <c r="L3879" s="2">
        <f t="shared" si="677"/>
        <v>22.672897196261683</v>
      </c>
      <c r="M3879" s="2">
        <f t="shared" si="668"/>
        <v>0</v>
      </c>
      <c r="N3879" s="2">
        <f t="shared" si="669"/>
        <v>9072.8224299066369</v>
      </c>
      <c r="O3879" s="2">
        <f t="shared" si="670"/>
        <v>221.48079781735956</v>
      </c>
      <c r="P3879" s="2"/>
    </row>
    <row r="3880" spans="1:16" x14ac:dyDescent="0.25">
      <c r="A3880">
        <v>3879</v>
      </c>
      <c r="B3880">
        <f t="shared" si="672"/>
        <v>161</v>
      </c>
      <c r="C3880">
        <f t="shared" si="671"/>
        <v>15</v>
      </c>
      <c r="D3880" s="3">
        <v>22.984825733261005</v>
      </c>
      <c r="E3880">
        <v>1.21</v>
      </c>
      <c r="F3880">
        <f t="shared" si="673"/>
        <v>0</v>
      </c>
      <c r="H3880" s="2">
        <f t="shared" si="674"/>
        <v>1.21</v>
      </c>
      <c r="I3880" s="2">
        <f t="shared" si="675"/>
        <v>9095.4392523365441</v>
      </c>
      <c r="J3880" s="2">
        <f t="shared" si="676"/>
        <v>222.05616637876611</v>
      </c>
      <c r="K3880" s="2">
        <f t="shared" si="667"/>
        <v>1.21</v>
      </c>
      <c r="L3880" s="2">
        <f t="shared" si="677"/>
        <v>22.616822429906541</v>
      </c>
      <c r="M3880" s="2">
        <f t="shared" si="668"/>
        <v>0</v>
      </c>
      <c r="N3880" s="2">
        <f t="shared" si="669"/>
        <v>9095.4392523365441</v>
      </c>
      <c r="O3880" s="2">
        <f t="shared" si="670"/>
        <v>222.05616637876611</v>
      </c>
      <c r="P3880" s="2"/>
    </row>
    <row r="3881" spans="1:16" x14ac:dyDescent="0.25">
      <c r="A3881">
        <v>3880</v>
      </c>
      <c r="B3881">
        <f t="shared" si="672"/>
        <v>161</v>
      </c>
      <c r="C3881">
        <f t="shared" si="671"/>
        <v>16</v>
      </c>
      <c r="D3881" s="3">
        <v>22.997640135705012</v>
      </c>
      <c r="E3881">
        <v>1.204</v>
      </c>
      <c r="F3881">
        <f t="shared" si="673"/>
        <v>0</v>
      </c>
      <c r="H3881" s="2">
        <f t="shared" si="674"/>
        <v>1.204</v>
      </c>
      <c r="I3881" s="2">
        <f t="shared" si="675"/>
        <v>9117.9439252337397</v>
      </c>
      <c r="J3881" s="2">
        <f t="shared" si="676"/>
        <v>222.61523325445094</v>
      </c>
      <c r="K3881" s="2">
        <f t="shared" si="667"/>
        <v>1.204</v>
      </c>
      <c r="L3881" s="2">
        <f t="shared" si="677"/>
        <v>22.504672897196262</v>
      </c>
      <c r="M3881" s="2">
        <f t="shared" si="668"/>
        <v>0</v>
      </c>
      <c r="N3881" s="2">
        <f t="shared" si="669"/>
        <v>9117.9439252337397</v>
      </c>
      <c r="O3881" s="2">
        <f t="shared" si="670"/>
        <v>222.61523325445094</v>
      </c>
      <c r="P3881" s="2"/>
    </row>
    <row r="3882" spans="1:16" x14ac:dyDescent="0.25">
      <c r="A3882">
        <v>3881</v>
      </c>
      <c r="B3882">
        <f t="shared" si="672"/>
        <v>161</v>
      </c>
      <c r="C3882">
        <f t="shared" si="671"/>
        <v>17</v>
      </c>
      <c r="D3882" s="3">
        <v>22.904219008210987</v>
      </c>
      <c r="E3882">
        <v>1.1950000000000001</v>
      </c>
      <c r="F3882">
        <f t="shared" si="673"/>
        <v>0</v>
      </c>
      <c r="H3882" s="2">
        <f t="shared" si="674"/>
        <v>1.1950000000000001</v>
      </c>
      <c r="I3882" s="2">
        <f t="shared" si="675"/>
        <v>9140.2803738318707</v>
      </c>
      <c r="J3882" s="2">
        <f t="shared" si="676"/>
        <v>223.0901464962123</v>
      </c>
      <c r="K3882" s="2">
        <f t="shared" ref="K3882:K3945" si="678">IF(J3882&lt;=$V$14,H3882,0)</f>
        <v>1.1950000000000001</v>
      </c>
      <c r="L3882" s="2">
        <f t="shared" si="677"/>
        <v>22.33644859813084</v>
      </c>
      <c r="M3882" s="2">
        <f t="shared" ref="M3882:M3945" si="679">IF(J3882&lt;$V$18,0,F3882)</f>
        <v>0</v>
      </c>
      <c r="N3882" s="2">
        <f t="shared" ref="N3882:N3945" si="680">N3881+L3882-M3882</f>
        <v>9140.2803738318707</v>
      </c>
      <c r="O3882" s="2">
        <f t="shared" ref="O3882:O3945" si="681">(N3882/$V$13)*$V$16*(D3882+273)/100000</f>
        <v>223.0901464962123</v>
      </c>
      <c r="P3882" s="2"/>
    </row>
    <row r="3883" spans="1:16" x14ac:dyDescent="0.25">
      <c r="A3883">
        <v>3882</v>
      </c>
      <c r="B3883">
        <f t="shared" si="672"/>
        <v>161</v>
      </c>
      <c r="C3883">
        <f t="shared" si="671"/>
        <v>18</v>
      </c>
      <c r="D3883" s="3">
        <v>22.782688868904984</v>
      </c>
      <c r="E3883">
        <v>0.98799999999999999</v>
      </c>
      <c r="F3883">
        <f t="shared" si="673"/>
        <v>0</v>
      </c>
      <c r="H3883" s="2">
        <f t="shared" si="674"/>
        <v>0.98799999999999999</v>
      </c>
      <c r="I3883" s="2">
        <f t="shared" si="675"/>
        <v>9158.7476635514977</v>
      </c>
      <c r="J3883" s="2">
        <f t="shared" si="676"/>
        <v>223.44907439008813</v>
      </c>
      <c r="K3883" s="2">
        <f t="shared" si="678"/>
        <v>0.98799999999999999</v>
      </c>
      <c r="L3883" s="2">
        <f t="shared" si="677"/>
        <v>18.467289719626169</v>
      </c>
      <c r="M3883" s="2">
        <f t="shared" si="679"/>
        <v>0</v>
      </c>
      <c r="N3883" s="2">
        <f t="shared" si="680"/>
        <v>9158.7476635514977</v>
      </c>
      <c r="O3883" s="2">
        <f t="shared" si="681"/>
        <v>223.44907439008813</v>
      </c>
      <c r="P3883" s="2"/>
    </row>
    <row r="3884" spans="1:16" x14ac:dyDescent="0.25">
      <c r="A3884">
        <v>3883</v>
      </c>
      <c r="B3884">
        <f t="shared" si="672"/>
        <v>161</v>
      </c>
      <c r="C3884">
        <f t="shared" si="671"/>
        <v>19</v>
      </c>
      <c r="D3884" s="3">
        <v>22.691747948336001</v>
      </c>
      <c r="E3884">
        <v>0.97599999999999998</v>
      </c>
      <c r="F3884">
        <f t="shared" si="673"/>
        <v>0</v>
      </c>
      <c r="H3884" s="2">
        <f t="shared" si="674"/>
        <v>0.97599999999999998</v>
      </c>
      <c r="I3884" s="2">
        <f t="shared" si="675"/>
        <v>9176.9906542057033</v>
      </c>
      <c r="J3884" s="2">
        <f t="shared" si="676"/>
        <v>223.82531664791014</v>
      </c>
      <c r="K3884" s="2">
        <f t="shared" si="678"/>
        <v>0.97599999999999998</v>
      </c>
      <c r="L3884" s="2">
        <f t="shared" si="677"/>
        <v>18.242990654205606</v>
      </c>
      <c r="M3884" s="2">
        <f t="shared" si="679"/>
        <v>0</v>
      </c>
      <c r="N3884" s="2">
        <f t="shared" si="680"/>
        <v>9176.9906542057033</v>
      </c>
      <c r="O3884" s="2">
        <f t="shared" si="681"/>
        <v>223.82531664791014</v>
      </c>
      <c r="P3884" s="2"/>
    </row>
    <row r="3885" spans="1:16" x14ac:dyDescent="0.25">
      <c r="A3885">
        <v>3884</v>
      </c>
      <c r="B3885">
        <f t="shared" si="672"/>
        <v>161</v>
      </c>
      <c r="C3885">
        <f t="shared" si="671"/>
        <v>20</v>
      </c>
      <c r="D3885" s="3">
        <v>22.626435832654977</v>
      </c>
      <c r="E3885">
        <v>0.91900000000000004</v>
      </c>
      <c r="F3885">
        <f t="shared" si="673"/>
        <v>0</v>
      </c>
      <c r="H3885" s="2">
        <f t="shared" si="674"/>
        <v>0.91900000000000004</v>
      </c>
      <c r="I3885" s="2">
        <f t="shared" si="675"/>
        <v>9194.168224299161</v>
      </c>
      <c r="J3885" s="2">
        <f t="shared" si="676"/>
        <v>224.19474393719995</v>
      </c>
      <c r="K3885" s="2">
        <f t="shared" si="678"/>
        <v>0.91900000000000004</v>
      </c>
      <c r="L3885" s="2">
        <f t="shared" si="677"/>
        <v>17.177570093457945</v>
      </c>
      <c r="M3885" s="2">
        <f t="shared" si="679"/>
        <v>0</v>
      </c>
      <c r="N3885" s="2">
        <f t="shared" si="680"/>
        <v>9194.168224299161</v>
      </c>
      <c r="O3885" s="2">
        <f t="shared" si="681"/>
        <v>224.19474393719995</v>
      </c>
      <c r="P3885" s="2"/>
    </row>
    <row r="3886" spans="1:16" x14ac:dyDescent="0.25">
      <c r="A3886">
        <v>3885</v>
      </c>
      <c r="B3886">
        <f t="shared" si="672"/>
        <v>161</v>
      </c>
      <c r="C3886">
        <f t="shared" si="671"/>
        <v>21</v>
      </c>
      <c r="D3886" s="3">
        <v>22.517720095792015</v>
      </c>
      <c r="E3886">
        <v>0.82399999999999995</v>
      </c>
      <c r="F3886">
        <f t="shared" si="673"/>
        <v>0</v>
      </c>
      <c r="H3886" s="2">
        <f t="shared" si="674"/>
        <v>0.82399999999999995</v>
      </c>
      <c r="I3886" s="2">
        <f t="shared" si="675"/>
        <v>9209.57009345804</v>
      </c>
      <c r="J3886" s="2">
        <f t="shared" si="676"/>
        <v>224.48772500067827</v>
      </c>
      <c r="K3886" s="2">
        <f t="shared" si="678"/>
        <v>0.82399999999999995</v>
      </c>
      <c r="L3886" s="2">
        <f t="shared" si="677"/>
        <v>15.401869158878505</v>
      </c>
      <c r="M3886" s="2">
        <f t="shared" si="679"/>
        <v>0</v>
      </c>
      <c r="N3886" s="2">
        <f t="shared" si="680"/>
        <v>9209.57009345804</v>
      </c>
      <c r="O3886" s="2">
        <f t="shared" si="681"/>
        <v>224.48772500067827</v>
      </c>
      <c r="P3886" s="2"/>
    </row>
    <row r="3887" spans="1:16" x14ac:dyDescent="0.25">
      <c r="A3887">
        <v>3886</v>
      </c>
      <c r="B3887">
        <f t="shared" si="672"/>
        <v>161</v>
      </c>
      <c r="C3887">
        <f t="shared" si="671"/>
        <v>22</v>
      </c>
      <c r="D3887" s="3">
        <v>22.453234715753013</v>
      </c>
      <c r="E3887">
        <v>0.76300000000000001</v>
      </c>
      <c r="F3887">
        <f t="shared" si="673"/>
        <v>0</v>
      </c>
      <c r="H3887" s="2">
        <f t="shared" si="674"/>
        <v>0.76300000000000001</v>
      </c>
      <c r="I3887" s="2">
        <f t="shared" si="675"/>
        <v>9223.83177570103</v>
      </c>
      <c r="J3887" s="2">
        <f t="shared" si="676"/>
        <v>224.7862987299437</v>
      </c>
      <c r="K3887" s="2">
        <f t="shared" si="678"/>
        <v>0.76300000000000001</v>
      </c>
      <c r="L3887" s="2">
        <f t="shared" si="677"/>
        <v>14.261682242990654</v>
      </c>
      <c r="M3887" s="2">
        <f t="shared" si="679"/>
        <v>0</v>
      </c>
      <c r="N3887" s="2">
        <f t="shared" si="680"/>
        <v>9223.83177570103</v>
      </c>
      <c r="O3887" s="2">
        <f t="shared" si="681"/>
        <v>224.7862987299437</v>
      </c>
      <c r="P3887" s="2"/>
    </row>
    <row r="3888" spans="1:16" x14ac:dyDescent="0.25">
      <c r="A3888">
        <v>3887</v>
      </c>
      <c r="B3888">
        <f t="shared" si="672"/>
        <v>161</v>
      </c>
      <c r="C3888">
        <f t="shared" si="671"/>
        <v>23</v>
      </c>
      <c r="D3888" s="3">
        <v>22.138661804148001</v>
      </c>
      <c r="E3888">
        <v>0.86499999999999999</v>
      </c>
      <c r="F3888">
        <f t="shared" si="673"/>
        <v>0</v>
      </c>
      <c r="H3888" s="2">
        <f t="shared" si="674"/>
        <v>0.86499999999999999</v>
      </c>
      <c r="I3888" s="2">
        <f t="shared" si="675"/>
        <v>9240.0000000000946</v>
      </c>
      <c r="J3888" s="2">
        <f t="shared" si="676"/>
        <v>224.94056859354316</v>
      </c>
      <c r="K3888" s="2">
        <f t="shared" si="678"/>
        <v>0.86499999999999999</v>
      </c>
      <c r="L3888" s="2">
        <f t="shared" si="677"/>
        <v>16.168224299065422</v>
      </c>
      <c r="M3888" s="2">
        <f t="shared" si="679"/>
        <v>0</v>
      </c>
      <c r="N3888" s="2">
        <f t="shared" si="680"/>
        <v>9240.0000000000946</v>
      </c>
      <c r="O3888" s="2">
        <f t="shared" si="681"/>
        <v>224.94056859354316</v>
      </c>
      <c r="P3888" s="2"/>
    </row>
    <row r="3889" spans="1:16" x14ac:dyDescent="0.25">
      <c r="A3889">
        <v>3888</v>
      </c>
      <c r="B3889">
        <f t="shared" si="672"/>
        <v>162</v>
      </c>
      <c r="C3889">
        <f t="shared" si="671"/>
        <v>0</v>
      </c>
      <c r="D3889" s="3">
        <v>22.099805228995024</v>
      </c>
      <c r="E3889">
        <v>0.92200000000000004</v>
      </c>
      <c r="F3889">
        <f t="shared" si="673"/>
        <v>0</v>
      </c>
      <c r="H3889" s="2">
        <f t="shared" si="674"/>
        <v>0.92200000000000004</v>
      </c>
      <c r="I3889" s="2">
        <f t="shared" si="675"/>
        <v>9257.2336448599071</v>
      </c>
      <c r="J3889" s="2">
        <f t="shared" si="676"/>
        <v>225.33043833296139</v>
      </c>
      <c r="K3889" s="2">
        <f t="shared" si="678"/>
        <v>0.92200000000000004</v>
      </c>
      <c r="L3889" s="2">
        <f t="shared" si="677"/>
        <v>17.233644859813083</v>
      </c>
      <c r="M3889" s="2">
        <f t="shared" si="679"/>
        <v>0</v>
      </c>
      <c r="N3889" s="2">
        <f t="shared" si="680"/>
        <v>9257.2336448599071</v>
      </c>
      <c r="O3889" s="2">
        <f t="shared" si="681"/>
        <v>225.33043833296139</v>
      </c>
      <c r="P3889" s="2"/>
    </row>
    <row r="3890" spans="1:16" x14ac:dyDescent="0.25">
      <c r="A3890">
        <v>3889</v>
      </c>
      <c r="B3890">
        <f t="shared" si="672"/>
        <v>162</v>
      </c>
      <c r="C3890">
        <f t="shared" si="671"/>
        <v>1</v>
      </c>
      <c r="D3890" s="3">
        <v>22.050201090502981</v>
      </c>
      <c r="E3890">
        <v>0.68899999999999995</v>
      </c>
      <c r="F3890">
        <f t="shared" si="673"/>
        <v>0</v>
      </c>
      <c r="H3890" s="2">
        <f t="shared" si="674"/>
        <v>0.68899999999999995</v>
      </c>
      <c r="I3890" s="2">
        <f t="shared" si="675"/>
        <v>9270.1121495328043</v>
      </c>
      <c r="J3890" s="2">
        <f t="shared" si="676"/>
        <v>225.60598506745984</v>
      </c>
      <c r="K3890" s="2">
        <f t="shared" si="678"/>
        <v>0.68899999999999995</v>
      </c>
      <c r="L3890" s="2">
        <f t="shared" si="677"/>
        <v>12.878504672897197</v>
      </c>
      <c r="M3890" s="2">
        <f t="shared" si="679"/>
        <v>0</v>
      </c>
      <c r="N3890" s="2">
        <f t="shared" si="680"/>
        <v>9270.1121495328043</v>
      </c>
      <c r="O3890" s="2">
        <f t="shared" si="681"/>
        <v>225.60598506745984</v>
      </c>
      <c r="P3890" s="2"/>
    </row>
    <row r="3891" spans="1:16" x14ac:dyDescent="0.25">
      <c r="A3891">
        <v>3890</v>
      </c>
      <c r="B3891">
        <f t="shared" si="672"/>
        <v>162</v>
      </c>
      <c r="C3891">
        <f t="shared" si="671"/>
        <v>2</v>
      </c>
      <c r="D3891" s="3">
        <v>21.989436020850007</v>
      </c>
      <c r="E3891">
        <v>0</v>
      </c>
      <c r="F3891">
        <f t="shared" si="673"/>
        <v>0</v>
      </c>
      <c r="H3891" s="2">
        <f t="shared" si="674"/>
        <v>0</v>
      </c>
      <c r="I3891" s="2">
        <f t="shared" si="675"/>
        <v>9270.1121495328043</v>
      </c>
      <c r="J3891" s="2">
        <f t="shared" si="676"/>
        <v>225.55952191188126</v>
      </c>
      <c r="K3891" s="2">
        <f t="shared" si="678"/>
        <v>0</v>
      </c>
      <c r="L3891" s="2">
        <f t="shared" si="677"/>
        <v>0</v>
      </c>
      <c r="M3891" s="2">
        <f t="shared" si="679"/>
        <v>0</v>
      </c>
      <c r="N3891" s="2">
        <f t="shared" si="680"/>
        <v>9270.1121495328043</v>
      </c>
      <c r="O3891" s="2">
        <f t="shared" si="681"/>
        <v>225.55952191188126</v>
      </c>
      <c r="P3891" s="2"/>
    </row>
    <row r="3892" spans="1:16" x14ac:dyDescent="0.25">
      <c r="A3892">
        <v>3891</v>
      </c>
      <c r="B3892">
        <f t="shared" si="672"/>
        <v>162</v>
      </c>
      <c r="C3892">
        <f t="shared" si="671"/>
        <v>3</v>
      </c>
      <c r="D3892" s="3">
        <v>21.962567112499983</v>
      </c>
      <c r="E3892">
        <v>0</v>
      </c>
      <c r="F3892">
        <f t="shared" si="673"/>
        <v>0</v>
      </c>
      <c r="H3892" s="2">
        <f t="shared" si="674"/>
        <v>0</v>
      </c>
      <c r="I3892" s="2">
        <f t="shared" si="675"/>
        <v>9270.1121495328043</v>
      </c>
      <c r="J3892" s="2">
        <f t="shared" si="676"/>
        <v>225.5389769791424</v>
      </c>
      <c r="K3892" s="2">
        <f t="shared" si="678"/>
        <v>0</v>
      </c>
      <c r="L3892" s="2">
        <f t="shared" si="677"/>
        <v>0</v>
      </c>
      <c r="M3892" s="2">
        <f t="shared" si="679"/>
        <v>0</v>
      </c>
      <c r="N3892" s="2">
        <f t="shared" si="680"/>
        <v>9270.1121495328043</v>
      </c>
      <c r="O3892" s="2">
        <f t="shared" si="681"/>
        <v>225.5389769791424</v>
      </c>
      <c r="P3892" s="2"/>
    </row>
    <row r="3893" spans="1:16" x14ac:dyDescent="0.25">
      <c r="A3893">
        <v>3892</v>
      </c>
      <c r="B3893">
        <f t="shared" si="672"/>
        <v>162</v>
      </c>
      <c r="C3893">
        <f t="shared" si="671"/>
        <v>4</v>
      </c>
      <c r="D3893" s="3">
        <v>21.940245250178975</v>
      </c>
      <c r="E3893">
        <v>0</v>
      </c>
      <c r="F3893">
        <f t="shared" si="673"/>
        <v>0</v>
      </c>
      <c r="H3893" s="2">
        <f t="shared" si="674"/>
        <v>0</v>
      </c>
      <c r="I3893" s="2">
        <f t="shared" si="675"/>
        <v>9270.1121495328043</v>
      </c>
      <c r="J3893" s="2">
        <f t="shared" si="676"/>
        <v>225.52190888117514</v>
      </c>
      <c r="K3893" s="2">
        <f t="shared" si="678"/>
        <v>0</v>
      </c>
      <c r="L3893" s="2">
        <f t="shared" si="677"/>
        <v>0</v>
      </c>
      <c r="M3893" s="2">
        <f t="shared" si="679"/>
        <v>0</v>
      </c>
      <c r="N3893" s="2">
        <f t="shared" si="680"/>
        <v>9270.1121495328043</v>
      </c>
      <c r="O3893" s="2">
        <f t="shared" si="681"/>
        <v>225.52190888117514</v>
      </c>
      <c r="P3893" s="2"/>
    </row>
    <row r="3894" spans="1:16" x14ac:dyDescent="0.25">
      <c r="A3894">
        <v>3893</v>
      </c>
      <c r="B3894">
        <f t="shared" si="672"/>
        <v>162</v>
      </c>
      <c r="C3894">
        <f t="shared" si="671"/>
        <v>5</v>
      </c>
      <c r="D3894" s="3">
        <v>21.978275089689021</v>
      </c>
      <c r="E3894">
        <v>0</v>
      </c>
      <c r="F3894">
        <f t="shared" si="673"/>
        <v>0</v>
      </c>
      <c r="H3894" s="2">
        <f t="shared" si="674"/>
        <v>0</v>
      </c>
      <c r="I3894" s="2">
        <f t="shared" si="675"/>
        <v>9270.1121495328043</v>
      </c>
      <c r="J3894" s="2">
        <f t="shared" si="676"/>
        <v>225.55098786289724</v>
      </c>
      <c r="K3894" s="2">
        <f t="shared" si="678"/>
        <v>0</v>
      </c>
      <c r="L3894" s="2">
        <f t="shared" si="677"/>
        <v>0</v>
      </c>
      <c r="M3894" s="2">
        <f t="shared" si="679"/>
        <v>0</v>
      </c>
      <c r="N3894" s="2">
        <f t="shared" si="680"/>
        <v>9270.1121495328043</v>
      </c>
      <c r="O3894" s="2">
        <f t="shared" si="681"/>
        <v>225.55098786289724</v>
      </c>
      <c r="P3894" s="2"/>
    </row>
    <row r="3895" spans="1:16" x14ac:dyDescent="0.25">
      <c r="A3895">
        <v>3894</v>
      </c>
      <c r="B3895">
        <f t="shared" si="672"/>
        <v>162</v>
      </c>
      <c r="C3895">
        <f t="shared" si="671"/>
        <v>6</v>
      </c>
      <c r="D3895" s="3">
        <v>22.086577458731028</v>
      </c>
      <c r="E3895">
        <v>4.9000000000000002E-2</v>
      </c>
      <c r="F3895">
        <f t="shared" si="673"/>
        <v>0</v>
      </c>
      <c r="H3895" s="2">
        <f t="shared" si="674"/>
        <v>4.9000000000000002E-2</v>
      </c>
      <c r="I3895" s="2">
        <f t="shared" si="675"/>
        <v>9271.028037383272</v>
      </c>
      <c r="J3895" s="2">
        <f t="shared" si="676"/>
        <v>225.65609238378849</v>
      </c>
      <c r="K3895" s="2">
        <f t="shared" si="678"/>
        <v>4.9000000000000002E-2</v>
      </c>
      <c r="L3895" s="2">
        <f t="shared" si="677"/>
        <v>0.91588785046728971</v>
      </c>
      <c r="M3895" s="2">
        <f t="shared" si="679"/>
        <v>0</v>
      </c>
      <c r="N3895" s="2">
        <f t="shared" si="680"/>
        <v>9271.028037383272</v>
      </c>
      <c r="O3895" s="2">
        <f t="shared" si="681"/>
        <v>225.65609238378849</v>
      </c>
      <c r="P3895" s="2"/>
    </row>
    <row r="3896" spans="1:16" x14ac:dyDescent="0.25">
      <c r="A3896">
        <v>3895</v>
      </c>
      <c r="B3896">
        <f t="shared" si="672"/>
        <v>162</v>
      </c>
      <c r="C3896">
        <f t="shared" si="671"/>
        <v>7</v>
      </c>
      <c r="D3896" s="3">
        <v>22.221748736121981</v>
      </c>
      <c r="E3896">
        <v>0</v>
      </c>
      <c r="F3896">
        <f t="shared" si="673"/>
        <v>330</v>
      </c>
      <c r="H3896" s="2">
        <f t="shared" si="674"/>
        <v>0</v>
      </c>
      <c r="I3896" s="2">
        <f t="shared" si="675"/>
        <v>8941.028037383272</v>
      </c>
      <c r="J3896" s="2">
        <f t="shared" si="676"/>
        <v>217.72360607241325</v>
      </c>
      <c r="K3896" s="2">
        <f t="shared" si="678"/>
        <v>0</v>
      </c>
      <c r="L3896" s="2">
        <f t="shared" si="677"/>
        <v>0</v>
      </c>
      <c r="M3896" s="2">
        <f t="shared" si="679"/>
        <v>330</v>
      </c>
      <c r="N3896" s="2">
        <f t="shared" si="680"/>
        <v>8941.028037383272</v>
      </c>
      <c r="O3896" s="2">
        <f t="shared" si="681"/>
        <v>217.72360607241325</v>
      </c>
      <c r="P3896" s="2"/>
    </row>
    <row r="3897" spans="1:16" x14ac:dyDescent="0.25">
      <c r="A3897">
        <v>3896</v>
      </c>
      <c r="B3897">
        <f t="shared" si="672"/>
        <v>162</v>
      </c>
      <c r="C3897">
        <f t="shared" si="671"/>
        <v>8</v>
      </c>
      <c r="D3897" s="3">
        <v>22.401563738156028</v>
      </c>
      <c r="E3897">
        <v>1.0289999999999999</v>
      </c>
      <c r="F3897">
        <f t="shared" si="673"/>
        <v>0</v>
      </c>
      <c r="H3897" s="2">
        <f t="shared" si="674"/>
        <v>1.0289999999999999</v>
      </c>
      <c r="I3897" s="2">
        <f t="shared" si="675"/>
        <v>8960.2616822430846</v>
      </c>
      <c r="J3897" s="2">
        <f t="shared" si="676"/>
        <v>218.32486327111022</v>
      </c>
      <c r="K3897" s="2">
        <f t="shared" si="678"/>
        <v>1.0289999999999999</v>
      </c>
      <c r="L3897" s="2">
        <f t="shared" si="677"/>
        <v>19.233644859813083</v>
      </c>
      <c r="M3897" s="2">
        <f t="shared" si="679"/>
        <v>0</v>
      </c>
      <c r="N3897" s="2">
        <f t="shared" si="680"/>
        <v>8960.2616822430846</v>
      </c>
      <c r="O3897" s="2">
        <f t="shared" si="681"/>
        <v>218.32486327111022</v>
      </c>
      <c r="P3897" s="2"/>
    </row>
    <row r="3898" spans="1:16" x14ac:dyDescent="0.25">
      <c r="A3898">
        <v>3897</v>
      </c>
      <c r="B3898">
        <f t="shared" si="672"/>
        <v>162</v>
      </c>
      <c r="C3898">
        <f t="shared" si="671"/>
        <v>9</v>
      </c>
      <c r="D3898" s="3">
        <v>22.641317074201993</v>
      </c>
      <c r="E3898">
        <v>0.67900000000000005</v>
      </c>
      <c r="F3898">
        <f t="shared" si="673"/>
        <v>0</v>
      </c>
      <c r="H3898" s="2">
        <f t="shared" si="674"/>
        <v>0.67900000000000005</v>
      </c>
      <c r="I3898" s="2">
        <f t="shared" si="675"/>
        <v>8972.953271028131</v>
      </c>
      <c r="J3898" s="2">
        <f t="shared" si="676"/>
        <v>218.81155274352261</v>
      </c>
      <c r="K3898" s="2">
        <f t="shared" si="678"/>
        <v>0.67900000000000005</v>
      </c>
      <c r="L3898" s="2">
        <f t="shared" si="677"/>
        <v>12.691588785046729</v>
      </c>
      <c r="M3898" s="2">
        <f t="shared" si="679"/>
        <v>0</v>
      </c>
      <c r="N3898" s="2">
        <f t="shared" si="680"/>
        <v>8972.953271028131</v>
      </c>
      <c r="O3898" s="2">
        <f t="shared" si="681"/>
        <v>218.81155274352261</v>
      </c>
      <c r="P3898" s="2"/>
    </row>
    <row r="3899" spans="1:16" x14ac:dyDescent="0.25">
      <c r="A3899">
        <v>3898</v>
      </c>
      <c r="B3899">
        <f t="shared" si="672"/>
        <v>162</v>
      </c>
      <c r="C3899">
        <f t="shared" si="671"/>
        <v>10</v>
      </c>
      <c r="D3899" s="3">
        <v>22.921993824504</v>
      </c>
      <c r="E3899">
        <v>0.19700000000000001</v>
      </c>
      <c r="F3899">
        <f t="shared" si="673"/>
        <v>0</v>
      </c>
      <c r="H3899" s="2">
        <f t="shared" si="674"/>
        <v>0.19700000000000001</v>
      </c>
      <c r="I3899" s="2">
        <f t="shared" si="675"/>
        <v>8976.6355140187843</v>
      </c>
      <c r="J3899" s="2">
        <f t="shared" si="676"/>
        <v>219.10916788733761</v>
      </c>
      <c r="K3899" s="2">
        <f t="shared" si="678"/>
        <v>0.19700000000000001</v>
      </c>
      <c r="L3899" s="2">
        <f t="shared" si="677"/>
        <v>3.6822429906542058</v>
      </c>
      <c r="M3899" s="2">
        <f t="shared" si="679"/>
        <v>0</v>
      </c>
      <c r="N3899" s="2">
        <f t="shared" si="680"/>
        <v>8976.6355140187843</v>
      </c>
      <c r="O3899" s="2">
        <f t="shared" si="681"/>
        <v>219.10916788733761</v>
      </c>
      <c r="P3899" s="2"/>
    </row>
    <row r="3900" spans="1:16" x14ac:dyDescent="0.25">
      <c r="A3900">
        <v>3899</v>
      </c>
      <c r="B3900">
        <f t="shared" si="672"/>
        <v>162</v>
      </c>
      <c r="C3900">
        <f t="shared" si="671"/>
        <v>11</v>
      </c>
      <c r="D3900" s="3">
        <v>23.349416151179014</v>
      </c>
      <c r="E3900">
        <v>3.0000000000000001E-3</v>
      </c>
      <c r="F3900">
        <f t="shared" si="673"/>
        <v>0</v>
      </c>
      <c r="H3900" s="2">
        <f t="shared" si="674"/>
        <v>3.0000000000000001E-3</v>
      </c>
      <c r="I3900" s="2">
        <f t="shared" si="675"/>
        <v>8976.6915887851392</v>
      </c>
      <c r="J3900" s="2">
        <f t="shared" si="676"/>
        <v>219.42701438573729</v>
      </c>
      <c r="K3900" s="2">
        <f t="shared" si="678"/>
        <v>3.0000000000000001E-3</v>
      </c>
      <c r="L3900" s="2">
        <f t="shared" si="677"/>
        <v>5.6074766355140186E-2</v>
      </c>
      <c r="M3900" s="2">
        <f t="shared" si="679"/>
        <v>0</v>
      </c>
      <c r="N3900" s="2">
        <f t="shared" si="680"/>
        <v>8976.6915887851392</v>
      </c>
      <c r="O3900" s="2">
        <f t="shared" si="681"/>
        <v>219.42701438573729</v>
      </c>
      <c r="P3900" s="2"/>
    </row>
    <row r="3901" spans="1:16" x14ac:dyDescent="0.25">
      <c r="A3901">
        <v>3900</v>
      </c>
      <c r="B3901">
        <f t="shared" si="672"/>
        <v>162</v>
      </c>
      <c r="C3901">
        <f t="shared" si="671"/>
        <v>12</v>
      </c>
      <c r="D3901" s="3">
        <v>23.566847624903005</v>
      </c>
      <c r="E3901">
        <v>0</v>
      </c>
      <c r="F3901">
        <f t="shared" si="673"/>
        <v>0</v>
      </c>
      <c r="H3901" s="2">
        <f t="shared" si="674"/>
        <v>0</v>
      </c>
      <c r="I3901" s="2">
        <f t="shared" si="675"/>
        <v>8976.6915887851392</v>
      </c>
      <c r="J3901" s="2">
        <f t="shared" si="676"/>
        <v>219.58800791740131</v>
      </c>
      <c r="K3901" s="2">
        <f t="shared" si="678"/>
        <v>0</v>
      </c>
      <c r="L3901" s="2">
        <f t="shared" si="677"/>
        <v>0</v>
      </c>
      <c r="M3901" s="2">
        <f t="shared" si="679"/>
        <v>0</v>
      </c>
      <c r="N3901" s="2">
        <f t="shared" si="680"/>
        <v>8976.6915887851392</v>
      </c>
      <c r="O3901" s="2">
        <f t="shared" si="681"/>
        <v>219.58800791740131</v>
      </c>
      <c r="P3901" s="2"/>
    </row>
    <row r="3902" spans="1:16" x14ac:dyDescent="0.25">
      <c r="A3902">
        <v>3901</v>
      </c>
      <c r="B3902">
        <f t="shared" si="672"/>
        <v>162</v>
      </c>
      <c r="C3902">
        <f t="shared" si="671"/>
        <v>13</v>
      </c>
      <c r="D3902" s="3">
        <v>23.743769052192988</v>
      </c>
      <c r="E3902">
        <v>0.19600000000000001</v>
      </c>
      <c r="F3902">
        <f t="shared" si="673"/>
        <v>0</v>
      </c>
      <c r="H3902" s="2">
        <f t="shared" si="674"/>
        <v>0.19600000000000001</v>
      </c>
      <c r="I3902" s="2">
        <f t="shared" si="675"/>
        <v>8980.3551401870081</v>
      </c>
      <c r="J3902" s="2">
        <f t="shared" si="676"/>
        <v>219.80867778651438</v>
      </c>
      <c r="K3902" s="2">
        <f t="shared" si="678"/>
        <v>0.19600000000000001</v>
      </c>
      <c r="L3902" s="2">
        <f t="shared" si="677"/>
        <v>3.6635514018691588</v>
      </c>
      <c r="M3902" s="2">
        <f t="shared" si="679"/>
        <v>0</v>
      </c>
      <c r="N3902" s="2">
        <f t="shared" si="680"/>
        <v>8980.3551401870081</v>
      </c>
      <c r="O3902" s="2">
        <f t="shared" si="681"/>
        <v>219.80867778651438</v>
      </c>
      <c r="P3902" s="2"/>
    </row>
    <row r="3903" spans="1:16" x14ac:dyDescent="0.25">
      <c r="A3903">
        <v>3902</v>
      </c>
      <c r="B3903">
        <f t="shared" si="672"/>
        <v>162</v>
      </c>
      <c r="C3903">
        <f t="shared" si="671"/>
        <v>14</v>
      </c>
      <c r="D3903" s="3">
        <v>23.872739812272016</v>
      </c>
      <c r="E3903">
        <v>0.36299999999999999</v>
      </c>
      <c r="F3903">
        <f t="shared" si="673"/>
        <v>0</v>
      </c>
      <c r="H3903" s="2">
        <f t="shared" si="674"/>
        <v>0.36299999999999999</v>
      </c>
      <c r="I3903" s="2">
        <f t="shared" si="675"/>
        <v>8987.1401869159799</v>
      </c>
      <c r="J3903" s="2">
        <f t="shared" si="676"/>
        <v>220.07035816436866</v>
      </c>
      <c r="K3903" s="2">
        <f t="shared" si="678"/>
        <v>0.36299999999999999</v>
      </c>
      <c r="L3903" s="2">
        <f t="shared" si="677"/>
        <v>6.7850467289719623</v>
      </c>
      <c r="M3903" s="2">
        <f t="shared" si="679"/>
        <v>0</v>
      </c>
      <c r="N3903" s="2">
        <f t="shared" si="680"/>
        <v>8987.1401869159799</v>
      </c>
      <c r="O3903" s="2">
        <f t="shared" si="681"/>
        <v>220.07035816436866</v>
      </c>
      <c r="P3903" s="2"/>
    </row>
    <row r="3904" spans="1:16" x14ac:dyDescent="0.25">
      <c r="A3904">
        <v>3903</v>
      </c>
      <c r="B3904">
        <f t="shared" si="672"/>
        <v>162</v>
      </c>
      <c r="C3904">
        <f t="shared" si="671"/>
        <v>15</v>
      </c>
      <c r="D3904" s="3">
        <v>23.92565089333101</v>
      </c>
      <c r="E3904">
        <v>0.33</v>
      </c>
      <c r="F3904">
        <f t="shared" si="673"/>
        <v>0</v>
      </c>
      <c r="H3904" s="2">
        <f t="shared" si="674"/>
        <v>0.33</v>
      </c>
      <c r="I3904" s="2">
        <f t="shared" si="675"/>
        <v>8993.3084112150445</v>
      </c>
      <c r="J3904" s="2">
        <f t="shared" si="676"/>
        <v>220.26065067571196</v>
      </c>
      <c r="K3904" s="2">
        <f t="shared" si="678"/>
        <v>0.33</v>
      </c>
      <c r="L3904" s="2">
        <f t="shared" si="677"/>
        <v>6.1682242990654208</v>
      </c>
      <c r="M3904" s="2">
        <f t="shared" si="679"/>
        <v>0</v>
      </c>
      <c r="N3904" s="2">
        <f t="shared" si="680"/>
        <v>8993.3084112150445</v>
      </c>
      <c r="O3904" s="2">
        <f t="shared" si="681"/>
        <v>220.26065067571196</v>
      </c>
      <c r="P3904" s="2"/>
    </row>
    <row r="3905" spans="1:16" x14ac:dyDescent="0.25">
      <c r="A3905">
        <v>3904</v>
      </c>
      <c r="B3905">
        <f t="shared" si="672"/>
        <v>162</v>
      </c>
      <c r="C3905">
        <f t="shared" si="671"/>
        <v>16</v>
      </c>
      <c r="D3905" s="3">
        <v>23.797093501072027</v>
      </c>
      <c r="E3905">
        <v>0.79400000000000004</v>
      </c>
      <c r="F3905">
        <f t="shared" si="673"/>
        <v>0</v>
      </c>
      <c r="H3905" s="2">
        <f t="shared" si="674"/>
        <v>0.79400000000000004</v>
      </c>
      <c r="I3905" s="2">
        <f t="shared" si="675"/>
        <v>9008.1495327103712</v>
      </c>
      <c r="J3905" s="2">
        <f t="shared" si="676"/>
        <v>220.52861194676086</v>
      </c>
      <c r="K3905" s="2">
        <f t="shared" si="678"/>
        <v>0.79400000000000004</v>
      </c>
      <c r="L3905" s="2">
        <f t="shared" si="677"/>
        <v>14.841121495327103</v>
      </c>
      <c r="M3905" s="2">
        <f t="shared" si="679"/>
        <v>0</v>
      </c>
      <c r="N3905" s="2">
        <f t="shared" si="680"/>
        <v>9008.1495327103712</v>
      </c>
      <c r="O3905" s="2">
        <f t="shared" si="681"/>
        <v>220.52861194676086</v>
      </c>
      <c r="P3905" s="2"/>
    </row>
    <row r="3906" spans="1:16" x14ac:dyDescent="0.25">
      <c r="A3906">
        <v>3905</v>
      </c>
      <c r="B3906">
        <f t="shared" si="672"/>
        <v>162</v>
      </c>
      <c r="C3906">
        <f t="shared" ref="C3906:C3969" si="682">A3906-B3906*24</f>
        <v>17</v>
      </c>
      <c r="D3906" s="3">
        <v>23.616038395575004</v>
      </c>
      <c r="E3906">
        <v>0</v>
      </c>
      <c r="F3906">
        <f t="shared" si="673"/>
        <v>0</v>
      </c>
      <c r="H3906" s="2">
        <f t="shared" si="674"/>
        <v>0</v>
      </c>
      <c r="I3906" s="2">
        <f t="shared" si="675"/>
        <v>9008.1495327103712</v>
      </c>
      <c r="J3906" s="2">
        <f t="shared" si="676"/>
        <v>220.39408289652613</v>
      </c>
      <c r="K3906" s="2">
        <f t="shared" si="678"/>
        <v>0</v>
      </c>
      <c r="L3906" s="2">
        <f t="shared" si="677"/>
        <v>0</v>
      </c>
      <c r="M3906" s="2">
        <f t="shared" si="679"/>
        <v>0</v>
      </c>
      <c r="N3906" s="2">
        <f t="shared" si="680"/>
        <v>9008.1495327103712</v>
      </c>
      <c r="O3906" s="2">
        <f t="shared" si="681"/>
        <v>220.39408289652613</v>
      </c>
      <c r="P3906" s="2"/>
    </row>
    <row r="3907" spans="1:16" x14ac:dyDescent="0.25">
      <c r="A3907">
        <v>3906</v>
      </c>
      <c r="B3907">
        <f t="shared" ref="B3907:B3970" si="683">INT(A3907/24)</f>
        <v>162</v>
      </c>
      <c r="C3907">
        <f t="shared" si="682"/>
        <v>18</v>
      </c>
      <c r="D3907" s="3">
        <v>23.411834692115008</v>
      </c>
      <c r="E3907">
        <v>0</v>
      </c>
      <c r="F3907">
        <f t="shared" ref="F3907:F3970" si="684">IF(C3907=$V$6,$V$5,0)</f>
        <v>0</v>
      </c>
      <c r="H3907" s="2">
        <f t="shared" ref="H3907:H3970" si="685">IF(E3907&gt;$V$8,$V$8,E3907)</f>
        <v>0</v>
      </c>
      <c r="I3907" s="2">
        <f t="shared" si="675"/>
        <v>9008.1495327103712</v>
      </c>
      <c r="J3907" s="2">
        <f t="shared" si="676"/>
        <v>220.24235378507424</v>
      </c>
      <c r="K3907" s="2">
        <f t="shared" si="678"/>
        <v>0</v>
      </c>
      <c r="L3907" s="2">
        <f t="shared" si="677"/>
        <v>0</v>
      </c>
      <c r="M3907" s="2">
        <f t="shared" si="679"/>
        <v>0</v>
      </c>
      <c r="N3907" s="2">
        <f t="shared" si="680"/>
        <v>9008.1495327103712</v>
      </c>
      <c r="O3907" s="2">
        <f t="shared" si="681"/>
        <v>220.24235378507424</v>
      </c>
      <c r="P3907" s="2"/>
    </row>
    <row r="3908" spans="1:16" x14ac:dyDescent="0.25">
      <c r="A3908">
        <v>3907</v>
      </c>
      <c r="B3908">
        <f t="shared" si="683"/>
        <v>162</v>
      </c>
      <c r="C3908">
        <f t="shared" si="682"/>
        <v>19</v>
      </c>
      <c r="D3908" s="3">
        <v>23.147279286822993</v>
      </c>
      <c r="E3908">
        <v>0</v>
      </c>
      <c r="F3908">
        <f t="shared" si="684"/>
        <v>0</v>
      </c>
      <c r="H3908" s="2">
        <f t="shared" si="685"/>
        <v>0</v>
      </c>
      <c r="I3908" s="2">
        <f t="shared" ref="I3908:I3971" si="686">N3907+H3908*1000/$V$10-F3908</f>
        <v>9008.1495327103712</v>
      </c>
      <c r="J3908" s="2">
        <f t="shared" ref="J3908:J3971" si="687">(I3908/$V$13)*$V$16*(D3908+273)/100000</f>
        <v>220.04578165687767</v>
      </c>
      <c r="K3908" s="2">
        <f t="shared" si="678"/>
        <v>0</v>
      </c>
      <c r="L3908" s="2">
        <f t="shared" ref="L3908:L3971" si="688">K3908*1000/$V$10</f>
        <v>0</v>
      </c>
      <c r="M3908" s="2">
        <f t="shared" si="679"/>
        <v>0</v>
      </c>
      <c r="N3908" s="2">
        <f t="shared" si="680"/>
        <v>9008.1495327103712</v>
      </c>
      <c r="O3908" s="2">
        <f t="shared" si="681"/>
        <v>220.04578165687767</v>
      </c>
      <c r="P3908" s="2"/>
    </row>
    <row r="3909" spans="1:16" x14ac:dyDescent="0.25">
      <c r="A3909">
        <v>3908</v>
      </c>
      <c r="B3909">
        <f t="shared" si="683"/>
        <v>162</v>
      </c>
      <c r="C3909">
        <f t="shared" si="682"/>
        <v>20</v>
      </c>
      <c r="D3909" s="3">
        <v>23.10056872307598</v>
      </c>
      <c r="E3909">
        <v>0</v>
      </c>
      <c r="F3909">
        <f t="shared" si="684"/>
        <v>0</v>
      </c>
      <c r="H3909" s="2">
        <f t="shared" si="685"/>
        <v>0</v>
      </c>
      <c r="I3909" s="2">
        <f t="shared" si="686"/>
        <v>9008.1495327103712</v>
      </c>
      <c r="J3909" s="2">
        <f t="shared" si="687"/>
        <v>220.01107439049284</v>
      </c>
      <c r="K3909" s="2">
        <f t="shared" si="678"/>
        <v>0</v>
      </c>
      <c r="L3909" s="2">
        <f t="shared" si="688"/>
        <v>0</v>
      </c>
      <c r="M3909" s="2">
        <f t="shared" si="679"/>
        <v>0</v>
      </c>
      <c r="N3909" s="2">
        <f t="shared" si="680"/>
        <v>9008.1495327103712</v>
      </c>
      <c r="O3909" s="2">
        <f t="shared" si="681"/>
        <v>220.01107439049284</v>
      </c>
      <c r="P3909" s="2"/>
    </row>
    <row r="3910" spans="1:16" x14ac:dyDescent="0.25">
      <c r="A3910">
        <v>3909</v>
      </c>
      <c r="B3910">
        <f t="shared" si="683"/>
        <v>162</v>
      </c>
      <c r="C3910">
        <f t="shared" si="682"/>
        <v>21</v>
      </c>
      <c r="D3910" s="3">
        <v>23.164640735294995</v>
      </c>
      <c r="E3910">
        <v>0</v>
      </c>
      <c r="F3910">
        <f t="shared" si="684"/>
        <v>0</v>
      </c>
      <c r="H3910" s="2">
        <f t="shared" si="685"/>
        <v>0</v>
      </c>
      <c r="I3910" s="2">
        <f t="shared" si="686"/>
        <v>9008.1495327103712</v>
      </c>
      <c r="J3910" s="2">
        <f t="shared" si="687"/>
        <v>220.05868170279032</v>
      </c>
      <c r="K3910" s="2">
        <f t="shared" si="678"/>
        <v>0</v>
      </c>
      <c r="L3910" s="2">
        <f t="shared" si="688"/>
        <v>0</v>
      </c>
      <c r="M3910" s="2">
        <f t="shared" si="679"/>
        <v>0</v>
      </c>
      <c r="N3910" s="2">
        <f t="shared" si="680"/>
        <v>9008.1495327103712</v>
      </c>
      <c r="O3910" s="2">
        <f t="shared" si="681"/>
        <v>220.05868170279032</v>
      </c>
      <c r="P3910" s="2"/>
    </row>
    <row r="3911" spans="1:16" x14ac:dyDescent="0.25">
      <c r="A3911">
        <v>3910</v>
      </c>
      <c r="B3911">
        <f t="shared" si="683"/>
        <v>162</v>
      </c>
      <c r="C3911">
        <f t="shared" si="682"/>
        <v>22</v>
      </c>
      <c r="D3911" s="3">
        <v>23.031536297008017</v>
      </c>
      <c r="E3911">
        <v>0</v>
      </c>
      <c r="F3911">
        <f t="shared" si="684"/>
        <v>0</v>
      </c>
      <c r="H3911" s="2">
        <f t="shared" si="685"/>
        <v>0</v>
      </c>
      <c r="I3911" s="2">
        <f t="shared" si="686"/>
        <v>9008.1495327103712</v>
      </c>
      <c r="J3911" s="2">
        <f t="shared" si="687"/>
        <v>219.95978135079187</v>
      </c>
      <c r="K3911" s="2">
        <f t="shared" si="678"/>
        <v>0</v>
      </c>
      <c r="L3911" s="2">
        <f t="shared" si="688"/>
        <v>0</v>
      </c>
      <c r="M3911" s="2">
        <f t="shared" si="679"/>
        <v>0</v>
      </c>
      <c r="N3911" s="2">
        <f t="shared" si="680"/>
        <v>9008.1495327103712</v>
      </c>
      <c r="O3911" s="2">
        <f t="shared" si="681"/>
        <v>219.95978135079187</v>
      </c>
      <c r="P3911" s="2"/>
    </row>
    <row r="3912" spans="1:16" x14ac:dyDescent="0.25">
      <c r="A3912">
        <v>3911</v>
      </c>
      <c r="B3912">
        <f t="shared" si="683"/>
        <v>162</v>
      </c>
      <c r="C3912">
        <f t="shared" si="682"/>
        <v>23</v>
      </c>
      <c r="D3912" s="3">
        <v>22.719443592327991</v>
      </c>
      <c r="E3912">
        <v>0</v>
      </c>
      <c r="F3912">
        <f t="shared" si="684"/>
        <v>0</v>
      </c>
      <c r="H3912" s="2">
        <f t="shared" si="685"/>
        <v>0</v>
      </c>
      <c r="I3912" s="2">
        <f t="shared" si="686"/>
        <v>9008.1495327103712</v>
      </c>
      <c r="J3912" s="2">
        <f t="shared" si="687"/>
        <v>219.7278876683103</v>
      </c>
      <c r="K3912" s="2">
        <f t="shared" si="678"/>
        <v>0</v>
      </c>
      <c r="L3912" s="2">
        <f t="shared" si="688"/>
        <v>0</v>
      </c>
      <c r="M3912" s="2">
        <f t="shared" si="679"/>
        <v>0</v>
      </c>
      <c r="N3912" s="2">
        <f t="shared" si="680"/>
        <v>9008.1495327103712</v>
      </c>
      <c r="O3912" s="2">
        <f t="shared" si="681"/>
        <v>219.7278876683103</v>
      </c>
      <c r="P3912" s="2"/>
    </row>
    <row r="3913" spans="1:16" x14ac:dyDescent="0.25">
      <c r="A3913">
        <v>3912</v>
      </c>
      <c r="B3913">
        <f t="shared" si="683"/>
        <v>163</v>
      </c>
      <c r="C3913">
        <f t="shared" si="682"/>
        <v>0</v>
      </c>
      <c r="D3913" s="3">
        <v>22.685134063203975</v>
      </c>
      <c r="E3913">
        <v>0</v>
      </c>
      <c r="F3913">
        <f t="shared" si="684"/>
        <v>0</v>
      </c>
      <c r="H3913" s="2">
        <f t="shared" si="685"/>
        <v>0</v>
      </c>
      <c r="I3913" s="2">
        <f t="shared" si="686"/>
        <v>9008.1495327103712</v>
      </c>
      <c r="J3913" s="2">
        <f t="shared" si="687"/>
        <v>219.70239472043463</v>
      </c>
      <c r="K3913" s="2">
        <f t="shared" si="678"/>
        <v>0</v>
      </c>
      <c r="L3913" s="2">
        <f t="shared" si="688"/>
        <v>0</v>
      </c>
      <c r="M3913" s="2">
        <f t="shared" si="679"/>
        <v>0</v>
      </c>
      <c r="N3913" s="2">
        <f t="shared" si="680"/>
        <v>9008.1495327103712</v>
      </c>
      <c r="O3913" s="2">
        <f t="shared" si="681"/>
        <v>219.70239472043463</v>
      </c>
      <c r="P3913" s="2"/>
    </row>
    <row r="3914" spans="1:16" x14ac:dyDescent="0.25">
      <c r="A3914">
        <v>3913</v>
      </c>
      <c r="B3914">
        <f t="shared" si="683"/>
        <v>163</v>
      </c>
      <c r="C3914">
        <f t="shared" si="682"/>
        <v>1</v>
      </c>
      <c r="D3914" s="3">
        <v>22.654131476646</v>
      </c>
      <c r="E3914">
        <v>0</v>
      </c>
      <c r="F3914">
        <f t="shared" si="684"/>
        <v>0</v>
      </c>
      <c r="H3914" s="2">
        <f t="shared" si="685"/>
        <v>0</v>
      </c>
      <c r="I3914" s="2">
        <f t="shared" si="686"/>
        <v>9008.1495327103712</v>
      </c>
      <c r="J3914" s="2">
        <f t="shared" si="687"/>
        <v>219.67935892416139</v>
      </c>
      <c r="K3914" s="2">
        <f t="shared" si="678"/>
        <v>0</v>
      </c>
      <c r="L3914" s="2">
        <f t="shared" si="688"/>
        <v>0</v>
      </c>
      <c r="M3914" s="2">
        <f t="shared" si="679"/>
        <v>0</v>
      </c>
      <c r="N3914" s="2">
        <f t="shared" si="680"/>
        <v>9008.1495327103712</v>
      </c>
      <c r="O3914" s="2">
        <f t="shared" si="681"/>
        <v>219.67935892416139</v>
      </c>
      <c r="P3914" s="2"/>
    </row>
    <row r="3915" spans="1:16" x14ac:dyDescent="0.25">
      <c r="A3915">
        <v>3914</v>
      </c>
      <c r="B3915">
        <f t="shared" si="683"/>
        <v>163</v>
      </c>
      <c r="C3915">
        <f t="shared" si="682"/>
        <v>2</v>
      </c>
      <c r="D3915" s="3">
        <v>22.679346913713005</v>
      </c>
      <c r="E3915">
        <v>0</v>
      </c>
      <c r="F3915">
        <f t="shared" si="684"/>
        <v>0</v>
      </c>
      <c r="H3915" s="2">
        <f t="shared" si="685"/>
        <v>0</v>
      </c>
      <c r="I3915" s="2">
        <f t="shared" si="686"/>
        <v>9008.1495327103712</v>
      </c>
      <c r="J3915" s="2">
        <f t="shared" si="687"/>
        <v>219.69809470513019</v>
      </c>
      <c r="K3915" s="2">
        <f t="shared" si="678"/>
        <v>0</v>
      </c>
      <c r="L3915" s="2">
        <f t="shared" si="688"/>
        <v>0</v>
      </c>
      <c r="M3915" s="2">
        <f t="shared" si="679"/>
        <v>0</v>
      </c>
      <c r="N3915" s="2">
        <f t="shared" si="680"/>
        <v>9008.1495327103712</v>
      </c>
      <c r="O3915" s="2">
        <f t="shared" si="681"/>
        <v>219.69809470513019</v>
      </c>
      <c r="P3915" s="2"/>
    </row>
    <row r="3916" spans="1:16" x14ac:dyDescent="0.25">
      <c r="A3916">
        <v>3915</v>
      </c>
      <c r="B3916">
        <f t="shared" si="683"/>
        <v>163</v>
      </c>
      <c r="C3916">
        <f t="shared" si="682"/>
        <v>3</v>
      </c>
      <c r="D3916" s="3">
        <v>22.803357259943994</v>
      </c>
      <c r="E3916">
        <v>0</v>
      </c>
      <c r="F3916">
        <f t="shared" si="684"/>
        <v>0</v>
      </c>
      <c r="H3916" s="2">
        <f t="shared" si="685"/>
        <v>0</v>
      </c>
      <c r="I3916" s="2">
        <f t="shared" si="686"/>
        <v>9008.1495327103712</v>
      </c>
      <c r="J3916" s="2">
        <f t="shared" si="687"/>
        <v>219.79023789022258</v>
      </c>
      <c r="K3916" s="2">
        <f t="shared" si="678"/>
        <v>0</v>
      </c>
      <c r="L3916" s="2">
        <f t="shared" si="688"/>
        <v>0</v>
      </c>
      <c r="M3916" s="2">
        <f t="shared" si="679"/>
        <v>0</v>
      </c>
      <c r="N3916" s="2">
        <f t="shared" si="680"/>
        <v>9008.1495327103712</v>
      </c>
      <c r="O3916" s="2">
        <f t="shared" si="681"/>
        <v>219.79023789022258</v>
      </c>
      <c r="P3916" s="2"/>
    </row>
    <row r="3917" spans="1:16" x14ac:dyDescent="0.25">
      <c r="A3917">
        <v>3916</v>
      </c>
      <c r="B3917">
        <f t="shared" si="683"/>
        <v>163</v>
      </c>
      <c r="C3917">
        <f t="shared" si="682"/>
        <v>4</v>
      </c>
      <c r="D3917" s="3">
        <v>23.003427285195983</v>
      </c>
      <c r="E3917">
        <v>0</v>
      </c>
      <c r="F3917">
        <f t="shared" si="684"/>
        <v>0</v>
      </c>
      <c r="H3917" s="2">
        <f t="shared" si="685"/>
        <v>0</v>
      </c>
      <c r="I3917" s="2">
        <f t="shared" si="686"/>
        <v>9008.1495327103712</v>
      </c>
      <c r="J3917" s="2">
        <f t="shared" si="687"/>
        <v>219.93889556217115</v>
      </c>
      <c r="K3917" s="2">
        <f t="shared" si="678"/>
        <v>0</v>
      </c>
      <c r="L3917" s="2">
        <f t="shared" si="688"/>
        <v>0</v>
      </c>
      <c r="M3917" s="2">
        <f t="shared" si="679"/>
        <v>0</v>
      </c>
      <c r="N3917" s="2">
        <f t="shared" si="680"/>
        <v>9008.1495327103712</v>
      </c>
      <c r="O3917" s="2">
        <f t="shared" si="681"/>
        <v>219.93889556217115</v>
      </c>
      <c r="P3917" s="2"/>
    </row>
    <row r="3918" spans="1:16" x14ac:dyDescent="0.25">
      <c r="A3918">
        <v>3917</v>
      </c>
      <c r="B3918">
        <f t="shared" si="683"/>
        <v>163</v>
      </c>
      <c r="C3918">
        <f t="shared" si="682"/>
        <v>5</v>
      </c>
      <c r="D3918" s="3">
        <v>23.186135861975004</v>
      </c>
      <c r="E3918">
        <v>0</v>
      </c>
      <c r="F3918">
        <f t="shared" si="684"/>
        <v>0</v>
      </c>
      <c r="H3918" s="2">
        <f t="shared" si="685"/>
        <v>0</v>
      </c>
      <c r="I3918" s="2">
        <f t="shared" si="686"/>
        <v>9008.1495327103712</v>
      </c>
      <c r="J3918" s="2">
        <f t="shared" si="687"/>
        <v>220.07465318820633</v>
      </c>
      <c r="K3918" s="2">
        <f t="shared" si="678"/>
        <v>0</v>
      </c>
      <c r="L3918" s="2">
        <f t="shared" si="688"/>
        <v>0</v>
      </c>
      <c r="M3918" s="2">
        <f t="shared" si="679"/>
        <v>0</v>
      </c>
      <c r="N3918" s="2">
        <f t="shared" si="680"/>
        <v>9008.1495327103712</v>
      </c>
      <c r="O3918" s="2">
        <f t="shared" si="681"/>
        <v>220.07465318820633</v>
      </c>
      <c r="P3918" s="2"/>
    </row>
    <row r="3919" spans="1:16" x14ac:dyDescent="0.25">
      <c r="A3919">
        <v>3918</v>
      </c>
      <c r="B3919">
        <f t="shared" si="683"/>
        <v>163</v>
      </c>
      <c r="C3919">
        <f t="shared" si="682"/>
        <v>6</v>
      </c>
      <c r="D3919" s="3">
        <v>23.337841852197982</v>
      </c>
      <c r="E3919">
        <v>0</v>
      </c>
      <c r="F3919">
        <f t="shared" si="684"/>
        <v>0</v>
      </c>
      <c r="H3919" s="2">
        <f t="shared" si="685"/>
        <v>0</v>
      </c>
      <c r="I3919" s="2">
        <f t="shared" si="686"/>
        <v>9008.1495327103712</v>
      </c>
      <c r="J3919" s="2">
        <f t="shared" si="687"/>
        <v>220.18737501796969</v>
      </c>
      <c r="K3919" s="2">
        <f t="shared" si="678"/>
        <v>0</v>
      </c>
      <c r="L3919" s="2">
        <f t="shared" si="688"/>
        <v>0</v>
      </c>
      <c r="M3919" s="2">
        <f t="shared" si="679"/>
        <v>0</v>
      </c>
      <c r="N3919" s="2">
        <f t="shared" si="680"/>
        <v>9008.1495327103712</v>
      </c>
      <c r="O3919" s="2">
        <f t="shared" si="681"/>
        <v>220.18737501796969</v>
      </c>
      <c r="P3919" s="2"/>
    </row>
    <row r="3920" spans="1:16" x14ac:dyDescent="0.25">
      <c r="A3920">
        <v>3919</v>
      </c>
      <c r="B3920">
        <f t="shared" si="683"/>
        <v>163</v>
      </c>
      <c r="C3920">
        <f t="shared" si="682"/>
        <v>7</v>
      </c>
      <c r="D3920" s="3">
        <v>23.43498329007798</v>
      </c>
      <c r="E3920">
        <v>0</v>
      </c>
      <c r="F3920">
        <f t="shared" si="684"/>
        <v>330</v>
      </c>
      <c r="H3920" s="2">
        <f t="shared" si="685"/>
        <v>0</v>
      </c>
      <c r="I3920" s="2">
        <f t="shared" si="686"/>
        <v>8678.1495327103712</v>
      </c>
      <c r="J3920" s="2">
        <f t="shared" si="687"/>
        <v>212.19067660293072</v>
      </c>
      <c r="K3920" s="2">
        <f t="shared" si="678"/>
        <v>0</v>
      </c>
      <c r="L3920" s="2">
        <f t="shared" si="688"/>
        <v>0</v>
      </c>
      <c r="M3920" s="2">
        <f t="shared" si="679"/>
        <v>330</v>
      </c>
      <c r="N3920" s="2">
        <f t="shared" si="680"/>
        <v>8678.1495327103712</v>
      </c>
      <c r="O3920" s="2">
        <f t="shared" si="681"/>
        <v>212.19067660293072</v>
      </c>
      <c r="P3920" s="2"/>
    </row>
    <row r="3921" spans="1:16" x14ac:dyDescent="0.25">
      <c r="A3921">
        <v>3920</v>
      </c>
      <c r="B3921">
        <f t="shared" si="683"/>
        <v>163</v>
      </c>
      <c r="C3921">
        <f t="shared" si="682"/>
        <v>8</v>
      </c>
      <c r="D3921" s="3">
        <v>23.476733439975987</v>
      </c>
      <c r="E3921">
        <v>0</v>
      </c>
      <c r="F3921">
        <f t="shared" si="684"/>
        <v>0</v>
      </c>
      <c r="H3921" s="2">
        <f t="shared" si="685"/>
        <v>0</v>
      </c>
      <c r="I3921" s="2">
        <f t="shared" si="686"/>
        <v>8678.1495327103712</v>
      </c>
      <c r="J3921" s="2">
        <f t="shared" si="687"/>
        <v>212.22056171452184</v>
      </c>
      <c r="K3921" s="2">
        <f t="shared" si="678"/>
        <v>0</v>
      </c>
      <c r="L3921" s="2">
        <f t="shared" si="688"/>
        <v>0</v>
      </c>
      <c r="M3921" s="2">
        <f t="shared" si="679"/>
        <v>0</v>
      </c>
      <c r="N3921" s="2">
        <f t="shared" si="680"/>
        <v>8678.1495327103712</v>
      </c>
      <c r="O3921" s="2">
        <f t="shared" si="681"/>
        <v>212.22056171452184</v>
      </c>
      <c r="P3921" s="2"/>
    </row>
    <row r="3922" spans="1:16" x14ac:dyDescent="0.25">
      <c r="A3922">
        <v>3921</v>
      </c>
      <c r="B3922">
        <f t="shared" si="683"/>
        <v>163</v>
      </c>
      <c r="C3922">
        <f t="shared" si="682"/>
        <v>9</v>
      </c>
      <c r="D3922" s="3">
        <v>23.561887211054</v>
      </c>
      <c r="E3922">
        <v>0</v>
      </c>
      <c r="F3922">
        <f t="shared" si="684"/>
        <v>0</v>
      </c>
      <c r="H3922" s="2">
        <f t="shared" si="685"/>
        <v>0</v>
      </c>
      <c r="I3922" s="2">
        <f t="shared" si="686"/>
        <v>8678.1495327103712</v>
      </c>
      <c r="J3922" s="2">
        <f t="shared" si="687"/>
        <v>212.2815155064792</v>
      </c>
      <c r="K3922" s="2">
        <f t="shared" si="678"/>
        <v>0</v>
      </c>
      <c r="L3922" s="2">
        <f t="shared" si="688"/>
        <v>0</v>
      </c>
      <c r="M3922" s="2">
        <f t="shared" si="679"/>
        <v>0</v>
      </c>
      <c r="N3922" s="2">
        <f t="shared" si="680"/>
        <v>8678.1495327103712</v>
      </c>
      <c r="O3922" s="2">
        <f t="shared" si="681"/>
        <v>212.2815155064792</v>
      </c>
      <c r="P3922" s="2"/>
    </row>
    <row r="3923" spans="1:16" x14ac:dyDescent="0.25">
      <c r="A3923">
        <v>3922</v>
      </c>
      <c r="B3923">
        <f t="shared" si="683"/>
        <v>163</v>
      </c>
      <c r="C3923">
        <f t="shared" si="682"/>
        <v>10</v>
      </c>
      <c r="D3923" s="3">
        <v>23.695405017163012</v>
      </c>
      <c r="E3923">
        <v>0</v>
      </c>
      <c r="F3923">
        <f t="shared" si="684"/>
        <v>0</v>
      </c>
      <c r="H3923" s="2">
        <f t="shared" si="685"/>
        <v>0</v>
      </c>
      <c r="I3923" s="2">
        <f t="shared" si="686"/>
        <v>8678.1495327103712</v>
      </c>
      <c r="J3923" s="2">
        <f t="shared" si="687"/>
        <v>212.37708868513158</v>
      </c>
      <c r="K3923" s="2">
        <f t="shared" si="678"/>
        <v>0</v>
      </c>
      <c r="L3923" s="2">
        <f t="shared" si="688"/>
        <v>0</v>
      </c>
      <c r="M3923" s="2">
        <f t="shared" si="679"/>
        <v>0</v>
      </c>
      <c r="N3923" s="2">
        <f t="shared" si="680"/>
        <v>8678.1495327103712</v>
      </c>
      <c r="O3923" s="2">
        <f t="shared" si="681"/>
        <v>212.37708868513158</v>
      </c>
      <c r="P3923" s="2"/>
    </row>
    <row r="3924" spans="1:16" x14ac:dyDescent="0.25">
      <c r="A3924">
        <v>3923</v>
      </c>
      <c r="B3924">
        <f t="shared" si="683"/>
        <v>163</v>
      </c>
      <c r="C3924">
        <f t="shared" si="682"/>
        <v>11</v>
      </c>
      <c r="D3924" s="3">
        <v>24.026099273778016</v>
      </c>
      <c r="E3924">
        <v>0</v>
      </c>
      <c r="F3924">
        <f t="shared" si="684"/>
        <v>0</v>
      </c>
      <c r="H3924" s="2">
        <f t="shared" si="685"/>
        <v>0</v>
      </c>
      <c r="I3924" s="2">
        <f t="shared" si="686"/>
        <v>8678.1495327103712</v>
      </c>
      <c r="J3924" s="2">
        <f t="shared" si="687"/>
        <v>212.61380244030661</v>
      </c>
      <c r="K3924" s="2">
        <f t="shared" si="678"/>
        <v>0</v>
      </c>
      <c r="L3924" s="2">
        <f t="shared" si="688"/>
        <v>0</v>
      </c>
      <c r="M3924" s="2">
        <f t="shared" si="679"/>
        <v>0</v>
      </c>
      <c r="N3924" s="2">
        <f t="shared" si="680"/>
        <v>8678.1495327103712</v>
      </c>
      <c r="O3924" s="2">
        <f t="shared" si="681"/>
        <v>212.61380244030661</v>
      </c>
      <c r="P3924" s="2"/>
    </row>
    <row r="3925" spans="1:16" x14ac:dyDescent="0.25">
      <c r="A3925">
        <v>3924</v>
      </c>
      <c r="B3925">
        <f t="shared" si="683"/>
        <v>163</v>
      </c>
      <c r="C3925">
        <f t="shared" si="682"/>
        <v>12</v>
      </c>
      <c r="D3925" s="3">
        <v>24.161683918989979</v>
      </c>
      <c r="E3925">
        <v>0</v>
      </c>
      <c r="F3925">
        <f t="shared" si="684"/>
        <v>0</v>
      </c>
      <c r="H3925" s="2">
        <f t="shared" si="685"/>
        <v>0</v>
      </c>
      <c r="I3925" s="2">
        <f t="shared" si="686"/>
        <v>8678.1495327103712</v>
      </c>
      <c r="J3925" s="2">
        <f t="shared" si="687"/>
        <v>212.71085507992822</v>
      </c>
      <c r="K3925" s="2">
        <f t="shared" si="678"/>
        <v>0</v>
      </c>
      <c r="L3925" s="2">
        <f t="shared" si="688"/>
        <v>0</v>
      </c>
      <c r="M3925" s="2">
        <f t="shared" si="679"/>
        <v>0</v>
      </c>
      <c r="N3925" s="2">
        <f t="shared" si="680"/>
        <v>8678.1495327103712</v>
      </c>
      <c r="O3925" s="2">
        <f t="shared" si="681"/>
        <v>212.71085507992822</v>
      </c>
      <c r="P3925" s="2"/>
    </row>
    <row r="3926" spans="1:16" x14ac:dyDescent="0.25">
      <c r="A3926">
        <v>3925</v>
      </c>
      <c r="B3926">
        <f t="shared" si="683"/>
        <v>163</v>
      </c>
      <c r="C3926">
        <f t="shared" si="682"/>
        <v>13</v>
      </c>
      <c r="D3926" s="3">
        <v>24.305122552795979</v>
      </c>
      <c r="E3926">
        <v>0</v>
      </c>
      <c r="F3926">
        <f t="shared" si="684"/>
        <v>0</v>
      </c>
      <c r="H3926" s="2">
        <f t="shared" si="685"/>
        <v>0</v>
      </c>
      <c r="I3926" s="2">
        <f t="shared" si="686"/>
        <v>8678.1495327103712</v>
      </c>
      <c r="J3926" s="2">
        <f t="shared" si="687"/>
        <v>212.81352967123487</v>
      </c>
      <c r="K3926" s="2">
        <f t="shared" si="678"/>
        <v>0</v>
      </c>
      <c r="L3926" s="2">
        <f t="shared" si="688"/>
        <v>0</v>
      </c>
      <c r="M3926" s="2">
        <f t="shared" si="679"/>
        <v>0</v>
      </c>
      <c r="N3926" s="2">
        <f t="shared" si="680"/>
        <v>8678.1495327103712</v>
      </c>
      <c r="O3926" s="2">
        <f t="shared" si="681"/>
        <v>212.81352967123487</v>
      </c>
      <c r="P3926" s="2"/>
    </row>
    <row r="3927" spans="1:16" x14ac:dyDescent="0.25">
      <c r="A3927">
        <v>3926</v>
      </c>
      <c r="B3927">
        <f t="shared" si="683"/>
        <v>163</v>
      </c>
      <c r="C3927">
        <f t="shared" si="682"/>
        <v>14</v>
      </c>
      <c r="D3927" s="3">
        <v>24.41053134709199</v>
      </c>
      <c r="E3927">
        <v>0</v>
      </c>
      <c r="F3927">
        <f t="shared" si="684"/>
        <v>0</v>
      </c>
      <c r="H3927" s="2">
        <f t="shared" si="685"/>
        <v>0</v>
      </c>
      <c r="I3927" s="2">
        <f t="shared" si="686"/>
        <v>8678.1495327103712</v>
      </c>
      <c r="J3927" s="2">
        <f t="shared" si="687"/>
        <v>212.88898218069687</v>
      </c>
      <c r="K3927" s="2">
        <f t="shared" si="678"/>
        <v>0</v>
      </c>
      <c r="L3927" s="2">
        <f t="shared" si="688"/>
        <v>0</v>
      </c>
      <c r="M3927" s="2">
        <f t="shared" si="679"/>
        <v>0</v>
      </c>
      <c r="N3927" s="2">
        <f t="shared" si="680"/>
        <v>8678.1495327103712</v>
      </c>
      <c r="O3927" s="2">
        <f t="shared" si="681"/>
        <v>212.88898218069687</v>
      </c>
      <c r="P3927" s="2"/>
    </row>
    <row r="3928" spans="1:16" x14ac:dyDescent="0.25">
      <c r="A3928">
        <v>3927</v>
      </c>
      <c r="B3928">
        <f t="shared" si="683"/>
        <v>163</v>
      </c>
      <c r="C3928">
        <f t="shared" si="682"/>
        <v>15</v>
      </c>
      <c r="D3928" s="3">
        <v>24.467989474178978</v>
      </c>
      <c r="E3928">
        <v>0</v>
      </c>
      <c r="F3928">
        <f t="shared" si="684"/>
        <v>0</v>
      </c>
      <c r="H3928" s="2">
        <f t="shared" si="685"/>
        <v>0</v>
      </c>
      <c r="I3928" s="2">
        <f t="shared" si="686"/>
        <v>8678.1495327103712</v>
      </c>
      <c r="J3928" s="2">
        <f t="shared" si="687"/>
        <v>212.93011119565864</v>
      </c>
      <c r="K3928" s="2">
        <f t="shared" si="678"/>
        <v>0</v>
      </c>
      <c r="L3928" s="2">
        <f t="shared" si="688"/>
        <v>0</v>
      </c>
      <c r="M3928" s="2">
        <f t="shared" si="679"/>
        <v>0</v>
      </c>
      <c r="N3928" s="2">
        <f t="shared" si="680"/>
        <v>8678.1495327103712</v>
      </c>
      <c r="O3928" s="2">
        <f t="shared" si="681"/>
        <v>212.93011119565864</v>
      </c>
      <c r="P3928" s="2"/>
    </row>
    <row r="3929" spans="1:16" x14ac:dyDescent="0.25">
      <c r="A3929">
        <v>3928</v>
      </c>
      <c r="B3929">
        <f t="shared" si="683"/>
        <v>163</v>
      </c>
      <c r="C3929">
        <f t="shared" si="682"/>
        <v>16</v>
      </c>
      <c r="D3929" s="3">
        <v>24.408464507988981</v>
      </c>
      <c r="E3929">
        <v>0</v>
      </c>
      <c r="F3929">
        <f t="shared" si="684"/>
        <v>0</v>
      </c>
      <c r="H3929" s="2">
        <f t="shared" si="685"/>
        <v>0</v>
      </c>
      <c r="I3929" s="2">
        <f t="shared" si="686"/>
        <v>8678.1495327103712</v>
      </c>
      <c r="J3929" s="2">
        <f t="shared" si="687"/>
        <v>212.88750271972765</v>
      </c>
      <c r="K3929" s="2">
        <f t="shared" si="678"/>
        <v>0</v>
      </c>
      <c r="L3929" s="2">
        <f t="shared" si="688"/>
        <v>0</v>
      </c>
      <c r="M3929" s="2">
        <f t="shared" si="679"/>
        <v>0</v>
      </c>
      <c r="N3929" s="2">
        <f t="shared" si="680"/>
        <v>8678.1495327103712</v>
      </c>
      <c r="O3929" s="2">
        <f t="shared" si="681"/>
        <v>212.88750271972765</v>
      </c>
      <c r="P3929" s="2"/>
    </row>
    <row r="3930" spans="1:16" x14ac:dyDescent="0.25">
      <c r="A3930">
        <v>3929</v>
      </c>
      <c r="B3930">
        <f t="shared" si="683"/>
        <v>163</v>
      </c>
      <c r="C3930">
        <f t="shared" si="682"/>
        <v>17</v>
      </c>
      <c r="D3930" s="3">
        <v>24.343565760128001</v>
      </c>
      <c r="E3930">
        <v>0</v>
      </c>
      <c r="F3930">
        <f t="shared" si="684"/>
        <v>0</v>
      </c>
      <c r="H3930" s="2">
        <f t="shared" si="685"/>
        <v>0</v>
      </c>
      <c r="I3930" s="2">
        <f t="shared" si="686"/>
        <v>8678.1495327103712</v>
      </c>
      <c r="J3930" s="2">
        <f t="shared" si="687"/>
        <v>212.84104764527433</v>
      </c>
      <c r="K3930" s="2">
        <f t="shared" si="678"/>
        <v>0</v>
      </c>
      <c r="L3930" s="2">
        <f t="shared" si="688"/>
        <v>0</v>
      </c>
      <c r="M3930" s="2">
        <f t="shared" si="679"/>
        <v>0</v>
      </c>
      <c r="N3930" s="2">
        <f t="shared" si="680"/>
        <v>8678.1495327103712</v>
      </c>
      <c r="O3930" s="2">
        <f t="shared" si="681"/>
        <v>212.84104764527433</v>
      </c>
      <c r="P3930" s="2"/>
    </row>
    <row r="3931" spans="1:16" x14ac:dyDescent="0.25">
      <c r="A3931">
        <v>3930</v>
      </c>
      <c r="B3931">
        <f t="shared" si="683"/>
        <v>163</v>
      </c>
      <c r="C3931">
        <f t="shared" si="682"/>
        <v>18</v>
      </c>
      <c r="D3931" s="3">
        <v>24.326617679475987</v>
      </c>
      <c r="E3931">
        <v>0</v>
      </c>
      <c r="F3931">
        <f t="shared" si="684"/>
        <v>0</v>
      </c>
      <c r="H3931" s="2">
        <f t="shared" si="685"/>
        <v>0</v>
      </c>
      <c r="I3931" s="2">
        <f t="shared" si="686"/>
        <v>8678.1495327103712</v>
      </c>
      <c r="J3931" s="2">
        <f t="shared" si="687"/>
        <v>212.82891606532127</v>
      </c>
      <c r="K3931" s="2">
        <f t="shared" si="678"/>
        <v>0</v>
      </c>
      <c r="L3931" s="2">
        <f t="shared" si="688"/>
        <v>0</v>
      </c>
      <c r="M3931" s="2">
        <f t="shared" si="679"/>
        <v>0</v>
      </c>
      <c r="N3931" s="2">
        <f t="shared" si="680"/>
        <v>8678.1495327103712</v>
      </c>
      <c r="O3931" s="2">
        <f t="shared" si="681"/>
        <v>212.82891606532127</v>
      </c>
      <c r="P3931" s="2"/>
    </row>
    <row r="3932" spans="1:16" x14ac:dyDescent="0.25">
      <c r="A3932">
        <v>3931</v>
      </c>
      <c r="B3932">
        <f t="shared" si="683"/>
        <v>163</v>
      </c>
      <c r="C3932">
        <f t="shared" si="682"/>
        <v>19</v>
      </c>
      <c r="D3932" s="3">
        <v>24.240637172756976</v>
      </c>
      <c r="E3932">
        <v>0</v>
      </c>
      <c r="F3932">
        <f t="shared" si="684"/>
        <v>0</v>
      </c>
      <c r="H3932" s="2">
        <f t="shared" si="685"/>
        <v>0</v>
      </c>
      <c r="I3932" s="2">
        <f t="shared" si="686"/>
        <v>8678.1495327103712</v>
      </c>
      <c r="J3932" s="2">
        <f t="shared" si="687"/>
        <v>212.76737048897638</v>
      </c>
      <c r="K3932" s="2">
        <f t="shared" si="678"/>
        <v>0</v>
      </c>
      <c r="L3932" s="2">
        <f t="shared" si="688"/>
        <v>0</v>
      </c>
      <c r="M3932" s="2">
        <f t="shared" si="679"/>
        <v>0</v>
      </c>
      <c r="N3932" s="2">
        <f t="shared" si="680"/>
        <v>8678.1495327103712</v>
      </c>
      <c r="O3932" s="2">
        <f t="shared" si="681"/>
        <v>212.76737048897638</v>
      </c>
      <c r="P3932" s="2"/>
    </row>
    <row r="3933" spans="1:16" x14ac:dyDescent="0.25">
      <c r="A3933">
        <v>3932</v>
      </c>
      <c r="B3933">
        <f t="shared" si="683"/>
        <v>163</v>
      </c>
      <c r="C3933">
        <f t="shared" si="682"/>
        <v>20</v>
      </c>
      <c r="D3933" s="3">
        <v>24.17284485015</v>
      </c>
      <c r="E3933">
        <v>0</v>
      </c>
      <c r="F3933">
        <f t="shared" si="684"/>
        <v>0</v>
      </c>
      <c r="H3933" s="2">
        <f t="shared" si="685"/>
        <v>0</v>
      </c>
      <c r="I3933" s="2">
        <f t="shared" si="686"/>
        <v>8678.1495327103712</v>
      </c>
      <c r="J3933" s="2">
        <f t="shared" si="687"/>
        <v>212.71884416916487</v>
      </c>
      <c r="K3933" s="2">
        <f t="shared" si="678"/>
        <v>0</v>
      </c>
      <c r="L3933" s="2">
        <f t="shared" si="688"/>
        <v>0</v>
      </c>
      <c r="M3933" s="2">
        <f t="shared" si="679"/>
        <v>0</v>
      </c>
      <c r="N3933" s="2">
        <f t="shared" si="680"/>
        <v>8678.1495327103712</v>
      </c>
      <c r="O3933" s="2">
        <f t="shared" si="681"/>
        <v>212.71884416916487</v>
      </c>
      <c r="P3933" s="2"/>
    </row>
    <row r="3934" spans="1:16" x14ac:dyDescent="0.25">
      <c r="A3934">
        <v>3933</v>
      </c>
      <c r="B3934">
        <f t="shared" si="683"/>
        <v>163</v>
      </c>
      <c r="C3934">
        <f t="shared" si="682"/>
        <v>21</v>
      </c>
      <c r="D3934" s="3">
        <v>24.169537907584015</v>
      </c>
      <c r="E3934">
        <v>0</v>
      </c>
      <c r="F3934">
        <f t="shared" si="684"/>
        <v>0</v>
      </c>
      <c r="H3934" s="2">
        <f t="shared" si="685"/>
        <v>0</v>
      </c>
      <c r="I3934" s="2">
        <f t="shared" si="686"/>
        <v>8678.1495327103712</v>
      </c>
      <c r="J3934" s="2">
        <f t="shared" si="687"/>
        <v>212.71647703161327</v>
      </c>
      <c r="K3934" s="2">
        <f t="shared" si="678"/>
        <v>0</v>
      </c>
      <c r="L3934" s="2">
        <f t="shared" si="688"/>
        <v>0</v>
      </c>
      <c r="M3934" s="2">
        <f t="shared" si="679"/>
        <v>0</v>
      </c>
      <c r="N3934" s="2">
        <f t="shared" si="680"/>
        <v>8678.1495327103712</v>
      </c>
      <c r="O3934" s="2">
        <f t="shared" si="681"/>
        <v>212.71647703161327</v>
      </c>
      <c r="P3934" s="2"/>
    </row>
    <row r="3935" spans="1:16" x14ac:dyDescent="0.25">
      <c r="A3935">
        <v>3934</v>
      </c>
      <c r="B3935">
        <f t="shared" si="683"/>
        <v>163</v>
      </c>
      <c r="C3935">
        <f t="shared" si="682"/>
        <v>22</v>
      </c>
      <c r="D3935" s="3">
        <v>24.158376976423995</v>
      </c>
      <c r="E3935">
        <v>0</v>
      </c>
      <c r="F3935">
        <f t="shared" si="684"/>
        <v>0</v>
      </c>
      <c r="H3935" s="2">
        <f t="shared" si="685"/>
        <v>0</v>
      </c>
      <c r="I3935" s="2">
        <f t="shared" si="686"/>
        <v>8678.1495327103712</v>
      </c>
      <c r="J3935" s="2">
        <f t="shared" si="687"/>
        <v>212.70848794237662</v>
      </c>
      <c r="K3935" s="2">
        <f t="shared" si="678"/>
        <v>0</v>
      </c>
      <c r="L3935" s="2">
        <f t="shared" si="688"/>
        <v>0</v>
      </c>
      <c r="M3935" s="2">
        <f t="shared" si="679"/>
        <v>0</v>
      </c>
      <c r="N3935" s="2">
        <f t="shared" si="680"/>
        <v>8678.1495327103712</v>
      </c>
      <c r="O3935" s="2">
        <f t="shared" si="681"/>
        <v>212.70848794237662</v>
      </c>
      <c r="P3935" s="2"/>
    </row>
    <row r="3936" spans="1:16" x14ac:dyDescent="0.25">
      <c r="A3936">
        <v>3935</v>
      </c>
      <c r="B3936">
        <f t="shared" si="683"/>
        <v>163</v>
      </c>
      <c r="C3936">
        <f t="shared" si="682"/>
        <v>23</v>
      </c>
      <c r="D3936" s="3">
        <v>23.737155167059996</v>
      </c>
      <c r="E3936">
        <v>0</v>
      </c>
      <c r="F3936">
        <f t="shared" si="684"/>
        <v>0</v>
      </c>
      <c r="H3936" s="2">
        <f t="shared" si="685"/>
        <v>0</v>
      </c>
      <c r="I3936" s="2">
        <f t="shared" si="686"/>
        <v>8678.1495327103712</v>
      </c>
      <c r="J3936" s="2">
        <f t="shared" si="687"/>
        <v>212.40697379672196</v>
      </c>
      <c r="K3936" s="2">
        <f t="shared" si="678"/>
        <v>0</v>
      </c>
      <c r="L3936" s="2">
        <f t="shared" si="688"/>
        <v>0</v>
      </c>
      <c r="M3936" s="2">
        <f t="shared" si="679"/>
        <v>0</v>
      </c>
      <c r="N3936" s="2">
        <f t="shared" si="680"/>
        <v>8678.1495327103712</v>
      </c>
      <c r="O3936" s="2">
        <f t="shared" si="681"/>
        <v>212.40697379672196</v>
      </c>
      <c r="P3936" s="2"/>
    </row>
    <row r="3937" spans="1:16" x14ac:dyDescent="0.25">
      <c r="A3937">
        <v>3936</v>
      </c>
      <c r="B3937">
        <f t="shared" si="683"/>
        <v>164</v>
      </c>
      <c r="C3937">
        <f t="shared" si="682"/>
        <v>0</v>
      </c>
      <c r="D3937" s="3">
        <v>23.764437443230975</v>
      </c>
      <c r="E3937">
        <v>0</v>
      </c>
      <c r="F3937">
        <f t="shared" si="684"/>
        <v>0</v>
      </c>
      <c r="H3937" s="2">
        <f t="shared" si="685"/>
        <v>0</v>
      </c>
      <c r="I3937" s="2">
        <f t="shared" si="686"/>
        <v>8678.1495327103712</v>
      </c>
      <c r="J3937" s="2">
        <f t="shared" si="687"/>
        <v>212.42650268152408</v>
      </c>
      <c r="K3937" s="2">
        <f t="shared" si="678"/>
        <v>0</v>
      </c>
      <c r="L3937" s="2">
        <f t="shared" si="688"/>
        <v>0</v>
      </c>
      <c r="M3937" s="2">
        <f t="shared" si="679"/>
        <v>0</v>
      </c>
      <c r="N3937" s="2">
        <f t="shared" si="680"/>
        <v>8678.1495327103712</v>
      </c>
      <c r="O3937" s="2">
        <f t="shared" si="681"/>
        <v>212.42650268152408</v>
      </c>
      <c r="P3937" s="2"/>
    </row>
    <row r="3938" spans="1:16" x14ac:dyDescent="0.25">
      <c r="A3938">
        <v>3937</v>
      </c>
      <c r="B3938">
        <f t="shared" si="683"/>
        <v>164</v>
      </c>
      <c r="C3938">
        <f t="shared" si="682"/>
        <v>1</v>
      </c>
      <c r="D3938" s="3">
        <v>23.797506868892015</v>
      </c>
      <c r="E3938">
        <v>0</v>
      </c>
      <c r="F3938">
        <f t="shared" si="684"/>
        <v>0</v>
      </c>
      <c r="H3938" s="2">
        <f t="shared" si="685"/>
        <v>0</v>
      </c>
      <c r="I3938" s="2">
        <f t="shared" si="686"/>
        <v>8678.1495327103712</v>
      </c>
      <c r="J3938" s="2">
        <f t="shared" si="687"/>
        <v>212.45017405704127</v>
      </c>
      <c r="K3938" s="2">
        <f t="shared" si="678"/>
        <v>0</v>
      </c>
      <c r="L3938" s="2">
        <f t="shared" si="688"/>
        <v>0</v>
      </c>
      <c r="M3938" s="2">
        <f t="shared" si="679"/>
        <v>0</v>
      </c>
      <c r="N3938" s="2">
        <f t="shared" si="680"/>
        <v>8678.1495327103712</v>
      </c>
      <c r="O3938" s="2">
        <f t="shared" si="681"/>
        <v>212.45017405704127</v>
      </c>
      <c r="P3938" s="2"/>
    </row>
    <row r="3939" spans="1:16" x14ac:dyDescent="0.25">
      <c r="A3939">
        <v>3938</v>
      </c>
      <c r="B3939">
        <f t="shared" si="683"/>
        <v>164</v>
      </c>
      <c r="C3939">
        <f t="shared" si="682"/>
        <v>2</v>
      </c>
      <c r="D3939" s="3">
        <v>23.840497122251975</v>
      </c>
      <c r="E3939">
        <v>0</v>
      </c>
      <c r="F3939">
        <f t="shared" si="684"/>
        <v>0</v>
      </c>
      <c r="H3939" s="2">
        <f t="shared" si="685"/>
        <v>0</v>
      </c>
      <c r="I3939" s="2">
        <f t="shared" si="686"/>
        <v>8678.1495327103712</v>
      </c>
      <c r="J3939" s="2">
        <f t="shared" si="687"/>
        <v>212.48094684521399</v>
      </c>
      <c r="K3939" s="2">
        <f t="shared" si="678"/>
        <v>0</v>
      </c>
      <c r="L3939" s="2">
        <f t="shared" si="688"/>
        <v>0</v>
      </c>
      <c r="M3939" s="2">
        <f t="shared" si="679"/>
        <v>0</v>
      </c>
      <c r="N3939" s="2">
        <f t="shared" si="680"/>
        <v>8678.1495327103712</v>
      </c>
      <c r="O3939" s="2">
        <f t="shared" si="681"/>
        <v>212.48094684521399</v>
      </c>
      <c r="P3939" s="2"/>
    </row>
    <row r="3940" spans="1:16" x14ac:dyDescent="0.25">
      <c r="A3940">
        <v>3939</v>
      </c>
      <c r="B3940">
        <f t="shared" si="683"/>
        <v>164</v>
      </c>
      <c r="C3940">
        <f t="shared" si="682"/>
        <v>3</v>
      </c>
      <c r="D3940" s="3">
        <v>23.936398456670986</v>
      </c>
      <c r="E3940">
        <v>0</v>
      </c>
      <c r="F3940">
        <f t="shared" si="684"/>
        <v>0</v>
      </c>
      <c r="H3940" s="2">
        <f t="shared" si="685"/>
        <v>0</v>
      </c>
      <c r="I3940" s="2">
        <f t="shared" si="686"/>
        <v>8678.1495327103712</v>
      </c>
      <c r="J3940" s="2">
        <f t="shared" si="687"/>
        <v>212.54959383421524</v>
      </c>
      <c r="K3940" s="2">
        <f t="shared" si="678"/>
        <v>0</v>
      </c>
      <c r="L3940" s="2">
        <f t="shared" si="688"/>
        <v>0</v>
      </c>
      <c r="M3940" s="2">
        <f t="shared" si="679"/>
        <v>0</v>
      </c>
      <c r="N3940" s="2">
        <f t="shared" si="680"/>
        <v>8678.1495327103712</v>
      </c>
      <c r="O3940" s="2">
        <f t="shared" si="681"/>
        <v>212.54959383421524</v>
      </c>
      <c r="P3940" s="2"/>
    </row>
    <row r="3941" spans="1:16" x14ac:dyDescent="0.25">
      <c r="A3941">
        <v>3940</v>
      </c>
      <c r="B3941">
        <f t="shared" si="683"/>
        <v>164</v>
      </c>
      <c r="C3941">
        <f t="shared" si="682"/>
        <v>4</v>
      </c>
      <c r="D3941" s="3">
        <v>24.030232951984999</v>
      </c>
      <c r="E3941">
        <v>0</v>
      </c>
      <c r="F3941">
        <f t="shared" si="684"/>
        <v>0</v>
      </c>
      <c r="H3941" s="2">
        <f t="shared" si="685"/>
        <v>0</v>
      </c>
      <c r="I3941" s="2">
        <f t="shared" si="686"/>
        <v>8678.1495327103712</v>
      </c>
      <c r="J3941" s="2">
        <f t="shared" si="687"/>
        <v>212.6167613622458</v>
      </c>
      <c r="K3941" s="2">
        <f t="shared" si="678"/>
        <v>0</v>
      </c>
      <c r="L3941" s="2">
        <f t="shared" si="688"/>
        <v>0</v>
      </c>
      <c r="M3941" s="2">
        <f t="shared" si="679"/>
        <v>0</v>
      </c>
      <c r="N3941" s="2">
        <f t="shared" si="680"/>
        <v>8678.1495327103712</v>
      </c>
      <c r="O3941" s="2">
        <f t="shared" si="681"/>
        <v>212.6167613622458</v>
      </c>
      <c r="P3941" s="2"/>
    </row>
    <row r="3942" spans="1:16" x14ac:dyDescent="0.25">
      <c r="A3942">
        <v>3941</v>
      </c>
      <c r="B3942">
        <f t="shared" si="683"/>
        <v>164</v>
      </c>
      <c r="C3942">
        <f t="shared" si="682"/>
        <v>5</v>
      </c>
      <c r="D3942" s="3">
        <v>24.155896769499009</v>
      </c>
      <c r="E3942">
        <v>0</v>
      </c>
      <c r="F3942">
        <f t="shared" si="684"/>
        <v>0</v>
      </c>
      <c r="H3942" s="2">
        <f t="shared" si="685"/>
        <v>0</v>
      </c>
      <c r="I3942" s="2">
        <f t="shared" si="686"/>
        <v>8678.1495327103712</v>
      </c>
      <c r="J3942" s="2">
        <f t="shared" si="687"/>
        <v>212.70671258921254</v>
      </c>
      <c r="K3942" s="2">
        <f t="shared" si="678"/>
        <v>0</v>
      </c>
      <c r="L3942" s="2">
        <f t="shared" si="688"/>
        <v>0</v>
      </c>
      <c r="M3942" s="2">
        <f t="shared" si="679"/>
        <v>0</v>
      </c>
      <c r="N3942" s="2">
        <f t="shared" si="680"/>
        <v>8678.1495327103712</v>
      </c>
      <c r="O3942" s="2">
        <f t="shared" si="681"/>
        <v>212.70671258921254</v>
      </c>
      <c r="P3942" s="2"/>
    </row>
    <row r="3943" spans="1:16" x14ac:dyDescent="0.25">
      <c r="A3943">
        <v>3942</v>
      </c>
      <c r="B3943">
        <f t="shared" si="683"/>
        <v>164</v>
      </c>
      <c r="C3943">
        <f t="shared" si="682"/>
        <v>6</v>
      </c>
      <c r="D3943" s="3">
        <v>24.312563173570027</v>
      </c>
      <c r="E3943">
        <v>0</v>
      </c>
      <c r="F3943">
        <f t="shared" si="684"/>
        <v>0</v>
      </c>
      <c r="H3943" s="2">
        <f t="shared" si="685"/>
        <v>0</v>
      </c>
      <c r="I3943" s="2">
        <f t="shared" si="686"/>
        <v>8678.1495327103712</v>
      </c>
      <c r="J3943" s="2">
        <f t="shared" si="687"/>
        <v>212.81885573072645</v>
      </c>
      <c r="K3943" s="2">
        <f t="shared" si="678"/>
        <v>0</v>
      </c>
      <c r="L3943" s="2">
        <f t="shared" si="688"/>
        <v>0</v>
      </c>
      <c r="M3943" s="2">
        <f t="shared" si="679"/>
        <v>0</v>
      </c>
      <c r="N3943" s="2">
        <f t="shared" si="680"/>
        <v>8678.1495327103712</v>
      </c>
      <c r="O3943" s="2">
        <f t="shared" si="681"/>
        <v>212.81885573072645</v>
      </c>
      <c r="P3943" s="2"/>
    </row>
    <row r="3944" spans="1:16" x14ac:dyDescent="0.25">
      <c r="A3944">
        <v>3943</v>
      </c>
      <c r="B3944">
        <f t="shared" si="683"/>
        <v>164</v>
      </c>
      <c r="C3944">
        <f t="shared" si="682"/>
        <v>7</v>
      </c>
      <c r="D3944" s="3">
        <v>24.439053726726002</v>
      </c>
      <c r="E3944">
        <v>0</v>
      </c>
      <c r="F3944">
        <f t="shared" si="684"/>
        <v>330</v>
      </c>
      <c r="H3944" s="2">
        <f t="shared" si="685"/>
        <v>0</v>
      </c>
      <c r="I3944" s="2">
        <f t="shared" si="686"/>
        <v>8348.1495327103712</v>
      </c>
      <c r="J3944" s="2">
        <f t="shared" si="687"/>
        <v>204.81319098257501</v>
      </c>
      <c r="K3944" s="2">
        <f t="shared" si="678"/>
        <v>0</v>
      </c>
      <c r="L3944" s="2">
        <f t="shared" si="688"/>
        <v>0</v>
      </c>
      <c r="M3944" s="2">
        <f t="shared" si="679"/>
        <v>330</v>
      </c>
      <c r="N3944" s="2">
        <f t="shared" si="680"/>
        <v>8348.1495327103712</v>
      </c>
      <c r="O3944" s="2">
        <f t="shared" si="681"/>
        <v>204.81319098257501</v>
      </c>
      <c r="P3944" s="2"/>
    </row>
    <row r="3945" spans="1:16" x14ac:dyDescent="0.25">
      <c r="A3945">
        <v>3944</v>
      </c>
      <c r="B3945">
        <f t="shared" si="683"/>
        <v>164</v>
      </c>
      <c r="C3945">
        <f t="shared" si="682"/>
        <v>8</v>
      </c>
      <c r="D3945" s="3">
        <v>24.450214657886022</v>
      </c>
      <c r="E3945">
        <v>0</v>
      </c>
      <c r="F3945">
        <f t="shared" si="684"/>
        <v>0</v>
      </c>
      <c r="H3945" s="2">
        <f t="shared" si="685"/>
        <v>0</v>
      </c>
      <c r="I3945" s="2">
        <f t="shared" si="686"/>
        <v>8348.1495327103712</v>
      </c>
      <c r="J3945" s="2">
        <f t="shared" si="687"/>
        <v>204.82087627439051</v>
      </c>
      <c r="K3945" s="2">
        <f t="shared" si="678"/>
        <v>0</v>
      </c>
      <c r="L3945" s="2">
        <f t="shared" si="688"/>
        <v>0</v>
      </c>
      <c r="M3945" s="2">
        <f t="shared" si="679"/>
        <v>0</v>
      </c>
      <c r="N3945" s="2">
        <f t="shared" si="680"/>
        <v>8348.1495327103712</v>
      </c>
      <c r="O3945" s="2">
        <f t="shared" si="681"/>
        <v>204.82087627439051</v>
      </c>
      <c r="P3945" s="2"/>
    </row>
    <row r="3946" spans="1:16" x14ac:dyDescent="0.25">
      <c r="A3946">
        <v>3945</v>
      </c>
      <c r="B3946">
        <f t="shared" si="683"/>
        <v>164</v>
      </c>
      <c r="C3946">
        <f t="shared" si="682"/>
        <v>9</v>
      </c>
      <c r="D3946" s="3">
        <v>24.42995963466899</v>
      </c>
      <c r="E3946">
        <v>0</v>
      </c>
      <c r="F3946">
        <f t="shared" si="684"/>
        <v>0</v>
      </c>
      <c r="H3946" s="2">
        <f t="shared" si="685"/>
        <v>0</v>
      </c>
      <c r="I3946" s="2">
        <f t="shared" si="686"/>
        <v>8348.1495327103712</v>
      </c>
      <c r="J3946" s="2">
        <f t="shared" si="687"/>
        <v>204.80692889294707</v>
      </c>
      <c r="K3946" s="2">
        <f t="shared" ref="K3946:K4009" si="689">IF(J3946&lt;=$V$14,H3946,0)</f>
        <v>0</v>
      </c>
      <c r="L3946" s="2">
        <f t="shared" si="688"/>
        <v>0</v>
      </c>
      <c r="M3946" s="2">
        <f t="shared" ref="M3946:M4009" si="690">IF(J3946&lt;$V$18,0,F3946)</f>
        <v>0</v>
      </c>
      <c r="N3946" s="2">
        <f t="shared" ref="N3946:N4009" si="691">N3945+L3946-M3946</f>
        <v>8348.1495327103712</v>
      </c>
      <c r="O3946" s="2">
        <f t="shared" ref="O3946:O4009" si="692">(N3946/$V$13)*$V$16*(D3946+273)/100000</f>
        <v>204.80692889294707</v>
      </c>
      <c r="P3946" s="2"/>
    </row>
    <row r="3947" spans="1:16" x14ac:dyDescent="0.25">
      <c r="A3947">
        <v>3946</v>
      </c>
      <c r="B3947">
        <f t="shared" si="683"/>
        <v>164</v>
      </c>
      <c r="C3947">
        <f t="shared" si="682"/>
        <v>10</v>
      </c>
      <c r="D3947" s="3">
        <v>24.420452174791023</v>
      </c>
      <c r="E3947">
        <v>0</v>
      </c>
      <c r="F3947">
        <f t="shared" si="684"/>
        <v>0</v>
      </c>
      <c r="H3947" s="2">
        <f t="shared" si="685"/>
        <v>0</v>
      </c>
      <c r="I3947" s="2">
        <f t="shared" si="686"/>
        <v>8348.1495327103712</v>
      </c>
      <c r="J3947" s="2">
        <f t="shared" si="687"/>
        <v>204.80038216288139</v>
      </c>
      <c r="K3947" s="2">
        <f t="shared" si="689"/>
        <v>0</v>
      </c>
      <c r="L3947" s="2">
        <f t="shared" si="688"/>
        <v>0</v>
      </c>
      <c r="M3947" s="2">
        <f t="shared" si="690"/>
        <v>0</v>
      </c>
      <c r="N3947" s="2">
        <f t="shared" si="691"/>
        <v>8348.1495327103712</v>
      </c>
      <c r="O3947" s="2">
        <f t="shared" si="692"/>
        <v>204.80038216288139</v>
      </c>
      <c r="P3947" s="2"/>
    </row>
    <row r="3948" spans="1:16" x14ac:dyDescent="0.25">
      <c r="A3948">
        <v>3947</v>
      </c>
      <c r="B3948">
        <f t="shared" si="683"/>
        <v>164</v>
      </c>
      <c r="C3948">
        <f t="shared" si="682"/>
        <v>11</v>
      </c>
      <c r="D3948" s="3">
        <v>25.173194976411025</v>
      </c>
      <c r="E3948">
        <v>0</v>
      </c>
      <c r="F3948">
        <f t="shared" si="684"/>
        <v>0</v>
      </c>
      <c r="H3948" s="2">
        <f t="shared" si="685"/>
        <v>0</v>
      </c>
      <c r="I3948" s="2">
        <f t="shared" si="686"/>
        <v>8348.1495327103712</v>
      </c>
      <c r="J3948" s="2">
        <f t="shared" si="687"/>
        <v>205.31871239980649</v>
      </c>
      <c r="K3948" s="2">
        <f t="shared" si="689"/>
        <v>0</v>
      </c>
      <c r="L3948" s="2">
        <f t="shared" si="688"/>
        <v>0</v>
      </c>
      <c r="M3948" s="2">
        <f t="shared" si="690"/>
        <v>0</v>
      </c>
      <c r="N3948" s="2">
        <f t="shared" si="691"/>
        <v>8348.1495327103712</v>
      </c>
      <c r="O3948" s="2">
        <f t="shared" si="692"/>
        <v>205.31871239980649</v>
      </c>
      <c r="P3948" s="2"/>
    </row>
    <row r="3949" spans="1:16" x14ac:dyDescent="0.25">
      <c r="A3949">
        <v>3948</v>
      </c>
      <c r="B3949">
        <f t="shared" si="683"/>
        <v>164</v>
      </c>
      <c r="C3949">
        <f t="shared" si="682"/>
        <v>12</v>
      </c>
      <c r="D3949" s="3">
        <v>25.323247495350017</v>
      </c>
      <c r="E3949">
        <v>0</v>
      </c>
      <c r="F3949">
        <f t="shared" si="684"/>
        <v>0</v>
      </c>
      <c r="H3949" s="2">
        <f t="shared" si="685"/>
        <v>0</v>
      </c>
      <c r="I3949" s="2">
        <f t="shared" si="686"/>
        <v>8348.1495327103712</v>
      </c>
      <c r="J3949" s="2">
        <f t="shared" si="687"/>
        <v>205.42203687866629</v>
      </c>
      <c r="K3949" s="2">
        <f t="shared" si="689"/>
        <v>0</v>
      </c>
      <c r="L3949" s="2">
        <f t="shared" si="688"/>
        <v>0</v>
      </c>
      <c r="M3949" s="2">
        <f t="shared" si="690"/>
        <v>0</v>
      </c>
      <c r="N3949" s="2">
        <f t="shared" si="691"/>
        <v>8348.1495327103712</v>
      </c>
      <c r="O3949" s="2">
        <f t="shared" si="692"/>
        <v>205.42203687866629</v>
      </c>
      <c r="P3949" s="2"/>
    </row>
    <row r="3950" spans="1:16" x14ac:dyDescent="0.25">
      <c r="A3950">
        <v>3949</v>
      </c>
      <c r="B3950">
        <f t="shared" si="683"/>
        <v>164</v>
      </c>
      <c r="C3950">
        <f t="shared" si="682"/>
        <v>13</v>
      </c>
      <c r="D3950" s="3">
        <v>25.454285094533986</v>
      </c>
      <c r="E3950">
        <v>0</v>
      </c>
      <c r="F3950">
        <f t="shared" si="684"/>
        <v>0</v>
      </c>
      <c r="H3950" s="2">
        <f t="shared" si="685"/>
        <v>0</v>
      </c>
      <c r="I3950" s="2">
        <f t="shared" si="686"/>
        <v>8348.1495327103712</v>
      </c>
      <c r="J3950" s="2">
        <f t="shared" si="687"/>
        <v>205.51226789739533</v>
      </c>
      <c r="K3950" s="2">
        <f t="shared" si="689"/>
        <v>0</v>
      </c>
      <c r="L3950" s="2">
        <f t="shared" si="688"/>
        <v>0</v>
      </c>
      <c r="M3950" s="2">
        <f t="shared" si="690"/>
        <v>0</v>
      </c>
      <c r="N3950" s="2">
        <f t="shared" si="691"/>
        <v>8348.1495327103712</v>
      </c>
      <c r="O3950" s="2">
        <f t="shared" si="692"/>
        <v>205.51226789739533</v>
      </c>
      <c r="P3950" s="2"/>
    </row>
    <row r="3951" spans="1:16" x14ac:dyDescent="0.25">
      <c r="A3951">
        <v>3950</v>
      </c>
      <c r="B3951">
        <f t="shared" si="683"/>
        <v>164</v>
      </c>
      <c r="C3951">
        <f t="shared" si="682"/>
        <v>14</v>
      </c>
      <c r="D3951" s="3">
        <v>25.553906739339027</v>
      </c>
      <c r="E3951">
        <v>0</v>
      </c>
      <c r="F3951">
        <f t="shared" si="684"/>
        <v>0</v>
      </c>
      <c r="H3951" s="2">
        <f t="shared" si="685"/>
        <v>0</v>
      </c>
      <c r="I3951" s="2">
        <f t="shared" si="686"/>
        <v>8348.1495327103712</v>
      </c>
      <c r="J3951" s="2">
        <f t="shared" si="687"/>
        <v>205.58086624286412</v>
      </c>
      <c r="K3951" s="2">
        <f t="shared" si="689"/>
        <v>0</v>
      </c>
      <c r="L3951" s="2">
        <f t="shared" si="688"/>
        <v>0</v>
      </c>
      <c r="M3951" s="2">
        <f t="shared" si="690"/>
        <v>0</v>
      </c>
      <c r="N3951" s="2">
        <f t="shared" si="691"/>
        <v>8348.1495327103712</v>
      </c>
      <c r="O3951" s="2">
        <f t="shared" si="692"/>
        <v>205.58086624286412</v>
      </c>
      <c r="P3951" s="2"/>
    </row>
    <row r="3952" spans="1:16" x14ac:dyDescent="0.25">
      <c r="A3952">
        <v>3951</v>
      </c>
      <c r="B3952">
        <f t="shared" si="683"/>
        <v>164</v>
      </c>
      <c r="C3952">
        <f t="shared" si="682"/>
        <v>15</v>
      </c>
      <c r="D3952" s="3">
        <v>25.545639382923014</v>
      </c>
      <c r="E3952">
        <v>0</v>
      </c>
      <c r="F3952">
        <f t="shared" si="684"/>
        <v>0</v>
      </c>
      <c r="H3952" s="2">
        <f t="shared" si="685"/>
        <v>0</v>
      </c>
      <c r="I3952" s="2">
        <f t="shared" si="686"/>
        <v>8348.1495327103712</v>
      </c>
      <c r="J3952" s="2">
        <f t="shared" si="687"/>
        <v>205.57517343411106</v>
      </c>
      <c r="K3952" s="2">
        <f t="shared" si="689"/>
        <v>0</v>
      </c>
      <c r="L3952" s="2">
        <f t="shared" si="688"/>
        <v>0</v>
      </c>
      <c r="M3952" s="2">
        <f t="shared" si="690"/>
        <v>0</v>
      </c>
      <c r="N3952" s="2">
        <f t="shared" si="691"/>
        <v>8348.1495327103712</v>
      </c>
      <c r="O3952" s="2">
        <f t="shared" si="692"/>
        <v>205.57517343411106</v>
      </c>
      <c r="P3952" s="2"/>
    </row>
    <row r="3953" spans="1:16" x14ac:dyDescent="0.25">
      <c r="A3953">
        <v>3952</v>
      </c>
      <c r="B3953">
        <f t="shared" si="683"/>
        <v>164</v>
      </c>
      <c r="C3953">
        <f t="shared" si="682"/>
        <v>16</v>
      </c>
      <c r="D3953" s="3">
        <v>25.418322094127006</v>
      </c>
      <c r="E3953">
        <v>0</v>
      </c>
      <c r="F3953">
        <f t="shared" si="684"/>
        <v>0</v>
      </c>
      <c r="H3953" s="2">
        <f t="shared" si="685"/>
        <v>0</v>
      </c>
      <c r="I3953" s="2">
        <f t="shared" si="686"/>
        <v>8348.1495327103712</v>
      </c>
      <c r="J3953" s="2">
        <f t="shared" si="687"/>
        <v>205.48750417932141</v>
      </c>
      <c r="K3953" s="2">
        <f t="shared" si="689"/>
        <v>0</v>
      </c>
      <c r="L3953" s="2">
        <f t="shared" si="688"/>
        <v>0</v>
      </c>
      <c r="M3953" s="2">
        <f t="shared" si="690"/>
        <v>0</v>
      </c>
      <c r="N3953" s="2">
        <f t="shared" si="691"/>
        <v>8348.1495327103712</v>
      </c>
      <c r="O3953" s="2">
        <f t="shared" si="692"/>
        <v>205.48750417932141</v>
      </c>
      <c r="P3953" s="2"/>
    </row>
    <row r="3954" spans="1:16" x14ac:dyDescent="0.25">
      <c r="A3954">
        <v>3953</v>
      </c>
      <c r="B3954">
        <f t="shared" si="683"/>
        <v>164</v>
      </c>
      <c r="C3954">
        <f t="shared" si="682"/>
        <v>17</v>
      </c>
      <c r="D3954" s="3">
        <v>25.285631023660017</v>
      </c>
      <c r="E3954">
        <v>0</v>
      </c>
      <c r="F3954">
        <f t="shared" si="684"/>
        <v>0</v>
      </c>
      <c r="H3954" s="2">
        <f t="shared" si="685"/>
        <v>0</v>
      </c>
      <c r="I3954" s="2">
        <f t="shared" si="686"/>
        <v>8348.1495327103712</v>
      </c>
      <c r="J3954" s="2">
        <f t="shared" si="687"/>
        <v>205.39613459884188</v>
      </c>
      <c r="K3954" s="2">
        <f t="shared" si="689"/>
        <v>0</v>
      </c>
      <c r="L3954" s="2">
        <f t="shared" si="688"/>
        <v>0</v>
      </c>
      <c r="M3954" s="2">
        <f t="shared" si="690"/>
        <v>0</v>
      </c>
      <c r="N3954" s="2">
        <f t="shared" si="691"/>
        <v>8348.1495327103712</v>
      </c>
      <c r="O3954" s="2">
        <f t="shared" si="692"/>
        <v>205.39613459884188</v>
      </c>
      <c r="P3954" s="2"/>
    </row>
    <row r="3955" spans="1:16" x14ac:dyDescent="0.25">
      <c r="A3955">
        <v>3954</v>
      </c>
      <c r="B3955">
        <f t="shared" si="683"/>
        <v>164</v>
      </c>
      <c r="C3955">
        <f t="shared" si="682"/>
        <v>18</v>
      </c>
      <c r="D3955" s="3">
        <v>25.231066471318002</v>
      </c>
      <c r="E3955">
        <v>0</v>
      </c>
      <c r="F3955">
        <f t="shared" si="684"/>
        <v>0</v>
      </c>
      <c r="H3955" s="2">
        <f t="shared" si="685"/>
        <v>0</v>
      </c>
      <c r="I3955" s="2">
        <f t="shared" si="686"/>
        <v>8348.1495327103712</v>
      </c>
      <c r="J3955" s="2">
        <f t="shared" si="687"/>
        <v>205.35856206107431</v>
      </c>
      <c r="K3955" s="2">
        <f t="shared" si="689"/>
        <v>0</v>
      </c>
      <c r="L3955" s="2">
        <f t="shared" si="688"/>
        <v>0</v>
      </c>
      <c r="M3955" s="2">
        <f t="shared" si="690"/>
        <v>0</v>
      </c>
      <c r="N3955" s="2">
        <f t="shared" si="691"/>
        <v>8348.1495327103712</v>
      </c>
      <c r="O3955" s="2">
        <f t="shared" si="692"/>
        <v>205.35856206107431</v>
      </c>
      <c r="P3955" s="2"/>
    </row>
    <row r="3956" spans="1:16" x14ac:dyDescent="0.25">
      <c r="A3956">
        <v>3955</v>
      </c>
      <c r="B3956">
        <f t="shared" si="683"/>
        <v>164</v>
      </c>
      <c r="C3956">
        <f t="shared" si="682"/>
        <v>19</v>
      </c>
      <c r="D3956" s="3">
        <v>25.250081391073991</v>
      </c>
      <c r="E3956">
        <v>0</v>
      </c>
      <c r="F3956">
        <f t="shared" si="684"/>
        <v>0</v>
      </c>
      <c r="H3956" s="2">
        <f t="shared" si="685"/>
        <v>0</v>
      </c>
      <c r="I3956" s="2">
        <f t="shared" si="686"/>
        <v>8348.1495327103712</v>
      </c>
      <c r="J3956" s="2">
        <f t="shared" si="687"/>
        <v>205.37165552120572</v>
      </c>
      <c r="K3956" s="2">
        <f t="shared" si="689"/>
        <v>0</v>
      </c>
      <c r="L3956" s="2">
        <f t="shared" si="688"/>
        <v>0</v>
      </c>
      <c r="M3956" s="2">
        <f t="shared" si="690"/>
        <v>0</v>
      </c>
      <c r="N3956" s="2">
        <f t="shared" si="691"/>
        <v>8348.1495327103712</v>
      </c>
      <c r="O3956" s="2">
        <f t="shared" si="692"/>
        <v>205.37165552120572</v>
      </c>
      <c r="P3956" s="2"/>
    </row>
    <row r="3957" spans="1:16" x14ac:dyDescent="0.25">
      <c r="A3957">
        <v>3956</v>
      </c>
      <c r="B3957">
        <f t="shared" si="683"/>
        <v>164</v>
      </c>
      <c r="C3957">
        <f t="shared" si="682"/>
        <v>20</v>
      </c>
      <c r="D3957" s="3">
        <v>25.331928219586018</v>
      </c>
      <c r="E3957">
        <v>0</v>
      </c>
      <c r="F3957">
        <f t="shared" si="684"/>
        <v>0</v>
      </c>
      <c r="H3957" s="2">
        <f t="shared" si="685"/>
        <v>0</v>
      </c>
      <c r="I3957" s="2">
        <f t="shared" si="686"/>
        <v>8348.1495327103712</v>
      </c>
      <c r="J3957" s="2">
        <f t="shared" si="687"/>
        <v>205.42801432785646</v>
      </c>
      <c r="K3957" s="2">
        <f t="shared" si="689"/>
        <v>0</v>
      </c>
      <c r="L3957" s="2">
        <f t="shared" si="688"/>
        <v>0</v>
      </c>
      <c r="M3957" s="2">
        <f t="shared" si="690"/>
        <v>0</v>
      </c>
      <c r="N3957" s="2">
        <f t="shared" si="691"/>
        <v>8348.1495327103712</v>
      </c>
      <c r="O3957" s="2">
        <f t="shared" si="692"/>
        <v>205.42801432785646</v>
      </c>
      <c r="P3957" s="2"/>
    </row>
    <row r="3958" spans="1:16" x14ac:dyDescent="0.25">
      <c r="A3958">
        <v>3957</v>
      </c>
      <c r="B3958">
        <f t="shared" si="683"/>
        <v>164</v>
      </c>
      <c r="C3958">
        <f t="shared" si="682"/>
        <v>21</v>
      </c>
      <c r="D3958" s="3">
        <v>25.323247495350017</v>
      </c>
      <c r="E3958">
        <v>0</v>
      </c>
      <c r="F3958">
        <f t="shared" si="684"/>
        <v>0</v>
      </c>
      <c r="H3958" s="2">
        <f t="shared" si="685"/>
        <v>0</v>
      </c>
      <c r="I3958" s="2">
        <f t="shared" si="686"/>
        <v>8348.1495327103712</v>
      </c>
      <c r="J3958" s="2">
        <f t="shared" si="687"/>
        <v>205.42203687866629</v>
      </c>
      <c r="K3958" s="2">
        <f t="shared" si="689"/>
        <v>0</v>
      </c>
      <c r="L3958" s="2">
        <f t="shared" si="688"/>
        <v>0</v>
      </c>
      <c r="M3958" s="2">
        <f t="shared" si="690"/>
        <v>0</v>
      </c>
      <c r="N3958" s="2">
        <f t="shared" si="691"/>
        <v>8348.1495327103712</v>
      </c>
      <c r="O3958" s="2">
        <f t="shared" si="692"/>
        <v>205.42203687866629</v>
      </c>
      <c r="P3958" s="2"/>
    </row>
    <row r="3959" spans="1:16" x14ac:dyDescent="0.25">
      <c r="A3959">
        <v>3958</v>
      </c>
      <c r="B3959">
        <f t="shared" si="683"/>
        <v>164</v>
      </c>
      <c r="C3959">
        <f t="shared" si="682"/>
        <v>22</v>
      </c>
      <c r="D3959" s="3">
        <v>25.169888033844984</v>
      </c>
      <c r="E3959">
        <v>0</v>
      </c>
      <c r="F3959">
        <f t="shared" si="684"/>
        <v>0</v>
      </c>
      <c r="H3959" s="2">
        <f t="shared" si="685"/>
        <v>0</v>
      </c>
      <c r="I3959" s="2">
        <f t="shared" si="686"/>
        <v>8348.1495327103712</v>
      </c>
      <c r="J3959" s="2">
        <f t="shared" si="687"/>
        <v>205.31643527630553</v>
      </c>
      <c r="K3959" s="2">
        <f t="shared" si="689"/>
        <v>0</v>
      </c>
      <c r="L3959" s="2">
        <f t="shared" si="688"/>
        <v>0</v>
      </c>
      <c r="M3959" s="2">
        <f t="shared" si="690"/>
        <v>0</v>
      </c>
      <c r="N3959" s="2">
        <f t="shared" si="691"/>
        <v>8348.1495327103712</v>
      </c>
      <c r="O3959" s="2">
        <f t="shared" si="692"/>
        <v>205.31643527630553</v>
      </c>
      <c r="P3959" s="2"/>
    </row>
    <row r="3960" spans="1:16" x14ac:dyDescent="0.25">
      <c r="A3960">
        <v>3959</v>
      </c>
      <c r="B3960">
        <f t="shared" si="683"/>
        <v>164</v>
      </c>
      <c r="C3960">
        <f t="shared" si="682"/>
        <v>23</v>
      </c>
      <c r="D3960" s="3">
        <v>25.088867940974012</v>
      </c>
      <c r="E3960">
        <v>0</v>
      </c>
      <c r="F3960">
        <f t="shared" si="684"/>
        <v>0</v>
      </c>
      <c r="H3960" s="2">
        <f t="shared" si="685"/>
        <v>0</v>
      </c>
      <c r="I3960" s="2">
        <f t="shared" si="686"/>
        <v>8348.1495327103712</v>
      </c>
      <c r="J3960" s="2">
        <f t="shared" si="687"/>
        <v>205.26064575052973</v>
      </c>
      <c r="K3960" s="2">
        <f t="shared" si="689"/>
        <v>0</v>
      </c>
      <c r="L3960" s="2">
        <f t="shared" si="688"/>
        <v>0</v>
      </c>
      <c r="M3960" s="2">
        <f t="shared" si="690"/>
        <v>0</v>
      </c>
      <c r="N3960" s="2">
        <f t="shared" si="691"/>
        <v>8348.1495327103712</v>
      </c>
      <c r="O3960" s="2">
        <f t="shared" si="692"/>
        <v>205.26064575052973</v>
      </c>
      <c r="P3960" s="2"/>
    </row>
    <row r="3961" spans="1:16" x14ac:dyDescent="0.25">
      <c r="A3961">
        <v>3960</v>
      </c>
      <c r="B3961">
        <f t="shared" si="683"/>
        <v>165</v>
      </c>
      <c r="C3961">
        <f t="shared" si="682"/>
        <v>0</v>
      </c>
      <c r="D3961" s="3">
        <v>24.772228190265025</v>
      </c>
      <c r="E3961">
        <v>0</v>
      </c>
      <c r="F3961">
        <f t="shared" si="684"/>
        <v>0</v>
      </c>
      <c r="H3961" s="2">
        <f t="shared" si="685"/>
        <v>0</v>
      </c>
      <c r="I3961" s="2">
        <f t="shared" si="686"/>
        <v>8348.1495327103712</v>
      </c>
      <c r="J3961" s="2">
        <f t="shared" si="687"/>
        <v>205.04261117530473</v>
      </c>
      <c r="K3961" s="2">
        <f t="shared" si="689"/>
        <v>0</v>
      </c>
      <c r="L3961" s="2">
        <f t="shared" si="688"/>
        <v>0</v>
      </c>
      <c r="M3961" s="2">
        <f t="shared" si="690"/>
        <v>0</v>
      </c>
      <c r="N3961" s="2">
        <f t="shared" si="691"/>
        <v>8348.1495327103712</v>
      </c>
      <c r="O3961" s="2">
        <f t="shared" si="692"/>
        <v>205.04261117530473</v>
      </c>
      <c r="P3961" s="2"/>
    </row>
    <row r="3962" spans="1:16" x14ac:dyDescent="0.25">
      <c r="A3962">
        <v>3961</v>
      </c>
      <c r="B3962">
        <f t="shared" si="683"/>
        <v>165</v>
      </c>
      <c r="C3962">
        <f t="shared" si="682"/>
        <v>1</v>
      </c>
      <c r="D3962" s="3">
        <v>24.558103659107019</v>
      </c>
      <c r="E3962">
        <v>0</v>
      </c>
      <c r="F3962">
        <f t="shared" si="684"/>
        <v>0</v>
      </c>
      <c r="H3962" s="2">
        <f t="shared" si="685"/>
        <v>0</v>
      </c>
      <c r="I3962" s="2">
        <f t="shared" si="686"/>
        <v>8348.1495327103712</v>
      </c>
      <c r="J3962" s="2">
        <f t="shared" si="687"/>
        <v>204.8951674286123</v>
      </c>
      <c r="K3962" s="2">
        <f t="shared" si="689"/>
        <v>0</v>
      </c>
      <c r="L3962" s="2">
        <f t="shared" si="688"/>
        <v>0</v>
      </c>
      <c r="M3962" s="2">
        <f t="shared" si="690"/>
        <v>0</v>
      </c>
      <c r="N3962" s="2">
        <f t="shared" si="691"/>
        <v>8348.1495327103712</v>
      </c>
      <c r="O3962" s="2">
        <f t="shared" si="692"/>
        <v>204.8951674286123</v>
      </c>
      <c r="P3962" s="2"/>
    </row>
    <row r="3963" spans="1:16" x14ac:dyDescent="0.25">
      <c r="A3963">
        <v>3962</v>
      </c>
      <c r="B3963">
        <f t="shared" si="683"/>
        <v>165</v>
      </c>
      <c r="C3963">
        <f t="shared" si="682"/>
        <v>2</v>
      </c>
      <c r="D3963" s="3">
        <v>24.404330829780974</v>
      </c>
      <c r="E3963">
        <v>0</v>
      </c>
      <c r="F3963">
        <f t="shared" si="684"/>
        <v>0</v>
      </c>
      <c r="H3963" s="2">
        <f t="shared" si="685"/>
        <v>0</v>
      </c>
      <c r="I3963" s="2">
        <f t="shared" si="686"/>
        <v>8348.1495327103712</v>
      </c>
      <c r="J3963" s="2">
        <f t="shared" si="687"/>
        <v>204.78928118581373</v>
      </c>
      <c r="K3963" s="2">
        <f t="shared" si="689"/>
        <v>0</v>
      </c>
      <c r="L3963" s="2">
        <f t="shared" si="688"/>
        <v>0</v>
      </c>
      <c r="M3963" s="2">
        <f t="shared" si="690"/>
        <v>0</v>
      </c>
      <c r="N3963" s="2">
        <f t="shared" si="691"/>
        <v>8348.1495327103712</v>
      </c>
      <c r="O3963" s="2">
        <f t="shared" si="692"/>
        <v>204.78928118581373</v>
      </c>
      <c r="P3963" s="2"/>
    </row>
    <row r="3964" spans="1:16" x14ac:dyDescent="0.25">
      <c r="A3964">
        <v>3963</v>
      </c>
      <c r="B3964">
        <f t="shared" si="683"/>
        <v>165</v>
      </c>
      <c r="C3964">
        <f t="shared" si="682"/>
        <v>3</v>
      </c>
      <c r="D3964" s="3">
        <v>24.315043380495013</v>
      </c>
      <c r="E3964">
        <v>0</v>
      </c>
      <c r="F3964">
        <f t="shared" si="684"/>
        <v>0</v>
      </c>
      <c r="H3964" s="2">
        <f t="shared" si="685"/>
        <v>0</v>
      </c>
      <c r="I3964" s="2">
        <f t="shared" si="686"/>
        <v>8348.1495327103712</v>
      </c>
      <c r="J3964" s="2">
        <f t="shared" si="687"/>
        <v>204.72779885128563</v>
      </c>
      <c r="K3964" s="2">
        <f t="shared" si="689"/>
        <v>0</v>
      </c>
      <c r="L3964" s="2">
        <f t="shared" si="688"/>
        <v>0</v>
      </c>
      <c r="M3964" s="2">
        <f t="shared" si="690"/>
        <v>0</v>
      </c>
      <c r="N3964" s="2">
        <f t="shared" si="691"/>
        <v>8348.1495327103712</v>
      </c>
      <c r="O3964" s="2">
        <f t="shared" si="692"/>
        <v>204.72779885128563</v>
      </c>
      <c r="P3964" s="2"/>
    </row>
    <row r="3965" spans="1:16" x14ac:dyDescent="0.25">
      <c r="A3965">
        <v>3964</v>
      </c>
      <c r="B3965">
        <f t="shared" si="683"/>
        <v>165</v>
      </c>
      <c r="C3965">
        <f t="shared" si="682"/>
        <v>4</v>
      </c>
      <c r="D3965" s="3">
        <v>24.257998621228978</v>
      </c>
      <c r="E3965">
        <v>0</v>
      </c>
      <c r="F3965">
        <f t="shared" si="684"/>
        <v>0</v>
      </c>
      <c r="H3965" s="2">
        <f t="shared" si="685"/>
        <v>0</v>
      </c>
      <c r="I3965" s="2">
        <f t="shared" si="686"/>
        <v>8348.1495327103712</v>
      </c>
      <c r="J3965" s="2">
        <f t="shared" si="687"/>
        <v>204.68851847089263</v>
      </c>
      <c r="K3965" s="2">
        <f t="shared" si="689"/>
        <v>0</v>
      </c>
      <c r="L3965" s="2">
        <f t="shared" si="688"/>
        <v>0</v>
      </c>
      <c r="M3965" s="2">
        <f t="shared" si="690"/>
        <v>0</v>
      </c>
      <c r="N3965" s="2">
        <f t="shared" si="691"/>
        <v>8348.1495327103712</v>
      </c>
      <c r="O3965" s="2">
        <f t="shared" si="692"/>
        <v>204.68851847089263</v>
      </c>
      <c r="P3965" s="2"/>
    </row>
    <row r="3966" spans="1:16" x14ac:dyDescent="0.25">
      <c r="A3966">
        <v>3965</v>
      </c>
      <c r="B3966">
        <f t="shared" si="683"/>
        <v>165</v>
      </c>
      <c r="C3966">
        <f t="shared" si="682"/>
        <v>5</v>
      </c>
      <c r="D3966" s="3">
        <v>24.208394482736992</v>
      </c>
      <c r="E3966">
        <v>0</v>
      </c>
      <c r="F3966">
        <f t="shared" si="684"/>
        <v>0</v>
      </c>
      <c r="H3966" s="2">
        <f t="shared" si="685"/>
        <v>0</v>
      </c>
      <c r="I3966" s="2">
        <f t="shared" si="686"/>
        <v>8348.1495327103712</v>
      </c>
      <c r="J3966" s="2">
        <f t="shared" si="687"/>
        <v>204.65436161837718</v>
      </c>
      <c r="K3966" s="2">
        <f t="shared" si="689"/>
        <v>0</v>
      </c>
      <c r="L3966" s="2">
        <f t="shared" si="688"/>
        <v>0</v>
      </c>
      <c r="M3966" s="2">
        <f t="shared" si="690"/>
        <v>0</v>
      </c>
      <c r="N3966" s="2">
        <f t="shared" si="691"/>
        <v>8348.1495327103712</v>
      </c>
      <c r="O3966" s="2">
        <f t="shared" si="692"/>
        <v>204.65436161837718</v>
      </c>
      <c r="P3966" s="2"/>
    </row>
    <row r="3967" spans="1:16" x14ac:dyDescent="0.25">
      <c r="A3967">
        <v>3966</v>
      </c>
      <c r="B3967">
        <f t="shared" si="683"/>
        <v>165</v>
      </c>
      <c r="C3967">
        <f t="shared" si="682"/>
        <v>6</v>
      </c>
      <c r="D3967" s="3">
        <v>24.188552827340004</v>
      </c>
      <c r="E3967">
        <v>0</v>
      </c>
      <c r="F3967">
        <f t="shared" si="684"/>
        <v>0</v>
      </c>
      <c r="H3967" s="2">
        <f t="shared" si="685"/>
        <v>0</v>
      </c>
      <c r="I3967" s="2">
        <f t="shared" si="686"/>
        <v>8348.1495327103712</v>
      </c>
      <c r="J3967" s="2">
        <f t="shared" si="687"/>
        <v>204.64069887737088</v>
      </c>
      <c r="K3967" s="2">
        <f t="shared" si="689"/>
        <v>0</v>
      </c>
      <c r="L3967" s="2">
        <f t="shared" si="688"/>
        <v>0</v>
      </c>
      <c r="M3967" s="2">
        <f t="shared" si="690"/>
        <v>0</v>
      </c>
      <c r="N3967" s="2">
        <f t="shared" si="691"/>
        <v>8348.1495327103712</v>
      </c>
      <c r="O3967" s="2">
        <f t="shared" si="692"/>
        <v>204.64069887737088</v>
      </c>
      <c r="P3967" s="2"/>
    </row>
    <row r="3968" spans="1:16" x14ac:dyDescent="0.25">
      <c r="A3968">
        <v>3967</v>
      </c>
      <c r="B3968">
        <f t="shared" si="683"/>
        <v>165</v>
      </c>
      <c r="C3968">
        <f t="shared" si="682"/>
        <v>7</v>
      </c>
      <c r="D3968" s="3">
        <v>24.160857183348014</v>
      </c>
      <c r="E3968">
        <v>0</v>
      </c>
      <c r="F3968">
        <f t="shared" si="684"/>
        <v>330</v>
      </c>
      <c r="H3968" s="2">
        <f t="shared" si="685"/>
        <v>0</v>
      </c>
      <c r="I3968" s="2">
        <f t="shared" si="686"/>
        <v>8018.1495327103712</v>
      </c>
      <c r="J3968" s="2">
        <f t="shared" si="687"/>
        <v>196.53299264055855</v>
      </c>
      <c r="K3968" s="2">
        <f t="shared" si="689"/>
        <v>0</v>
      </c>
      <c r="L3968" s="2">
        <f t="shared" si="688"/>
        <v>0</v>
      </c>
      <c r="M3968" s="2">
        <f t="shared" si="690"/>
        <v>330</v>
      </c>
      <c r="N3968" s="2">
        <f t="shared" si="691"/>
        <v>8018.1495327103712</v>
      </c>
      <c r="O3968" s="2">
        <f t="shared" si="692"/>
        <v>196.53299264055855</v>
      </c>
      <c r="P3968" s="2"/>
    </row>
    <row r="3969" spans="1:16" x14ac:dyDescent="0.25">
      <c r="A3969">
        <v>3968</v>
      </c>
      <c r="B3969">
        <f t="shared" si="683"/>
        <v>165</v>
      </c>
      <c r="C3969">
        <f t="shared" si="682"/>
        <v>8</v>
      </c>
      <c r="D3969" s="3">
        <v>24.167884436300994</v>
      </c>
      <c r="E3969">
        <v>0</v>
      </c>
      <c r="F3969">
        <f t="shared" si="684"/>
        <v>0</v>
      </c>
      <c r="H3969" s="2">
        <f t="shared" si="685"/>
        <v>0</v>
      </c>
      <c r="I3969" s="2">
        <f t="shared" si="686"/>
        <v>8018.1495327103712</v>
      </c>
      <c r="J3969" s="2">
        <f t="shared" si="687"/>
        <v>196.53764024814046</v>
      </c>
      <c r="K3969" s="2">
        <f t="shared" si="689"/>
        <v>0</v>
      </c>
      <c r="L3969" s="2">
        <f t="shared" si="688"/>
        <v>0</v>
      </c>
      <c r="M3969" s="2">
        <f t="shared" si="690"/>
        <v>0</v>
      </c>
      <c r="N3969" s="2">
        <f t="shared" si="691"/>
        <v>8018.1495327103712</v>
      </c>
      <c r="O3969" s="2">
        <f t="shared" si="692"/>
        <v>196.53764024814046</v>
      </c>
      <c r="P3969" s="2"/>
    </row>
    <row r="3970" spans="1:16" x14ac:dyDescent="0.25">
      <c r="A3970">
        <v>3969</v>
      </c>
      <c r="B3970">
        <f t="shared" si="683"/>
        <v>165</v>
      </c>
      <c r="C3970">
        <f t="shared" ref="C3970:C4033" si="693">A3970-B3970*24</f>
        <v>9</v>
      </c>
      <c r="D3970" s="3">
        <v>24.219968781718023</v>
      </c>
      <c r="E3970">
        <v>0</v>
      </c>
      <c r="F3970">
        <f t="shared" si="684"/>
        <v>0</v>
      </c>
      <c r="H3970" s="2">
        <f t="shared" si="685"/>
        <v>0</v>
      </c>
      <c r="I3970" s="2">
        <f t="shared" si="686"/>
        <v>8018.1495327103712</v>
      </c>
      <c r="J3970" s="2">
        <f t="shared" si="687"/>
        <v>196.57208722198337</v>
      </c>
      <c r="K3970" s="2">
        <f t="shared" si="689"/>
        <v>0</v>
      </c>
      <c r="L3970" s="2">
        <f t="shared" si="688"/>
        <v>0</v>
      </c>
      <c r="M3970" s="2">
        <f t="shared" si="690"/>
        <v>0</v>
      </c>
      <c r="N3970" s="2">
        <f t="shared" si="691"/>
        <v>8018.1495327103712</v>
      </c>
      <c r="O3970" s="2">
        <f t="shared" si="692"/>
        <v>196.57208722198337</v>
      </c>
      <c r="P3970" s="2"/>
    </row>
    <row r="3971" spans="1:16" x14ac:dyDescent="0.25">
      <c r="A3971">
        <v>3970</v>
      </c>
      <c r="B3971">
        <f t="shared" ref="B3971:B4034" si="694">INT(A3971/24)</f>
        <v>165</v>
      </c>
      <c r="C3971">
        <f t="shared" si="693"/>
        <v>10</v>
      </c>
      <c r="D3971" s="3">
        <v>24.302642345872016</v>
      </c>
      <c r="E3971">
        <v>0</v>
      </c>
      <c r="F3971">
        <f t="shared" ref="F3971:F4034" si="695">IF(C3971=$V$6,$V$5,0)</f>
        <v>0</v>
      </c>
      <c r="H3971" s="2">
        <f t="shared" ref="H3971:H4034" si="696">IF(E3971&gt;$V$8,$V$8,E3971)</f>
        <v>0</v>
      </c>
      <c r="I3971" s="2">
        <f t="shared" si="686"/>
        <v>8018.1495327103712</v>
      </c>
      <c r="J3971" s="2">
        <f t="shared" si="687"/>
        <v>196.62676495824195</v>
      </c>
      <c r="K3971" s="2">
        <f t="shared" si="689"/>
        <v>0</v>
      </c>
      <c r="L3971" s="2">
        <f t="shared" si="688"/>
        <v>0</v>
      </c>
      <c r="M3971" s="2">
        <f t="shared" si="690"/>
        <v>0</v>
      </c>
      <c r="N3971" s="2">
        <f t="shared" si="691"/>
        <v>8018.1495327103712</v>
      </c>
      <c r="O3971" s="2">
        <f t="shared" si="692"/>
        <v>196.62676495824195</v>
      </c>
      <c r="P3971" s="2"/>
    </row>
    <row r="3972" spans="1:16" x14ac:dyDescent="0.25">
      <c r="A3972">
        <v>3971</v>
      </c>
      <c r="B3972">
        <f t="shared" si="694"/>
        <v>165</v>
      </c>
      <c r="C3972">
        <f t="shared" si="693"/>
        <v>11</v>
      </c>
      <c r="D3972" s="3">
        <v>24.148456148725018</v>
      </c>
      <c r="E3972">
        <v>0</v>
      </c>
      <c r="F3972">
        <f t="shared" si="695"/>
        <v>0</v>
      </c>
      <c r="H3972" s="2">
        <f t="shared" si="696"/>
        <v>0</v>
      </c>
      <c r="I3972" s="2">
        <f t="shared" ref="I3972:I4035" si="697">N3971+H3972*1000/$V$10-F3972</f>
        <v>8018.1495327103712</v>
      </c>
      <c r="J3972" s="2">
        <f t="shared" ref="J3972:J4035" si="698">(I3972/$V$13)*$V$16*(D3972+273)/100000</f>
        <v>196.5247909801198</v>
      </c>
      <c r="K3972" s="2">
        <f t="shared" si="689"/>
        <v>0</v>
      </c>
      <c r="L3972" s="2">
        <f t="shared" ref="L3972:L4035" si="699">K3972*1000/$V$10</f>
        <v>0</v>
      </c>
      <c r="M3972" s="2">
        <f t="shared" si="690"/>
        <v>0</v>
      </c>
      <c r="N3972" s="2">
        <f t="shared" si="691"/>
        <v>8018.1495327103712</v>
      </c>
      <c r="O3972" s="2">
        <f t="shared" si="692"/>
        <v>196.5247909801198</v>
      </c>
      <c r="P3972" s="2"/>
    </row>
    <row r="3973" spans="1:16" x14ac:dyDescent="0.25">
      <c r="A3973">
        <v>3972</v>
      </c>
      <c r="B3973">
        <f t="shared" si="694"/>
        <v>165</v>
      </c>
      <c r="C3973">
        <f t="shared" si="693"/>
        <v>12</v>
      </c>
      <c r="D3973" s="3">
        <v>24.258411989049989</v>
      </c>
      <c r="E3973">
        <v>0</v>
      </c>
      <c r="F3973">
        <f t="shared" si="695"/>
        <v>0</v>
      </c>
      <c r="H3973" s="2">
        <f t="shared" si="696"/>
        <v>0</v>
      </c>
      <c r="I3973" s="2">
        <f t="shared" si="697"/>
        <v>8018.1495327103712</v>
      </c>
      <c r="J3973" s="2">
        <f t="shared" si="698"/>
        <v>196.59751236934386</v>
      </c>
      <c r="K3973" s="2">
        <f t="shared" si="689"/>
        <v>0</v>
      </c>
      <c r="L3973" s="2">
        <f t="shared" si="699"/>
        <v>0</v>
      </c>
      <c r="M3973" s="2">
        <f t="shared" si="690"/>
        <v>0</v>
      </c>
      <c r="N3973" s="2">
        <f t="shared" si="691"/>
        <v>8018.1495327103712</v>
      </c>
      <c r="O3973" s="2">
        <f t="shared" si="692"/>
        <v>196.59751236934386</v>
      </c>
      <c r="P3973" s="2"/>
    </row>
    <row r="3974" spans="1:16" x14ac:dyDescent="0.25">
      <c r="A3974">
        <v>3973</v>
      </c>
      <c r="B3974">
        <f t="shared" si="694"/>
        <v>165</v>
      </c>
      <c r="C3974">
        <f t="shared" si="693"/>
        <v>13</v>
      </c>
      <c r="D3974" s="3">
        <v>24.321243897806028</v>
      </c>
      <c r="E3974">
        <v>0</v>
      </c>
      <c r="F3974">
        <f t="shared" si="695"/>
        <v>0</v>
      </c>
      <c r="H3974" s="2">
        <f t="shared" si="696"/>
        <v>0</v>
      </c>
      <c r="I3974" s="2">
        <f t="shared" si="697"/>
        <v>8018.1495327103712</v>
      </c>
      <c r="J3974" s="2">
        <f t="shared" si="698"/>
        <v>196.63906744889971</v>
      </c>
      <c r="K3974" s="2">
        <f t="shared" si="689"/>
        <v>0</v>
      </c>
      <c r="L3974" s="2">
        <f t="shared" si="699"/>
        <v>0</v>
      </c>
      <c r="M3974" s="2">
        <f t="shared" si="690"/>
        <v>0</v>
      </c>
      <c r="N3974" s="2">
        <f t="shared" si="691"/>
        <v>8018.1495327103712</v>
      </c>
      <c r="O3974" s="2">
        <f t="shared" si="692"/>
        <v>196.63906744889971</v>
      </c>
      <c r="P3974" s="2"/>
    </row>
    <row r="3975" spans="1:16" x14ac:dyDescent="0.25">
      <c r="A3975">
        <v>3974</v>
      </c>
      <c r="B3975">
        <f t="shared" si="694"/>
        <v>165</v>
      </c>
      <c r="C3975">
        <f t="shared" si="693"/>
        <v>14</v>
      </c>
      <c r="D3975" s="3">
        <v>24.294788357277014</v>
      </c>
      <c r="E3975">
        <v>0</v>
      </c>
      <c r="F3975">
        <f t="shared" si="695"/>
        <v>0</v>
      </c>
      <c r="H3975" s="2">
        <f t="shared" si="696"/>
        <v>0</v>
      </c>
      <c r="I3975" s="2">
        <f t="shared" si="697"/>
        <v>8018.1495327103712</v>
      </c>
      <c r="J3975" s="2">
        <f t="shared" si="698"/>
        <v>196.62157057329713</v>
      </c>
      <c r="K3975" s="2">
        <f t="shared" si="689"/>
        <v>0</v>
      </c>
      <c r="L3975" s="2">
        <f t="shared" si="699"/>
        <v>0</v>
      </c>
      <c r="M3975" s="2">
        <f t="shared" si="690"/>
        <v>0</v>
      </c>
      <c r="N3975" s="2">
        <f t="shared" si="691"/>
        <v>8018.1495327103712</v>
      </c>
      <c r="O3975" s="2">
        <f t="shared" si="692"/>
        <v>196.62157057329713</v>
      </c>
      <c r="P3975" s="2"/>
    </row>
    <row r="3976" spans="1:16" x14ac:dyDescent="0.25">
      <c r="A3976">
        <v>3975</v>
      </c>
      <c r="B3976">
        <f t="shared" si="694"/>
        <v>165</v>
      </c>
      <c r="C3976">
        <f t="shared" si="693"/>
        <v>15</v>
      </c>
      <c r="D3976" s="3">
        <v>24.292721518172982</v>
      </c>
      <c r="E3976">
        <v>0</v>
      </c>
      <c r="F3976">
        <f t="shared" si="695"/>
        <v>0</v>
      </c>
      <c r="H3976" s="2">
        <f t="shared" si="696"/>
        <v>0</v>
      </c>
      <c r="I3976" s="2">
        <f t="shared" si="697"/>
        <v>8018.1495327103712</v>
      </c>
      <c r="J3976" s="2">
        <f t="shared" si="698"/>
        <v>196.62020362989057</v>
      </c>
      <c r="K3976" s="2">
        <f t="shared" si="689"/>
        <v>0</v>
      </c>
      <c r="L3976" s="2">
        <f t="shared" si="699"/>
        <v>0</v>
      </c>
      <c r="M3976" s="2">
        <f t="shared" si="690"/>
        <v>0</v>
      </c>
      <c r="N3976" s="2">
        <f t="shared" si="691"/>
        <v>8018.1495327103712</v>
      </c>
      <c r="O3976" s="2">
        <f t="shared" si="692"/>
        <v>196.62020362989057</v>
      </c>
      <c r="P3976" s="2"/>
    </row>
    <row r="3977" spans="1:16" x14ac:dyDescent="0.25">
      <c r="A3977">
        <v>3976</v>
      </c>
      <c r="B3977">
        <f t="shared" si="694"/>
        <v>165</v>
      </c>
      <c r="C3977">
        <f t="shared" si="693"/>
        <v>16</v>
      </c>
      <c r="D3977" s="3">
        <v>24.346045967052987</v>
      </c>
      <c r="E3977">
        <v>0</v>
      </c>
      <c r="F3977">
        <f t="shared" si="695"/>
        <v>0</v>
      </c>
      <c r="H3977" s="2">
        <f t="shared" si="696"/>
        <v>0</v>
      </c>
      <c r="I3977" s="2">
        <f t="shared" si="697"/>
        <v>8018.1495327103712</v>
      </c>
      <c r="J3977" s="2">
        <f t="shared" si="698"/>
        <v>196.65547076977779</v>
      </c>
      <c r="K3977" s="2">
        <f t="shared" si="689"/>
        <v>0</v>
      </c>
      <c r="L3977" s="2">
        <f t="shared" si="699"/>
        <v>0</v>
      </c>
      <c r="M3977" s="2">
        <f t="shared" si="690"/>
        <v>0</v>
      </c>
      <c r="N3977" s="2">
        <f t="shared" si="691"/>
        <v>8018.1495327103712</v>
      </c>
      <c r="O3977" s="2">
        <f t="shared" si="692"/>
        <v>196.65547076977779</v>
      </c>
      <c r="P3977" s="2"/>
    </row>
    <row r="3978" spans="1:16" x14ac:dyDescent="0.25">
      <c r="A3978">
        <v>3977</v>
      </c>
      <c r="B3978">
        <f t="shared" si="694"/>
        <v>165</v>
      </c>
      <c r="C3978">
        <f t="shared" si="693"/>
        <v>17</v>
      </c>
      <c r="D3978" s="3">
        <v>24.498165325094988</v>
      </c>
      <c r="E3978">
        <v>0</v>
      </c>
      <c r="F3978">
        <f t="shared" si="695"/>
        <v>0</v>
      </c>
      <c r="H3978" s="2">
        <f t="shared" si="696"/>
        <v>0</v>
      </c>
      <c r="I3978" s="2">
        <f t="shared" si="697"/>
        <v>8018.1495327103712</v>
      </c>
      <c r="J3978" s="2">
        <f t="shared" si="698"/>
        <v>196.75607780449266</v>
      </c>
      <c r="K3978" s="2">
        <f t="shared" si="689"/>
        <v>0</v>
      </c>
      <c r="L3978" s="2">
        <f t="shared" si="699"/>
        <v>0</v>
      </c>
      <c r="M3978" s="2">
        <f t="shared" si="690"/>
        <v>0</v>
      </c>
      <c r="N3978" s="2">
        <f t="shared" si="691"/>
        <v>8018.1495327103712</v>
      </c>
      <c r="O3978" s="2">
        <f t="shared" si="692"/>
        <v>196.75607780449266</v>
      </c>
      <c r="P3978" s="2"/>
    </row>
    <row r="3979" spans="1:16" x14ac:dyDescent="0.25">
      <c r="A3979">
        <v>3978</v>
      </c>
      <c r="B3979">
        <f t="shared" si="694"/>
        <v>165</v>
      </c>
      <c r="C3979">
        <f t="shared" si="693"/>
        <v>18</v>
      </c>
      <c r="D3979" s="3">
        <v>24.669299602894</v>
      </c>
      <c r="E3979">
        <v>0</v>
      </c>
      <c r="F3979">
        <f t="shared" si="695"/>
        <v>0</v>
      </c>
      <c r="H3979" s="2">
        <f t="shared" si="696"/>
        <v>0</v>
      </c>
      <c r="I3979" s="2">
        <f t="shared" si="697"/>
        <v>8018.1495327103712</v>
      </c>
      <c r="J3979" s="2">
        <f t="shared" si="698"/>
        <v>196.86926071854811</v>
      </c>
      <c r="K3979" s="2">
        <f t="shared" si="689"/>
        <v>0</v>
      </c>
      <c r="L3979" s="2">
        <f t="shared" si="699"/>
        <v>0</v>
      </c>
      <c r="M3979" s="2">
        <f t="shared" si="690"/>
        <v>0</v>
      </c>
      <c r="N3979" s="2">
        <f t="shared" si="691"/>
        <v>8018.1495327103712</v>
      </c>
      <c r="O3979" s="2">
        <f t="shared" si="692"/>
        <v>196.86926071854811</v>
      </c>
      <c r="P3979" s="2"/>
    </row>
    <row r="3980" spans="1:16" x14ac:dyDescent="0.25">
      <c r="A3980">
        <v>3979</v>
      </c>
      <c r="B3980">
        <f t="shared" si="694"/>
        <v>165</v>
      </c>
      <c r="C3980">
        <f t="shared" si="693"/>
        <v>19</v>
      </c>
      <c r="D3980" s="3">
        <v>24.726757729980989</v>
      </c>
      <c r="E3980">
        <v>0</v>
      </c>
      <c r="F3980">
        <f t="shared" si="695"/>
        <v>0</v>
      </c>
      <c r="H3980" s="2">
        <f t="shared" si="696"/>
        <v>0</v>
      </c>
      <c r="I3980" s="2">
        <f t="shared" si="697"/>
        <v>8018.1495327103712</v>
      </c>
      <c r="J3980" s="2">
        <f t="shared" si="698"/>
        <v>196.90726174524781</v>
      </c>
      <c r="K3980" s="2">
        <f t="shared" si="689"/>
        <v>0</v>
      </c>
      <c r="L3980" s="2">
        <f t="shared" si="699"/>
        <v>0</v>
      </c>
      <c r="M3980" s="2">
        <f t="shared" si="690"/>
        <v>0</v>
      </c>
      <c r="N3980" s="2">
        <f t="shared" si="691"/>
        <v>8018.1495327103712</v>
      </c>
      <c r="O3980" s="2">
        <f t="shared" si="692"/>
        <v>196.90726174524781</v>
      </c>
      <c r="P3980" s="2"/>
    </row>
    <row r="3981" spans="1:16" x14ac:dyDescent="0.25">
      <c r="A3981">
        <v>3980</v>
      </c>
      <c r="B3981">
        <f t="shared" si="694"/>
        <v>165</v>
      </c>
      <c r="C3981">
        <f t="shared" si="693"/>
        <v>20</v>
      </c>
      <c r="D3981" s="3">
        <v>24.676740223667991</v>
      </c>
      <c r="E3981">
        <v>0</v>
      </c>
      <c r="F3981">
        <f t="shared" si="695"/>
        <v>0</v>
      </c>
      <c r="H3981" s="2">
        <f t="shared" si="696"/>
        <v>0</v>
      </c>
      <c r="I3981" s="2">
        <f t="shared" si="697"/>
        <v>8018.1495327103712</v>
      </c>
      <c r="J3981" s="2">
        <f t="shared" si="698"/>
        <v>196.87418171481147</v>
      </c>
      <c r="K3981" s="2">
        <f t="shared" si="689"/>
        <v>0</v>
      </c>
      <c r="L3981" s="2">
        <f t="shared" si="699"/>
        <v>0</v>
      </c>
      <c r="M3981" s="2">
        <f t="shared" si="690"/>
        <v>0</v>
      </c>
      <c r="N3981" s="2">
        <f t="shared" si="691"/>
        <v>8018.1495327103712</v>
      </c>
      <c r="O3981" s="2">
        <f t="shared" si="692"/>
        <v>196.87418171481147</v>
      </c>
      <c r="P3981" s="2"/>
    </row>
    <row r="3982" spans="1:16" x14ac:dyDescent="0.25">
      <c r="A3982">
        <v>3981</v>
      </c>
      <c r="B3982">
        <f t="shared" si="694"/>
        <v>165</v>
      </c>
      <c r="C3982">
        <f t="shared" si="693"/>
        <v>21</v>
      </c>
      <c r="D3982" s="3">
        <v>24.568437854625984</v>
      </c>
      <c r="E3982">
        <v>0</v>
      </c>
      <c r="F3982">
        <f t="shared" si="695"/>
        <v>0</v>
      </c>
      <c r="H3982" s="2">
        <f t="shared" si="696"/>
        <v>0</v>
      </c>
      <c r="I3982" s="2">
        <f t="shared" si="697"/>
        <v>8018.1495327103712</v>
      </c>
      <c r="J3982" s="2">
        <f t="shared" si="698"/>
        <v>196.80255388031256</v>
      </c>
      <c r="K3982" s="2">
        <f t="shared" si="689"/>
        <v>0</v>
      </c>
      <c r="L3982" s="2">
        <f t="shared" si="699"/>
        <v>0</v>
      </c>
      <c r="M3982" s="2">
        <f t="shared" si="690"/>
        <v>0</v>
      </c>
      <c r="N3982" s="2">
        <f t="shared" si="691"/>
        <v>8018.1495327103712</v>
      </c>
      <c r="O3982" s="2">
        <f t="shared" si="692"/>
        <v>196.80255388031256</v>
      </c>
      <c r="P3982" s="2"/>
    </row>
    <row r="3983" spans="1:16" x14ac:dyDescent="0.25">
      <c r="A3983">
        <v>3982</v>
      </c>
      <c r="B3983">
        <f t="shared" si="694"/>
        <v>165</v>
      </c>
      <c r="C3983">
        <f t="shared" si="693"/>
        <v>22</v>
      </c>
      <c r="D3983" s="3">
        <v>24.382835703101023</v>
      </c>
      <c r="E3983">
        <v>0</v>
      </c>
      <c r="F3983">
        <f t="shared" si="695"/>
        <v>0</v>
      </c>
      <c r="H3983" s="2">
        <f t="shared" si="696"/>
        <v>0</v>
      </c>
      <c r="I3983" s="2">
        <f t="shared" si="697"/>
        <v>8018.1495327103712</v>
      </c>
      <c r="J3983" s="2">
        <f t="shared" si="698"/>
        <v>196.67980236241254</v>
      </c>
      <c r="K3983" s="2">
        <f t="shared" si="689"/>
        <v>0</v>
      </c>
      <c r="L3983" s="2">
        <f t="shared" si="699"/>
        <v>0</v>
      </c>
      <c r="M3983" s="2">
        <f t="shared" si="690"/>
        <v>0</v>
      </c>
      <c r="N3983" s="2">
        <f t="shared" si="691"/>
        <v>8018.1495327103712</v>
      </c>
      <c r="O3983" s="2">
        <f t="shared" si="692"/>
        <v>196.67980236241254</v>
      </c>
      <c r="P3983" s="2"/>
    </row>
    <row r="3984" spans="1:16" x14ac:dyDescent="0.25">
      <c r="A3984">
        <v>3983</v>
      </c>
      <c r="B3984">
        <f t="shared" si="694"/>
        <v>165</v>
      </c>
      <c r="C3984">
        <f t="shared" si="693"/>
        <v>23</v>
      </c>
      <c r="D3984" s="3">
        <v>24.031473055447975</v>
      </c>
      <c r="E3984">
        <v>0</v>
      </c>
      <c r="F3984">
        <f t="shared" si="695"/>
        <v>0</v>
      </c>
      <c r="H3984" s="2">
        <f t="shared" si="696"/>
        <v>0</v>
      </c>
      <c r="I3984" s="2">
        <f t="shared" si="697"/>
        <v>8018.1495327103712</v>
      </c>
      <c r="J3984" s="2">
        <f t="shared" si="698"/>
        <v>196.44742198331448</v>
      </c>
      <c r="K3984" s="2">
        <f t="shared" si="689"/>
        <v>0</v>
      </c>
      <c r="L3984" s="2">
        <f t="shared" si="699"/>
        <v>0</v>
      </c>
      <c r="M3984" s="2">
        <f t="shared" si="690"/>
        <v>0</v>
      </c>
      <c r="N3984" s="2">
        <f t="shared" si="691"/>
        <v>8018.1495327103712</v>
      </c>
      <c r="O3984" s="2">
        <f t="shared" si="692"/>
        <v>196.44742198331448</v>
      </c>
      <c r="P3984" s="2"/>
    </row>
    <row r="3985" spans="1:16" x14ac:dyDescent="0.25">
      <c r="A3985">
        <v>3984</v>
      </c>
      <c r="B3985">
        <f t="shared" si="694"/>
        <v>166</v>
      </c>
      <c r="C3985">
        <f t="shared" si="693"/>
        <v>0</v>
      </c>
      <c r="D3985" s="3">
        <v>23.778078581315981</v>
      </c>
      <c r="E3985">
        <v>0</v>
      </c>
      <c r="F3985">
        <f t="shared" si="695"/>
        <v>0</v>
      </c>
      <c r="H3985" s="2">
        <f t="shared" si="696"/>
        <v>0</v>
      </c>
      <c r="I3985" s="2">
        <f t="shared" si="697"/>
        <v>8018.1495327103712</v>
      </c>
      <c r="J3985" s="2">
        <f t="shared" si="698"/>
        <v>196.27983472168194</v>
      </c>
      <c r="K3985" s="2">
        <f t="shared" si="689"/>
        <v>0</v>
      </c>
      <c r="L3985" s="2">
        <f t="shared" si="699"/>
        <v>0</v>
      </c>
      <c r="M3985" s="2">
        <f t="shared" si="690"/>
        <v>0</v>
      </c>
      <c r="N3985" s="2">
        <f t="shared" si="691"/>
        <v>8018.1495327103712</v>
      </c>
      <c r="O3985" s="2">
        <f t="shared" si="692"/>
        <v>196.27983472168194</v>
      </c>
      <c r="P3985" s="2"/>
    </row>
    <row r="3986" spans="1:16" x14ac:dyDescent="0.25">
      <c r="A3986">
        <v>3985</v>
      </c>
      <c r="B3986">
        <f t="shared" si="694"/>
        <v>166</v>
      </c>
      <c r="C3986">
        <f t="shared" si="693"/>
        <v>1</v>
      </c>
      <c r="D3986" s="3">
        <v>23.597023475819981</v>
      </c>
      <c r="E3986">
        <v>0</v>
      </c>
      <c r="F3986">
        <f t="shared" si="695"/>
        <v>0</v>
      </c>
      <c r="H3986" s="2">
        <f t="shared" si="696"/>
        <v>0</v>
      </c>
      <c r="I3986" s="2">
        <f t="shared" si="697"/>
        <v>8018.1495327103712</v>
      </c>
      <c r="J3986" s="2">
        <f t="shared" si="698"/>
        <v>196.16009047927648</v>
      </c>
      <c r="K3986" s="2">
        <f t="shared" si="689"/>
        <v>0</v>
      </c>
      <c r="L3986" s="2">
        <f t="shared" si="699"/>
        <v>0</v>
      </c>
      <c r="M3986" s="2">
        <f t="shared" si="690"/>
        <v>0</v>
      </c>
      <c r="N3986" s="2">
        <f t="shared" si="691"/>
        <v>8018.1495327103712</v>
      </c>
      <c r="O3986" s="2">
        <f t="shared" si="692"/>
        <v>196.16009047927648</v>
      </c>
      <c r="P3986" s="2"/>
    </row>
    <row r="3987" spans="1:16" x14ac:dyDescent="0.25">
      <c r="A3987">
        <v>3986</v>
      </c>
      <c r="B3987">
        <f t="shared" si="694"/>
        <v>166</v>
      </c>
      <c r="C3987">
        <f t="shared" si="693"/>
        <v>2</v>
      </c>
      <c r="D3987" s="3">
        <v>23.536258406167008</v>
      </c>
      <c r="E3987">
        <v>0</v>
      </c>
      <c r="F3987">
        <f t="shared" si="695"/>
        <v>0</v>
      </c>
      <c r="H3987" s="2">
        <f t="shared" si="696"/>
        <v>0</v>
      </c>
      <c r="I3987" s="2">
        <f t="shared" si="697"/>
        <v>8018.1495327103712</v>
      </c>
      <c r="J3987" s="2">
        <f t="shared" si="698"/>
        <v>196.11990234312654</v>
      </c>
      <c r="K3987" s="2">
        <f t="shared" si="689"/>
        <v>0</v>
      </c>
      <c r="L3987" s="2">
        <f t="shared" si="699"/>
        <v>0</v>
      </c>
      <c r="M3987" s="2">
        <f t="shared" si="690"/>
        <v>0</v>
      </c>
      <c r="N3987" s="2">
        <f t="shared" si="691"/>
        <v>8018.1495327103712</v>
      </c>
      <c r="O3987" s="2">
        <f t="shared" si="692"/>
        <v>196.11990234312654</v>
      </c>
      <c r="P3987" s="2"/>
    </row>
    <row r="3988" spans="1:16" x14ac:dyDescent="0.25">
      <c r="A3988">
        <v>3987</v>
      </c>
      <c r="B3988">
        <f t="shared" si="694"/>
        <v>166</v>
      </c>
      <c r="C3988">
        <f t="shared" si="693"/>
        <v>3</v>
      </c>
      <c r="D3988" s="3">
        <v>23.482520589467015</v>
      </c>
      <c r="E3988">
        <v>0</v>
      </c>
      <c r="F3988">
        <f t="shared" si="695"/>
        <v>0</v>
      </c>
      <c r="H3988" s="2">
        <f t="shared" si="696"/>
        <v>0</v>
      </c>
      <c r="I3988" s="2">
        <f t="shared" si="697"/>
        <v>8018.1495327103712</v>
      </c>
      <c r="J3988" s="2">
        <f t="shared" si="698"/>
        <v>196.08436181455855</v>
      </c>
      <c r="K3988" s="2">
        <f t="shared" si="689"/>
        <v>0</v>
      </c>
      <c r="L3988" s="2">
        <f t="shared" si="699"/>
        <v>0</v>
      </c>
      <c r="M3988" s="2">
        <f t="shared" si="690"/>
        <v>0</v>
      </c>
      <c r="N3988" s="2">
        <f t="shared" si="691"/>
        <v>8018.1495327103712</v>
      </c>
      <c r="O3988" s="2">
        <f t="shared" si="692"/>
        <v>196.08436181455855</v>
      </c>
      <c r="P3988" s="2"/>
    </row>
    <row r="3989" spans="1:16" x14ac:dyDescent="0.25">
      <c r="A3989">
        <v>3988</v>
      </c>
      <c r="B3989">
        <f t="shared" si="694"/>
        <v>166</v>
      </c>
      <c r="C3989">
        <f t="shared" si="693"/>
        <v>4</v>
      </c>
      <c r="D3989" s="3">
        <v>23.483347325108014</v>
      </c>
      <c r="E3989">
        <v>0</v>
      </c>
      <c r="F3989">
        <f t="shared" si="695"/>
        <v>0</v>
      </c>
      <c r="H3989" s="2">
        <f t="shared" si="696"/>
        <v>0</v>
      </c>
      <c r="I3989" s="2">
        <f t="shared" si="697"/>
        <v>8018.1495327103712</v>
      </c>
      <c r="J3989" s="2">
        <f t="shared" si="698"/>
        <v>196.08490859192077</v>
      </c>
      <c r="K3989" s="2">
        <f t="shared" si="689"/>
        <v>0</v>
      </c>
      <c r="L3989" s="2">
        <f t="shared" si="699"/>
        <v>0</v>
      </c>
      <c r="M3989" s="2">
        <f t="shared" si="690"/>
        <v>0</v>
      </c>
      <c r="N3989" s="2">
        <f t="shared" si="691"/>
        <v>8018.1495327103712</v>
      </c>
      <c r="O3989" s="2">
        <f t="shared" si="692"/>
        <v>196.08490859192077</v>
      </c>
      <c r="P3989" s="2"/>
    </row>
    <row r="3990" spans="1:16" x14ac:dyDescent="0.25">
      <c r="A3990">
        <v>3989</v>
      </c>
      <c r="B3990">
        <f t="shared" si="694"/>
        <v>166</v>
      </c>
      <c r="C3990">
        <f t="shared" si="693"/>
        <v>5</v>
      </c>
      <c r="D3990" s="3">
        <v>23.506909290891997</v>
      </c>
      <c r="E3990">
        <v>0</v>
      </c>
      <c r="F3990">
        <f t="shared" si="695"/>
        <v>0</v>
      </c>
      <c r="H3990" s="2">
        <f t="shared" si="696"/>
        <v>0</v>
      </c>
      <c r="I3990" s="2">
        <f t="shared" si="697"/>
        <v>8018.1495327103712</v>
      </c>
      <c r="J3990" s="2">
        <f t="shared" si="698"/>
        <v>196.10049174675453</v>
      </c>
      <c r="K3990" s="2">
        <f t="shared" si="689"/>
        <v>0</v>
      </c>
      <c r="L3990" s="2">
        <f t="shared" si="699"/>
        <v>0</v>
      </c>
      <c r="M3990" s="2">
        <f t="shared" si="690"/>
        <v>0</v>
      </c>
      <c r="N3990" s="2">
        <f t="shared" si="691"/>
        <v>8018.1495327103712</v>
      </c>
      <c r="O3990" s="2">
        <f t="shared" si="692"/>
        <v>196.10049174675453</v>
      </c>
      <c r="P3990" s="2"/>
    </row>
    <row r="3991" spans="1:16" x14ac:dyDescent="0.25">
      <c r="A3991">
        <v>3990</v>
      </c>
      <c r="B3991">
        <f t="shared" si="694"/>
        <v>166</v>
      </c>
      <c r="C3991">
        <f t="shared" si="693"/>
        <v>6</v>
      </c>
      <c r="D3991" s="3">
        <v>23.573461510035997</v>
      </c>
      <c r="E3991">
        <v>0</v>
      </c>
      <c r="F3991">
        <f t="shared" si="695"/>
        <v>0</v>
      </c>
      <c r="H3991" s="2">
        <f t="shared" si="696"/>
        <v>0</v>
      </c>
      <c r="I3991" s="2">
        <f t="shared" si="697"/>
        <v>8018.1495327103712</v>
      </c>
      <c r="J3991" s="2">
        <f t="shared" si="698"/>
        <v>196.14450732444271</v>
      </c>
      <c r="K3991" s="2">
        <f t="shared" si="689"/>
        <v>0</v>
      </c>
      <c r="L3991" s="2">
        <f t="shared" si="699"/>
        <v>0</v>
      </c>
      <c r="M3991" s="2">
        <f t="shared" si="690"/>
        <v>0</v>
      </c>
      <c r="N3991" s="2">
        <f t="shared" si="691"/>
        <v>8018.1495327103712</v>
      </c>
      <c r="O3991" s="2">
        <f t="shared" si="692"/>
        <v>196.14450732444271</v>
      </c>
      <c r="P3991" s="2"/>
    </row>
    <row r="3992" spans="1:16" x14ac:dyDescent="0.25">
      <c r="A3992">
        <v>3991</v>
      </c>
      <c r="B3992">
        <f t="shared" si="694"/>
        <v>166</v>
      </c>
      <c r="C3992">
        <f t="shared" si="693"/>
        <v>7</v>
      </c>
      <c r="D3992" s="3">
        <v>23.627612694555978</v>
      </c>
      <c r="E3992">
        <v>0</v>
      </c>
      <c r="F3992">
        <f t="shared" si="695"/>
        <v>330</v>
      </c>
      <c r="H3992" s="2">
        <f t="shared" si="696"/>
        <v>0</v>
      </c>
      <c r="I3992" s="2">
        <f t="shared" si="697"/>
        <v>7688.1495327103712</v>
      </c>
      <c r="J3992" s="2">
        <f t="shared" si="698"/>
        <v>188.10620067987725</v>
      </c>
      <c r="K3992" s="2">
        <f t="shared" si="689"/>
        <v>0</v>
      </c>
      <c r="L3992" s="2">
        <f t="shared" si="699"/>
        <v>0</v>
      </c>
      <c r="M3992" s="2">
        <f t="shared" si="690"/>
        <v>330</v>
      </c>
      <c r="N3992" s="2">
        <f t="shared" si="691"/>
        <v>7688.1495327103712</v>
      </c>
      <c r="O3992" s="2">
        <f t="shared" si="692"/>
        <v>188.10620067987725</v>
      </c>
      <c r="P3992" s="2"/>
    </row>
    <row r="3993" spans="1:16" x14ac:dyDescent="0.25">
      <c r="A3993">
        <v>3992</v>
      </c>
      <c r="B3993">
        <f t="shared" si="694"/>
        <v>166</v>
      </c>
      <c r="C3993">
        <f t="shared" si="693"/>
        <v>8</v>
      </c>
      <c r="D3993" s="3">
        <v>23.65861528111401</v>
      </c>
      <c r="E3993">
        <v>0</v>
      </c>
      <c r="F3993">
        <f t="shared" si="695"/>
        <v>0</v>
      </c>
      <c r="H3993" s="2">
        <f t="shared" si="696"/>
        <v>0</v>
      </c>
      <c r="I3993" s="2">
        <f t="shared" si="697"/>
        <v>7688.1495327103712</v>
      </c>
      <c r="J3993" s="2">
        <f t="shared" si="698"/>
        <v>188.12586094924902</v>
      </c>
      <c r="K3993" s="2">
        <f t="shared" si="689"/>
        <v>0</v>
      </c>
      <c r="L3993" s="2">
        <f t="shared" si="699"/>
        <v>0</v>
      </c>
      <c r="M3993" s="2">
        <f t="shared" si="690"/>
        <v>0</v>
      </c>
      <c r="N3993" s="2">
        <f t="shared" si="691"/>
        <v>7688.1495327103712</v>
      </c>
      <c r="O3993" s="2">
        <f t="shared" si="692"/>
        <v>188.12586094924902</v>
      </c>
      <c r="P3993" s="2"/>
    </row>
    <row r="3994" spans="1:16" x14ac:dyDescent="0.25">
      <c r="A3994">
        <v>3993</v>
      </c>
      <c r="B3994">
        <f t="shared" si="694"/>
        <v>166</v>
      </c>
      <c r="C3994">
        <f t="shared" si="693"/>
        <v>9</v>
      </c>
      <c r="D3994" s="3">
        <v>23.725994235899009</v>
      </c>
      <c r="E3994">
        <v>0</v>
      </c>
      <c r="F3994">
        <f t="shared" si="695"/>
        <v>0</v>
      </c>
      <c r="H3994" s="2">
        <f t="shared" si="696"/>
        <v>0</v>
      </c>
      <c r="I3994" s="2">
        <f t="shared" si="697"/>
        <v>7688.1495327103712</v>
      </c>
      <c r="J3994" s="2">
        <f t="shared" si="698"/>
        <v>188.16858926801629</v>
      </c>
      <c r="K3994" s="2">
        <f t="shared" si="689"/>
        <v>0</v>
      </c>
      <c r="L3994" s="2">
        <f t="shared" si="699"/>
        <v>0</v>
      </c>
      <c r="M3994" s="2">
        <f t="shared" si="690"/>
        <v>0</v>
      </c>
      <c r="N3994" s="2">
        <f t="shared" si="691"/>
        <v>7688.1495327103712</v>
      </c>
      <c r="O3994" s="2">
        <f t="shared" si="692"/>
        <v>188.16858926801629</v>
      </c>
      <c r="P3994" s="2"/>
    </row>
    <row r="3995" spans="1:16" x14ac:dyDescent="0.25">
      <c r="A3995">
        <v>3994</v>
      </c>
      <c r="B3995">
        <f t="shared" si="694"/>
        <v>166</v>
      </c>
      <c r="C3995">
        <f t="shared" si="693"/>
        <v>10</v>
      </c>
      <c r="D3995" s="3">
        <v>23.779732052599002</v>
      </c>
      <c r="E3995">
        <v>0</v>
      </c>
      <c r="F3995">
        <f t="shared" si="695"/>
        <v>0</v>
      </c>
      <c r="H3995" s="2">
        <f t="shared" si="696"/>
        <v>0</v>
      </c>
      <c r="I3995" s="2">
        <f t="shared" si="697"/>
        <v>7688.1495327103712</v>
      </c>
      <c r="J3995" s="2">
        <f t="shared" si="698"/>
        <v>188.20266706826033</v>
      </c>
      <c r="K3995" s="2">
        <f t="shared" si="689"/>
        <v>0</v>
      </c>
      <c r="L3995" s="2">
        <f t="shared" si="699"/>
        <v>0</v>
      </c>
      <c r="M3995" s="2">
        <f t="shared" si="690"/>
        <v>0</v>
      </c>
      <c r="N3995" s="2">
        <f t="shared" si="691"/>
        <v>7688.1495327103712</v>
      </c>
      <c r="O3995" s="2">
        <f t="shared" si="692"/>
        <v>188.20266706826033</v>
      </c>
      <c r="P3995" s="2"/>
    </row>
    <row r="3996" spans="1:16" x14ac:dyDescent="0.25">
      <c r="A3996">
        <v>3995</v>
      </c>
      <c r="B3996">
        <f t="shared" si="694"/>
        <v>166</v>
      </c>
      <c r="C3996">
        <f t="shared" si="693"/>
        <v>11</v>
      </c>
      <c r="D3996" s="3">
        <v>23.576768452601982</v>
      </c>
      <c r="E3996">
        <v>0</v>
      </c>
      <c r="F3996">
        <f t="shared" si="695"/>
        <v>0</v>
      </c>
      <c r="H3996" s="2">
        <f t="shared" si="696"/>
        <v>0</v>
      </c>
      <c r="I3996" s="2">
        <f t="shared" si="697"/>
        <v>7688.1495327103712</v>
      </c>
      <c r="J3996" s="2">
        <f t="shared" si="698"/>
        <v>188.07395783810827</v>
      </c>
      <c r="K3996" s="2">
        <f t="shared" si="689"/>
        <v>0</v>
      </c>
      <c r="L3996" s="2">
        <f t="shared" si="699"/>
        <v>0</v>
      </c>
      <c r="M3996" s="2">
        <f t="shared" si="690"/>
        <v>0</v>
      </c>
      <c r="N3996" s="2">
        <f t="shared" si="691"/>
        <v>7688.1495327103712</v>
      </c>
      <c r="O3996" s="2">
        <f t="shared" si="692"/>
        <v>188.07395783810827</v>
      </c>
      <c r="P3996" s="2"/>
    </row>
    <row r="3997" spans="1:16" x14ac:dyDescent="0.25">
      <c r="A3997">
        <v>3996</v>
      </c>
      <c r="B3997">
        <f t="shared" si="694"/>
        <v>166</v>
      </c>
      <c r="C3997">
        <f t="shared" si="693"/>
        <v>12</v>
      </c>
      <c r="D3997" s="3">
        <v>23.63546668315098</v>
      </c>
      <c r="E3997">
        <v>0</v>
      </c>
      <c r="F3997">
        <f t="shared" si="695"/>
        <v>0</v>
      </c>
      <c r="H3997" s="2">
        <f t="shared" si="696"/>
        <v>0</v>
      </c>
      <c r="I3997" s="2">
        <f t="shared" si="697"/>
        <v>7688.1495327103712</v>
      </c>
      <c r="J3997" s="2">
        <f t="shared" si="698"/>
        <v>188.11118128145162</v>
      </c>
      <c r="K3997" s="2">
        <f t="shared" si="689"/>
        <v>0</v>
      </c>
      <c r="L3997" s="2">
        <f t="shared" si="699"/>
        <v>0</v>
      </c>
      <c r="M3997" s="2">
        <f t="shared" si="690"/>
        <v>0</v>
      </c>
      <c r="N3997" s="2">
        <f t="shared" si="691"/>
        <v>7688.1495327103712</v>
      </c>
      <c r="O3997" s="2">
        <f t="shared" si="692"/>
        <v>188.11118128145162</v>
      </c>
      <c r="P3997" s="2"/>
    </row>
    <row r="3998" spans="1:16" x14ac:dyDescent="0.25">
      <c r="A3998">
        <v>3997</v>
      </c>
      <c r="B3998">
        <f t="shared" si="694"/>
        <v>166</v>
      </c>
      <c r="C3998">
        <f t="shared" si="693"/>
        <v>13</v>
      </c>
      <c r="D3998" s="3">
        <v>23.667296005350011</v>
      </c>
      <c r="E3998">
        <v>0</v>
      </c>
      <c r="F3998">
        <f t="shared" si="695"/>
        <v>0</v>
      </c>
      <c r="H3998" s="2">
        <f t="shared" si="696"/>
        <v>0</v>
      </c>
      <c r="I3998" s="2">
        <f t="shared" si="697"/>
        <v>7688.1495327103712</v>
      </c>
      <c r="J3998" s="2">
        <f t="shared" si="698"/>
        <v>188.13136582467294</v>
      </c>
      <c r="K3998" s="2">
        <f t="shared" si="689"/>
        <v>0</v>
      </c>
      <c r="L3998" s="2">
        <f t="shared" si="699"/>
        <v>0</v>
      </c>
      <c r="M3998" s="2">
        <f t="shared" si="690"/>
        <v>0</v>
      </c>
      <c r="N3998" s="2">
        <f t="shared" si="691"/>
        <v>7688.1495327103712</v>
      </c>
      <c r="O3998" s="2">
        <f t="shared" si="692"/>
        <v>188.13136582467294</v>
      </c>
      <c r="P3998" s="2"/>
    </row>
    <row r="3999" spans="1:16" x14ac:dyDescent="0.25">
      <c r="A3999">
        <v>3998</v>
      </c>
      <c r="B3999">
        <f t="shared" si="694"/>
        <v>166</v>
      </c>
      <c r="C3999">
        <f t="shared" si="693"/>
        <v>14</v>
      </c>
      <c r="D3999" s="3">
        <v>23.768157753618027</v>
      </c>
      <c r="E3999">
        <v>0</v>
      </c>
      <c r="F3999">
        <f t="shared" si="695"/>
        <v>0</v>
      </c>
      <c r="H3999" s="2">
        <f t="shared" si="696"/>
        <v>0</v>
      </c>
      <c r="I3999" s="2">
        <f t="shared" si="697"/>
        <v>7688.1495327103712</v>
      </c>
      <c r="J3999" s="2">
        <f t="shared" si="698"/>
        <v>188.19532723436194</v>
      </c>
      <c r="K3999" s="2">
        <f t="shared" si="689"/>
        <v>0</v>
      </c>
      <c r="L3999" s="2">
        <f t="shared" si="699"/>
        <v>0</v>
      </c>
      <c r="M3999" s="2">
        <f t="shared" si="690"/>
        <v>0</v>
      </c>
      <c r="N3999" s="2">
        <f t="shared" si="691"/>
        <v>7688.1495327103712</v>
      </c>
      <c r="O3999" s="2">
        <f t="shared" si="692"/>
        <v>188.19532723436194</v>
      </c>
      <c r="P3999" s="2"/>
    </row>
    <row r="4000" spans="1:16" x14ac:dyDescent="0.25">
      <c r="A4000">
        <v>3999</v>
      </c>
      <c r="B4000">
        <f t="shared" si="694"/>
        <v>166</v>
      </c>
      <c r="C4000">
        <f t="shared" si="693"/>
        <v>15</v>
      </c>
      <c r="D4000" s="3">
        <v>23.871499708810006</v>
      </c>
      <c r="E4000">
        <v>0</v>
      </c>
      <c r="F4000">
        <f t="shared" si="695"/>
        <v>0</v>
      </c>
      <c r="H4000" s="2">
        <f t="shared" si="696"/>
        <v>0</v>
      </c>
      <c r="I4000" s="2">
        <f t="shared" si="697"/>
        <v>7688.1495327103712</v>
      </c>
      <c r="J4000" s="2">
        <f t="shared" si="698"/>
        <v>188.26086146560027</v>
      </c>
      <c r="K4000" s="2">
        <f t="shared" si="689"/>
        <v>0</v>
      </c>
      <c r="L4000" s="2">
        <f t="shared" si="699"/>
        <v>0</v>
      </c>
      <c r="M4000" s="2">
        <f t="shared" si="690"/>
        <v>0</v>
      </c>
      <c r="N4000" s="2">
        <f t="shared" si="691"/>
        <v>7688.1495327103712</v>
      </c>
      <c r="O4000" s="2">
        <f t="shared" si="692"/>
        <v>188.26086146560027</v>
      </c>
      <c r="P4000" s="2"/>
    </row>
    <row r="4001" spans="1:16" x14ac:dyDescent="0.25">
      <c r="A4001">
        <v>4000</v>
      </c>
      <c r="B4001">
        <f t="shared" si="694"/>
        <v>166</v>
      </c>
      <c r="C4001">
        <f t="shared" si="693"/>
        <v>16</v>
      </c>
      <c r="D4001" s="3">
        <v>24.10381242408198</v>
      </c>
      <c r="E4001">
        <v>0</v>
      </c>
      <c r="F4001">
        <f t="shared" si="695"/>
        <v>0</v>
      </c>
      <c r="H4001" s="2">
        <f t="shared" si="696"/>
        <v>0</v>
      </c>
      <c r="I4001" s="2">
        <f t="shared" si="697"/>
        <v>7688.1495327103712</v>
      </c>
      <c r="J4001" s="2">
        <f t="shared" si="698"/>
        <v>188.40818241742426</v>
      </c>
      <c r="K4001" s="2">
        <f t="shared" si="689"/>
        <v>0</v>
      </c>
      <c r="L4001" s="2">
        <f t="shared" si="699"/>
        <v>0</v>
      </c>
      <c r="M4001" s="2">
        <f t="shared" si="690"/>
        <v>0</v>
      </c>
      <c r="N4001" s="2">
        <f t="shared" si="691"/>
        <v>7688.1495327103712</v>
      </c>
      <c r="O4001" s="2">
        <f t="shared" si="692"/>
        <v>188.40818241742426</v>
      </c>
      <c r="P4001" s="2"/>
    </row>
    <row r="4002" spans="1:16" x14ac:dyDescent="0.25">
      <c r="A4002">
        <v>4001</v>
      </c>
      <c r="B4002">
        <f t="shared" si="694"/>
        <v>166</v>
      </c>
      <c r="C4002">
        <f t="shared" si="693"/>
        <v>17</v>
      </c>
      <c r="D4002" s="3">
        <v>24.26709271328599</v>
      </c>
      <c r="E4002">
        <v>0</v>
      </c>
      <c r="F4002">
        <f t="shared" si="695"/>
        <v>0</v>
      </c>
      <c r="H4002" s="2">
        <f t="shared" si="696"/>
        <v>0</v>
      </c>
      <c r="I4002" s="2">
        <f t="shared" si="697"/>
        <v>7688.1495327103712</v>
      </c>
      <c r="J4002" s="2">
        <f t="shared" si="698"/>
        <v>188.51172650278122</v>
      </c>
      <c r="K4002" s="2">
        <f t="shared" si="689"/>
        <v>0</v>
      </c>
      <c r="L4002" s="2">
        <f t="shared" si="699"/>
        <v>0</v>
      </c>
      <c r="M4002" s="2">
        <f t="shared" si="690"/>
        <v>0</v>
      </c>
      <c r="N4002" s="2">
        <f t="shared" si="691"/>
        <v>7688.1495327103712</v>
      </c>
      <c r="O4002" s="2">
        <f t="shared" si="692"/>
        <v>188.51172650278122</v>
      </c>
      <c r="P4002" s="2"/>
    </row>
    <row r="4003" spans="1:16" x14ac:dyDescent="0.25">
      <c r="A4003">
        <v>4002</v>
      </c>
      <c r="B4003">
        <f t="shared" si="694"/>
        <v>166</v>
      </c>
      <c r="C4003">
        <f t="shared" si="693"/>
        <v>18</v>
      </c>
      <c r="D4003" s="3">
        <v>24.379115392714027</v>
      </c>
      <c r="E4003">
        <v>0</v>
      </c>
      <c r="F4003">
        <f t="shared" si="695"/>
        <v>0</v>
      </c>
      <c r="H4003" s="2">
        <f t="shared" si="696"/>
        <v>0</v>
      </c>
      <c r="I4003" s="2">
        <f t="shared" si="697"/>
        <v>7688.1495327103712</v>
      </c>
      <c r="J4003" s="2">
        <f t="shared" si="698"/>
        <v>188.5827656094435</v>
      </c>
      <c r="K4003" s="2">
        <f t="shared" si="689"/>
        <v>0</v>
      </c>
      <c r="L4003" s="2">
        <f t="shared" si="699"/>
        <v>0</v>
      </c>
      <c r="M4003" s="2">
        <f t="shared" si="690"/>
        <v>0</v>
      </c>
      <c r="N4003" s="2">
        <f t="shared" si="691"/>
        <v>7688.1495327103712</v>
      </c>
      <c r="O4003" s="2">
        <f t="shared" si="692"/>
        <v>188.5827656094435</v>
      </c>
      <c r="P4003" s="2"/>
    </row>
    <row r="4004" spans="1:16" x14ac:dyDescent="0.25">
      <c r="A4004">
        <v>4003</v>
      </c>
      <c r="B4004">
        <f t="shared" si="694"/>
        <v>166</v>
      </c>
      <c r="C4004">
        <f t="shared" si="693"/>
        <v>19</v>
      </c>
      <c r="D4004" s="3">
        <v>24.468816209821</v>
      </c>
      <c r="E4004">
        <v>0</v>
      </c>
      <c r="F4004">
        <f t="shared" si="695"/>
        <v>0</v>
      </c>
      <c r="H4004" s="2">
        <f t="shared" si="696"/>
        <v>0</v>
      </c>
      <c r="I4004" s="2">
        <f t="shared" si="697"/>
        <v>7688.1495327103712</v>
      </c>
      <c r="J4004" s="2">
        <f t="shared" si="698"/>
        <v>188.63964932215859</v>
      </c>
      <c r="K4004" s="2">
        <f t="shared" si="689"/>
        <v>0</v>
      </c>
      <c r="L4004" s="2">
        <f t="shared" si="699"/>
        <v>0</v>
      </c>
      <c r="M4004" s="2">
        <f t="shared" si="690"/>
        <v>0</v>
      </c>
      <c r="N4004" s="2">
        <f t="shared" si="691"/>
        <v>7688.1495327103712</v>
      </c>
      <c r="O4004" s="2">
        <f t="shared" si="692"/>
        <v>188.63964932215859</v>
      </c>
      <c r="P4004" s="2"/>
    </row>
    <row r="4005" spans="1:16" x14ac:dyDescent="0.25">
      <c r="A4005">
        <v>4004</v>
      </c>
      <c r="B4005">
        <f t="shared" si="694"/>
        <v>166</v>
      </c>
      <c r="C4005">
        <f t="shared" si="693"/>
        <v>20</v>
      </c>
      <c r="D4005" s="3">
        <v>24.58207899271099</v>
      </c>
      <c r="E4005">
        <v>0</v>
      </c>
      <c r="F4005">
        <f t="shared" si="695"/>
        <v>0</v>
      </c>
      <c r="H4005" s="2">
        <f t="shared" si="696"/>
        <v>0</v>
      </c>
      <c r="I4005" s="2">
        <f t="shared" si="697"/>
        <v>7688.1495327103712</v>
      </c>
      <c r="J4005" s="2">
        <f t="shared" si="698"/>
        <v>188.71147483959547</v>
      </c>
      <c r="K4005" s="2">
        <f t="shared" si="689"/>
        <v>0</v>
      </c>
      <c r="L4005" s="2">
        <f t="shared" si="699"/>
        <v>0</v>
      </c>
      <c r="M4005" s="2">
        <f t="shared" si="690"/>
        <v>0</v>
      </c>
      <c r="N4005" s="2">
        <f t="shared" si="691"/>
        <v>7688.1495327103712</v>
      </c>
      <c r="O4005" s="2">
        <f t="shared" si="692"/>
        <v>188.71147483959547</v>
      </c>
      <c r="P4005" s="2"/>
    </row>
    <row r="4006" spans="1:16" x14ac:dyDescent="0.25">
      <c r="A4006">
        <v>4005</v>
      </c>
      <c r="B4006">
        <f t="shared" si="694"/>
        <v>166</v>
      </c>
      <c r="C4006">
        <f t="shared" si="693"/>
        <v>21</v>
      </c>
      <c r="D4006" s="3">
        <v>24.599027073363004</v>
      </c>
      <c r="E4006">
        <v>0</v>
      </c>
      <c r="F4006">
        <f t="shared" si="695"/>
        <v>0</v>
      </c>
      <c r="H4006" s="2">
        <f t="shared" si="696"/>
        <v>0</v>
      </c>
      <c r="I4006" s="2">
        <f t="shared" si="697"/>
        <v>7688.1495327103712</v>
      </c>
      <c r="J4006" s="2">
        <f t="shared" si="698"/>
        <v>188.72222245351892</v>
      </c>
      <c r="K4006" s="2">
        <f t="shared" si="689"/>
        <v>0</v>
      </c>
      <c r="L4006" s="2">
        <f t="shared" si="699"/>
        <v>0</v>
      </c>
      <c r="M4006" s="2">
        <f t="shared" si="690"/>
        <v>0</v>
      </c>
      <c r="N4006" s="2">
        <f t="shared" si="691"/>
        <v>7688.1495327103712</v>
      </c>
      <c r="O4006" s="2">
        <f t="shared" si="692"/>
        <v>188.72222245351892</v>
      </c>
      <c r="P4006" s="2"/>
    </row>
    <row r="4007" spans="1:16" x14ac:dyDescent="0.25">
      <c r="A4007">
        <v>4006</v>
      </c>
      <c r="B4007">
        <f t="shared" si="694"/>
        <v>166</v>
      </c>
      <c r="C4007">
        <f t="shared" si="693"/>
        <v>22</v>
      </c>
      <c r="D4007" s="3">
        <v>24.472536520207996</v>
      </c>
      <c r="E4007">
        <v>0</v>
      </c>
      <c r="F4007">
        <f t="shared" si="695"/>
        <v>0</v>
      </c>
      <c r="H4007" s="2">
        <f t="shared" si="696"/>
        <v>0</v>
      </c>
      <c r="I4007" s="2">
        <f t="shared" si="697"/>
        <v>7688.1495327103712</v>
      </c>
      <c r="J4007" s="2">
        <f t="shared" si="698"/>
        <v>188.6420085544832</v>
      </c>
      <c r="K4007" s="2">
        <f t="shared" si="689"/>
        <v>0</v>
      </c>
      <c r="L4007" s="2">
        <f t="shared" si="699"/>
        <v>0</v>
      </c>
      <c r="M4007" s="2">
        <f t="shared" si="690"/>
        <v>0</v>
      </c>
      <c r="N4007" s="2">
        <f t="shared" si="691"/>
        <v>7688.1495327103712</v>
      </c>
      <c r="O4007" s="2">
        <f t="shared" si="692"/>
        <v>188.6420085544832</v>
      </c>
      <c r="P4007" s="2"/>
    </row>
    <row r="4008" spans="1:16" x14ac:dyDescent="0.25">
      <c r="A4008">
        <v>4007</v>
      </c>
      <c r="B4008">
        <f t="shared" si="694"/>
        <v>166</v>
      </c>
      <c r="C4008">
        <f t="shared" si="693"/>
        <v>23</v>
      </c>
      <c r="D4008" s="3">
        <v>23.781385523882022</v>
      </c>
      <c r="E4008">
        <v>0</v>
      </c>
      <c r="F4008">
        <f t="shared" si="695"/>
        <v>0</v>
      </c>
      <c r="H4008" s="2">
        <f t="shared" si="696"/>
        <v>0</v>
      </c>
      <c r="I4008" s="2">
        <f t="shared" si="697"/>
        <v>7688.1495327103712</v>
      </c>
      <c r="J4008" s="2">
        <f t="shared" si="698"/>
        <v>188.20371561596011</v>
      </c>
      <c r="K4008" s="2">
        <f t="shared" si="689"/>
        <v>0</v>
      </c>
      <c r="L4008" s="2">
        <f t="shared" si="699"/>
        <v>0</v>
      </c>
      <c r="M4008" s="2">
        <f t="shared" si="690"/>
        <v>0</v>
      </c>
      <c r="N4008" s="2">
        <f t="shared" si="691"/>
        <v>7688.1495327103712</v>
      </c>
      <c r="O4008" s="2">
        <f t="shared" si="692"/>
        <v>188.20371561596011</v>
      </c>
      <c r="P4008" s="2"/>
    </row>
    <row r="4009" spans="1:16" x14ac:dyDescent="0.25">
      <c r="A4009">
        <v>4008</v>
      </c>
      <c r="B4009">
        <f t="shared" si="694"/>
        <v>167</v>
      </c>
      <c r="C4009">
        <f t="shared" si="693"/>
        <v>0</v>
      </c>
      <c r="D4009" s="3">
        <v>23.720620454228992</v>
      </c>
      <c r="E4009">
        <v>0</v>
      </c>
      <c r="F4009">
        <f t="shared" si="695"/>
        <v>0</v>
      </c>
      <c r="H4009" s="2">
        <f t="shared" si="696"/>
        <v>0</v>
      </c>
      <c r="I4009" s="2">
        <f t="shared" si="697"/>
        <v>7688.1495327103712</v>
      </c>
      <c r="J4009" s="2">
        <f t="shared" si="698"/>
        <v>188.16518148799187</v>
      </c>
      <c r="K4009" s="2">
        <f t="shared" si="689"/>
        <v>0</v>
      </c>
      <c r="L4009" s="2">
        <f t="shared" si="699"/>
        <v>0</v>
      </c>
      <c r="M4009" s="2">
        <f t="shared" si="690"/>
        <v>0</v>
      </c>
      <c r="N4009" s="2">
        <f t="shared" si="691"/>
        <v>7688.1495327103712</v>
      </c>
      <c r="O4009" s="2">
        <f t="shared" si="692"/>
        <v>188.16518148799187</v>
      </c>
      <c r="P4009" s="2"/>
    </row>
    <row r="4010" spans="1:16" x14ac:dyDescent="0.25">
      <c r="A4010">
        <v>4009</v>
      </c>
      <c r="B4010">
        <f t="shared" si="694"/>
        <v>167</v>
      </c>
      <c r="C4010">
        <f t="shared" si="693"/>
        <v>1</v>
      </c>
      <c r="D4010" s="3">
        <v>23.657788545473011</v>
      </c>
      <c r="E4010">
        <v>0</v>
      </c>
      <c r="F4010">
        <f t="shared" si="695"/>
        <v>0</v>
      </c>
      <c r="H4010" s="2">
        <f t="shared" si="696"/>
        <v>0</v>
      </c>
      <c r="I4010" s="2">
        <f t="shared" si="697"/>
        <v>7688.1495327103712</v>
      </c>
      <c r="J4010" s="2">
        <f t="shared" si="698"/>
        <v>188.12533667539947</v>
      </c>
      <c r="K4010" s="2">
        <f t="shared" ref="K4010:K4073" si="700">IF(J4010&lt;=$V$14,H4010,0)</f>
        <v>0</v>
      </c>
      <c r="L4010" s="2">
        <f t="shared" si="699"/>
        <v>0</v>
      </c>
      <c r="M4010" s="2">
        <f t="shared" ref="M4010:M4073" si="701">IF(J4010&lt;$V$18,0,F4010)</f>
        <v>0</v>
      </c>
      <c r="N4010" s="2">
        <f t="shared" ref="N4010:N4073" si="702">N4009+L4010-M4010</f>
        <v>7688.1495327103712</v>
      </c>
      <c r="O4010" s="2">
        <f t="shared" ref="O4010:O4073" si="703">(N4010/$V$13)*$V$16*(D4010+273)/100000</f>
        <v>188.12533667539947</v>
      </c>
      <c r="P4010" s="2"/>
    </row>
    <row r="4011" spans="1:16" x14ac:dyDescent="0.25">
      <c r="A4011">
        <v>4010</v>
      </c>
      <c r="B4011">
        <f t="shared" si="694"/>
        <v>167</v>
      </c>
      <c r="C4011">
        <f t="shared" si="693"/>
        <v>2</v>
      </c>
      <c r="D4011" s="3">
        <v>23.608597774801012</v>
      </c>
      <c r="E4011">
        <v>0</v>
      </c>
      <c r="F4011">
        <f t="shared" si="695"/>
        <v>0</v>
      </c>
      <c r="H4011" s="2">
        <f t="shared" si="696"/>
        <v>0</v>
      </c>
      <c r="I4011" s="2">
        <f t="shared" si="697"/>
        <v>7688.1495327103712</v>
      </c>
      <c r="J4011" s="2">
        <f t="shared" si="698"/>
        <v>188.09414238132962</v>
      </c>
      <c r="K4011" s="2">
        <f t="shared" si="700"/>
        <v>0</v>
      </c>
      <c r="L4011" s="2">
        <f t="shared" si="699"/>
        <v>0</v>
      </c>
      <c r="M4011" s="2">
        <f t="shared" si="701"/>
        <v>0</v>
      </c>
      <c r="N4011" s="2">
        <f t="shared" si="702"/>
        <v>7688.1495327103712</v>
      </c>
      <c r="O4011" s="2">
        <f t="shared" si="703"/>
        <v>188.09414238132962</v>
      </c>
      <c r="P4011" s="2"/>
    </row>
    <row r="4012" spans="1:16" x14ac:dyDescent="0.25">
      <c r="A4012">
        <v>4011</v>
      </c>
      <c r="B4012">
        <f t="shared" si="694"/>
        <v>167</v>
      </c>
      <c r="C4012">
        <f t="shared" si="693"/>
        <v>3</v>
      </c>
      <c r="D4012" s="3">
        <v>23.65613507418999</v>
      </c>
      <c r="E4012">
        <v>0</v>
      </c>
      <c r="F4012">
        <f t="shared" si="695"/>
        <v>0</v>
      </c>
      <c r="H4012" s="2">
        <f t="shared" si="696"/>
        <v>0</v>
      </c>
      <c r="I4012" s="2">
        <f t="shared" si="697"/>
        <v>7688.1495327103712</v>
      </c>
      <c r="J4012" s="2">
        <f t="shared" si="698"/>
        <v>188.12428812769969</v>
      </c>
      <c r="K4012" s="2">
        <f t="shared" si="700"/>
        <v>0</v>
      </c>
      <c r="L4012" s="2">
        <f t="shared" si="699"/>
        <v>0</v>
      </c>
      <c r="M4012" s="2">
        <f t="shared" si="701"/>
        <v>0</v>
      </c>
      <c r="N4012" s="2">
        <f t="shared" si="702"/>
        <v>7688.1495327103712</v>
      </c>
      <c r="O4012" s="2">
        <f t="shared" si="703"/>
        <v>188.12428812769969</v>
      </c>
      <c r="P4012" s="2"/>
    </row>
    <row r="4013" spans="1:16" x14ac:dyDescent="0.25">
      <c r="A4013">
        <v>4012</v>
      </c>
      <c r="B4013">
        <f t="shared" si="694"/>
        <v>167</v>
      </c>
      <c r="C4013">
        <f t="shared" si="693"/>
        <v>4</v>
      </c>
      <c r="D4013" s="3">
        <v>23.771878064005023</v>
      </c>
      <c r="E4013">
        <v>0</v>
      </c>
      <c r="F4013">
        <f t="shared" si="695"/>
        <v>0</v>
      </c>
      <c r="H4013" s="2">
        <f t="shared" si="696"/>
        <v>0</v>
      </c>
      <c r="I4013" s="2">
        <f t="shared" si="697"/>
        <v>7688.1495327103712</v>
      </c>
      <c r="J4013" s="2">
        <f t="shared" si="698"/>
        <v>188.19768646668658</v>
      </c>
      <c r="K4013" s="2">
        <f t="shared" si="700"/>
        <v>0</v>
      </c>
      <c r="L4013" s="2">
        <f t="shared" si="699"/>
        <v>0</v>
      </c>
      <c r="M4013" s="2">
        <f t="shared" si="701"/>
        <v>0</v>
      </c>
      <c r="N4013" s="2">
        <f t="shared" si="702"/>
        <v>7688.1495327103712</v>
      </c>
      <c r="O4013" s="2">
        <f t="shared" si="703"/>
        <v>188.19768646668658</v>
      </c>
      <c r="P4013" s="2"/>
    </row>
    <row r="4014" spans="1:16" x14ac:dyDescent="0.25">
      <c r="A4014">
        <v>4013</v>
      </c>
      <c r="B4014">
        <f t="shared" si="694"/>
        <v>167</v>
      </c>
      <c r="C4014">
        <f t="shared" si="693"/>
        <v>5</v>
      </c>
      <c r="D4014" s="3">
        <v>23.885967582536978</v>
      </c>
      <c r="E4014">
        <v>0</v>
      </c>
      <c r="F4014">
        <f t="shared" si="695"/>
        <v>0</v>
      </c>
      <c r="H4014" s="2">
        <f t="shared" si="696"/>
        <v>0</v>
      </c>
      <c r="I4014" s="2">
        <f t="shared" si="697"/>
        <v>7688.1495327103712</v>
      </c>
      <c r="J4014" s="2">
        <f t="shared" si="698"/>
        <v>188.27003625797369</v>
      </c>
      <c r="K4014" s="2">
        <f t="shared" si="700"/>
        <v>0</v>
      </c>
      <c r="L4014" s="2">
        <f t="shared" si="699"/>
        <v>0</v>
      </c>
      <c r="M4014" s="2">
        <f t="shared" si="701"/>
        <v>0</v>
      </c>
      <c r="N4014" s="2">
        <f t="shared" si="702"/>
        <v>7688.1495327103712</v>
      </c>
      <c r="O4014" s="2">
        <f t="shared" si="703"/>
        <v>188.27003625797369</v>
      </c>
      <c r="P4014" s="2"/>
    </row>
    <row r="4015" spans="1:16" x14ac:dyDescent="0.25">
      <c r="A4015">
        <v>4014</v>
      </c>
      <c r="B4015">
        <f t="shared" si="694"/>
        <v>167</v>
      </c>
      <c r="C4015">
        <f t="shared" si="693"/>
        <v>6</v>
      </c>
      <c r="D4015" s="3">
        <v>24.092651492920993</v>
      </c>
      <c r="E4015">
        <v>0</v>
      </c>
      <c r="F4015">
        <f t="shared" si="695"/>
        <v>0</v>
      </c>
      <c r="H4015" s="2">
        <f t="shared" si="696"/>
        <v>0</v>
      </c>
      <c r="I4015" s="2">
        <f t="shared" si="697"/>
        <v>7688.1495327103712</v>
      </c>
      <c r="J4015" s="2">
        <f t="shared" si="698"/>
        <v>188.40110472045035</v>
      </c>
      <c r="K4015" s="2">
        <f t="shared" si="700"/>
        <v>0</v>
      </c>
      <c r="L4015" s="2">
        <f t="shared" si="699"/>
        <v>0</v>
      </c>
      <c r="M4015" s="2">
        <f t="shared" si="701"/>
        <v>0</v>
      </c>
      <c r="N4015" s="2">
        <f t="shared" si="702"/>
        <v>7688.1495327103712</v>
      </c>
      <c r="O4015" s="2">
        <f t="shared" si="703"/>
        <v>188.40110472045035</v>
      </c>
      <c r="P4015" s="2"/>
    </row>
    <row r="4016" spans="1:16" x14ac:dyDescent="0.25">
      <c r="A4016">
        <v>4015</v>
      </c>
      <c r="B4016">
        <f t="shared" si="694"/>
        <v>167</v>
      </c>
      <c r="C4016">
        <f t="shared" si="693"/>
        <v>7</v>
      </c>
      <c r="D4016" s="3">
        <v>24.313803277033003</v>
      </c>
      <c r="E4016">
        <v>0</v>
      </c>
      <c r="F4016">
        <f t="shared" si="695"/>
        <v>330</v>
      </c>
      <c r="H4016" s="2">
        <f t="shared" si="696"/>
        <v>0</v>
      </c>
      <c r="I4016" s="2">
        <f t="shared" si="697"/>
        <v>7358.1495327103712</v>
      </c>
      <c r="J4016" s="2">
        <f t="shared" si="698"/>
        <v>180.44854949796516</v>
      </c>
      <c r="K4016" s="2">
        <f t="shared" si="700"/>
        <v>0</v>
      </c>
      <c r="L4016" s="2">
        <f t="shared" si="699"/>
        <v>0</v>
      </c>
      <c r="M4016" s="2">
        <f t="shared" si="701"/>
        <v>330</v>
      </c>
      <c r="N4016" s="2">
        <f t="shared" si="702"/>
        <v>7358.1495327103712</v>
      </c>
      <c r="O4016" s="2">
        <f t="shared" si="703"/>
        <v>180.44854949796516</v>
      </c>
      <c r="P4016" s="2"/>
    </row>
    <row r="4017" spans="1:16" x14ac:dyDescent="0.25">
      <c r="A4017">
        <v>4016</v>
      </c>
      <c r="B4017">
        <f t="shared" si="694"/>
        <v>167</v>
      </c>
      <c r="C4017">
        <f t="shared" si="693"/>
        <v>8</v>
      </c>
      <c r="D4017" s="3">
        <v>24.447321083140992</v>
      </c>
      <c r="E4017">
        <v>0</v>
      </c>
      <c r="F4017">
        <f t="shared" si="695"/>
        <v>0</v>
      </c>
      <c r="H4017" s="2">
        <f t="shared" si="696"/>
        <v>0</v>
      </c>
      <c r="I4017" s="2">
        <f t="shared" si="697"/>
        <v>7358.1495327103712</v>
      </c>
      <c r="J4017" s="2">
        <f t="shared" si="698"/>
        <v>180.52958540742773</v>
      </c>
      <c r="K4017" s="2">
        <f t="shared" si="700"/>
        <v>0</v>
      </c>
      <c r="L4017" s="2">
        <f t="shared" si="699"/>
        <v>0</v>
      </c>
      <c r="M4017" s="2">
        <f t="shared" si="701"/>
        <v>0</v>
      </c>
      <c r="N4017" s="2">
        <f t="shared" si="702"/>
        <v>7358.1495327103712</v>
      </c>
      <c r="O4017" s="2">
        <f t="shared" si="703"/>
        <v>180.52958540742773</v>
      </c>
      <c r="P4017" s="2"/>
    </row>
    <row r="4018" spans="1:16" x14ac:dyDescent="0.25">
      <c r="A4018">
        <v>4017</v>
      </c>
      <c r="B4018">
        <f t="shared" si="694"/>
        <v>167</v>
      </c>
      <c r="C4018">
        <f t="shared" si="693"/>
        <v>9</v>
      </c>
      <c r="D4018" s="3">
        <v>24.497338589453989</v>
      </c>
      <c r="E4018">
        <v>0</v>
      </c>
      <c r="F4018">
        <f t="shared" si="695"/>
        <v>0</v>
      </c>
      <c r="H4018" s="2">
        <f t="shared" si="696"/>
        <v>0</v>
      </c>
      <c r="I4018" s="2">
        <f t="shared" si="697"/>
        <v>7358.1495327103712</v>
      </c>
      <c r="J4018" s="2">
        <f t="shared" si="698"/>
        <v>180.55994251283019</v>
      </c>
      <c r="K4018" s="2">
        <f t="shared" si="700"/>
        <v>0</v>
      </c>
      <c r="L4018" s="2">
        <f t="shared" si="699"/>
        <v>0</v>
      </c>
      <c r="M4018" s="2">
        <f t="shared" si="701"/>
        <v>0</v>
      </c>
      <c r="N4018" s="2">
        <f t="shared" si="702"/>
        <v>7358.1495327103712</v>
      </c>
      <c r="O4018" s="2">
        <f t="shared" si="703"/>
        <v>180.55994251283019</v>
      </c>
      <c r="P4018" s="2"/>
    </row>
    <row r="4019" spans="1:16" x14ac:dyDescent="0.25">
      <c r="A4019">
        <v>4018</v>
      </c>
      <c r="B4019">
        <f t="shared" si="694"/>
        <v>167</v>
      </c>
      <c r="C4019">
        <f t="shared" si="693"/>
        <v>10</v>
      </c>
      <c r="D4019" s="3">
        <v>24.469229577642011</v>
      </c>
      <c r="E4019">
        <v>0</v>
      </c>
      <c r="F4019">
        <f t="shared" si="695"/>
        <v>0</v>
      </c>
      <c r="H4019" s="2">
        <f t="shared" si="696"/>
        <v>0</v>
      </c>
      <c r="I4019" s="2">
        <f t="shared" si="697"/>
        <v>7358.1495327103712</v>
      </c>
      <c r="J4019" s="2">
        <f t="shared" si="698"/>
        <v>180.54288232136454</v>
      </c>
      <c r="K4019" s="2">
        <f t="shared" si="700"/>
        <v>0</v>
      </c>
      <c r="L4019" s="2">
        <f t="shared" si="699"/>
        <v>0</v>
      </c>
      <c r="M4019" s="2">
        <f t="shared" si="701"/>
        <v>0</v>
      </c>
      <c r="N4019" s="2">
        <f t="shared" si="702"/>
        <v>7358.1495327103712</v>
      </c>
      <c r="O4019" s="2">
        <f t="shared" si="703"/>
        <v>180.54288232136454</v>
      </c>
      <c r="P4019" s="2"/>
    </row>
    <row r="4020" spans="1:16" x14ac:dyDescent="0.25">
      <c r="A4020">
        <v>4019</v>
      </c>
      <c r="B4020">
        <f t="shared" si="694"/>
        <v>167</v>
      </c>
      <c r="C4020">
        <f t="shared" si="693"/>
        <v>11</v>
      </c>
      <c r="D4020" s="3">
        <v>24.600680544646025</v>
      </c>
      <c r="E4020">
        <v>0</v>
      </c>
      <c r="F4020">
        <f t="shared" si="695"/>
        <v>0</v>
      </c>
      <c r="H4020" s="2">
        <f t="shared" si="696"/>
        <v>0</v>
      </c>
      <c r="I4020" s="2">
        <f t="shared" si="697"/>
        <v>7358.1495327103712</v>
      </c>
      <c r="J4020" s="2">
        <f t="shared" si="698"/>
        <v>180.62266380498397</v>
      </c>
      <c r="K4020" s="2">
        <f t="shared" si="700"/>
        <v>0</v>
      </c>
      <c r="L4020" s="2">
        <f t="shared" si="699"/>
        <v>0</v>
      </c>
      <c r="M4020" s="2">
        <f t="shared" si="701"/>
        <v>0</v>
      </c>
      <c r="N4020" s="2">
        <f t="shared" si="702"/>
        <v>7358.1495327103712</v>
      </c>
      <c r="O4020" s="2">
        <f t="shared" si="703"/>
        <v>180.62266380498397</v>
      </c>
      <c r="P4020" s="2"/>
    </row>
    <row r="4021" spans="1:16" x14ac:dyDescent="0.25">
      <c r="A4021">
        <v>4020</v>
      </c>
      <c r="B4021">
        <f t="shared" si="694"/>
        <v>167</v>
      </c>
      <c r="C4021">
        <f t="shared" si="693"/>
        <v>12</v>
      </c>
      <c r="D4021" s="3">
        <v>24.544875888842</v>
      </c>
      <c r="E4021">
        <v>0</v>
      </c>
      <c r="F4021">
        <f t="shared" si="695"/>
        <v>0</v>
      </c>
      <c r="H4021" s="2">
        <f t="shared" si="696"/>
        <v>0</v>
      </c>
      <c r="I4021" s="2">
        <f t="shared" si="697"/>
        <v>7358.1495327103712</v>
      </c>
      <c r="J4021" s="2">
        <f t="shared" si="698"/>
        <v>180.58879430722072</v>
      </c>
      <c r="K4021" s="2">
        <f t="shared" si="700"/>
        <v>0</v>
      </c>
      <c r="L4021" s="2">
        <f t="shared" si="699"/>
        <v>0</v>
      </c>
      <c r="M4021" s="2">
        <f t="shared" si="701"/>
        <v>0</v>
      </c>
      <c r="N4021" s="2">
        <f t="shared" si="702"/>
        <v>7358.1495327103712</v>
      </c>
      <c r="O4021" s="2">
        <f t="shared" si="703"/>
        <v>180.58879430722072</v>
      </c>
      <c r="P4021" s="2"/>
    </row>
    <row r="4022" spans="1:16" x14ac:dyDescent="0.25">
      <c r="A4022">
        <v>4021</v>
      </c>
      <c r="B4022">
        <f t="shared" si="694"/>
        <v>167</v>
      </c>
      <c r="C4022">
        <f t="shared" si="693"/>
        <v>13</v>
      </c>
      <c r="D4022" s="3">
        <v>24.47129641674502</v>
      </c>
      <c r="E4022">
        <v>0</v>
      </c>
      <c r="F4022">
        <f t="shared" si="695"/>
        <v>0</v>
      </c>
      <c r="H4022" s="2">
        <f t="shared" si="696"/>
        <v>0</v>
      </c>
      <c r="I4022" s="2">
        <f t="shared" si="697"/>
        <v>7358.1495327103712</v>
      </c>
      <c r="J4022" s="2">
        <f t="shared" si="698"/>
        <v>180.54413674720712</v>
      </c>
      <c r="K4022" s="2">
        <f t="shared" si="700"/>
        <v>0</v>
      </c>
      <c r="L4022" s="2">
        <f t="shared" si="699"/>
        <v>0</v>
      </c>
      <c r="M4022" s="2">
        <f t="shared" si="701"/>
        <v>0</v>
      </c>
      <c r="N4022" s="2">
        <f t="shared" si="702"/>
        <v>7358.1495327103712</v>
      </c>
      <c r="O4022" s="2">
        <f t="shared" si="703"/>
        <v>180.54413674720712</v>
      </c>
      <c r="P4022" s="2"/>
    </row>
    <row r="4023" spans="1:16" x14ac:dyDescent="0.25">
      <c r="A4023">
        <v>4022</v>
      </c>
      <c r="B4023">
        <f t="shared" si="694"/>
        <v>167</v>
      </c>
      <c r="C4023">
        <f t="shared" si="693"/>
        <v>14</v>
      </c>
      <c r="D4023" s="3">
        <v>24.441533933650021</v>
      </c>
      <c r="E4023">
        <v>0</v>
      </c>
      <c r="F4023">
        <f t="shared" si="695"/>
        <v>0</v>
      </c>
      <c r="H4023" s="2">
        <f t="shared" si="696"/>
        <v>0</v>
      </c>
      <c r="I4023" s="2">
        <f t="shared" si="697"/>
        <v>7358.1495327103712</v>
      </c>
      <c r="J4023" s="2">
        <f t="shared" si="698"/>
        <v>180.52607301506703</v>
      </c>
      <c r="K4023" s="2">
        <f t="shared" si="700"/>
        <v>0</v>
      </c>
      <c r="L4023" s="2">
        <f t="shared" si="699"/>
        <v>0</v>
      </c>
      <c r="M4023" s="2">
        <f t="shared" si="701"/>
        <v>0</v>
      </c>
      <c r="N4023" s="2">
        <f t="shared" si="702"/>
        <v>7358.1495327103712</v>
      </c>
      <c r="O4023" s="2">
        <f t="shared" si="703"/>
        <v>180.52607301506703</v>
      </c>
      <c r="P4023" s="2"/>
    </row>
    <row r="4024" spans="1:16" x14ac:dyDescent="0.25">
      <c r="A4024">
        <v>4023</v>
      </c>
      <c r="B4024">
        <f t="shared" si="694"/>
        <v>167</v>
      </c>
      <c r="C4024">
        <f t="shared" si="693"/>
        <v>15</v>
      </c>
      <c r="D4024" s="3">
        <v>24.35679353039302</v>
      </c>
      <c r="E4024">
        <v>0</v>
      </c>
      <c r="F4024">
        <f t="shared" si="695"/>
        <v>0</v>
      </c>
      <c r="H4024" s="2">
        <f t="shared" si="696"/>
        <v>0</v>
      </c>
      <c r="I4024" s="2">
        <f t="shared" si="697"/>
        <v>7358.1495327103712</v>
      </c>
      <c r="J4024" s="2">
        <f t="shared" si="698"/>
        <v>180.47464155550122</v>
      </c>
      <c r="K4024" s="2">
        <f t="shared" si="700"/>
        <v>0</v>
      </c>
      <c r="L4024" s="2">
        <f t="shared" si="699"/>
        <v>0</v>
      </c>
      <c r="M4024" s="2">
        <f t="shared" si="701"/>
        <v>0</v>
      </c>
      <c r="N4024" s="2">
        <f t="shared" si="702"/>
        <v>7358.1495327103712</v>
      </c>
      <c r="O4024" s="2">
        <f t="shared" si="703"/>
        <v>180.47464155550122</v>
      </c>
      <c r="P4024" s="2"/>
    </row>
    <row r="4025" spans="1:16" x14ac:dyDescent="0.25">
      <c r="A4025">
        <v>4024</v>
      </c>
      <c r="B4025">
        <f t="shared" si="694"/>
        <v>167</v>
      </c>
      <c r="C4025">
        <f t="shared" si="693"/>
        <v>16</v>
      </c>
      <c r="D4025" s="3">
        <v>24.217488574792981</v>
      </c>
      <c r="E4025">
        <v>0</v>
      </c>
      <c r="F4025">
        <f t="shared" si="695"/>
        <v>0</v>
      </c>
      <c r="H4025" s="2">
        <f t="shared" si="696"/>
        <v>0</v>
      </c>
      <c r="I4025" s="2">
        <f t="shared" si="697"/>
        <v>7358.1495327103712</v>
      </c>
      <c r="J4025" s="2">
        <f t="shared" si="698"/>
        <v>180.39009325367724</v>
      </c>
      <c r="K4025" s="2">
        <f t="shared" si="700"/>
        <v>0</v>
      </c>
      <c r="L4025" s="2">
        <f t="shared" si="699"/>
        <v>0</v>
      </c>
      <c r="M4025" s="2">
        <f t="shared" si="701"/>
        <v>0</v>
      </c>
      <c r="N4025" s="2">
        <f t="shared" si="702"/>
        <v>7358.1495327103712</v>
      </c>
      <c r="O4025" s="2">
        <f t="shared" si="703"/>
        <v>180.39009325367724</v>
      </c>
      <c r="P4025" s="2"/>
    </row>
    <row r="4026" spans="1:16" x14ac:dyDescent="0.25">
      <c r="A4026">
        <v>4025</v>
      </c>
      <c r="B4026">
        <f t="shared" si="694"/>
        <v>167</v>
      </c>
      <c r="C4026">
        <f t="shared" si="693"/>
        <v>17</v>
      </c>
      <c r="D4026" s="3">
        <v>24.13564174628101</v>
      </c>
      <c r="E4026">
        <v>0</v>
      </c>
      <c r="F4026">
        <f t="shared" si="695"/>
        <v>0</v>
      </c>
      <c r="H4026" s="2">
        <f t="shared" si="696"/>
        <v>0</v>
      </c>
      <c r="I4026" s="2">
        <f t="shared" si="697"/>
        <v>7358.1495327103712</v>
      </c>
      <c r="J4026" s="2">
        <f t="shared" si="698"/>
        <v>180.34041799029148</v>
      </c>
      <c r="K4026" s="2">
        <f t="shared" si="700"/>
        <v>0</v>
      </c>
      <c r="L4026" s="2">
        <f t="shared" si="699"/>
        <v>0</v>
      </c>
      <c r="M4026" s="2">
        <f t="shared" si="701"/>
        <v>0</v>
      </c>
      <c r="N4026" s="2">
        <f t="shared" si="702"/>
        <v>7358.1495327103712</v>
      </c>
      <c r="O4026" s="2">
        <f t="shared" si="703"/>
        <v>180.34041799029148</v>
      </c>
      <c r="P4026" s="2"/>
    </row>
    <row r="4027" spans="1:16" x14ac:dyDescent="0.25">
      <c r="A4027">
        <v>4026</v>
      </c>
      <c r="B4027">
        <f t="shared" si="694"/>
        <v>167</v>
      </c>
      <c r="C4027">
        <f t="shared" si="693"/>
        <v>18</v>
      </c>
      <c r="D4027" s="3">
        <v>24.090998021637972</v>
      </c>
      <c r="E4027">
        <v>0</v>
      </c>
      <c r="F4027">
        <f t="shared" si="695"/>
        <v>0</v>
      </c>
      <c r="H4027" s="2">
        <f t="shared" si="696"/>
        <v>0</v>
      </c>
      <c r="I4027" s="2">
        <f t="shared" si="697"/>
        <v>7358.1495327103712</v>
      </c>
      <c r="J4027" s="2">
        <f t="shared" si="698"/>
        <v>180.31332239208103</v>
      </c>
      <c r="K4027" s="2">
        <f t="shared" si="700"/>
        <v>0</v>
      </c>
      <c r="L4027" s="2">
        <f t="shared" si="699"/>
        <v>0</v>
      </c>
      <c r="M4027" s="2">
        <f t="shared" si="701"/>
        <v>0</v>
      </c>
      <c r="N4027" s="2">
        <f t="shared" si="702"/>
        <v>7358.1495327103712</v>
      </c>
      <c r="O4027" s="2">
        <f t="shared" si="703"/>
        <v>180.31332239208103</v>
      </c>
      <c r="P4027" s="2"/>
    </row>
    <row r="4028" spans="1:16" x14ac:dyDescent="0.25">
      <c r="A4028">
        <v>4027</v>
      </c>
      <c r="B4028">
        <f t="shared" si="694"/>
        <v>167</v>
      </c>
      <c r="C4028">
        <f t="shared" si="693"/>
        <v>19</v>
      </c>
      <c r="D4028" s="3">
        <v>24.152589826933024</v>
      </c>
      <c r="E4028">
        <v>0</v>
      </c>
      <c r="F4028">
        <f t="shared" si="695"/>
        <v>0</v>
      </c>
      <c r="H4028" s="2">
        <f t="shared" si="696"/>
        <v>0</v>
      </c>
      <c r="I4028" s="2">
        <f t="shared" si="697"/>
        <v>7358.1495327103712</v>
      </c>
      <c r="J4028" s="2">
        <f t="shared" si="698"/>
        <v>180.35070428220504</v>
      </c>
      <c r="K4028" s="2">
        <f t="shared" si="700"/>
        <v>0</v>
      </c>
      <c r="L4028" s="2">
        <f t="shared" si="699"/>
        <v>0</v>
      </c>
      <c r="M4028" s="2">
        <f t="shared" si="701"/>
        <v>0</v>
      </c>
      <c r="N4028" s="2">
        <f t="shared" si="702"/>
        <v>7358.1495327103712</v>
      </c>
      <c r="O4028" s="2">
        <f t="shared" si="703"/>
        <v>180.35070428220504</v>
      </c>
      <c r="P4028" s="2"/>
    </row>
    <row r="4029" spans="1:16" x14ac:dyDescent="0.25">
      <c r="A4029">
        <v>4028</v>
      </c>
      <c r="B4029">
        <f t="shared" si="694"/>
        <v>167</v>
      </c>
      <c r="C4029">
        <f t="shared" si="693"/>
        <v>20</v>
      </c>
      <c r="D4029" s="3">
        <v>24.220382149538978</v>
      </c>
      <c r="E4029">
        <v>0</v>
      </c>
      <c r="F4029">
        <f t="shared" si="695"/>
        <v>0</v>
      </c>
      <c r="H4029" s="2">
        <f t="shared" si="696"/>
        <v>0</v>
      </c>
      <c r="I4029" s="2">
        <f t="shared" si="697"/>
        <v>7358.1495327103712</v>
      </c>
      <c r="J4029" s="2">
        <f t="shared" si="698"/>
        <v>180.39184944985789</v>
      </c>
      <c r="K4029" s="2">
        <f t="shared" si="700"/>
        <v>0</v>
      </c>
      <c r="L4029" s="2">
        <f t="shared" si="699"/>
        <v>0</v>
      </c>
      <c r="M4029" s="2">
        <f t="shared" si="701"/>
        <v>0</v>
      </c>
      <c r="N4029" s="2">
        <f t="shared" si="702"/>
        <v>7358.1495327103712</v>
      </c>
      <c r="O4029" s="2">
        <f t="shared" si="703"/>
        <v>180.39184944985789</v>
      </c>
      <c r="P4029" s="2"/>
    </row>
    <row r="4030" spans="1:16" x14ac:dyDescent="0.25">
      <c r="A4030">
        <v>4029</v>
      </c>
      <c r="B4030">
        <f t="shared" si="694"/>
        <v>167</v>
      </c>
      <c r="C4030">
        <f t="shared" si="693"/>
        <v>21</v>
      </c>
      <c r="D4030" s="3">
        <v>24.280320483549986</v>
      </c>
      <c r="E4030">
        <v>0</v>
      </c>
      <c r="F4030">
        <f t="shared" si="695"/>
        <v>0</v>
      </c>
      <c r="H4030" s="2">
        <f t="shared" si="696"/>
        <v>0</v>
      </c>
      <c r="I4030" s="2">
        <f t="shared" si="697"/>
        <v>7358.1495327103712</v>
      </c>
      <c r="J4030" s="2">
        <f t="shared" si="698"/>
        <v>180.42822779930685</v>
      </c>
      <c r="K4030" s="2">
        <f t="shared" si="700"/>
        <v>0</v>
      </c>
      <c r="L4030" s="2">
        <f t="shared" si="699"/>
        <v>0</v>
      </c>
      <c r="M4030" s="2">
        <f t="shared" si="701"/>
        <v>0</v>
      </c>
      <c r="N4030" s="2">
        <f t="shared" si="702"/>
        <v>7358.1495327103712</v>
      </c>
      <c r="O4030" s="2">
        <f t="shared" si="703"/>
        <v>180.42822779930685</v>
      </c>
      <c r="P4030" s="2"/>
    </row>
    <row r="4031" spans="1:16" x14ac:dyDescent="0.25">
      <c r="A4031">
        <v>4030</v>
      </c>
      <c r="B4031">
        <f t="shared" si="694"/>
        <v>167</v>
      </c>
      <c r="C4031">
        <f t="shared" si="693"/>
        <v>22</v>
      </c>
      <c r="D4031" s="3">
        <v>24.372501507582001</v>
      </c>
      <c r="E4031">
        <v>0</v>
      </c>
      <c r="F4031">
        <f t="shared" si="695"/>
        <v>0</v>
      </c>
      <c r="H4031" s="2">
        <f t="shared" si="696"/>
        <v>0</v>
      </c>
      <c r="I4031" s="2">
        <f t="shared" si="697"/>
        <v>7358.1495327103712</v>
      </c>
      <c r="J4031" s="2">
        <f t="shared" si="698"/>
        <v>180.48417519190843</v>
      </c>
      <c r="K4031" s="2">
        <f t="shared" si="700"/>
        <v>0</v>
      </c>
      <c r="L4031" s="2">
        <f t="shared" si="699"/>
        <v>0</v>
      </c>
      <c r="M4031" s="2">
        <f t="shared" si="701"/>
        <v>0</v>
      </c>
      <c r="N4031" s="2">
        <f t="shared" si="702"/>
        <v>7358.1495327103712</v>
      </c>
      <c r="O4031" s="2">
        <f t="shared" si="703"/>
        <v>180.48417519190843</v>
      </c>
      <c r="P4031" s="2"/>
    </row>
    <row r="4032" spans="1:16" x14ac:dyDescent="0.25">
      <c r="A4032">
        <v>4031</v>
      </c>
      <c r="B4032">
        <f t="shared" si="694"/>
        <v>167</v>
      </c>
      <c r="C4032">
        <f t="shared" si="693"/>
        <v>23</v>
      </c>
      <c r="D4032" s="3">
        <v>23.796266765430005</v>
      </c>
      <c r="E4032">
        <v>0</v>
      </c>
      <c r="F4032">
        <f t="shared" si="695"/>
        <v>0</v>
      </c>
      <c r="H4032" s="2">
        <f t="shared" si="696"/>
        <v>0</v>
      </c>
      <c r="I4032" s="2">
        <f t="shared" si="697"/>
        <v>7358.1495327103712</v>
      </c>
      <c r="J4032" s="2">
        <f t="shared" si="698"/>
        <v>180.13444126685832</v>
      </c>
      <c r="K4032" s="2">
        <f t="shared" si="700"/>
        <v>0</v>
      </c>
      <c r="L4032" s="2">
        <f t="shared" si="699"/>
        <v>0</v>
      </c>
      <c r="M4032" s="2">
        <f t="shared" si="701"/>
        <v>0</v>
      </c>
      <c r="N4032" s="2">
        <f t="shared" si="702"/>
        <v>7358.1495327103712</v>
      </c>
      <c r="O4032" s="2">
        <f t="shared" si="703"/>
        <v>180.13444126685832</v>
      </c>
      <c r="P4032" s="2"/>
    </row>
    <row r="4033" spans="1:16" x14ac:dyDescent="0.25">
      <c r="A4033">
        <v>4032</v>
      </c>
      <c r="B4033">
        <f t="shared" si="694"/>
        <v>168</v>
      </c>
      <c r="C4033">
        <f t="shared" si="693"/>
        <v>0</v>
      </c>
      <c r="D4033" s="3">
        <v>23.847524375205012</v>
      </c>
      <c r="E4033">
        <v>0</v>
      </c>
      <c r="F4033">
        <f t="shared" si="695"/>
        <v>0</v>
      </c>
      <c r="H4033" s="2">
        <f t="shared" si="696"/>
        <v>0</v>
      </c>
      <c r="I4033" s="2">
        <f t="shared" si="697"/>
        <v>7358.1495327103712</v>
      </c>
      <c r="J4033" s="2">
        <f t="shared" si="698"/>
        <v>180.16555102776644</v>
      </c>
      <c r="K4033" s="2">
        <f t="shared" si="700"/>
        <v>0</v>
      </c>
      <c r="L4033" s="2">
        <f t="shared" si="699"/>
        <v>0</v>
      </c>
      <c r="M4033" s="2">
        <f t="shared" si="701"/>
        <v>0</v>
      </c>
      <c r="N4033" s="2">
        <f t="shared" si="702"/>
        <v>7358.1495327103712</v>
      </c>
      <c r="O4033" s="2">
        <f t="shared" si="703"/>
        <v>180.16555102776644</v>
      </c>
      <c r="P4033" s="2"/>
    </row>
    <row r="4034" spans="1:16" x14ac:dyDescent="0.25">
      <c r="A4034">
        <v>4033</v>
      </c>
      <c r="B4034">
        <f t="shared" si="694"/>
        <v>168</v>
      </c>
      <c r="C4034">
        <f t="shared" ref="C4034:C4097" si="704">A4034-B4034*24</f>
        <v>1</v>
      </c>
      <c r="D4034" s="3">
        <v>23.898781984980985</v>
      </c>
      <c r="E4034">
        <v>0</v>
      </c>
      <c r="F4034">
        <f t="shared" si="695"/>
        <v>0</v>
      </c>
      <c r="H4034" s="2">
        <f t="shared" si="696"/>
        <v>0</v>
      </c>
      <c r="I4034" s="2">
        <f t="shared" si="697"/>
        <v>7358.1495327103712</v>
      </c>
      <c r="J4034" s="2">
        <f t="shared" si="698"/>
        <v>180.19666078867513</v>
      </c>
      <c r="K4034" s="2">
        <f t="shared" si="700"/>
        <v>0</v>
      </c>
      <c r="L4034" s="2">
        <f t="shared" si="699"/>
        <v>0</v>
      </c>
      <c r="M4034" s="2">
        <f t="shared" si="701"/>
        <v>0</v>
      </c>
      <c r="N4034" s="2">
        <f t="shared" si="702"/>
        <v>7358.1495327103712</v>
      </c>
      <c r="O4034" s="2">
        <f t="shared" si="703"/>
        <v>180.19666078867513</v>
      </c>
      <c r="P4034" s="2"/>
    </row>
    <row r="4035" spans="1:16" x14ac:dyDescent="0.25">
      <c r="A4035">
        <v>4034</v>
      </c>
      <c r="B4035">
        <f t="shared" ref="B4035:B4098" si="705">INT(A4035/24)</f>
        <v>168</v>
      </c>
      <c r="C4035">
        <f t="shared" si="704"/>
        <v>2</v>
      </c>
      <c r="D4035" s="3">
        <v>23.966160939765984</v>
      </c>
      <c r="E4035">
        <v>0</v>
      </c>
      <c r="F4035">
        <f t="shared" ref="F4035:F4098" si="706">IF(C4035=$V$6,$V$5,0)</f>
        <v>0</v>
      </c>
      <c r="H4035" s="2">
        <f t="shared" ref="H4035:H4098" si="707">IF(E4035&gt;$V$8,$V$8,E4035)</f>
        <v>0</v>
      </c>
      <c r="I4035" s="2">
        <f t="shared" si="697"/>
        <v>7358.1495327103712</v>
      </c>
      <c r="J4035" s="2">
        <f t="shared" si="698"/>
        <v>180.23755507115928</v>
      </c>
      <c r="K4035" s="2">
        <f t="shared" si="700"/>
        <v>0</v>
      </c>
      <c r="L4035" s="2">
        <f t="shared" si="699"/>
        <v>0</v>
      </c>
      <c r="M4035" s="2">
        <f t="shared" si="701"/>
        <v>0</v>
      </c>
      <c r="N4035" s="2">
        <f t="shared" si="702"/>
        <v>7358.1495327103712</v>
      </c>
      <c r="O4035" s="2">
        <f t="shared" si="703"/>
        <v>180.23755507115928</v>
      </c>
      <c r="P4035" s="2"/>
    </row>
    <row r="4036" spans="1:16" x14ac:dyDescent="0.25">
      <c r="A4036">
        <v>4035</v>
      </c>
      <c r="B4036">
        <f t="shared" si="705"/>
        <v>168</v>
      </c>
      <c r="C4036">
        <f t="shared" si="704"/>
        <v>3</v>
      </c>
      <c r="D4036" s="3">
        <v>24.006257618381028</v>
      </c>
      <c r="E4036">
        <v>0</v>
      </c>
      <c r="F4036">
        <f t="shared" si="706"/>
        <v>0</v>
      </c>
      <c r="H4036" s="2">
        <f t="shared" si="707"/>
        <v>0</v>
      </c>
      <c r="I4036" s="2">
        <f t="shared" ref="I4036:I4099" si="708">N4035+H4036*1000/$V$10-F4036</f>
        <v>7358.1495327103712</v>
      </c>
      <c r="J4036" s="2">
        <f t="shared" ref="J4036:J4099" si="709">(I4036/$V$13)*$V$16*(D4036+273)/100000</f>
        <v>180.26189093251526</v>
      </c>
      <c r="K4036" s="2">
        <f t="shared" si="700"/>
        <v>0</v>
      </c>
      <c r="L4036" s="2">
        <f t="shared" ref="L4036:L4099" si="710">K4036*1000/$V$10</f>
        <v>0</v>
      </c>
      <c r="M4036" s="2">
        <f t="shared" si="701"/>
        <v>0</v>
      </c>
      <c r="N4036" s="2">
        <f t="shared" si="702"/>
        <v>7358.1495327103712</v>
      </c>
      <c r="O4036" s="2">
        <f t="shared" si="703"/>
        <v>180.26189093251526</v>
      </c>
      <c r="P4036" s="2"/>
    </row>
    <row r="4037" spans="1:16" x14ac:dyDescent="0.25">
      <c r="A4037">
        <v>4036</v>
      </c>
      <c r="B4037">
        <f t="shared" si="705"/>
        <v>168</v>
      </c>
      <c r="C4037">
        <f t="shared" si="704"/>
        <v>4</v>
      </c>
      <c r="D4037" s="3">
        <v>24.089757918176019</v>
      </c>
      <c r="E4037">
        <v>0</v>
      </c>
      <c r="F4037">
        <f t="shared" si="706"/>
        <v>0</v>
      </c>
      <c r="H4037" s="2">
        <f t="shared" si="707"/>
        <v>0</v>
      </c>
      <c r="I4037" s="2">
        <f t="shared" si="708"/>
        <v>7358.1495327103712</v>
      </c>
      <c r="J4037" s="2">
        <f t="shared" si="709"/>
        <v>180.3125697365754</v>
      </c>
      <c r="K4037" s="2">
        <f t="shared" si="700"/>
        <v>0</v>
      </c>
      <c r="L4037" s="2">
        <f t="shared" si="710"/>
        <v>0</v>
      </c>
      <c r="M4037" s="2">
        <f t="shared" si="701"/>
        <v>0</v>
      </c>
      <c r="N4037" s="2">
        <f t="shared" si="702"/>
        <v>7358.1495327103712</v>
      </c>
      <c r="O4037" s="2">
        <f t="shared" si="703"/>
        <v>180.3125697365754</v>
      </c>
      <c r="P4037" s="2"/>
    </row>
    <row r="4038" spans="1:16" x14ac:dyDescent="0.25">
      <c r="A4038">
        <v>4037</v>
      </c>
      <c r="B4038">
        <f t="shared" si="705"/>
        <v>168</v>
      </c>
      <c r="C4038">
        <f t="shared" si="704"/>
        <v>5</v>
      </c>
      <c r="D4038" s="3">
        <v>24.234850023266006</v>
      </c>
      <c r="E4038">
        <v>0</v>
      </c>
      <c r="F4038">
        <f t="shared" si="706"/>
        <v>0</v>
      </c>
      <c r="H4038" s="2">
        <f t="shared" si="707"/>
        <v>0</v>
      </c>
      <c r="I4038" s="2">
        <f t="shared" si="708"/>
        <v>7358.1495327103712</v>
      </c>
      <c r="J4038" s="2">
        <f t="shared" si="709"/>
        <v>180.40063043075952</v>
      </c>
      <c r="K4038" s="2">
        <f t="shared" si="700"/>
        <v>0</v>
      </c>
      <c r="L4038" s="2">
        <f t="shared" si="710"/>
        <v>0</v>
      </c>
      <c r="M4038" s="2">
        <f t="shared" si="701"/>
        <v>0</v>
      </c>
      <c r="N4038" s="2">
        <f t="shared" si="702"/>
        <v>7358.1495327103712</v>
      </c>
      <c r="O4038" s="2">
        <f t="shared" si="703"/>
        <v>180.40063043075952</v>
      </c>
      <c r="P4038" s="2"/>
    </row>
    <row r="4039" spans="1:16" x14ac:dyDescent="0.25">
      <c r="A4039">
        <v>4038</v>
      </c>
      <c r="B4039">
        <f t="shared" si="705"/>
        <v>168</v>
      </c>
      <c r="C4039">
        <f t="shared" si="704"/>
        <v>6</v>
      </c>
      <c r="D4039" s="3">
        <v>24.429132899027024</v>
      </c>
      <c r="E4039">
        <v>0</v>
      </c>
      <c r="F4039">
        <f t="shared" si="706"/>
        <v>0</v>
      </c>
      <c r="H4039" s="2">
        <f t="shared" si="707"/>
        <v>0</v>
      </c>
      <c r="I4039" s="2">
        <f t="shared" si="708"/>
        <v>7358.1495327103712</v>
      </c>
      <c r="J4039" s="2">
        <f t="shared" si="709"/>
        <v>180.51854646000859</v>
      </c>
      <c r="K4039" s="2">
        <f t="shared" si="700"/>
        <v>0</v>
      </c>
      <c r="L4039" s="2">
        <f t="shared" si="710"/>
        <v>0</v>
      </c>
      <c r="M4039" s="2">
        <f t="shared" si="701"/>
        <v>0</v>
      </c>
      <c r="N4039" s="2">
        <f t="shared" si="702"/>
        <v>7358.1495327103712</v>
      </c>
      <c r="O4039" s="2">
        <f t="shared" si="703"/>
        <v>180.51854646000859</v>
      </c>
      <c r="P4039" s="2"/>
    </row>
    <row r="4040" spans="1:16" x14ac:dyDescent="0.25">
      <c r="A4040">
        <v>4039</v>
      </c>
      <c r="B4040">
        <f t="shared" si="705"/>
        <v>168</v>
      </c>
      <c r="C4040">
        <f t="shared" si="704"/>
        <v>7</v>
      </c>
      <c r="D4040" s="3">
        <v>24.497338589453989</v>
      </c>
      <c r="E4040">
        <v>0</v>
      </c>
      <c r="F4040">
        <f t="shared" si="706"/>
        <v>330</v>
      </c>
      <c r="H4040" s="2">
        <f t="shared" si="707"/>
        <v>0</v>
      </c>
      <c r="I4040" s="2">
        <f t="shared" si="708"/>
        <v>7028.1495327103712</v>
      </c>
      <c r="J4040" s="2">
        <f t="shared" si="709"/>
        <v>172.46214825568006</v>
      </c>
      <c r="K4040" s="2">
        <f t="shared" si="700"/>
        <v>0</v>
      </c>
      <c r="L4040" s="2">
        <f t="shared" si="710"/>
        <v>0</v>
      </c>
      <c r="M4040" s="2">
        <f t="shared" si="701"/>
        <v>330</v>
      </c>
      <c r="N4040" s="2">
        <f t="shared" si="702"/>
        <v>7028.1495327103712</v>
      </c>
      <c r="O4040" s="2">
        <f t="shared" si="703"/>
        <v>172.46214825568006</v>
      </c>
      <c r="P4040" s="2"/>
    </row>
    <row r="4041" spans="1:16" x14ac:dyDescent="0.25">
      <c r="A4041">
        <v>4040</v>
      </c>
      <c r="B4041">
        <f t="shared" si="705"/>
        <v>168</v>
      </c>
      <c r="C4041">
        <f t="shared" si="704"/>
        <v>8</v>
      </c>
      <c r="D4041" s="3">
        <v>24.349352909618972</v>
      </c>
      <c r="E4041">
        <v>0</v>
      </c>
      <c r="F4041">
        <f t="shared" si="706"/>
        <v>0</v>
      </c>
      <c r="H4041" s="2">
        <f t="shared" si="707"/>
        <v>0</v>
      </c>
      <c r="I4041" s="2">
        <f t="shared" si="708"/>
        <v>7028.1495327103712</v>
      </c>
      <c r="J4041" s="2">
        <f t="shared" si="709"/>
        <v>172.37635949408497</v>
      </c>
      <c r="K4041" s="2">
        <f t="shared" si="700"/>
        <v>0</v>
      </c>
      <c r="L4041" s="2">
        <f t="shared" si="710"/>
        <v>0</v>
      </c>
      <c r="M4041" s="2">
        <f t="shared" si="701"/>
        <v>0</v>
      </c>
      <c r="N4041" s="2">
        <f t="shared" si="702"/>
        <v>7028.1495327103712</v>
      </c>
      <c r="O4041" s="2">
        <f t="shared" si="703"/>
        <v>172.37635949408497</v>
      </c>
      <c r="P4041" s="2"/>
    </row>
    <row r="4042" spans="1:16" x14ac:dyDescent="0.25">
      <c r="A4042">
        <v>4041</v>
      </c>
      <c r="B4042">
        <f t="shared" si="705"/>
        <v>168</v>
      </c>
      <c r="C4042">
        <f t="shared" si="704"/>
        <v>9</v>
      </c>
      <c r="D4042" s="3">
        <v>24.144735838338022</v>
      </c>
      <c r="E4042">
        <v>0.66800000000000004</v>
      </c>
      <c r="F4042">
        <f t="shared" si="706"/>
        <v>0</v>
      </c>
      <c r="H4042" s="2">
        <f t="shared" si="707"/>
        <v>0.66800000000000004</v>
      </c>
      <c r="I4042" s="2">
        <f t="shared" si="708"/>
        <v>7040.6355140187825</v>
      </c>
      <c r="J4042" s="2">
        <f t="shared" si="709"/>
        <v>172.56376844115925</v>
      </c>
      <c r="K4042" s="2">
        <f t="shared" si="700"/>
        <v>0.66800000000000004</v>
      </c>
      <c r="L4042" s="2">
        <f t="shared" si="710"/>
        <v>12.485981308411215</v>
      </c>
      <c r="M4042" s="2">
        <f t="shared" si="701"/>
        <v>0</v>
      </c>
      <c r="N4042" s="2">
        <f t="shared" si="702"/>
        <v>7040.6355140187825</v>
      </c>
      <c r="O4042" s="2">
        <f t="shared" si="703"/>
        <v>172.56376844115925</v>
      </c>
      <c r="P4042" s="2"/>
    </row>
    <row r="4043" spans="1:16" x14ac:dyDescent="0.25">
      <c r="A4043">
        <v>4042</v>
      </c>
      <c r="B4043">
        <f t="shared" si="705"/>
        <v>168</v>
      </c>
      <c r="C4043">
        <f t="shared" si="704"/>
        <v>10</v>
      </c>
      <c r="D4043" s="3">
        <v>24.021138859927987</v>
      </c>
      <c r="E4043">
        <v>0</v>
      </c>
      <c r="F4043">
        <f t="shared" si="706"/>
        <v>0</v>
      </c>
      <c r="H4043" s="2">
        <f t="shared" si="707"/>
        <v>0</v>
      </c>
      <c r="I4043" s="2">
        <f t="shared" si="708"/>
        <v>7040.6355140187825</v>
      </c>
      <c r="J4043" s="2">
        <f t="shared" si="709"/>
        <v>172.49199075914112</v>
      </c>
      <c r="K4043" s="2">
        <f t="shared" si="700"/>
        <v>0</v>
      </c>
      <c r="L4043" s="2">
        <f t="shared" si="710"/>
        <v>0</v>
      </c>
      <c r="M4043" s="2">
        <f t="shared" si="701"/>
        <v>0</v>
      </c>
      <c r="N4043" s="2">
        <f t="shared" si="702"/>
        <v>7040.6355140187825</v>
      </c>
      <c r="O4043" s="2">
        <f t="shared" si="703"/>
        <v>172.49199075914112</v>
      </c>
      <c r="P4043" s="2"/>
    </row>
    <row r="4044" spans="1:16" x14ac:dyDescent="0.25">
      <c r="A4044">
        <v>4043</v>
      </c>
      <c r="B4044">
        <f t="shared" si="705"/>
        <v>168</v>
      </c>
      <c r="C4044">
        <f t="shared" si="704"/>
        <v>11</v>
      </c>
      <c r="D4044" s="3">
        <v>23.95582674424702</v>
      </c>
      <c r="E4044">
        <v>2.4E-2</v>
      </c>
      <c r="F4044">
        <f t="shared" si="706"/>
        <v>0</v>
      </c>
      <c r="H4044" s="2">
        <f t="shared" si="707"/>
        <v>2.4E-2</v>
      </c>
      <c r="I4044" s="2">
        <f t="shared" si="708"/>
        <v>7041.0841121496233</v>
      </c>
      <c r="J4044" s="2">
        <f t="shared" si="709"/>
        <v>172.46504942492265</v>
      </c>
      <c r="K4044" s="2">
        <f t="shared" si="700"/>
        <v>2.4E-2</v>
      </c>
      <c r="L4044" s="2">
        <f t="shared" si="710"/>
        <v>0.44859813084112149</v>
      </c>
      <c r="M4044" s="2">
        <f t="shared" si="701"/>
        <v>0</v>
      </c>
      <c r="N4044" s="2">
        <f t="shared" si="702"/>
        <v>7041.0841121496233</v>
      </c>
      <c r="O4044" s="2">
        <f t="shared" si="703"/>
        <v>172.46504942492265</v>
      </c>
      <c r="P4044" s="2"/>
    </row>
    <row r="4045" spans="1:16" x14ac:dyDescent="0.25">
      <c r="A4045">
        <v>4044</v>
      </c>
      <c r="B4045">
        <f t="shared" si="705"/>
        <v>168</v>
      </c>
      <c r="C4045">
        <f t="shared" si="704"/>
        <v>12</v>
      </c>
      <c r="D4045" s="3">
        <v>23.873566547913981</v>
      </c>
      <c r="E4045">
        <v>0</v>
      </c>
      <c r="F4045">
        <f t="shared" si="706"/>
        <v>0</v>
      </c>
      <c r="H4045" s="2">
        <f t="shared" si="707"/>
        <v>0</v>
      </c>
      <c r="I4045" s="2">
        <f t="shared" si="708"/>
        <v>7041.0841121496233</v>
      </c>
      <c r="J4045" s="2">
        <f t="shared" si="709"/>
        <v>172.41727461281735</v>
      </c>
      <c r="K4045" s="2">
        <f t="shared" si="700"/>
        <v>0</v>
      </c>
      <c r="L4045" s="2">
        <f t="shared" si="710"/>
        <v>0</v>
      </c>
      <c r="M4045" s="2">
        <f t="shared" si="701"/>
        <v>0</v>
      </c>
      <c r="N4045" s="2">
        <f t="shared" si="702"/>
        <v>7041.0841121496233</v>
      </c>
      <c r="O4045" s="2">
        <f t="shared" si="703"/>
        <v>172.41727461281735</v>
      </c>
      <c r="P4045" s="2"/>
    </row>
    <row r="4046" spans="1:16" x14ac:dyDescent="0.25">
      <c r="A4046">
        <v>4045</v>
      </c>
      <c r="B4046">
        <f t="shared" si="705"/>
        <v>168</v>
      </c>
      <c r="C4046">
        <f t="shared" si="704"/>
        <v>13</v>
      </c>
      <c r="D4046" s="3">
        <v>23.919037008198018</v>
      </c>
      <c r="E4046">
        <v>0</v>
      </c>
      <c r="F4046">
        <f t="shared" si="706"/>
        <v>0</v>
      </c>
      <c r="H4046" s="2">
        <f t="shared" si="707"/>
        <v>0</v>
      </c>
      <c r="I4046" s="2">
        <f t="shared" si="708"/>
        <v>7041.0841121496233</v>
      </c>
      <c r="J4046" s="2">
        <f t="shared" si="709"/>
        <v>172.44368280041292</v>
      </c>
      <c r="K4046" s="2">
        <f t="shared" si="700"/>
        <v>0</v>
      </c>
      <c r="L4046" s="2">
        <f t="shared" si="710"/>
        <v>0</v>
      </c>
      <c r="M4046" s="2">
        <f t="shared" si="701"/>
        <v>0</v>
      </c>
      <c r="N4046" s="2">
        <f t="shared" si="702"/>
        <v>7041.0841121496233</v>
      </c>
      <c r="O4046" s="2">
        <f t="shared" si="703"/>
        <v>172.44368280041292</v>
      </c>
      <c r="P4046" s="2"/>
    </row>
    <row r="4047" spans="1:16" x14ac:dyDescent="0.25">
      <c r="A4047">
        <v>4046</v>
      </c>
      <c r="B4047">
        <f t="shared" si="705"/>
        <v>168</v>
      </c>
      <c r="C4047">
        <f t="shared" si="704"/>
        <v>14</v>
      </c>
      <c r="D4047" s="3">
        <v>24.000883836711012</v>
      </c>
      <c r="E4047">
        <v>0</v>
      </c>
      <c r="F4047">
        <f t="shared" si="706"/>
        <v>0</v>
      </c>
      <c r="H4047" s="2">
        <f t="shared" si="707"/>
        <v>0</v>
      </c>
      <c r="I4047" s="2">
        <f t="shared" si="708"/>
        <v>7041.0841121496233</v>
      </c>
      <c r="J4047" s="2">
        <f t="shared" si="709"/>
        <v>172.49121753808595</v>
      </c>
      <c r="K4047" s="2">
        <f t="shared" si="700"/>
        <v>0</v>
      </c>
      <c r="L4047" s="2">
        <f t="shared" si="710"/>
        <v>0</v>
      </c>
      <c r="M4047" s="2">
        <f t="shared" si="701"/>
        <v>0</v>
      </c>
      <c r="N4047" s="2">
        <f t="shared" si="702"/>
        <v>7041.0841121496233</v>
      </c>
      <c r="O4047" s="2">
        <f t="shared" si="703"/>
        <v>172.49121753808595</v>
      </c>
      <c r="P4047" s="2"/>
    </row>
    <row r="4048" spans="1:16" x14ac:dyDescent="0.25">
      <c r="A4048">
        <v>4047</v>
      </c>
      <c r="B4048">
        <f t="shared" si="705"/>
        <v>168</v>
      </c>
      <c r="C4048">
        <f t="shared" si="704"/>
        <v>15</v>
      </c>
      <c r="D4048" s="3">
        <v>24.118693665630019</v>
      </c>
      <c r="E4048">
        <v>0</v>
      </c>
      <c r="F4048">
        <f t="shared" si="706"/>
        <v>0</v>
      </c>
      <c r="H4048" s="2">
        <f t="shared" si="707"/>
        <v>0</v>
      </c>
      <c r="I4048" s="2">
        <f t="shared" si="708"/>
        <v>7041.0841121496233</v>
      </c>
      <c r="J4048" s="2">
        <f t="shared" si="709"/>
        <v>172.5596387514025</v>
      </c>
      <c r="K4048" s="2">
        <f t="shared" si="700"/>
        <v>0</v>
      </c>
      <c r="L4048" s="2">
        <f t="shared" si="710"/>
        <v>0</v>
      </c>
      <c r="M4048" s="2">
        <f t="shared" si="701"/>
        <v>0</v>
      </c>
      <c r="N4048" s="2">
        <f t="shared" si="702"/>
        <v>7041.0841121496233</v>
      </c>
      <c r="O4048" s="2">
        <f t="shared" si="703"/>
        <v>172.5596387514025</v>
      </c>
      <c r="P4048" s="2"/>
    </row>
    <row r="4049" spans="1:16" x14ac:dyDescent="0.25">
      <c r="A4049">
        <v>4048</v>
      </c>
      <c r="B4049">
        <f t="shared" si="705"/>
        <v>168</v>
      </c>
      <c r="C4049">
        <f t="shared" si="704"/>
        <v>16</v>
      </c>
      <c r="D4049" s="3">
        <v>24.233196551982985</v>
      </c>
      <c r="E4049">
        <v>0</v>
      </c>
      <c r="F4049">
        <f t="shared" si="706"/>
        <v>0</v>
      </c>
      <c r="H4049" s="2">
        <f t="shared" si="707"/>
        <v>0</v>
      </c>
      <c r="I4049" s="2">
        <f t="shared" si="708"/>
        <v>7041.0841121496233</v>
      </c>
      <c r="J4049" s="2">
        <f t="shared" si="709"/>
        <v>172.62613936925757</v>
      </c>
      <c r="K4049" s="2">
        <f t="shared" si="700"/>
        <v>0</v>
      </c>
      <c r="L4049" s="2">
        <f t="shared" si="710"/>
        <v>0</v>
      </c>
      <c r="M4049" s="2">
        <f t="shared" si="701"/>
        <v>0</v>
      </c>
      <c r="N4049" s="2">
        <f t="shared" si="702"/>
        <v>7041.0841121496233</v>
      </c>
      <c r="O4049" s="2">
        <f t="shared" si="703"/>
        <v>172.62613936925757</v>
      </c>
      <c r="P4049" s="2"/>
    </row>
    <row r="4050" spans="1:16" x14ac:dyDescent="0.25">
      <c r="A4050">
        <v>4049</v>
      </c>
      <c r="B4050">
        <f t="shared" si="705"/>
        <v>168</v>
      </c>
      <c r="C4050">
        <f t="shared" si="704"/>
        <v>17</v>
      </c>
      <c r="D4050" s="3">
        <v>24.315870116136011</v>
      </c>
      <c r="E4050">
        <v>0</v>
      </c>
      <c r="F4050">
        <f t="shared" si="706"/>
        <v>0</v>
      </c>
      <c r="H4050" s="2">
        <f t="shared" si="707"/>
        <v>0</v>
      </c>
      <c r="I4050" s="2">
        <f t="shared" si="708"/>
        <v>7041.0841121496233</v>
      </c>
      <c r="J4050" s="2">
        <f t="shared" si="709"/>
        <v>172.67415425579514</v>
      </c>
      <c r="K4050" s="2">
        <f t="shared" si="700"/>
        <v>0</v>
      </c>
      <c r="L4050" s="2">
        <f t="shared" si="710"/>
        <v>0</v>
      </c>
      <c r="M4050" s="2">
        <f t="shared" si="701"/>
        <v>0</v>
      </c>
      <c r="N4050" s="2">
        <f t="shared" si="702"/>
        <v>7041.0841121496233</v>
      </c>
      <c r="O4050" s="2">
        <f t="shared" si="703"/>
        <v>172.67415425579514</v>
      </c>
      <c r="P4050" s="2"/>
    </row>
    <row r="4051" spans="1:16" x14ac:dyDescent="0.25">
      <c r="A4051">
        <v>4050</v>
      </c>
      <c r="B4051">
        <f t="shared" si="705"/>
        <v>168</v>
      </c>
      <c r="C4051">
        <f t="shared" si="704"/>
        <v>18</v>
      </c>
      <c r="D4051" s="3">
        <v>24.432439841593009</v>
      </c>
      <c r="E4051">
        <v>0</v>
      </c>
      <c r="F4051">
        <f t="shared" si="706"/>
        <v>0</v>
      </c>
      <c r="H4051" s="2">
        <f t="shared" si="707"/>
        <v>0</v>
      </c>
      <c r="I4051" s="2">
        <f t="shared" si="708"/>
        <v>7041.0841121496233</v>
      </c>
      <c r="J4051" s="2">
        <f t="shared" si="709"/>
        <v>172.74185524581375</v>
      </c>
      <c r="K4051" s="2">
        <f t="shared" si="700"/>
        <v>0</v>
      </c>
      <c r="L4051" s="2">
        <f t="shared" si="710"/>
        <v>0</v>
      </c>
      <c r="M4051" s="2">
        <f t="shared" si="701"/>
        <v>0</v>
      </c>
      <c r="N4051" s="2">
        <f t="shared" si="702"/>
        <v>7041.0841121496233</v>
      </c>
      <c r="O4051" s="2">
        <f t="shared" si="703"/>
        <v>172.74185524581375</v>
      </c>
      <c r="P4051" s="2"/>
    </row>
    <row r="4052" spans="1:16" x14ac:dyDescent="0.25">
      <c r="A4052">
        <v>4051</v>
      </c>
      <c r="B4052">
        <f t="shared" si="705"/>
        <v>168</v>
      </c>
      <c r="C4052">
        <f t="shared" si="704"/>
        <v>19</v>
      </c>
      <c r="D4052" s="3">
        <v>24.456828543019014</v>
      </c>
      <c r="E4052">
        <v>0</v>
      </c>
      <c r="F4052">
        <f t="shared" si="706"/>
        <v>0</v>
      </c>
      <c r="H4052" s="2">
        <f t="shared" si="707"/>
        <v>0</v>
      </c>
      <c r="I4052" s="2">
        <f t="shared" si="708"/>
        <v>7041.0841121496233</v>
      </c>
      <c r="J4052" s="2">
        <f t="shared" si="709"/>
        <v>172.75601963734283</v>
      </c>
      <c r="K4052" s="2">
        <f t="shared" si="700"/>
        <v>0</v>
      </c>
      <c r="L4052" s="2">
        <f t="shared" si="710"/>
        <v>0</v>
      </c>
      <c r="M4052" s="2">
        <f t="shared" si="701"/>
        <v>0</v>
      </c>
      <c r="N4052" s="2">
        <f t="shared" si="702"/>
        <v>7041.0841121496233</v>
      </c>
      <c r="O4052" s="2">
        <f t="shared" si="703"/>
        <v>172.75601963734283</v>
      </c>
      <c r="P4052" s="2"/>
    </row>
    <row r="4053" spans="1:16" x14ac:dyDescent="0.25">
      <c r="A4053">
        <v>4052</v>
      </c>
      <c r="B4053">
        <f t="shared" si="705"/>
        <v>168</v>
      </c>
      <c r="C4053">
        <f t="shared" si="704"/>
        <v>20</v>
      </c>
      <c r="D4053" s="3">
        <v>24.327031047296998</v>
      </c>
      <c r="E4053">
        <v>0.79200000000000004</v>
      </c>
      <c r="F4053">
        <f t="shared" si="706"/>
        <v>0</v>
      </c>
      <c r="H4053" s="2">
        <f t="shared" si="707"/>
        <v>0.79200000000000004</v>
      </c>
      <c r="I4053" s="2">
        <f t="shared" si="708"/>
        <v>7055.8878504673803</v>
      </c>
      <c r="J4053" s="2">
        <f t="shared" si="709"/>
        <v>173.04369384455254</v>
      </c>
      <c r="K4053" s="2">
        <f t="shared" si="700"/>
        <v>0.79200000000000004</v>
      </c>
      <c r="L4053" s="2">
        <f t="shared" si="710"/>
        <v>14.803738317757009</v>
      </c>
      <c r="M4053" s="2">
        <f t="shared" si="701"/>
        <v>0</v>
      </c>
      <c r="N4053" s="2">
        <f t="shared" si="702"/>
        <v>7055.8878504673803</v>
      </c>
      <c r="O4053" s="2">
        <f t="shared" si="703"/>
        <v>173.04369384455254</v>
      </c>
      <c r="P4053" s="2"/>
    </row>
    <row r="4054" spans="1:16" x14ac:dyDescent="0.25">
      <c r="A4054">
        <v>4053</v>
      </c>
      <c r="B4054">
        <f t="shared" si="705"/>
        <v>168</v>
      </c>
      <c r="C4054">
        <f t="shared" si="704"/>
        <v>21</v>
      </c>
      <c r="D4054" s="3">
        <v>24.087277711250977</v>
      </c>
      <c r="E4054">
        <v>0.79</v>
      </c>
      <c r="F4054">
        <f t="shared" si="706"/>
        <v>0</v>
      </c>
      <c r="H4054" s="2">
        <f t="shared" si="707"/>
        <v>0.79</v>
      </c>
      <c r="I4054" s="2">
        <f t="shared" si="708"/>
        <v>7070.6542056075668</v>
      </c>
      <c r="J4054" s="2">
        <f t="shared" si="709"/>
        <v>173.26600666792538</v>
      </c>
      <c r="K4054" s="2">
        <f t="shared" si="700"/>
        <v>0.79</v>
      </c>
      <c r="L4054" s="2">
        <f t="shared" si="710"/>
        <v>14.766355140186915</v>
      </c>
      <c r="M4054" s="2">
        <f t="shared" si="701"/>
        <v>0</v>
      </c>
      <c r="N4054" s="2">
        <f t="shared" si="702"/>
        <v>7070.6542056075668</v>
      </c>
      <c r="O4054" s="2">
        <f t="shared" si="703"/>
        <v>173.26600666792538</v>
      </c>
      <c r="P4054" s="2"/>
    </row>
    <row r="4055" spans="1:16" x14ac:dyDescent="0.25">
      <c r="A4055">
        <v>4054</v>
      </c>
      <c r="B4055">
        <f t="shared" si="705"/>
        <v>168</v>
      </c>
      <c r="C4055">
        <f t="shared" si="704"/>
        <v>22</v>
      </c>
      <c r="D4055" s="3">
        <v>23.851244685592007</v>
      </c>
      <c r="E4055">
        <v>0.70099999999999996</v>
      </c>
      <c r="F4055">
        <f t="shared" si="706"/>
        <v>0</v>
      </c>
      <c r="H4055" s="2">
        <f t="shared" si="707"/>
        <v>0.70099999999999996</v>
      </c>
      <c r="I4055" s="2">
        <f t="shared" si="708"/>
        <v>7083.7570093458844</v>
      </c>
      <c r="J4055" s="2">
        <f t="shared" si="709"/>
        <v>173.44917688179112</v>
      </c>
      <c r="K4055" s="2">
        <f t="shared" si="700"/>
        <v>0.70099999999999996</v>
      </c>
      <c r="L4055" s="2">
        <f t="shared" si="710"/>
        <v>13.102803738317757</v>
      </c>
      <c r="M4055" s="2">
        <f t="shared" si="701"/>
        <v>0</v>
      </c>
      <c r="N4055" s="2">
        <f t="shared" si="702"/>
        <v>7083.7570093458844</v>
      </c>
      <c r="O4055" s="2">
        <f t="shared" si="703"/>
        <v>173.44917688179112</v>
      </c>
      <c r="P4055" s="2"/>
    </row>
    <row r="4056" spans="1:16" x14ac:dyDescent="0.25">
      <c r="A4056">
        <v>4055</v>
      </c>
      <c r="B4056">
        <f t="shared" si="705"/>
        <v>168</v>
      </c>
      <c r="C4056">
        <f t="shared" si="704"/>
        <v>23</v>
      </c>
      <c r="D4056" s="3">
        <v>23.604464096593006</v>
      </c>
      <c r="E4056">
        <v>0.745</v>
      </c>
      <c r="F4056">
        <f t="shared" si="706"/>
        <v>0</v>
      </c>
      <c r="H4056" s="2">
        <f t="shared" si="707"/>
        <v>0.745</v>
      </c>
      <c r="I4056" s="2">
        <f t="shared" si="708"/>
        <v>7097.6822429907443</v>
      </c>
      <c r="J4056" s="2">
        <f t="shared" si="709"/>
        <v>173.64566636803121</v>
      </c>
      <c r="K4056" s="2">
        <f t="shared" si="700"/>
        <v>0.745</v>
      </c>
      <c r="L4056" s="2">
        <f t="shared" si="710"/>
        <v>13.925233644859814</v>
      </c>
      <c r="M4056" s="2">
        <f t="shared" si="701"/>
        <v>0</v>
      </c>
      <c r="N4056" s="2">
        <f t="shared" si="702"/>
        <v>7097.6822429907443</v>
      </c>
      <c r="O4056" s="2">
        <f t="shared" si="703"/>
        <v>173.64566636803121</v>
      </c>
      <c r="P4056" s="2"/>
    </row>
    <row r="4057" spans="1:16" x14ac:dyDescent="0.25">
      <c r="A4057">
        <v>4056</v>
      </c>
      <c r="B4057">
        <f t="shared" si="705"/>
        <v>169</v>
      </c>
      <c r="C4057">
        <f t="shared" si="704"/>
        <v>0</v>
      </c>
      <c r="D4057" s="3">
        <v>23.611491349547009</v>
      </c>
      <c r="E4057">
        <v>0.86899999999999999</v>
      </c>
      <c r="F4057">
        <f t="shared" si="706"/>
        <v>0</v>
      </c>
      <c r="H4057" s="2">
        <f t="shared" si="707"/>
        <v>0.86899999999999999</v>
      </c>
      <c r="I4057" s="2">
        <f t="shared" si="708"/>
        <v>7113.9252336449499</v>
      </c>
      <c r="J4057" s="2">
        <f t="shared" si="709"/>
        <v>174.04717661273335</v>
      </c>
      <c r="K4057" s="2">
        <f t="shared" si="700"/>
        <v>0.86899999999999999</v>
      </c>
      <c r="L4057" s="2">
        <f t="shared" si="710"/>
        <v>16.242990654205606</v>
      </c>
      <c r="M4057" s="2">
        <f t="shared" si="701"/>
        <v>0</v>
      </c>
      <c r="N4057" s="2">
        <f t="shared" si="702"/>
        <v>7113.9252336449499</v>
      </c>
      <c r="O4057" s="2">
        <f t="shared" si="703"/>
        <v>174.04717661273335</v>
      </c>
      <c r="P4057" s="2"/>
    </row>
    <row r="4058" spans="1:16" x14ac:dyDescent="0.25">
      <c r="A4058">
        <v>4057</v>
      </c>
      <c r="B4058">
        <f t="shared" si="705"/>
        <v>169</v>
      </c>
      <c r="C4058">
        <f t="shared" si="704"/>
        <v>1</v>
      </c>
      <c r="D4058" s="3">
        <v>23.642907303925028</v>
      </c>
      <c r="E4058">
        <v>0.97599999999999998</v>
      </c>
      <c r="F4058">
        <f t="shared" si="706"/>
        <v>0</v>
      </c>
      <c r="H4058" s="2">
        <f t="shared" si="707"/>
        <v>0.97599999999999998</v>
      </c>
      <c r="I4058" s="2">
        <f t="shared" si="708"/>
        <v>7132.1682242991556</v>
      </c>
      <c r="J4058" s="2">
        <f t="shared" si="709"/>
        <v>174.51198587465484</v>
      </c>
      <c r="K4058" s="2">
        <f t="shared" si="700"/>
        <v>0.97599999999999998</v>
      </c>
      <c r="L4058" s="2">
        <f t="shared" si="710"/>
        <v>18.242990654205606</v>
      </c>
      <c r="M4058" s="2">
        <f t="shared" si="701"/>
        <v>0</v>
      </c>
      <c r="N4058" s="2">
        <f t="shared" si="702"/>
        <v>7132.1682242991556</v>
      </c>
      <c r="O4058" s="2">
        <f t="shared" si="703"/>
        <v>174.51198587465484</v>
      </c>
      <c r="P4058" s="2"/>
    </row>
    <row r="4059" spans="1:16" x14ac:dyDescent="0.25">
      <c r="A4059">
        <v>4058</v>
      </c>
      <c r="B4059">
        <f t="shared" si="705"/>
        <v>169</v>
      </c>
      <c r="C4059">
        <f t="shared" si="704"/>
        <v>2</v>
      </c>
      <c r="D4059" s="3">
        <v>23.724754132436999</v>
      </c>
      <c r="E4059">
        <v>1.024</v>
      </c>
      <c r="F4059">
        <f t="shared" si="706"/>
        <v>0</v>
      </c>
      <c r="H4059" s="2">
        <f t="shared" si="707"/>
        <v>1.024</v>
      </c>
      <c r="I4059" s="2">
        <f t="shared" si="708"/>
        <v>7151.3084112150436</v>
      </c>
      <c r="J4059" s="2">
        <f t="shared" si="709"/>
        <v>175.02859245486783</v>
      </c>
      <c r="K4059" s="2">
        <f t="shared" si="700"/>
        <v>1.024</v>
      </c>
      <c r="L4059" s="2">
        <f t="shared" si="710"/>
        <v>19.140186915887849</v>
      </c>
      <c r="M4059" s="2">
        <f t="shared" si="701"/>
        <v>0</v>
      </c>
      <c r="N4059" s="2">
        <f t="shared" si="702"/>
        <v>7151.3084112150436</v>
      </c>
      <c r="O4059" s="2">
        <f t="shared" si="703"/>
        <v>175.02859245486783</v>
      </c>
      <c r="P4059" s="2"/>
    </row>
    <row r="4060" spans="1:16" x14ac:dyDescent="0.25">
      <c r="A4060">
        <v>4059</v>
      </c>
      <c r="B4060">
        <f t="shared" si="705"/>
        <v>169</v>
      </c>
      <c r="C4060">
        <f t="shared" si="704"/>
        <v>3</v>
      </c>
      <c r="D4060" s="3">
        <v>23.86612592713999</v>
      </c>
      <c r="E4060">
        <v>1.0449999999999999</v>
      </c>
      <c r="F4060">
        <f t="shared" si="706"/>
        <v>0</v>
      </c>
      <c r="H4060" s="2">
        <f t="shared" si="707"/>
        <v>1.0449999999999999</v>
      </c>
      <c r="I4060" s="2">
        <f t="shared" si="708"/>
        <v>7170.8411214954176</v>
      </c>
      <c r="J4060" s="2">
        <f t="shared" si="709"/>
        <v>175.59027495145918</v>
      </c>
      <c r="K4060" s="2">
        <f t="shared" si="700"/>
        <v>1.0449999999999999</v>
      </c>
      <c r="L4060" s="2">
        <f t="shared" si="710"/>
        <v>19.532710280373831</v>
      </c>
      <c r="M4060" s="2">
        <f t="shared" si="701"/>
        <v>0</v>
      </c>
      <c r="N4060" s="2">
        <f t="shared" si="702"/>
        <v>7170.8411214954176</v>
      </c>
      <c r="O4060" s="2">
        <f t="shared" si="703"/>
        <v>175.59027495145918</v>
      </c>
      <c r="P4060" s="2"/>
    </row>
    <row r="4061" spans="1:16" x14ac:dyDescent="0.25">
      <c r="A4061">
        <v>4060</v>
      </c>
      <c r="B4061">
        <f t="shared" si="705"/>
        <v>169</v>
      </c>
      <c r="C4061">
        <f t="shared" si="704"/>
        <v>4</v>
      </c>
      <c r="D4061" s="3">
        <v>24.047181032637013</v>
      </c>
      <c r="E4061">
        <v>1.0609999999999999</v>
      </c>
      <c r="F4061">
        <f t="shared" si="706"/>
        <v>0</v>
      </c>
      <c r="H4061" s="2">
        <f t="shared" si="707"/>
        <v>1.0609999999999999</v>
      </c>
      <c r="I4061" s="2">
        <f t="shared" si="708"/>
        <v>7190.6728971963521</v>
      </c>
      <c r="J4061" s="2">
        <f t="shared" si="709"/>
        <v>176.18327638597538</v>
      </c>
      <c r="K4061" s="2">
        <f t="shared" si="700"/>
        <v>1.0609999999999999</v>
      </c>
      <c r="L4061" s="2">
        <f t="shared" si="710"/>
        <v>19.831775700934578</v>
      </c>
      <c r="M4061" s="2">
        <f t="shared" si="701"/>
        <v>0</v>
      </c>
      <c r="N4061" s="2">
        <f t="shared" si="702"/>
        <v>7190.6728971963521</v>
      </c>
      <c r="O4061" s="2">
        <f t="shared" si="703"/>
        <v>176.18327638597538</v>
      </c>
      <c r="P4061" s="2"/>
    </row>
    <row r="4062" spans="1:16" x14ac:dyDescent="0.25">
      <c r="A4062">
        <v>4061</v>
      </c>
      <c r="B4062">
        <f t="shared" si="705"/>
        <v>169</v>
      </c>
      <c r="C4062">
        <f t="shared" si="704"/>
        <v>5</v>
      </c>
      <c r="D4062" s="3">
        <v>24.195580080292984</v>
      </c>
      <c r="E4062">
        <v>1.111</v>
      </c>
      <c r="F4062">
        <f t="shared" si="706"/>
        <v>0</v>
      </c>
      <c r="H4062" s="2">
        <f t="shared" si="707"/>
        <v>1.111</v>
      </c>
      <c r="I4062" s="2">
        <f t="shared" si="708"/>
        <v>7211.4392523365386</v>
      </c>
      <c r="J4062" s="2">
        <f t="shared" si="709"/>
        <v>176.78035809853702</v>
      </c>
      <c r="K4062" s="2">
        <f t="shared" si="700"/>
        <v>1.111</v>
      </c>
      <c r="L4062" s="2">
        <f t="shared" si="710"/>
        <v>20.766355140186917</v>
      </c>
      <c r="M4062" s="2">
        <f t="shared" si="701"/>
        <v>0</v>
      </c>
      <c r="N4062" s="2">
        <f t="shared" si="702"/>
        <v>7211.4392523365386</v>
      </c>
      <c r="O4062" s="2">
        <f t="shared" si="703"/>
        <v>176.78035809853702</v>
      </c>
      <c r="P4062" s="2"/>
    </row>
    <row r="4063" spans="1:16" x14ac:dyDescent="0.25">
      <c r="A4063">
        <v>4062</v>
      </c>
      <c r="B4063">
        <f t="shared" si="705"/>
        <v>169</v>
      </c>
      <c r="C4063">
        <f t="shared" si="704"/>
        <v>6</v>
      </c>
      <c r="D4063" s="3">
        <v>24.289001207785986</v>
      </c>
      <c r="E4063">
        <v>1.0049999999999999</v>
      </c>
      <c r="F4063">
        <f t="shared" si="706"/>
        <v>0</v>
      </c>
      <c r="H4063" s="2">
        <f t="shared" si="707"/>
        <v>1.0049999999999999</v>
      </c>
      <c r="I4063" s="2">
        <f t="shared" si="708"/>
        <v>7230.2242990655104</v>
      </c>
      <c r="J4063" s="2">
        <f t="shared" si="709"/>
        <v>177.29656677257358</v>
      </c>
      <c r="K4063" s="2">
        <f t="shared" si="700"/>
        <v>1.0049999999999999</v>
      </c>
      <c r="L4063" s="2">
        <f t="shared" si="710"/>
        <v>18.78504672897196</v>
      </c>
      <c r="M4063" s="2">
        <f t="shared" si="701"/>
        <v>0</v>
      </c>
      <c r="N4063" s="2">
        <f t="shared" si="702"/>
        <v>7230.2242990655104</v>
      </c>
      <c r="O4063" s="2">
        <f t="shared" si="703"/>
        <v>177.29656677257358</v>
      </c>
      <c r="P4063" s="2"/>
    </row>
    <row r="4064" spans="1:16" x14ac:dyDescent="0.25">
      <c r="A4064">
        <v>4063</v>
      </c>
      <c r="B4064">
        <f t="shared" si="705"/>
        <v>169</v>
      </c>
      <c r="C4064">
        <f t="shared" si="704"/>
        <v>7</v>
      </c>
      <c r="D4064" s="3">
        <v>24.273293230597005</v>
      </c>
      <c r="E4064">
        <v>1.101</v>
      </c>
      <c r="F4064">
        <f t="shared" si="706"/>
        <v>330</v>
      </c>
      <c r="H4064" s="2">
        <f t="shared" si="707"/>
        <v>1.101</v>
      </c>
      <c r="I4064" s="2">
        <f t="shared" si="708"/>
        <v>6920.8037383178471</v>
      </c>
      <c r="J4064" s="2">
        <f t="shared" si="709"/>
        <v>169.7001169032153</v>
      </c>
      <c r="K4064" s="2">
        <f t="shared" si="700"/>
        <v>1.101</v>
      </c>
      <c r="L4064" s="2">
        <f t="shared" si="710"/>
        <v>20.579439252336449</v>
      </c>
      <c r="M4064" s="2">
        <f t="shared" si="701"/>
        <v>330</v>
      </c>
      <c r="N4064" s="2">
        <f t="shared" si="702"/>
        <v>6920.8037383178471</v>
      </c>
      <c r="O4064" s="2">
        <f t="shared" si="703"/>
        <v>169.7001169032153</v>
      </c>
      <c r="P4064" s="2"/>
    </row>
    <row r="4065" spans="1:16" x14ac:dyDescent="0.25">
      <c r="A4065">
        <v>4064</v>
      </c>
      <c r="B4065">
        <f t="shared" si="705"/>
        <v>169</v>
      </c>
      <c r="C4065">
        <f t="shared" si="704"/>
        <v>8</v>
      </c>
      <c r="D4065" s="3">
        <v>24.186899356056983</v>
      </c>
      <c r="E4065">
        <v>1.169</v>
      </c>
      <c r="F4065">
        <f t="shared" si="706"/>
        <v>0</v>
      </c>
      <c r="H4065" s="2">
        <f t="shared" si="707"/>
        <v>1.169</v>
      </c>
      <c r="I4065" s="2">
        <f t="shared" si="708"/>
        <v>6942.6542056075668</v>
      </c>
      <c r="J4065" s="2">
        <f t="shared" si="709"/>
        <v>170.18642257090201</v>
      </c>
      <c r="K4065" s="2">
        <f t="shared" si="700"/>
        <v>1.169</v>
      </c>
      <c r="L4065" s="2">
        <f t="shared" si="710"/>
        <v>21.850467289719628</v>
      </c>
      <c r="M4065" s="2">
        <f t="shared" si="701"/>
        <v>0</v>
      </c>
      <c r="N4065" s="2">
        <f t="shared" si="702"/>
        <v>6942.6542056075668</v>
      </c>
      <c r="O4065" s="2">
        <f t="shared" si="703"/>
        <v>170.18642257090201</v>
      </c>
      <c r="P4065" s="2"/>
    </row>
    <row r="4066" spans="1:16" x14ac:dyDescent="0.25">
      <c r="A4066">
        <v>4065</v>
      </c>
      <c r="B4066">
        <f t="shared" si="705"/>
        <v>169</v>
      </c>
      <c r="C4066">
        <f t="shared" si="704"/>
        <v>9</v>
      </c>
      <c r="D4066" s="3">
        <v>24.109599573573007</v>
      </c>
      <c r="E4066">
        <v>1.1950000000000001</v>
      </c>
      <c r="F4066">
        <f t="shared" si="706"/>
        <v>0</v>
      </c>
      <c r="H4066" s="2">
        <f t="shared" si="707"/>
        <v>1.1950000000000001</v>
      </c>
      <c r="I4066" s="2">
        <f t="shared" si="708"/>
        <v>6964.9906542056979</v>
      </c>
      <c r="J4066" s="2">
        <f t="shared" si="709"/>
        <v>170.68955085579159</v>
      </c>
      <c r="K4066" s="2">
        <f t="shared" si="700"/>
        <v>1.1950000000000001</v>
      </c>
      <c r="L4066" s="2">
        <f t="shared" si="710"/>
        <v>22.33644859813084</v>
      </c>
      <c r="M4066" s="2">
        <f t="shared" si="701"/>
        <v>0</v>
      </c>
      <c r="N4066" s="2">
        <f t="shared" si="702"/>
        <v>6964.9906542056979</v>
      </c>
      <c r="O4066" s="2">
        <f t="shared" si="703"/>
        <v>170.68955085579159</v>
      </c>
      <c r="P4066" s="2"/>
    </row>
    <row r="4067" spans="1:16" x14ac:dyDescent="0.25">
      <c r="A4067">
        <v>4066</v>
      </c>
      <c r="B4067">
        <f t="shared" si="705"/>
        <v>169</v>
      </c>
      <c r="C4067">
        <f t="shared" si="704"/>
        <v>10</v>
      </c>
      <c r="D4067" s="3">
        <v>24.087277711250977</v>
      </c>
      <c r="E4067">
        <v>1.1539999999999999</v>
      </c>
      <c r="F4067">
        <f t="shared" si="706"/>
        <v>0</v>
      </c>
      <c r="H4067" s="2">
        <f t="shared" si="707"/>
        <v>1.1539999999999999</v>
      </c>
      <c r="I4067" s="2">
        <f t="shared" si="708"/>
        <v>6986.5607476636415</v>
      </c>
      <c r="J4067" s="2">
        <f t="shared" si="709"/>
        <v>171.20530093672366</v>
      </c>
      <c r="K4067" s="2">
        <f t="shared" si="700"/>
        <v>1.1539999999999999</v>
      </c>
      <c r="L4067" s="2">
        <f t="shared" si="710"/>
        <v>21.570093457943926</v>
      </c>
      <c r="M4067" s="2">
        <f t="shared" si="701"/>
        <v>0</v>
      </c>
      <c r="N4067" s="2">
        <f t="shared" si="702"/>
        <v>6986.5607476636415</v>
      </c>
      <c r="O4067" s="2">
        <f t="shared" si="703"/>
        <v>171.20530093672366</v>
      </c>
      <c r="P4067" s="2"/>
    </row>
    <row r="4068" spans="1:16" x14ac:dyDescent="0.25">
      <c r="A4068">
        <v>4067</v>
      </c>
      <c r="B4068">
        <f t="shared" si="705"/>
        <v>169</v>
      </c>
      <c r="C4068">
        <f t="shared" si="704"/>
        <v>11</v>
      </c>
      <c r="D4068" s="3">
        <v>24.469642945461999</v>
      </c>
      <c r="E4068">
        <v>0.98199999999999998</v>
      </c>
      <c r="F4068">
        <f t="shared" si="706"/>
        <v>0</v>
      </c>
      <c r="H4068" s="2">
        <f t="shared" si="707"/>
        <v>0.98199999999999998</v>
      </c>
      <c r="I4068" s="2">
        <f t="shared" si="708"/>
        <v>7004.9158878505577</v>
      </c>
      <c r="J4068" s="2">
        <f t="shared" si="709"/>
        <v>171.87602081455833</v>
      </c>
      <c r="K4068" s="2">
        <f t="shared" si="700"/>
        <v>0.98199999999999998</v>
      </c>
      <c r="L4068" s="2">
        <f t="shared" si="710"/>
        <v>18.355140186915889</v>
      </c>
      <c r="M4068" s="2">
        <f t="shared" si="701"/>
        <v>0</v>
      </c>
      <c r="N4068" s="2">
        <f t="shared" si="702"/>
        <v>7004.9158878505577</v>
      </c>
      <c r="O4068" s="2">
        <f t="shared" si="703"/>
        <v>171.87602081455833</v>
      </c>
      <c r="P4068" s="2"/>
    </row>
    <row r="4069" spans="1:16" x14ac:dyDescent="0.25">
      <c r="A4069">
        <v>4068</v>
      </c>
      <c r="B4069">
        <f t="shared" si="705"/>
        <v>169</v>
      </c>
      <c r="C4069">
        <f t="shared" si="704"/>
        <v>12</v>
      </c>
      <c r="D4069" s="3">
        <v>24.499818796378975</v>
      </c>
      <c r="E4069">
        <v>1.2130000000000001</v>
      </c>
      <c r="F4069">
        <f t="shared" si="706"/>
        <v>0</v>
      </c>
      <c r="H4069" s="2">
        <f t="shared" si="707"/>
        <v>1.2130000000000001</v>
      </c>
      <c r="I4069" s="2">
        <f t="shared" si="708"/>
        <v>7027.5887850468198</v>
      </c>
      <c r="J4069" s="2">
        <f t="shared" si="709"/>
        <v>172.44982588322674</v>
      </c>
      <c r="K4069" s="2">
        <f t="shared" si="700"/>
        <v>1.2130000000000001</v>
      </c>
      <c r="L4069" s="2">
        <f t="shared" si="710"/>
        <v>22.672897196261683</v>
      </c>
      <c r="M4069" s="2">
        <f t="shared" si="701"/>
        <v>0</v>
      </c>
      <c r="N4069" s="2">
        <f t="shared" si="702"/>
        <v>7027.5887850468198</v>
      </c>
      <c r="O4069" s="2">
        <f t="shared" si="703"/>
        <v>172.44982588322674</v>
      </c>
      <c r="P4069" s="2"/>
    </row>
    <row r="4070" spans="1:16" x14ac:dyDescent="0.25">
      <c r="A4070">
        <v>4069</v>
      </c>
      <c r="B4070">
        <f t="shared" si="705"/>
        <v>169</v>
      </c>
      <c r="C4070">
        <f t="shared" si="704"/>
        <v>13</v>
      </c>
      <c r="D4070" s="3">
        <v>24.60977463670298</v>
      </c>
      <c r="E4070">
        <v>1.0209999999999999</v>
      </c>
      <c r="F4070">
        <f t="shared" si="706"/>
        <v>0</v>
      </c>
      <c r="H4070" s="2">
        <f t="shared" si="707"/>
        <v>1.0209999999999999</v>
      </c>
      <c r="I4070" s="2">
        <f t="shared" si="708"/>
        <v>7046.6728971963521</v>
      </c>
      <c r="J4070" s="2">
        <f t="shared" si="709"/>
        <v>172.98204092231046</v>
      </c>
      <c r="K4070" s="2">
        <f t="shared" si="700"/>
        <v>1.0209999999999999</v>
      </c>
      <c r="L4070" s="2">
        <f t="shared" si="710"/>
        <v>19.084112149532707</v>
      </c>
      <c r="M4070" s="2">
        <f t="shared" si="701"/>
        <v>0</v>
      </c>
      <c r="N4070" s="2">
        <f t="shared" si="702"/>
        <v>7046.6728971963521</v>
      </c>
      <c r="O4070" s="2">
        <f t="shared" si="703"/>
        <v>172.98204092231046</v>
      </c>
      <c r="P4070" s="2"/>
    </row>
    <row r="4071" spans="1:16" x14ac:dyDescent="0.25">
      <c r="A4071">
        <v>4070</v>
      </c>
      <c r="B4071">
        <f t="shared" si="705"/>
        <v>169</v>
      </c>
      <c r="C4071">
        <f t="shared" si="704"/>
        <v>14</v>
      </c>
      <c r="D4071" s="3">
        <v>24.57505173975801</v>
      </c>
      <c r="E4071">
        <v>0.81299999999999994</v>
      </c>
      <c r="F4071">
        <f t="shared" si="706"/>
        <v>0</v>
      </c>
      <c r="H4071" s="2">
        <f t="shared" si="707"/>
        <v>0.81299999999999994</v>
      </c>
      <c r="I4071" s="2">
        <f t="shared" si="708"/>
        <v>7061.869158878595</v>
      </c>
      <c r="J4071" s="2">
        <f t="shared" si="709"/>
        <v>173.33485365016236</v>
      </c>
      <c r="K4071" s="2">
        <f t="shared" si="700"/>
        <v>0.81299999999999994</v>
      </c>
      <c r="L4071" s="2">
        <f t="shared" si="710"/>
        <v>15.196261682242991</v>
      </c>
      <c r="M4071" s="2">
        <f t="shared" si="701"/>
        <v>0</v>
      </c>
      <c r="N4071" s="2">
        <f t="shared" si="702"/>
        <v>7061.869158878595</v>
      </c>
      <c r="O4071" s="2">
        <f t="shared" si="703"/>
        <v>173.33485365016236</v>
      </c>
      <c r="P4071" s="2"/>
    </row>
    <row r="4072" spans="1:16" x14ac:dyDescent="0.25">
      <c r="A4072">
        <v>4071</v>
      </c>
      <c r="B4072">
        <f t="shared" si="705"/>
        <v>169</v>
      </c>
      <c r="C4072">
        <f t="shared" si="704"/>
        <v>15</v>
      </c>
      <c r="D4072" s="3">
        <v>24.487831129576023</v>
      </c>
      <c r="E4072">
        <v>1.2070000000000001</v>
      </c>
      <c r="F4072">
        <f t="shared" si="706"/>
        <v>0</v>
      </c>
      <c r="H4072" s="2">
        <f t="shared" si="707"/>
        <v>1.2070000000000001</v>
      </c>
      <c r="I4072" s="2">
        <f t="shared" si="708"/>
        <v>7084.4299065421465</v>
      </c>
      <c r="J4072" s="2">
        <f t="shared" si="709"/>
        <v>173.83764372715208</v>
      </c>
      <c r="K4072" s="2">
        <f t="shared" si="700"/>
        <v>1.2070000000000001</v>
      </c>
      <c r="L4072" s="2">
        <f t="shared" si="710"/>
        <v>22.560747663551403</v>
      </c>
      <c r="M4072" s="2">
        <f t="shared" si="701"/>
        <v>0</v>
      </c>
      <c r="N4072" s="2">
        <f t="shared" si="702"/>
        <v>7084.4299065421465</v>
      </c>
      <c r="O4072" s="2">
        <f t="shared" si="703"/>
        <v>173.83764372715208</v>
      </c>
      <c r="P4072" s="2"/>
    </row>
    <row r="4073" spans="1:16" x14ac:dyDescent="0.25">
      <c r="A4073">
        <v>4072</v>
      </c>
      <c r="B4073">
        <f t="shared" si="705"/>
        <v>169</v>
      </c>
      <c r="C4073">
        <f t="shared" si="704"/>
        <v>16</v>
      </c>
      <c r="D4073" s="3">
        <v>24.454761703914983</v>
      </c>
      <c r="E4073">
        <v>1.204</v>
      </c>
      <c r="F4073">
        <f t="shared" si="706"/>
        <v>0</v>
      </c>
      <c r="H4073" s="2">
        <f t="shared" si="707"/>
        <v>1.204</v>
      </c>
      <c r="I4073" s="2">
        <f t="shared" si="708"/>
        <v>7106.934579439343</v>
      </c>
      <c r="J4073" s="2">
        <f t="shared" si="709"/>
        <v>174.3704775067182</v>
      </c>
      <c r="K4073" s="2">
        <f t="shared" si="700"/>
        <v>1.204</v>
      </c>
      <c r="L4073" s="2">
        <f t="shared" si="710"/>
        <v>22.504672897196262</v>
      </c>
      <c r="M4073" s="2">
        <f t="shared" si="701"/>
        <v>0</v>
      </c>
      <c r="N4073" s="2">
        <f t="shared" si="702"/>
        <v>7106.934579439343</v>
      </c>
      <c r="O4073" s="2">
        <f t="shared" si="703"/>
        <v>174.3704775067182</v>
      </c>
      <c r="P4073" s="2"/>
    </row>
    <row r="4074" spans="1:16" x14ac:dyDescent="0.25">
      <c r="A4074">
        <v>4073</v>
      </c>
      <c r="B4074">
        <f t="shared" si="705"/>
        <v>169</v>
      </c>
      <c r="C4074">
        <f t="shared" si="704"/>
        <v>17</v>
      </c>
      <c r="D4074" s="3">
        <v>24.355553426929987</v>
      </c>
      <c r="E4074">
        <v>1.1950000000000001</v>
      </c>
      <c r="F4074">
        <f t="shared" si="706"/>
        <v>0</v>
      </c>
      <c r="H4074" s="2">
        <f t="shared" si="707"/>
        <v>1.1950000000000001</v>
      </c>
      <c r="I4074" s="2">
        <f t="shared" si="708"/>
        <v>7129.271028037474</v>
      </c>
      <c r="J4074" s="2">
        <f t="shared" si="709"/>
        <v>174.86016854268138</v>
      </c>
      <c r="K4074" s="2">
        <f t="shared" ref="K4074:K4137" si="711">IF(J4074&lt;=$V$14,H4074,0)</f>
        <v>1.1950000000000001</v>
      </c>
      <c r="L4074" s="2">
        <f t="shared" si="710"/>
        <v>22.33644859813084</v>
      </c>
      <c r="M4074" s="2">
        <f t="shared" ref="M4074:M4137" si="712">IF(J4074&lt;$V$18,0,F4074)</f>
        <v>0</v>
      </c>
      <c r="N4074" s="2">
        <f t="shared" ref="N4074:N4137" si="713">N4073+L4074-M4074</f>
        <v>7129.271028037474</v>
      </c>
      <c r="O4074" s="2">
        <f t="shared" ref="O4074:O4137" si="714">(N4074/$V$13)*$V$16*(D4074+273)/100000</f>
        <v>174.86016854268138</v>
      </c>
      <c r="P4074" s="2"/>
    </row>
    <row r="4075" spans="1:16" x14ac:dyDescent="0.25">
      <c r="A4075">
        <v>4074</v>
      </c>
      <c r="B4075">
        <f t="shared" si="705"/>
        <v>169</v>
      </c>
      <c r="C4075">
        <f t="shared" si="704"/>
        <v>18</v>
      </c>
      <c r="D4075" s="3">
        <v>24.296855196380989</v>
      </c>
      <c r="E4075">
        <v>0.99399999999999999</v>
      </c>
      <c r="F4075">
        <f t="shared" si="706"/>
        <v>0</v>
      </c>
      <c r="H4075" s="2">
        <f t="shared" si="707"/>
        <v>0.99399999999999999</v>
      </c>
      <c r="I4075" s="2">
        <f t="shared" si="708"/>
        <v>7147.8504672898107</v>
      </c>
      <c r="J4075" s="2">
        <f t="shared" si="709"/>
        <v>175.28126035504212</v>
      </c>
      <c r="K4075" s="2">
        <f t="shared" si="711"/>
        <v>0.99399999999999999</v>
      </c>
      <c r="L4075" s="2">
        <f t="shared" si="710"/>
        <v>18.579439252336449</v>
      </c>
      <c r="M4075" s="2">
        <f t="shared" si="712"/>
        <v>0</v>
      </c>
      <c r="N4075" s="2">
        <f t="shared" si="713"/>
        <v>7147.8504672898107</v>
      </c>
      <c r="O4075" s="2">
        <f t="shared" si="714"/>
        <v>175.28126035504212</v>
      </c>
      <c r="P4075" s="2"/>
    </row>
    <row r="4076" spans="1:16" x14ac:dyDescent="0.25">
      <c r="A4076">
        <v>4075</v>
      </c>
      <c r="B4076">
        <f t="shared" si="705"/>
        <v>169</v>
      </c>
      <c r="C4076">
        <f t="shared" si="704"/>
        <v>19</v>
      </c>
      <c r="D4076" s="3">
        <v>24.194753344651019</v>
      </c>
      <c r="E4076">
        <v>0.98499999999999999</v>
      </c>
      <c r="F4076">
        <f t="shared" si="706"/>
        <v>0</v>
      </c>
      <c r="H4076" s="2">
        <f t="shared" si="707"/>
        <v>0.98499999999999999</v>
      </c>
      <c r="I4076" s="2">
        <f t="shared" si="708"/>
        <v>7166.2616822430819</v>
      </c>
      <c r="J4076" s="2">
        <f t="shared" si="709"/>
        <v>175.67239187127126</v>
      </c>
      <c r="K4076" s="2">
        <f t="shared" si="711"/>
        <v>0.98499999999999999</v>
      </c>
      <c r="L4076" s="2">
        <f t="shared" si="710"/>
        <v>18.411214953271028</v>
      </c>
      <c r="M4076" s="2">
        <f t="shared" si="712"/>
        <v>0</v>
      </c>
      <c r="N4076" s="2">
        <f t="shared" si="713"/>
        <v>7166.2616822430819</v>
      </c>
      <c r="O4076" s="2">
        <f t="shared" si="714"/>
        <v>175.67239187127126</v>
      </c>
      <c r="P4076" s="2"/>
    </row>
    <row r="4077" spans="1:16" x14ac:dyDescent="0.25">
      <c r="A4077">
        <v>4076</v>
      </c>
      <c r="B4077">
        <f t="shared" si="705"/>
        <v>169</v>
      </c>
      <c r="C4077">
        <f t="shared" si="704"/>
        <v>20</v>
      </c>
      <c r="D4077" s="3">
        <v>24.063715745466993</v>
      </c>
      <c r="E4077">
        <v>0.94</v>
      </c>
      <c r="F4077">
        <f t="shared" si="706"/>
        <v>0</v>
      </c>
      <c r="H4077" s="2">
        <f t="shared" si="707"/>
        <v>0.94</v>
      </c>
      <c r="I4077" s="2">
        <f t="shared" si="708"/>
        <v>7183.8317757010254</v>
      </c>
      <c r="J4077" s="2">
        <f t="shared" si="709"/>
        <v>176.02545535568919</v>
      </c>
      <c r="K4077" s="2">
        <f t="shared" si="711"/>
        <v>0.94</v>
      </c>
      <c r="L4077" s="2">
        <f t="shared" si="710"/>
        <v>17.570093457943926</v>
      </c>
      <c r="M4077" s="2">
        <f t="shared" si="712"/>
        <v>0</v>
      </c>
      <c r="N4077" s="2">
        <f t="shared" si="713"/>
        <v>7183.8317757010254</v>
      </c>
      <c r="O4077" s="2">
        <f t="shared" si="714"/>
        <v>176.02545535568919</v>
      </c>
      <c r="P4077" s="2"/>
    </row>
    <row r="4078" spans="1:16" x14ac:dyDescent="0.25">
      <c r="A4078">
        <v>4077</v>
      </c>
      <c r="B4078">
        <f t="shared" si="705"/>
        <v>169</v>
      </c>
      <c r="C4078">
        <f t="shared" si="704"/>
        <v>21</v>
      </c>
      <c r="D4078" s="3">
        <v>23.948386123473028</v>
      </c>
      <c r="E4078">
        <v>0.71899999999999997</v>
      </c>
      <c r="F4078">
        <f t="shared" si="706"/>
        <v>0</v>
      </c>
      <c r="H4078" s="2">
        <f t="shared" si="707"/>
        <v>0.71899999999999997</v>
      </c>
      <c r="I4078" s="2">
        <f t="shared" si="708"/>
        <v>7197.271028037474</v>
      </c>
      <c r="J4078" s="2">
        <f t="shared" si="709"/>
        <v>176.28629085392868</v>
      </c>
      <c r="K4078" s="2">
        <f t="shared" si="711"/>
        <v>0.71899999999999997</v>
      </c>
      <c r="L4078" s="2">
        <f t="shared" si="710"/>
        <v>13.439252336448599</v>
      </c>
      <c r="M4078" s="2">
        <f t="shared" si="712"/>
        <v>0</v>
      </c>
      <c r="N4078" s="2">
        <f t="shared" si="713"/>
        <v>7197.271028037474</v>
      </c>
      <c r="O4078" s="2">
        <f t="shared" si="714"/>
        <v>176.28629085392868</v>
      </c>
      <c r="P4078" s="2"/>
    </row>
    <row r="4079" spans="1:16" x14ac:dyDescent="0.25">
      <c r="A4079">
        <v>4078</v>
      </c>
      <c r="B4079">
        <f t="shared" si="705"/>
        <v>169</v>
      </c>
      <c r="C4079">
        <f t="shared" si="704"/>
        <v>22</v>
      </c>
      <c r="D4079" s="3">
        <v>23.872739812272016</v>
      </c>
      <c r="E4079">
        <v>0</v>
      </c>
      <c r="F4079">
        <f t="shared" si="706"/>
        <v>0</v>
      </c>
      <c r="H4079" s="2">
        <f t="shared" si="707"/>
        <v>0</v>
      </c>
      <c r="I4079" s="2">
        <f t="shared" si="708"/>
        <v>7197.271028037474</v>
      </c>
      <c r="J4079" s="2">
        <f t="shared" si="709"/>
        <v>176.24138268725198</v>
      </c>
      <c r="K4079" s="2">
        <f t="shared" si="711"/>
        <v>0</v>
      </c>
      <c r="L4079" s="2">
        <f t="shared" si="710"/>
        <v>0</v>
      </c>
      <c r="M4079" s="2">
        <f t="shared" si="712"/>
        <v>0</v>
      </c>
      <c r="N4079" s="2">
        <f t="shared" si="713"/>
        <v>7197.271028037474</v>
      </c>
      <c r="O4079" s="2">
        <f t="shared" si="714"/>
        <v>176.24138268725198</v>
      </c>
      <c r="P4079" s="2"/>
    </row>
    <row r="4080" spans="1:16" x14ac:dyDescent="0.25">
      <c r="A4080">
        <v>4079</v>
      </c>
      <c r="B4080">
        <f t="shared" si="705"/>
        <v>169</v>
      </c>
      <c r="C4080">
        <f t="shared" si="704"/>
        <v>23</v>
      </c>
      <c r="D4080" s="3">
        <v>23.939705399237027</v>
      </c>
      <c r="E4080">
        <v>0</v>
      </c>
      <c r="F4080">
        <f t="shared" si="706"/>
        <v>0</v>
      </c>
      <c r="H4080" s="2">
        <f t="shared" si="707"/>
        <v>0</v>
      </c>
      <c r="I4080" s="2">
        <f t="shared" si="708"/>
        <v>7197.271028037474</v>
      </c>
      <c r="J4080" s="2">
        <f t="shared" si="709"/>
        <v>176.28113745775278</v>
      </c>
      <c r="K4080" s="2">
        <f t="shared" si="711"/>
        <v>0</v>
      </c>
      <c r="L4080" s="2">
        <f t="shared" si="710"/>
        <v>0</v>
      </c>
      <c r="M4080" s="2">
        <f t="shared" si="712"/>
        <v>0</v>
      </c>
      <c r="N4080" s="2">
        <f t="shared" si="713"/>
        <v>7197.271028037474</v>
      </c>
      <c r="O4080" s="2">
        <f t="shared" si="714"/>
        <v>176.28113745775278</v>
      </c>
      <c r="P4080" s="2"/>
    </row>
    <row r="4081" spans="1:16" x14ac:dyDescent="0.25">
      <c r="A4081">
        <v>4080</v>
      </c>
      <c r="B4081">
        <f t="shared" si="705"/>
        <v>170</v>
      </c>
      <c r="C4081">
        <f t="shared" si="704"/>
        <v>0</v>
      </c>
      <c r="D4081" s="3">
        <v>23.938051927954007</v>
      </c>
      <c r="E4081">
        <v>0</v>
      </c>
      <c r="F4081">
        <f t="shared" si="706"/>
        <v>0</v>
      </c>
      <c r="H4081" s="2">
        <f t="shared" si="707"/>
        <v>0</v>
      </c>
      <c r="I4081" s="2">
        <f t="shared" si="708"/>
        <v>7197.271028037474</v>
      </c>
      <c r="J4081" s="2">
        <f t="shared" si="709"/>
        <v>176.28015585848118</v>
      </c>
      <c r="K4081" s="2">
        <f t="shared" si="711"/>
        <v>0</v>
      </c>
      <c r="L4081" s="2">
        <f t="shared" si="710"/>
        <v>0</v>
      </c>
      <c r="M4081" s="2">
        <f t="shared" si="712"/>
        <v>0</v>
      </c>
      <c r="N4081" s="2">
        <f t="shared" si="713"/>
        <v>7197.271028037474</v>
      </c>
      <c r="O4081" s="2">
        <f t="shared" si="714"/>
        <v>176.28015585848118</v>
      </c>
      <c r="P4081" s="2"/>
    </row>
    <row r="4082" spans="1:16" x14ac:dyDescent="0.25">
      <c r="A4082">
        <v>4081</v>
      </c>
      <c r="B4082">
        <f t="shared" si="705"/>
        <v>170</v>
      </c>
      <c r="C4082">
        <f t="shared" si="704"/>
        <v>1</v>
      </c>
      <c r="D4082" s="3">
        <v>23.83140303019502</v>
      </c>
      <c r="E4082">
        <v>0</v>
      </c>
      <c r="F4082">
        <f t="shared" si="706"/>
        <v>0</v>
      </c>
      <c r="H4082" s="2">
        <f t="shared" si="707"/>
        <v>0</v>
      </c>
      <c r="I4082" s="2">
        <f t="shared" si="708"/>
        <v>7197.271028037474</v>
      </c>
      <c r="J4082" s="2">
        <f t="shared" si="709"/>
        <v>176.21684270546149</v>
      </c>
      <c r="K4082" s="2">
        <f t="shared" si="711"/>
        <v>0</v>
      </c>
      <c r="L4082" s="2">
        <f t="shared" si="710"/>
        <v>0</v>
      </c>
      <c r="M4082" s="2">
        <f t="shared" si="712"/>
        <v>0</v>
      </c>
      <c r="N4082" s="2">
        <f t="shared" si="713"/>
        <v>7197.271028037474</v>
      </c>
      <c r="O4082" s="2">
        <f t="shared" si="714"/>
        <v>176.21684270546149</v>
      </c>
      <c r="P4082" s="2"/>
    </row>
    <row r="4083" spans="1:16" x14ac:dyDescent="0.25">
      <c r="A4083">
        <v>4082</v>
      </c>
      <c r="B4083">
        <f t="shared" si="705"/>
        <v>170</v>
      </c>
      <c r="C4083">
        <f t="shared" si="704"/>
        <v>2</v>
      </c>
      <c r="D4083" s="3">
        <v>23.723100661153978</v>
      </c>
      <c r="E4083">
        <v>0</v>
      </c>
      <c r="F4083">
        <f t="shared" si="706"/>
        <v>0</v>
      </c>
      <c r="H4083" s="2">
        <f t="shared" si="707"/>
        <v>0</v>
      </c>
      <c r="I4083" s="2">
        <f t="shared" si="708"/>
        <v>7197.271028037474</v>
      </c>
      <c r="J4083" s="2">
        <f t="shared" si="709"/>
        <v>176.15254795317077</v>
      </c>
      <c r="K4083" s="2">
        <f t="shared" si="711"/>
        <v>0</v>
      </c>
      <c r="L4083" s="2">
        <f t="shared" si="710"/>
        <v>0</v>
      </c>
      <c r="M4083" s="2">
        <f t="shared" si="712"/>
        <v>0</v>
      </c>
      <c r="N4083" s="2">
        <f t="shared" si="713"/>
        <v>7197.271028037474</v>
      </c>
      <c r="O4083" s="2">
        <f t="shared" si="714"/>
        <v>176.15254795317077</v>
      </c>
      <c r="P4083" s="2"/>
    </row>
    <row r="4084" spans="1:16" x14ac:dyDescent="0.25">
      <c r="A4084">
        <v>4083</v>
      </c>
      <c r="B4084">
        <f t="shared" si="705"/>
        <v>170</v>
      </c>
      <c r="C4084">
        <f t="shared" si="704"/>
        <v>3</v>
      </c>
      <c r="D4084" s="3">
        <v>23.609011142622023</v>
      </c>
      <c r="E4084">
        <v>0</v>
      </c>
      <c r="F4084">
        <f t="shared" si="706"/>
        <v>0</v>
      </c>
      <c r="H4084" s="2">
        <f t="shared" si="707"/>
        <v>0</v>
      </c>
      <c r="I4084" s="2">
        <f t="shared" si="708"/>
        <v>7197.271028037474</v>
      </c>
      <c r="J4084" s="2">
        <f t="shared" si="709"/>
        <v>176.08481760342929</v>
      </c>
      <c r="K4084" s="2">
        <f t="shared" si="711"/>
        <v>0</v>
      </c>
      <c r="L4084" s="2">
        <f t="shared" si="710"/>
        <v>0</v>
      </c>
      <c r="M4084" s="2">
        <f t="shared" si="712"/>
        <v>0</v>
      </c>
      <c r="N4084" s="2">
        <f t="shared" si="713"/>
        <v>7197.271028037474</v>
      </c>
      <c r="O4084" s="2">
        <f t="shared" si="714"/>
        <v>176.08481760342929</v>
      </c>
      <c r="P4084" s="2"/>
    </row>
    <row r="4085" spans="1:16" x14ac:dyDescent="0.25">
      <c r="A4085">
        <v>4084</v>
      </c>
      <c r="B4085">
        <f t="shared" si="705"/>
        <v>170</v>
      </c>
      <c r="C4085">
        <f t="shared" si="704"/>
        <v>4</v>
      </c>
      <c r="D4085" s="3">
        <v>23.55940700412998</v>
      </c>
      <c r="E4085">
        <v>0</v>
      </c>
      <c r="F4085">
        <f t="shared" si="706"/>
        <v>0</v>
      </c>
      <c r="H4085" s="2">
        <f t="shared" si="707"/>
        <v>0</v>
      </c>
      <c r="I4085" s="2">
        <f t="shared" si="708"/>
        <v>7197.271028037474</v>
      </c>
      <c r="J4085" s="2">
        <f t="shared" si="709"/>
        <v>176.05536962528086</v>
      </c>
      <c r="K4085" s="2">
        <f t="shared" si="711"/>
        <v>0</v>
      </c>
      <c r="L4085" s="2">
        <f t="shared" si="710"/>
        <v>0</v>
      </c>
      <c r="M4085" s="2">
        <f t="shared" si="712"/>
        <v>0</v>
      </c>
      <c r="N4085" s="2">
        <f t="shared" si="713"/>
        <v>7197.271028037474</v>
      </c>
      <c r="O4085" s="2">
        <f t="shared" si="714"/>
        <v>176.05536962528086</v>
      </c>
      <c r="P4085" s="2"/>
    </row>
    <row r="4086" spans="1:16" x14ac:dyDescent="0.25">
      <c r="A4086">
        <v>4085</v>
      </c>
      <c r="B4086">
        <f t="shared" si="705"/>
        <v>170</v>
      </c>
      <c r="C4086">
        <f t="shared" si="704"/>
        <v>5</v>
      </c>
      <c r="D4086" s="3">
        <v>23.569327831827991</v>
      </c>
      <c r="E4086">
        <v>0</v>
      </c>
      <c r="F4086">
        <f t="shared" si="706"/>
        <v>0</v>
      </c>
      <c r="H4086" s="2">
        <f t="shared" si="707"/>
        <v>0</v>
      </c>
      <c r="I4086" s="2">
        <f t="shared" si="708"/>
        <v>7197.271028037474</v>
      </c>
      <c r="J4086" s="2">
        <f t="shared" si="709"/>
        <v>176.06125922091033</v>
      </c>
      <c r="K4086" s="2">
        <f t="shared" si="711"/>
        <v>0</v>
      </c>
      <c r="L4086" s="2">
        <f t="shared" si="710"/>
        <v>0</v>
      </c>
      <c r="M4086" s="2">
        <f t="shared" si="712"/>
        <v>0</v>
      </c>
      <c r="N4086" s="2">
        <f t="shared" si="713"/>
        <v>7197.271028037474</v>
      </c>
      <c r="O4086" s="2">
        <f t="shared" si="714"/>
        <v>176.06125922091033</v>
      </c>
      <c r="P4086" s="2"/>
    </row>
    <row r="4087" spans="1:16" x14ac:dyDescent="0.25">
      <c r="A4087">
        <v>4086</v>
      </c>
      <c r="B4087">
        <f t="shared" si="705"/>
        <v>170</v>
      </c>
      <c r="C4087">
        <f t="shared" si="704"/>
        <v>6</v>
      </c>
      <c r="D4087" s="3">
        <v>23.683003982538992</v>
      </c>
      <c r="E4087">
        <v>0</v>
      </c>
      <c r="F4087">
        <f t="shared" si="706"/>
        <v>0</v>
      </c>
      <c r="H4087" s="2">
        <f t="shared" si="707"/>
        <v>0</v>
      </c>
      <c r="I4087" s="2">
        <f t="shared" si="708"/>
        <v>7197.271028037474</v>
      </c>
      <c r="J4087" s="2">
        <f t="shared" si="709"/>
        <v>176.12874417083378</v>
      </c>
      <c r="K4087" s="2">
        <f t="shared" si="711"/>
        <v>0</v>
      </c>
      <c r="L4087" s="2">
        <f t="shared" si="710"/>
        <v>0</v>
      </c>
      <c r="M4087" s="2">
        <f t="shared" si="712"/>
        <v>0</v>
      </c>
      <c r="N4087" s="2">
        <f t="shared" si="713"/>
        <v>7197.271028037474</v>
      </c>
      <c r="O4087" s="2">
        <f t="shared" si="714"/>
        <v>176.12874417083378</v>
      </c>
      <c r="P4087" s="2"/>
    </row>
    <row r="4088" spans="1:16" x14ac:dyDescent="0.25">
      <c r="A4088">
        <v>4087</v>
      </c>
      <c r="B4088">
        <f t="shared" si="705"/>
        <v>170</v>
      </c>
      <c r="C4088">
        <f t="shared" si="704"/>
        <v>7</v>
      </c>
      <c r="D4088" s="3">
        <v>23.858271938544988</v>
      </c>
      <c r="E4088">
        <v>0</v>
      </c>
      <c r="F4088">
        <f t="shared" si="706"/>
        <v>330</v>
      </c>
      <c r="H4088" s="2">
        <f t="shared" si="707"/>
        <v>0</v>
      </c>
      <c r="I4088" s="2">
        <f t="shared" si="708"/>
        <v>6867.271028037474</v>
      </c>
      <c r="J4088" s="2">
        <f t="shared" si="709"/>
        <v>168.15239465177424</v>
      </c>
      <c r="K4088" s="2">
        <f t="shared" si="711"/>
        <v>0</v>
      </c>
      <c r="L4088" s="2">
        <f t="shared" si="710"/>
        <v>0</v>
      </c>
      <c r="M4088" s="2">
        <f t="shared" si="712"/>
        <v>330</v>
      </c>
      <c r="N4088" s="2">
        <f t="shared" si="713"/>
        <v>6867.271028037474</v>
      </c>
      <c r="O4088" s="2">
        <f t="shared" si="714"/>
        <v>168.15239465177424</v>
      </c>
      <c r="P4088" s="2"/>
    </row>
    <row r="4089" spans="1:16" x14ac:dyDescent="0.25">
      <c r="A4089">
        <v>4088</v>
      </c>
      <c r="B4089">
        <f t="shared" si="705"/>
        <v>170</v>
      </c>
      <c r="C4089">
        <f t="shared" si="704"/>
        <v>8</v>
      </c>
      <c r="D4089" s="3">
        <v>24.017418549540992</v>
      </c>
      <c r="E4089">
        <v>0</v>
      </c>
      <c r="F4089">
        <f t="shared" si="706"/>
        <v>0</v>
      </c>
      <c r="H4089" s="2">
        <f t="shared" si="707"/>
        <v>0</v>
      </c>
      <c r="I4089" s="2">
        <f t="shared" si="708"/>
        <v>6867.271028037474</v>
      </c>
      <c r="J4089" s="2">
        <f t="shared" si="709"/>
        <v>168.24254165547717</v>
      </c>
      <c r="K4089" s="2">
        <f t="shared" si="711"/>
        <v>0</v>
      </c>
      <c r="L4089" s="2">
        <f t="shared" si="710"/>
        <v>0</v>
      </c>
      <c r="M4089" s="2">
        <f t="shared" si="712"/>
        <v>0</v>
      </c>
      <c r="N4089" s="2">
        <f t="shared" si="713"/>
        <v>6867.271028037474</v>
      </c>
      <c r="O4089" s="2">
        <f t="shared" si="714"/>
        <v>168.24254165547717</v>
      </c>
      <c r="P4089" s="2"/>
    </row>
    <row r="4090" spans="1:16" x14ac:dyDescent="0.25">
      <c r="A4090">
        <v>4089</v>
      </c>
      <c r="B4090">
        <f t="shared" si="705"/>
        <v>170</v>
      </c>
      <c r="C4090">
        <f t="shared" si="704"/>
        <v>9</v>
      </c>
      <c r="D4090" s="3">
        <v>24.147629413084019</v>
      </c>
      <c r="E4090">
        <v>0</v>
      </c>
      <c r="F4090">
        <f t="shared" si="706"/>
        <v>0</v>
      </c>
      <c r="H4090" s="2">
        <f t="shared" si="707"/>
        <v>0</v>
      </c>
      <c r="I4090" s="2">
        <f t="shared" si="708"/>
        <v>6867.271028037474</v>
      </c>
      <c r="J4090" s="2">
        <f t="shared" si="709"/>
        <v>168.31629829487096</v>
      </c>
      <c r="K4090" s="2">
        <f t="shared" si="711"/>
        <v>0</v>
      </c>
      <c r="L4090" s="2">
        <f t="shared" si="710"/>
        <v>0</v>
      </c>
      <c r="M4090" s="2">
        <f t="shared" si="712"/>
        <v>0</v>
      </c>
      <c r="N4090" s="2">
        <f t="shared" si="713"/>
        <v>6867.271028037474</v>
      </c>
      <c r="O4090" s="2">
        <f t="shared" si="714"/>
        <v>168.31629829487096</v>
      </c>
      <c r="P4090" s="2"/>
    </row>
    <row r="4091" spans="1:16" x14ac:dyDescent="0.25">
      <c r="A4091">
        <v>4090</v>
      </c>
      <c r="B4091">
        <f t="shared" si="705"/>
        <v>170</v>
      </c>
      <c r="C4091">
        <f t="shared" si="704"/>
        <v>10</v>
      </c>
      <c r="D4091" s="3">
        <v>24.298508667664009</v>
      </c>
      <c r="E4091">
        <v>0</v>
      </c>
      <c r="F4091">
        <f t="shared" si="706"/>
        <v>0</v>
      </c>
      <c r="H4091" s="2">
        <f t="shared" si="707"/>
        <v>0</v>
      </c>
      <c r="I4091" s="2">
        <f t="shared" si="708"/>
        <v>6867.271028037474</v>
      </c>
      <c r="J4091" s="2">
        <f t="shared" si="709"/>
        <v>168.40176233734221</v>
      </c>
      <c r="K4091" s="2">
        <f t="shared" si="711"/>
        <v>0</v>
      </c>
      <c r="L4091" s="2">
        <f t="shared" si="710"/>
        <v>0</v>
      </c>
      <c r="M4091" s="2">
        <f t="shared" si="712"/>
        <v>0</v>
      </c>
      <c r="N4091" s="2">
        <f t="shared" si="713"/>
        <v>6867.271028037474</v>
      </c>
      <c r="O4091" s="2">
        <f t="shared" si="714"/>
        <v>168.40176233734221</v>
      </c>
      <c r="P4091" s="2"/>
    </row>
    <row r="4092" spans="1:16" x14ac:dyDescent="0.25">
      <c r="A4092">
        <v>4091</v>
      </c>
      <c r="B4092">
        <f t="shared" si="705"/>
        <v>170</v>
      </c>
      <c r="C4092">
        <f t="shared" si="704"/>
        <v>11</v>
      </c>
      <c r="D4092" s="3">
        <v>24.70939628150802</v>
      </c>
      <c r="E4092">
        <v>0</v>
      </c>
      <c r="F4092">
        <f t="shared" si="706"/>
        <v>0</v>
      </c>
      <c r="H4092" s="2">
        <f t="shared" si="707"/>
        <v>0</v>
      </c>
      <c r="I4092" s="2">
        <f t="shared" si="708"/>
        <v>6867.271028037474</v>
      </c>
      <c r="J4092" s="2">
        <f t="shared" si="709"/>
        <v>168.63450551053879</v>
      </c>
      <c r="K4092" s="2">
        <f t="shared" si="711"/>
        <v>0</v>
      </c>
      <c r="L4092" s="2">
        <f t="shared" si="710"/>
        <v>0</v>
      </c>
      <c r="M4092" s="2">
        <f t="shared" si="712"/>
        <v>0</v>
      </c>
      <c r="N4092" s="2">
        <f t="shared" si="713"/>
        <v>6867.271028037474</v>
      </c>
      <c r="O4092" s="2">
        <f t="shared" si="714"/>
        <v>168.63450551053879</v>
      </c>
      <c r="P4092" s="2"/>
    </row>
    <row r="4093" spans="1:16" x14ac:dyDescent="0.25">
      <c r="A4093">
        <v>4092</v>
      </c>
      <c r="B4093">
        <f t="shared" si="705"/>
        <v>170</v>
      </c>
      <c r="C4093">
        <f t="shared" si="704"/>
        <v>12</v>
      </c>
      <c r="D4093" s="3">
        <v>24.945429307166989</v>
      </c>
      <c r="E4093">
        <v>0</v>
      </c>
      <c r="F4093">
        <f t="shared" si="706"/>
        <v>0</v>
      </c>
      <c r="H4093" s="2">
        <f t="shared" si="707"/>
        <v>0</v>
      </c>
      <c r="I4093" s="2">
        <f t="shared" si="708"/>
        <v>6867.271028037474</v>
      </c>
      <c r="J4093" s="2">
        <f t="shared" si="709"/>
        <v>168.76820405369295</v>
      </c>
      <c r="K4093" s="2">
        <f t="shared" si="711"/>
        <v>0</v>
      </c>
      <c r="L4093" s="2">
        <f t="shared" si="710"/>
        <v>0</v>
      </c>
      <c r="M4093" s="2">
        <f t="shared" si="712"/>
        <v>0</v>
      </c>
      <c r="N4093" s="2">
        <f t="shared" si="713"/>
        <v>6867.271028037474</v>
      </c>
      <c r="O4093" s="2">
        <f t="shared" si="714"/>
        <v>168.76820405369295</v>
      </c>
      <c r="P4093" s="2"/>
    </row>
    <row r="4094" spans="1:16" x14ac:dyDescent="0.25">
      <c r="A4094">
        <v>4093</v>
      </c>
      <c r="B4094">
        <f t="shared" si="705"/>
        <v>170</v>
      </c>
      <c r="C4094">
        <f t="shared" si="704"/>
        <v>13</v>
      </c>
      <c r="D4094" s="3">
        <v>25.21246491938399</v>
      </c>
      <c r="E4094">
        <v>0</v>
      </c>
      <c r="F4094">
        <f t="shared" si="706"/>
        <v>0</v>
      </c>
      <c r="H4094" s="2">
        <f t="shared" si="707"/>
        <v>0</v>
      </c>
      <c r="I4094" s="2">
        <f t="shared" si="708"/>
        <v>6867.271028037474</v>
      </c>
      <c r="J4094" s="2">
        <f t="shared" si="709"/>
        <v>168.91946370146488</v>
      </c>
      <c r="K4094" s="2">
        <f t="shared" si="711"/>
        <v>0</v>
      </c>
      <c r="L4094" s="2">
        <f t="shared" si="710"/>
        <v>0</v>
      </c>
      <c r="M4094" s="2">
        <f t="shared" si="712"/>
        <v>0</v>
      </c>
      <c r="N4094" s="2">
        <f t="shared" si="713"/>
        <v>6867.271028037474</v>
      </c>
      <c r="O4094" s="2">
        <f t="shared" si="714"/>
        <v>168.91946370146488</v>
      </c>
      <c r="P4094" s="2"/>
    </row>
    <row r="4095" spans="1:16" x14ac:dyDescent="0.25">
      <c r="A4095">
        <v>4094</v>
      </c>
      <c r="B4095">
        <f t="shared" si="705"/>
        <v>170</v>
      </c>
      <c r="C4095">
        <f t="shared" si="704"/>
        <v>14</v>
      </c>
      <c r="D4095" s="3">
        <v>25.278190402886025</v>
      </c>
      <c r="E4095">
        <v>0</v>
      </c>
      <c r="F4095">
        <f t="shared" si="706"/>
        <v>0</v>
      </c>
      <c r="H4095" s="2">
        <f t="shared" si="707"/>
        <v>0</v>
      </c>
      <c r="I4095" s="2">
        <f t="shared" si="708"/>
        <v>6867.271028037474</v>
      </c>
      <c r="J4095" s="2">
        <f t="shared" si="709"/>
        <v>168.95669324325374</v>
      </c>
      <c r="K4095" s="2">
        <f t="shared" si="711"/>
        <v>0</v>
      </c>
      <c r="L4095" s="2">
        <f t="shared" si="710"/>
        <v>0</v>
      </c>
      <c r="M4095" s="2">
        <f t="shared" si="712"/>
        <v>0</v>
      </c>
      <c r="N4095" s="2">
        <f t="shared" si="713"/>
        <v>6867.271028037474</v>
      </c>
      <c r="O4095" s="2">
        <f t="shared" si="714"/>
        <v>168.95669324325374</v>
      </c>
      <c r="P4095" s="2"/>
    </row>
    <row r="4096" spans="1:16" x14ac:dyDescent="0.25">
      <c r="A4096">
        <v>4095</v>
      </c>
      <c r="B4096">
        <f t="shared" si="705"/>
        <v>170</v>
      </c>
      <c r="C4096">
        <f t="shared" si="704"/>
        <v>15</v>
      </c>
      <c r="D4096" s="3">
        <v>25.34804956459601</v>
      </c>
      <c r="E4096">
        <v>0</v>
      </c>
      <c r="F4096">
        <f t="shared" si="706"/>
        <v>0</v>
      </c>
      <c r="H4096" s="2">
        <f t="shared" si="707"/>
        <v>0</v>
      </c>
      <c r="I4096" s="2">
        <f t="shared" si="708"/>
        <v>6867.271028037474</v>
      </c>
      <c r="J4096" s="2">
        <f t="shared" si="709"/>
        <v>168.99626426565845</v>
      </c>
      <c r="K4096" s="2">
        <f t="shared" si="711"/>
        <v>0</v>
      </c>
      <c r="L4096" s="2">
        <f t="shared" si="710"/>
        <v>0</v>
      </c>
      <c r="M4096" s="2">
        <f t="shared" si="712"/>
        <v>0</v>
      </c>
      <c r="N4096" s="2">
        <f t="shared" si="713"/>
        <v>6867.271028037474</v>
      </c>
      <c r="O4096" s="2">
        <f t="shared" si="714"/>
        <v>168.99626426565845</v>
      </c>
      <c r="P4096" s="2"/>
    </row>
    <row r="4097" spans="1:16" x14ac:dyDescent="0.25">
      <c r="A4097">
        <v>4096</v>
      </c>
      <c r="B4097">
        <f t="shared" si="705"/>
        <v>170</v>
      </c>
      <c r="C4097">
        <f t="shared" si="704"/>
        <v>16</v>
      </c>
      <c r="D4097" s="3">
        <v>25.306712782519014</v>
      </c>
      <c r="E4097">
        <v>0</v>
      </c>
      <c r="F4097">
        <f t="shared" si="706"/>
        <v>0</v>
      </c>
      <c r="H4097" s="2">
        <f t="shared" si="707"/>
        <v>0</v>
      </c>
      <c r="I4097" s="2">
        <f t="shared" si="708"/>
        <v>6867.271028037474</v>
      </c>
      <c r="J4097" s="2">
        <f t="shared" si="709"/>
        <v>168.97284945950176</v>
      </c>
      <c r="K4097" s="2">
        <f t="shared" si="711"/>
        <v>0</v>
      </c>
      <c r="L4097" s="2">
        <f t="shared" si="710"/>
        <v>0</v>
      </c>
      <c r="M4097" s="2">
        <f t="shared" si="712"/>
        <v>0</v>
      </c>
      <c r="N4097" s="2">
        <f t="shared" si="713"/>
        <v>6867.271028037474</v>
      </c>
      <c r="O4097" s="2">
        <f t="shared" si="714"/>
        <v>168.97284945950176</v>
      </c>
      <c r="P4097" s="2"/>
    </row>
    <row r="4098" spans="1:16" x14ac:dyDescent="0.25">
      <c r="A4098">
        <v>4097</v>
      </c>
      <c r="B4098">
        <f t="shared" si="705"/>
        <v>170</v>
      </c>
      <c r="C4098">
        <f t="shared" ref="C4098:C4161" si="715">A4098-B4098*24</f>
        <v>17</v>
      </c>
      <c r="D4098" s="3">
        <v>25.065305975189972</v>
      </c>
      <c r="E4098">
        <v>0</v>
      </c>
      <c r="F4098">
        <f t="shared" si="706"/>
        <v>0</v>
      </c>
      <c r="H4098" s="2">
        <f t="shared" si="707"/>
        <v>0</v>
      </c>
      <c r="I4098" s="2">
        <f t="shared" si="708"/>
        <v>6867.271028037474</v>
      </c>
      <c r="J4098" s="2">
        <f t="shared" si="709"/>
        <v>168.83610699154715</v>
      </c>
      <c r="K4098" s="2">
        <f t="shared" si="711"/>
        <v>0</v>
      </c>
      <c r="L4098" s="2">
        <f t="shared" si="710"/>
        <v>0</v>
      </c>
      <c r="M4098" s="2">
        <f t="shared" si="712"/>
        <v>0</v>
      </c>
      <c r="N4098" s="2">
        <f t="shared" si="713"/>
        <v>6867.271028037474</v>
      </c>
      <c r="O4098" s="2">
        <f t="shared" si="714"/>
        <v>168.83610699154715</v>
      </c>
      <c r="P4098" s="2"/>
    </row>
    <row r="4099" spans="1:16" x14ac:dyDescent="0.25">
      <c r="A4099">
        <v>4098</v>
      </c>
      <c r="B4099">
        <f t="shared" ref="B4099:B4162" si="716">INT(A4099/24)</f>
        <v>170</v>
      </c>
      <c r="C4099">
        <f t="shared" si="715"/>
        <v>18</v>
      </c>
      <c r="D4099" s="3">
        <v>24.763960833849978</v>
      </c>
      <c r="E4099">
        <v>0</v>
      </c>
      <c r="F4099">
        <f t="shared" ref="F4099:F4162" si="717">IF(C4099=$V$6,$V$5,0)</f>
        <v>0</v>
      </c>
      <c r="H4099" s="2">
        <f t="shared" ref="H4099:H4162" si="718">IF(E4099&gt;$V$8,$V$8,E4099)</f>
        <v>0</v>
      </c>
      <c r="I4099" s="2">
        <f t="shared" si="708"/>
        <v>6867.271028037474</v>
      </c>
      <c r="J4099" s="2">
        <f t="shared" si="709"/>
        <v>168.66541305466578</v>
      </c>
      <c r="K4099" s="2">
        <f t="shared" si="711"/>
        <v>0</v>
      </c>
      <c r="L4099" s="2">
        <f t="shared" si="710"/>
        <v>0</v>
      </c>
      <c r="M4099" s="2">
        <f t="shared" si="712"/>
        <v>0</v>
      </c>
      <c r="N4099" s="2">
        <f t="shared" si="713"/>
        <v>6867.271028037474</v>
      </c>
      <c r="O4099" s="2">
        <f t="shared" si="714"/>
        <v>168.66541305466578</v>
      </c>
      <c r="P4099" s="2"/>
    </row>
    <row r="4100" spans="1:16" x14ac:dyDescent="0.25">
      <c r="A4100">
        <v>4099</v>
      </c>
      <c r="B4100">
        <f t="shared" si="716"/>
        <v>170</v>
      </c>
      <c r="C4100">
        <f t="shared" si="715"/>
        <v>19</v>
      </c>
      <c r="D4100" s="3">
        <v>24.599027073363004</v>
      </c>
      <c r="E4100">
        <v>0</v>
      </c>
      <c r="F4100">
        <f t="shared" si="717"/>
        <v>0</v>
      </c>
      <c r="H4100" s="2">
        <f t="shared" si="718"/>
        <v>0</v>
      </c>
      <c r="I4100" s="2">
        <f t="shared" ref="I4100:I4163" si="719">N4099+H4100*1000/$V$10-F4100</f>
        <v>6867.271028037474</v>
      </c>
      <c r="J4100" s="2">
        <f t="shared" ref="J4100:J4163" si="720">(I4100/$V$13)*$V$16*(D4100+273)/100000</f>
        <v>168.57198797810076</v>
      </c>
      <c r="K4100" s="2">
        <f t="shared" si="711"/>
        <v>0</v>
      </c>
      <c r="L4100" s="2">
        <f t="shared" ref="L4100:L4163" si="721">K4100*1000/$V$10</f>
        <v>0</v>
      </c>
      <c r="M4100" s="2">
        <f t="shared" si="712"/>
        <v>0</v>
      </c>
      <c r="N4100" s="2">
        <f t="shared" si="713"/>
        <v>6867.271028037474</v>
      </c>
      <c r="O4100" s="2">
        <f t="shared" si="714"/>
        <v>168.57198797810076</v>
      </c>
      <c r="P4100" s="2"/>
    </row>
    <row r="4101" spans="1:16" x14ac:dyDescent="0.25">
      <c r="A4101">
        <v>4100</v>
      </c>
      <c r="B4101">
        <f t="shared" si="716"/>
        <v>170</v>
      </c>
      <c r="C4101">
        <f t="shared" si="715"/>
        <v>20</v>
      </c>
      <c r="D4101" s="3">
        <v>24.419625439149002</v>
      </c>
      <c r="E4101">
        <v>0</v>
      </c>
      <c r="F4101">
        <f t="shared" si="717"/>
        <v>0</v>
      </c>
      <c r="H4101" s="2">
        <f t="shared" si="718"/>
        <v>0</v>
      </c>
      <c r="I4101" s="2">
        <f t="shared" si="719"/>
        <v>6867.271028037474</v>
      </c>
      <c r="J4101" s="2">
        <f t="shared" si="720"/>
        <v>168.47036771938093</v>
      </c>
      <c r="K4101" s="2">
        <f t="shared" si="711"/>
        <v>0</v>
      </c>
      <c r="L4101" s="2">
        <f t="shared" si="721"/>
        <v>0</v>
      </c>
      <c r="M4101" s="2">
        <f t="shared" si="712"/>
        <v>0</v>
      </c>
      <c r="N4101" s="2">
        <f t="shared" si="713"/>
        <v>6867.271028037474</v>
      </c>
      <c r="O4101" s="2">
        <f t="shared" si="714"/>
        <v>168.47036771938093</v>
      </c>
      <c r="P4101" s="2"/>
    </row>
    <row r="4102" spans="1:16" x14ac:dyDescent="0.25">
      <c r="A4102">
        <v>4101</v>
      </c>
      <c r="B4102">
        <f t="shared" si="716"/>
        <v>170</v>
      </c>
      <c r="C4102">
        <f t="shared" si="715"/>
        <v>21</v>
      </c>
      <c r="D4102" s="3">
        <v>24.266679345464979</v>
      </c>
      <c r="E4102">
        <v>0</v>
      </c>
      <c r="F4102">
        <f t="shared" si="717"/>
        <v>0</v>
      </c>
      <c r="H4102" s="2">
        <f t="shared" si="718"/>
        <v>0</v>
      </c>
      <c r="I4102" s="2">
        <f t="shared" si="719"/>
        <v>6867.271028037474</v>
      </c>
      <c r="J4102" s="2">
        <f t="shared" si="720"/>
        <v>168.38373293660172</v>
      </c>
      <c r="K4102" s="2">
        <f t="shared" si="711"/>
        <v>0</v>
      </c>
      <c r="L4102" s="2">
        <f t="shared" si="721"/>
        <v>0</v>
      </c>
      <c r="M4102" s="2">
        <f t="shared" si="712"/>
        <v>0</v>
      </c>
      <c r="N4102" s="2">
        <f t="shared" si="713"/>
        <v>6867.271028037474</v>
      </c>
      <c r="O4102" s="2">
        <f t="shared" si="714"/>
        <v>168.38373293660172</v>
      </c>
      <c r="P4102" s="2"/>
    </row>
    <row r="4103" spans="1:16" x14ac:dyDescent="0.25">
      <c r="A4103">
        <v>4102</v>
      </c>
      <c r="B4103">
        <f t="shared" si="716"/>
        <v>170</v>
      </c>
      <c r="C4103">
        <f t="shared" si="715"/>
        <v>22</v>
      </c>
      <c r="D4103" s="3">
        <v>24.129441228969995</v>
      </c>
      <c r="E4103">
        <v>0</v>
      </c>
      <c r="F4103">
        <f t="shared" si="717"/>
        <v>0</v>
      </c>
      <c r="H4103" s="2">
        <f t="shared" si="718"/>
        <v>0</v>
      </c>
      <c r="I4103" s="2">
        <f t="shared" si="719"/>
        <v>6867.271028037474</v>
      </c>
      <c r="J4103" s="2">
        <f t="shared" si="720"/>
        <v>168.30599578016196</v>
      </c>
      <c r="K4103" s="2">
        <f t="shared" si="711"/>
        <v>0</v>
      </c>
      <c r="L4103" s="2">
        <f t="shared" si="721"/>
        <v>0</v>
      </c>
      <c r="M4103" s="2">
        <f t="shared" si="712"/>
        <v>0</v>
      </c>
      <c r="N4103" s="2">
        <f t="shared" si="713"/>
        <v>6867.271028037474</v>
      </c>
      <c r="O4103" s="2">
        <f t="shared" si="714"/>
        <v>168.30599578016196</v>
      </c>
      <c r="P4103" s="2"/>
    </row>
    <row r="4104" spans="1:16" x14ac:dyDescent="0.25">
      <c r="A4104">
        <v>4103</v>
      </c>
      <c r="B4104">
        <f t="shared" si="716"/>
        <v>170</v>
      </c>
      <c r="C4104">
        <f t="shared" si="715"/>
        <v>23</v>
      </c>
      <c r="D4104" s="3">
        <v>24.038086940580001</v>
      </c>
      <c r="E4104">
        <v>0</v>
      </c>
      <c r="F4104">
        <f t="shared" si="717"/>
        <v>0</v>
      </c>
      <c r="H4104" s="2">
        <f t="shared" si="718"/>
        <v>0</v>
      </c>
      <c r="I4104" s="2">
        <f t="shared" si="719"/>
        <v>6867.271028037474</v>
      </c>
      <c r="J4104" s="2">
        <f t="shared" si="720"/>
        <v>168.25424905855579</v>
      </c>
      <c r="K4104" s="2">
        <f t="shared" si="711"/>
        <v>0</v>
      </c>
      <c r="L4104" s="2">
        <f t="shared" si="721"/>
        <v>0</v>
      </c>
      <c r="M4104" s="2">
        <f t="shared" si="712"/>
        <v>0</v>
      </c>
      <c r="N4104" s="2">
        <f t="shared" si="713"/>
        <v>6867.271028037474</v>
      </c>
      <c r="O4104" s="2">
        <f t="shared" si="714"/>
        <v>168.25424905855579</v>
      </c>
      <c r="P4104" s="2"/>
    </row>
    <row r="4105" spans="1:16" x14ac:dyDescent="0.25">
      <c r="A4105">
        <v>4104</v>
      </c>
      <c r="B4105">
        <f t="shared" si="716"/>
        <v>171</v>
      </c>
      <c r="C4105">
        <f t="shared" si="715"/>
        <v>0</v>
      </c>
      <c r="D4105" s="3">
        <v>23.960373790275014</v>
      </c>
      <c r="E4105">
        <v>0</v>
      </c>
      <c r="F4105">
        <f t="shared" si="717"/>
        <v>0</v>
      </c>
      <c r="H4105" s="2">
        <f t="shared" si="718"/>
        <v>0</v>
      </c>
      <c r="I4105" s="2">
        <f t="shared" si="719"/>
        <v>6867.271028037474</v>
      </c>
      <c r="J4105" s="2">
        <f t="shared" si="720"/>
        <v>168.2102292229811</v>
      </c>
      <c r="K4105" s="2">
        <f t="shared" si="711"/>
        <v>0</v>
      </c>
      <c r="L4105" s="2">
        <f t="shared" si="721"/>
        <v>0</v>
      </c>
      <c r="M4105" s="2">
        <f t="shared" si="712"/>
        <v>0</v>
      </c>
      <c r="N4105" s="2">
        <f t="shared" si="713"/>
        <v>6867.271028037474</v>
      </c>
      <c r="O4105" s="2">
        <f t="shared" si="714"/>
        <v>168.2102292229811</v>
      </c>
      <c r="P4105" s="2"/>
    </row>
    <row r="4106" spans="1:16" x14ac:dyDescent="0.25">
      <c r="A4106">
        <v>4105</v>
      </c>
      <c r="B4106">
        <f t="shared" si="716"/>
        <v>171</v>
      </c>
      <c r="C4106">
        <f t="shared" si="715"/>
        <v>1</v>
      </c>
      <c r="D4106" s="3">
        <v>23.881833904329028</v>
      </c>
      <c r="E4106">
        <v>0</v>
      </c>
      <c r="F4106">
        <f t="shared" si="717"/>
        <v>0</v>
      </c>
      <c r="H4106" s="2">
        <f t="shared" si="718"/>
        <v>0</v>
      </c>
      <c r="I4106" s="2">
        <f t="shared" si="719"/>
        <v>6867.271028037474</v>
      </c>
      <c r="J4106" s="2">
        <f t="shared" si="720"/>
        <v>168.16574109128359</v>
      </c>
      <c r="K4106" s="2">
        <f t="shared" si="711"/>
        <v>0</v>
      </c>
      <c r="L4106" s="2">
        <f t="shared" si="721"/>
        <v>0</v>
      </c>
      <c r="M4106" s="2">
        <f t="shared" si="712"/>
        <v>0</v>
      </c>
      <c r="N4106" s="2">
        <f t="shared" si="713"/>
        <v>6867.271028037474</v>
      </c>
      <c r="O4106" s="2">
        <f t="shared" si="714"/>
        <v>168.16574109128359</v>
      </c>
      <c r="P4106" s="2"/>
    </row>
    <row r="4107" spans="1:16" x14ac:dyDescent="0.25">
      <c r="A4107">
        <v>4106</v>
      </c>
      <c r="B4107">
        <f t="shared" si="716"/>
        <v>171</v>
      </c>
      <c r="C4107">
        <f t="shared" si="715"/>
        <v>2</v>
      </c>
      <c r="D4107" s="3">
        <v>23.806187593128982</v>
      </c>
      <c r="E4107">
        <v>0</v>
      </c>
      <c r="F4107">
        <f t="shared" si="717"/>
        <v>0</v>
      </c>
      <c r="H4107" s="2">
        <f t="shared" si="718"/>
        <v>0</v>
      </c>
      <c r="I4107" s="2">
        <f t="shared" si="719"/>
        <v>6867.271028037474</v>
      </c>
      <c r="J4107" s="2">
        <f t="shared" si="720"/>
        <v>168.12289199601739</v>
      </c>
      <c r="K4107" s="2">
        <f t="shared" si="711"/>
        <v>0</v>
      </c>
      <c r="L4107" s="2">
        <f t="shared" si="721"/>
        <v>0</v>
      </c>
      <c r="M4107" s="2">
        <f t="shared" si="712"/>
        <v>0</v>
      </c>
      <c r="N4107" s="2">
        <f t="shared" si="713"/>
        <v>6867.271028037474</v>
      </c>
      <c r="O4107" s="2">
        <f t="shared" si="714"/>
        <v>168.12289199601739</v>
      </c>
      <c r="P4107" s="2"/>
    </row>
    <row r="4108" spans="1:16" x14ac:dyDescent="0.25">
      <c r="A4108">
        <v>4107</v>
      </c>
      <c r="B4108">
        <f t="shared" si="716"/>
        <v>171</v>
      </c>
      <c r="C4108">
        <f t="shared" si="715"/>
        <v>3</v>
      </c>
      <c r="D4108" s="3">
        <v>23.756583454635972</v>
      </c>
      <c r="E4108">
        <v>0</v>
      </c>
      <c r="F4108">
        <f t="shared" si="717"/>
        <v>0</v>
      </c>
      <c r="H4108" s="2">
        <f t="shared" si="718"/>
        <v>0</v>
      </c>
      <c r="I4108" s="2">
        <f t="shared" si="719"/>
        <v>6867.271028037474</v>
      </c>
      <c r="J4108" s="2">
        <f t="shared" si="720"/>
        <v>168.09479422862901</v>
      </c>
      <c r="K4108" s="2">
        <f t="shared" si="711"/>
        <v>0</v>
      </c>
      <c r="L4108" s="2">
        <f t="shared" si="721"/>
        <v>0</v>
      </c>
      <c r="M4108" s="2">
        <f t="shared" si="712"/>
        <v>0</v>
      </c>
      <c r="N4108" s="2">
        <f t="shared" si="713"/>
        <v>6867.271028037474</v>
      </c>
      <c r="O4108" s="2">
        <f t="shared" si="714"/>
        <v>168.09479422862901</v>
      </c>
      <c r="P4108" s="2"/>
    </row>
    <row r="4109" spans="1:16" x14ac:dyDescent="0.25">
      <c r="A4109">
        <v>4108</v>
      </c>
      <c r="B4109">
        <f t="shared" si="716"/>
        <v>171</v>
      </c>
      <c r="C4109">
        <f t="shared" si="715"/>
        <v>4</v>
      </c>
      <c r="D4109" s="3">
        <v>23.711939729992991</v>
      </c>
      <c r="E4109">
        <v>0</v>
      </c>
      <c r="F4109">
        <f t="shared" si="717"/>
        <v>0</v>
      </c>
      <c r="H4109" s="2">
        <f t="shared" si="718"/>
        <v>0</v>
      </c>
      <c r="I4109" s="2">
        <f t="shared" si="719"/>
        <v>6867.271028037474</v>
      </c>
      <c r="J4109" s="2">
        <f t="shared" si="720"/>
        <v>168.06950623797994</v>
      </c>
      <c r="K4109" s="2">
        <f t="shared" si="711"/>
        <v>0</v>
      </c>
      <c r="L4109" s="2">
        <f t="shared" si="721"/>
        <v>0</v>
      </c>
      <c r="M4109" s="2">
        <f t="shared" si="712"/>
        <v>0</v>
      </c>
      <c r="N4109" s="2">
        <f t="shared" si="713"/>
        <v>6867.271028037474</v>
      </c>
      <c r="O4109" s="2">
        <f t="shared" si="714"/>
        <v>168.06950623797994</v>
      </c>
      <c r="P4109" s="2"/>
    </row>
    <row r="4110" spans="1:16" x14ac:dyDescent="0.25">
      <c r="A4110">
        <v>4109</v>
      </c>
      <c r="B4110">
        <f t="shared" si="716"/>
        <v>171</v>
      </c>
      <c r="C4110">
        <f t="shared" si="715"/>
        <v>5</v>
      </c>
      <c r="D4110" s="3">
        <v>23.704912477040011</v>
      </c>
      <c r="E4110">
        <v>0</v>
      </c>
      <c r="F4110">
        <f t="shared" si="717"/>
        <v>0</v>
      </c>
      <c r="H4110" s="2">
        <f t="shared" si="718"/>
        <v>0</v>
      </c>
      <c r="I4110" s="2">
        <f t="shared" si="719"/>
        <v>6867.271028037474</v>
      </c>
      <c r="J4110" s="2">
        <f t="shared" si="720"/>
        <v>168.06552572093338</v>
      </c>
      <c r="K4110" s="2">
        <f t="shared" si="711"/>
        <v>0</v>
      </c>
      <c r="L4110" s="2">
        <f t="shared" si="721"/>
        <v>0</v>
      </c>
      <c r="M4110" s="2">
        <f t="shared" si="712"/>
        <v>0</v>
      </c>
      <c r="N4110" s="2">
        <f t="shared" si="713"/>
        <v>6867.271028037474</v>
      </c>
      <c r="O4110" s="2">
        <f t="shared" si="714"/>
        <v>168.06552572093338</v>
      </c>
      <c r="P4110" s="2"/>
    </row>
    <row r="4111" spans="1:16" x14ac:dyDescent="0.25">
      <c r="A4111">
        <v>4110</v>
      </c>
      <c r="B4111">
        <f t="shared" si="716"/>
        <v>171</v>
      </c>
      <c r="C4111">
        <f t="shared" si="715"/>
        <v>6</v>
      </c>
      <c r="D4111" s="3">
        <v>23.793373190684974</v>
      </c>
      <c r="E4111">
        <v>0</v>
      </c>
      <c r="F4111">
        <f t="shared" si="717"/>
        <v>0</v>
      </c>
      <c r="H4111" s="2">
        <f t="shared" si="718"/>
        <v>0</v>
      </c>
      <c r="I4111" s="2">
        <f t="shared" si="719"/>
        <v>6867.271028037474</v>
      </c>
      <c r="J4111" s="2">
        <f t="shared" si="720"/>
        <v>168.11563340610874</v>
      </c>
      <c r="K4111" s="2">
        <f t="shared" si="711"/>
        <v>0</v>
      </c>
      <c r="L4111" s="2">
        <f t="shared" si="721"/>
        <v>0</v>
      </c>
      <c r="M4111" s="2">
        <f t="shared" si="712"/>
        <v>0</v>
      </c>
      <c r="N4111" s="2">
        <f t="shared" si="713"/>
        <v>6867.271028037474</v>
      </c>
      <c r="O4111" s="2">
        <f t="shared" si="714"/>
        <v>168.11563340610874</v>
      </c>
      <c r="P4111" s="2"/>
    </row>
    <row r="4112" spans="1:16" x14ac:dyDescent="0.25">
      <c r="A4112">
        <v>4111</v>
      </c>
      <c r="B4112">
        <f t="shared" si="716"/>
        <v>171</v>
      </c>
      <c r="C4112">
        <f t="shared" si="715"/>
        <v>7</v>
      </c>
      <c r="D4112" s="3">
        <v>23.966574307586995</v>
      </c>
      <c r="E4112">
        <v>0</v>
      </c>
      <c r="F4112">
        <f t="shared" si="717"/>
        <v>330</v>
      </c>
      <c r="H4112" s="2">
        <f t="shared" si="718"/>
        <v>0</v>
      </c>
      <c r="I4112" s="2">
        <f t="shared" si="719"/>
        <v>6537.271028037474</v>
      </c>
      <c r="J4112" s="2">
        <f t="shared" si="720"/>
        <v>160.13039444189315</v>
      </c>
      <c r="K4112" s="2">
        <f t="shared" si="711"/>
        <v>0</v>
      </c>
      <c r="L4112" s="2">
        <f t="shared" si="721"/>
        <v>0</v>
      </c>
      <c r="M4112" s="2">
        <f t="shared" si="712"/>
        <v>330</v>
      </c>
      <c r="N4112" s="2">
        <f t="shared" si="713"/>
        <v>6537.271028037474</v>
      </c>
      <c r="O4112" s="2">
        <f t="shared" si="714"/>
        <v>160.13039444189315</v>
      </c>
      <c r="P4112" s="2"/>
    </row>
    <row r="4113" spans="1:16" x14ac:dyDescent="0.25">
      <c r="A4113">
        <v>4112</v>
      </c>
      <c r="B4113">
        <f t="shared" si="716"/>
        <v>171</v>
      </c>
      <c r="C4113">
        <f t="shared" si="715"/>
        <v>8</v>
      </c>
      <c r="D4113" s="3">
        <v>24.160030447707015</v>
      </c>
      <c r="E4113">
        <v>0</v>
      </c>
      <c r="F4113">
        <f t="shared" si="717"/>
        <v>0</v>
      </c>
      <c r="H4113" s="2">
        <f t="shared" si="718"/>
        <v>0</v>
      </c>
      <c r="I4113" s="2">
        <f t="shared" si="719"/>
        <v>6537.271028037474</v>
      </c>
      <c r="J4113" s="2">
        <f t="shared" si="720"/>
        <v>160.23470991273985</v>
      </c>
      <c r="K4113" s="2">
        <f t="shared" si="711"/>
        <v>0</v>
      </c>
      <c r="L4113" s="2">
        <f t="shared" si="721"/>
        <v>0</v>
      </c>
      <c r="M4113" s="2">
        <f t="shared" si="712"/>
        <v>0</v>
      </c>
      <c r="N4113" s="2">
        <f t="shared" si="713"/>
        <v>6537.271028037474</v>
      </c>
      <c r="O4113" s="2">
        <f t="shared" si="714"/>
        <v>160.23470991273985</v>
      </c>
      <c r="P4113" s="2"/>
    </row>
    <row r="4114" spans="1:16" x14ac:dyDescent="0.25">
      <c r="A4114">
        <v>4113</v>
      </c>
      <c r="B4114">
        <f t="shared" si="716"/>
        <v>171</v>
      </c>
      <c r="C4114">
        <f t="shared" si="715"/>
        <v>9</v>
      </c>
      <c r="D4114" s="3">
        <v>24.344392495769</v>
      </c>
      <c r="E4114">
        <v>0</v>
      </c>
      <c r="F4114">
        <f t="shared" si="717"/>
        <v>0</v>
      </c>
      <c r="H4114" s="2">
        <f t="shared" si="718"/>
        <v>0</v>
      </c>
      <c r="I4114" s="2">
        <f t="shared" si="719"/>
        <v>6537.271028037474</v>
      </c>
      <c r="J4114" s="2">
        <f t="shared" si="720"/>
        <v>160.33412166487093</v>
      </c>
      <c r="K4114" s="2">
        <f t="shared" si="711"/>
        <v>0</v>
      </c>
      <c r="L4114" s="2">
        <f t="shared" si="721"/>
        <v>0</v>
      </c>
      <c r="M4114" s="2">
        <f t="shared" si="712"/>
        <v>0</v>
      </c>
      <c r="N4114" s="2">
        <f t="shared" si="713"/>
        <v>6537.271028037474</v>
      </c>
      <c r="O4114" s="2">
        <f t="shared" si="714"/>
        <v>160.33412166487093</v>
      </c>
      <c r="P4114" s="2"/>
    </row>
    <row r="4115" spans="1:16" x14ac:dyDescent="0.25">
      <c r="A4115">
        <v>4114</v>
      </c>
      <c r="B4115">
        <f t="shared" si="716"/>
        <v>171</v>
      </c>
      <c r="C4115">
        <f t="shared" si="715"/>
        <v>10</v>
      </c>
      <c r="D4115" s="3">
        <v>24.54363578537999</v>
      </c>
      <c r="E4115">
        <v>0</v>
      </c>
      <c r="F4115">
        <f t="shared" si="717"/>
        <v>0</v>
      </c>
      <c r="H4115" s="2">
        <f t="shared" si="718"/>
        <v>0</v>
      </c>
      <c r="I4115" s="2">
        <f t="shared" si="719"/>
        <v>6537.271028037474</v>
      </c>
      <c r="J4115" s="2">
        <f t="shared" si="720"/>
        <v>160.44155768399091</v>
      </c>
      <c r="K4115" s="2">
        <f t="shared" si="711"/>
        <v>0</v>
      </c>
      <c r="L4115" s="2">
        <f t="shared" si="721"/>
        <v>0</v>
      </c>
      <c r="M4115" s="2">
        <f t="shared" si="712"/>
        <v>0</v>
      </c>
      <c r="N4115" s="2">
        <f t="shared" si="713"/>
        <v>6537.271028037474</v>
      </c>
      <c r="O4115" s="2">
        <f t="shared" si="714"/>
        <v>160.44155768399091</v>
      </c>
      <c r="P4115" s="2"/>
    </row>
    <row r="4116" spans="1:16" x14ac:dyDescent="0.25">
      <c r="A4116">
        <v>4115</v>
      </c>
      <c r="B4116">
        <f t="shared" si="716"/>
        <v>171</v>
      </c>
      <c r="C4116">
        <f t="shared" si="715"/>
        <v>11</v>
      </c>
      <c r="D4116" s="3">
        <v>24.710223017149985</v>
      </c>
      <c r="E4116">
        <v>0</v>
      </c>
      <c r="F4116">
        <f t="shared" si="717"/>
        <v>0</v>
      </c>
      <c r="H4116" s="2">
        <f t="shared" si="718"/>
        <v>0</v>
      </c>
      <c r="I4116" s="2">
        <f t="shared" si="719"/>
        <v>6537.271028037474</v>
      </c>
      <c r="J4116" s="2">
        <f t="shared" si="720"/>
        <v>160.53138489499779</v>
      </c>
      <c r="K4116" s="2">
        <f t="shared" si="711"/>
        <v>0</v>
      </c>
      <c r="L4116" s="2">
        <f t="shared" si="721"/>
        <v>0</v>
      </c>
      <c r="M4116" s="2">
        <f t="shared" si="712"/>
        <v>0</v>
      </c>
      <c r="N4116" s="2">
        <f t="shared" si="713"/>
        <v>6537.271028037474</v>
      </c>
      <c r="O4116" s="2">
        <f t="shared" si="714"/>
        <v>160.53138489499779</v>
      </c>
      <c r="P4116" s="2"/>
    </row>
    <row r="4117" spans="1:16" x14ac:dyDescent="0.25">
      <c r="A4117">
        <v>4116</v>
      </c>
      <c r="B4117">
        <f t="shared" si="716"/>
        <v>171</v>
      </c>
      <c r="C4117">
        <f t="shared" si="715"/>
        <v>12</v>
      </c>
      <c r="D4117" s="3">
        <v>24.953696663583003</v>
      </c>
      <c r="E4117">
        <v>0</v>
      </c>
      <c r="F4117">
        <f t="shared" si="717"/>
        <v>0</v>
      </c>
      <c r="H4117" s="2">
        <f t="shared" si="718"/>
        <v>0</v>
      </c>
      <c r="I4117" s="2">
        <f t="shared" si="719"/>
        <v>6537.271028037474</v>
      </c>
      <c r="J4117" s="2">
        <f t="shared" si="720"/>
        <v>160.662670818777</v>
      </c>
      <c r="K4117" s="2">
        <f t="shared" si="711"/>
        <v>0</v>
      </c>
      <c r="L4117" s="2">
        <f t="shared" si="721"/>
        <v>0</v>
      </c>
      <c r="M4117" s="2">
        <f t="shared" si="712"/>
        <v>0</v>
      </c>
      <c r="N4117" s="2">
        <f t="shared" si="713"/>
        <v>6537.271028037474</v>
      </c>
      <c r="O4117" s="2">
        <f t="shared" si="714"/>
        <v>160.662670818777</v>
      </c>
      <c r="P4117" s="2"/>
    </row>
    <row r="4118" spans="1:16" x14ac:dyDescent="0.25">
      <c r="A4118">
        <v>4117</v>
      </c>
      <c r="B4118">
        <f t="shared" si="716"/>
        <v>171</v>
      </c>
      <c r="C4118">
        <f t="shared" si="715"/>
        <v>13</v>
      </c>
      <c r="D4118" s="3">
        <v>25.164514252175024</v>
      </c>
      <c r="E4118">
        <v>0</v>
      </c>
      <c r="F4118">
        <f t="shared" si="717"/>
        <v>0</v>
      </c>
      <c r="H4118" s="2">
        <f t="shared" si="718"/>
        <v>0</v>
      </c>
      <c r="I4118" s="2">
        <f t="shared" si="719"/>
        <v>6537.271028037474</v>
      </c>
      <c r="J4118" s="2">
        <f t="shared" si="720"/>
        <v>160.77634793444309</v>
      </c>
      <c r="K4118" s="2">
        <f t="shared" si="711"/>
        <v>0</v>
      </c>
      <c r="L4118" s="2">
        <f t="shared" si="721"/>
        <v>0</v>
      </c>
      <c r="M4118" s="2">
        <f t="shared" si="712"/>
        <v>0</v>
      </c>
      <c r="N4118" s="2">
        <f t="shared" si="713"/>
        <v>6537.271028037474</v>
      </c>
      <c r="O4118" s="2">
        <f t="shared" si="714"/>
        <v>160.77634793444309</v>
      </c>
      <c r="P4118" s="2"/>
    </row>
    <row r="4119" spans="1:16" x14ac:dyDescent="0.25">
      <c r="A4119">
        <v>4118</v>
      </c>
      <c r="B4119">
        <f t="shared" si="716"/>
        <v>171</v>
      </c>
      <c r="C4119">
        <f t="shared" si="715"/>
        <v>14</v>
      </c>
      <c r="D4119" s="3">
        <v>25.315393506755015</v>
      </c>
      <c r="E4119">
        <v>0</v>
      </c>
      <c r="F4119">
        <f t="shared" si="717"/>
        <v>0</v>
      </c>
      <c r="H4119" s="2">
        <f t="shared" si="718"/>
        <v>0</v>
      </c>
      <c r="I4119" s="2">
        <f t="shared" si="719"/>
        <v>6537.271028037474</v>
      </c>
      <c r="J4119" s="2">
        <f t="shared" si="720"/>
        <v>160.85770508585088</v>
      </c>
      <c r="K4119" s="2">
        <f t="shared" si="711"/>
        <v>0</v>
      </c>
      <c r="L4119" s="2">
        <f t="shared" si="721"/>
        <v>0</v>
      </c>
      <c r="M4119" s="2">
        <f t="shared" si="712"/>
        <v>0</v>
      </c>
      <c r="N4119" s="2">
        <f t="shared" si="713"/>
        <v>6537.271028037474</v>
      </c>
      <c r="O4119" s="2">
        <f t="shared" si="714"/>
        <v>160.85770508585088</v>
      </c>
      <c r="P4119" s="2"/>
    </row>
    <row r="4120" spans="1:16" x14ac:dyDescent="0.25">
      <c r="A4120">
        <v>4119</v>
      </c>
      <c r="B4120">
        <f t="shared" si="716"/>
        <v>171</v>
      </c>
      <c r="C4120">
        <f t="shared" si="715"/>
        <v>15</v>
      </c>
      <c r="D4120" s="3">
        <v>25.393520024881013</v>
      </c>
      <c r="E4120">
        <v>0</v>
      </c>
      <c r="F4120">
        <f t="shared" si="717"/>
        <v>0</v>
      </c>
      <c r="H4120" s="2">
        <f t="shared" si="718"/>
        <v>0</v>
      </c>
      <c r="I4120" s="2">
        <f t="shared" si="719"/>
        <v>6537.271028037474</v>
      </c>
      <c r="J4120" s="2">
        <f t="shared" si="720"/>
        <v>160.8998324875393</v>
      </c>
      <c r="K4120" s="2">
        <f t="shared" si="711"/>
        <v>0</v>
      </c>
      <c r="L4120" s="2">
        <f t="shared" si="721"/>
        <v>0</v>
      </c>
      <c r="M4120" s="2">
        <f t="shared" si="712"/>
        <v>0</v>
      </c>
      <c r="N4120" s="2">
        <f t="shared" si="713"/>
        <v>6537.271028037474</v>
      </c>
      <c r="O4120" s="2">
        <f t="shared" si="714"/>
        <v>160.8998324875393</v>
      </c>
      <c r="P4120" s="2"/>
    </row>
    <row r="4121" spans="1:16" x14ac:dyDescent="0.25">
      <c r="A4121">
        <v>4120</v>
      </c>
      <c r="B4121">
        <f t="shared" si="716"/>
        <v>171</v>
      </c>
      <c r="C4121">
        <f t="shared" si="715"/>
        <v>16</v>
      </c>
      <c r="D4121" s="3">
        <v>25.284804288017995</v>
      </c>
      <c r="E4121">
        <v>0</v>
      </c>
      <c r="F4121">
        <f t="shared" si="717"/>
        <v>0</v>
      </c>
      <c r="H4121" s="2">
        <f t="shared" si="718"/>
        <v>0</v>
      </c>
      <c r="I4121" s="2">
        <f t="shared" si="719"/>
        <v>6537.271028037474</v>
      </c>
      <c r="J4121" s="2">
        <f t="shared" si="720"/>
        <v>160.84121075926396</v>
      </c>
      <c r="K4121" s="2">
        <f t="shared" si="711"/>
        <v>0</v>
      </c>
      <c r="L4121" s="2">
        <f t="shared" si="721"/>
        <v>0</v>
      </c>
      <c r="M4121" s="2">
        <f t="shared" si="712"/>
        <v>0</v>
      </c>
      <c r="N4121" s="2">
        <f t="shared" si="713"/>
        <v>6537.271028037474</v>
      </c>
      <c r="O4121" s="2">
        <f t="shared" si="714"/>
        <v>160.84121075926396</v>
      </c>
      <c r="P4121" s="2"/>
    </row>
    <row r="4122" spans="1:16" x14ac:dyDescent="0.25">
      <c r="A4122">
        <v>4121</v>
      </c>
      <c r="B4122">
        <f t="shared" si="716"/>
        <v>171</v>
      </c>
      <c r="C4122">
        <f t="shared" si="715"/>
        <v>17</v>
      </c>
      <c r="D4122" s="3">
        <v>25.116563584964979</v>
      </c>
      <c r="E4122">
        <v>0</v>
      </c>
      <c r="F4122">
        <f t="shared" si="717"/>
        <v>0</v>
      </c>
      <c r="H4122" s="2">
        <f t="shared" si="718"/>
        <v>0</v>
      </c>
      <c r="I4122" s="2">
        <f t="shared" si="719"/>
        <v>6537.271028037474</v>
      </c>
      <c r="J4122" s="2">
        <f t="shared" si="720"/>
        <v>160.75049196303621</v>
      </c>
      <c r="K4122" s="2">
        <f t="shared" si="711"/>
        <v>0</v>
      </c>
      <c r="L4122" s="2">
        <f t="shared" si="721"/>
        <v>0</v>
      </c>
      <c r="M4122" s="2">
        <f t="shared" si="712"/>
        <v>0</v>
      </c>
      <c r="N4122" s="2">
        <f t="shared" si="713"/>
        <v>6537.271028037474</v>
      </c>
      <c r="O4122" s="2">
        <f t="shared" si="714"/>
        <v>160.75049196303621</v>
      </c>
      <c r="P4122" s="2"/>
    </row>
    <row r="4123" spans="1:16" x14ac:dyDescent="0.25">
      <c r="A4123">
        <v>4122</v>
      </c>
      <c r="B4123">
        <f t="shared" si="716"/>
        <v>171</v>
      </c>
      <c r="C4123">
        <f t="shared" si="715"/>
        <v>18</v>
      </c>
      <c r="D4123" s="3">
        <v>24.955763502686011</v>
      </c>
      <c r="E4123">
        <v>0</v>
      </c>
      <c r="F4123">
        <f t="shared" si="717"/>
        <v>0</v>
      </c>
      <c r="H4123" s="2">
        <f t="shared" si="718"/>
        <v>0</v>
      </c>
      <c r="I4123" s="2">
        <f t="shared" si="719"/>
        <v>6537.271028037474</v>
      </c>
      <c r="J4123" s="2">
        <f t="shared" si="720"/>
        <v>160.66378530030269</v>
      </c>
      <c r="K4123" s="2">
        <f t="shared" si="711"/>
        <v>0</v>
      </c>
      <c r="L4123" s="2">
        <f t="shared" si="721"/>
        <v>0</v>
      </c>
      <c r="M4123" s="2">
        <f t="shared" si="712"/>
        <v>0</v>
      </c>
      <c r="N4123" s="2">
        <f t="shared" si="713"/>
        <v>6537.271028037474</v>
      </c>
      <c r="O4123" s="2">
        <f t="shared" si="714"/>
        <v>160.66378530030269</v>
      </c>
      <c r="P4123" s="2"/>
    </row>
    <row r="4124" spans="1:16" x14ac:dyDescent="0.25">
      <c r="A4124">
        <v>4123</v>
      </c>
      <c r="B4124">
        <f t="shared" si="716"/>
        <v>171</v>
      </c>
      <c r="C4124">
        <f t="shared" si="715"/>
        <v>19</v>
      </c>
      <c r="D4124" s="3">
        <v>24.818525386191027</v>
      </c>
      <c r="E4124">
        <v>0</v>
      </c>
      <c r="F4124">
        <f t="shared" si="717"/>
        <v>0</v>
      </c>
      <c r="H4124" s="2">
        <f t="shared" si="718"/>
        <v>0</v>
      </c>
      <c r="I4124" s="2">
        <f t="shared" si="719"/>
        <v>6537.271028037474</v>
      </c>
      <c r="J4124" s="2">
        <f t="shared" si="720"/>
        <v>160.58978372696723</v>
      </c>
      <c r="K4124" s="2">
        <f t="shared" si="711"/>
        <v>0</v>
      </c>
      <c r="L4124" s="2">
        <f t="shared" si="721"/>
        <v>0</v>
      </c>
      <c r="M4124" s="2">
        <f t="shared" si="712"/>
        <v>0</v>
      </c>
      <c r="N4124" s="2">
        <f t="shared" si="713"/>
        <v>6537.271028037474</v>
      </c>
      <c r="O4124" s="2">
        <f t="shared" si="714"/>
        <v>160.58978372696723</v>
      </c>
      <c r="P4124" s="2"/>
    </row>
    <row r="4125" spans="1:16" x14ac:dyDescent="0.25">
      <c r="A4125">
        <v>4124</v>
      </c>
      <c r="B4125">
        <f t="shared" si="716"/>
        <v>171</v>
      </c>
      <c r="C4125">
        <f t="shared" si="715"/>
        <v>20</v>
      </c>
      <c r="D4125" s="3">
        <v>24.631269763382988</v>
      </c>
      <c r="E4125">
        <v>0</v>
      </c>
      <c r="F4125">
        <f t="shared" si="717"/>
        <v>0</v>
      </c>
      <c r="H4125" s="2">
        <f t="shared" si="718"/>
        <v>0</v>
      </c>
      <c r="I4125" s="2">
        <f t="shared" si="719"/>
        <v>6537.271028037474</v>
      </c>
      <c r="J4125" s="2">
        <f t="shared" si="720"/>
        <v>160.48881170069919</v>
      </c>
      <c r="K4125" s="2">
        <f t="shared" si="711"/>
        <v>0</v>
      </c>
      <c r="L4125" s="2">
        <f t="shared" si="721"/>
        <v>0</v>
      </c>
      <c r="M4125" s="2">
        <f t="shared" si="712"/>
        <v>0</v>
      </c>
      <c r="N4125" s="2">
        <f t="shared" si="713"/>
        <v>6537.271028037474</v>
      </c>
      <c r="O4125" s="2">
        <f t="shared" si="714"/>
        <v>160.48881170069919</v>
      </c>
      <c r="P4125" s="2"/>
    </row>
    <row r="4126" spans="1:16" x14ac:dyDescent="0.25">
      <c r="A4126">
        <v>4125</v>
      </c>
      <c r="B4126">
        <f t="shared" si="716"/>
        <v>171</v>
      </c>
      <c r="C4126">
        <f t="shared" si="715"/>
        <v>21</v>
      </c>
      <c r="D4126" s="3">
        <v>24.43285320941402</v>
      </c>
      <c r="E4126">
        <v>0</v>
      </c>
      <c r="F4126">
        <f t="shared" si="717"/>
        <v>0</v>
      </c>
      <c r="H4126" s="2">
        <f t="shared" si="718"/>
        <v>0</v>
      </c>
      <c r="I4126" s="2">
        <f t="shared" si="719"/>
        <v>6537.271028037474</v>
      </c>
      <c r="J4126" s="2">
        <f t="shared" si="720"/>
        <v>160.38182147418991</v>
      </c>
      <c r="K4126" s="2">
        <f t="shared" si="711"/>
        <v>0</v>
      </c>
      <c r="L4126" s="2">
        <f t="shared" si="721"/>
        <v>0</v>
      </c>
      <c r="M4126" s="2">
        <f t="shared" si="712"/>
        <v>0</v>
      </c>
      <c r="N4126" s="2">
        <f t="shared" si="713"/>
        <v>6537.271028037474</v>
      </c>
      <c r="O4126" s="2">
        <f t="shared" si="714"/>
        <v>160.38182147418991</v>
      </c>
      <c r="P4126" s="2"/>
    </row>
    <row r="4127" spans="1:16" x14ac:dyDescent="0.25">
      <c r="A4127">
        <v>4126</v>
      </c>
      <c r="B4127">
        <f t="shared" si="716"/>
        <v>171</v>
      </c>
      <c r="C4127">
        <f t="shared" si="715"/>
        <v>22</v>
      </c>
      <c r="D4127" s="3">
        <v>24.254278310841983</v>
      </c>
      <c r="E4127">
        <v>0</v>
      </c>
      <c r="F4127">
        <f t="shared" si="717"/>
        <v>0</v>
      </c>
      <c r="H4127" s="2">
        <f t="shared" si="718"/>
        <v>0</v>
      </c>
      <c r="I4127" s="2">
        <f t="shared" si="719"/>
        <v>6537.271028037474</v>
      </c>
      <c r="J4127" s="2">
        <f t="shared" si="720"/>
        <v>160.28553027033158</v>
      </c>
      <c r="K4127" s="2">
        <f t="shared" si="711"/>
        <v>0</v>
      </c>
      <c r="L4127" s="2">
        <f t="shared" si="721"/>
        <v>0</v>
      </c>
      <c r="M4127" s="2">
        <f t="shared" si="712"/>
        <v>0</v>
      </c>
      <c r="N4127" s="2">
        <f t="shared" si="713"/>
        <v>6537.271028037474</v>
      </c>
      <c r="O4127" s="2">
        <f t="shared" si="714"/>
        <v>160.28553027033158</v>
      </c>
      <c r="P4127" s="2"/>
    </row>
    <row r="4128" spans="1:16" x14ac:dyDescent="0.25">
      <c r="A4128">
        <v>4127</v>
      </c>
      <c r="B4128">
        <f t="shared" si="716"/>
        <v>171</v>
      </c>
      <c r="C4128">
        <f t="shared" si="715"/>
        <v>23</v>
      </c>
      <c r="D4128" s="3">
        <v>24.000470468890001</v>
      </c>
      <c r="E4128">
        <v>0</v>
      </c>
      <c r="F4128">
        <f t="shared" si="717"/>
        <v>0</v>
      </c>
      <c r="H4128" s="2">
        <f t="shared" si="718"/>
        <v>0</v>
      </c>
      <c r="I4128" s="2">
        <f t="shared" si="719"/>
        <v>6537.271028037474</v>
      </c>
      <c r="J4128" s="2">
        <f t="shared" si="720"/>
        <v>160.14867193892178</v>
      </c>
      <c r="K4128" s="2">
        <f t="shared" si="711"/>
        <v>0</v>
      </c>
      <c r="L4128" s="2">
        <f t="shared" si="721"/>
        <v>0</v>
      </c>
      <c r="M4128" s="2">
        <f t="shared" si="712"/>
        <v>0</v>
      </c>
      <c r="N4128" s="2">
        <f t="shared" si="713"/>
        <v>6537.271028037474</v>
      </c>
      <c r="O4128" s="2">
        <f t="shared" si="714"/>
        <v>160.14867193892178</v>
      </c>
      <c r="P4128" s="2"/>
    </row>
    <row r="4129" spans="1:16" x14ac:dyDescent="0.25">
      <c r="A4129">
        <v>4128</v>
      </c>
      <c r="B4129">
        <f t="shared" si="716"/>
        <v>172</v>
      </c>
      <c r="C4129">
        <f t="shared" si="715"/>
        <v>0</v>
      </c>
      <c r="D4129" s="3">
        <v>24.068262791496011</v>
      </c>
      <c r="E4129">
        <v>0</v>
      </c>
      <c r="F4129">
        <f t="shared" si="717"/>
        <v>0</v>
      </c>
      <c r="H4129" s="2">
        <f t="shared" si="718"/>
        <v>0</v>
      </c>
      <c r="I4129" s="2">
        <f t="shared" si="719"/>
        <v>6537.271028037474</v>
      </c>
      <c r="J4129" s="2">
        <f t="shared" si="720"/>
        <v>160.18522693297911</v>
      </c>
      <c r="K4129" s="2">
        <f t="shared" si="711"/>
        <v>0</v>
      </c>
      <c r="L4129" s="2">
        <f t="shared" si="721"/>
        <v>0</v>
      </c>
      <c r="M4129" s="2">
        <f t="shared" si="712"/>
        <v>0</v>
      </c>
      <c r="N4129" s="2">
        <f t="shared" si="713"/>
        <v>6537.271028037474</v>
      </c>
      <c r="O4129" s="2">
        <f t="shared" si="714"/>
        <v>160.18522693297911</v>
      </c>
      <c r="P4129" s="2"/>
    </row>
    <row r="4130" spans="1:16" x14ac:dyDescent="0.25">
      <c r="A4130">
        <v>4129</v>
      </c>
      <c r="B4130">
        <f t="shared" si="716"/>
        <v>172</v>
      </c>
      <c r="C4130">
        <f t="shared" si="715"/>
        <v>1</v>
      </c>
      <c r="D4130" s="3">
        <v>24.216661839151982</v>
      </c>
      <c r="E4130">
        <v>0</v>
      </c>
      <c r="F4130">
        <f t="shared" si="717"/>
        <v>0</v>
      </c>
      <c r="H4130" s="2">
        <f t="shared" si="718"/>
        <v>0</v>
      </c>
      <c r="I4130" s="2">
        <f t="shared" si="719"/>
        <v>6537.271028037474</v>
      </c>
      <c r="J4130" s="2">
        <f t="shared" si="720"/>
        <v>160.26524670655584</v>
      </c>
      <c r="K4130" s="2">
        <f t="shared" si="711"/>
        <v>0</v>
      </c>
      <c r="L4130" s="2">
        <f t="shared" si="721"/>
        <v>0</v>
      </c>
      <c r="M4130" s="2">
        <f t="shared" si="712"/>
        <v>0</v>
      </c>
      <c r="N4130" s="2">
        <f t="shared" si="713"/>
        <v>6537.271028037474</v>
      </c>
      <c r="O4130" s="2">
        <f t="shared" si="714"/>
        <v>160.26524670655584</v>
      </c>
      <c r="P4130" s="2"/>
    </row>
    <row r="4131" spans="1:16" x14ac:dyDescent="0.25">
      <c r="A4131">
        <v>4130</v>
      </c>
      <c r="B4131">
        <f t="shared" si="716"/>
        <v>172</v>
      </c>
      <c r="C4131">
        <f t="shared" si="715"/>
        <v>2</v>
      </c>
      <c r="D4131" s="3">
        <v>24.410117979272002</v>
      </c>
      <c r="E4131">
        <v>0</v>
      </c>
      <c r="F4131">
        <f t="shared" si="717"/>
        <v>0</v>
      </c>
      <c r="H4131" s="2">
        <f t="shared" si="718"/>
        <v>0</v>
      </c>
      <c r="I4131" s="2">
        <f t="shared" si="719"/>
        <v>6537.271028037474</v>
      </c>
      <c r="J4131" s="2">
        <f t="shared" si="720"/>
        <v>160.36956217740251</v>
      </c>
      <c r="K4131" s="2">
        <f t="shared" si="711"/>
        <v>0</v>
      </c>
      <c r="L4131" s="2">
        <f t="shared" si="721"/>
        <v>0</v>
      </c>
      <c r="M4131" s="2">
        <f t="shared" si="712"/>
        <v>0</v>
      </c>
      <c r="N4131" s="2">
        <f t="shared" si="713"/>
        <v>6537.271028037474</v>
      </c>
      <c r="O4131" s="2">
        <f t="shared" si="714"/>
        <v>160.36956217740251</v>
      </c>
      <c r="P4131" s="2"/>
    </row>
    <row r="4132" spans="1:16" x14ac:dyDescent="0.25">
      <c r="A4132">
        <v>4131</v>
      </c>
      <c r="B4132">
        <f t="shared" si="716"/>
        <v>172</v>
      </c>
      <c r="C4132">
        <f t="shared" si="715"/>
        <v>3</v>
      </c>
      <c r="D4132" s="3">
        <v>24.520900555237972</v>
      </c>
      <c r="E4132">
        <v>0</v>
      </c>
      <c r="F4132">
        <f t="shared" si="717"/>
        <v>0</v>
      </c>
      <c r="H4132" s="2">
        <f t="shared" si="718"/>
        <v>0</v>
      </c>
      <c r="I4132" s="2">
        <f t="shared" si="719"/>
        <v>6537.271028037474</v>
      </c>
      <c r="J4132" s="2">
        <f t="shared" si="720"/>
        <v>160.42929838720352</v>
      </c>
      <c r="K4132" s="2">
        <f t="shared" si="711"/>
        <v>0</v>
      </c>
      <c r="L4132" s="2">
        <f t="shared" si="721"/>
        <v>0</v>
      </c>
      <c r="M4132" s="2">
        <f t="shared" si="712"/>
        <v>0</v>
      </c>
      <c r="N4132" s="2">
        <f t="shared" si="713"/>
        <v>6537.271028037474</v>
      </c>
      <c r="O4132" s="2">
        <f t="shared" si="714"/>
        <v>160.42929838720352</v>
      </c>
      <c r="P4132" s="2"/>
    </row>
    <row r="4133" spans="1:16" x14ac:dyDescent="0.25">
      <c r="A4133">
        <v>4132</v>
      </c>
      <c r="B4133">
        <f t="shared" si="716"/>
        <v>172</v>
      </c>
      <c r="C4133">
        <f t="shared" si="715"/>
        <v>4</v>
      </c>
      <c r="D4133" s="3">
        <v>24.507259417152</v>
      </c>
      <c r="E4133">
        <v>0</v>
      </c>
      <c r="F4133">
        <f t="shared" si="717"/>
        <v>0</v>
      </c>
      <c r="H4133" s="2">
        <f t="shared" si="718"/>
        <v>0</v>
      </c>
      <c r="I4133" s="2">
        <f t="shared" si="719"/>
        <v>6537.271028037474</v>
      </c>
      <c r="J4133" s="2">
        <f t="shared" si="720"/>
        <v>160.42194280913068</v>
      </c>
      <c r="K4133" s="2">
        <f t="shared" si="711"/>
        <v>0</v>
      </c>
      <c r="L4133" s="2">
        <f t="shared" si="721"/>
        <v>0</v>
      </c>
      <c r="M4133" s="2">
        <f t="shared" si="712"/>
        <v>0</v>
      </c>
      <c r="N4133" s="2">
        <f t="shared" si="713"/>
        <v>6537.271028037474</v>
      </c>
      <c r="O4133" s="2">
        <f t="shared" si="714"/>
        <v>160.42194280913068</v>
      </c>
      <c r="P4133" s="2"/>
    </row>
    <row r="4134" spans="1:16" x14ac:dyDescent="0.25">
      <c r="A4134">
        <v>4133</v>
      </c>
      <c r="B4134">
        <f t="shared" si="716"/>
        <v>172</v>
      </c>
      <c r="C4134">
        <f t="shared" si="715"/>
        <v>5</v>
      </c>
      <c r="D4134" s="3">
        <v>24.444014140575007</v>
      </c>
      <c r="E4134">
        <v>0</v>
      </c>
      <c r="F4134">
        <f t="shared" si="717"/>
        <v>0</v>
      </c>
      <c r="H4134" s="2">
        <f t="shared" si="718"/>
        <v>0</v>
      </c>
      <c r="I4134" s="2">
        <f t="shared" si="719"/>
        <v>6537.271028037474</v>
      </c>
      <c r="J4134" s="2">
        <f t="shared" si="720"/>
        <v>160.38783967443118</v>
      </c>
      <c r="K4134" s="2">
        <f t="shared" si="711"/>
        <v>0</v>
      </c>
      <c r="L4134" s="2">
        <f t="shared" si="721"/>
        <v>0</v>
      </c>
      <c r="M4134" s="2">
        <f t="shared" si="712"/>
        <v>0</v>
      </c>
      <c r="N4134" s="2">
        <f t="shared" si="713"/>
        <v>6537.271028037474</v>
      </c>
      <c r="O4134" s="2">
        <f t="shared" si="714"/>
        <v>160.38783967443118</v>
      </c>
      <c r="P4134" s="2"/>
    </row>
    <row r="4135" spans="1:16" x14ac:dyDescent="0.25">
      <c r="A4135">
        <v>4134</v>
      </c>
      <c r="B4135">
        <f t="shared" si="716"/>
        <v>172</v>
      </c>
      <c r="C4135">
        <f t="shared" si="715"/>
        <v>6</v>
      </c>
      <c r="D4135" s="3">
        <v>24.421692278252976</v>
      </c>
      <c r="E4135">
        <v>0</v>
      </c>
      <c r="F4135">
        <f t="shared" si="717"/>
        <v>0</v>
      </c>
      <c r="H4135" s="2">
        <f t="shared" si="718"/>
        <v>0</v>
      </c>
      <c r="I4135" s="2">
        <f t="shared" si="719"/>
        <v>6537.271028037474</v>
      </c>
      <c r="J4135" s="2">
        <f t="shared" si="720"/>
        <v>160.37580327394861</v>
      </c>
      <c r="K4135" s="2">
        <f t="shared" si="711"/>
        <v>0</v>
      </c>
      <c r="L4135" s="2">
        <f t="shared" si="721"/>
        <v>0</v>
      </c>
      <c r="M4135" s="2">
        <f t="shared" si="712"/>
        <v>0</v>
      </c>
      <c r="N4135" s="2">
        <f t="shared" si="713"/>
        <v>6537.271028037474</v>
      </c>
      <c r="O4135" s="2">
        <f t="shared" si="714"/>
        <v>160.37580327394861</v>
      </c>
      <c r="P4135" s="2"/>
    </row>
    <row r="4136" spans="1:16" x14ac:dyDescent="0.25">
      <c r="A4136">
        <v>4135</v>
      </c>
      <c r="B4136">
        <f t="shared" si="716"/>
        <v>172</v>
      </c>
      <c r="C4136">
        <f t="shared" si="715"/>
        <v>7</v>
      </c>
      <c r="D4136" s="3">
        <v>24.457241910839002</v>
      </c>
      <c r="E4136">
        <v>0</v>
      </c>
      <c r="F4136">
        <f t="shared" si="717"/>
        <v>330</v>
      </c>
      <c r="H4136" s="2">
        <f t="shared" si="718"/>
        <v>0</v>
      </c>
      <c r="I4136" s="2">
        <f t="shared" si="719"/>
        <v>6207.271028037474</v>
      </c>
      <c r="J4136" s="2">
        <f t="shared" si="720"/>
        <v>152.29826951941283</v>
      </c>
      <c r="K4136" s="2">
        <f t="shared" si="711"/>
        <v>0</v>
      </c>
      <c r="L4136" s="2">
        <f t="shared" si="721"/>
        <v>0</v>
      </c>
      <c r="M4136" s="2">
        <f t="shared" si="712"/>
        <v>330</v>
      </c>
      <c r="N4136" s="2">
        <f t="shared" si="713"/>
        <v>6207.271028037474</v>
      </c>
      <c r="O4136" s="2">
        <f t="shared" si="714"/>
        <v>152.29826951941283</v>
      </c>
      <c r="P4136" s="2"/>
    </row>
    <row r="4137" spans="1:16" x14ac:dyDescent="0.25">
      <c r="A4137">
        <v>4136</v>
      </c>
      <c r="B4137">
        <f t="shared" si="716"/>
        <v>172</v>
      </c>
      <c r="C4137">
        <f t="shared" si="715"/>
        <v>8</v>
      </c>
      <c r="D4137" s="3">
        <v>24.481630612265008</v>
      </c>
      <c r="E4137">
        <v>0</v>
      </c>
      <c r="F4137">
        <f t="shared" si="717"/>
        <v>0</v>
      </c>
      <c r="H4137" s="2">
        <f t="shared" si="718"/>
        <v>0</v>
      </c>
      <c r="I4137" s="2">
        <f t="shared" si="719"/>
        <v>6207.271028037474</v>
      </c>
      <c r="J4137" s="2">
        <f t="shared" si="720"/>
        <v>152.31075654779764</v>
      </c>
      <c r="K4137" s="2">
        <f t="shared" si="711"/>
        <v>0</v>
      </c>
      <c r="L4137" s="2">
        <f t="shared" si="721"/>
        <v>0</v>
      </c>
      <c r="M4137" s="2">
        <f t="shared" si="712"/>
        <v>0</v>
      </c>
      <c r="N4137" s="2">
        <f t="shared" si="713"/>
        <v>6207.271028037474</v>
      </c>
      <c r="O4137" s="2">
        <f t="shared" si="714"/>
        <v>152.31075654779764</v>
      </c>
      <c r="P4137" s="2"/>
    </row>
    <row r="4138" spans="1:16" x14ac:dyDescent="0.25">
      <c r="A4138">
        <v>4137</v>
      </c>
      <c r="B4138">
        <f t="shared" si="716"/>
        <v>172</v>
      </c>
      <c r="C4138">
        <f t="shared" si="715"/>
        <v>9</v>
      </c>
      <c r="D4138" s="3">
        <v>24.563064072956024</v>
      </c>
      <c r="E4138">
        <v>0</v>
      </c>
      <c r="F4138">
        <f t="shared" si="717"/>
        <v>0</v>
      </c>
      <c r="H4138" s="2">
        <f t="shared" si="718"/>
        <v>0</v>
      </c>
      <c r="I4138" s="2">
        <f t="shared" si="719"/>
        <v>6207.271028037474</v>
      </c>
      <c r="J4138" s="2">
        <f t="shared" si="720"/>
        <v>152.35245052392864</v>
      </c>
      <c r="K4138" s="2">
        <f t="shared" ref="K4138:K4201" si="722">IF(J4138&lt;=$V$14,H4138,0)</f>
        <v>0</v>
      </c>
      <c r="L4138" s="2">
        <f t="shared" si="721"/>
        <v>0</v>
      </c>
      <c r="M4138" s="2">
        <f t="shared" ref="M4138:M4201" si="723">IF(J4138&lt;$V$18,0,F4138)</f>
        <v>0</v>
      </c>
      <c r="N4138" s="2">
        <f t="shared" ref="N4138:N4201" si="724">N4137+L4138-M4138</f>
        <v>6207.271028037474</v>
      </c>
      <c r="O4138" s="2">
        <f t="shared" ref="O4138:O4201" si="725">(N4138/$V$13)*$V$16*(D4138+273)/100000</f>
        <v>152.35245052392864</v>
      </c>
      <c r="P4138" s="2"/>
    </row>
    <row r="4139" spans="1:16" x14ac:dyDescent="0.25">
      <c r="A4139">
        <v>4138</v>
      </c>
      <c r="B4139">
        <f t="shared" si="716"/>
        <v>172</v>
      </c>
      <c r="C4139">
        <f t="shared" si="715"/>
        <v>10</v>
      </c>
      <c r="D4139" s="3">
        <v>24.688727890469977</v>
      </c>
      <c r="E4139">
        <v>0</v>
      </c>
      <c r="F4139">
        <f t="shared" si="717"/>
        <v>0</v>
      </c>
      <c r="H4139" s="2">
        <f t="shared" si="718"/>
        <v>0</v>
      </c>
      <c r="I4139" s="2">
        <f t="shared" si="719"/>
        <v>6207.271028037474</v>
      </c>
      <c r="J4139" s="2">
        <f t="shared" si="720"/>
        <v>152.4167904667911</v>
      </c>
      <c r="K4139" s="2">
        <f t="shared" si="722"/>
        <v>0</v>
      </c>
      <c r="L4139" s="2">
        <f t="shared" si="721"/>
        <v>0</v>
      </c>
      <c r="M4139" s="2">
        <f t="shared" si="723"/>
        <v>0</v>
      </c>
      <c r="N4139" s="2">
        <f t="shared" si="724"/>
        <v>6207.271028037474</v>
      </c>
      <c r="O4139" s="2">
        <f t="shared" si="725"/>
        <v>152.4167904667911</v>
      </c>
      <c r="P4139" s="2"/>
    </row>
    <row r="4140" spans="1:16" x14ac:dyDescent="0.25">
      <c r="A4140">
        <v>4139</v>
      </c>
      <c r="B4140">
        <f t="shared" si="716"/>
        <v>172</v>
      </c>
      <c r="C4140">
        <f t="shared" si="715"/>
        <v>11</v>
      </c>
      <c r="D4140" s="3">
        <v>25.014048365415022</v>
      </c>
      <c r="E4140">
        <v>0</v>
      </c>
      <c r="F4140">
        <f t="shared" si="717"/>
        <v>0</v>
      </c>
      <c r="H4140" s="2">
        <f t="shared" si="718"/>
        <v>0</v>
      </c>
      <c r="I4140" s="2">
        <f t="shared" si="719"/>
        <v>6207.271028037474</v>
      </c>
      <c r="J4140" s="2">
        <f t="shared" si="720"/>
        <v>152.58335472676706</v>
      </c>
      <c r="K4140" s="2">
        <f t="shared" si="722"/>
        <v>0</v>
      </c>
      <c r="L4140" s="2">
        <f t="shared" si="721"/>
        <v>0</v>
      </c>
      <c r="M4140" s="2">
        <f t="shared" si="723"/>
        <v>0</v>
      </c>
      <c r="N4140" s="2">
        <f t="shared" si="724"/>
        <v>6207.271028037474</v>
      </c>
      <c r="O4140" s="2">
        <f t="shared" si="725"/>
        <v>152.58335472676706</v>
      </c>
      <c r="P4140" s="2"/>
    </row>
    <row r="4141" spans="1:16" x14ac:dyDescent="0.25">
      <c r="A4141">
        <v>4140</v>
      </c>
      <c r="B4141">
        <f t="shared" si="716"/>
        <v>172</v>
      </c>
      <c r="C4141">
        <f t="shared" si="715"/>
        <v>12</v>
      </c>
      <c r="D4141" s="3">
        <v>25.08680110186998</v>
      </c>
      <c r="E4141">
        <v>0</v>
      </c>
      <c r="F4141">
        <f t="shared" si="717"/>
        <v>0</v>
      </c>
      <c r="H4141" s="2">
        <f t="shared" si="718"/>
        <v>0</v>
      </c>
      <c r="I4141" s="2">
        <f t="shared" si="719"/>
        <v>6207.271028037474</v>
      </c>
      <c r="J4141" s="2">
        <f t="shared" si="720"/>
        <v>152.6206041673714</v>
      </c>
      <c r="K4141" s="2">
        <f t="shared" si="722"/>
        <v>0</v>
      </c>
      <c r="L4141" s="2">
        <f t="shared" si="721"/>
        <v>0</v>
      </c>
      <c r="M4141" s="2">
        <f t="shared" si="723"/>
        <v>0</v>
      </c>
      <c r="N4141" s="2">
        <f t="shared" si="724"/>
        <v>6207.271028037474</v>
      </c>
      <c r="O4141" s="2">
        <f t="shared" si="725"/>
        <v>152.6206041673714</v>
      </c>
      <c r="P4141" s="2"/>
    </row>
    <row r="4142" spans="1:16" x14ac:dyDescent="0.25">
      <c r="A4142">
        <v>4141</v>
      </c>
      <c r="B4142">
        <f t="shared" si="716"/>
        <v>172</v>
      </c>
      <c r="C4142">
        <f t="shared" si="715"/>
        <v>13</v>
      </c>
      <c r="D4142" s="3">
        <v>25.10168234341802</v>
      </c>
      <c r="E4142">
        <v>0</v>
      </c>
      <c r="F4142">
        <f t="shared" si="717"/>
        <v>0</v>
      </c>
      <c r="H4142" s="2">
        <f t="shared" si="718"/>
        <v>0</v>
      </c>
      <c r="I4142" s="2">
        <f t="shared" si="719"/>
        <v>6207.271028037474</v>
      </c>
      <c r="J4142" s="2">
        <f t="shared" si="720"/>
        <v>152.62822337113161</v>
      </c>
      <c r="K4142" s="2">
        <f t="shared" si="722"/>
        <v>0</v>
      </c>
      <c r="L4142" s="2">
        <f t="shared" si="721"/>
        <v>0</v>
      </c>
      <c r="M4142" s="2">
        <f t="shared" si="723"/>
        <v>0</v>
      </c>
      <c r="N4142" s="2">
        <f t="shared" si="724"/>
        <v>6207.271028037474</v>
      </c>
      <c r="O4142" s="2">
        <f t="shared" si="725"/>
        <v>152.62822337113161</v>
      </c>
      <c r="P4142" s="2"/>
    </row>
    <row r="4143" spans="1:16" x14ac:dyDescent="0.25">
      <c r="A4143">
        <v>4142</v>
      </c>
      <c r="B4143">
        <f t="shared" si="716"/>
        <v>172</v>
      </c>
      <c r="C4143">
        <f t="shared" si="715"/>
        <v>14</v>
      </c>
      <c r="D4143" s="3">
        <v>25.120283895351974</v>
      </c>
      <c r="E4143">
        <v>0</v>
      </c>
      <c r="F4143">
        <f t="shared" si="717"/>
        <v>0</v>
      </c>
      <c r="H4143" s="2">
        <f t="shared" si="718"/>
        <v>0</v>
      </c>
      <c r="I4143" s="2">
        <f t="shared" si="719"/>
        <v>6207.271028037474</v>
      </c>
      <c r="J4143" s="2">
        <f t="shared" si="720"/>
        <v>152.63774737583131</v>
      </c>
      <c r="K4143" s="2">
        <f t="shared" si="722"/>
        <v>0</v>
      </c>
      <c r="L4143" s="2">
        <f t="shared" si="721"/>
        <v>0</v>
      </c>
      <c r="M4143" s="2">
        <f t="shared" si="723"/>
        <v>0</v>
      </c>
      <c r="N4143" s="2">
        <f t="shared" si="724"/>
        <v>6207.271028037474</v>
      </c>
      <c r="O4143" s="2">
        <f t="shared" si="725"/>
        <v>152.63774737583131</v>
      </c>
      <c r="P4143" s="2"/>
    </row>
    <row r="4144" spans="1:16" x14ac:dyDescent="0.25">
      <c r="A4144">
        <v>4143</v>
      </c>
      <c r="B4144">
        <f t="shared" si="716"/>
        <v>172</v>
      </c>
      <c r="C4144">
        <f t="shared" si="715"/>
        <v>15</v>
      </c>
      <c r="D4144" s="3">
        <v>25.14467259677798</v>
      </c>
      <c r="E4144">
        <v>0</v>
      </c>
      <c r="F4144">
        <f t="shared" si="717"/>
        <v>0</v>
      </c>
      <c r="H4144" s="2">
        <f t="shared" si="718"/>
        <v>0</v>
      </c>
      <c r="I4144" s="2">
        <f t="shared" si="719"/>
        <v>6207.271028037474</v>
      </c>
      <c r="J4144" s="2">
        <f t="shared" si="720"/>
        <v>152.65023440421612</v>
      </c>
      <c r="K4144" s="2">
        <f t="shared" si="722"/>
        <v>0</v>
      </c>
      <c r="L4144" s="2">
        <f t="shared" si="721"/>
        <v>0</v>
      </c>
      <c r="M4144" s="2">
        <f t="shared" si="723"/>
        <v>0</v>
      </c>
      <c r="N4144" s="2">
        <f t="shared" si="724"/>
        <v>6207.271028037474</v>
      </c>
      <c r="O4144" s="2">
        <f t="shared" si="725"/>
        <v>152.65023440421612</v>
      </c>
      <c r="P4144" s="2"/>
    </row>
    <row r="4145" spans="1:16" x14ac:dyDescent="0.25">
      <c r="A4145">
        <v>4144</v>
      </c>
      <c r="B4145">
        <f t="shared" si="716"/>
        <v>172</v>
      </c>
      <c r="C4145">
        <f t="shared" si="715"/>
        <v>16</v>
      </c>
      <c r="D4145" s="3">
        <v>25.176088551155999</v>
      </c>
      <c r="E4145">
        <v>0</v>
      </c>
      <c r="F4145">
        <f t="shared" si="717"/>
        <v>0</v>
      </c>
      <c r="H4145" s="2">
        <f t="shared" si="718"/>
        <v>0</v>
      </c>
      <c r="I4145" s="2">
        <f t="shared" si="719"/>
        <v>6207.271028037474</v>
      </c>
      <c r="J4145" s="2">
        <f t="shared" si="720"/>
        <v>152.66631938993152</v>
      </c>
      <c r="K4145" s="2">
        <f t="shared" si="722"/>
        <v>0</v>
      </c>
      <c r="L4145" s="2">
        <f t="shared" si="721"/>
        <v>0</v>
      </c>
      <c r="M4145" s="2">
        <f t="shared" si="723"/>
        <v>0</v>
      </c>
      <c r="N4145" s="2">
        <f t="shared" si="724"/>
        <v>6207.271028037474</v>
      </c>
      <c r="O4145" s="2">
        <f t="shared" si="725"/>
        <v>152.66631938993152</v>
      </c>
      <c r="P4145" s="2"/>
    </row>
    <row r="4146" spans="1:16" x14ac:dyDescent="0.25">
      <c r="A4146">
        <v>4145</v>
      </c>
      <c r="B4146">
        <f t="shared" si="716"/>
        <v>172</v>
      </c>
      <c r="C4146">
        <f t="shared" si="715"/>
        <v>17</v>
      </c>
      <c r="D4146" s="3">
        <v>25.265376000442018</v>
      </c>
      <c r="E4146">
        <v>0</v>
      </c>
      <c r="F4146">
        <f t="shared" si="717"/>
        <v>0</v>
      </c>
      <c r="H4146" s="2">
        <f t="shared" si="718"/>
        <v>0</v>
      </c>
      <c r="I4146" s="2">
        <f t="shared" si="719"/>
        <v>6207.271028037474</v>
      </c>
      <c r="J4146" s="2">
        <f t="shared" si="720"/>
        <v>152.71203461249158</v>
      </c>
      <c r="K4146" s="2">
        <f t="shared" si="722"/>
        <v>0</v>
      </c>
      <c r="L4146" s="2">
        <f t="shared" si="721"/>
        <v>0</v>
      </c>
      <c r="M4146" s="2">
        <f t="shared" si="723"/>
        <v>0</v>
      </c>
      <c r="N4146" s="2">
        <f t="shared" si="724"/>
        <v>6207.271028037474</v>
      </c>
      <c r="O4146" s="2">
        <f t="shared" si="725"/>
        <v>152.71203461249158</v>
      </c>
      <c r="P4146" s="2"/>
    </row>
    <row r="4147" spans="1:16" x14ac:dyDescent="0.25">
      <c r="A4147">
        <v>4146</v>
      </c>
      <c r="B4147">
        <f t="shared" si="716"/>
        <v>172</v>
      </c>
      <c r="C4147">
        <f t="shared" si="715"/>
        <v>18</v>
      </c>
      <c r="D4147" s="3">
        <v>25.343089150747005</v>
      </c>
      <c r="E4147">
        <v>0</v>
      </c>
      <c r="F4147">
        <f t="shared" si="717"/>
        <v>0</v>
      </c>
      <c r="H4147" s="2">
        <f t="shared" si="718"/>
        <v>0</v>
      </c>
      <c r="I4147" s="2">
        <f t="shared" si="719"/>
        <v>6207.271028037474</v>
      </c>
      <c r="J4147" s="2">
        <f t="shared" si="720"/>
        <v>152.75182378768304</v>
      </c>
      <c r="K4147" s="2">
        <f t="shared" si="722"/>
        <v>0</v>
      </c>
      <c r="L4147" s="2">
        <f t="shared" si="721"/>
        <v>0</v>
      </c>
      <c r="M4147" s="2">
        <f t="shared" si="723"/>
        <v>0</v>
      </c>
      <c r="N4147" s="2">
        <f t="shared" si="724"/>
        <v>6207.271028037474</v>
      </c>
      <c r="O4147" s="2">
        <f t="shared" si="725"/>
        <v>152.75182378768304</v>
      </c>
      <c r="P4147" s="2"/>
    </row>
    <row r="4148" spans="1:16" x14ac:dyDescent="0.25">
      <c r="A4148">
        <v>4147</v>
      </c>
      <c r="B4148">
        <f t="shared" si="716"/>
        <v>172</v>
      </c>
      <c r="C4148">
        <f t="shared" si="715"/>
        <v>19</v>
      </c>
      <c r="D4148" s="3">
        <v>25.453458358892021</v>
      </c>
      <c r="E4148">
        <v>0</v>
      </c>
      <c r="F4148">
        <f t="shared" si="717"/>
        <v>0</v>
      </c>
      <c r="H4148" s="2">
        <f t="shared" si="718"/>
        <v>0</v>
      </c>
      <c r="I4148" s="2">
        <f t="shared" si="719"/>
        <v>6207.271028037474</v>
      </c>
      <c r="J4148" s="2">
        <f t="shared" si="720"/>
        <v>152.80833288223636</v>
      </c>
      <c r="K4148" s="2">
        <f t="shared" si="722"/>
        <v>0</v>
      </c>
      <c r="L4148" s="2">
        <f t="shared" si="721"/>
        <v>0</v>
      </c>
      <c r="M4148" s="2">
        <f t="shared" si="723"/>
        <v>0</v>
      </c>
      <c r="N4148" s="2">
        <f t="shared" si="724"/>
        <v>6207.271028037474</v>
      </c>
      <c r="O4148" s="2">
        <f t="shared" si="725"/>
        <v>152.80833288223636</v>
      </c>
      <c r="P4148" s="2"/>
    </row>
    <row r="4149" spans="1:16" x14ac:dyDescent="0.25">
      <c r="A4149">
        <v>4148</v>
      </c>
      <c r="B4149">
        <f t="shared" si="716"/>
        <v>172</v>
      </c>
      <c r="C4149">
        <f t="shared" si="715"/>
        <v>20</v>
      </c>
      <c r="D4149" s="3">
        <v>25.528691302272023</v>
      </c>
      <c r="E4149">
        <v>0</v>
      </c>
      <c r="F4149">
        <f t="shared" si="717"/>
        <v>0</v>
      </c>
      <c r="H4149" s="2">
        <f t="shared" si="718"/>
        <v>0</v>
      </c>
      <c r="I4149" s="2">
        <f t="shared" si="719"/>
        <v>6207.271028037474</v>
      </c>
      <c r="J4149" s="2">
        <f t="shared" si="720"/>
        <v>152.84685219013426</v>
      </c>
      <c r="K4149" s="2">
        <f t="shared" si="722"/>
        <v>0</v>
      </c>
      <c r="L4149" s="2">
        <f t="shared" si="721"/>
        <v>0</v>
      </c>
      <c r="M4149" s="2">
        <f t="shared" si="723"/>
        <v>0</v>
      </c>
      <c r="N4149" s="2">
        <f t="shared" si="724"/>
        <v>6207.271028037474</v>
      </c>
      <c r="O4149" s="2">
        <f t="shared" si="725"/>
        <v>152.84685219013426</v>
      </c>
      <c r="P4149" s="2"/>
    </row>
    <row r="4150" spans="1:16" x14ac:dyDescent="0.25">
      <c r="A4150">
        <v>4149</v>
      </c>
      <c r="B4150">
        <f t="shared" si="716"/>
        <v>172</v>
      </c>
      <c r="C4150">
        <f t="shared" si="715"/>
        <v>21</v>
      </c>
      <c r="D4150" s="3">
        <v>25.502649129562997</v>
      </c>
      <c r="E4150">
        <v>0</v>
      </c>
      <c r="F4150">
        <f t="shared" si="717"/>
        <v>0</v>
      </c>
      <c r="H4150" s="2">
        <f t="shared" si="718"/>
        <v>0</v>
      </c>
      <c r="I4150" s="2">
        <f t="shared" si="719"/>
        <v>6207.271028037474</v>
      </c>
      <c r="J4150" s="2">
        <f t="shared" si="720"/>
        <v>152.83351858355394</v>
      </c>
      <c r="K4150" s="2">
        <f t="shared" si="722"/>
        <v>0</v>
      </c>
      <c r="L4150" s="2">
        <f t="shared" si="721"/>
        <v>0</v>
      </c>
      <c r="M4150" s="2">
        <f t="shared" si="723"/>
        <v>0</v>
      </c>
      <c r="N4150" s="2">
        <f t="shared" si="724"/>
        <v>6207.271028037474</v>
      </c>
      <c r="O4150" s="2">
        <f t="shared" si="725"/>
        <v>152.83351858355394</v>
      </c>
      <c r="P4150" s="2"/>
    </row>
    <row r="4151" spans="1:16" x14ac:dyDescent="0.25">
      <c r="A4151">
        <v>4150</v>
      </c>
      <c r="B4151">
        <f t="shared" si="716"/>
        <v>172</v>
      </c>
      <c r="C4151">
        <f t="shared" si="715"/>
        <v>22</v>
      </c>
      <c r="D4151" s="3">
        <v>25.342262415104983</v>
      </c>
      <c r="E4151">
        <v>0</v>
      </c>
      <c r="F4151">
        <f t="shared" si="717"/>
        <v>0</v>
      </c>
      <c r="H4151" s="2">
        <f t="shared" si="718"/>
        <v>0</v>
      </c>
      <c r="I4151" s="2">
        <f t="shared" si="719"/>
        <v>6207.271028037474</v>
      </c>
      <c r="J4151" s="2">
        <f t="shared" si="720"/>
        <v>152.75140049858499</v>
      </c>
      <c r="K4151" s="2">
        <f t="shared" si="722"/>
        <v>0</v>
      </c>
      <c r="L4151" s="2">
        <f t="shared" si="721"/>
        <v>0</v>
      </c>
      <c r="M4151" s="2">
        <f t="shared" si="723"/>
        <v>0</v>
      </c>
      <c r="N4151" s="2">
        <f t="shared" si="724"/>
        <v>6207.271028037474</v>
      </c>
      <c r="O4151" s="2">
        <f t="shared" si="725"/>
        <v>152.75140049858499</v>
      </c>
      <c r="P4151" s="2"/>
    </row>
    <row r="4152" spans="1:16" x14ac:dyDescent="0.25">
      <c r="A4152">
        <v>4151</v>
      </c>
      <c r="B4152">
        <f t="shared" si="716"/>
        <v>172</v>
      </c>
      <c r="C4152">
        <f t="shared" si="715"/>
        <v>23</v>
      </c>
      <c r="D4152" s="3">
        <v>24.961964019997993</v>
      </c>
      <c r="E4152">
        <v>0</v>
      </c>
      <c r="F4152">
        <f t="shared" si="717"/>
        <v>0</v>
      </c>
      <c r="H4152" s="2">
        <f t="shared" si="718"/>
        <v>0</v>
      </c>
      <c r="I4152" s="2">
        <f t="shared" si="719"/>
        <v>6207.271028037474</v>
      </c>
      <c r="J4152" s="2">
        <f t="shared" si="720"/>
        <v>152.55668751360693</v>
      </c>
      <c r="K4152" s="2">
        <f t="shared" si="722"/>
        <v>0</v>
      </c>
      <c r="L4152" s="2">
        <f t="shared" si="721"/>
        <v>0</v>
      </c>
      <c r="M4152" s="2">
        <f t="shared" si="723"/>
        <v>0</v>
      </c>
      <c r="N4152" s="2">
        <f t="shared" si="724"/>
        <v>6207.271028037474</v>
      </c>
      <c r="O4152" s="2">
        <f t="shared" si="725"/>
        <v>152.55668751360693</v>
      </c>
      <c r="P4152" s="2"/>
    </row>
    <row r="4153" spans="1:16" x14ac:dyDescent="0.25">
      <c r="A4153">
        <v>4152</v>
      </c>
      <c r="B4153">
        <f t="shared" si="716"/>
        <v>173</v>
      </c>
      <c r="C4153">
        <f t="shared" si="715"/>
        <v>0</v>
      </c>
      <c r="D4153" s="3">
        <v>24.906159364194025</v>
      </c>
      <c r="E4153">
        <v>0</v>
      </c>
      <c r="F4153">
        <f t="shared" si="717"/>
        <v>0</v>
      </c>
      <c r="H4153" s="2">
        <f t="shared" si="718"/>
        <v>0</v>
      </c>
      <c r="I4153" s="2">
        <f t="shared" si="719"/>
        <v>6207.271028037474</v>
      </c>
      <c r="J4153" s="2">
        <f t="shared" si="720"/>
        <v>152.52811549950675</v>
      </c>
      <c r="K4153" s="2">
        <f t="shared" si="722"/>
        <v>0</v>
      </c>
      <c r="L4153" s="2">
        <f t="shared" si="721"/>
        <v>0</v>
      </c>
      <c r="M4153" s="2">
        <f t="shared" si="723"/>
        <v>0</v>
      </c>
      <c r="N4153" s="2">
        <f t="shared" si="724"/>
        <v>6207.271028037474</v>
      </c>
      <c r="O4153" s="2">
        <f t="shared" si="725"/>
        <v>152.52811549950675</v>
      </c>
      <c r="P4153" s="2"/>
    </row>
    <row r="4154" spans="1:16" x14ac:dyDescent="0.25">
      <c r="A4154">
        <v>4153</v>
      </c>
      <c r="B4154">
        <f t="shared" si="716"/>
        <v>173</v>
      </c>
      <c r="C4154">
        <f t="shared" si="715"/>
        <v>1</v>
      </c>
      <c r="D4154" s="3">
        <v>24.905332628553026</v>
      </c>
      <c r="E4154">
        <v>0</v>
      </c>
      <c r="F4154">
        <f t="shared" si="717"/>
        <v>0</v>
      </c>
      <c r="H4154" s="2">
        <f t="shared" si="718"/>
        <v>0</v>
      </c>
      <c r="I4154" s="2">
        <f t="shared" si="719"/>
        <v>6207.271028037474</v>
      </c>
      <c r="J4154" s="2">
        <f t="shared" si="720"/>
        <v>152.52769221040924</v>
      </c>
      <c r="K4154" s="2">
        <f t="shared" si="722"/>
        <v>0</v>
      </c>
      <c r="L4154" s="2">
        <f t="shared" si="721"/>
        <v>0</v>
      </c>
      <c r="M4154" s="2">
        <f t="shared" si="723"/>
        <v>0</v>
      </c>
      <c r="N4154" s="2">
        <f t="shared" si="724"/>
        <v>6207.271028037474</v>
      </c>
      <c r="O4154" s="2">
        <f t="shared" si="725"/>
        <v>152.52769221040924</v>
      </c>
      <c r="P4154" s="2"/>
    </row>
    <row r="4155" spans="1:16" x14ac:dyDescent="0.25">
      <c r="A4155">
        <v>4154</v>
      </c>
      <c r="B4155">
        <f t="shared" si="716"/>
        <v>173</v>
      </c>
      <c r="C4155">
        <f t="shared" si="715"/>
        <v>2</v>
      </c>
      <c r="D4155" s="3">
        <v>24.940055525496973</v>
      </c>
      <c r="E4155">
        <v>0</v>
      </c>
      <c r="F4155">
        <f t="shared" si="717"/>
        <v>0</v>
      </c>
      <c r="H4155" s="2">
        <f t="shared" si="718"/>
        <v>0</v>
      </c>
      <c r="I4155" s="2">
        <f t="shared" si="719"/>
        <v>6207.271028037474</v>
      </c>
      <c r="J4155" s="2">
        <f t="shared" si="720"/>
        <v>152.54547035251562</v>
      </c>
      <c r="K4155" s="2">
        <f t="shared" si="722"/>
        <v>0</v>
      </c>
      <c r="L4155" s="2">
        <f t="shared" si="721"/>
        <v>0</v>
      </c>
      <c r="M4155" s="2">
        <f t="shared" si="723"/>
        <v>0</v>
      </c>
      <c r="N4155" s="2">
        <f t="shared" si="724"/>
        <v>6207.271028037474</v>
      </c>
      <c r="O4155" s="2">
        <f t="shared" si="725"/>
        <v>152.54547035251562</v>
      </c>
      <c r="P4155" s="2"/>
    </row>
    <row r="4156" spans="1:16" x14ac:dyDescent="0.25">
      <c r="A4156">
        <v>4155</v>
      </c>
      <c r="B4156">
        <f t="shared" si="716"/>
        <v>173</v>
      </c>
      <c r="C4156">
        <f t="shared" si="715"/>
        <v>3</v>
      </c>
      <c r="D4156" s="3">
        <v>24.930134697799019</v>
      </c>
      <c r="E4156">
        <v>0</v>
      </c>
      <c r="F4156">
        <f t="shared" si="717"/>
        <v>0</v>
      </c>
      <c r="H4156" s="2">
        <f t="shared" si="718"/>
        <v>0</v>
      </c>
      <c r="I4156" s="2">
        <f t="shared" si="719"/>
        <v>6207.271028037474</v>
      </c>
      <c r="J4156" s="2">
        <f t="shared" si="720"/>
        <v>152.54039088334255</v>
      </c>
      <c r="K4156" s="2">
        <f t="shared" si="722"/>
        <v>0</v>
      </c>
      <c r="L4156" s="2">
        <f t="shared" si="721"/>
        <v>0</v>
      </c>
      <c r="M4156" s="2">
        <f t="shared" si="723"/>
        <v>0</v>
      </c>
      <c r="N4156" s="2">
        <f t="shared" si="724"/>
        <v>6207.271028037474</v>
      </c>
      <c r="O4156" s="2">
        <f t="shared" si="725"/>
        <v>152.54039088334255</v>
      </c>
      <c r="P4156" s="2"/>
    </row>
    <row r="4157" spans="1:16" x14ac:dyDescent="0.25">
      <c r="A4157">
        <v>4156</v>
      </c>
      <c r="B4157">
        <f t="shared" si="716"/>
        <v>173</v>
      </c>
      <c r="C4157">
        <f t="shared" si="715"/>
        <v>4</v>
      </c>
      <c r="D4157" s="3">
        <v>24.922280709204017</v>
      </c>
      <c r="E4157">
        <v>0</v>
      </c>
      <c r="F4157">
        <f t="shared" si="717"/>
        <v>0</v>
      </c>
      <c r="H4157" s="2">
        <f t="shared" si="718"/>
        <v>0</v>
      </c>
      <c r="I4157" s="2">
        <f t="shared" si="719"/>
        <v>6207.271028037474</v>
      </c>
      <c r="J4157" s="2">
        <f t="shared" si="720"/>
        <v>152.53636963691343</v>
      </c>
      <c r="K4157" s="2">
        <f t="shared" si="722"/>
        <v>0</v>
      </c>
      <c r="L4157" s="2">
        <f t="shared" si="721"/>
        <v>0</v>
      </c>
      <c r="M4157" s="2">
        <f t="shared" si="723"/>
        <v>0</v>
      </c>
      <c r="N4157" s="2">
        <f t="shared" si="724"/>
        <v>6207.271028037474</v>
      </c>
      <c r="O4157" s="2">
        <f t="shared" si="725"/>
        <v>152.53636963691343</v>
      </c>
      <c r="P4157" s="2"/>
    </row>
    <row r="4158" spans="1:16" x14ac:dyDescent="0.25">
      <c r="A4158">
        <v>4157</v>
      </c>
      <c r="B4158">
        <f t="shared" si="716"/>
        <v>173</v>
      </c>
      <c r="C4158">
        <f t="shared" si="715"/>
        <v>5</v>
      </c>
      <c r="D4158" s="3">
        <v>24.891691490466997</v>
      </c>
      <c r="E4158">
        <v>0</v>
      </c>
      <c r="F4158">
        <f t="shared" si="717"/>
        <v>0</v>
      </c>
      <c r="H4158" s="2">
        <f t="shared" si="718"/>
        <v>0</v>
      </c>
      <c r="I4158" s="2">
        <f t="shared" si="719"/>
        <v>6207.271028037474</v>
      </c>
      <c r="J4158" s="2">
        <f t="shared" si="720"/>
        <v>152.52070794029555</v>
      </c>
      <c r="K4158" s="2">
        <f t="shared" si="722"/>
        <v>0</v>
      </c>
      <c r="L4158" s="2">
        <f t="shared" si="721"/>
        <v>0</v>
      </c>
      <c r="M4158" s="2">
        <f t="shared" si="723"/>
        <v>0</v>
      </c>
      <c r="N4158" s="2">
        <f t="shared" si="724"/>
        <v>6207.271028037474</v>
      </c>
      <c r="O4158" s="2">
        <f t="shared" si="725"/>
        <v>152.52070794029555</v>
      </c>
      <c r="P4158" s="2"/>
    </row>
    <row r="4159" spans="1:16" x14ac:dyDescent="0.25">
      <c r="A4159">
        <v>4158</v>
      </c>
      <c r="B4159">
        <f t="shared" si="716"/>
        <v>173</v>
      </c>
      <c r="C4159">
        <f t="shared" si="715"/>
        <v>6</v>
      </c>
      <c r="D4159" s="3">
        <v>24.856141857881028</v>
      </c>
      <c r="E4159">
        <v>0</v>
      </c>
      <c r="F4159">
        <f t="shared" si="717"/>
        <v>0</v>
      </c>
      <c r="H4159" s="2">
        <f t="shared" si="718"/>
        <v>0</v>
      </c>
      <c r="I4159" s="2">
        <f t="shared" si="719"/>
        <v>6207.271028037474</v>
      </c>
      <c r="J4159" s="2">
        <f t="shared" si="720"/>
        <v>152.50250650909118</v>
      </c>
      <c r="K4159" s="2">
        <f t="shared" si="722"/>
        <v>0</v>
      </c>
      <c r="L4159" s="2">
        <f t="shared" si="721"/>
        <v>0</v>
      </c>
      <c r="M4159" s="2">
        <f t="shared" si="723"/>
        <v>0</v>
      </c>
      <c r="N4159" s="2">
        <f t="shared" si="724"/>
        <v>6207.271028037474</v>
      </c>
      <c r="O4159" s="2">
        <f t="shared" si="725"/>
        <v>152.50250650909118</v>
      </c>
      <c r="P4159" s="2"/>
    </row>
    <row r="4160" spans="1:16" x14ac:dyDescent="0.25">
      <c r="A4160">
        <v>4159</v>
      </c>
      <c r="B4160">
        <f t="shared" si="716"/>
        <v>173</v>
      </c>
      <c r="C4160">
        <f t="shared" si="715"/>
        <v>7</v>
      </c>
      <c r="D4160" s="3">
        <v>24.847874501465981</v>
      </c>
      <c r="E4160">
        <v>0</v>
      </c>
      <c r="F4160">
        <f t="shared" si="717"/>
        <v>330</v>
      </c>
      <c r="H4160" s="2">
        <f t="shared" si="718"/>
        <v>0</v>
      </c>
      <c r="I4160" s="2">
        <f t="shared" si="719"/>
        <v>5877.271028037474</v>
      </c>
      <c r="J4160" s="2">
        <f t="shared" si="720"/>
        <v>144.39093787158848</v>
      </c>
      <c r="K4160" s="2">
        <f t="shared" si="722"/>
        <v>0</v>
      </c>
      <c r="L4160" s="2">
        <f t="shared" si="721"/>
        <v>0</v>
      </c>
      <c r="M4160" s="2">
        <f t="shared" si="723"/>
        <v>330</v>
      </c>
      <c r="N4160" s="2">
        <f t="shared" si="724"/>
        <v>5877.271028037474</v>
      </c>
      <c r="O4160" s="2">
        <f t="shared" si="725"/>
        <v>144.39093787158848</v>
      </c>
      <c r="P4160" s="2"/>
    </row>
    <row r="4161" spans="1:16" x14ac:dyDescent="0.25">
      <c r="A4161">
        <v>4160</v>
      </c>
      <c r="B4161">
        <f t="shared" si="716"/>
        <v>173</v>
      </c>
      <c r="C4161">
        <f t="shared" si="715"/>
        <v>8</v>
      </c>
      <c r="D4161" s="3">
        <v>24.860688903909988</v>
      </c>
      <c r="E4161">
        <v>0</v>
      </c>
      <c r="F4161">
        <f t="shared" si="717"/>
        <v>0</v>
      </c>
      <c r="H4161" s="2">
        <f t="shared" si="718"/>
        <v>0</v>
      </c>
      <c r="I4161" s="2">
        <f t="shared" si="719"/>
        <v>5877.271028037474</v>
      </c>
      <c r="J4161" s="2">
        <f t="shared" si="720"/>
        <v>144.39715004815767</v>
      </c>
      <c r="K4161" s="2">
        <f t="shared" si="722"/>
        <v>0</v>
      </c>
      <c r="L4161" s="2">
        <f t="shared" si="721"/>
        <v>0</v>
      </c>
      <c r="M4161" s="2">
        <f t="shared" si="723"/>
        <v>0</v>
      </c>
      <c r="N4161" s="2">
        <f t="shared" si="724"/>
        <v>5877.271028037474</v>
      </c>
      <c r="O4161" s="2">
        <f t="shared" si="725"/>
        <v>144.39715004815767</v>
      </c>
      <c r="P4161" s="2"/>
    </row>
    <row r="4162" spans="1:16" x14ac:dyDescent="0.25">
      <c r="A4162">
        <v>4161</v>
      </c>
      <c r="B4162">
        <f t="shared" si="716"/>
        <v>173</v>
      </c>
      <c r="C4162">
        <f t="shared" ref="C4162:C4225" si="726">A4162-B4162*24</f>
        <v>9</v>
      </c>
      <c r="D4162" s="3">
        <v>24.818112018370016</v>
      </c>
      <c r="E4162">
        <v>0</v>
      </c>
      <c r="F4162">
        <f t="shared" si="717"/>
        <v>0</v>
      </c>
      <c r="H4162" s="2">
        <f t="shared" si="718"/>
        <v>0</v>
      </c>
      <c r="I4162" s="2">
        <f t="shared" si="719"/>
        <v>5877.271028037474</v>
      </c>
      <c r="J4162" s="2">
        <f t="shared" si="720"/>
        <v>144.37650959052453</v>
      </c>
      <c r="K4162" s="2">
        <f t="shared" si="722"/>
        <v>0</v>
      </c>
      <c r="L4162" s="2">
        <f t="shared" si="721"/>
        <v>0</v>
      </c>
      <c r="M4162" s="2">
        <f t="shared" si="723"/>
        <v>0</v>
      </c>
      <c r="N4162" s="2">
        <f t="shared" si="724"/>
        <v>5877.271028037474</v>
      </c>
      <c r="O4162" s="2">
        <f t="shared" si="725"/>
        <v>144.37650959052453</v>
      </c>
      <c r="P4162" s="2"/>
    </row>
    <row r="4163" spans="1:16" x14ac:dyDescent="0.25">
      <c r="A4163">
        <v>4162</v>
      </c>
      <c r="B4163">
        <f t="shared" ref="B4163:B4226" si="727">INT(A4163/24)</f>
        <v>173</v>
      </c>
      <c r="C4163">
        <f t="shared" si="726"/>
        <v>10</v>
      </c>
      <c r="D4163" s="3">
        <v>24.801990673360024</v>
      </c>
      <c r="E4163">
        <v>0</v>
      </c>
      <c r="F4163">
        <f t="shared" ref="F4163:F4226" si="728">IF(C4163=$V$6,$V$5,0)</f>
        <v>0</v>
      </c>
      <c r="H4163" s="2">
        <f t="shared" ref="H4163:H4226" si="729">IF(E4163&gt;$V$8,$V$8,E4163)</f>
        <v>0</v>
      </c>
      <c r="I4163" s="2">
        <f t="shared" si="719"/>
        <v>5877.271028037474</v>
      </c>
      <c r="J4163" s="2">
        <f t="shared" si="720"/>
        <v>144.36869427161503</v>
      </c>
      <c r="K4163" s="2">
        <f t="shared" si="722"/>
        <v>0</v>
      </c>
      <c r="L4163" s="2">
        <f t="shared" si="721"/>
        <v>0</v>
      </c>
      <c r="M4163" s="2">
        <f t="shared" si="723"/>
        <v>0</v>
      </c>
      <c r="N4163" s="2">
        <f t="shared" si="724"/>
        <v>5877.271028037474</v>
      </c>
      <c r="O4163" s="2">
        <f t="shared" si="725"/>
        <v>144.36869427161503</v>
      </c>
      <c r="P4163" s="2"/>
    </row>
    <row r="4164" spans="1:16" x14ac:dyDescent="0.25">
      <c r="A4164">
        <v>4163</v>
      </c>
      <c r="B4164">
        <f t="shared" si="727"/>
        <v>173</v>
      </c>
      <c r="C4164">
        <f t="shared" si="726"/>
        <v>11</v>
      </c>
      <c r="D4164" s="3">
        <v>25.658488797993016</v>
      </c>
      <c r="E4164">
        <v>0</v>
      </c>
      <c r="F4164">
        <f t="shared" si="728"/>
        <v>0</v>
      </c>
      <c r="H4164" s="2">
        <f t="shared" si="729"/>
        <v>0</v>
      </c>
      <c r="I4164" s="2">
        <f t="shared" ref="I4164:I4227" si="730">N4163+H4164*1000/$V$10-F4164</f>
        <v>5877.271028037474</v>
      </c>
      <c r="J4164" s="2">
        <f t="shared" ref="J4164:J4227" si="731">(I4164/$V$13)*$V$16*(D4164+273)/100000</f>
        <v>144.7839081377808</v>
      </c>
      <c r="K4164" s="2">
        <f t="shared" si="722"/>
        <v>0</v>
      </c>
      <c r="L4164" s="2">
        <f t="shared" ref="L4164:L4227" si="732">K4164*1000/$V$10</f>
        <v>0</v>
      </c>
      <c r="M4164" s="2">
        <f t="shared" si="723"/>
        <v>0</v>
      </c>
      <c r="N4164" s="2">
        <f t="shared" si="724"/>
        <v>5877.271028037474</v>
      </c>
      <c r="O4164" s="2">
        <f t="shared" si="725"/>
        <v>144.7839081377808</v>
      </c>
      <c r="P4164" s="2"/>
    </row>
    <row r="4165" spans="1:16" x14ac:dyDescent="0.25">
      <c r="A4165">
        <v>4164</v>
      </c>
      <c r="B4165">
        <f t="shared" si="727"/>
        <v>173</v>
      </c>
      <c r="C4165">
        <f t="shared" si="726"/>
        <v>12</v>
      </c>
      <c r="D4165" s="3">
        <v>25.72090733892901</v>
      </c>
      <c r="E4165">
        <v>0</v>
      </c>
      <c r="F4165">
        <f t="shared" si="728"/>
        <v>0</v>
      </c>
      <c r="H4165" s="2">
        <f t="shared" si="729"/>
        <v>0</v>
      </c>
      <c r="I4165" s="2">
        <f t="shared" si="730"/>
        <v>5877.271028037474</v>
      </c>
      <c r="J4165" s="2">
        <f t="shared" si="731"/>
        <v>144.81416744945597</v>
      </c>
      <c r="K4165" s="2">
        <f t="shared" si="722"/>
        <v>0</v>
      </c>
      <c r="L4165" s="2">
        <f t="shared" si="732"/>
        <v>0</v>
      </c>
      <c r="M4165" s="2">
        <f t="shared" si="723"/>
        <v>0</v>
      </c>
      <c r="N4165" s="2">
        <f t="shared" si="724"/>
        <v>5877.271028037474</v>
      </c>
      <c r="O4165" s="2">
        <f t="shared" si="725"/>
        <v>144.81416744945597</v>
      </c>
      <c r="P4165" s="2"/>
    </row>
    <row r="4166" spans="1:16" x14ac:dyDescent="0.25">
      <c r="A4166">
        <v>4165</v>
      </c>
      <c r="B4166">
        <f t="shared" si="727"/>
        <v>173</v>
      </c>
      <c r="C4166">
        <f t="shared" si="726"/>
        <v>13</v>
      </c>
      <c r="D4166" s="3">
        <v>25.83168991489498</v>
      </c>
      <c r="E4166">
        <v>0</v>
      </c>
      <c r="F4166">
        <f t="shared" si="728"/>
        <v>0</v>
      </c>
      <c r="H4166" s="2">
        <f t="shared" si="729"/>
        <v>0</v>
      </c>
      <c r="I4166" s="2">
        <f t="shared" si="730"/>
        <v>5877.271028037474</v>
      </c>
      <c r="J4166" s="2">
        <f t="shared" si="731"/>
        <v>144.86787271785963</v>
      </c>
      <c r="K4166" s="2">
        <f t="shared" si="722"/>
        <v>0</v>
      </c>
      <c r="L4166" s="2">
        <f t="shared" si="732"/>
        <v>0</v>
      </c>
      <c r="M4166" s="2">
        <f t="shared" si="723"/>
        <v>0</v>
      </c>
      <c r="N4166" s="2">
        <f t="shared" si="724"/>
        <v>5877.271028037474</v>
      </c>
      <c r="O4166" s="2">
        <f t="shared" si="725"/>
        <v>144.86787271785963</v>
      </c>
      <c r="P4166" s="2"/>
    </row>
    <row r="4167" spans="1:16" x14ac:dyDescent="0.25">
      <c r="A4167">
        <v>4166</v>
      </c>
      <c r="B4167">
        <f t="shared" si="727"/>
        <v>173</v>
      </c>
      <c r="C4167">
        <f t="shared" si="726"/>
        <v>14</v>
      </c>
      <c r="D4167" s="3">
        <v>25.906922858274982</v>
      </c>
      <c r="E4167">
        <v>0</v>
      </c>
      <c r="F4167">
        <f t="shared" si="728"/>
        <v>0</v>
      </c>
      <c r="H4167" s="2">
        <f t="shared" si="729"/>
        <v>0</v>
      </c>
      <c r="I4167" s="2">
        <f t="shared" si="730"/>
        <v>5877.271028037474</v>
      </c>
      <c r="J4167" s="2">
        <f t="shared" si="731"/>
        <v>144.90434420610396</v>
      </c>
      <c r="K4167" s="2">
        <f t="shared" si="722"/>
        <v>0</v>
      </c>
      <c r="L4167" s="2">
        <f t="shared" si="732"/>
        <v>0</v>
      </c>
      <c r="M4167" s="2">
        <f t="shared" si="723"/>
        <v>0</v>
      </c>
      <c r="N4167" s="2">
        <f t="shared" si="724"/>
        <v>5877.271028037474</v>
      </c>
      <c r="O4167" s="2">
        <f t="shared" si="725"/>
        <v>144.90434420610396</v>
      </c>
      <c r="P4167" s="2"/>
    </row>
    <row r="4168" spans="1:16" x14ac:dyDescent="0.25">
      <c r="A4168">
        <v>4167</v>
      </c>
      <c r="B4168">
        <f t="shared" si="727"/>
        <v>173</v>
      </c>
      <c r="C4168">
        <f t="shared" si="726"/>
        <v>15</v>
      </c>
      <c r="D4168" s="3">
        <v>25.960660674974974</v>
      </c>
      <c r="E4168">
        <v>0</v>
      </c>
      <c r="F4168">
        <f t="shared" si="728"/>
        <v>0</v>
      </c>
      <c r="H4168" s="2">
        <f t="shared" si="729"/>
        <v>0</v>
      </c>
      <c r="I4168" s="2">
        <f t="shared" si="730"/>
        <v>5877.271028037474</v>
      </c>
      <c r="J4168" s="2">
        <f t="shared" si="731"/>
        <v>144.9303952691356</v>
      </c>
      <c r="K4168" s="2">
        <f t="shared" si="722"/>
        <v>0</v>
      </c>
      <c r="L4168" s="2">
        <f t="shared" si="732"/>
        <v>0</v>
      </c>
      <c r="M4168" s="2">
        <f t="shared" si="723"/>
        <v>0</v>
      </c>
      <c r="N4168" s="2">
        <f t="shared" si="724"/>
        <v>5877.271028037474</v>
      </c>
      <c r="O4168" s="2">
        <f t="shared" si="725"/>
        <v>144.9303952691356</v>
      </c>
      <c r="P4168" s="2"/>
    </row>
    <row r="4169" spans="1:16" x14ac:dyDescent="0.25">
      <c r="A4169">
        <v>4168</v>
      </c>
      <c r="B4169">
        <f t="shared" si="727"/>
        <v>173</v>
      </c>
      <c r="C4169">
        <f t="shared" si="726"/>
        <v>16</v>
      </c>
      <c r="D4169" s="3">
        <v>25.900722340964023</v>
      </c>
      <c r="E4169">
        <v>0</v>
      </c>
      <c r="F4169">
        <f t="shared" si="728"/>
        <v>0</v>
      </c>
      <c r="H4169" s="2">
        <f t="shared" si="729"/>
        <v>0</v>
      </c>
      <c r="I4169" s="2">
        <f t="shared" si="730"/>
        <v>5877.271028037474</v>
      </c>
      <c r="J4169" s="2">
        <f t="shared" si="731"/>
        <v>144.90133831421596</v>
      </c>
      <c r="K4169" s="2">
        <f t="shared" si="722"/>
        <v>0</v>
      </c>
      <c r="L4169" s="2">
        <f t="shared" si="732"/>
        <v>0</v>
      </c>
      <c r="M4169" s="2">
        <f t="shared" si="723"/>
        <v>0</v>
      </c>
      <c r="N4169" s="2">
        <f t="shared" si="724"/>
        <v>5877.271028037474</v>
      </c>
      <c r="O4169" s="2">
        <f t="shared" si="725"/>
        <v>144.90133831421596</v>
      </c>
      <c r="P4169" s="2"/>
    </row>
    <row r="4170" spans="1:16" x14ac:dyDescent="0.25">
      <c r="A4170">
        <v>4169</v>
      </c>
      <c r="B4170">
        <f t="shared" si="727"/>
        <v>173</v>
      </c>
      <c r="C4170">
        <f t="shared" si="726"/>
        <v>17</v>
      </c>
      <c r="D4170" s="3">
        <v>25.747776247278978</v>
      </c>
      <c r="E4170">
        <v>0</v>
      </c>
      <c r="F4170">
        <f t="shared" si="728"/>
        <v>0</v>
      </c>
      <c r="H4170" s="2">
        <f t="shared" si="729"/>
        <v>0</v>
      </c>
      <c r="I4170" s="2">
        <f t="shared" si="730"/>
        <v>5877.271028037474</v>
      </c>
      <c r="J4170" s="2">
        <f t="shared" si="731"/>
        <v>144.82719298097177</v>
      </c>
      <c r="K4170" s="2">
        <f t="shared" si="722"/>
        <v>0</v>
      </c>
      <c r="L4170" s="2">
        <f t="shared" si="732"/>
        <v>0</v>
      </c>
      <c r="M4170" s="2">
        <f t="shared" si="723"/>
        <v>0</v>
      </c>
      <c r="N4170" s="2">
        <f t="shared" si="724"/>
        <v>5877.271028037474</v>
      </c>
      <c r="O4170" s="2">
        <f t="shared" si="725"/>
        <v>144.82719298097177</v>
      </c>
      <c r="P4170" s="2"/>
    </row>
    <row r="4171" spans="1:16" x14ac:dyDescent="0.25">
      <c r="A4171">
        <v>4170</v>
      </c>
      <c r="B4171">
        <f t="shared" si="727"/>
        <v>173</v>
      </c>
      <c r="C4171">
        <f t="shared" si="726"/>
        <v>18</v>
      </c>
      <c r="D4171" s="3">
        <v>25.565481038320002</v>
      </c>
      <c r="E4171">
        <v>0</v>
      </c>
      <c r="F4171">
        <f t="shared" si="728"/>
        <v>0</v>
      </c>
      <c r="H4171" s="2">
        <f t="shared" si="729"/>
        <v>0</v>
      </c>
      <c r="I4171" s="2">
        <f t="shared" si="730"/>
        <v>5877.271028037474</v>
      </c>
      <c r="J4171" s="2">
        <f t="shared" si="731"/>
        <v>144.73881975945682</v>
      </c>
      <c r="K4171" s="2">
        <f t="shared" si="722"/>
        <v>0</v>
      </c>
      <c r="L4171" s="2">
        <f t="shared" si="732"/>
        <v>0</v>
      </c>
      <c r="M4171" s="2">
        <f t="shared" si="723"/>
        <v>0</v>
      </c>
      <c r="N4171" s="2">
        <f t="shared" si="724"/>
        <v>5877.271028037474</v>
      </c>
      <c r="O4171" s="2">
        <f t="shared" si="725"/>
        <v>144.73881975945682</v>
      </c>
      <c r="P4171" s="2"/>
    </row>
    <row r="4172" spans="1:16" x14ac:dyDescent="0.25">
      <c r="A4172">
        <v>4171</v>
      </c>
      <c r="B4172">
        <f t="shared" si="727"/>
        <v>173</v>
      </c>
      <c r="C4172">
        <f t="shared" si="726"/>
        <v>19</v>
      </c>
      <c r="D4172" s="3">
        <v>25.465032657874019</v>
      </c>
      <c r="E4172">
        <v>0</v>
      </c>
      <c r="F4172">
        <f t="shared" si="728"/>
        <v>0</v>
      </c>
      <c r="H4172" s="2">
        <f t="shared" si="729"/>
        <v>0</v>
      </c>
      <c r="I4172" s="2">
        <f t="shared" si="730"/>
        <v>5877.271028037474</v>
      </c>
      <c r="J4172" s="2">
        <f t="shared" si="731"/>
        <v>144.6901243108673</v>
      </c>
      <c r="K4172" s="2">
        <f t="shared" si="722"/>
        <v>0</v>
      </c>
      <c r="L4172" s="2">
        <f t="shared" si="732"/>
        <v>0</v>
      </c>
      <c r="M4172" s="2">
        <f t="shared" si="723"/>
        <v>0</v>
      </c>
      <c r="N4172" s="2">
        <f t="shared" si="724"/>
        <v>5877.271028037474</v>
      </c>
      <c r="O4172" s="2">
        <f t="shared" si="725"/>
        <v>144.6901243108673</v>
      </c>
      <c r="P4172" s="2"/>
    </row>
    <row r="4173" spans="1:16" x14ac:dyDescent="0.25">
      <c r="A4173">
        <v>4172</v>
      </c>
      <c r="B4173">
        <f t="shared" si="727"/>
        <v>173</v>
      </c>
      <c r="C4173">
        <f t="shared" si="726"/>
        <v>20</v>
      </c>
      <c r="D4173" s="3">
        <v>25.420802301051026</v>
      </c>
      <c r="E4173">
        <v>0</v>
      </c>
      <c r="F4173">
        <f t="shared" si="728"/>
        <v>0</v>
      </c>
      <c r="H4173" s="2">
        <f t="shared" si="729"/>
        <v>0</v>
      </c>
      <c r="I4173" s="2">
        <f t="shared" si="730"/>
        <v>5877.271028037474</v>
      </c>
      <c r="J4173" s="2">
        <f t="shared" si="731"/>
        <v>144.668682282064</v>
      </c>
      <c r="K4173" s="2">
        <f t="shared" si="722"/>
        <v>0</v>
      </c>
      <c r="L4173" s="2">
        <f t="shared" si="732"/>
        <v>0</v>
      </c>
      <c r="M4173" s="2">
        <f t="shared" si="723"/>
        <v>0</v>
      </c>
      <c r="N4173" s="2">
        <f t="shared" si="724"/>
        <v>5877.271028037474</v>
      </c>
      <c r="O4173" s="2">
        <f t="shared" si="725"/>
        <v>144.668682282064</v>
      </c>
      <c r="P4173" s="2"/>
    </row>
    <row r="4174" spans="1:16" x14ac:dyDescent="0.25">
      <c r="A4174">
        <v>4173</v>
      </c>
      <c r="B4174">
        <f t="shared" si="727"/>
        <v>173</v>
      </c>
      <c r="C4174">
        <f t="shared" si="726"/>
        <v>21</v>
      </c>
      <c r="D4174" s="3">
        <v>25.493968405326996</v>
      </c>
      <c r="E4174">
        <v>0</v>
      </c>
      <c r="F4174">
        <f t="shared" si="728"/>
        <v>0</v>
      </c>
      <c r="H4174" s="2">
        <f t="shared" si="729"/>
        <v>0</v>
      </c>
      <c r="I4174" s="2">
        <f t="shared" si="730"/>
        <v>5877.271028037474</v>
      </c>
      <c r="J4174" s="2">
        <f t="shared" si="731"/>
        <v>144.70415180634546</v>
      </c>
      <c r="K4174" s="2">
        <f t="shared" si="722"/>
        <v>0</v>
      </c>
      <c r="L4174" s="2">
        <f t="shared" si="732"/>
        <v>0</v>
      </c>
      <c r="M4174" s="2">
        <f t="shared" si="723"/>
        <v>0</v>
      </c>
      <c r="N4174" s="2">
        <f t="shared" si="724"/>
        <v>5877.271028037474</v>
      </c>
      <c r="O4174" s="2">
        <f t="shared" si="725"/>
        <v>144.70415180634546</v>
      </c>
      <c r="P4174" s="2"/>
    </row>
    <row r="4175" spans="1:16" x14ac:dyDescent="0.25">
      <c r="A4175">
        <v>4174</v>
      </c>
      <c r="B4175">
        <f t="shared" si="727"/>
        <v>173</v>
      </c>
      <c r="C4175">
        <f t="shared" si="726"/>
        <v>22</v>
      </c>
      <c r="D4175" s="3">
        <v>25.570028084349019</v>
      </c>
      <c r="E4175">
        <v>0</v>
      </c>
      <c r="F4175">
        <f t="shared" si="728"/>
        <v>0</v>
      </c>
      <c r="H4175" s="2">
        <f t="shared" si="729"/>
        <v>0</v>
      </c>
      <c r="I4175" s="2">
        <f t="shared" si="730"/>
        <v>5877.271028037474</v>
      </c>
      <c r="J4175" s="2">
        <f t="shared" si="731"/>
        <v>144.74102408017515</v>
      </c>
      <c r="K4175" s="2">
        <f t="shared" si="722"/>
        <v>0</v>
      </c>
      <c r="L4175" s="2">
        <f t="shared" si="732"/>
        <v>0</v>
      </c>
      <c r="M4175" s="2">
        <f t="shared" si="723"/>
        <v>0</v>
      </c>
      <c r="N4175" s="2">
        <f t="shared" si="724"/>
        <v>5877.271028037474</v>
      </c>
      <c r="O4175" s="2">
        <f t="shared" si="725"/>
        <v>144.74102408017515</v>
      </c>
      <c r="P4175" s="2"/>
    </row>
    <row r="4176" spans="1:16" x14ac:dyDescent="0.25">
      <c r="A4176">
        <v>4175</v>
      </c>
      <c r="B4176">
        <f t="shared" si="727"/>
        <v>173</v>
      </c>
      <c r="C4176">
        <f t="shared" si="726"/>
        <v>23</v>
      </c>
      <c r="D4176" s="3">
        <v>25.264962632621007</v>
      </c>
      <c r="E4176">
        <v>0</v>
      </c>
      <c r="F4176">
        <f t="shared" si="728"/>
        <v>0</v>
      </c>
      <c r="H4176" s="2">
        <f t="shared" si="729"/>
        <v>0</v>
      </c>
      <c r="I4176" s="2">
        <f t="shared" si="730"/>
        <v>5877.271028037474</v>
      </c>
      <c r="J4176" s="2">
        <f t="shared" si="731"/>
        <v>144.59313419927216</v>
      </c>
      <c r="K4176" s="2">
        <f t="shared" si="722"/>
        <v>0</v>
      </c>
      <c r="L4176" s="2">
        <f t="shared" si="732"/>
        <v>0</v>
      </c>
      <c r="M4176" s="2">
        <f t="shared" si="723"/>
        <v>0</v>
      </c>
      <c r="N4176" s="2">
        <f t="shared" si="724"/>
        <v>5877.271028037474</v>
      </c>
      <c r="O4176" s="2">
        <f t="shared" si="725"/>
        <v>144.59313419927216</v>
      </c>
      <c r="P4176" s="2"/>
    </row>
    <row r="4177" spans="1:16" x14ac:dyDescent="0.25">
      <c r="A4177">
        <v>4176</v>
      </c>
      <c r="B4177">
        <f t="shared" si="727"/>
        <v>174</v>
      </c>
      <c r="C4177">
        <f t="shared" si="726"/>
        <v>0</v>
      </c>
      <c r="D4177" s="3">
        <v>25.389799714494018</v>
      </c>
      <c r="E4177">
        <v>0</v>
      </c>
      <c r="F4177">
        <f t="shared" si="728"/>
        <v>0</v>
      </c>
      <c r="H4177" s="2">
        <f t="shared" si="729"/>
        <v>0</v>
      </c>
      <c r="I4177" s="2">
        <f t="shared" si="730"/>
        <v>5877.271028037474</v>
      </c>
      <c r="J4177" s="2">
        <f t="shared" si="731"/>
        <v>144.65365282262297</v>
      </c>
      <c r="K4177" s="2">
        <f t="shared" si="722"/>
        <v>0</v>
      </c>
      <c r="L4177" s="2">
        <f t="shared" si="732"/>
        <v>0</v>
      </c>
      <c r="M4177" s="2">
        <f t="shared" si="723"/>
        <v>0</v>
      </c>
      <c r="N4177" s="2">
        <f t="shared" si="724"/>
        <v>5877.271028037474</v>
      </c>
      <c r="O4177" s="2">
        <f t="shared" si="725"/>
        <v>144.65365282262297</v>
      </c>
      <c r="P4177" s="2"/>
    </row>
    <row r="4178" spans="1:16" x14ac:dyDescent="0.25">
      <c r="A4178">
        <v>4177</v>
      </c>
      <c r="B4178">
        <f t="shared" si="727"/>
        <v>174</v>
      </c>
      <c r="C4178">
        <f t="shared" si="726"/>
        <v>1</v>
      </c>
      <c r="D4178" s="3">
        <v>25.400133910012983</v>
      </c>
      <c r="E4178">
        <v>0</v>
      </c>
      <c r="F4178">
        <f t="shared" si="728"/>
        <v>0</v>
      </c>
      <c r="H4178" s="2">
        <f t="shared" si="729"/>
        <v>0</v>
      </c>
      <c r="I4178" s="2">
        <f t="shared" si="730"/>
        <v>5877.271028037474</v>
      </c>
      <c r="J4178" s="2">
        <f t="shared" si="731"/>
        <v>144.65866264243661</v>
      </c>
      <c r="K4178" s="2">
        <f t="shared" si="722"/>
        <v>0</v>
      </c>
      <c r="L4178" s="2">
        <f t="shared" si="732"/>
        <v>0</v>
      </c>
      <c r="M4178" s="2">
        <f t="shared" si="723"/>
        <v>0</v>
      </c>
      <c r="N4178" s="2">
        <f t="shared" si="724"/>
        <v>5877.271028037474</v>
      </c>
      <c r="O4178" s="2">
        <f t="shared" si="725"/>
        <v>144.65866264243661</v>
      </c>
      <c r="P4178" s="2"/>
    </row>
    <row r="4179" spans="1:16" x14ac:dyDescent="0.25">
      <c r="A4179">
        <v>4178</v>
      </c>
      <c r="B4179">
        <f t="shared" si="727"/>
        <v>174</v>
      </c>
      <c r="C4179">
        <f t="shared" si="726"/>
        <v>2</v>
      </c>
      <c r="D4179" s="3">
        <v>25.370371426917018</v>
      </c>
      <c r="E4179">
        <v>0</v>
      </c>
      <c r="F4179">
        <f t="shared" si="728"/>
        <v>0</v>
      </c>
      <c r="H4179" s="2">
        <f t="shared" si="729"/>
        <v>0</v>
      </c>
      <c r="I4179" s="2">
        <f t="shared" si="730"/>
        <v>5877.271028037474</v>
      </c>
      <c r="J4179" s="2">
        <f t="shared" si="731"/>
        <v>144.64423436137267</v>
      </c>
      <c r="K4179" s="2">
        <f t="shared" si="722"/>
        <v>0</v>
      </c>
      <c r="L4179" s="2">
        <f t="shared" si="732"/>
        <v>0</v>
      </c>
      <c r="M4179" s="2">
        <f t="shared" si="723"/>
        <v>0</v>
      </c>
      <c r="N4179" s="2">
        <f t="shared" si="724"/>
        <v>5877.271028037474</v>
      </c>
      <c r="O4179" s="2">
        <f t="shared" si="725"/>
        <v>144.64423436137267</v>
      </c>
      <c r="P4179" s="2"/>
    </row>
    <row r="4180" spans="1:16" x14ac:dyDescent="0.25">
      <c r="A4180">
        <v>4179</v>
      </c>
      <c r="B4180">
        <f t="shared" si="727"/>
        <v>174</v>
      </c>
      <c r="C4180">
        <f t="shared" si="726"/>
        <v>3</v>
      </c>
      <c r="D4180" s="3">
        <v>25.341022311642973</v>
      </c>
      <c r="E4180">
        <v>0</v>
      </c>
      <c r="F4180">
        <f t="shared" si="728"/>
        <v>0</v>
      </c>
      <c r="H4180" s="2">
        <f t="shared" si="729"/>
        <v>0</v>
      </c>
      <c r="I4180" s="2">
        <f t="shared" si="730"/>
        <v>5877.271028037474</v>
      </c>
      <c r="J4180" s="2">
        <f t="shared" si="731"/>
        <v>144.63000647310182</v>
      </c>
      <c r="K4180" s="2">
        <f t="shared" si="722"/>
        <v>0</v>
      </c>
      <c r="L4180" s="2">
        <f t="shared" si="732"/>
        <v>0</v>
      </c>
      <c r="M4180" s="2">
        <f t="shared" si="723"/>
        <v>0</v>
      </c>
      <c r="N4180" s="2">
        <f t="shared" si="724"/>
        <v>5877.271028037474</v>
      </c>
      <c r="O4180" s="2">
        <f t="shared" si="725"/>
        <v>144.63000647310182</v>
      </c>
      <c r="P4180" s="2"/>
    </row>
    <row r="4181" spans="1:16" x14ac:dyDescent="0.25">
      <c r="A4181">
        <v>4180</v>
      </c>
      <c r="B4181">
        <f t="shared" si="727"/>
        <v>174</v>
      </c>
      <c r="C4181">
        <f t="shared" si="726"/>
        <v>4</v>
      </c>
      <c r="D4181" s="3">
        <v>25.331928219586018</v>
      </c>
      <c r="E4181">
        <v>0</v>
      </c>
      <c r="F4181">
        <f t="shared" si="728"/>
        <v>0</v>
      </c>
      <c r="H4181" s="2">
        <f t="shared" si="729"/>
        <v>0</v>
      </c>
      <c r="I4181" s="2">
        <f t="shared" si="730"/>
        <v>5877.271028037474</v>
      </c>
      <c r="J4181" s="2">
        <f t="shared" si="731"/>
        <v>144.62559783166566</v>
      </c>
      <c r="K4181" s="2">
        <f t="shared" si="722"/>
        <v>0</v>
      </c>
      <c r="L4181" s="2">
        <f t="shared" si="732"/>
        <v>0</v>
      </c>
      <c r="M4181" s="2">
        <f t="shared" si="723"/>
        <v>0</v>
      </c>
      <c r="N4181" s="2">
        <f t="shared" si="724"/>
        <v>5877.271028037474</v>
      </c>
      <c r="O4181" s="2">
        <f t="shared" si="725"/>
        <v>144.62559783166566</v>
      </c>
      <c r="P4181" s="2"/>
    </row>
    <row r="4182" spans="1:16" x14ac:dyDescent="0.25">
      <c r="A4182">
        <v>4181</v>
      </c>
      <c r="B4182">
        <f t="shared" si="727"/>
        <v>174</v>
      </c>
      <c r="C4182">
        <f t="shared" si="726"/>
        <v>5</v>
      </c>
      <c r="D4182" s="3">
        <v>25.410468105532004</v>
      </c>
      <c r="E4182">
        <v>0</v>
      </c>
      <c r="F4182">
        <f t="shared" si="728"/>
        <v>0</v>
      </c>
      <c r="H4182" s="2">
        <f t="shared" si="729"/>
        <v>0</v>
      </c>
      <c r="I4182" s="2">
        <f t="shared" si="730"/>
        <v>5877.271028037474</v>
      </c>
      <c r="J4182" s="2">
        <f t="shared" si="731"/>
        <v>144.6636724622503</v>
      </c>
      <c r="K4182" s="2">
        <f t="shared" si="722"/>
        <v>0</v>
      </c>
      <c r="L4182" s="2">
        <f t="shared" si="732"/>
        <v>0</v>
      </c>
      <c r="M4182" s="2">
        <f t="shared" si="723"/>
        <v>0</v>
      </c>
      <c r="N4182" s="2">
        <f t="shared" si="724"/>
        <v>5877.271028037474</v>
      </c>
      <c r="O4182" s="2">
        <f t="shared" si="725"/>
        <v>144.6636724622503</v>
      </c>
      <c r="P4182" s="2"/>
    </row>
    <row r="4183" spans="1:16" x14ac:dyDescent="0.25">
      <c r="A4183">
        <v>4182</v>
      </c>
      <c r="B4183">
        <f t="shared" si="727"/>
        <v>174</v>
      </c>
      <c r="C4183">
        <f t="shared" si="726"/>
        <v>6</v>
      </c>
      <c r="D4183" s="3">
        <v>25.570028084349019</v>
      </c>
      <c r="E4183">
        <v>0</v>
      </c>
      <c r="F4183">
        <f t="shared" si="728"/>
        <v>0</v>
      </c>
      <c r="H4183" s="2">
        <f t="shared" si="729"/>
        <v>0</v>
      </c>
      <c r="I4183" s="2">
        <f t="shared" si="730"/>
        <v>5877.271028037474</v>
      </c>
      <c r="J4183" s="2">
        <f t="shared" si="731"/>
        <v>144.74102408017515</v>
      </c>
      <c r="K4183" s="2">
        <f t="shared" si="722"/>
        <v>0</v>
      </c>
      <c r="L4183" s="2">
        <f t="shared" si="732"/>
        <v>0</v>
      </c>
      <c r="M4183" s="2">
        <f t="shared" si="723"/>
        <v>0</v>
      </c>
      <c r="N4183" s="2">
        <f t="shared" si="724"/>
        <v>5877.271028037474</v>
      </c>
      <c r="O4183" s="2">
        <f t="shared" si="725"/>
        <v>144.74102408017515</v>
      </c>
      <c r="P4183" s="2"/>
    </row>
    <row r="4184" spans="1:16" x14ac:dyDescent="0.25">
      <c r="A4184">
        <v>4183</v>
      </c>
      <c r="B4184">
        <f t="shared" si="727"/>
        <v>174</v>
      </c>
      <c r="C4184">
        <f t="shared" si="726"/>
        <v>7</v>
      </c>
      <c r="D4184" s="3">
        <v>25.693211694937986</v>
      </c>
      <c r="E4184">
        <v>0</v>
      </c>
      <c r="F4184">
        <f t="shared" si="728"/>
        <v>330</v>
      </c>
      <c r="H4184" s="2">
        <f t="shared" si="729"/>
        <v>0</v>
      </c>
      <c r="I4184" s="2">
        <f t="shared" si="730"/>
        <v>5547.271028037474</v>
      </c>
      <c r="J4184" s="2">
        <f t="shared" si="731"/>
        <v>136.67039554411835</v>
      </c>
      <c r="K4184" s="2">
        <f t="shared" si="722"/>
        <v>0</v>
      </c>
      <c r="L4184" s="2">
        <f t="shared" si="732"/>
        <v>0</v>
      </c>
      <c r="M4184" s="2">
        <f t="shared" si="723"/>
        <v>330</v>
      </c>
      <c r="N4184" s="2">
        <f t="shared" si="724"/>
        <v>5547.271028037474</v>
      </c>
      <c r="O4184" s="2">
        <f t="shared" si="725"/>
        <v>136.67039554411835</v>
      </c>
      <c r="P4184" s="2"/>
    </row>
    <row r="4185" spans="1:16" x14ac:dyDescent="0.25">
      <c r="A4185">
        <v>4184</v>
      </c>
      <c r="B4185">
        <f t="shared" si="727"/>
        <v>174</v>
      </c>
      <c r="C4185">
        <f t="shared" si="726"/>
        <v>8</v>
      </c>
      <c r="D4185" s="3">
        <v>25.782912512045016</v>
      </c>
      <c r="E4185">
        <v>0</v>
      </c>
      <c r="F4185">
        <f t="shared" si="728"/>
        <v>0</v>
      </c>
      <c r="H4185" s="2">
        <f t="shared" si="729"/>
        <v>0</v>
      </c>
      <c r="I4185" s="2">
        <f t="shared" si="730"/>
        <v>5547.271028037474</v>
      </c>
      <c r="J4185" s="2">
        <f t="shared" si="731"/>
        <v>136.71143914897661</v>
      </c>
      <c r="K4185" s="2">
        <f t="shared" si="722"/>
        <v>0</v>
      </c>
      <c r="L4185" s="2">
        <f t="shared" si="732"/>
        <v>0</v>
      </c>
      <c r="M4185" s="2">
        <f t="shared" si="723"/>
        <v>0</v>
      </c>
      <c r="N4185" s="2">
        <f t="shared" si="724"/>
        <v>5547.271028037474</v>
      </c>
      <c r="O4185" s="2">
        <f t="shared" si="725"/>
        <v>136.71143914897661</v>
      </c>
      <c r="P4185" s="2"/>
    </row>
    <row r="4186" spans="1:16" x14ac:dyDescent="0.25">
      <c r="A4186">
        <v>4185</v>
      </c>
      <c r="B4186">
        <f t="shared" si="727"/>
        <v>174</v>
      </c>
      <c r="C4186">
        <f t="shared" si="726"/>
        <v>9</v>
      </c>
      <c r="D4186" s="3">
        <v>25.796553650130022</v>
      </c>
      <c r="E4186">
        <v>0</v>
      </c>
      <c r="F4186">
        <f t="shared" si="728"/>
        <v>0</v>
      </c>
      <c r="H4186" s="2">
        <f t="shared" si="729"/>
        <v>0</v>
      </c>
      <c r="I4186" s="2">
        <f t="shared" si="730"/>
        <v>5547.271028037474</v>
      </c>
      <c r="J4186" s="2">
        <f t="shared" si="731"/>
        <v>136.71768080317145</v>
      </c>
      <c r="K4186" s="2">
        <f t="shared" si="722"/>
        <v>0</v>
      </c>
      <c r="L4186" s="2">
        <f t="shared" si="732"/>
        <v>0</v>
      </c>
      <c r="M4186" s="2">
        <f t="shared" si="723"/>
        <v>0</v>
      </c>
      <c r="N4186" s="2">
        <f t="shared" si="724"/>
        <v>5547.271028037474</v>
      </c>
      <c r="O4186" s="2">
        <f t="shared" si="725"/>
        <v>136.71768080317145</v>
      </c>
      <c r="P4186" s="2"/>
    </row>
    <row r="4187" spans="1:16" x14ac:dyDescent="0.25">
      <c r="A4187">
        <v>4186</v>
      </c>
      <c r="B4187">
        <f t="shared" si="727"/>
        <v>174</v>
      </c>
      <c r="C4187">
        <f t="shared" si="726"/>
        <v>10</v>
      </c>
      <c r="D4187" s="3">
        <v>25.811021523856994</v>
      </c>
      <c r="E4187">
        <v>0</v>
      </c>
      <c r="F4187">
        <f t="shared" si="728"/>
        <v>0</v>
      </c>
      <c r="H4187" s="2">
        <f t="shared" si="729"/>
        <v>0</v>
      </c>
      <c r="I4187" s="2">
        <f t="shared" si="730"/>
        <v>5547.271028037474</v>
      </c>
      <c r="J4187" s="2">
        <f t="shared" si="731"/>
        <v>136.72430073943892</v>
      </c>
      <c r="K4187" s="2">
        <f t="shared" si="722"/>
        <v>0</v>
      </c>
      <c r="L4187" s="2">
        <f t="shared" si="732"/>
        <v>0</v>
      </c>
      <c r="M4187" s="2">
        <f t="shared" si="723"/>
        <v>0</v>
      </c>
      <c r="N4187" s="2">
        <f t="shared" si="724"/>
        <v>5547.271028037474</v>
      </c>
      <c r="O4187" s="2">
        <f t="shared" si="725"/>
        <v>136.72430073943892</v>
      </c>
      <c r="P4187" s="2"/>
    </row>
    <row r="4188" spans="1:16" x14ac:dyDescent="0.25">
      <c r="A4188">
        <v>4187</v>
      </c>
      <c r="B4188">
        <f t="shared" si="727"/>
        <v>174</v>
      </c>
      <c r="C4188">
        <f t="shared" si="726"/>
        <v>11</v>
      </c>
      <c r="D4188" s="3">
        <v>26.250018149512982</v>
      </c>
      <c r="E4188">
        <v>0</v>
      </c>
      <c r="F4188">
        <f t="shared" si="728"/>
        <v>0</v>
      </c>
      <c r="H4188" s="2">
        <f t="shared" si="729"/>
        <v>0</v>
      </c>
      <c r="I4188" s="2">
        <f t="shared" si="730"/>
        <v>5547.271028037474</v>
      </c>
      <c r="J4188" s="2">
        <f t="shared" si="731"/>
        <v>136.9251685198966</v>
      </c>
      <c r="K4188" s="2">
        <f t="shared" si="722"/>
        <v>0</v>
      </c>
      <c r="L4188" s="2">
        <f t="shared" si="732"/>
        <v>0</v>
      </c>
      <c r="M4188" s="2">
        <f t="shared" si="723"/>
        <v>0</v>
      </c>
      <c r="N4188" s="2">
        <f t="shared" si="724"/>
        <v>5547.271028037474</v>
      </c>
      <c r="O4188" s="2">
        <f t="shared" si="725"/>
        <v>136.9251685198966</v>
      </c>
      <c r="P4188" s="2"/>
    </row>
    <row r="4189" spans="1:16" x14ac:dyDescent="0.25">
      <c r="A4189">
        <v>4188</v>
      </c>
      <c r="B4189">
        <f t="shared" si="727"/>
        <v>174</v>
      </c>
      <c r="C4189">
        <f t="shared" si="726"/>
        <v>12</v>
      </c>
      <c r="D4189" s="3">
        <v>26.302515862751022</v>
      </c>
      <c r="E4189">
        <v>0</v>
      </c>
      <c r="F4189">
        <f t="shared" si="728"/>
        <v>0</v>
      </c>
      <c r="H4189" s="2">
        <f t="shared" si="729"/>
        <v>0</v>
      </c>
      <c r="I4189" s="2">
        <f t="shared" si="730"/>
        <v>5547.271028037474</v>
      </c>
      <c r="J4189" s="2">
        <f t="shared" si="731"/>
        <v>136.9491894314958</v>
      </c>
      <c r="K4189" s="2">
        <f t="shared" si="722"/>
        <v>0</v>
      </c>
      <c r="L4189" s="2">
        <f t="shared" si="732"/>
        <v>0</v>
      </c>
      <c r="M4189" s="2">
        <f t="shared" si="723"/>
        <v>0</v>
      </c>
      <c r="N4189" s="2">
        <f t="shared" si="724"/>
        <v>5547.271028037474</v>
      </c>
      <c r="O4189" s="2">
        <f t="shared" si="725"/>
        <v>136.9491894314958</v>
      </c>
      <c r="P4189" s="2"/>
    </row>
    <row r="4190" spans="1:16" x14ac:dyDescent="0.25">
      <c r="A4190">
        <v>4189</v>
      </c>
      <c r="B4190">
        <f t="shared" si="727"/>
        <v>174</v>
      </c>
      <c r="C4190">
        <f t="shared" si="726"/>
        <v>13</v>
      </c>
      <c r="D4190" s="3">
        <v>26.264072655419</v>
      </c>
      <c r="E4190">
        <v>0</v>
      </c>
      <c r="F4190">
        <f t="shared" si="728"/>
        <v>0</v>
      </c>
      <c r="H4190" s="2">
        <f t="shared" si="729"/>
        <v>0</v>
      </c>
      <c r="I4190" s="2">
        <f t="shared" si="730"/>
        <v>5547.271028037474</v>
      </c>
      <c r="J4190" s="2">
        <f t="shared" si="731"/>
        <v>136.93159931512776</v>
      </c>
      <c r="K4190" s="2">
        <f t="shared" si="722"/>
        <v>0</v>
      </c>
      <c r="L4190" s="2">
        <f t="shared" si="732"/>
        <v>0</v>
      </c>
      <c r="M4190" s="2">
        <f t="shared" si="723"/>
        <v>0</v>
      </c>
      <c r="N4190" s="2">
        <f t="shared" si="724"/>
        <v>5547.271028037474</v>
      </c>
      <c r="O4190" s="2">
        <f t="shared" si="725"/>
        <v>136.93159931512776</v>
      </c>
      <c r="P4190" s="2"/>
    </row>
    <row r="4191" spans="1:16" x14ac:dyDescent="0.25">
      <c r="A4191">
        <v>4190</v>
      </c>
      <c r="B4191">
        <f t="shared" si="727"/>
        <v>174</v>
      </c>
      <c r="C4191">
        <f t="shared" si="726"/>
        <v>14</v>
      </c>
      <c r="D4191" s="3">
        <v>26.182225826906972</v>
      </c>
      <c r="E4191">
        <v>0</v>
      </c>
      <c r="F4191">
        <f t="shared" si="728"/>
        <v>0</v>
      </c>
      <c r="H4191" s="2">
        <f t="shared" si="729"/>
        <v>0</v>
      </c>
      <c r="I4191" s="2">
        <f t="shared" si="730"/>
        <v>5547.271028037474</v>
      </c>
      <c r="J4191" s="2">
        <f t="shared" si="731"/>
        <v>136.89414938995776</v>
      </c>
      <c r="K4191" s="2">
        <f t="shared" si="722"/>
        <v>0</v>
      </c>
      <c r="L4191" s="2">
        <f t="shared" si="732"/>
        <v>0</v>
      </c>
      <c r="M4191" s="2">
        <f t="shared" si="723"/>
        <v>0</v>
      </c>
      <c r="N4191" s="2">
        <f t="shared" si="724"/>
        <v>5547.271028037474</v>
      </c>
      <c r="O4191" s="2">
        <f t="shared" si="725"/>
        <v>136.89414938995776</v>
      </c>
      <c r="P4191" s="2"/>
    </row>
    <row r="4192" spans="1:16" x14ac:dyDescent="0.25">
      <c r="A4192">
        <v>4191</v>
      </c>
      <c r="B4192">
        <f t="shared" si="727"/>
        <v>174</v>
      </c>
      <c r="C4192">
        <f t="shared" si="726"/>
        <v>15</v>
      </c>
      <c r="D4192" s="3">
        <v>26.147916297783013</v>
      </c>
      <c r="E4192">
        <v>0</v>
      </c>
      <c r="F4192">
        <f t="shared" si="728"/>
        <v>0</v>
      </c>
      <c r="H4192" s="2">
        <f t="shared" si="729"/>
        <v>0</v>
      </c>
      <c r="I4192" s="2">
        <f t="shared" si="730"/>
        <v>5547.271028037474</v>
      </c>
      <c r="J4192" s="2">
        <f t="shared" si="731"/>
        <v>136.87845068395202</v>
      </c>
      <c r="K4192" s="2">
        <f t="shared" si="722"/>
        <v>0</v>
      </c>
      <c r="L4192" s="2">
        <f t="shared" si="732"/>
        <v>0</v>
      </c>
      <c r="M4192" s="2">
        <f t="shared" si="723"/>
        <v>0</v>
      </c>
      <c r="N4192" s="2">
        <f t="shared" si="724"/>
        <v>5547.271028037474</v>
      </c>
      <c r="O4192" s="2">
        <f t="shared" si="725"/>
        <v>136.87845068395202</v>
      </c>
      <c r="P4192" s="2"/>
    </row>
    <row r="4193" spans="1:16" x14ac:dyDescent="0.25">
      <c r="A4193">
        <v>4192</v>
      </c>
      <c r="B4193">
        <f t="shared" si="727"/>
        <v>174</v>
      </c>
      <c r="C4193">
        <f t="shared" si="726"/>
        <v>16</v>
      </c>
      <c r="D4193" s="3">
        <v>26.049534756441005</v>
      </c>
      <c r="E4193">
        <v>0</v>
      </c>
      <c r="F4193">
        <f t="shared" si="728"/>
        <v>0</v>
      </c>
      <c r="H4193" s="2">
        <f t="shared" si="729"/>
        <v>0</v>
      </c>
      <c r="I4193" s="2">
        <f t="shared" si="730"/>
        <v>5547.271028037474</v>
      </c>
      <c r="J4193" s="2">
        <f t="shared" si="731"/>
        <v>136.83343511733383</v>
      </c>
      <c r="K4193" s="2">
        <f t="shared" si="722"/>
        <v>0</v>
      </c>
      <c r="L4193" s="2">
        <f t="shared" si="732"/>
        <v>0</v>
      </c>
      <c r="M4193" s="2">
        <f t="shared" si="723"/>
        <v>0</v>
      </c>
      <c r="N4193" s="2">
        <f t="shared" si="724"/>
        <v>5547.271028037474</v>
      </c>
      <c r="O4193" s="2">
        <f t="shared" si="725"/>
        <v>136.83343511733383</v>
      </c>
      <c r="P4193" s="2"/>
    </row>
    <row r="4194" spans="1:16" x14ac:dyDescent="0.25">
      <c r="A4194">
        <v>4193</v>
      </c>
      <c r="B4194">
        <f t="shared" si="727"/>
        <v>174</v>
      </c>
      <c r="C4194">
        <f t="shared" si="726"/>
        <v>17</v>
      </c>
      <c r="D4194" s="3">
        <v>25.974301813061004</v>
      </c>
      <c r="E4194">
        <v>0</v>
      </c>
      <c r="F4194">
        <f t="shared" si="728"/>
        <v>0</v>
      </c>
      <c r="H4194" s="2">
        <f t="shared" si="729"/>
        <v>0</v>
      </c>
      <c r="I4194" s="2">
        <f t="shared" si="730"/>
        <v>5547.271028037474</v>
      </c>
      <c r="J4194" s="2">
        <f t="shared" si="731"/>
        <v>136.79901144874307</v>
      </c>
      <c r="K4194" s="2">
        <f t="shared" si="722"/>
        <v>0</v>
      </c>
      <c r="L4194" s="2">
        <f t="shared" si="732"/>
        <v>0</v>
      </c>
      <c r="M4194" s="2">
        <f t="shared" si="723"/>
        <v>0</v>
      </c>
      <c r="N4194" s="2">
        <f t="shared" si="724"/>
        <v>5547.271028037474</v>
      </c>
      <c r="O4194" s="2">
        <f t="shared" si="725"/>
        <v>136.79901144874307</v>
      </c>
      <c r="P4194" s="2"/>
    </row>
    <row r="4195" spans="1:16" x14ac:dyDescent="0.25">
      <c r="A4195">
        <v>4194</v>
      </c>
      <c r="B4195">
        <f t="shared" si="727"/>
        <v>174</v>
      </c>
      <c r="C4195">
        <f t="shared" si="726"/>
        <v>18</v>
      </c>
      <c r="D4195" s="3">
        <v>25.636166935672009</v>
      </c>
      <c r="E4195">
        <v>0</v>
      </c>
      <c r="F4195">
        <f t="shared" si="728"/>
        <v>0</v>
      </c>
      <c r="H4195" s="2">
        <f t="shared" si="729"/>
        <v>0</v>
      </c>
      <c r="I4195" s="2">
        <f t="shared" si="730"/>
        <v>5547.271028037474</v>
      </c>
      <c r="J4195" s="2">
        <f t="shared" si="731"/>
        <v>136.64429408112105</v>
      </c>
      <c r="K4195" s="2">
        <f t="shared" si="722"/>
        <v>0</v>
      </c>
      <c r="L4195" s="2">
        <f t="shared" si="732"/>
        <v>0</v>
      </c>
      <c r="M4195" s="2">
        <f t="shared" si="723"/>
        <v>0</v>
      </c>
      <c r="N4195" s="2">
        <f t="shared" si="724"/>
        <v>5547.271028037474</v>
      </c>
      <c r="O4195" s="2">
        <f t="shared" si="725"/>
        <v>136.64429408112105</v>
      </c>
      <c r="P4195" s="2"/>
    </row>
    <row r="4196" spans="1:16" x14ac:dyDescent="0.25">
      <c r="A4196">
        <v>4195</v>
      </c>
      <c r="B4196">
        <f t="shared" si="727"/>
        <v>174</v>
      </c>
      <c r="C4196">
        <f t="shared" si="726"/>
        <v>19</v>
      </c>
      <c r="D4196" s="3">
        <v>25.272816621216009</v>
      </c>
      <c r="E4196">
        <v>0</v>
      </c>
      <c r="F4196">
        <f t="shared" si="728"/>
        <v>0</v>
      </c>
      <c r="H4196" s="2">
        <f t="shared" si="729"/>
        <v>0</v>
      </c>
      <c r="I4196" s="2">
        <f t="shared" si="730"/>
        <v>5547.271028037474</v>
      </c>
      <c r="J4196" s="2">
        <f t="shared" si="731"/>
        <v>136.47803911028996</v>
      </c>
      <c r="K4196" s="2">
        <f t="shared" si="722"/>
        <v>0</v>
      </c>
      <c r="L4196" s="2">
        <f t="shared" si="732"/>
        <v>0</v>
      </c>
      <c r="M4196" s="2">
        <f t="shared" si="723"/>
        <v>0</v>
      </c>
      <c r="N4196" s="2">
        <f t="shared" si="724"/>
        <v>5547.271028037474</v>
      </c>
      <c r="O4196" s="2">
        <f t="shared" si="725"/>
        <v>136.47803911028996</v>
      </c>
      <c r="P4196" s="2"/>
    </row>
    <row r="4197" spans="1:16" x14ac:dyDescent="0.25">
      <c r="A4197">
        <v>4196</v>
      </c>
      <c r="B4197">
        <f t="shared" si="727"/>
        <v>174</v>
      </c>
      <c r="C4197">
        <f t="shared" si="726"/>
        <v>20</v>
      </c>
      <c r="D4197" s="3">
        <v>25.198410413477973</v>
      </c>
      <c r="E4197">
        <v>0</v>
      </c>
      <c r="F4197">
        <f t="shared" si="728"/>
        <v>0</v>
      </c>
      <c r="H4197" s="2">
        <f t="shared" si="729"/>
        <v>0</v>
      </c>
      <c r="I4197" s="2">
        <f t="shared" si="730"/>
        <v>5547.271028037474</v>
      </c>
      <c r="J4197" s="2">
        <f t="shared" si="731"/>
        <v>136.44399372377183</v>
      </c>
      <c r="K4197" s="2">
        <f t="shared" si="722"/>
        <v>0</v>
      </c>
      <c r="L4197" s="2">
        <f t="shared" si="732"/>
        <v>0</v>
      </c>
      <c r="M4197" s="2">
        <f t="shared" si="723"/>
        <v>0</v>
      </c>
      <c r="N4197" s="2">
        <f t="shared" si="724"/>
        <v>5547.271028037474</v>
      </c>
      <c r="O4197" s="2">
        <f t="shared" si="725"/>
        <v>136.44399372377183</v>
      </c>
      <c r="P4197" s="2"/>
    </row>
    <row r="4198" spans="1:16" x14ac:dyDescent="0.25">
      <c r="A4198">
        <v>4197</v>
      </c>
      <c r="B4198">
        <f t="shared" si="727"/>
        <v>174</v>
      </c>
      <c r="C4198">
        <f t="shared" si="726"/>
        <v>21</v>
      </c>
      <c r="D4198" s="3">
        <v>25.062825768266009</v>
      </c>
      <c r="E4198">
        <v>0</v>
      </c>
      <c r="F4198">
        <f t="shared" si="728"/>
        <v>0</v>
      </c>
      <c r="H4198" s="2">
        <f t="shared" si="729"/>
        <v>0</v>
      </c>
      <c r="I4198" s="2">
        <f t="shared" si="730"/>
        <v>5547.271028037474</v>
      </c>
      <c r="J4198" s="2">
        <f t="shared" si="731"/>
        <v>136.38195546389417</v>
      </c>
      <c r="K4198" s="2">
        <f t="shared" si="722"/>
        <v>0</v>
      </c>
      <c r="L4198" s="2">
        <f t="shared" si="732"/>
        <v>0</v>
      </c>
      <c r="M4198" s="2">
        <f t="shared" si="723"/>
        <v>0</v>
      </c>
      <c r="N4198" s="2">
        <f t="shared" si="724"/>
        <v>5547.271028037474</v>
      </c>
      <c r="O4198" s="2">
        <f t="shared" si="725"/>
        <v>136.38195546389417</v>
      </c>
      <c r="P4198" s="2"/>
    </row>
    <row r="4199" spans="1:16" x14ac:dyDescent="0.25">
      <c r="A4199">
        <v>4198</v>
      </c>
      <c r="B4199">
        <f t="shared" si="727"/>
        <v>174</v>
      </c>
      <c r="C4199">
        <f t="shared" si="726"/>
        <v>22</v>
      </c>
      <c r="D4199" s="3">
        <v>24.947496146271021</v>
      </c>
      <c r="E4199">
        <v>0</v>
      </c>
      <c r="F4199">
        <f t="shared" si="728"/>
        <v>0</v>
      </c>
      <c r="H4199" s="2">
        <f t="shared" si="729"/>
        <v>0</v>
      </c>
      <c r="I4199" s="2">
        <f t="shared" si="730"/>
        <v>5547.271028037474</v>
      </c>
      <c r="J4199" s="2">
        <f t="shared" si="731"/>
        <v>136.32918511479059</v>
      </c>
      <c r="K4199" s="2">
        <f t="shared" si="722"/>
        <v>0</v>
      </c>
      <c r="L4199" s="2">
        <f t="shared" si="732"/>
        <v>0</v>
      </c>
      <c r="M4199" s="2">
        <f t="shared" si="723"/>
        <v>0</v>
      </c>
      <c r="N4199" s="2">
        <f t="shared" si="724"/>
        <v>5547.271028037474</v>
      </c>
      <c r="O4199" s="2">
        <f t="shared" si="725"/>
        <v>136.32918511479059</v>
      </c>
      <c r="P4199" s="2"/>
    </row>
    <row r="4200" spans="1:16" x14ac:dyDescent="0.25">
      <c r="A4200">
        <v>4199</v>
      </c>
      <c r="B4200">
        <f t="shared" si="727"/>
        <v>174</v>
      </c>
      <c r="C4200">
        <f t="shared" si="726"/>
        <v>23</v>
      </c>
      <c r="D4200" s="3">
        <v>24.558930394748018</v>
      </c>
      <c r="E4200">
        <v>0</v>
      </c>
      <c r="F4200">
        <f t="shared" si="728"/>
        <v>0</v>
      </c>
      <c r="H4200" s="2">
        <f t="shared" si="729"/>
        <v>0</v>
      </c>
      <c r="I4200" s="2">
        <f t="shared" si="730"/>
        <v>5547.271028037474</v>
      </c>
      <c r="J4200" s="2">
        <f t="shared" si="731"/>
        <v>136.15139254075049</v>
      </c>
      <c r="K4200" s="2">
        <f t="shared" si="722"/>
        <v>0</v>
      </c>
      <c r="L4200" s="2">
        <f t="shared" si="732"/>
        <v>0</v>
      </c>
      <c r="M4200" s="2">
        <f t="shared" si="723"/>
        <v>0</v>
      </c>
      <c r="N4200" s="2">
        <f t="shared" si="724"/>
        <v>5547.271028037474</v>
      </c>
      <c r="O4200" s="2">
        <f t="shared" si="725"/>
        <v>136.15139254075049</v>
      </c>
      <c r="P4200" s="2"/>
    </row>
    <row r="4201" spans="1:16" x14ac:dyDescent="0.25">
      <c r="A4201">
        <v>4200</v>
      </c>
      <c r="B4201">
        <f t="shared" si="727"/>
        <v>175</v>
      </c>
      <c r="C4201">
        <f t="shared" si="726"/>
        <v>0</v>
      </c>
      <c r="D4201" s="3">
        <v>24.574638371938022</v>
      </c>
      <c r="E4201">
        <v>0</v>
      </c>
      <c r="F4201">
        <f t="shared" si="728"/>
        <v>0</v>
      </c>
      <c r="H4201" s="2">
        <f t="shared" si="729"/>
        <v>0</v>
      </c>
      <c r="I4201" s="2">
        <f t="shared" si="730"/>
        <v>5547.271028037474</v>
      </c>
      <c r="J4201" s="2">
        <f t="shared" si="731"/>
        <v>136.15857990012694</v>
      </c>
      <c r="K4201" s="2">
        <f t="shared" si="722"/>
        <v>0</v>
      </c>
      <c r="L4201" s="2">
        <f t="shared" si="732"/>
        <v>0</v>
      </c>
      <c r="M4201" s="2">
        <f t="shared" si="723"/>
        <v>0</v>
      </c>
      <c r="N4201" s="2">
        <f t="shared" si="724"/>
        <v>5547.271028037474</v>
      </c>
      <c r="O4201" s="2">
        <f t="shared" si="725"/>
        <v>136.15857990012694</v>
      </c>
      <c r="P4201" s="2"/>
    </row>
    <row r="4202" spans="1:16" x14ac:dyDescent="0.25">
      <c r="A4202">
        <v>4201</v>
      </c>
      <c r="B4202">
        <f t="shared" si="727"/>
        <v>175</v>
      </c>
      <c r="C4202">
        <f t="shared" si="726"/>
        <v>1</v>
      </c>
      <c r="D4202" s="3">
        <v>24.739572132423973</v>
      </c>
      <c r="E4202">
        <v>0</v>
      </c>
      <c r="F4202">
        <f t="shared" si="728"/>
        <v>0</v>
      </c>
      <c r="H4202" s="2">
        <f t="shared" si="729"/>
        <v>0</v>
      </c>
      <c r="I4202" s="2">
        <f t="shared" si="730"/>
        <v>5547.271028037474</v>
      </c>
      <c r="J4202" s="2">
        <f t="shared" si="731"/>
        <v>136.23404717357545</v>
      </c>
      <c r="K4202" s="2">
        <f t="shared" ref="K4202:K4265" si="733">IF(J4202&lt;=$V$14,H4202,0)</f>
        <v>0</v>
      </c>
      <c r="L4202" s="2">
        <f t="shared" si="732"/>
        <v>0</v>
      </c>
      <c r="M4202" s="2">
        <f t="shared" ref="M4202:M4265" si="734">IF(J4202&lt;$V$18,0,F4202)</f>
        <v>0</v>
      </c>
      <c r="N4202" s="2">
        <f t="shared" ref="N4202:N4265" si="735">N4201+L4202-M4202</f>
        <v>5547.271028037474</v>
      </c>
      <c r="O4202" s="2">
        <f t="shared" ref="O4202:O4265" si="736">(N4202/$V$13)*$V$16*(D4202+273)/100000</f>
        <v>136.23404717357545</v>
      </c>
      <c r="P4202" s="2"/>
    </row>
    <row r="4203" spans="1:16" x14ac:dyDescent="0.25">
      <c r="A4203">
        <v>4202</v>
      </c>
      <c r="B4203">
        <f t="shared" si="727"/>
        <v>175</v>
      </c>
      <c r="C4203">
        <f t="shared" si="726"/>
        <v>2</v>
      </c>
      <c r="D4203" s="3">
        <v>24.93592184728999</v>
      </c>
      <c r="E4203">
        <v>0</v>
      </c>
      <c r="F4203">
        <f t="shared" si="728"/>
        <v>0</v>
      </c>
      <c r="H4203" s="2">
        <f t="shared" si="729"/>
        <v>0</v>
      </c>
      <c r="I4203" s="2">
        <f t="shared" si="730"/>
        <v>5547.271028037474</v>
      </c>
      <c r="J4203" s="2">
        <f t="shared" si="731"/>
        <v>136.32388916577688</v>
      </c>
      <c r="K4203" s="2">
        <f t="shared" si="733"/>
        <v>0</v>
      </c>
      <c r="L4203" s="2">
        <f t="shared" si="732"/>
        <v>0</v>
      </c>
      <c r="M4203" s="2">
        <f t="shared" si="734"/>
        <v>0</v>
      </c>
      <c r="N4203" s="2">
        <f t="shared" si="735"/>
        <v>5547.271028037474</v>
      </c>
      <c r="O4203" s="2">
        <f t="shared" si="736"/>
        <v>136.32388916577688</v>
      </c>
      <c r="P4203" s="2"/>
    </row>
    <row r="4204" spans="1:16" x14ac:dyDescent="0.25">
      <c r="A4204">
        <v>4203</v>
      </c>
      <c r="B4204">
        <f t="shared" si="727"/>
        <v>175</v>
      </c>
      <c r="C4204">
        <f t="shared" si="726"/>
        <v>3</v>
      </c>
      <c r="D4204" s="3">
        <v>25.111189803295019</v>
      </c>
      <c r="E4204">
        <v>0</v>
      </c>
      <c r="F4204">
        <f t="shared" si="728"/>
        <v>0</v>
      </c>
      <c r="H4204" s="2">
        <f t="shared" si="729"/>
        <v>0</v>
      </c>
      <c r="I4204" s="2">
        <f t="shared" si="730"/>
        <v>5547.271028037474</v>
      </c>
      <c r="J4204" s="2">
        <f t="shared" si="731"/>
        <v>136.40408496513064</v>
      </c>
      <c r="K4204" s="2">
        <f t="shared" si="733"/>
        <v>0</v>
      </c>
      <c r="L4204" s="2">
        <f t="shared" si="732"/>
        <v>0</v>
      </c>
      <c r="M4204" s="2">
        <f t="shared" si="734"/>
        <v>0</v>
      </c>
      <c r="N4204" s="2">
        <f t="shared" si="735"/>
        <v>5547.271028037474</v>
      </c>
      <c r="O4204" s="2">
        <f t="shared" si="736"/>
        <v>136.40408496513064</v>
      </c>
      <c r="P4204" s="2"/>
    </row>
    <row r="4205" spans="1:16" x14ac:dyDescent="0.25">
      <c r="A4205">
        <v>4204</v>
      </c>
      <c r="B4205">
        <f t="shared" si="727"/>
        <v>175</v>
      </c>
      <c r="C4205">
        <f t="shared" si="726"/>
        <v>4</v>
      </c>
      <c r="D4205" s="3">
        <v>25.247187816327994</v>
      </c>
      <c r="E4205">
        <v>0</v>
      </c>
      <c r="F4205">
        <f t="shared" si="728"/>
        <v>0</v>
      </c>
      <c r="H4205" s="2">
        <f t="shared" si="729"/>
        <v>0</v>
      </c>
      <c r="I4205" s="2">
        <f t="shared" si="730"/>
        <v>5547.271028037474</v>
      </c>
      <c r="J4205" s="2">
        <f t="shared" si="731"/>
        <v>136.4663123660446</v>
      </c>
      <c r="K4205" s="2">
        <f t="shared" si="733"/>
        <v>0</v>
      </c>
      <c r="L4205" s="2">
        <f t="shared" si="732"/>
        <v>0</v>
      </c>
      <c r="M4205" s="2">
        <f t="shared" si="734"/>
        <v>0</v>
      </c>
      <c r="N4205" s="2">
        <f t="shared" si="735"/>
        <v>5547.271028037474</v>
      </c>
      <c r="O4205" s="2">
        <f t="shared" si="736"/>
        <v>136.4663123660446</v>
      </c>
      <c r="P4205" s="2"/>
    </row>
    <row r="4206" spans="1:16" x14ac:dyDescent="0.25">
      <c r="A4206">
        <v>4205</v>
      </c>
      <c r="B4206">
        <f t="shared" si="727"/>
        <v>175</v>
      </c>
      <c r="C4206">
        <f t="shared" si="726"/>
        <v>5</v>
      </c>
      <c r="D4206" s="3">
        <v>25.375331840766989</v>
      </c>
      <c r="E4206">
        <v>0</v>
      </c>
      <c r="F4206">
        <f t="shared" si="728"/>
        <v>0</v>
      </c>
      <c r="H4206" s="2">
        <f t="shared" si="729"/>
        <v>0</v>
      </c>
      <c r="I4206" s="2">
        <f t="shared" si="730"/>
        <v>5547.271028037474</v>
      </c>
      <c r="J4206" s="2">
        <f t="shared" si="731"/>
        <v>136.52494608727088</v>
      </c>
      <c r="K4206" s="2">
        <f t="shared" si="733"/>
        <v>0</v>
      </c>
      <c r="L4206" s="2">
        <f t="shared" si="732"/>
        <v>0</v>
      </c>
      <c r="M4206" s="2">
        <f t="shared" si="734"/>
        <v>0</v>
      </c>
      <c r="N4206" s="2">
        <f t="shared" si="735"/>
        <v>5547.271028037474</v>
      </c>
      <c r="O4206" s="2">
        <f t="shared" si="736"/>
        <v>136.52494608727088</v>
      </c>
      <c r="P4206" s="2"/>
    </row>
    <row r="4207" spans="1:16" x14ac:dyDescent="0.25">
      <c r="A4207">
        <v>4206</v>
      </c>
      <c r="B4207">
        <f t="shared" si="727"/>
        <v>175</v>
      </c>
      <c r="C4207">
        <f t="shared" si="726"/>
        <v>6</v>
      </c>
      <c r="D4207" s="3">
        <v>25.458005404920016</v>
      </c>
      <c r="E4207">
        <v>0</v>
      </c>
      <c r="F4207">
        <f t="shared" si="728"/>
        <v>0</v>
      </c>
      <c r="H4207" s="2">
        <f t="shared" si="729"/>
        <v>0</v>
      </c>
      <c r="I4207" s="2">
        <f t="shared" si="730"/>
        <v>5547.271028037474</v>
      </c>
      <c r="J4207" s="2">
        <f t="shared" si="731"/>
        <v>136.56277429451308</v>
      </c>
      <c r="K4207" s="2">
        <f t="shared" si="733"/>
        <v>0</v>
      </c>
      <c r="L4207" s="2">
        <f t="shared" si="732"/>
        <v>0</v>
      </c>
      <c r="M4207" s="2">
        <f t="shared" si="734"/>
        <v>0</v>
      </c>
      <c r="N4207" s="2">
        <f t="shared" si="735"/>
        <v>5547.271028037474</v>
      </c>
      <c r="O4207" s="2">
        <f t="shared" si="736"/>
        <v>136.56277429451308</v>
      </c>
      <c r="P4207" s="2"/>
    </row>
    <row r="4208" spans="1:16" x14ac:dyDescent="0.25">
      <c r="A4208">
        <v>4207</v>
      </c>
      <c r="B4208">
        <f t="shared" si="727"/>
        <v>175</v>
      </c>
      <c r="C4208">
        <f t="shared" si="726"/>
        <v>7</v>
      </c>
      <c r="D4208" s="3">
        <v>25.500582290459988</v>
      </c>
      <c r="E4208">
        <v>0</v>
      </c>
      <c r="F4208">
        <f t="shared" si="728"/>
        <v>330</v>
      </c>
      <c r="H4208" s="2">
        <f t="shared" si="729"/>
        <v>0</v>
      </c>
      <c r="I4208" s="2">
        <f t="shared" si="730"/>
        <v>5217.271028037474</v>
      </c>
      <c r="J4208" s="2">
        <f t="shared" si="731"/>
        <v>128.45715355146007</v>
      </c>
      <c r="K4208" s="2">
        <f t="shared" si="733"/>
        <v>0</v>
      </c>
      <c r="L4208" s="2">
        <f t="shared" si="732"/>
        <v>0</v>
      </c>
      <c r="M4208" s="2">
        <f t="shared" si="734"/>
        <v>330</v>
      </c>
      <c r="N4208" s="2">
        <f t="shared" si="735"/>
        <v>5217.271028037474</v>
      </c>
      <c r="O4208" s="2">
        <f t="shared" si="736"/>
        <v>128.45715355146007</v>
      </c>
      <c r="P4208" s="2"/>
    </row>
    <row r="4209" spans="1:16" x14ac:dyDescent="0.25">
      <c r="A4209">
        <v>4208</v>
      </c>
      <c r="B4209">
        <f t="shared" si="727"/>
        <v>175</v>
      </c>
      <c r="C4209">
        <f t="shared" si="726"/>
        <v>8</v>
      </c>
      <c r="D4209" s="3">
        <v>25.552666635875994</v>
      </c>
      <c r="E4209">
        <v>0</v>
      </c>
      <c r="F4209">
        <f t="shared" si="728"/>
        <v>0</v>
      </c>
      <c r="H4209" s="2">
        <f t="shared" si="729"/>
        <v>0</v>
      </c>
      <c r="I4209" s="2">
        <f t="shared" si="730"/>
        <v>5217.271028037474</v>
      </c>
      <c r="J4209" s="2">
        <f t="shared" si="731"/>
        <v>128.47956760072387</v>
      </c>
      <c r="K4209" s="2">
        <f t="shared" si="733"/>
        <v>0</v>
      </c>
      <c r="L4209" s="2">
        <f t="shared" si="732"/>
        <v>0</v>
      </c>
      <c r="M4209" s="2">
        <f t="shared" si="734"/>
        <v>0</v>
      </c>
      <c r="N4209" s="2">
        <f t="shared" si="735"/>
        <v>5217.271028037474</v>
      </c>
      <c r="O4209" s="2">
        <f t="shared" si="736"/>
        <v>128.47956760072387</v>
      </c>
      <c r="P4209" s="2"/>
    </row>
    <row r="4210" spans="1:16" x14ac:dyDescent="0.25">
      <c r="A4210">
        <v>4209</v>
      </c>
      <c r="B4210">
        <f t="shared" si="727"/>
        <v>175</v>
      </c>
      <c r="C4210">
        <f t="shared" si="726"/>
        <v>9</v>
      </c>
      <c r="D4210" s="3">
        <v>25.534891819582981</v>
      </c>
      <c r="E4210">
        <v>0</v>
      </c>
      <c r="F4210">
        <f t="shared" si="728"/>
        <v>0</v>
      </c>
      <c r="H4210" s="2">
        <f t="shared" si="729"/>
        <v>0</v>
      </c>
      <c r="I4210" s="2">
        <f t="shared" si="730"/>
        <v>5217.271028037474</v>
      </c>
      <c r="J4210" s="2">
        <f t="shared" si="731"/>
        <v>128.47191836168929</v>
      </c>
      <c r="K4210" s="2">
        <f t="shared" si="733"/>
        <v>0</v>
      </c>
      <c r="L4210" s="2">
        <f t="shared" si="732"/>
        <v>0</v>
      </c>
      <c r="M4210" s="2">
        <f t="shared" si="734"/>
        <v>0</v>
      </c>
      <c r="N4210" s="2">
        <f t="shared" si="735"/>
        <v>5217.271028037474</v>
      </c>
      <c r="O4210" s="2">
        <f t="shared" si="736"/>
        <v>128.47191836168929</v>
      </c>
      <c r="P4210" s="2"/>
    </row>
    <row r="4211" spans="1:16" x14ac:dyDescent="0.25">
      <c r="A4211">
        <v>4210</v>
      </c>
      <c r="B4211">
        <f t="shared" si="727"/>
        <v>175</v>
      </c>
      <c r="C4211">
        <f t="shared" si="726"/>
        <v>10</v>
      </c>
      <c r="D4211" s="3">
        <v>25.480327267241989</v>
      </c>
      <c r="E4211">
        <v>0</v>
      </c>
      <c r="F4211">
        <f t="shared" si="728"/>
        <v>0</v>
      </c>
      <c r="H4211" s="2">
        <f t="shared" si="729"/>
        <v>0</v>
      </c>
      <c r="I4211" s="2">
        <f t="shared" si="730"/>
        <v>5217.271028037474</v>
      </c>
      <c r="J4211" s="2">
        <f t="shared" si="731"/>
        <v>128.44843697674608</v>
      </c>
      <c r="K4211" s="2">
        <f t="shared" si="733"/>
        <v>0</v>
      </c>
      <c r="L4211" s="2">
        <f t="shared" si="732"/>
        <v>0</v>
      </c>
      <c r="M4211" s="2">
        <f t="shared" si="734"/>
        <v>0</v>
      </c>
      <c r="N4211" s="2">
        <f t="shared" si="735"/>
        <v>5217.271028037474</v>
      </c>
      <c r="O4211" s="2">
        <f t="shared" si="736"/>
        <v>128.44843697674608</v>
      </c>
      <c r="P4211" s="2"/>
    </row>
    <row r="4212" spans="1:16" x14ac:dyDescent="0.25">
      <c r="A4212">
        <v>4211</v>
      </c>
      <c r="B4212">
        <f t="shared" si="727"/>
        <v>175</v>
      </c>
      <c r="C4212">
        <f t="shared" si="726"/>
        <v>11</v>
      </c>
      <c r="D4212" s="3">
        <v>25.235200149526008</v>
      </c>
      <c r="E4212">
        <v>0</v>
      </c>
      <c r="F4212">
        <f t="shared" si="728"/>
        <v>0</v>
      </c>
      <c r="H4212" s="2">
        <f t="shared" si="729"/>
        <v>0</v>
      </c>
      <c r="I4212" s="2">
        <f t="shared" si="730"/>
        <v>5217.271028037474</v>
      </c>
      <c r="J4212" s="2">
        <f t="shared" si="731"/>
        <v>128.34294863378054</v>
      </c>
      <c r="K4212" s="2">
        <f t="shared" si="733"/>
        <v>0</v>
      </c>
      <c r="L4212" s="2">
        <f t="shared" si="732"/>
        <v>0</v>
      </c>
      <c r="M4212" s="2">
        <f t="shared" si="734"/>
        <v>0</v>
      </c>
      <c r="N4212" s="2">
        <f t="shared" si="735"/>
        <v>5217.271028037474</v>
      </c>
      <c r="O4212" s="2">
        <f t="shared" si="736"/>
        <v>128.34294863378054</v>
      </c>
      <c r="P4212" s="2"/>
    </row>
    <row r="4213" spans="1:16" x14ac:dyDescent="0.25">
      <c r="A4213">
        <v>4212</v>
      </c>
      <c r="B4213">
        <f t="shared" si="727"/>
        <v>175</v>
      </c>
      <c r="C4213">
        <f t="shared" si="726"/>
        <v>12</v>
      </c>
      <c r="D4213" s="3">
        <v>25.344742622030026</v>
      </c>
      <c r="E4213">
        <v>0</v>
      </c>
      <c r="F4213">
        <f t="shared" si="728"/>
        <v>0</v>
      </c>
      <c r="H4213" s="2">
        <f t="shared" si="729"/>
        <v>0</v>
      </c>
      <c r="I4213" s="2">
        <f t="shared" si="730"/>
        <v>5217.271028037474</v>
      </c>
      <c r="J4213" s="2">
        <f t="shared" si="731"/>
        <v>128.39008929294738</v>
      </c>
      <c r="K4213" s="2">
        <f t="shared" si="733"/>
        <v>0</v>
      </c>
      <c r="L4213" s="2">
        <f t="shared" si="732"/>
        <v>0</v>
      </c>
      <c r="M4213" s="2">
        <f t="shared" si="734"/>
        <v>0</v>
      </c>
      <c r="N4213" s="2">
        <f t="shared" si="735"/>
        <v>5217.271028037474</v>
      </c>
      <c r="O4213" s="2">
        <f t="shared" si="736"/>
        <v>128.39008929294738</v>
      </c>
      <c r="P4213" s="2"/>
    </row>
    <row r="4214" spans="1:16" x14ac:dyDescent="0.25">
      <c r="A4214">
        <v>4213</v>
      </c>
      <c r="B4214">
        <f t="shared" si="727"/>
        <v>175</v>
      </c>
      <c r="C4214">
        <f t="shared" si="726"/>
        <v>13</v>
      </c>
      <c r="D4214" s="3">
        <v>25.41542851938101</v>
      </c>
      <c r="E4214">
        <v>0</v>
      </c>
      <c r="F4214">
        <f t="shared" si="728"/>
        <v>0</v>
      </c>
      <c r="H4214" s="2">
        <f t="shared" si="729"/>
        <v>0</v>
      </c>
      <c r="I4214" s="2">
        <f t="shared" si="730"/>
        <v>5217.271028037474</v>
      </c>
      <c r="J4214" s="2">
        <f t="shared" si="731"/>
        <v>128.42050835980569</v>
      </c>
      <c r="K4214" s="2">
        <f t="shared" si="733"/>
        <v>0</v>
      </c>
      <c r="L4214" s="2">
        <f t="shared" si="732"/>
        <v>0</v>
      </c>
      <c r="M4214" s="2">
        <f t="shared" si="734"/>
        <v>0</v>
      </c>
      <c r="N4214" s="2">
        <f t="shared" si="735"/>
        <v>5217.271028037474</v>
      </c>
      <c r="O4214" s="2">
        <f t="shared" si="736"/>
        <v>128.42050835980569</v>
      </c>
      <c r="P4214" s="2"/>
    </row>
    <row r="4215" spans="1:16" x14ac:dyDescent="0.25">
      <c r="A4215">
        <v>4214</v>
      </c>
      <c r="B4215">
        <f t="shared" si="727"/>
        <v>175</v>
      </c>
      <c r="C4215">
        <f t="shared" si="726"/>
        <v>14</v>
      </c>
      <c r="D4215" s="3">
        <v>25.523317520602006</v>
      </c>
      <c r="E4215">
        <v>0</v>
      </c>
      <c r="F4215">
        <f t="shared" si="728"/>
        <v>0</v>
      </c>
      <c r="H4215" s="2">
        <f t="shared" si="729"/>
        <v>0</v>
      </c>
      <c r="I4215" s="2">
        <f t="shared" si="730"/>
        <v>5217.271028037474</v>
      </c>
      <c r="J4215" s="2">
        <f t="shared" si="731"/>
        <v>128.46693746185304</v>
      </c>
      <c r="K4215" s="2">
        <f t="shared" si="733"/>
        <v>0</v>
      </c>
      <c r="L4215" s="2">
        <f t="shared" si="732"/>
        <v>0</v>
      </c>
      <c r="M4215" s="2">
        <f t="shared" si="734"/>
        <v>0</v>
      </c>
      <c r="N4215" s="2">
        <f t="shared" si="735"/>
        <v>5217.271028037474</v>
      </c>
      <c r="O4215" s="2">
        <f t="shared" si="736"/>
        <v>128.46693746185304</v>
      </c>
      <c r="P4215" s="2"/>
    </row>
    <row r="4216" spans="1:16" x14ac:dyDescent="0.25">
      <c r="A4216">
        <v>4215</v>
      </c>
      <c r="B4216">
        <f t="shared" si="727"/>
        <v>175</v>
      </c>
      <c r="C4216">
        <f t="shared" si="726"/>
        <v>15</v>
      </c>
      <c r="D4216" s="3">
        <v>25.676263614285972</v>
      </c>
      <c r="E4216">
        <v>0</v>
      </c>
      <c r="F4216">
        <f t="shared" si="728"/>
        <v>0</v>
      </c>
      <c r="H4216" s="2">
        <f t="shared" si="729"/>
        <v>0</v>
      </c>
      <c r="I4216" s="2">
        <f t="shared" si="730"/>
        <v>5217.271028037474</v>
      </c>
      <c r="J4216" s="2">
        <f t="shared" si="731"/>
        <v>128.53275649540635</v>
      </c>
      <c r="K4216" s="2">
        <f t="shared" si="733"/>
        <v>0</v>
      </c>
      <c r="L4216" s="2">
        <f t="shared" si="732"/>
        <v>0</v>
      </c>
      <c r="M4216" s="2">
        <f t="shared" si="734"/>
        <v>0</v>
      </c>
      <c r="N4216" s="2">
        <f t="shared" si="735"/>
        <v>5217.271028037474</v>
      </c>
      <c r="O4216" s="2">
        <f t="shared" si="736"/>
        <v>128.53275649540635</v>
      </c>
      <c r="P4216" s="2"/>
    </row>
    <row r="4217" spans="1:16" x14ac:dyDescent="0.25">
      <c r="A4217">
        <v>4216</v>
      </c>
      <c r="B4217">
        <f t="shared" si="727"/>
        <v>175</v>
      </c>
      <c r="C4217">
        <f t="shared" si="726"/>
        <v>16</v>
      </c>
      <c r="D4217" s="3">
        <v>25.790353132819007</v>
      </c>
      <c r="E4217">
        <v>0</v>
      </c>
      <c r="F4217">
        <f t="shared" si="728"/>
        <v>0</v>
      </c>
      <c r="H4217" s="2">
        <f t="shared" si="729"/>
        <v>0</v>
      </c>
      <c r="I4217" s="2">
        <f t="shared" si="730"/>
        <v>5217.271028037474</v>
      </c>
      <c r="J4217" s="2">
        <f t="shared" si="731"/>
        <v>128.58185393665204</v>
      </c>
      <c r="K4217" s="2">
        <f t="shared" si="733"/>
        <v>0</v>
      </c>
      <c r="L4217" s="2">
        <f t="shared" si="732"/>
        <v>0</v>
      </c>
      <c r="M4217" s="2">
        <f t="shared" si="734"/>
        <v>0</v>
      </c>
      <c r="N4217" s="2">
        <f t="shared" si="735"/>
        <v>5217.271028037474</v>
      </c>
      <c r="O4217" s="2">
        <f t="shared" si="736"/>
        <v>128.58185393665204</v>
      </c>
      <c r="P4217" s="2"/>
    </row>
    <row r="4218" spans="1:16" x14ac:dyDescent="0.25">
      <c r="A4218">
        <v>4217</v>
      </c>
      <c r="B4218">
        <f t="shared" si="727"/>
        <v>175</v>
      </c>
      <c r="C4218">
        <f t="shared" si="726"/>
        <v>17</v>
      </c>
      <c r="D4218" s="3">
        <v>26.00323756051398</v>
      </c>
      <c r="E4218">
        <v>0</v>
      </c>
      <c r="F4218">
        <f t="shared" si="728"/>
        <v>0</v>
      </c>
      <c r="H4218" s="2">
        <f t="shared" si="729"/>
        <v>0</v>
      </c>
      <c r="I4218" s="2">
        <f t="shared" si="730"/>
        <v>5217.271028037474</v>
      </c>
      <c r="J4218" s="2">
        <f t="shared" si="731"/>
        <v>128.67346691578692</v>
      </c>
      <c r="K4218" s="2">
        <f t="shared" si="733"/>
        <v>0</v>
      </c>
      <c r="L4218" s="2">
        <f t="shared" si="732"/>
        <v>0</v>
      </c>
      <c r="M4218" s="2">
        <f t="shared" si="734"/>
        <v>0</v>
      </c>
      <c r="N4218" s="2">
        <f t="shared" si="735"/>
        <v>5217.271028037474</v>
      </c>
      <c r="O4218" s="2">
        <f t="shared" si="736"/>
        <v>128.67346691578692</v>
      </c>
      <c r="P4218" s="2"/>
    </row>
    <row r="4219" spans="1:16" x14ac:dyDescent="0.25">
      <c r="A4219">
        <v>4218</v>
      </c>
      <c r="B4219">
        <f t="shared" si="727"/>
        <v>175</v>
      </c>
      <c r="C4219">
        <f t="shared" si="726"/>
        <v>18</v>
      </c>
      <c r="D4219" s="3">
        <v>26.165691114076992</v>
      </c>
      <c r="E4219">
        <v>0</v>
      </c>
      <c r="F4219">
        <f t="shared" si="728"/>
        <v>0</v>
      </c>
      <c r="H4219" s="2">
        <f t="shared" si="729"/>
        <v>0</v>
      </c>
      <c r="I4219" s="2">
        <f t="shared" si="730"/>
        <v>5217.271028037474</v>
      </c>
      <c r="J4219" s="2">
        <f t="shared" si="731"/>
        <v>128.74337740277792</v>
      </c>
      <c r="K4219" s="2">
        <f t="shared" si="733"/>
        <v>0</v>
      </c>
      <c r="L4219" s="2">
        <f t="shared" si="732"/>
        <v>0</v>
      </c>
      <c r="M4219" s="2">
        <f t="shared" si="734"/>
        <v>0</v>
      </c>
      <c r="N4219" s="2">
        <f t="shared" si="735"/>
        <v>5217.271028037474</v>
      </c>
      <c r="O4219" s="2">
        <f t="shared" si="736"/>
        <v>128.74337740277792</v>
      </c>
      <c r="P4219" s="2"/>
    </row>
    <row r="4220" spans="1:16" x14ac:dyDescent="0.25">
      <c r="A4220">
        <v>4219</v>
      </c>
      <c r="B4220">
        <f t="shared" si="727"/>
        <v>175</v>
      </c>
      <c r="C4220">
        <f t="shared" si="726"/>
        <v>19</v>
      </c>
      <c r="D4220" s="3">
        <v>26.227696287191975</v>
      </c>
      <c r="E4220">
        <v>0</v>
      </c>
      <c r="F4220">
        <f t="shared" si="728"/>
        <v>0</v>
      </c>
      <c r="H4220" s="2">
        <f t="shared" si="729"/>
        <v>0</v>
      </c>
      <c r="I4220" s="2">
        <f t="shared" si="730"/>
        <v>5217.271028037474</v>
      </c>
      <c r="J4220" s="2">
        <f t="shared" si="731"/>
        <v>128.77006079475893</v>
      </c>
      <c r="K4220" s="2">
        <f t="shared" si="733"/>
        <v>0</v>
      </c>
      <c r="L4220" s="2">
        <f t="shared" si="732"/>
        <v>0</v>
      </c>
      <c r="M4220" s="2">
        <f t="shared" si="734"/>
        <v>0</v>
      </c>
      <c r="N4220" s="2">
        <f t="shared" si="735"/>
        <v>5217.271028037474</v>
      </c>
      <c r="O4220" s="2">
        <f t="shared" si="736"/>
        <v>128.77006079475893</v>
      </c>
      <c r="P4220" s="2"/>
    </row>
    <row r="4221" spans="1:16" x14ac:dyDescent="0.25">
      <c r="A4221">
        <v>4220</v>
      </c>
      <c r="B4221">
        <f t="shared" si="727"/>
        <v>175</v>
      </c>
      <c r="C4221">
        <f t="shared" si="726"/>
        <v>20</v>
      </c>
      <c r="D4221" s="3">
        <v>26.213228413465004</v>
      </c>
      <c r="E4221">
        <v>0</v>
      </c>
      <c r="F4221">
        <f t="shared" si="728"/>
        <v>0</v>
      </c>
      <c r="H4221" s="2">
        <f t="shared" si="729"/>
        <v>0</v>
      </c>
      <c r="I4221" s="2">
        <f t="shared" si="730"/>
        <v>5217.271028037474</v>
      </c>
      <c r="J4221" s="2">
        <f t="shared" si="731"/>
        <v>128.7638346699633</v>
      </c>
      <c r="K4221" s="2">
        <f t="shared" si="733"/>
        <v>0</v>
      </c>
      <c r="L4221" s="2">
        <f t="shared" si="732"/>
        <v>0</v>
      </c>
      <c r="M4221" s="2">
        <f t="shared" si="734"/>
        <v>0</v>
      </c>
      <c r="N4221" s="2">
        <f t="shared" si="735"/>
        <v>5217.271028037474</v>
      </c>
      <c r="O4221" s="2">
        <f t="shared" si="736"/>
        <v>128.7638346699633</v>
      </c>
      <c r="P4221" s="2"/>
    </row>
    <row r="4222" spans="1:16" x14ac:dyDescent="0.25">
      <c r="A4222">
        <v>4221</v>
      </c>
      <c r="B4222">
        <f t="shared" si="727"/>
        <v>175</v>
      </c>
      <c r="C4222">
        <f t="shared" si="726"/>
        <v>21</v>
      </c>
      <c r="D4222" s="3">
        <v>26.168584688822023</v>
      </c>
      <c r="E4222">
        <v>0</v>
      </c>
      <c r="F4222">
        <f t="shared" si="728"/>
        <v>0</v>
      </c>
      <c r="H4222" s="2">
        <f t="shared" si="729"/>
        <v>0</v>
      </c>
      <c r="I4222" s="2">
        <f t="shared" si="730"/>
        <v>5217.271028037474</v>
      </c>
      <c r="J4222" s="2">
        <f t="shared" si="731"/>
        <v>128.7446226277369</v>
      </c>
      <c r="K4222" s="2">
        <f t="shared" si="733"/>
        <v>0</v>
      </c>
      <c r="L4222" s="2">
        <f t="shared" si="732"/>
        <v>0</v>
      </c>
      <c r="M4222" s="2">
        <f t="shared" si="734"/>
        <v>0</v>
      </c>
      <c r="N4222" s="2">
        <f t="shared" si="735"/>
        <v>5217.271028037474</v>
      </c>
      <c r="O4222" s="2">
        <f t="shared" si="736"/>
        <v>128.7446226277369</v>
      </c>
      <c r="P4222" s="2"/>
    </row>
    <row r="4223" spans="1:16" x14ac:dyDescent="0.25">
      <c r="A4223">
        <v>4222</v>
      </c>
      <c r="B4223">
        <f t="shared" si="727"/>
        <v>175</v>
      </c>
      <c r="C4223">
        <f t="shared" si="726"/>
        <v>22</v>
      </c>
      <c r="D4223" s="3">
        <v>26.140062309188977</v>
      </c>
      <c r="E4223">
        <v>0</v>
      </c>
      <c r="F4223">
        <f t="shared" si="728"/>
        <v>0</v>
      </c>
      <c r="H4223" s="2">
        <f t="shared" si="729"/>
        <v>0</v>
      </c>
      <c r="I4223" s="2">
        <f t="shared" si="730"/>
        <v>5217.271028037474</v>
      </c>
      <c r="J4223" s="2">
        <f t="shared" si="731"/>
        <v>128.73234826742555</v>
      </c>
      <c r="K4223" s="2">
        <f t="shared" si="733"/>
        <v>0</v>
      </c>
      <c r="L4223" s="2">
        <f t="shared" si="732"/>
        <v>0</v>
      </c>
      <c r="M4223" s="2">
        <f t="shared" si="734"/>
        <v>0</v>
      </c>
      <c r="N4223" s="2">
        <f t="shared" si="735"/>
        <v>5217.271028037474</v>
      </c>
      <c r="O4223" s="2">
        <f t="shared" si="736"/>
        <v>128.73234826742555</v>
      </c>
      <c r="P4223" s="2"/>
    </row>
    <row r="4224" spans="1:16" x14ac:dyDescent="0.25">
      <c r="A4224">
        <v>4223</v>
      </c>
      <c r="B4224">
        <f t="shared" si="727"/>
        <v>175</v>
      </c>
      <c r="C4224">
        <f t="shared" si="726"/>
        <v>23</v>
      </c>
      <c r="D4224" s="3">
        <v>26.145436090858993</v>
      </c>
      <c r="E4224">
        <v>0</v>
      </c>
      <c r="F4224">
        <f t="shared" si="728"/>
        <v>0</v>
      </c>
      <c r="H4224" s="2">
        <f t="shared" si="729"/>
        <v>0</v>
      </c>
      <c r="I4224" s="2">
        <f t="shared" si="730"/>
        <v>5217.271028037474</v>
      </c>
      <c r="J4224" s="2">
        <f t="shared" si="731"/>
        <v>128.73466082806394</v>
      </c>
      <c r="K4224" s="2">
        <f t="shared" si="733"/>
        <v>0</v>
      </c>
      <c r="L4224" s="2">
        <f t="shared" si="732"/>
        <v>0</v>
      </c>
      <c r="M4224" s="2">
        <f t="shared" si="734"/>
        <v>0</v>
      </c>
      <c r="N4224" s="2">
        <f t="shared" si="735"/>
        <v>5217.271028037474</v>
      </c>
      <c r="O4224" s="2">
        <f t="shared" si="736"/>
        <v>128.73466082806394</v>
      </c>
      <c r="P4224" s="2"/>
    </row>
    <row r="4225" spans="1:16" x14ac:dyDescent="0.25">
      <c r="A4225">
        <v>4224</v>
      </c>
      <c r="B4225">
        <f t="shared" si="727"/>
        <v>176</v>
      </c>
      <c r="C4225">
        <f t="shared" si="726"/>
        <v>0</v>
      </c>
      <c r="D4225" s="3">
        <v>25.911056536482988</v>
      </c>
      <c r="E4225">
        <v>0</v>
      </c>
      <c r="F4225">
        <f t="shared" si="728"/>
        <v>0</v>
      </c>
      <c r="H4225" s="2">
        <f t="shared" si="729"/>
        <v>0</v>
      </c>
      <c r="I4225" s="2">
        <f t="shared" si="730"/>
        <v>5217.271028037474</v>
      </c>
      <c r="J4225" s="2">
        <f t="shared" si="731"/>
        <v>128.63379760637511</v>
      </c>
      <c r="K4225" s="2">
        <f t="shared" si="733"/>
        <v>0</v>
      </c>
      <c r="L4225" s="2">
        <f t="shared" si="732"/>
        <v>0</v>
      </c>
      <c r="M4225" s="2">
        <f t="shared" si="734"/>
        <v>0</v>
      </c>
      <c r="N4225" s="2">
        <f t="shared" si="735"/>
        <v>5217.271028037474</v>
      </c>
      <c r="O4225" s="2">
        <f t="shared" si="736"/>
        <v>128.63379760637511</v>
      </c>
      <c r="P4225" s="2"/>
    </row>
    <row r="4226" spans="1:16" x14ac:dyDescent="0.25">
      <c r="A4226">
        <v>4225</v>
      </c>
      <c r="B4226">
        <f t="shared" si="727"/>
        <v>176</v>
      </c>
      <c r="C4226">
        <f t="shared" ref="C4226:C4289" si="737">A4226-B4226*24</f>
        <v>1</v>
      </c>
      <c r="D4226" s="3">
        <v>25.653115016323</v>
      </c>
      <c r="E4226">
        <v>0</v>
      </c>
      <c r="F4226">
        <f t="shared" si="728"/>
        <v>0</v>
      </c>
      <c r="H4226" s="2">
        <f t="shared" si="729"/>
        <v>0</v>
      </c>
      <c r="I4226" s="2">
        <f t="shared" si="730"/>
        <v>5217.271028037474</v>
      </c>
      <c r="J4226" s="2">
        <f t="shared" si="731"/>
        <v>128.52279469573341</v>
      </c>
      <c r="K4226" s="2">
        <f t="shared" si="733"/>
        <v>0</v>
      </c>
      <c r="L4226" s="2">
        <f t="shared" si="732"/>
        <v>0</v>
      </c>
      <c r="M4226" s="2">
        <f t="shared" si="734"/>
        <v>0</v>
      </c>
      <c r="N4226" s="2">
        <f t="shared" si="735"/>
        <v>5217.271028037474</v>
      </c>
      <c r="O4226" s="2">
        <f t="shared" si="736"/>
        <v>128.52279469573341</v>
      </c>
      <c r="P4226" s="2"/>
    </row>
    <row r="4227" spans="1:16" x14ac:dyDescent="0.25">
      <c r="A4227">
        <v>4226</v>
      </c>
      <c r="B4227">
        <f t="shared" ref="B4227:B4290" si="738">INT(A4227/24)</f>
        <v>176</v>
      </c>
      <c r="C4227">
        <f t="shared" si="737"/>
        <v>2</v>
      </c>
      <c r="D4227" s="3">
        <v>25.381945725899016</v>
      </c>
      <c r="E4227">
        <v>0</v>
      </c>
      <c r="F4227">
        <f t="shared" ref="F4227:F4290" si="739">IF(C4227=$V$6,$V$5,0)</f>
        <v>0</v>
      </c>
      <c r="H4227" s="2">
        <f t="shared" ref="H4227:H4290" si="740">IF(E4227&gt;$V$8,$V$8,E4227)</f>
        <v>0</v>
      </c>
      <c r="I4227" s="2">
        <f t="shared" si="730"/>
        <v>5217.271028037474</v>
      </c>
      <c r="J4227" s="2">
        <f t="shared" si="731"/>
        <v>128.40609932813598</v>
      </c>
      <c r="K4227" s="2">
        <f t="shared" si="733"/>
        <v>0</v>
      </c>
      <c r="L4227" s="2">
        <f t="shared" si="732"/>
        <v>0</v>
      </c>
      <c r="M4227" s="2">
        <f t="shared" si="734"/>
        <v>0</v>
      </c>
      <c r="N4227" s="2">
        <f t="shared" si="735"/>
        <v>5217.271028037474</v>
      </c>
      <c r="O4227" s="2">
        <f t="shared" si="736"/>
        <v>128.40609932813598</v>
      </c>
      <c r="P4227" s="2"/>
    </row>
    <row r="4228" spans="1:16" x14ac:dyDescent="0.25">
      <c r="A4228">
        <v>4227</v>
      </c>
      <c r="B4228">
        <f t="shared" si="738"/>
        <v>176</v>
      </c>
      <c r="C4228">
        <f t="shared" si="737"/>
        <v>3</v>
      </c>
      <c r="D4228" s="3">
        <v>25.111189803295019</v>
      </c>
      <c r="E4228">
        <v>0</v>
      </c>
      <c r="F4228">
        <f t="shared" si="739"/>
        <v>0</v>
      </c>
      <c r="H4228" s="2">
        <f t="shared" si="740"/>
        <v>0</v>
      </c>
      <c r="I4228" s="2">
        <f t="shared" ref="I4228:I4291" si="741">N4227+H4228*1000/$V$10-F4228</f>
        <v>5217.271028037474</v>
      </c>
      <c r="J4228" s="2">
        <f t="shared" ref="J4228:J4291" si="742">(I4228/$V$13)*$V$16*(D4228+273)/100000</f>
        <v>128.28958184981809</v>
      </c>
      <c r="K4228" s="2">
        <f t="shared" si="733"/>
        <v>0</v>
      </c>
      <c r="L4228" s="2">
        <f t="shared" ref="L4228:L4291" si="743">K4228*1000/$V$10</f>
        <v>0</v>
      </c>
      <c r="M4228" s="2">
        <f t="shared" si="734"/>
        <v>0</v>
      </c>
      <c r="N4228" s="2">
        <f t="shared" si="735"/>
        <v>5217.271028037474</v>
      </c>
      <c r="O4228" s="2">
        <f t="shared" si="736"/>
        <v>128.28958184981809</v>
      </c>
      <c r="P4228" s="2"/>
    </row>
    <row r="4229" spans="1:16" x14ac:dyDescent="0.25">
      <c r="A4229">
        <v>4228</v>
      </c>
      <c r="B4229">
        <f t="shared" si="738"/>
        <v>176</v>
      </c>
      <c r="C4229">
        <f t="shared" si="737"/>
        <v>4</v>
      </c>
      <c r="D4229" s="3">
        <v>24.76726777641602</v>
      </c>
      <c r="E4229">
        <v>0</v>
      </c>
      <c r="F4229">
        <f t="shared" si="739"/>
        <v>0</v>
      </c>
      <c r="H4229" s="2">
        <f t="shared" si="740"/>
        <v>0</v>
      </c>
      <c r="I4229" s="2">
        <f t="shared" si="741"/>
        <v>5217.271028037474</v>
      </c>
      <c r="J4229" s="2">
        <f t="shared" si="742"/>
        <v>128.14157796896288</v>
      </c>
      <c r="K4229" s="2">
        <f t="shared" si="733"/>
        <v>0</v>
      </c>
      <c r="L4229" s="2">
        <f t="shared" si="743"/>
        <v>0</v>
      </c>
      <c r="M4229" s="2">
        <f t="shared" si="734"/>
        <v>0</v>
      </c>
      <c r="N4229" s="2">
        <f t="shared" si="735"/>
        <v>5217.271028037474</v>
      </c>
      <c r="O4229" s="2">
        <f t="shared" si="736"/>
        <v>128.14157796896288</v>
      </c>
      <c r="P4229" s="2"/>
    </row>
    <row r="4230" spans="1:16" x14ac:dyDescent="0.25">
      <c r="A4230">
        <v>4229</v>
      </c>
      <c r="B4230">
        <f t="shared" si="738"/>
        <v>176</v>
      </c>
      <c r="C4230">
        <f t="shared" si="737"/>
        <v>5</v>
      </c>
      <c r="D4230" s="3">
        <v>24.598613705541993</v>
      </c>
      <c r="E4230">
        <v>0</v>
      </c>
      <c r="F4230">
        <f t="shared" si="739"/>
        <v>0</v>
      </c>
      <c r="H4230" s="2">
        <f t="shared" si="740"/>
        <v>0</v>
      </c>
      <c r="I4230" s="2">
        <f t="shared" si="741"/>
        <v>5217.271028037474</v>
      </c>
      <c r="J4230" s="2">
        <f t="shared" si="742"/>
        <v>128.06899914277398</v>
      </c>
      <c r="K4230" s="2">
        <f t="shared" si="733"/>
        <v>0</v>
      </c>
      <c r="L4230" s="2">
        <f t="shared" si="743"/>
        <v>0</v>
      </c>
      <c r="M4230" s="2">
        <f t="shared" si="734"/>
        <v>0</v>
      </c>
      <c r="N4230" s="2">
        <f t="shared" si="735"/>
        <v>5217.271028037474</v>
      </c>
      <c r="O4230" s="2">
        <f t="shared" si="736"/>
        <v>128.06899914277398</v>
      </c>
      <c r="P4230" s="2"/>
    </row>
    <row r="4231" spans="1:16" x14ac:dyDescent="0.25">
      <c r="A4231">
        <v>4230</v>
      </c>
      <c r="B4231">
        <f t="shared" si="738"/>
        <v>176</v>
      </c>
      <c r="C4231">
        <f t="shared" si="737"/>
        <v>6</v>
      </c>
      <c r="D4231" s="3">
        <v>24.519660451774996</v>
      </c>
      <c r="E4231">
        <v>0</v>
      </c>
      <c r="F4231">
        <f t="shared" si="739"/>
        <v>0</v>
      </c>
      <c r="H4231" s="2">
        <f t="shared" si="740"/>
        <v>0</v>
      </c>
      <c r="I4231" s="2">
        <f t="shared" si="741"/>
        <v>5217.271028037474</v>
      </c>
      <c r="J4231" s="2">
        <f t="shared" si="742"/>
        <v>128.0350222903179</v>
      </c>
      <c r="K4231" s="2">
        <f t="shared" si="733"/>
        <v>0</v>
      </c>
      <c r="L4231" s="2">
        <f t="shared" si="743"/>
        <v>0</v>
      </c>
      <c r="M4231" s="2">
        <f t="shared" si="734"/>
        <v>0</v>
      </c>
      <c r="N4231" s="2">
        <f t="shared" si="735"/>
        <v>5217.271028037474</v>
      </c>
      <c r="O4231" s="2">
        <f t="shared" si="736"/>
        <v>128.0350222903179</v>
      </c>
      <c r="P4231" s="2"/>
    </row>
    <row r="4232" spans="1:16" x14ac:dyDescent="0.25">
      <c r="A4232">
        <v>4231</v>
      </c>
      <c r="B4232">
        <f t="shared" si="738"/>
        <v>176</v>
      </c>
      <c r="C4232">
        <f t="shared" si="737"/>
        <v>7</v>
      </c>
      <c r="D4232" s="3">
        <v>24.489897968679998</v>
      </c>
      <c r="E4232">
        <v>0</v>
      </c>
      <c r="F4232">
        <f t="shared" si="739"/>
        <v>330</v>
      </c>
      <c r="H4232" s="2">
        <f t="shared" si="740"/>
        <v>0</v>
      </c>
      <c r="I4232" s="2">
        <f t="shared" si="741"/>
        <v>4887.271028037474</v>
      </c>
      <c r="J4232" s="2">
        <f t="shared" si="742"/>
        <v>119.92462253663108</v>
      </c>
      <c r="K4232" s="2">
        <f t="shared" si="733"/>
        <v>0</v>
      </c>
      <c r="L4232" s="2">
        <f t="shared" si="743"/>
        <v>0</v>
      </c>
      <c r="M4232" s="2">
        <f t="shared" si="734"/>
        <v>330</v>
      </c>
      <c r="N4232" s="2">
        <f t="shared" si="735"/>
        <v>4887.271028037474</v>
      </c>
      <c r="O4232" s="2">
        <f t="shared" si="736"/>
        <v>119.92462253663108</v>
      </c>
      <c r="P4232" s="2"/>
    </row>
    <row r="4233" spans="1:16" x14ac:dyDescent="0.25">
      <c r="A4233">
        <v>4232</v>
      </c>
      <c r="B4233">
        <f t="shared" si="738"/>
        <v>176</v>
      </c>
      <c r="C4233">
        <f t="shared" si="737"/>
        <v>8</v>
      </c>
      <c r="D4233" s="3">
        <v>24.510979727538995</v>
      </c>
      <c r="E4233">
        <v>0</v>
      </c>
      <c r="F4233">
        <f t="shared" si="739"/>
        <v>0</v>
      </c>
      <c r="H4233" s="2">
        <f t="shared" si="740"/>
        <v>0</v>
      </c>
      <c r="I4233" s="2">
        <f t="shared" si="741"/>
        <v>4887.271028037474</v>
      </c>
      <c r="J4233" s="2">
        <f t="shared" si="742"/>
        <v>119.93312105033134</v>
      </c>
      <c r="K4233" s="2">
        <f t="shared" si="733"/>
        <v>0</v>
      </c>
      <c r="L4233" s="2">
        <f t="shared" si="743"/>
        <v>0</v>
      </c>
      <c r="M4233" s="2">
        <f t="shared" si="734"/>
        <v>0</v>
      </c>
      <c r="N4233" s="2">
        <f t="shared" si="735"/>
        <v>4887.271028037474</v>
      </c>
      <c r="O4233" s="2">
        <f t="shared" si="736"/>
        <v>119.93312105033134</v>
      </c>
      <c r="P4233" s="2"/>
    </row>
    <row r="4234" spans="1:16" x14ac:dyDescent="0.25">
      <c r="A4234">
        <v>4233</v>
      </c>
      <c r="B4234">
        <f t="shared" si="738"/>
        <v>176</v>
      </c>
      <c r="C4234">
        <f t="shared" si="737"/>
        <v>9</v>
      </c>
      <c r="D4234" s="3">
        <v>24.547769463587997</v>
      </c>
      <c r="E4234">
        <v>0</v>
      </c>
      <c r="F4234">
        <f t="shared" si="739"/>
        <v>0</v>
      </c>
      <c r="H4234" s="2">
        <f t="shared" si="740"/>
        <v>0</v>
      </c>
      <c r="I4234" s="2">
        <f t="shared" si="741"/>
        <v>4887.271028037474</v>
      </c>
      <c r="J4234" s="2">
        <f t="shared" si="742"/>
        <v>119.94795178992628</v>
      </c>
      <c r="K4234" s="2">
        <f t="shared" si="733"/>
        <v>0</v>
      </c>
      <c r="L4234" s="2">
        <f t="shared" si="743"/>
        <v>0</v>
      </c>
      <c r="M4234" s="2">
        <f t="shared" si="734"/>
        <v>0</v>
      </c>
      <c r="N4234" s="2">
        <f t="shared" si="735"/>
        <v>4887.271028037474</v>
      </c>
      <c r="O4234" s="2">
        <f t="shared" si="736"/>
        <v>119.94795178992628</v>
      </c>
      <c r="P4234" s="2"/>
    </row>
    <row r="4235" spans="1:16" x14ac:dyDescent="0.25">
      <c r="A4235">
        <v>4234</v>
      </c>
      <c r="B4235">
        <f t="shared" si="738"/>
        <v>176</v>
      </c>
      <c r="C4235">
        <f t="shared" si="737"/>
        <v>10</v>
      </c>
      <c r="D4235" s="3">
        <v>24.581252257069991</v>
      </c>
      <c r="E4235">
        <v>0</v>
      </c>
      <c r="F4235">
        <f t="shared" si="739"/>
        <v>0</v>
      </c>
      <c r="H4235" s="2">
        <f t="shared" si="740"/>
        <v>0</v>
      </c>
      <c r="I4235" s="2">
        <f t="shared" si="741"/>
        <v>4887.271028037474</v>
      </c>
      <c r="J4235" s="2">
        <f t="shared" si="742"/>
        <v>119.96144942933257</v>
      </c>
      <c r="K4235" s="2">
        <f t="shared" si="733"/>
        <v>0</v>
      </c>
      <c r="L4235" s="2">
        <f t="shared" si="743"/>
        <v>0</v>
      </c>
      <c r="M4235" s="2">
        <f t="shared" si="734"/>
        <v>0</v>
      </c>
      <c r="N4235" s="2">
        <f t="shared" si="735"/>
        <v>4887.271028037474</v>
      </c>
      <c r="O4235" s="2">
        <f t="shared" si="736"/>
        <v>119.96144942933257</v>
      </c>
      <c r="P4235" s="2"/>
    </row>
    <row r="4236" spans="1:16" x14ac:dyDescent="0.25">
      <c r="A4236">
        <v>4235</v>
      </c>
      <c r="B4236">
        <f t="shared" si="738"/>
        <v>176</v>
      </c>
      <c r="C4236">
        <f t="shared" si="737"/>
        <v>11</v>
      </c>
      <c r="D4236" s="3">
        <v>24.522554026520993</v>
      </c>
      <c r="E4236">
        <v>0</v>
      </c>
      <c r="F4236">
        <f t="shared" si="739"/>
        <v>0</v>
      </c>
      <c r="H4236" s="2">
        <f t="shared" si="740"/>
        <v>0</v>
      </c>
      <c r="I4236" s="2">
        <f t="shared" si="741"/>
        <v>4887.271028037474</v>
      </c>
      <c r="J4236" s="2">
        <f t="shared" si="742"/>
        <v>119.93778690099053</v>
      </c>
      <c r="K4236" s="2">
        <f t="shared" si="733"/>
        <v>0</v>
      </c>
      <c r="L4236" s="2">
        <f t="shared" si="743"/>
        <v>0</v>
      </c>
      <c r="M4236" s="2">
        <f t="shared" si="734"/>
        <v>0</v>
      </c>
      <c r="N4236" s="2">
        <f t="shared" si="735"/>
        <v>4887.271028037474</v>
      </c>
      <c r="O4236" s="2">
        <f t="shared" si="736"/>
        <v>119.93778690099053</v>
      </c>
      <c r="P4236" s="2"/>
    </row>
    <row r="4237" spans="1:16" x14ac:dyDescent="0.25">
      <c r="A4237">
        <v>4236</v>
      </c>
      <c r="B4237">
        <f t="shared" si="738"/>
        <v>176</v>
      </c>
      <c r="C4237">
        <f t="shared" si="737"/>
        <v>12</v>
      </c>
      <c r="D4237" s="3">
        <v>24.539915474992995</v>
      </c>
      <c r="E4237">
        <v>0</v>
      </c>
      <c r="F4237">
        <f t="shared" si="739"/>
        <v>0</v>
      </c>
      <c r="H4237" s="2">
        <f t="shared" si="740"/>
        <v>0</v>
      </c>
      <c r="I4237" s="2">
        <f t="shared" si="741"/>
        <v>4887.271028037474</v>
      </c>
      <c r="J4237" s="2">
        <f t="shared" si="742"/>
        <v>119.94478567697894</v>
      </c>
      <c r="K4237" s="2">
        <f t="shared" si="733"/>
        <v>0</v>
      </c>
      <c r="L4237" s="2">
        <f t="shared" si="743"/>
        <v>0</v>
      </c>
      <c r="M4237" s="2">
        <f t="shared" si="734"/>
        <v>0</v>
      </c>
      <c r="N4237" s="2">
        <f t="shared" si="735"/>
        <v>4887.271028037474</v>
      </c>
      <c r="O4237" s="2">
        <f t="shared" si="736"/>
        <v>119.94478567697894</v>
      </c>
      <c r="P4237" s="2"/>
    </row>
    <row r="4238" spans="1:16" x14ac:dyDescent="0.25">
      <c r="A4238">
        <v>4237</v>
      </c>
      <c r="B4238">
        <f t="shared" si="738"/>
        <v>176</v>
      </c>
      <c r="C4238">
        <f t="shared" si="737"/>
        <v>13</v>
      </c>
      <c r="D4238" s="3">
        <v>24.731718143829994</v>
      </c>
      <c r="E4238">
        <v>0</v>
      </c>
      <c r="F4238">
        <f t="shared" si="739"/>
        <v>0</v>
      </c>
      <c r="H4238" s="2">
        <f t="shared" si="740"/>
        <v>0</v>
      </c>
      <c r="I4238" s="2">
        <f t="shared" si="741"/>
        <v>4887.271028037474</v>
      </c>
      <c r="J4238" s="2">
        <f t="shared" si="742"/>
        <v>120.02210548789976</v>
      </c>
      <c r="K4238" s="2">
        <f t="shared" si="733"/>
        <v>0</v>
      </c>
      <c r="L4238" s="2">
        <f t="shared" si="743"/>
        <v>0</v>
      </c>
      <c r="M4238" s="2">
        <f t="shared" si="734"/>
        <v>0</v>
      </c>
      <c r="N4238" s="2">
        <f t="shared" si="735"/>
        <v>4887.271028037474</v>
      </c>
      <c r="O4238" s="2">
        <f t="shared" si="736"/>
        <v>120.02210548789976</v>
      </c>
      <c r="P4238" s="2"/>
    </row>
    <row r="4239" spans="1:16" x14ac:dyDescent="0.25">
      <c r="A4239">
        <v>4238</v>
      </c>
      <c r="B4239">
        <f t="shared" si="738"/>
        <v>176</v>
      </c>
      <c r="C4239">
        <f t="shared" si="737"/>
        <v>14</v>
      </c>
      <c r="D4239" s="3">
        <v>24.973124951158979</v>
      </c>
      <c r="E4239">
        <v>0</v>
      </c>
      <c r="F4239">
        <f t="shared" si="739"/>
        <v>0</v>
      </c>
      <c r="H4239" s="2">
        <f t="shared" si="740"/>
        <v>0</v>
      </c>
      <c r="I4239" s="2">
        <f t="shared" si="741"/>
        <v>4887.271028037474</v>
      </c>
      <c r="J4239" s="2">
        <f t="shared" si="742"/>
        <v>120.1194218016448</v>
      </c>
      <c r="K4239" s="2">
        <f t="shared" si="733"/>
        <v>0</v>
      </c>
      <c r="L4239" s="2">
        <f t="shared" si="743"/>
        <v>0</v>
      </c>
      <c r="M4239" s="2">
        <f t="shared" si="734"/>
        <v>0</v>
      </c>
      <c r="N4239" s="2">
        <f t="shared" si="735"/>
        <v>4887.271028037474</v>
      </c>
      <c r="O4239" s="2">
        <f t="shared" si="736"/>
        <v>120.1194218016448</v>
      </c>
      <c r="P4239" s="2"/>
    </row>
    <row r="4240" spans="1:16" x14ac:dyDescent="0.25">
      <c r="A4240">
        <v>4239</v>
      </c>
      <c r="B4240">
        <f t="shared" si="738"/>
        <v>176</v>
      </c>
      <c r="C4240">
        <f t="shared" si="737"/>
        <v>15</v>
      </c>
      <c r="D4240" s="3">
        <v>25.182702436288025</v>
      </c>
      <c r="E4240">
        <v>0</v>
      </c>
      <c r="F4240">
        <f t="shared" si="739"/>
        <v>0</v>
      </c>
      <c r="H4240" s="2">
        <f t="shared" si="740"/>
        <v>0</v>
      </c>
      <c r="I4240" s="2">
        <f t="shared" si="741"/>
        <v>4887.271028037474</v>
      </c>
      <c r="J4240" s="2">
        <f t="shared" si="742"/>
        <v>120.20390702607729</v>
      </c>
      <c r="K4240" s="2">
        <f t="shared" si="733"/>
        <v>0</v>
      </c>
      <c r="L4240" s="2">
        <f t="shared" si="743"/>
        <v>0</v>
      </c>
      <c r="M4240" s="2">
        <f t="shared" si="734"/>
        <v>0</v>
      </c>
      <c r="N4240" s="2">
        <f t="shared" si="735"/>
        <v>4887.271028037474</v>
      </c>
      <c r="O4240" s="2">
        <f t="shared" si="736"/>
        <v>120.20390702607729</v>
      </c>
      <c r="P4240" s="2"/>
    </row>
    <row r="4241" spans="1:16" x14ac:dyDescent="0.25">
      <c r="A4241">
        <v>4240</v>
      </c>
      <c r="B4241">
        <f t="shared" si="738"/>
        <v>176</v>
      </c>
      <c r="C4241">
        <f t="shared" si="737"/>
        <v>16</v>
      </c>
      <c r="D4241" s="3">
        <v>25.403440852579024</v>
      </c>
      <c r="E4241">
        <v>0</v>
      </c>
      <c r="F4241">
        <f t="shared" si="739"/>
        <v>0</v>
      </c>
      <c r="H4241" s="2">
        <f t="shared" si="740"/>
        <v>0</v>
      </c>
      <c r="I4241" s="2">
        <f t="shared" si="741"/>
        <v>4887.271028037474</v>
      </c>
      <c r="J4241" s="2">
        <f t="shared" si="742"/>
        <v>120.29289146364572</v>
      </c>
      <c r="K4241" s="2">
        <f t="shared" si="733"/>
        <v>0</v>
      </c>
      <c r="L4241" s="2">
        <f t="shared" si="743"/>
        <v>0</v>
      </c>
      <c r="M4241" s="2">
        <f t="shared" si="734"/>
        <v>0</v>
      </c>
      <c r="N4241" s="2">
        <f t="shared" si="735"/>
        <v>4887.271028037474</v>
      </c>
      <c r="O4241" s="2">
        <f t="shared" si="736"/>
        <v>120.29289146364572</v>
      </c>
      <c r="P4241" s="2"/>
    </row>
    <row r="4242" spans="1:16" x14ac:dyDescent="0.25">
      <c r="A4242">
        <v>4241</v>
      </c>
      <c r="B4242">
        <f t="shared" si="738"/>
        <v>176</v>
      </c>
      <c r="C4242">
        <f t="shared" si="737"/>
        <v>17</v>
      </c>
      <c r="D4242" s="3">
        <v>25.515463532007004</v>
      </c>
      <c r="E4242">
        <v>0</v>
      </c>
      <c r="F4242">
        <f t="shared" si="739"/>
        <v>0</v>
      </c>
      <c r="H4242" s="2">
        <f t="shared" si="740"/>
        <v>0</v>
      </c>
      <c r="I4242" s="2">
        <f t="shared" si="741"/>
        <v>4887.271028037474</v>
      </c>
      <c r="J4242" s="2">
        <f t="shared" si="742"/>
        <v>120.33805023252383</v>
      </c>
      <c r="K4242" s="2">
        <f t="shared" si="733"/>
        <v>0</v>
      </c>
      <c r="L4242" s="2">
        <f t="shared" si="743"/>
        <v>0</v>
      </c>
      <c r="M4242" s="2">
        <f t="shared" si="734"/>
        <v>0</v>
      </c>
      <c r="N4242" s="2">
        <f t="shared" si="735"/>
        <v>4887.271028037474</v>
      </c>
      <c r="O4242" s="2">
        <f t="shared" si="736"/>
        <v>120.33805023252383</v>
      </c>
      <c r="P4242" s="2"/>
    </row>
    <row r="4243" spans="1:16" x14ac:dyDescent="0.25">
      <c r="A4243">
        <v>4242</v>
      </c>
      <c r="B4243">
        <f t="shared" si="738"/>
        <v>176</v>
      </c>
      <c r="C4243">
        <f t="shared" si="737"/>
        <v>18</v>
      </c>
      <c r="D4243" s="3">
        <v>25.568787980885986</v>
      </c>
      <c r="E4243">
        <v>0</v>
      </c>
      <c r="F4243">
        <f t="shared" si="739"/>
        <v>0</v>
      </c>
      <c r="H4243" s="2">
        <f t="shared" si="740"/>
        <v>0</v>
      </c>
      <c r="I4243" s="2">
        <f t="shared" si="741"/>
        <v>4887.271028037474</v>
      </c>
      <c r="J4243" s="2">
        <f t="shared" si="742"/>
        <v>120.35954647305989</v>
      </c>
      <c r="K4243" s="2">
        <f t="shared" si="733"/>
        <v>0</v>
      </c>
      <c r="L4243" s="2">
        <f t="shared" si="743"/>
        <v>0</v>
      </c>
      <c r="M4243" s="2">
        <f t="shared" si="734"/>
        <v>0</v>
      </c>
      <c r="N4243" s="2">
        <f t="shared" si="735"/>
        <v>4887.271028037474</v>
      </c>
      <c r="O4243" s="2">
        <f t="shared" si="736"/>
        <v>120.35954647305989</v>
      </c>
      <c r="P4243" s="2"/>
    </row>
    <row r="4244" spans="1:16" x14ac:dyDescent="0.25">
      <c r="A4244">
        <v>4243</v>
      </c>
      <c r="B4244">
        <f t="shared" si="738"/>
        <v>176</v>
      </c>
      <c r="C4244">
        <f t="shared" si="737"/>
        <v>19</v>
      </c>
      <c r="D4244" s="3">
        <v>25.568787980885986</v>
      </c>
      <c r="E4244">
        <v>0</v>
      </c>
      <c r="F4244">
        <f t="shared" si="739"/>
        <v>0</v>
      </c>
      <c r="H4244" s="2">
        <f t="shared" si="740"/>
        <v>0</v>
      </c>
      <c r="I4244" s="2">
        <f t="shared" si="741"/>
        <v>4887.271028037474</v>
      </c>
      <c r="J4244" s="2">
        <f t="shared" si="742"/>
        <v>120.35954647305989</v>
      </c>
      <c r="K4244" s="2">
        <f t="shared" si="733"/>
        <v>0</v>
      </c>
      <c r="L4244" s="2">
        <f t="shared" si="743"/>
        <v>0</v>
      </c>
      <c r="M4244" s="2">
        <f t="shared" si="734"/>
        <v>0</v>
      </c>
      <c r="N4244" s="2">
        <f t="shared" si="735"/>
        <v>4887.271028037474</v>
      </c>
      <c r="O4244" s="2">
        <f t="shared" si="736"/>
        <v>120.35954647305989</v>
      </c>
      <c r="P4244" s="2"/>
    </row>
    <row r="4245" spans="1:16" x14ac:dyDescent="0.25">
      <c r="A4245">
        <v>4244</v>
      </c>
      <c r="B4245">
        <f t="shared" si="738"/>
        <v>176</v>
      </c>
      <c r="C4245">
        <f t="shared" si="737"/>
        <v>20</v>
      </c>
      <c r="D4245" s="3">
        <v>25.532824980479973</v>
      </c>
      <c r="E4245">
        <v>0</v>
      </c>
      <c r="F4245">
        <f t="shared" si="739"/>
        <v>0</v>
      </c>
      <c r="H4245" s="2">
        <f t="shared" si="740"/>
        <v>0</v>
      </c>
      <c r="I4245" s="2">
        <f t="shared" si="741"/>
        <v>4887.271028037474</v>
      </c>
      <c r="J4245" s="2">
        <f t="shared" si="742"/>
        <v>120.3450490085126</v>
      </c>
      <c r="K4245" s="2">
        <f t="shared" si="733"/>
        <v>0</v>
      </c>
      <c r="L4245" s="2">
        <f t="shared" si="743"/>
        <v>0</v>
      </c>
      <c r="M4245" s="2">
        <f t="shared" si="734"/>
        <v>0</v>
      </c>
      <c r="N4245" s="2">
        <f t="shared" si="735"/>
        <v>4887.271028037474</v>
      </c>
      <c r="O4245" s="2">
        <f t="shared" si="736"/>
        <v>120.3450490085126</v>
      </c>
      <c r="P4245" s="2"/>
    </row>
    <row r="4246" spans="1:16" x14ac:dyDescent="0.25">
      <c r="A4246">
        <v>4245</v>
      </c>
      <c r="B4246">
        <f t="shared" si="738"/>
        <v>176</v>
      </c>
      <c r="C4246">
        <f t="shared" si="737"/>
        <v>21</v>
      </c>
      <c r="D4246" s="3">
        <v>25.493968405326996</v>
      </c>
      <c r="E4246">
        <v>0</v>
      </c>
      <c r="F4246">
        <f t="shared" si="739"/>
        <v>0</v>
      </c>
      <c r="H4246" s="2">
        <f t="shared" si="740"/>
        <v>0</v>
      </c>
      <c r="I4246" s="2">
        <f t="shared" si="741"/>
        <v>4887.271028037474</v>
      </c>
      <c r="J4246" s="2">
        <f t="shared" si="742"/>
        <v>120.32938508129993</v>
      </c>
      <c r="K4246" s="2">
        <f t="shared" si="733"/>
        <v>0</v>
      </c>
      <c r="L4246" s="2">
        <f t="shared" si="743"/>
        <v>0</v>
      </c>
      <c r="M4246" s="2">
        <f t="shared" si="734"/>
        <v>0</v>
      </c>
      <c r="N4246" s="2">
        <f t="shared" si="735"/>
        <v>4887.271028037474</v>
      </c>
      <c r="O4246" s="2">
        <f t="shared" si="736"/>
        <v>120.32938508129993</v>
      </c>
      <c r="P4246" s="2"/>
    </row>
    <row r="4247" spans="1:16" x14ac:dyDescent="0.25">
      <c r="A4247">
        <v>4246</v>
      </c>
      <c r="B4247">
        <f t="shared" si="738"/>
        <v>176</v>
      </c>
      <c r="C4247">
        <f t="shared" si="737"/>
        <v>22</v>
      </c>
      <c r="D4247" s="3">
        <v>25.429896393107981</v>
      </c>
      <c r="E4247">
        <v>0</v>
      </c>
      <c r="F4247">
        <f t="shared" si="739"/>
        <v>0</v>
      </c>
      <c r="H4247" s="2">
        <f t="shared" si="740"/>
        <v>0</v>
      </c>
      <c r="I4247" s="2">
        <f t="shared" si="741"/>
        <v>4887.271028037474</v>
      </c>
      <c r="J4247" s="2">
        <f t="shared" si="742"/>
        <v>120.30355626515191</v>
      </c>
      <c r="K4247" s="2">
        <f t="shared" si="733"/>
        <v>0</v>
      </c>
      <c r="L4247" s="2">
        <f t="shared" si="743"/>
        <v>0</v>
      </c>
      <c r="M4247" s="2">
        <f t="shared" si="734"/>
        <v>0</v>
      </c>
      <c r="N4247" s="2">
        <f t="shared" si="735"/>
        <v>4887.271028037474</v>
      </c>
      <c r="O4247" s="2">
        <f t="shared" si="736"/>
        <v>120.30355626515191</v>
      </c>
      <c r="P4247" s="2"/>
    </row>
    <row r="4248" spans="1:16" x14ac:dyDescent="0.25">
      <c r="A4248">
        <v>4247</v>
      </c>
      <c r="B4248">
        <f t="shared" si="738"/>
        <v>176</v>
      </c>
      <c r="C4248">
        <f t="shared" si="737"/>
        <v>23</v>
      </c>
      <c r="D4248" s="3">
        <v>25.295138483537983</v>
      </c>
      <c r="E4248">
        <v>0</v>
      </c>
      <c r="F4248">
        <f t="shared" si="739"/>
        <v>0</v>
      </c>
      <c r="H4248" s="2">
        <f t="shared" si="740"/>
        <v>0</v>
      </c>
      <c r="I4248" s="2">
        <f t="shared" si="741"/>
        <v>4887.271028037474</v>
      </c>
      <c r="J4248" s="2">
        <f t="shared" si="742"/>
        <v>120.24923243247943</v>
      </c>
      <c r="K4248" s="2">
        <f t="shared" si="733"/>
        <v>0</v>
      </c>
      <c r="L4248" s="2">
        <f t="shared" si="743"/>
        <v>0</v>
      </c>
      <c r="M4248" s="2">
        <f t="shared" si="734"/>
        <v>0</v>
      </c>
      <c r="N4248" s="2">
        <f t="shared" si="735"/>
        <v>4887.271028037474</v>
      </c>
      <c r="O4248" s="2">
        <f t="shared" si="736"/>
        <v>120.24923243247943</v>
      </c>
      <c r="P4248" s="2"/>
    </row>
    <row r="4249" spans="1:16" x14ac:dyDescent="0.25">
      <c r="A4249">
        <v>4248</v>
      </c>
      <c r="B4249">
        <f t="shared" si="738"/>
        <v>177</v>
      </c>
      <c r="C4249">
        <f t="shared" si="737"/>
        <v>0</v>
      </c>
      <c r="D4249" s="3">
        <v>25.149219642805974</v>
      </c>
      <c r="E4249">
        <v>0</v>
      </c>
      <c r="F4249">
        <f t="shared" si="739"/>
        <v>0</v>
      </c>
      <c r="H4249" s="2">
        <f t="shared" si="740"/>
        <v>0</v>
      </c>
      <c r="I4249" s="2">
        <f t="shared" si="741"/>
        <v>4887.271028037474</v>
      </c>
      <c r="J4249" s="2">
        <f t="shared" si="742"/>
        <v>120.19040938667095</v>
      </c>
      <c r="K4249" s="2">
        <f t="shared" si="733"/>
        <v>0</v>
      </c>
      <c r="L4249" s="2">
        <f t="shared" si="743"/>
        <v>0</v>
      </c>
      <c r="M4249" s="2">
        <f t="shared" si="734"/>
        <v>0</v>
      </c>
      <c r="N4249" s="2">
        <f t="shared" si="735"/>
        <v>4887.271028037474</v>
      </c>
      <c r="O4249" s="2">
        <f t="shared" si="736"/>
        <v>120.19040938667095</v>
      </c>
      <c r="P4249" s="2"/>
    </row>
    <row r="4250" spans="1:16" x14ac:dyDescent="0.25">
      <c r="A4250">
        <v>4249</v>
      </c>
      <c r="B4250">
        <f t="shared" si="738"/>
        <v>177</v>
      </c>
      <c r="C4250">
        <f t="shared" si="737"/>
        <v>1</v>
      </c>
      <c r="D4250" s="3">
        <v>24.942535732422016</v>
      </c>
      <c r="E4250">
        <v>0</v>
      </c>
      <c r="F4250">
        <f t="shared" si="739"/>
        <v>0</v>
      </c>
      <c r="H4250" s="2">
        <f t="shared" si="740"/>
        <v>0</v>
      </c>
      <c r="I4250" s="2">
        <f t="shared" si="741"/>
        <v>4887.271028037474</v>
      </c>
      <c r="J4250" s="2">
        <f t="shared" si="742"/>
        <v>120.10709062490311</v>
      </c>
      <c r="K4250" s="2">
        <f t="shared" si="733"/>
        <v>0</v>
      </c>
      <c r="L4250" s="2">
        <f t="shared" si="743"/>
        <v>0</v>
      </c>
      <c r="M4250" s="2">
        <f t="shared" si="734"/>
        <v>0</v>
      </c>
      <c r="N4250" s="2">
        <f t="shared" si="735"/>
        <v>4887.271028037474</v>
      </c>
      <c r="O4250" s="2">
        <f t="shared" si="736"/>
        <v>120.10709062490311</v>
      </c>
      <c r="P4250" s="2"/>
    </row>
    <row r="4251" spans="1:16" x14ac:dyDescent="0.25">
      <c r="A4251">
        <v>4250</v>
      </c>
      <c r="B4251">
        <f t="shared" si="738"/>
        <v>177</v>
      </c>
      <c r="C4251">
        <f t="shared" si="737"/>
        <v>2</v>
      </c>
      <c r="D4251" s="3">
        <v>24.734611718575024</v>
      </c>
      <c r="E4251">
        <v>0</v>
      </c>
      <c r="F4251">
        <f t="shared" si="739"/>
        <v>0</v>
      </c>
      <c r="H4251" s="2">
        <f t="shared" si="740"/>
        <v>0</v>
      </c>
      <c r="I4251" s="2">
        <f t="shared" si="741"/>
        <v>4887.271028037474</v>
      </c>
      <c r="J4251" s="2">
        <f t="shared" si="742"/>
        <v>120.02327195056436</v>
      </c>
      <c r="K4251" s="2">
        <f t="shared" si="733"/>
        <v>0</v>
      </c>
      <c r="L4251" s="2">
        <f t="shared" si="743"/>
        <v>0</v>
      </c>
      <c r="M4251" s="2">
        <f t="shared" si="734"/>
        <v>0</v>
      </c>
      <c r="N4251" s="2">
        <f t="shared" si="735"/>
        <v>4887.271028037474</v>
      </c>
      <c r="O4251" s="2">
        <f t="shared" si="736"/>
        <v>120.02327195056436</v>
      </c>
      <c r="P4251" s="2"/>
    </row>
    <row r="4252" spans="1:16" x14ac:dyDescent="0.25">
      <c r="A4252">
        <v>4251</v>
      </c>
      <c r="B4252">
        <f t="shared" si="738"/>
        <v>177</v>
      </c>
      <c r="C4252">
        <f t="shared" si="737"/>
        <v>3</v>
      </c>
      <c r="D4252" s="3">
        <v>24.546529360125021</v>
      </c>
      <c r="E4252">
        <v>0</v>
      </c>
      <c r="F4252">
        <f t="shared" si="739"/>
        <v>0</v>
      </c>
      <c r="H4252" s="2">
        <f t="shared" si="740"/>
        <v>0</v>
      </c>
      <c r="I4252" s="2">
        <f t="shared" si="741"/>
        <v>4887.271028037474</v>
      </c>
      <c r="J4252" s="2">
        <f t="shared" si="742"/>
        <v>119.94745187735539</v>
      </c>
      <c r="K4252" s="2">
        <f t="shared" si="733"/>
        <v>0</v>
      </c>
      <c r="L4252" s="2">
        <f t="shared" si="743"/>
        <v>0</v>
      </c>
      <c r="M4252" s="2">
        <f t="shared" si="734"/>
        <v>0</v>
      </c>
      <c r="N4252" s="2">
        <f t="shared" si="735"/>
        <v>4887.271028037474</v>
      </c>
      <c r="O4252" s="2">
        <f t="shared" si="736"/>
        <v>119.94745187735539</v>
      </c>
      <c r="P4252" s="2"/>
    </row>
    <row r="4253" spans="1:16" x14ac:dyDescent="0.25">
      <c r="A4253">
        <v>4252</v>
      </c>
      <c r="B4253">
        <f t="shared" si="738"/>
        <v>177</v>
      </c>
      <c r="C4253">
        <f t="shared" si="737"/>
        <v>4</v>
      </c>
      <c r="D4253" s="3">
        <v>24.39399663426201</v>
      </c>
      <c r="E4253">
        <v>0</v>
      </c>
      <c r="F4253">
        <f t="shared" si="739"/>
        <v>0</v>
      </c>
      <c r="H4253" s="2">
        <f t="shared" si="740"/>
        <v>0</v>
      </c>
      <c r="I4253" s="2">
        <f t="shared" si="741"/>
        <v>4887.271028037474</v>
      </c>
      <c r="J4253" s="2">
        <f t="shared" si="742"/>
        <v>119.88596263117088</v>
      </c>
      <c r="K4253" s="2">
        <f t="shared" si="733"/>
        <v>0</v>
      </c>
      <c r="L4253" s="2">
        <f t="shared" si="743"/>
        <v>0</v>
      </c>
      <c r="M4253" s="2">
        <f t="shared" si="734"/>
        <v>0</v>
      </c>
      <c r="N4253" s="2">
        <f t="shared" si="735"/>
        <v>4887.271028037474</v>
      </c>
      <c r="O4253" s="2">
        <f t="shared" si="736"/>
        <v>119.88596263117088</v>
      </c>
      <c r="P4253" s="2"/>
    </row>
    <row r="4254" spans="1:16" x14ac:dyDescent="0.25">
      <c r="A4254">
        <v>4253</v>
      </c>
      <c r="B4254">
        <f t="shared" si="738"/>
        <v>177</v>
      </c>
      <c r="C4254">
        <f t="shared" si="737"/>
        <v>5</v>
      </c>
      <c r="D4254" s="3">
        <v>24.260892195974009</v>
      </c>
      <c r="E4254">
        <v>0</v>
      </c>
      <c r="F4254">
        <f t="shared" si="739"/>
        <v>0</v>
      </c>
      <c r="H4254" s="2">
        <f t="shared" si="740"/>
        <v>0</v>
      </c>
      <c r="I4254" s="2">
        <f t="shared" si="741"/>
        <v>4887.271028037474</v>
      </c>
      <c r="J4254" s="2">
        <f t="shared" si="742"/>
        <v>119.83230534859209</v>
      </c>
      <c r="K4254" s="2">
        <f t="shared" si="733"/>
        <v>0</v>
      </c>
      <c r="L4254" s="2">
        <f t="shared" si="743"/>
        <v>0</v>
      </c>
      <c r="M4254" s="2">
        <f t="shared" si="734"/>
        <v>0</v>
      </c>
      <c r="N4254" s="2">
        <f t="shared" si="735"/>
        <v>4887.271028037474</v>
      </c>
      <c r="O4254" s="2">
        <f t="shared" si="736"/>
        <v>119.83230534859209</v>
      </c>
      <c r="P4254" s="2"/>
    </row>
    <row r="4255" spans="1:16" x14ac:dyDescent="0.25">
      <c r="A4255">
        <v>4254</v>
      </c>
      <c r="B4255">
        <f t="shared" si="738"/>
        <v>177</v>
      </c>
      <c r="C4255">
        <f t="shared" si="737"/>
        <v>6</v>
      </c>
      <c r="D4255" s="3">
        <v>24.205087540169984</v>
      </c>
      <c r="E4255">
        <v>0</v>
      </c>
      <c r="F4255">
        <f t="shared" si="739"/>
        <v>0</v>
      </c>
      <c r="H4255" s="2">
        <f t="shared" si="740"/>
        <v>0</v>
      </c>
      <c r="I4255" s="2">
        <f t="shared" si="741"/>
        <v>4887.271028037474</v>
      </c>
      <c r="J4255" s="2">
        <f t="shared" si="742"/>
        <v>119.80980928291463</v>
      </c>
      <c r="K4255" s="2">
        <f t="shared" si="733"/>
        <v>0</v>
      </c>
      <c r="L4255" s="2">
        <f t="shared" si="743"/>
        <v>0</v>
      </c>
      <c r="M4255" s="2">
        <f t="shared" si="734"/>
        <v>0</v>
      </c>
      <c r="N4255" s="2">
        <f t="shared" si="735"/>
        <v>4887.271028037474</v>
      </c>
      <c r="O4255" s="2">
        <f t="shared" si="736"/>
        <v>119.80980928291463</v>
      </c>
      <c r="P4255" s="2"/>
    </row>
    <row r="4256" spans="1:16" x14ac:dyDescent="0.25">
      <c r="A4256">
        <v>4255</v>
      </c>
      <c r="B4256">
        <f t="shared" si="738"/>
        <v>177</v>
      </c>
      <c r="C4256">
        <f t="shared" si="737"/>
        <v>7</v>
      </c>
      <c r="D4256" s="3">
        <v>24.252624839559019</v>
      </c>
      <c r="E4256">
        <v>0</v>
      </c>
      <c r="F4256">
        <f t="shared" si="739"/>
        <v>330</v>
      </c>
      <c r="H4256" s="2">
        <f t="shared" si="740"/>
        <v>0</v>
      </c>
      <c r="I4256" s="2">
        <f t="shared" si="741"/>
        <v>4557.271028037474</v>
      </c>
      <c r="J4256" s="2">
        <f t="shared" si="742"/>
        <v>111.73783938072368</v>
      </c>
      <c r="K4256" s="2">
        <f t="shared" si="733"/>
        <v>0</v>
      </c>
      <c r="L4256" s="2">
        <f t="shared" si="743"/>
        <v>0</v>
      </c>
      <c r="M4256" s="2">
        <f t="shared" si="734"/>
        <v>330</v>
      </c>
      <c r="N4256" s="2">
        <f t="shared" si="735"/>
        <v>4557.271028037474</v>
      </c>
      <c r="O4256" s="2">
        <f t="shared" si="736"/>
        <v>111.73783938072368</v>
      </c>
      <c r="P4256" s="2"/>
    </row>
    <row r="4257" spans="1:16" x14ac:dyDescent="0.25">
      <c r="A4257">
        <v>4256</v>
      </c>
      <c r="B4257">
        <f t="shared" si="738"/>
        <v>177</v>
      </c>
      <c r="C4257">
        <f t="shared" si="737"/>
        <v>8</v>
      </c>
      <c r="D4257" s="3">
        <v>24.298508667664009</v>
      </c>
      <c r="E4257">
        <v>0</v>
      </c>
      <c r="F4257">
        <f t="shared" si="739"/>
        <v>0</v>
      </c>
      <c r="H4257" s="2">
        <f t="shared" si="740"/>
        <v>0</v>
      </c>
      <c r="I4257" s="2">
        <f t="shared" si="741"/>
        <v>4557.271028037474</v>
      </c>
      <c r="J4257" s="2">
        <f t="shared" si="742"/>
        <v>111.75508720088249</v>
      </c>
      <c r="K4257" s="2">
        <f t="shared" si="733"/>
        <v>0</v>
      </c>
      <c r="L4257" s="2">
        <f t="shared" si="743"/>
        <v>0</v>
      </c>
      <c r="M4257" s="2">
        <f t="shared" si="734"/>
        <v>0</v>
      </c>
      <c r="N4257" s="2">
        <f t="shared" si="735"/>
        <v>4557.271028037474</v>
      </c>
      <c r="O4257" s="2">
        <f t="shared" si="736"/>
        <v>111.75508720088249</v>
      </c>
      <c r="P4257" s="2"/>
    </row>
    <row r="4258" spans="1:16" x14ac:dyDescent="0.25">
      <c r="A4258">
        <v>4257</v>
      </c>
      <c r="B4258">
        <f t="shared" si="738"/>
        <v>177</v>
      </c>
      <c r="C4258">
        <f t="shared" si="737"/>
        <v>9</v>
      </c>
      <c r="D4258" s="3">
        <v>24.334058300249978</v>
      </c>
      <c r="E4258">
        <v>0</v>
      </c>
      <c r="F4258">
        <f t="shared" si="739"/>
        <v>0</v>
      </c>
      <c r="H4258" s="2">
        <f t="shared" si="740"/>
        <v>0</v>
      </c>
      <c r="I4258" s="2">
        <f t="shared" si="741"/>
        <v>4557.271028037474</v>
      </c>
      <c r="J4258" s="2">
        <f t="shared" si="742"/>
        <v>111.76845037686144</v>
      </c>
      <c r="K4258" s="2">
        <f t="shared" si="733"/>
        <v>0</v>
      </c>
      <c r="L4258" s="2">
        <f t="shared" si="743"/>
        <v>0</v>
      </c>
      <c r="M4258" s="2">
        <f t="shared" si="734"/>
        <v>0</v>
      </c>
      <c r="N4258" s="2">
        <f t="shared" si="735"/>
        <v>4557.271028037474</v>
      </c>
      <c r="O4258" s="2">
        <f t="shared" si="736"/>
        <v>111.76845037686144</v>
      </c>
      <c r="P4258" s="2"/>
    </row>
    <row r="4259" spans="1:16" x14ac:dyDescent="0.25">
      <c r="A4259">
        <v>4258</v>
      </c>
      <c r="B4259">
        <f t="shared" si="738"/>
        <v>177</v>
      </c>
      <c r="C4259">
        <f t="shared" si="737"/>
        <v>10</v>
      </c>
      <c r="D4259" s="3">
        <v>24.388209484770982</v>
      </c>
      <c r="E4259">
        <v>0</v>
      </c>
      <c r="F4259">
        <f t="shared" si="739"/>
        <v>0</v>
      </c>
      <c r="H4259" s="2">
        <f t="shared" si="740"/>
        <v>0</v>
      </c>
      <c r="I4259" s="2">
        <f t="shared" si="741"/>
        <v>4557.271028037474</v>
      </c>
      <c r="J4259" s="2">
        <f t="shared" si="742"/>
        <v>111.78880591236444</v>
      </c>
      <c r="K4259" s="2">
        <f t="shared" si="733"/>
        <v>0</v>
      </c>
      <c r="L4259" s="2">
        <f t="shared" si="743"/>
        <v>0</v>
      </c>
      <c r="M4259" s="2">
        <f t="shared" si="734"/>
        <v>0</v>
      </c>
      <c r="N4259" s="2">
        <f t="shared" si="735"/>
        <v>4557.271028037474</v>
      </c>
      <c r="O4259" s="2">
        <f t="shared" si="736"/>
        <v>111.78880591236444</v>
      </c>
      <c r="P4259" s="2"/>
    </row>
    <row r="4260" spans="1:16" x14ac:dyDescent="0.25">
      <c r="A4260">
        <v>4259</v>
      </c>
      <c r="B4260">
        <f t="shared" si="738"/>
        <v>177</v>
      </c>
      <c r="C4260">
        <f t="shared" si="737"/>
        <v>11</v>
      </c>
      <c r="D4260" s="3">
        <v>24.260892195974009</v>
      </c>
      <c r="E4260">
        <v>0</v>
      </c>
      <c r="F4260">
        <f t="shared" si="739"/>
        <v>0</v>
      </c>
      <c r="H4260" s="2">
        <f t="shared" si="740"/>
        <v>0</v>
      </c>
      <c r="I4260" s="2">
        <f t="shared" si="741"/>
        <v>4557.271028037474</v>
      </c>
      <c r="J4260" s="2">
        <f t="shared" si="742"/>
        <v>111.74094709606749</v>
      </c>
      <c r="K4260" s="2">
        <f t="shared" si="733"/>
        <v>0</v>
      </c>
      <c r="L4260" s="2">
        <f t="shared" si="743"/>
        <v>0</v>
      </c>
      <c r="M4260" s="2">
        <f t="shared" si="734"/>
        <v>0</v>
      </c>
      <c r="N4260" s="2">
        <f t="shared" si="735"/>
        <v>4557.271028037474</v>
      </c>
      <c r="O4260" s="2">
        <f t="shared" si="736"/>
        <v>111.74094709606749</v>
      </c>
      <c r="P4260" s="2"/>
    </row>
    <row r="4261" spans="1:16" x14ac:dyDescent="0.25">
      <c r="A4261">
        <v>4260</v>
      </c>
      <c r="B4261">
        <f t="shared" si="738"/>
        <v>177</v>
      </c>
      <c r="C4261">
        <f t="shared" si="737"/>
        <v>12</v>
      </c>
      <c r="D4261" s="3">
        <v>24.457241910839002</v>
      </c>
      <c r="E4261">
        <v>0</v>
      </c>
      <c r="F4261">
        <f t="shared" si="739"/>
        <v>0</v>
      </c>
      <c r="H4261" s="2">
        <f t="shared" si="740"/>
        <v>0</v>
      </c>
      <c r="I4261" s="2">
        <f t="shared" si="741"/>
        <v>4557.271028037474</v>
      </c>
      <c r="J4261" s="2">
        <f t="shared" si="742"/>
        <v>111.81475533548632</v>
      </c>
      <c r="K4261" s="2">
        <f t="shared" si="733"/>
        <v>0</v>
      </c>
      <c r="L4261" s="2">
        <f t="shared" si="743"/>
        <v>0</v>
      </c>
      <c r="M4261" s="2">
        <f t="shared" si="734"/>
        <v>0</v>
      </c>
      <c r="N4261" s="2">
        <f t="shared" si="735"/>
        <v>4557.271028037474</v>
      </c>
      <c r="O4261" s="2">
        <f t="shared" si="736"/>
        <v>111.81475533548632</v>
      </c>
      <c r="P4261" s="2"/>
    </row>
    <row r="4262" spans="1:16" x14ac:dyDescent="0.25">
      <c r="A4262">
        <v>4261</v>
      </c>
      <c r="B4262">
        <f t="shared" si="738"/>
        <v>177</v>
      </c>
      <c r="C4262">
        <f t="shared" si="737"/>
        <v>13</v>
      </c>
      <c r="D4262" s="3">
        <v>24.645324269289006</v>
      </c>
      <c r="E4262">
        <v>0</v>
      </c>
      <c r="F4262">
        <f t="shared" si="739"/>
        <v>0</v>
      </c>
      <c r="H4262" s="2">
        <f t="shared" si="740"/>
        <v>0</v>
      </c>
      <c r="I4262" s="2">
        <f t="shared" si="741"/>
        <v>4557.271028037474</v>
      </c>
      <c r="J4262" s="2">
        <f t="shared" si="742"/>
        <v>111.88545585956136</v>
      </c>
      <c r="K4262" s="2">
        <f t="shared" si="733"/>
        <v>0</v>
      </c>
      <c r="L4262" s="2">
        <f t="shared" si="743"/>
        <v>0</v>
      </c>
      <c r="M4262" s="2">
        <f t="shared" si="734"/>
        <v>0</v>
      </c>
      <c r="N4262" s="2">
        <f t="shared" si="735"/>
        <v>4557.271028037474</v>
      </c>
      <c r="O4262" s="2">
        <f t="shared" si="736"/>
        <v>111.88545585956136</v>
      </c>
      <c r="P4262" s="2"/>
    </row>
    <row r="4263" spans="1:16" x14ac:dyDescent="0.25">
      <c r="A4263">
        <v>4262</v>
      </c>
      <c r="B4263">
        <f t="shared" si="738"/>
        <v>177</v>
      </c>
      <c r="C4263">
        <f t="shared" si="737"/>
        <v>14</v>
      </c>
      <c r="D4263" s="3">
        <v>24.891691490466997</v>
      </c>
      <c r="E4263">
        <v>0</v>
      </c>
      <c r="F4263">
        <f t="shared" si="739"/>
        <v>0</v>
      </c>
      <c r="H4263" s="2">
        <f t="shared" si="740"/>
        <v>0</v>
      </c>
      <c r="I4263" s="2">
        <f t="shared" si="741"/>
        <v>4557.271028037474</v>
      </c>
      <c r="J4263" s="2">
        <f t="shared" si="742"/>
        <v>111.97806577681109</v>
      </c>
      <c r="K4263" s="2">
        <f t="shared" si="733"/>
        <v>0</v>
      </c>
      <c r="L4263" s="2">
        <f t="shared" si="743"/>
        <v>0</v>
      </c>
      <c r="M4263" s="2">
        <f t="shared" si="734"/>
        <v>0</v>
      </c>
      <c r="N4263" s="2">
        <f t="shared" si="735"/>
        <v>4557.271028037474</v>
      </c>
      <c r="O4263" s="2">
        <f t="shared" si="736"/>
        <v>111.97806577681109</v>
      </c>
      <c r="P4263" s="2"/>
    </row>
    <row r="4264" spans="1:16" x14ac:dyDescent="0.25">
      <c r="A4264">
        <v>4263</v>
      </c>
      <c r="B4264">
        <f t="shared" si="738"/>
        <v>177</v>
      </c>
      <c r="C4264">
        <f t="shared" si="737"/>
        <v>15</v>
      </c>
      <c r="D4264" s="3">
        <v>25.14467259677798</v>
      </c>
      <c r="E4264">
        <v>0</v>
      </c>
      <c r="F4264">
        <f t="shared" si="739"/>
        <v>0</v>
      </c>
      <c r="H4264" s="2">
        <f t="shared" si="740"/>
        <v>0</v>
      </c>
      <c r="I4264" s="2">
        <f t="shared" si="741"/>
        <v>4557.271028037474</v>
      </c>
      <c r="J4264" s="2">
        <f t="shared" si="742"/>
        <v>112.07316186633626</v>
      </c>
      <c r="K4264" s="2">
        <f t="shared" si="733"/>
        <v>0</v>
      </c>
      <c r="L4264" s="2">
        <f t="shared" si="743"/>
        <v>0</v>
      </c>
      <c r="M4264" s="2">
        <f t="shared" si="734"/>
        <v>0</v>
      </c>
      <c r="N4264" s="2">
        <f t="shared" si="735"/>
        <v>4557.271028037474</v>
      </c>
      <c r="O4264" s="2">
        <f t="shared" si="736"/>
        <v>112.07316186633626</v>
      </c>
      <c r="P4264" s="2"/>
    </row>
    <row r="4265" spans="1:16" x14ac:dyDescent="0.25">
      <c r="A4265">
        <v>4264</v>
      </c>
      <c r="B4265">
        <f t="shared" si="738"/>
        <v>177</v>
      </c>
      <c r="C4265">
        <f t="shared" si="737"/>
        <v>16</v>
      </c>
      <c r="D4265" s="3">
        <v>25.410881473353015</v>
      </c>
      <c r="E4265">
        <v>0</v>
      </c>
      <c r="F4265">
        <f t="shared" si="739"/>
        <v>0</v>
      </c>
      <c r="H4265" s="2">
        <f t="shared" si="740"/>
        <v>0</v>
      </c>
      <c r="I4265" s="2">
        <f t="shared" si="741"/>
        <v>4557.271028037474</v>
      </c>
      <c r="J4265" s="2">
        <f t="shared" si="742"/>
        <v>112.17323030041156</v>
      </c>
      <c r="K4265" s="2">
        <f t="shared" si="733"/>
        <v>0</v>
      </c>
      <c r="L4265" s="2">
        <f t="shared" si="743"/>
        <v>0</v>
      </c>
      <c r="M4265" s="2">
        <f t="shared" si="734"/>
        <v>0</v>
      </c>
      <c r="N4265" s="2">
        <f t="shared" si="735"/>
        <v>4557.271028037474</v>
      </c>
      <c r="O4265" s="2">
        <f t="shared" si="736"/>
        <v>112.17323030041156</v>
      </c>
      <c r="P4265" s="2"/>
    </row>
    <row r="4266" spans="1:16" x14ac:dyDescent="0.25">
      <c r="A4266">
        <v>4265</v>
      </c>
      <c r="B4266">
        <f t="shared" si="738"/>
        <v>177</v>
      </c>
      <c r="C4266">
        <f t="shared" si="737"/>
        <v>17</v>
      </c>
      <c r="D4266" s="3">
        <v>25.647327866832995</v>
      </c>
      <c r="E4266">
        <v>0</v>
      </c>
      <c r="F4266">
        <f t="shared" si="739"/>
        <v>0</v>
      </c>
      <c r="H4266" s="2">
        <f t="shared" si="740"/>
        <v>0</v>
      </c>
      <c r="I4266" s="2">
        <f t="shared" si="741"/>
        <v>4557.271028037474</v>
      </c>
      <c r="J4266" s="2">
        <f t="shared" si="742"/>
        <v>112.26211095924873</v>
      </c>
      <c r="K4266" s="2">
        <f t="shared" ref="K4266:K4329" si="744">IF(J4266&lt;=$V$14,H4266,0)</f>
        <v>0</v>
      </c>
      <c r="L4266" s="2">
        <f t="shared" si="743"/>
        <v>0</v>
      </c>
      <c r="M4266" s="2">
        <f t="shared" ref="M4266:M4329" si="745">IF(J4266&lt;$V$18,0,F4266)</f>
        <v>0</v>
      </c>
      <c r="N4266" s="2">
        <f t="shared" ref="N4266:N4329" si="746">N4265+L4266-M4266</f>
        <v>4557.271028037474</v>
      </c>
      <c r="O4266" s="2">
        <f t="shared" ref="O4266:O4329" si="747">(N4266/$V$13)*$V$16*(D4266+273)/100000</f>
        <v>112.26211095924873</v>
      </c>
      <c r="P4266" s="2"/>
    </row>
    <row r="4267" spans="1:16" x14ac:dyDescent="0.25">
      <c r="A4267">
        <v>4266</v>
      </c>
      <c r="B4267">
        <f t="shared" si="738"/>
        <v>177</v>
      </c>
      <c r="C4267">
        <f t="shared" si="737"/>
        <v>18</v>
      </c>
      <c r="D4267" s="3">
        <v>25.772578316525028</v>
      </c>
      <c r="E4267">
        <v>0</v>
      </c>
      <c r="F4267">
        <f t="shared" si="739"/>
        <v>0</v>
      </c>
      <c r="H4267" s="2">
        <f t="shared" si="740"/>
        <v>0</v>
      </c>
      <c r="I4267" s="2">
        <f t="shared" si="741"/>
        <v>4557.271028037474</v>
      </c>
      <c r="J4267" s="2">
        <f t="shared" si="742"/>
        <v>112.30919284670928</v>
      </c>
      <c r="K4267" s="2">
        <f t="shared" si="744"/>
        <v>0</v>
      </c>
      <c r="L4267" s="2">
        <f t="shared" si="743"/>
        <v>0</v>
      </c>
      <c r="M4267" s="2">
        <f t="shared" si="745"/>
        <v>0</v>
      </c>
      <c r="N4267" s="2">
        <f t="shared" si="746"/>
        <v>4557.271028037474</v>
      </c>
      <c r="O4267" s="2">
        <f t="shared" si="747"/>
        <v>112.30919284670928</v>
      </c>
      <c r="P4267" s="2"/>
    </row>
    <row r="4268" spans="1:16" x14ac:dyDescent="0.25">
      <c r="A4268">
        <v>4267</v>
      </c>
      <c r="B4268">
        <f t="shared" si="738"/>
        <v>177</v>
      </c>
      <c r="C4268">
        <f t="shared" si="737"/>
        <v>19</v>
      </c>
      <c r="D4268" s="3">
        <v>25.899068869681003</v>
      </c>
      <c r="E4268">
        <v>0</v>
      </c>
      <c r="F4268">
        <f t="shared" si="739"/>
        <v>0</v>
      </c>
      <c r="H4268" s="2">
        <f t="shared" si="740"/>
        <v>0</v>
      </c>
      <c r="I4268" s="2">
        <f t="shared" si="741"/>
        <v>4557.271028037474</v>
      </c>
      <c r="J4268" s="2">
        <f t="shared" si="742"/>
        <v>112.35674089147204</v>
      </c>
      <c r="K4268" s="2">
        <f t="shared" si="744"/>
        <v>0</v>
      </c>
      <c r="L4268" s="2">
        <f t="shared" si="743"/>
        <v>0</v>
      </c>
      <c r="M4268" s="2">
        <f t="shared" si="745"/>
        <v>0</v>
      </c>
      <c r="N4268" s="2">
        <f t="shared" si="746"/>
        <v>4557.271028037474</v>
      </c>
      <c r="O4268" s="2">
        <f t="shared" si="747"/>
        <v>112.35674089147204</v>
      </c>
      <c r="P4268" s="2"/>
    </row>
    <row r="4269" spans="1:16" x14ac:dyDescent="0.25">
      <c r="A4269">
        <v>4268</v>
      </c>
      <c r="B4269">
        <f t="shared" si="738"/>
        <v>177</v>
      </c>
      <c r="C4269">
        <f t="shared" si="737"/>
        <v>20</v>
      </c>
      <c r="D4269" s="3">
        <v>25.983395905118016</v>
      </c>
      <c r="E4269">
        <v>0</v>
      </c>
      <c r="F4269">
        <f t="shared" si="739"/>
        <v>0</v>
      </c>
      <c r="H4269" s="2">
        <f t="shared" si="740"/>
        <v>0</v>
      </c>
      <c r="I4269" s="2">
        <f t="shared" si="741"/>
        <v>4557.271028037474</v>
      </c>
      <c r="J4269" s="2">
        <f t="shared" si="742"/>
        <v>112.38843958798046</v>
      </c>
      <c r="K4269" s="2">
        <f t="shared" si="744"/>
        <v>0</v>
      </c>
      <c r="L4269" s="2">
        <f t="shared" si="743"/>
        <v>0</v>
      </c>
      <c r="M4269" s="2">
        <f t="shared" si="745"/>
        <v>0</v>
      </c>
      <c r="N4269" s="2">
        <f t="shared" si="746"/>
        <v>4557.271028037474</v>
      </c>
      <c r="O4269" s="2">
        <f t="shared" si="747"/>
        <v>112.38843958798046</v>
      </c>
      <c r="P4269" s="2"/>
    </row>
    <row r="4270" spans="1:16" x14ac:dyDescent="0.25">
      <c r="A4270">
        <v>4269</v>
      </c>
      <c r="B4270">
        <f t="shared" si="738"/>
        <v>177</v>
      </c>
      <c r="C4270">
        <f t="shared" si="737"/>
        <v>21</v>
      </c>
      <c r="D4270" s="3">
        <v>25.962727514079006</v>
      </c>
      <c r="E4270">
        <v>0</v>
      </c>
      <c r="F4270">
        <f t="shared" si="739"/>
        <v>0</v>
      </c>
      <c r="H4270" s="2">
        <f t="shared" si="740"/>
        <v>0</v>
      </c>
      <c r="I4270" s="2">
        <f t="shared" si="741"/>
        <v>4557.271028037474</v>
      </c>
      <c r="J4270" s="2">
        <f t="shared" si="742"/>
        <v>112.38067029962035</v>
      </c>
      <c r="K4270" s="2">
        <f t="shared" si="744"/>
        <v>0</v>
      </c>
      <c r="L4270" s="2">
        <f t="shared" si="743"/>
        <v>0</v>
      </c>
      <c r="M4270" s="2">
        <f t="shared" si="745"/>
        <v>0</v>
      </c>
      <c r="N4270" s="2">
        <f t="shared" si="746"/>
        <v>4557.271028037474</v>
      </c>
      <c r="O4270" s="2">
        <f t="shared" si="747"/>
        <v>112.38067029962035</v>
      </c>
      <c r="P4270" s="2"/>
    </row>
    <row r="4271" spans="1:16" x14ac:dyDescent="0.25">
      <c r="A4271">
        <v>4270</v>
      </c>
      <c r="B4271">
        <f t="shared" si="738"/>
        <v>177</v>
      </c>
      <c r="C4271">
        <f t="shared" si="737"/>
        <v>22</v>
      </c>
      <c r="D4271" s="3">
        <v>25.869306386584981</v>
      </c>
      <c r="E4271">
        <v>0</v>
      </c>
      <c r="F4271">
        <f t="shared" si="739"/>
        <v>0</v>
      </c>
      <c r="H4271" s="2">
        <f t="shared" si="740"/>
        <v>0</v>
      </c>
      <c r="I4271" s="2">
        <f t="shared" si="741"/>
        <v>4557.271028037474</v>
      </c>
      <c r="J4271" s="2">
        <f t="shared" si="742"/>
        <v>112.34555311623357</v>
      </c>
      <c r="K4271" s="2">
        <f t="shared" si="744"/>
        <v>0</v>
      </c>
      <c r="L4271" s="2">
        <f t="shared" si="743"/>
        <v>0</v>
      </c>
      <c r="M4271" s="2">
        <f t="shared" si="745"/>
        <v>0</v>
      </c>
      <c r="N4271" s="2">
        <f t="shared" si="746"/>
        <v>4557.271028037474</v>
      </c>
      <c r="O4271" s="2">
        <f t="shared" si="747"/>
        <v>112.34555311623357</v>
      </c>
      <c r="P4271" s="2"/>
    </row>
    <row r="4272" spans="1:16" x14ac:dyDescent="0.25">
      <c r="A4272">
        <v>4271</v>
      </c>
      <c r="B4272">
        <f t="shared" si="738"/>
        <v>177</v>
      </c>
      <c r="C4272">
        <f t="shared" si="737"/>
        <v>23</v>
      </c>
      <c r="D4272" s="3">
        <v>25.546466118564979</v>
      </c>
      <c r="E4272">
        <v>0</v>
      </c>
      <c r="F4272">
        <f t="shared" si="739"/>
        <v>0</v>
      </c>
      <c r="H4272" s="2">
        <f t="shared" si="740"/>
        <v>0</v>
      </c>
      <c r="I4272" s="2">
        <f t="shared" si="741"/>
        <v>4557.271028037474</v>
      </c>
      <c r="J4272" s="2">
        <f t="shared" si="742"/>
        <v>112.22419683205231</v>
      </c>
      <c r="K4272" s="2">
        <f t="shared" si="744"/>
        <v>0</v>
      </c>
      <c r="L4272" s="2">
        <f t="shared" si="743"/>
        <v>0</v>
      </c>
      <c r="M4272" s="2">
        <f t="shared" si="745"/>
        <v>0</v>
      </c>
      <c r="N4272" s="2">
        <f t="shared" si="746"/>
        <v>4557.271028037474</v>
      </c>
      <c r="O4272" s="2">
        <f t="shared" si="747"/>
        <v>112.22419683205231</v>
      </c>
      <c r="P4272" s="2"/>
    </row>
    <row r="4273" spans="1:16" x14ac:dyDescent="0.25">
      <c r="A4273">
        <v>4272</v>
      </c>
      <c r="B4273">
        <f t="shared" si="738"/>
        <v>178</v>
      </c>
      <c r="C4273">
        <f t="shared" si="737"/>
        <v>0</v>
      </c>
      <c r="D4273" s="3">
        <v>25.467512864797982</v>
      </c>
      <c r="E4273">
        <v>0</v>
      </c>
      <c r="F4273">
        <f t="shared" si="739"/>
        <v>0</v>
      </c>
      <c r="H4273" s="2">
        <f t="shared" si="740"/>
        <v>0</v>
      </c>
      <c r="I4273" s="2">
        <f t="shared" si="741"/>
        <v>4557.271028037474</v>
      </c>
      <c r="J4273" s="2">
        <f t="shared" si="742"/>
        <v>112.19451815051751</v>
      </c>
      <c r="K4273" s="2">
        <f t="shared" si="744"/>
        <v>0</v>
      </c>
      <c r="L4273" s="2">
        <f t="shared" si="743"/>
        <v>0</v>
      </c>
      <c r="M4273" s="2">
        <f t="shared" si="745"/>
        <v>0</v>
      </c>
      <c r="N4273" s="2">
        <f t="shared" si="746"/>
        <v>4557.271028037474</v>
      </c>
      <c r="O4273" s="2">
        <f t="shared" si="747"/>
        <v>112.19451815051751</v>
      </c>
      <c r="P4273" s="2"/>
    </row>
    <row r="4274" spans="1:16" x14ac:dyDescent="0.25">
      <c r="A4274">
        <v>4273</v>
      </c>
      <c r="B4274">
        <f t="shared" si="738"/>
        <v>178</v>
      </c>
      <c r="C4274">
        <f t="shared" si="737"/>
        <v>1</v>
      </c>
      <c r="D4274" s="3">
        <v>25.391866553597026</v>
      </c>
      <c r="E4274">
        <v>0</v>
      </c>
      <c r="F4274">
        <f t="shared" si="739"/>
        <v>0</v>
      </c>
      <c r="H4274" s="2">
        <f t="shared" si="740"/>
        <v>0</v>
      </c>
      <c r="I4274" s="2">
        <f t="shared" si="741"/>
        <v>4557.271028037474</v>
      </c>
      <c r="J4274" s="2">
        <f t="shared" si="742"/>
        <v>112.16608255512023</v>
      </c>
      <c r="K4274" s="2">
        <f t="shared" si="744"/>
        <v>0</v>
      </c>
      <c r="L4274" s="2">
        <f t="shared" si="743"/>
        <v>0</v>
      </c>
      <c r="M4274" s="2">
        <f t="shared" si="745"/>
        <v>0</v>
      </c>
      <c r="N4274" s="2">
        <f t="shared" si="746"/>
        <v>4557.271028037474</v>
      </c>
      <c r="O4274" s="2">
        <f t="shared" si="747"/>
        <v>112.16608255512023</v>
      </c>
      <c r="P4274" s="2"/>
    </row>
    <row r="4275" spans="1:16" x14ac:dyDescent="0.25">
      <c r="A4275">
        <v>4274</v>
      </c>
      <c r="B4275">
        <f t="shared" si="738"/>
        <v>178</v>
      </c>
      <c r="C4275">
        <f t="shared" si="737"/>
        <v>2</v>
      </c>
      <c r="D4275" s="3">
        <v>25.349703035878974</v>
      </c>
      <c r="E4275">
        <v>0</v>
      </c>
      <c r="F4275">
        <f t="shared" si="739"/>
        <v>0</v>
      </c>
      <c r="H4275" s="2">
        <f t="shared" si="740"/>
        <v>0</v>
      </c>
      <c r="I4275" s="2">
        <f t="shared" si="741"/>
        <v>4557.271028037474</v>
      </c>
      <c r="J4275" s="2">
        <f t="shared" si="742"/>
        <v>112.1502332068662</v>
      </c>
      <c r="K4275" s="2">
        <f t="shared" si="744"/>
        <v>0</v>
      </c>
      <c r="L4275" s="2">
        <f t="shared" si="743"/>
        <v>0</v>
      </c>
      <c r="M4275" s="2">
        <f t="shared" si="745"/>
        <v>0</v>
      </c>
      <c r="N4275" s="2">
        <f t="shared" si="746"/>
        <v>4557.271028037474</v>
      </c>
      <c r="O4275" s="2">
        <f t="shared" si="747"/>
        <v>112.1502332068662</v>
      </c>
      <c r="P4275" s="2"/>
    </row>
    <row r="4276" spans="1:16" x14ac:dyDescent="0.25">
      <c r="A4276">
        <v>4275</v>
      </c>
      <c r="B4276">
        <f t="shared" si="738"/>
        <v>178</v>
      </c>
      <c r="C4276">
        <f t="shared" si="737"/>
        <v>3</v>
      </c>
      <c r="D4276" s="3">
        <v>25.350116403699985</v>
      </c>
      <c r="E4276">
        <v>0</v>
      </c>
      <c r="F4276">
        <f t="shared" si="739"/>
        <v>0</v>
      </c>
      <c r="H4276" s="2">
        <f t="shared" si="740"/>
        <v>0</v>
      </c>
      <c r="I4276" s="2">
        <f t="shared" si="741"/>
        <v>4557.271028037474</v>
      </c>
      <c r="J4276" s="2">
        <f t="shared" si="742"/>
        <v>112.15038859263349</v>
      </c>
      <c r="K4276" s="2">
        <f t="shared" si="744"/>
        <v>0</v>
      </c>
      <c r="L4276" s="2">
        <f t="shared" si="743"/>
        <v>0</v>
      </c>
      <c r="M4276" s="2">
        <f t="shared" si="745"/>
        <v>0</v>
      </c>
      <c r="N4276" s="2">
        <f t="shared" si="746"/>
        <v>4557.271028037474</v>
      </c>
      <c r="O4276" s="2">
        <f t="shared" si="747"/>
        <v>112.15038859263349</v>
      </c>
      <c r="P4276" s="2"/>
    </row>
    <row r="4277" spans="1:16" x14ac:dyDescent="0.25">
      <c r="A4277">
        <v>4276</v>
      </c>
      <c r="B4277">
        <f t="shared" si="738"/>
        <v>178</v>
      </c>
      <c r="C4277">
        <f t="shared" si="737"/>
        <v>4</v>
      </c>
      <c r="D4277" s="3">
        <v>25.358797127935986</v>
      </c>
      <c r="E4277">
        <v>0</v>
      </c>
      <c r="F4277">
        <f t="shared" si="739"/>
        <v>0</v>
      </c>
      <c r="H4277" s="2">
        <f t="shared" si="740"/>
        <v>0</v>
      </c>
      <c r="I4277" s="2">
        <f t="shared" si="741"/>
        <v>4557.271028037474</v>
      </c>
      <c r="J4277" s="2">
        <f t="shared" si="742"/>
        <v>112.15365169374458</v>
      </c>
      <c r="K4277" s="2">
        <f t="shared" si="744"/>
        <v>0</v>
      </c>
      <c r="L4277" s="2">
        <f t="shared" si="743"/>
        <v>0</v>
      </c>
      <c r="M4277" s="2">
        <f t="shared" si="745"/>
        <v>0</v>
      </c>
      <c r="N4277" s="2">
        <f t="shared" si="746"/>
        <v>4557.271028037474</v>
      </c>
      <c r="O4277" s="2">
        <f t="shared" si="747"/>
        <v>112.15365169374458</v>
      </c>
      <c r="P4277" s="2"/>
    </row>
    <row r="4278" spans="1:16" x14ac:dyDescent="0.25">
      <c r="A4278">
        <v>4277</v>
      </c>
      <c r="B4278">
        <f t="shared" si="738"/>
        <v>178</v>
      </c>
      <c r="C4278">
        <f t="shared" si="737"/>
        <v>5</v>
      </c>
      <c r="D4278" s="3">
        <v>25.403854220399978</v>
      </c>
      <c r="E4278">
        <v>0</v>
      </c>
      <c r="F4278">
        <f t="shared" si="739"/>
        <v>0</v>
      </c>
      <c r="H4278" s="2">
        <f t="shared" si="740"/>
        <v>0</v>
      </c>
      <c r="I4278" s="2">
        <f t="shared" si="741"/>
        <v>4557.271028037474</v>
      </c>
      <c r="J4278" s="2">
        <f t="shared" si="742"/>
        <v>112.1705887423692</v>
      </c>
      <c r="K4278" s="2">
        <f t="shared" si="744"/>
        <v>0</v>
      </c>
      <c r="L4278" s="2">
        <f t="shared" si="743"/>
        <v>0</v>
      </c>
      <c r="M4278" s="2">
        <f t="shared" si="745"/>
        <v>0</v>
      </c>
      <c r="N4278" s="2">
        <f t="shared" si="746"/>
        <v>4557.271028037474</v>
      </c>
      <c r="O4278" s="2">
        <f t="shared" si="747"/>
        <v>112.1705887423692</v>
      </c>
      <c r="P4278" s="2"/>
    </row>
    <row r="4279" spans="1:16" x14ac:dyDescent="0.25">
      <c r="A4279">
        <v>4278</v>
      </c>
      <c r="B4279">
        <f t="shared" si="738"/>
        <v>178</v>
      </c>
      <c r="C4279">
        <f t="shared" si="737"/>
        <v>6</v>
      </c>
      <c r="D4279" s="3">
        <v>25.476193589033983</v>
      </c>
      <c r="E4279">
        <v>0</v>
      </c>
      <c r="F4279">
        <f t="shared" si="739"/>
        <v>0</v>
      </c>
      <c r="H4279" s="2">
        <f t="shared" si="740"/>
        <v>0</v>
      </c>
      <c r="I4279" s="2">
        <f t="shared" si="741"/>
        <v>4557.271028037474</v>
      </c>
      <c r="J4279" s="2">
        <f t="shared" si="742"/>
        <v>112.1977812516286</v>
      </c>
      <c r="K4279" s="2">
        <f t="shared" si="744"/>
        <v>0</v>
      </c>
      <c r="L4279" s="2">
        <f t="shared" si="743"/>
        <v>0</v>
      </c>
      <c r="M4279" s="2">
        <f t="shared" si="745"/>
        <v>0</v>
      </c>
      <c r="N4279" s="2">
        <f t="shared" si="746"/>
        <v>4557.271028037474</v>
      </c>
      <c r="O4279" s="2">
        <f t="shared" si="747"/>
        <v>112.1977812516286</v>
      </c>
      <c r="P4279" s="2"/>
    </row>
    <row r="4280" spans="1:16" x14ac:dyDescent="0.25">
      <c r="A4280">
        <v>4279</v>
      </c>
      <c r="B4280">
        <f t="shared" si="738"/>
        <v>178</v>
      </c>
      <c r="C4280">
        <f t="shared" si="737"/>
        <v>7</v>
      </c>
      <c r="D4280" s="3">
        <v>25.520010578036022</v>
      </c>
      <c r="E4280">
        <v>0</v>
      </c>
      <c r="F4280">
        <f t="shared" si="739"/>
        <v>330</v>
      </c>
      <c r="H4280" s="2">
        <f t="shared" si="740"/>
        <v>0</v>
      </c>
      <c r="I4280" s="2">
        <f t="shared" si="741"/>
        <v>4227.271028037474</v>
      </c>
      <c r="J4280" s="2">
        <f t="shared" si="742"/>
        <v>104.08862104062058</v>
      </c>
      <c r="K4280" s="2">
        <f t="shared" si="744"/>
        <v>0</v>
      </c>
      <c r="L4280" s="2">
        <f t="shared" si="743"/>
        <v>0</v>
      </c>
      <c r="M4280" s="2">
        <f t="shared" si="745"/>
        <v>330</v>
      </c>
      <c r="N4280" s="2">
        <f t="shared" si="746"/>
        <v>4227.271028037474</v>
      </c>
      <c r="O4280" s="2">
        <f t="shared" si="747"/>
        <v>104.08862104062058</v>
      </c>
      <c r="P4280" s="2"/>
    </row>
    <row r="4281" spans="1:16" x14ac:dyDescent="0.25">
      <c r="A4281">
        <v>4280</v>
      </c>
      <c r="B4281">
        <f t="shared" si="738"/>
        <v>178</v>
      </c>
      <c r="C4281">
        <f t="shared" si="737"/>
        <v>8</v>
      </c>
      <c r="D4281" s="3">
        <v>25.598963831803019</v>
      </c>
      <c r="E4281">
        <v>0</v>
      </c>
      <c r="F4281">
        <f t="shared" si="739"/>
        <v>0</v>
      </c>
      <c r="H4281" s="2">
        <f t="shared" si="740"/>
        <v>0</v>
      </c>
      <c r="I4281" s="2">
        <f t="shared" si="741"/>
        <v>4227.271028037474</v>
      </c>
      <c r="J4281" s="2">
        <f t="shared" si="742"/>
        <v>104.11615063669477</v>
      </c>
      <c r="K4281" s="2">
        <f t="shared" si="744"/>
        <v>0</v>
      </c>
      <c r="L4281" s="2">
        <f t="shared" si="743"/>
        <v>0</v>
      </c>
      <c r="M4281" s="2">
        <f t="shared" si="745"/>
        <v>0</v>
      </c>
      <c r="N4281" s="2">
        <f t="shared" si="746"/>
        <v>4227.271028037474</v>
      </c>
      <c r="O4281" s="2">
        <f t="shared" si="747"/>
        <v>104.11615063669477</v>
      </c>
      <c r="P4281" s="2"/>
    </row>
    <row r="4282" spans="1:16" x14ac:dyDescent="0.25">
      <c r="A4282">
        <v>4281</v>
      </c>
      <c r="B4282">
        <f t="shared" si="738"/>
        <v>178</v>
      </c>
      <c r="C4282">
        <f t="shared" si="737"/>
        <v>9</v>
      </c>
      <c r="D4282" s="3">
        <v>25.759350546260976</v>
      </c>
      <c r="E4282">
        <v>0</v>
      </c>
      <c r="F4282">
        <f t="shared" si="739"/>
        <v>0</v>
      </c>
      <c r="H4282" s="2">
        <f t="shared" si="740"/>
        <v>0</v>
      </c>
      <c r="I4282" s="2">
        <f t="shared" si="741"/>
        <v>4227.271028037474</v>
      </c>
      <c r="J4282" s="2">
        <f t="shared" si="742"/>
        <v>104.17207463290809</v>
      </c>
      <c r="K4282" s="2">
        <f t="shared" si="744"/>
        <v>0</v>
      </c>
      <c r="L4282" s="2">
        <f t="shared" si="743"/>
        <v>0</v>
      </c>
      <c r="M4282" s="2">
        <f t="shared" si="745"/>
        <v>0</v>
      </c>
      <c r="N4282" s="2">
        <f t="shared" si="746"/>
        <v>4227.271028037474</v>
      </c>
      <c r="O4282" s="2">
        <f t="shared" si="747"/>
        <v>104.17207463290809</v>
      </c>
      <c r="P4282" s="2"/>
    </row>
    <row r="4283" spans="1:16" x14ac:dyDescent="0.25">
      <c r="A4283">
        <v>4282</v>
      </c>
      <c r="B4283">
        <f t="shared" si="738"/>
        <v>178</v>
      </c>
      <c r="C4283">
        <f t="shared" si="737"/>
        <v>10</v>
      </c>
      <c r="D4283" s="3">
        <v>25.875093536076008</v>
      </c>
      <c r="E4283">
        <v>0</v>
      </c>
      <c r="F4283">
        <f t="shared" si="739"/>
        <v>0</v>
      </c>
      <c r="H4283" s="2">
        <f t="shared" si="740"/>
        <v>0</v>
      </c>
      <c r="I4283" s="2">
        <f t="shared" si="741"/>
        <v>4227.271028037474</v>
      </c>
      <c r="J4283" s="2">
        <f t="shared" si="742"/>
        <v>104.21243215594863</v>
      </c>
      <c r="K4283" s="2">
        <f t="shared" si="744"/>
        <v>0</v>
      </c>
      <c r="L4283" s="2">
        <f t="shared" si="743"/>
        <v>0</v>
      </c>
      <c r="M4283" s="2">
        <f t="shared" si="745"/>
        <v>0</v>
      </c>
      <c r="N4283" s="2">
        <f t="shared" si="746"/>
        <v>4227.271028037474</v>
      </c>
      <c r="O4283" s="2">
        <f t="shared" si="747"/>
        <v>104.21243215594863</v>
      </c>
      <c r="P4283" s="2"/>
    </row>
    <row r="4284" spans="1:16" x14ac:dyDescent="0.25">
      <c r="A4284">
        <v>4283</v>
      </c>
      <c r="B4284">
        <f t="shared" si="738"/>
        <v>178</v>
      </c>
      <c r="C4284">
        <f t="shared" si="737"/>
        <v>11</v>
      </c>
      <c r="D4284" s="3">
        <v>26.033000043610002</v>
      </c>
      <c r="E4284">
        <v>0</v>
      </c>
      <c r="F4284">
        <f t="shared" si="739"/>
        <v>0</v>
      </c>
      <c r="H4284" s="2">
        <f t="shared" si="740"/>
        <v>0</v>
      </c>
      <c r="I4284" s="2">
        <f t="shared" si="741"/>
        <v>4227.271028037474</v>
      </c>
      <c r="J4284" s="2">
        <f t="shared" si="742"/>
        <v>104.26749134809701</v>
      </c>
      <c r="K4284" s="2">
        <f t="shared" si="744"/>
        <v>0</v>
      </c>
      <c r="L4284" s="2">
        <f t="shared" si="743"/>
        <v>0</v>
      </c>
      <c r="M4284" s="2">
        <f t="shared" si="745"/>
        <v>0</v>
      </c>
      <c r="N4284" s="2">
        <f t="shared" si="746"/>
        <v>4227.271028037474</v>
      </c>
      <c r="O4284" s="2">
        <f t="shared" si="747"/>
        <v>104.26749134809701</v>
      </c>
      <c r="P4284" s="2"/>
    </row>
    <row r="4285" spans="1:16" x14ac:dyDescent="0.25">
      <c r="A4285">
        <v>4284</v>
      </c>
      <c r="B4285">
        <f t="shared" si="738"/>
        <v>178</v>
      </c>
      <c r="C4285">
        <f t="shared" si="737"/>
        <v>12</v>
      </c>
      <c r="D4285" s="3">
        <v>25.973888445239993</v>
      </c>
      <c r="E4285">
        <v>0</v>
      </c>
      <c r="F4285">
        <f t="shared" si="739"/>
        <v>0</v>
      </c>
      <c r="H4285" s="2">
        <f t="shared" si="740"/>
        <v>0</v>
      </c>
      <c r="I4285" s="2">
        <f t="shared" si="741"/>
        <v>4227.271028037474</v>
      </c>
      <c r="J4285" s="2">
        <f t="shared" si="742"/>
        <v>104.2468801845441</v>
      </c>
      <c r="K4285" s="2">
        <f t="shared" si="744"/>
        <v>0</v>
      </c>
      <c r="L4285" s="2">
        <f t="shared" si="743"/>
        <v>0</v>
      </c>
      <c r="M4285" s="2">
        <f t="shared" si="745"/>
        <v>0</v>
      </c>
      <c r="N4285" s="2">
        <f t="shared" si="746"/>
        <v>4227.271028037474</v>
      </c>
      <c r="O4285" s="2">
        <f t="shared" si="747"/>
        <v>104.2468801845441</v>
      </c>
      <c r="P4285" s="2"/>
    </row>
    <row r="4286" spans="1:16" x14ac:dyDescent="0.25">
      <c r="A4286">
        <v>4285</v>
      </c>
      <c r="B4286">
        <f t="shared" si="738"/>
        <v>178</v>
      </c>
      <c r="C4286">
        <f t="shared" si="737"/>
        <v>13</v>
      </c>
      <c r="D4286" s="3">
        <v>25.982982537297005</v>
      </c>
      <c r="E4286">
        <v>0</v>
      </c>
      <c r="F4286">
        <f t="shared" si="739"/>
        <v>0</v>
      </c>
      <c r="H4286" s="2">
        <f t="shared" si="740"/>
        <v>0</v>
      </c>
      <c r="I4286" s="2">
        <f t="shared" si="741"/>
        <v>4227.271028037474</v>
      </c>
      <c r="J4286" s="2">
        <f t="shared" si="742"/>
        <v>104.25005113278303</v>
      </c>
      <c r="K4286" s="2">
        <f t="shared" si="744"/>
        <v>0</v>
      </c>
      <c r="L4286" s="2">
        <f t="shared" si="743"/>
        <v>0</v>
      </c>
      <c r="M4286" s="2">
        <f t="shared" si="745"/>
        <v>0</v>
      </c>
      <c r="N4286" s="2">
        <f t="shared" si="746"/>
        <v>4227.271028037474</v>
      </c>
      <c r="O4286" s="2">
        <f t="shared" si="747"/>
        <v>104.25005113278303</v>
      </c>
      <c r="P4286" s="2"/>
    </row>
    <row r="4287" spans="1:16" x14ac:dyDescent="0.25">
      <c r="A4287">
        <v>4286</v>
      </c>
      <c r="B4287">
        <f t="shared" si="738"/>
        <v>178</v>
      </c>
      <c r="C4287">
        <f t="shared" si="737"/>
        <v>14</v>
      </c>
      <c r="D4287" s="3">
        <v>26.06110905542198</v>
      </c>
      <c r="E4287">
        <v>0</v>
      </c>
      <c r="F4287">
        <f t="shared" si="739"/>
        <v>0</v>
      </c>
      <c r="H4287" s="2">
        <f t="shared" si="740"/>
        <v>0</v>
      </c>
      <c r="I4287" s="2">
        <f t="shared" si="741"/>
        <v>4227.271028037474</v>
      </c>
      <c r="J4287" s="2">
        <f t="shared" si="742"/>
        <v>104.27729246083534</v>
      </c>
      <c r="K4287" s="2">
        <f t="shared" si="744"/>
        <v>0</v>
      </c>
      <c r="L4287" s="2">
        <f t="shared" si="743"/>
        <v>0</v>
      </c>
      <c r="M4287" s="2">
        <f t="shared" si="745"/>
        <v>0</v>
      </c>
      <c r="N4287" s="2">
        <f t="shared" si="746"/>
        <v>4227.271028037474</v>
      </c>
      <c r="O4287" s="2">
        <f t="shared" si="747"/>
        <v>104.27729246083534</v>
      </c>
      <c r="P4287" s="2"/>
    </row>
    <row r="4288" spans="1:16" x14ac:dyDescent="0.25">
      <c r="A4288">
        <v>4287</v>
      </c>
      <c r="B4288">
        <f t="shared" si="738"/>
        <v>178</v>
      </c>
      <c r="C4288">
        <f t="shared" si="737"/>
        <v>15</v>
      </c>
      <c r="D4288" s="3">
        <v>26.201654114483006</v>
      </c>
      <c r="E4288">
        <v>0</v>
      </c>
      <c r="F4288">
        <f t="shared" si="739"/>
        <v>0</v>
      </c>
      <c r="H4288" s="2">
        <f t="shared" si="740"/>
        <v>0</v>
      </c>
      <c r="I4288" s="2">
        <f t="shared" si="741"/>
        <v>4227.271028037474</v>
      </c>
      <c r="J4288" s="2">
        <f t="shared" si="742"/>
        <v>104.32629802452739</v>
      </c>
      <c r="K4288" s="2">
        <f t="shared" si="744"/>
        <v>0</v>
      </c>
      <c r="L4288" s="2">
        <f t="shared" si="743"/>
        <v>0</v>
      </c>
      <c r="M4288" s="2">
        <f t="shared" si="745"/>
        <v>0</v>
      </c>
      <c r="N4288" s="2">
        <f t="shared" si="746"/>
        <v>4227.271028037474</v>
      </c>
      <c r="O4288" s="2">
        <f t="shared" si="747"/>
        <v>104.32629802452739</v>
      </c>
      <c r="P4288" s="2"/>
    </row>
    <row r="4289" spans="1:16" x14ac:dyDescent="0.25">
      <c r="A4289">
        <v>4288</v>
      </c>
      <c r="B4289">
        <f t="shared" si="738"/>
        <v>178</v>
      </c>
      <c r="C4289">
        <f t="shared" si="737"/>
        <v>16</v>
      </c>
      <c r="D4289" s="3">
        <v>26.267792965805995</v>
      </c>
      <c r="E4289">
        <v>0</v>
      </c>
      <c r="F4289">
        <f t="shared" si="739"/>
        <v>0</v>
      </c>
      <c r="H4289" s="2">
        <f t="shared" si="740"/>
        <v>0</v>
      </c>
      <c r="I4289" s="2">
        <f t="shared" si="741"/>
        <v>4227.271028037474</v>
      </c>
      <c r="J4289" s="2">
        <f t="shared" si="742"/>
        <v>104.34935946626489</v>
      </c>
      <c r="K4289" s="2">
        <f t="shared" si="744"/>
        <v>0</v>
      </c>
      <c r="L4289" s="2">
        <f t="shared" si="743"/>
        <v>0</v>
      </c>
      <c r="M4289" s="2">
        <f t="shared" si="745"/>
        <v>0</v>
      </c>
      <c r="N4289" s="2">
        <f t="shared" si="746"/>
        <v>4227.271028037474</v>
      </c>
      <c r="O4289" s="2">
        <f t="shared" si="747"/>
        <v>104.34935946626489</v>
      </c>
      <c r="P4289" s="2"/>
    </row>
    <row r="4290" spans="1:16" x14ac:dyDescent="0.25">
      <c r="A4290">
        <v>4289</v>
      </c>
      <c r="B4290">
        <f t="shared" si="738"/>
        <v>178</v>
      </c>
      <c r="C4290">
        <f t="shared" ref="C4290:C4353" si="748">A4290-B4290*24</f>
        <v>17</v>
      </c>
      <c r="D4290" s="3">
        <v>26.39676372588599</v>
      </c>
      <c r="E4290">
        <v>0</v>
      </c>
      <c r="F4290">
        <f t="shared" si="739"/>
        <v>0</v>
      </c>
      <c r="H4290" s="2">
        <f t="shared" si="740"/>
        <v>0</v>
      </c>
      <c r="I4290" s="2">
        <f t="shared" si="741"/>
        <v>4227.271028037474</v>
      </c>
      <c r="J4290" s="2">
        <f t="shared" si="742"/>
        <v>104.39432927765306</v>
      </c>
      <c r="K4290" s="2">
        <f t="shared" si="744"/>
        <v>0</v>
      </c>
      <c r="L4290" s="2">
        <f t="shared" si="743"/>
        <v>0</v>
      </c>
      <c r="M4290" s="2">
        <f t="shared" si="745"/>
        <v>0</v>
      </c>
      <c r="N4290" s="2">
        <f t="shared" si="746"/>
        <v>4227.271028037474</v>
      </c>
      <c r="O4290" s="2">
        <f t="shared" si="747"/>
        <v>104.39432927765306</v>
      </c>
      <c r="P4290" s="2"/>
    </row>
    <row r="4291" spans="1:16" x14ac:dyDescent="0.25">
      <c r="A4291">
        <v>4290</v>
      </c>
      <c r="B4291">
        <f t="shared" ref="B4291:B4354" si="749">INT(A4291/24)</f>
        <v>178</v>
      </c>
      <c r="C4291">
        <f t="shared" si="748"/>
        <v>18</v>
      </c>
      <c r="D4291" s="3">
        <v>26.555910336881993</v>
      </c>
      <c r="E4291">
        <v>0</v>
      </c>
      <c r="F4291">
        <f t="shared" ref="F4291:F4354" si="750">IF(C4291=$V$6,$V$5,0)</f>
        <v>0</v>
      </c>
      <c r="H4291" s="2">
        <f t="shared" ref="H4291:H4354" si="751">IF(E4291&gt;$V$8,$V$8,E4291)</f>
        <v>0</v>
      </c>
      <c r="I4291" s="2">
        <f t="shared" si="741"/>
        <v>4227.271028037474</v>
      </c>
      <c r="J4291" s="2">
        <f t="shared" si="742"/>
        <v>104.44982087183392</v>
      </c>
      <c r="K4291" s="2">
        <f t="shared" si="744"/>
        <v>0</v>
      </c>
      <c r="L4291" s="2">
        <f t="shared" si="743"/>
        <v>0</v>
      </c>
      <c r="M4291" s="2">
        <f t="shared" si="745"/>
        <v>0</v>
      </c>
      <c r="N4291" s="2">
        <f t="shared" si="746"/>
        <v>4227.271028037474</v>
      </c>
      <c r="O4291" s="2">
        <f t="shared" si="747"/>
        <v>104.44982087183392</v>
      </c>
      <c r="P4291" s="2"/>
    </row>
    <row r="4292" spans="1:16" x14ac:dyDescent="0.25">
      <c r="A4292">
        <v>4291</v>
      </c>
      <c r="B4292">
        <f t="shared" si="749"/>
        <v>178</v>
      </c>
      <c r="C4292">
        <f t="shared" si="748"/>
        <v>19</v>
      </c>
      <c r="D4292" s="3">
        <v>26.590219866006009</v>
      </c>
      <c r="E4292">
        <v>0</v>
      </c>
      <c r="F4292">
        <f t="shared" si="750"/>
        <v>0</v>
      </c>
      <c r="H4292" s="2">
        <f t="shared" si="751"/>
        <v>0</v>
      </c>
      <c r="I4292" s="2">
        <f t="shared" ref="I4292:I4355" si="752">N4291+H4292*1000/$V$10-F4292</f>
        <v>4227.271028037474</v>
      </c>
      <c r="J4292" s="2">
        <f t="shared" ref="J4292:J4355" si="753">(I4292/$V$13)*$V$16*(D4292+273)/100000</f>
        <v>104.46178399473531</v>
      </c>
      <c r="K4292" s="2">
        <f t="shared" si="744"/>
        <v>0</v>
      </c>
      <c r="L4292" s="2">
        <f t="shared" ref="L4292:L4355" si="754">K4292*1000/$V$10</f>
        <v>0</v>
      </c>
      <c r="M4292" s="2">
        <f t="shared" si="745"/>
        <v>0</v>
      </c>
      <c r="N4292" s="2">
        <f t="shared" si="746"/>
        <v>4227.271028037474</v>
      </c>
      <c r="O4292" s="2">
        <f t="shared" si="747"/>
        <v>104.46178399473531</v>
      </c>
      <c r="P4292" s="2"/>
    </row>
    <row r="4293" spans="1:16" x14ac:dyDescent="0.25">
      <c r="A4293">
        <v>4292</v>
      </c>
      <c r="B4293">
        <f t="shared" si="749"/>
        <v>178</v>
      </c>
      <c r="C4293">
        <f t="shared" si="748"/>
        <v>20</v>
      </c>
      <c r="D4293" s="3">
        <v>26.369894817536021</v>
      </c>
      <c r="E4293">
        <v>0</v>
      </c>
      <c r="F4293">
        <f t="shared" si="750"/>
        <v>0</v>
      </c>
      <c r="H4293" s="2">
        <f t="shared" si="751"/>
        <v>0</v>
      </c>
      <c r="I4293" s="2">
        <f t="shared" si="752"/>
        <v>4227.271028037474</v>
      </c>
      <c r="J4293" s="2">
        <f t="shared" si="753"/>
        <v>104.3849605669472</v>
      </c>
      <c r="K4293" s="2">
        <f t="shared" si="744"/>
        <v>0</v>
      </c>
      <c r="L4293" s="2">
        <f t="shared" si="754"/>
        <v>0</v>
      </c>
      <c r="M4293" s="2">
        <f t="shared" si="745"/>
        <v>0</v>
      </c>
      <c r="N4293" s="2">
        <f t="shared" si="746"/>
        <v>4227.271028037474</v>
      </c>
      <c r="O4293" s="2">
        <f t="shared" si="747"/>
        <v>104.3849605669472</v>
      </c>
      <c r="P4293" s="2"/>
    </row>
    <row r="4294" spans="1:16" x14ac:dyDescent="0.25">
      <c r="A4294">
        <v>4293</v>
      </c>
      <c r="B4294">
        <f t="shared" si="749"/>
        <v>178</v>
      </c>
      <c r="C4294">
        <f t="shared" si="748"/>
        <v>21</v>
      </c>
      <c r="D4294" s="3">
        <v>25.997863778844021</v>
      </c>
      <c r="E4294">
        <v>0</v>
      </c>
      <c r="F4294">
        <f t="shared" si="750"/>
        <v>0</v>
      </c>
      <c r="H4294" s="2">
        <f t="shared" si="751"/>
        <v>0</v>
      </c>
      <c r="I4294" s="2">
        <f t="shared" si="752"/>
        <v>4227.271028037474</v>
      </c>
      <c r="J4294" s="2">
        <f t="shared" si="753"/>
        <v>104.25523995717374</v>
      </c>
      <c r="K4294" s="2">
        <f t="shared" si="744"/>
        <v>0</v>
      </c>
      <c r="L4294" s="2">
        <f t="shared" si="754"/>
        <v>0</v>
      </c>
      <c r="M4294" s="2">
        <f t="shared" si="745"/>
        <v>0</v>
      </c>
      <c r="N4294" s="2">
        <f t="shared" si="746"/>
        <v>4227.271028037474</v>
      </c>
      <c r="O4294" s="2">
        <f t="shared" si="747"/>
        <v>104.25523995717374</v>
      </c>
      <c r="P4294" s="2"/>
    </row>
    <row r="4295" spans="1:16" x14ac:dyDescent="0.25">
      <c r="A4295">
        <v>4294</v>
      </c>
      <c r="B4295">
        <f t="shared" si="749"/>
        <v>178</v>
      </c>
      <c r="C4295">
        <f t="shared" si="748"/>
        <v>22</v>
      </c>
      <c r="D4295" s="3">
        <v>25.752323293307995</v>
      </c>
      <c r="E4295">
        <v>0</v>
      </c>
      <c r="F4295">
        <f t="shared" si="750"/>
        <v>0</v>
      </c>
      <c r="H4295" s="2">
        <f t="shared" si="751"/>
        <v>0</v>
      </c>
      <c r="I4295" s="2">
        <f t="shared" si="752"/>
        <v>4227.271028037474</v>
      </c>
      <c r="J4295" s="2">
        <f t="shared" si="753"/>
        <v>104.16962435472351</v>
      </c>
      <c r="K4295" s="2">
        <f t="shared" si="744"/>
        <v>0</v>
      </c>
      <c r="L4295" s="2">
        <f t="shared" si="754"/>
        <v>0</v>
      </c>
      <c r="M4295" s="2">
        <f t="shared" si="745"/>
        <v>0</v>
      </c>
      <c r="N4295" s="2">
        <f t="shared" si="746"/>
        <v>4227.271028037474</v>
      </c>
      <c r="O4295" s="2">
        <f t="shared" si="747"/>
        <v>104.16962435472351</v>
      </c>
      <c r="P4295" s="2"/>
    </row>
    <row r="4296" spans="1:16" x14ac:dyDescent="0.25">
      <c r="A4296">
        <v>4295</v>
      </c>
      <c r="B4296">
        <f t="shared" si="749"/>
        <v>178</v>
      </c>
      <c r="C4296">
        <f t="shared" si="748"/>
        <v>23</v>
      </c>
      <c r="D4296" s="3">
        <v>25.57581523383999</v>
      </c>
      <c r="E4296">
        <v>0</v>
      </c>
      <c r="F4296">
        <f t="shared" si="750"/>
        <v>0</v>
      </c>
      <c r="H4296" s="2">
        <f t="shared" si="751"/>
        <v>0</v>
      </c>
      <c r="I4296" s="2">
        <f t="shared" si="752"/>
        <v>4227.271028037474</v>
      </c>
      <c r="J4296" s="2">
        <f t="shared" si="753"/>
        <v>104.10807913208666</v>
      </c>
      <c r="K4296" s="2">
        <f t="shared" si="744"/>
        <v>0</v>
      </c>
      <c r="L4296" s="2">
        <f t="shared" si="754"/>
        <v>0</v>
      </c>
      <c r="M4296" s="2">
        <f t="shared" si="745"/>
        <v>0</v>
      </c>
      <c r="N4296" s="2">
        <f t="shared" si="746"/>
        <v>4227.271028037474</v>
      </c>
      <c r="O4296" s="2">
        <f t="shared" si="747"/>
        <v>104.10807913208666</v>
      </c>
      <c r="P4296" s="2"/>
    </row>
    <row r="4297" spans="1:16" x14ac:dyDescent="0.25">
      <c r="A4297">
        <v>4296</v>
      </c>
      <c r="B4297">
        <f t="shared" si="749"/>
        <v>179</v>
      </c>
      <c r="C4297">
        <f t="shared" si="748"/>
        <v>0</v>
      </c>
      <c r="D4297" s="3">
        <v>25.689078016729979</v>
      </c>
      <c r="E4297">
        <v>0</v>
      </c>
      <c r="F4297">
        <f t="shared" si="750"/>
        <v>0</v>
      </c>
      <c r="H4297" s="2">
        <f t="shared" si="751"/>
        <v>0</v>
      </c>
      <c r="I4297" s="2">
        <f t="shared" si="752"/>
        <v>4227.271028037474</v>
      </c>
      <c r="J4297" s="2">
        <f t="shared" si="753"/>
        <v>104.1475718510619</v>
      </c>
      <c r="K4297" s="2">
        <f t="shared" si="744"/>
        <v>0</v>
      </c>
      <c r="L4297" s="2">
        <f t="shared" si="754"/>
        <v>0</v>
      </c>
      <c r="M4297" s="2">
        <f t="shared" si="745"/>
        <v>0</v>
      </c>
      <c r="N4297" s="2">
        <f t="shared" si="746"/>
        <v>4227.271028037474</v>
      </c>
      <c r="O4297" s="2">
        <f t="shared" si="747"/>
        <v>104.1475718510619</v>
      </c>
      <c r="P4297" s="2"/>
    </row>
    <row r="4298" spans="1:16" x14ac:dyDescent="0.25">
      <c r="A4298">
        <v>4297</v>
      </c>
      <c r="B4298">
        <f t="shared" si="749"/>
        <v>179</v>
      </c>
      <c r="C4298">
        <f t="shared" si="748"/>
        <v>1</v>
      </c>
      <c r="D4298" s="3">
        <v>25.605164349113977</v>
      </c>
      <c r="E4298">
        <v>0</v>
      </c>
      <c r="F4298">
        <f t="shared" si="750"/>
        <v>0</v>
      </c>
      <c r="H4298" s="2">
        <f t="shared" si="751"/>
        <v>0</v>
      </c>
      <c r="I4298" s="2">
        <f t="shared" si="752"/>
        <v>4227.271028037474</v>
      </c>
      <c r="J4298" s="2">
        <f t="shared" si="753"/>
        <v>104.11831264685746</v>
      </c>
      <c r="K4298" s="2">
        <f t="shared" si="744"/>
        <v>0</v>
      </c>
      <c r="L4298" s="2">
        <f t="shared" si="754"/>
        <v>0</v>
      </c>
      <c r="M4298" s="2">
        <f t="shared" si="745"/>
        <v>0</v>
      </c>
      <c r="N4298" s="2">
        <f t="shared" si="746"/>
        <v>4227.271028037474</v>
      </c>
      <c r="O4298" s="2">
        <f t="shared" si="747"/>
        <v>104.11831264685746</v>
      </c>
      <c r="P4298" s="2"/>
    </row>
    <row r="4299" spans="1:16" x14ac:dyDescent="0.25">
      <c r="A4299">
        <v>4298</v>
      </c>
      <c r="B4299">
        <f t="shared" si="749"/>
        <v>179</v>
      </c>
      <c r="C4299">
        <f t="shared" si="748"/>
        <v>2</v>
      </c>
      <c r="D4299" s="3">
        <v>25.296791954821003</v>
      </c>
      <c r="E4299">
        <v>0</v>
      </c>
      <c r="F4299">
        <f t="shared" si="750"/>
        <v>0</v>
      </c>
      <c r="H4299" s="2">
        <f t="shared" si="751"/>
        <v>0</v>
      </c>
      <c r="I4299" s="2">
        <f t="shared" si="752"/>
        <v>4227.271028037474</v>
      </c>
      <c r="J4299" s="2">
        <f t="shared" si="753"/>
        <v>104.01078867475657</v>
      </c>
      <c r="K4299" s="2">
        <f t="shared" si="744"/>
        <v>0</v>
      </c>
      <c r="L4299" s="2">
        <f t="shared" si="754"/>
        <v>0</v>
      </c>
      <c r="M4299" s="2">
        <f t="shared" si="745"/>
        <v>0</v>
      </c>
      <c r="N4299" s="2">
        <f t="shared" si="746"/>
        <v>4227.271028037474</v>
      </c>
      <c r="O4299" s="2">
        <f t="shared" si="747"/>
        <v>104.01078867475657</v>
      </c>
      <c r="P4299" s="2"/>
    </row>
    <row r="4300" spans="1:16" x14ac:dyDescent="0.25">
      <c r="A4300">
        <v>4299</v>
      </c>
      <c r="B4300">
        <f t="shared" si="749"/>
        <v>179</v>
      </c>
      <c r="C4300">
        <f t="shared" si="748"/>
        <v>3</v>
      </c>
      <c r="D4300" s="3">
        <v>24.987179457064997</v>
      </c>
      <c r="E4300">
        <v>0</v>
      </c>
      <c r="F4300">
        <f t="shared" si="750"/>
        <v>0</v>
      </c>
      <c r="H4300" s="2">
        <f t="shared" si="751"/>
        <v>0</v>
      </c>
      <c r="I4300" s="2">
        <f t="shared" si="752"/>
        <v>4227.271028037474</v>
      </c>
      <c r="J4300" s="2">
        <f t="shared" si="753"/>
        <v>103.90283230062285</v>
      </c>
      <c r="K4300" s="2">
        <f t="shared" si="744"/>
        <v>0</v>
      </c>
      <c r="L4300" s="2">
        <f t="shared" si="754"/>
        <v>0</v>
      </c>
      <c r="M4300" s="2">
        <f t="shared" si="745"/>
        <v>0</v>
      </c>
      <c r="N4300" s="2">
        <f t="shared" si="746"/>
        <v>4227.271028037474</v>
      </c>
      <c r="O4300" s="2">
        <f t="shared" si="747"/>
        <v>103.90283230062285</v>
      </c>
      <c r="P4300" s="2"/>
    </row>
    <row r="4301" spans="1:16" x14ac:dyDescent="0.25">
      <c r="A4301">
        <v>4300</v>
      </c>
      <c r="B4301">
        <f t="shared" si="749"/>
        <v>179</v>
      </c>
      <c r="C4301">
        <f t="shared" si="748"/>
        <v>4</v>
      </c>
      <c r="D4301" s="3">
        <v>24.726757729980989</v>
      </c>
      <c r="E4301">
        <v>0</v>
      </c>
      <c r="F4301">
        <f t="shared" si="750"/>
        <v>0</v>
      </c>
      <c r="H4301" s="2">
        <f t="shared" si="751"/>
        <v>0</v>
      </c>
      <c r="I4301" s="2">
        <f t="shared" si="752"/>
        <v>4227.271028037474</v>
      </c>
      <c r="J4301" s="2">
        <f t="shared" si="753"/>
        <v>103.81202787378156</v>
      </c>
      <c r="K4301" s="2">
        <f t="shared" si="744"/>
        <v>0</v>
      </c>
      <c r="L4301" s="2">
        <f t="shared" si="754"/>
        <v>0</v>
      </c>
      <c r="M4301" s="2">
        <f t="shared" si="745"/>
        <v>0</v>
      </c>
      <c r="N4301" s="2">
        <f t="shared" si="746"/>
        <v>4227.271028037474</v>
      </c>
      <c r="O4301" s="2">
        <f t="shared" si="747"/>
        <v>103.81202787378156</v>
      </c>
      <c r="P4301" s="2"/>
    </row>
    <row r="4302" spans="1:16" x14ac:dyDescent="0.25">
      <c r="A4302">
        <v>4301</v>
      </c>
      <c r="B4302">
        <f t="shared" si="749"/>
        <v>179</v>
      </c>
      <c r="C4302">
        <f t="shared" si="748"/>
        <v>5</v>
      </c>
      <c r="D4302" s="3">
        <v>24.42995963466899</v>
      </c>
      <c r="E4302">
        <v>0</v>
      </c>
      <c r="F4302">
        <f t="shared" si="750"/>
        <v>0</v>
      </c>
      <c r="H4302" s="2">
        <f t="shared" si="751"/>
        <v>0</v>
      </c>
      <c r="I4302" s="2">
        <f t="shared" si="752"/>
        <v>4227.271028037474</v>
      </c>
      <c r="J4302" s="2">
        <f t="shared" si="753"/>
        <v>103.70853965398454</v>
      </c>
      <c r="K4302" s="2">
        <f t="shared" si="744"/>
        <v>0</v>
      </c>
      <c r="L4302" s="2">
        <f t="shared" si="754"/>
        <v>0</v>
      </c>
      <c r="M4302" s="2">
        <f t="shared" si="745"/>
        <v>0</v>
      </c>
      <c r="N4302" s="2">
        <f t="shared" si="746"/>
        <v>4227.271028037474</v>
      </c>
      <c r="O4302" s="2">
        <f t="shared" si="747"/>
        <v>103.70853965398454</v>
      </c>
      <c r="P4302" s="2"/>
    </row>
    <row r="4303" spans="1:16" x14ac:dyDescent="0.25">
      <c r="A4303">
        <v>4302</v>
      </c>
      <c r="B4303">
        <f t="shared" si="749"/>
        <v>179</v>
      </c>
      <c r="C4303">
        <f t="shared" si="748"/>
        <v>6</v>
      </c>
      <c r="D4303" s="3">
        <v>24.274946701880026</v>
      </c>
      <c r="E4303">
        <v>0</v>
      </c>
      <c r="F4303">
        <f t="shared" si="750"/>
        <v>0</v>
      </c>
      <c r="H4303" s="2">
        <f t="shared" si="751"/>
        <v>0</v>
      </c>
      <c r="I4303" s="2">
        <f t="shared" si="752"/>
        <v>4227.271028037474</v>
      </c>
      <c r="J4303" s="2">
        <f t="shared" si="753"/>
        <v>103.65448939991207</v>
      </c>
      <c r="K4303" s="2">
        <f t="shared" si="744"/>
        <v>0</v>
      </c>
      <c r="L4303" s="2">
        <f t="shared" si="754"/>
        <v>0</v>
      </c>
      <c r="M4303" s="2">
        <f t="shared" si="745"/>
        <v>0</v>
      </c>
      <c r="N4303" s="2">
        <f t="shared" si="746"/>
        <v>4227.271028037474</v>
      </c>
      <c r="O4303" s="2">
        <f t="shared" si="747"/>
        <v>103.65448939991207</v>
      </c>
      <c r="P4303" s="2"/>
    </row>
    <row r="4304" spans="1:16" x14ac:dyDescent="0.25">
      <c r="A4304">
        <v>4303</v>
      </c>
      <c r="B4304">
        <f t="shared" si="749"/>
        <v>179</v>
      </c>
      <c r="C4304">
        <f t="shared" si="748"/>
        <v>7</v>
      </c>
      <c r="D4304" s="3">
        <v>24.257585253408024</v>
      </c>
      <c r="E4304">
        <v>0</v>
      </c>
      <c r="F4304">
        <f t="shared" si="750"/>
        <v>330</v>
      </c>
      <c r="H4304" s="2">
        <f t="shared" si="751"/>
        <v>0</v>
      </c>
      <c r="I4304" s="2">
        <f t="shared" si="752"/>
        <v>3897.271028037474</v>
      </c>
      <c r="J4304" s="2">
        <f t="shared" si="753"/>
        <v>95.557167532982177</v>
      </c>
      <c r="K4304" s="2">
        <f t="shared" si="744"/>
        <v>0</v>
      </c>
      <c r="L4304" s="2">
        <f t="shared" si="754"/>
        <v>0</v>
      </c>
      <c r="M4304" s="2">
        <f t="shared" si="745"/>
        <v>330</v>
      </c>
      <c r="N4304" s="2">
        <f t="shared" si="746"/>
        <v>3897.271028037474</v>
      </c>
      <c r="O4304" s="2">
        <f t="shared" si="747"/>
        <v>95.557167532982177</v>
      </c>
      <c r="P4304" s="2"/>
    </row>
    <row r="4305" spans="1:16" x14ac:dyDescent="0.25">
      <c r="A4305">
        <v>4304</v>
      </c>
      <c r="B4305">
        <f t="shared" si="749"/>
        <v>179</v>
      </c>
      <c r="C4305">
        <f t="shared" si="748"/>
        <v>8</v>
      </c>
      <c r="D4305" s="3">
        <v>24.268746184569011</v>
      </c>
      <c r="E4305">
        <v>0</v>
      </c>
      <c r="F4305">
        <f t="shared" si="750"/>
        <v>0</v>
      </c>
      <c r="H4305" s="2">
        <f t="shared" si="751"/>
        <v>0</v>
      </c>
      <c r="I4305" s="2">
        <f t="shared" si="752"/>
        <v>3897.271028037474</v>
      </c>
      <c r="J4305" s="2">
        <f t="shared" si="753"/>
        <v>95.560755353854319</v>
      </c>
      <c r="K4305" s="2">
        <f t="shared" si="744"/>
        <v>0</v>
      </c>
      <c r="L4305" s="2">
        <f t="shared" si="754"/>
        <v>0</v>
      </c>
      <c r="M4305" s="2">
        <f t="shared" si="745"/>
        <v>0</v>
      </c>
      <c r="N4305" s="2">
        <f t="shared" si="746"/>
        <v>3897.271028037474</v>
      </c>
      <c r="O4305" s="2">
        <f t="shared" si="747"/>
        <v>95.560755353854319</v>
      </c>
      <c r="P4305" s="2"/>
    </row>
    <row r="4306" spans="1:16" x14ac:dyDescent="0.25">
      <c r="A4306">
        <v>4305</v>
      </c>
      <c r="B4306">
        <f t="shared" si="749"/>
        <v>179</v>
      </c>
      <c r="C4306">
        <f t="shared" si="748"/>
        <v>9</v>
      </c>
      <c r="D4306" s="3">
        <v>24.299335403305975</v>
      </c>
      <c r="E4306">
        <v>0</v>
      </c>
      <c r="F4306">
        <f t="shared" si="750"/>
        <v>0</v>
      </c>
      <c r="H4306" s="2">
        <f t="shared" si="751"/>
        <v>0</v>
      </c>
      <c r="I4306" s="2">
        <f t="shared" si="752"/>
        <v>3897.271028037474</v>
      </c>
      <c r="J4306" s="2">
        <f t="shared" si="753"/>
        <v>95.570588640688896</v>
      </c>
      <c r="K4306" s="2">
        <f t="shared" si="744"/>
        <v>0</v>
      </c>
      <c r="L4306" s="2">
        <f t="shared" si="754"/>
        <v>0</v>
      </c>
      <c r="M4306" s="2">
        <f t="shared" si="745"/>
        <v>0</v>
      </c>
      <c r="N4306" s="2">
        <f t="shared" si="746"/>
        <v>3897.271028037474</v>
      </c>
      <c r="O4306" s="2">
        <f t="shared" si="747"/>
        <v>95.570588640688896</v>
      </c>
      <c r="P4306" s="2"/>
    </row>
    <row r="4307" spans="1:16" x14ac:dyDescent="0.25">
      <c r="A4307">
        <v>4306</v>
      </c>
      <c r="B4307">
        <f t="shared" si="749"/>
        <v>179</v>
      </c>
      <c r="C4307">
        <f t="shared" si="748"/>
        <v>10</v>
      </c>
      <c r="D4307" s="3">
        <v>24.340672185383028</v>
      </c>
      <c r="E4307">
        <v>0</v>
      </c>
      <c r="F4307">
        <f t="shared" si="750"/>
        <v>0</v>
      </c>
      <c r="H4307" s="2">
        <f t="shared" si="751"/>
        <v>0</v>
      </c>
      <c r="I4307" s="2">
        <f t="shared" si="752"/>
        <v>3897.271028037474</v>
      </c>
      <c r="J4307" s="2">
        <f t="shared" si="753"/>
        <v>95.583876866141054</v>
      </c>
      <c r="K4307" s="2">
        <f t="shared" si="744"/>
        <v>0</v>
      </c>
      <c r="L4307" s="2">
        <f t="shared" si="754"/>
        <v>0</v>
      </c>
      <c r="M4307" s="2">
        <f t="shared" si="745"/>
        <v>0</v>
      </c>
      <c r="N4307" s="2">
        <f t="shared" si="746"/>
        <v>3897.271028037474</v>
      </c>
      <c r="O4307" s="2">
        <f t="shared" si="747"/>
        <v>95.583876866141054</v>
      </c>
      <c r="P4307" s="2"/>
    </row>
    <row r="4308" spans="1:16" x14ac:dyDescent="0.25">
      <c r="A4308">
        <v>4307</v>
      </c>
      <c r="B4308">
        <f t="shared" si="749"/>
        <v>179</v>
      </c>
      <c r="C4308">
        <f t="shared" si="748"/>
        <v>11</v>
      </c>
      <c r="D4308" s="3">
        <v>24.339018714098984</v>
      </c>
      <c r="E4308">
        <v>0</v>
      </c>
      <c r="F4308">
        <f t="shared" si="750"/>
        <v>0</v>
      </c>
      <c r="H4308" s="2">
        <f t="shared" si="751"/>
        <v>0</v>
      </c>
      <c r="I4308" s="2">
        <f t="shared" si="752"/>
        <v>3897.271028037474</v>
      </c>
      <c r="J4308" s="2">
        <f t="shared" si="753"/>
        <v>95.583345337122665</v>
      </c>
      <c r="K4308" s="2">
        <f t="shared" si="744"/>
        <v>0</v>
      </c>
      <c r="L4308" s="2">
        <f t="shared" si="754"/>
        <v>0</v>
      </c>
      <c r="M4308" s="2">
        <f t="shared" si="745"/>
        <v>0</v>
      </c>
      <c r="N4308" s="2">
        <f t="shared" si="746"/>
        <v>3897.271028037474</v>
      </c>
      <c r="O4308" s="2">
        <f t="shared" si="747"/>
        <v>95.583345337122665</v>
      </c>
      <c r="P4308" s="2"/>
    </row>
    <row r="4309" spans="1:16" x14ac:dyDescent="0.25">
      <c r="A4309">
        <v>4308</v>
      </c>
      <c r="B4309">
        <f t="shared" si="749"/>
        <v>179</v>
      </c>
      <c r="C4309">
        <f t="shared" si="748"/>
        <v>12</v>
      </c>
      <c r="D4309" s="3">
        <v>24.269159552390022</v>
      </c>
      <c r="E4309">
        <v>0</v>
      </c>
      <c r="F4309">
        <f t="shared" si="750"/>
        <v>0</v>
      </c>
      <c r="H4309" s="2">
        <f t="shared" si="751"/>
        <v>0</v>
      </c>
      <c r="I4309" s="2">
        <f t="shared" si="752"/>
        <v>3897.271028037474</v>
      </c>
      <c r="J4309" s="2">
        <f t="shared" si="753"/>
        <v>95.560888236108923</v>
      </c>
      <c r="K4309" s="2">
        <f t="shared" si="744"/>
        <v>0</v>
      </c>
      <c r="L4309" s="2">
        <f t="shared" si="754"/>
        <v>0</v>
      </c>
      <c r="M4309" s="2">
        <f t="shared" si="745"/>
        <v>0</v>
      </c>
      <c r="N4309" s="2">
        <f t="shared" si="746"/>
        <v>3897.271028037474</v>
      </c>
      <c r="O4309" s="2">
        <f t="shared" si="747"/>
        <v>95.560888236108923</v>
      </c>
      <c r="P4309" s="2"/>
    </row>
    <row r="4310" spans="1:16" x14ac:dyDescent="0.25">
      <c r="A4310">
        <v>4309</v>
      </c>
      <c r="B4310">
        <f t="shared" si="749"/>
        <v>179</v>
      </c>
      <c r="C4310">
        <f t="shared" si="748"/>
        <v>13</v>
      </c>
      <c r="D4310" s="3">
        <v>24.209221218377991</v>
      </c>
      <c r="E4310">
        <v>0</v>
      </c>
      <c r="F4310">
        <f t="shared" si="750"/>
        <v>0</v>
      </c>
      <c r="H4310" s="2">
        <f t="shared" si="751"/>
        <v>0</v>
      </c>
      <c r="I4310" s="2">
        <f t="shared" si="752"/>
        <v>3897.271028037474</v>
      </c>
      <c r="J4310" s="2">
        <f t="shared" si="753"/>
        <v>95.541620309203196</v>
      </c>
      <c r="K4310" s="2">
        <f t="shared" si="744"/>
        <v>0</v>
      </c>
      <c r="L4310" s="2">
        <f t="shared" si="754"/>
        <v>0</v>
      </c>
      <c r="M4310" s="2">
        <f t="shared" si="745"/>
        <v>0</v>
      </c>
      <c r="N4310" s="2">
        <f t="shared" si="746"/>
        <v>3897.271028037474</v>
      </c>
      <c r="O4310" s="2">
        <f t="shared" si="747"/>
        <v>95.541620309203196</v>
      </c>
      <c r="P4310" s="2"/>
    </row>
    <row r="4311" spans="1:16" x14ac:dyDescent="0.25">
      <c r="A4311">
        <v>4310</v>
      </c>
      <c r="B4311">
        <f t="shared" si="749"/>
        <v>179</v>
      </c>
      <c r="C4311">
        <f t="shared" si="748"/>
        <v>14</v>
      </c>
      <c r="D4311" s="3">
        <v>24.215835103510017</v>
      </c>
      <c r="E4311">
        <v>0</v>
      </c>
      <c r="F4311">
        <f t="shared" si="750"/>
        <v>0</v>
      </c>
      <c r="H4311" s="2">
        <f t="shared" si="751"/>
        <v>0</v>
      </c>
      <c r="I4311" s="2">
        <f t="shared" si="752"/>
        <v>3897.271028037474</v>
      </c>
      <c r="J4311" s="2">
        <f t="shared" si="753"/>
        <v>95.543746425275444</v>
      </c>
      <c r="K4311" s="2">
        <f t="shared" si="744"/>
        <v>0</v>
      </c>
      <c r="L4311" s="2">
        <f t="shared" si="754"/>
        <v>0</v>
      </c>
      <c r="M4311" s="2">
        <f t="shared" si="745"/>
        <v>0</v>
      </c>
      <c r="N4311" s="2">
        <f t="shared" si="746"/>
        <v>3897.271028037474</v>
      </c>
      <c r="O4311" s="2">
        <f t="shared" si="747"/>
        <v>95.543746425275444</v>
      </c>
      <c r="P4311" s="2"/>
    </row>
    <row r="4312" spans="1:16" x14ac:dyDescent="0.25">
      <c r="A4312">
        <v>4311</v>
      </c>
      <c r="B4312">
        <f t="shared" si="749"/>
        <v>179</v>
      </c>
      <c r="C4312">
        <f t="shared" si="748"/>
        <v>15</v>
      </c>
      <c r="D4312" s="3">
        <v>24.289414575606997</v>
      </c>
      <c r="E4312">
        <v>0</v>
      </c>
      <c r="F4312">
        <f t="shared" si="750"/>
        <v>0</v>
      </c>
      <c r="H4312" s="2">
        <f t="shared" si="751"/>
        <v>0</v>
      </c>
      <c r="I4312" s="2">
        <f t="shared" si="752"/>
        <v>3897.271028037474</v>
      </c>
      <c r="J4312" s="2">
        <f t="shared" si="753"/>
        <v>95.567399466580227</v>
      </c>
      <c r="K4312" s="2">
        <f t="shared" si="744"/>
        <v>0</v>
      </c>
      <c r="L4312" s="2">
        <f t="shared" si="754"/>
        <v>0</v>
      </c>
      <c r="M4312" s="2">
        <f t="shared" si="745"/>
        <v>0</v>
      </c>
      <c r="N4312" s="2">
        <f t="shared" si="746"/>
        <v>3897.271028037474</v>
      </c>
      <c r="O4312" s="2">
        <f t="shared" si="747"/>
        <v>95.567399466580227</v>
      </c>
      <c r="P4312" s="2"/>
    </row>
    <row r="4313" spans="1:16" x14ac:dyDescent="0.25">
      <c r="A4313">
        <v>4312</v>
      </c>
      <c r="B4313">
        <f t="shared" si="749"/>
        <v>179</v>
      </c>
      <c r="C4313">
        <f t="shared" si="748"/>
        <v>16</v>
      </c>
      <c r="D4313" s="3">
        <v>24.554383348720023</v>
      </c>
      <c r="E4313">
        <v>0</v>
      </c>
      <c r="F4313">
        <f t="shared" si="750"/>
        <v>0</v>
      </c>
      <c r="H4313" s="2">
        <f t="shared" si="751"/>
        <v>0</v>
      </c>
      <c r="I4313" s="2">
        <f t="shared" si="752"/>
        <v>3897.271028037474</v>
      </c>
      <c r="J4313" s="2">
        <f t="shared" si="753"/>
        <v>95.652576991728267</v>
      </c>
      <c r="K4313" s="2">
        <f t="shared" si="744"/>
        <v>0</v>
      </c>
      <c r="L4313" s="2">
        <f t="shared" si="754"/>
        <v>0</v>
      </c>
      <c r="M4313" s="2">
        <f t="shared" si="745"/>
        <v>0</v>
      </c>
      <c r="N4313" s="2">
        <f t="shared" si="746"/>
        <v>3897.271028037474</v>
      </c>
      <c r="O4313" s="2">
        <f t="shared" si="747"/>
        <v>95.652576991728267</v>
      </c>
      <c r="P4313" s="2"/>
    </row>
    <row r="4314" spans="1:16" x14ac:dyDescent="0.25">
      <c r="A4314">
        <v>4313</v>
      </c>
      <c r="B4314">
        <f t="shared" si="749"/>
        <v>179</v>
      </c>
      <c r="C4314">
        <f t="shared" si="748"/>
        <v>17</v>
      </c>
      <c r="D4314" s="3">
        <v>24.797030259511018</v>
      </c>
      <c r="E4314">
        <v>0</v>
      </c>
      <c r="F4314">
        <f t="shared" si="750"/>
        <v>0</v>
      </c>
      <c r="H4314" s="2">
        <f t="shared" si="751"/>
        <v>0</v>
      </c>
      <c r="I4314" s="2">
        <f t="shared" si="752"/>
        <v>3897.271028037474</v>
      </c>
      <c r="J4314" s="2">
        <f t="shared" si="753"/>
        <v>95.730578875132011</v>
      </c>
      <c r="K4314" s="2">
        <f t="shared" si="744"/>
        <v>0</v>
      </c>
      <c r="L4314" s="2">
        <f t="shared" si="754"/>
        <v>0</v>
      </c>
      <c r="M4314" s="2">
        <f t="shared" si="745"/>
        <v>0</v>
      </c>
      <c r="N4314" s="2">
        <f t="shared" si="746"/>
        <v>3897.271028037474</v>
      </c>
      <c r="O4314" s="2">
        <f t="shared" si="747"/>
        <v>95.730578875132011</v>
      </c>
      <c r="P4314" s="2"/>
    </row>
    <row r="4315" spans="1:16" x14ac:dyDescent="0.25">
      <c r="A4315">
        <v>4314</v>
      </c>
      <c r="B4315">
        <f t="shared" si="749"/>
        <v>179</v>
      </c>
      <c r="C4315">
        <f t="shared" si="748"/>
        <v>18</v>
      </c>
      <c r="D4315" s="3">
        <v>24.898305375599989</v>
      </c>
      <c r="E4315">
        <v>0</v>
      </c>
      <c r="F4315">
        <f t="shared" si="750"/>
        <v>0</v>
      </c>
      <c r="H4315" s="2">
        <f t="shared" si="751"/>
        <v>0</v>
      </c>
      <c r="I4315" s="2">
        <f t="shared" si="752"/>
        <v>3897.271028037474</v>
      </c>
      <c r="J4315" s="2">
        <f t="shared" si="753"/>
        <v>95.763135027489867</v>
      </c>
      <c r="K4315" s="2">
        <f t="shared" si="744"/>
        <v>0</v>
      </c>
      <c r="L4315" s="2">
        <f t="shared" si="754"/>
        <v>0</v>
      </c>
      <c r="M4315" s="2">
        <f t="shared" si="745"/>
        <v>0</v>
      </c>
      <c r="N4315" s="2">
        <f t="shared" si="746"/>
        <v>3897.271028037474</v>
      </c>
      <c r="O4315" s="2">
        <f t="shared" si="747"/>
        <v>95.763135027489867</v>
      </c>
      <c r="P4315" s="2"/>
    </row>
    <row r="4316" spans="1:16" x14ac:dyDescent="0.25">
      <c r="A4316">
        <v>4315</v>
      </c>
      <c r="B4316">
        <f t="shared" si="749"/>
        <v>179</v>
      </c>
      <c r="C4316">
        <f t="shared" si="748"/>
        <v>19</v>
      </c>
      <c r="D4316" s="3">
        <v>24.962377387819004</v>
      </c>
      <c r="E4316">
        <v>0</v>
      </c>
      <c r="F4316">
        <f t="shared" si="750"/>
        <v>0</v>
      </c>
      <c r="H4316" s="2">
        <f t="shared" si="751"/>
        <v>0</v>
      </c>
      <c r="I4316" s="2">
        <f t="shared" si="752"/>
        <v>3897.271028037474</v>
      </c>
      <c r="J4316" s="2">
        <f t="shared" si="753"/>
        <v>95.783731776940584</v>
      </c>
      <c r="K4316" s="2">
        <f t="shared" si="744"/>
        <v>0</v>
      </c>
      <c r="L4316" s="2">
        <f t="shared" si="754"/>
        <v>0</v>
      </c>
      <c r="M4316" s="2">
        <f t="shared" si="745"/>
        <v>0</v>
      </c>
      <c r="N4316" s="2">
        <f t="shared" si="746"/>
        <v>3897.271028037474</v>
      </c>
      <c r="O4316" s="2">
        <f t="shared" si="747"/>
        <v>95.783731776940584</v>
      </c>
      <c r="P4316" s="2"/>
    </row>
    <row r="4317" spans="1:16" x14ac:dyDescent="0.25">
      <c r="A4317">
        <v>4316</v>
      </c>
      <c r="B4317">
        <f t="shared" si="749"/>
        <v>179</v>
      </c>
      <c r="C4317">
        <f t="shared" si="748"/>
        <v>20</v>
      </c>
      <c r="D4317" s="3">
        <v>25.023142457471977</v>
      </c>
      <c r="E4317">
        <v>0</v>
      </c>
      <c r="F4317">
        <f t="shared" si="750"/>
        <v>0</v>
      </c>
      <c r="H4317" s="2">
        <f t="shared" si="751"/>
        <v>0</v>
      </c>
      <c r="I4317" s="2">
        <f t="shared" si="752"/>
        <v>3897.271028037474</v>
      </c>
      <c r="J4317" s="2">
        <f t="shared" si="753"/>
        <v>95.80326546835515</v>
      </c>
      <c r="K4317" s="2">
        <f t="shared" si="744"/>
        <v>0</v>
      </c>
      <c r="L4317" s="2">
        <f t="shared" si="754"/>
        <v>0</v>
      </c>
      <c r="M4317" s="2">
        <f t="shared" si="745"/>
        <v>0</v>
      </c>
      <c r="N4317" s="2">
        <f t="shared" si="746"/>
        <v>3897.271028037474</v>
      </c>
      <c r="O4317" s="2">
        <f t="shared" si="747"/>
        <v>95.80326546835515</v>
      </c>
      <c r="P4317" s="2"/>
    </row>
    <row r="4318" spans="1:16" x14ac:dyDescent="0.25">
      <c r="A4318">
        <v>4317</v>
      </c>
      <c r="B4318">
        <f t="shared" si="749"/>
        <v>179</v>
      </c>
      <c r="C4318">
        <f t="shared" si="748"/>
        <v>21</v>
      </c>
      <c r="D4318" s="3">
        <v>25.024382560933986</v>
      </c>
      <c r="E4318">
        <v>0</v>
      </c>
      <c r="F4318">
        <f t="shared" si="750"/>
        <v>0</v>
      </c>
      <c r="H4318" s="2">
        <f t="shared" si="751"/>
        <v>0</v>
      </c>
      <c r="I4318" s="2">
        <f t="shared" si="752"/>
        <v>3897.271028037474</v>
      </c>
      <c r="J4318" s="2">
        <f t="shared" si="753"/>
        <v>95.803664115118622</v>
      </c>
      <c r="K4318" s="2">
        <f t="shared" si="744"/>
        <v>0</v>
      </c>
      <c r="L4318" s="2">
        <f t="shared" si="754"/>
        <v>0</v>
      </c>
      <c r="M4318" s="2">
        <f t="shared" si="745"/>
        <v>0</v>
      </c>
      <c r="N4318" s="2">
        <f t="shared" si="746"/>
        <v>3897.271028037474</v>
      </c>
      <c r="O4318" s="2">
        <f t="shared" si="747"/>
        <v>95.803664115118622</v>
      </c>
      <c r="P4318" s="2"/>
    </row>
    <row r="4319" spans="1:16" x14ac:dyDescent="0.25">
      <c r="A4319">
        <v>4318</v>
      </c>
      <c r="B4319">
        <f t="shared" si="749"/>
        <v>179</v>
      </c>
      <c r="C4319">
        <f t="shared" si="748"/>
        <v>22</v>
      </c>
      <c r="D4319" s="3">
        <v>24.914840088430026</v>
      </c>
      <c r="E4319">
        <v>0</v>
      </c>
      <c r="F4319">
        <f t="shared" si="750"/>
        <v>0</v>
      </c>
      <c r="H4319" s="2">
        <f t="shared" si="751"/>
        <v>0</v>
      </c>
      <c r="I4319" s="2">
        <f t="shared" si="752"/>
        <v>3897.271028037474</v>
      </c>
      <c r="J4319" s="2">
        <f t="shared" si="753"/>
        <v>95.768450317670485</v>
      </c>
      <c r="K4319" s="2">
        <f t="shared" si="744"/>
        <v>0</v>
      </c>
      <c r="L4319" s="2">
        <f t="shared" si="754"/>
        <v>0</v>
      </c>
      <c r="M4319" s="2">
        <f t="shared" si="745"/>
        <v>0</v>
      </c>
      <c r="N4319" s="2">
        <f t="shared" si="746"/>
        <v>3897.271028037474</v>
      </c>
      <c r="O4319" s="2">
        <f t="shared" si="747"/>
        <v>95.768450317670485</v>
      </c>
      <c r="P4319" s="2"/>
    </row>
    <row r="4320" spans="1:16" x14ac:dyDescent="0.25">
      <c r="A4320">
        <v>4319</v>
      </c>
      <c r="B4320">
        <f t="shared" si="749"/>
        <v>179</v>
      </c>
      <c r="C4320">
        <f t="shared" si="748"/>
        <v>23</v>
      </c>
      <c r="D4320" s="3">
        <v>24.745772649736011</v>
      </c>
      <c r="E4320">
        <v>0</v>
      </c>
      <c r="F4320">
        <f t="shared" si="750"/>
        <v>0</v>
      </c>
      <c r="H4320" s="2">
        <f t="shared" si="751"/>
        <v>0</v>
      </c>
      <c r="I4320" s="2">
        <f t="shared" si="752"/>
        <v>3897.271028037474</v>
      </c>
      <c r="J4320" s="2">
        <f t="shared" si="753"/>
        <v>95.714101475571525</v>
      </c>
      <c r="K4320" s="2">
        <f t="shared" si="744"/>
        <v>0</v>
      </c>
      <c r="L4320" s="2">
        <f t="shared" si="754"/>
        <v>0</v>
      </c>
      <c r="M4320" s="2">
        <f t="shared" si="745"/>
        <v>0</v>
      </c>
      <c r="N4320" s="2">
        <f t="shared" si="746"/>
        <v>3897.271028037474</v>
      </c>
      <c r="O4320" s="2">
        <f t="shared" si="747"/>
        <v>95.714101475571525</v>
      </c>
      <c r="P4320" s="2"/>
    </row>
    <row r="4321" spans="1:16" x14ac:dyDescent="0.25">
      <c r="A4321">
        <v>4320</v>
      </c>
      <c r="B4321">
        <f t="shared" si="749"/>
        <v>180</v>
      </c>
      <c r="C4321">
        <f t="shared" si="748"/>
        <v>0</v>
      </c>
      <c r="D4321" s="3">
        <v>24.482457347906006</v>
      </c>
      <c r="E4321">
        <v>0</v>
      </c>
      <c r="F4321">
        <f t="shared" si="750"/>
        <v>0</v>
      </c>
      <c r="H4321" s="2">
        <f t="shared" si="751"/>
        <v>0</v>
      </c>
      <c r="I4321" s="2">
        <f t="shared" si="752"/>
        <v>3897.271028037474</v>
      </c>
      <c r="J4321" s="2">
        <f t="shared" si="753"/>
        <v>95.629455479441532</v>
      </c>
      <c r="K4321" s="2">
        <f t="shared" si="744"/>
        <v>0</v>
      </c>
      <c r="L4321" s="2">
        <f t="shared" si="754"/>
        <v>0</v>
      </c>
      <c r="M4321" s="2">
        <f t="shared" si="745"/>
        <v>0</v>
      </c>
      <c r="N4321" s="2">
        <f t="shared" si="746"/>
        <v>3897.271028037474</v>
      </c>
      <c r="O4321" s="2">
        <f t="shared" si="747"/>
        <v>95.629455479441532</v>
      </c>
      <c r="P4321" s="2"/>
    </row>
    <row r="4322" spans="1:16" x14ac:dyDescent="0.25">
      <c r="A4322">
        <v>4321</v>
      </c>
      <c r="B4322">
        <f t="shared" si="749"/>
        <v>180</v>
      </c>
      <c r="C4322">
        <f t="shared" si="748"/>
        <v>1</v>
      </c>
      <c r="D4322" s="3">
        <v>24.101332217156994</v>
      </c>
      <c r="E4322">
        <v>0</v>
      </c>
      <c r="F4322">
        <f t="shared" si="750"/>
        <v>0</v>
      </c>
      <c r="H4322" s="2">
        <f t="shared" si="751"/>
        <v>0</v>
      </c>
      <c r="I4322" s="2">
        <f t="shared" si="752"/>
        <v>3897.271028037474</v>
      </c>
      <c r="J4322" s="2">
        <f t="shared" si="753"/>
        <v>95.506938040773107</v>
      </c>
      <c r="K4322" s="2">
        <f t="shared" si="744"/>
        <v>0</v>
      </c>
      <c r="L4322" s="2">
        <f t="shared" si="754"/>
        <v>0</v>
      </c>
      <c r="M4322" s="2">
        <f t="shared" si="745"/>
        <v>0</v>
      </c>
      <c r="N4322" s="2">
        <f t="shared" si="746"/>
        <v>3897.271028037474</v>
      </c>
      <c r="O4322" s="2">
        <f t="shared" si="747"/>
        <v>95.506938040773107</v>
      </c>
      <c r="P4322" s="2"/>
    </row>
    <row r="4323" spans="1:16" x14ac:dyDescent="0.25">
      <c r="A4323">
        <v>4322</v>
      </c>
      <c r="B4323">
        <f t="shared" si="749"/>
        <v>180</v>
      </c>
      <c r="C4323">
        <f t="shared" si="748"/>
        <v>2</v>
      </c>
      <c r="D4323" s="3">
        <v>23.869846237526986</v>
      </c>
      <c r="E4323">
        <v>0</v>
      </c>
      <c r="F4323">
        <f t="shared" si="750"/>
        <v>0</v>
      </c>
      <c r="H4323" s="2">
        <f t="shared" si="751"/>
        <v>0</v>
      </c>
      <c r="I4323" s="2">
        <f t="shared" si="752"/>
        <v>3897.271028037474</v>
      </c>
      <c r="J4323" s="2">
        <f t="shared" si="753"/>
        <v>95.432523978241491</v>
      </c>
      <c r="K4323" s="2">
        <f t="shared" si="744"/>
        <v>0</v>
      </c>
      <c r="L4323" s="2">
        <f t="shared" si="754"/>
        <v>0</v>
      </c>
      <c r="M4323" s="2">
        <f t="shared" si="745"/>
        <v>0</v>
      </c>
      <c r="N4323" s="2">
        <f t="shared" si="746"/>
        <v>3897.271028037474</v>
      </c>
      <c r="O4323" s="2">
        <f t="shared" si="747"/>
        <v>95.432523978241491</v>
      </c>
      <c r="P4323" s="2"/>
    </row>
    <row r="4324" spans="1:16" x14ac:dyDescent="0.25">
      <c r="A4324">
        <v>4323</v>
      </c>
      <c r="B4324">
        <f t="shared" si="749"/>
        <v>180</v>
      </c>
      <c r="C4324">
        <f t="shared" si="748"/>
        <v>3</v>
      </c>
      <c r="D4324" s="3">
        <v>23.689617867671984</v>
      </c>
      <c r="E4324">
        <v>0</v>
      </c>
      <c r="F4324">
        <f t="shared" si="750"/>
        <v>0</v>
      </c>
      <c r="H4324" s="2">
        <f t="shared" si="751"/>
        <v>0</v>
      </c>
      <c r="I4324" s="2">
        <f t="shared" si="752"/>
        <v>3897.271028037474</v>
      </c>
      <c r="J4324" s="2">
        <f t="shared" si="753"/>
        <v>95.374587315270375</v>
      </c>
      <c r="K4324" s="2">
        <f t="shared" si="744"/>
        <v>0</v>
      </c>
      <c r="L4324" s="2">
        <f t="shared" si="754"/>
        <v>0</v>
      </c>
      <c r="M4324" s="2">
        <f t="shared" si="745"/>
        <v>0</v>
      </c>
      <c r="N4324" s="2">
        <f t="shared" si="746"/>
        <v>3897.271028037474</v>
      </c>
      <c r="O4324" s="2">
        <f t="shared" si="747"/>
        <v>95.374587315270375</v>
      </c>
      <c r="P4324" s="2"/>
    </row>
    <row r="4325" spans="1:16" x14ac:dyDescent="0.25">
      <c r="A4325">
        <v>4324</v>
      </c>
      <c r="B4325">
        <f t="shared" si="749"/>
        <v>180</v>
      </c>
      <c r="C4325">
        <f t="shared" si="748"/>
        <v>4</v>
      </c>
      <c r="D4325" s="3">
        <v>23.537085141808006</v>
      </c>
      <c r="E4325">
        <v>0</v>
      </c>
      <c r="F4325">
        <f t="shared" si="750"/>
        <v>0</v>
      </c>
      <c r="H4325" s="2">
        <f t="shared" si="751"/>
        <v>0</v>
      </c>
      <c r="I4325" s="2">
        <f t="shared" si="752"/>
        <v>3897.271028037474</v>
      </c>
      <c r="J4325" s="2">
        <f t="shared" si="753"/>
        <v>95.325553763352033</v>
      </c>
      <c r="K4325" s="2">
        <f t="shared" si="744"/>
        <v>0</v>
      </c>
      <c r="L4325" s="2">
        <f t="shared" si="754"/>
        <v>0</v>
      </c>
      <c r="M4325" s="2">
        <f t="shared" si="745"/>
        <v>0</v>
      </c>
      <c r="N4325" s="2">
        <f t="shared" si="746"/>
        <v>3897.271028037474</v>
      </c>
      <c r="O4325" s="2">
        <f t="shared" si="747"/>
        <v>95.325553763352033</v>
      </c>
      <c r="P4325" s="2"/>
    </row>
    <row r="4326" spans="1:16" x14ac:dyDescent="0.25">
      <c r="A4326">
        <v>4325</v>
      </c>
      <c r="B4326">
        <f t="shared" si="749"/>
        <v>180</v>
      </c>
      <c r="C4326">
        <f t="shared" si="748"/>
        <v>5</v>
      </c>
      <c r="D4326" s="3">
        <v>23.43498329007798</v>
      </c>
      <c r="E4326">
        <v>0</v>
      </c>
      <c r="F4326">
        <f t="shared" si="750"/>
        <v>0</v>
      </c>
      <c r="H4326" s="2">
        <f t="shared" si="751"/>
        <v>0</v>
      </c>
      <c r="I4326" s="2">
        <f t="shared" si="752"/>
        <v>3897.271028037474</v>
      </c>
      <c r="J4326" s="2">
        <f t="shared" si="753"/>
        <v>95.29273184648531</v>
      </c>
      <c r="K4326" s="2">
        <f t="shared" si="744"/>
        <v>0</v>
      </c>
      <c r="L4326" s="2">
        <f t="shared" si="754"/>
        <v>0</v>
      </c>
      <c r="M4326" s="2">
        <f t="shared" si="745"/>
        <v>0</v>
      </c>
      <c r="N4326" s="2">
        <f t="shared" si="746"/>
        <v>3897.271028037474</v>
      </c>
      <c r="O4326" s="2">
        <f t="shared" si="747"/>
        <v>95.29273184648531</v>
      </c>
      <c r="P4326" s="2"/>
    </row>
    <row r="4327" spans="1:16" x14ac:dyDescent="0.25">
      <c r="A4327">
        <v>4326</v>
      </c>
      <c r="B4327">
        <f t="shared" si="749"/>
        <v>180</v>
      </c>
      <c r="C4327">
        <f t="shared" si="748"/>
        <v>6</v>
      </c>
      <c r="D4327" s="3">
        <v>23.404394071341017</v>
      </c>
      <c r="E4327">
        <v>0</v>
      </c>
      <c r="F4327">
        <f t="shared" si="750"/>
        <v>0</v>
      </c>
      <c r="H4327" s="2">
        <f t="shared" si="751"/>
        <v>0</v>
      </c>
      <c r="I4327" s="2">
        <f t="shared" si="752"/>
        <v>3897.271028037474</v>
      </c>
      <c r="J4327" s="2">
        <f t="shared" si="753"/>
        <v>95.282898559650718</v>
      </c>
      <c r="K4327" s="2">
        <f t="shared" si="744"/>
        <v>0</v>
      </c>
      <c r="L4327" s="2">
        <f t="shared" si="754"/>
        <v>0</v>
      </c>
      <c r="M4327" s="2">
        <f t="shared" si="745"/>
        <v>0</v>
      </c>
      <c r="N4327" s="2">
        <f t="shared" si="746"/>
        <v>3897.271028037474</v>
      </c>
      <c r="O4327" s="2">
        <f t="shared" si="747"/>
        <v>95.282898559650718</v>
      </c>
      <c r="P4327" s="2"/>
    </row>
    <row r="4328" spans="1:16" x14ac:dyDescent="0.25">
      <c r="A4328">
        <v>4327</v>
      </c>
      <c r="B4328">
        <f t="shared" si="749"/>
        <v>180</v>
      </c>
      <c r="C4328">
        <f t="shared" si="748"/>
        <v>7</v>
      </c>
      <c r="D4328" s="3">
        <v>23.423822358916993</v>
      </c>
      <c r="E4328">
        <v>0</v>
      </c>
      <c r="F4328">
        <f t="shared" si="750"/>
        <v>330</v>
      </c>
      <c r="H4328" s="2">
        <f t="shared" si="751"/>
        <v>0</v>
      </c>
      <c r="I4328" s="2">
        <f t="shared" si="752"/>
        <v>3567.271028037474</v>
      </c>
      <c r="J4328" s="2">
        <f t="shared" si="753"/>
        <v>87.220570579673705</v>
      </c>
      <c r="K4328" s="2">
        <f t="shared" si="744"/>
        <v>0</v>
      </c>
      <c r="L4328" s="2">
        <f t="shared" si="754"/>
        <v>0</v>
      </c>
      <c r="M4328" s="2">
        <f t="shared" si="745"/>
        <v>330</v>
      </c>
      <c r="N4328" s="2">
        <f t="shared" si="746"/>
        <v>3567.271028037474</v>
      </c>
      <c r="O4328" s="2">
        <f t="shared" si="747"/>
        <v>87.220570579673705</v>
      </c>
      <c r="P4328" s="2"/>
    </row>
    <row r="4329" spans="1:16" x14ac:dyDescent="0.25">
      <c r="A4329">
        <v>4328</v>
      </c>
      <c r="B4329">
        <f t="shared" si="749"/>
        <v>180</v>
      </c>
      <c r="C4329">
        <f t="shared" si="748"/>
        <v>8</v>
      </c>
      <c r="D4329" s="3">
        <v>23.435810025720002</v>
      </c>
      <c r="E4329">
        <v>0</v>
      </c>
      <c r="F4329">
        <f t="shared" si="750"/>
        <v>0</v>
      </c>
      <c r="H4329" s="2">
        <f t="shared" si="751"/>
        <v>0</v>
      </c>
      <c r="I4329" s="2">
        <f t="shared" si="752"/>
        <v>3567.271028037474</v>
      </c>
      <c r="J4329" s="2">
        <f t="shared" si="753"/>
        <v>87.224097864121205</v>
      </c>
      <c r="K4329" s="2">
        <f t="shared" si="744"/>
        <v>0</v>
      </c>
      <c r="L4329" s="2">
        <f t="shared" si="754"/>
        <v>0</v>
      </c>
      <c r="M4329" s="2">
        <f t="shared" si="745"/>
        <v>0</v>
      </c>
      <c r="N4329" s="2">
        <f t="shared" si="746"/>
        <v>3567.271028037474</v>
      </c>
      <c r="O4329" s="2">
        <f t="shared" si="747"/>
        <v>87.224097864121205</v>
      </c>
      <c r="P4329" s="2"/>
    </row>
    <row r="4330" spans="1:16" x14ac:dyDescent="0.25">
      <c r="A4330">
        <v>4329</v>
      </c>
      <c r="B4330">
        <f t="shared" si="749"/>
        <v>180</v>
      </c>
      <c r="C4330">
        <f t="shared" si="748"/>
        <v>9</v>
      </c>
      <c r="D4330" s="3">
        <v>23.432503083154018</v>
      </c>
      <c r="E4330">
        <v>0</v>
      </c>
      <c r="F4330">
        <f t="shared" si="750"/>
        <v>0</v>
      </c>
      <c r="H4330" s="2">
        <f t="shared" si="751"/>
        <v>0</v>
      </c>
      <c r="I4330" s="2">
        <f t="shared" si="752"/>
        <v>3567.271028037474</v>
      </c>
      <c r="J4330" s="2">
        <f t="shared" si="753"/>
        <v>87.223124820135794</v>
      </c>
      <c r="K4330" s="2">
        <f t="shared" ref="K4330:K4393" si="755">IF(J4330&lt;=$V$14,H4330,0)</f>
        <v>0</v>
      </c>
      <c r="L4330" s="2">
        <f t="shared" si="754"/>
        <v>0</v>
      </c>
      <c r="M4330" s="2">
        <f t="shared" ref="M4330:M4393" si="756">IF(J4330&lt;$V$18,0,F4330)</f>
        <v>0</v>
      </c>
      <c r="N4330" s="2">
        <f t="shared" ref="N4330:N4393" si="757">N4329+L4330-M4330</f>
        <v>3567.271028037474</v>
      </c>
      <c r="O4330" s="2">
        <f t="shared" ref="O4330:O4393" si="758">(N4330/$V$13)*$V$16*(D4330+273)/100000</f>
        <v>87.223124820135794</v>
      </c>
      <c r="P4330" s="2"/>
    </row>
    <row r="4331" spans="1:16" x14ac:dyDescent="0.25">
      <c r="A4331">
        <v>4330</v>
      </c>
      <c r="B4331">
        <f t="shared" si="749"/>
        <v>180</v>
      </c>
      <c r="C4331">
        <f t="shared" si="748"/>
        <v>10</v>
      </c>
      <c r="D4331" s="3">
        <v>23.44862442816401</v>
      </c>
      <c r="E4331">
        <v>0</v>
      </c>
      <c r="F4331">
        <f t="shared" si="750"/>
        <v>0</v>
      </c>
      <c r="H4331" s="2">
        <f t="shared" si="751"/>
        <v>0</v>
      </c>
      <c r="I4331" s="2">
        <f t="shared" si="752"/>
        <v>3567.271028037474</v>
      </c>
      <c r="J4331" s="2">
        <f t="shared" si="753"/>
        <v>87.22786840956492</v>
      </c>
      <c r="K4331" s="2">
        <f t="shared" si="755"/>
        <v>0</v>
      </c>
      <c r="L4331" s="2">
        <f t="shared" si="754"/>
        <v>0</v>
      </c>
      <c r="M4331" s="2">
        <f t="shared" si="756"/>
        <v>0</v>
      </c>
      <c r="N4331" s="2">
        <f t="shared" si="757"/>
        <v>3567.271028037474</v>
      </c>
      <c r="O4331" s="2">
        <f t="shared" si="758"/>
        <v>87.22786840956492</v>
      </c>
      <c r="P4331" s="2"/>
    </row>
    <row r="4332" spans="1:16" x14ac:dyDescent="0.25">
      <c r="A4332">
        <v>4331</v>
      </c>
      <c r="B4332">
        <f t="shared" si="749"/>
        <v>180</v>
      </c>
      <c r="C4332">
        <f t="shared" si="748"/>
        <v>11</v>
      </c>
      <c r="D4332" s="3">
        <v>23.34486910515102</v>
      </c>
      <c r="E4332">
        <v>0</v>
      </c>
      <c r="F4332">
        <f t="shared" si="750"/>
        <v>0</v>
      </c>
      <c r="H4332" s="2">
        <f t="shared" si="751"/>
        <v>0</v>
      </c>
      <c r="I4332" s="2">
        <f t="shared" si="752"/>
        <v>3567.271028037474</v>
      </c>
      <c r="J4332" s="2">
        <f t="shared" si="753"/>
        <v>87.19733915452106</v>
      </c>
      <c r="K4332" s="2">
        <f t="shared" si="755"/>
        <v>0</v>
      </c>
      <c r="L4332" s="2">
        <f t="shared" si="754"/>
        <v>0</v>
      </c>
      <c r="M4332" s="2">
        <f t="shared" si="756"/>
        <v>0</v>
      </c>
      <c r="N4332" s="2">
        <f t="shared" si="757"/>
        <v>3567.271028037474</v>
      </c>
      <c r="O4332" s="2">
        <f t="shared" si="758"/>
        <v>87.19733915452106</v>
      </c>
      <c r="P4332" s="2"/>
    </row>
    <row r="4333" spans="1:16" x14ac:dyDescent="0.25">
      <c r="A4333">
        <v>4332</v>
      </c>
      <c r="B4333">
        <f t="shared" si="749"/>
        <v>180</v>
      </c>
      <c r="C4333">
        <f t="shared" si="748"/>
        <v>12</v>
      </c>
      <c r="D4333" s="3">
        <v>23.332881438348011</v>
      </c>
      <c r="E4333">
        <v>0</v>
      </c>
      <c r="F4333">
        <f t="shared" si="750"/>
        <v>0</v>
      </c>
      <c r="H4333" s="2">
        <f t="shared" si="751"/>
        <v>0</v>
      </c>
      <c r="I4333" s="2">
        <f t="shared" si="752"/>
        <v>3567.271028037474</v>
      </c>
      <c r="J4333" s="2">
        <f t="shared" si="753"/>
        <v>87.193811870073546</v>
      </c>
      <c r="K4333" s="2">
        <f t="shared" si="755"/>
        <v>0</v>
      </c>
      <c r="L4333" s="2">
        <f t="shared" si="754"/>
        <v>0</v>
      </c>
      <c r="M4333" s="2">
        <f t="shared" si="756"/>
        <v>0</v>
      </c>
      <c r="N4333" s="2">
        <f t="shared" si="757"/>
        <v>3567.271028037474</v>
      </c>
      <c r="O4333" s="2">
        <f t="shared" si="758"/>
        <v>87.193811870073546</v>
      </c>
      <c r="P4333" s="2"/>
    </row>
    <row r="4334" spans="1:16" x14ac:dyDescent="0.25">
      <c r="A4334">
        <v>4333</v>
      </c>
      <c r="B4334">
        <f t="shared" si="749"/>
        <v>180</v>
      </c>
      <c r="C4334">
        <f t="shared" si="748"/>
        <v>13</v>
      </c>
      <c r="D4334" s="3">
        <v>23.352723093744999</v>
      </c>
      <c r="E4334">
        <v>0</v>
      </c>
      <c r="F4334">
        <f t="shared" si="750"/>
        <v>0</v>
      </c>
      <c r="H4334" s="2">
        <f t="shared" si="751"/>
        <v>0</v>
      </c>
      <c r="I4334" s="2">
        <f t="shared" si="752"/>
        <v>3567.271028037474</v>
      </c>
      <c r="J4334" s="2">
        <f t="shared" si="753"/>
        <v>87.199650133986339</v>
      </c>
      <c r="K4334" s="2">
        <f t="shared" si="755"/>
        <v>0</v>
      </c>
      <c r="L4334" s="2">
        <f t="shared" si="754"/>
        <v>0</v>
      </c>
      <c r="M4334" s="2">
        <f t="shared" si="756"/>
        <v>0</v>
      </c>
      <c r="N4334" s="2">
        <f t="shared" si="757"/>
        <v>3567.271028037474</v>
      </c>
      <c r="O4334" s="2">
        <f t="shared" si="758"/>
        <v>87.199650133986339</v>
      </c>
      <c r="P4334" s="2"/>
    </row>
    <row r="4335" spans="1:16" x14ac:dyDescent="0.25">
      <c r="A4335">
        <v>4334</v>
      </c>
      <c r="B4335">
        <f t="shared" si="749"/>
        <v>180</v>
      </c>
      <c r="C4335">
        <f t="shared" si="748"/>
        <v>14</v>
      </c>
      <c r="D4335" s="3">
        <v>23.403567335700018</v>
      </c>
      <c r="E4335">
        <v>0</v>
      </c>
      <c r="F4335">
        <f t="shared" si="750"/>
        <v>0</v>
      </c>
      <c r="H4335" s="2">
        <f t="shared" si="751"/>
        <v>0</v>
      </c>
      <c r="I4335" s="2">
        <f t="shared" si="752"/>
        <v>3567.271028037474</v>
      </c>
      <c r="J4335" s="2">
        <f t="shared" si="753"/>
        <v>87.21461068526294</v>
      </c>
      <c r="K4335" s="2">
        <f t="shared" si="755"/>
        <v>0</v>
      </c>
      <c r="L4335" s="2">
        <f t="shared" si="754"/>
        <v>0</v>
      </c>
      <c r="M4335" s="2">
        <f t="shared" si="756"/>
        <v>0</v>
      </c>
      <c r="N4335" s="2">
        <f t="shared" si="757"/>
        <v>3567.271028037474</v>
      </c>
      <c r="O4335" s="2">
        <f t="shared" si="758"/>
        <v>87.21461068526294</v>
      </c>
      <c r="P4335" s="2"/>
    </row>
    <row r="4336" spans="1:16" x14ac:dyDescent="0.25">
      <c r="A4336">
        <v>4335</v>
      </c>
      <c r="B4336">
        <f t="shared" si="749"/>
        <v>180</v>
      </c>
      <c r="C4336">
        <f t="shared" si="748"/>
        <v>15</v>
      </c>
      <c r="D4336" s="3">
        <v>23.580902130809989</v>
      </c>
      <c r="E4336">
        <v>0</v>
      </c>
      <c r="F4336">
        <f t="shared" si="750"/>
        <v>0</v>
      </c>
      <c r="H4336" s="2">
        <f t="shared" si="751"/>
        <v>0</v>
      </c>
      <c r="I4336" s="2">
        <f t="shared" si="752"/>
        <v>3567.271028037474</v>
      </c>
      <c r="J4336" s="2">
        <f t="shared" si="753"/>
        <v>87.266790168983363</v>
      </c>
      <c r="K4336" s="2">
        <f t="shared" si="755"/>
        <v>0</v>
      </c>
      <c r="L4336" s="2">
        <f t="shared" si="754"/>
        <v>0</v>
      </c>
      <c r="M4336" s="2">
        <f t="shared" si="756"/>
        <v>0</v>
      </c>
      <c r="N4336" s="2">
        <f t="shared" si="757"/>
        <v>3567.271028037474</v>
      </c>
      <c r="O4336" s="2">
        <f t="shared" si="758"/>
        <v>87.266790168983363</v>
      </c>
      <c r="P4336" s="2"/>
    </row>
    <row r="4337" spans="1:16" x14ac:dyDescent="0.25">
      <c r="A4337">
        <v>4336</v>
      </c>
      <c r="B4337">
        <f t="shared" si="749"/>
        <v>180</v>
      </c>
      <c r="C4337">
        <f t="shared" si="748"/>
        <v>16</v>
      </c>
      <c r="D4337" s="3">
        <v>23.771878064005023</v>
      </c>
      <c r="E4337">
        <v>0</v>
      </c>
      <c r="F4337">
        <f t="shared" si="750"/>
        <v>0</v>
      </c>
      <c r="H4337" s="2">
        <f t="shared" si="751"/>
        <v>0</v>
      </c>
      <c r="I4337" s="2">
        <f t="shared" si="752"/>
        <v>3567.271028037474</v>
      </c>
      <c r="J4337" s="2">
        <f t="shared" si="753"/>
        <v>87.322983459143728</v>
      </c>
      <c r="K4337" s="2">
        <f t="shared" si="755"/>
        <v>0</v>
      </c>
      <c r="L4337" s="2">
        <f t="shared" si="754"/>
        <v>0</v>
      </c>
      <c r="M4337" s="2">
        <f t="shared" si="756"/>
        <v>0</v>
      </c>
      <c r="N4337" s="2">
        <f t="shared" si="757"/>
        <v>3567.271028037474</v>
      </c>
      <c r="O4337" s="2">
        <f t="shared" si="758"/>
        <v>87.322983459143728</v>
      </c>
      <c r="P4337" s="2"/>
    </row>
    <row r="4338" spans="1:16" x14ac:dyDescent="0.25">
      <c r="A4338">
        <v>4337</v>
      </c>
      <c r="B4338">
        <f t="shared" si="749"/>
        <v>180</v>
      </c>
      <c r="C4338">
        <f t="shared" si="748"/>
        <v>17</v>
      </c>
      <c r="D4338" s="3">
        <v>24.04594092917398</v>
      </c>
      <c r="E4338">
        <v>0</v>
      </c>
      <c r="F4338">
        <f t="shared" si="750"/>
        <v>0</v>
      </c>
      <c r="H4338" s="2">
        <f t="shared" si="751"/>
        <v>0</v>
      </c>
      <c r="I4338" s="2">
        <f t="shared" si="752"/>
        <v>3567.271028037474</v>
      </c>
      <c r="J4338" s="2">
        <f t="shared" si="753"/>
        <v>87.403624479438619</v>
      </c>
      <c r="K4338" s="2">
        <f t="shared" si="755"/>
        <v>0</v>
      </c>
      <c r="L4338" s="2">
        <f t="shared" si="754"/>
        <v>0</v>
      </c>
      <c r="M4338" s="2">
        <f t="shared" si="756"/>
        <v>0</v>
      </c>
      <c r="N4338" s="2">
        <f t="shared" si="757"/>
        <v>3567.271028037474</v>
      </c>
      <c r="O4338" s="2">
        <f t="shared" si="758"/>
        <v>87.403624479438619</v>
      </c>
      <c r="P4338" s="2"/>
    </row>
    <row r="4339" spans="1:16" x14ac:dyDescent="0.25">
      <c r="A4339">
        <v>4338</v>
      </c>
      <c r="B4339">
        <f t="shared" si="749"/>
        <v>180</v>
      </c>
      <c r="C4339">
        <f t="shared" si="748"/>
        <v>18</v>
      </c>
      <c r="D4339" s="3">
        <v>24.484110819189027</v>
      </c>
      <c r="E4339">
        <v>0</v>
      </c>
      <c r="F4339">
        <f t="shared" si="750"/>
        <v>0</v>
      </c>
      <c r="H4339" s="2">
        <f t="shared" si="751"/>
        <v>0</v>
      </c>
      <c r="I4339" s="2">
        <f t="shared" si="752"/>
        <v>3567.271028037474</v>
      </c>
      <c r="J4339" s="2">
        <f t="shared" si="753"/>
        <v>87.532552807512303</v>
      </c>
      <c r="K4339" s="2">
        <f t="shared" si="755"/>
        <v>0</v>
      </c>
      <c r="L4339" s="2">
        <f t="shared" si="754"/>
        <v>0</v>
      </c>
      <c r="M4339" s="2">
        <f t="shared" si="756"/>
        <v>0</v>
      </c>
      <c r="N4339" s="2">
        <f t="shared" si="757"/>
        <v>3567.271028037474</v>
      </c>
      <c r="O4339" s="2">
        <f t="shared" si="758"/>
        <v>87.532552807512303</v>
      </c>
      <c r="P4339" s="2"/>
    </row>
    <row r="4340" spans="1:16" x14ac:dyDescent="0.25">
      <c r="A4340">
        <v>4339</v>
      </c>
      <c r="B4340">
        <f t="shared" si="749"/>
        <v>180</v>
      </c>
      <c r="C4340">
        <f t="shared" si="748"/>
        <v>19</v>
      </c>
      <c r="D4340" s="3">
        <v>24.655245096987983</v>
      </c>
      <c r="E4340">
        <v>0</v>
      </c>
      <c r="F4340">
        <f t="shared" si="750"/>
        <v>0</v>
      </c>
      <c r="H4340" s="2">
        <f t="shared" si="751"/>
        <v>0</v>
      </c>
      <c r="I4340" s="2">
        <f t="shared" si="752"/>
        <v>3567.271028037474</v>
      </c>
      <c r="J4340" s="2">
        <f t="shared" si="753"/>
        <v>87.582907833760132</v>
      </c>
      <c r="K4340" s="2">
        <f t="shared" si="755"/>
        <v>0</v>
      </c>
      <c r="L4340" s="2">
        <f t="shared" si="754"/>
        <v>0</v>
      </c>
      <c r="M4340" s="2">
        <f t="shared" si="756"/>
        <v>0</v>
      </c>
      <c r="N4340" s="2">
        <f t="shared" si="757"/>
        <v>3567.271028037474</v>
      </c>
      <c r="O4340" s="2">
        <f t="shared" si="758"/>
        <v>87.582907833760132</v>
      </c>
      <c r="P4340" s="2"/>
    </row>
    <row r="4341" spans="1:16" x14ac:dyDescent="0.25">
      <c r="A4341">
        <v>4340</v>
      </c>
      <c r="B4341">
        <f t="shared" si="749"/>
        <v>180</v>
      </c>
      <c r="C4341">
        <f t="shared" si="748"/>
        <v>20</v>
      </c>
      <c r="D4341" s="3">
        <v>24.686661051366002</v>
      </c>
      <c r="E4341">
        <v>0</v>
      </c>
      <c r="F4341">
        <f t="shared" si="750"/>
        <v>0</v>
      </c>
      <c r="H4341" s="2">
        <f t="shared" si="751"/>
        <v>0</v>
      </c>
      <c r="I4341" s="2">
        <f t="shared" si="752"/>
        <v>3567.271028037474</v>
      </c>
      <c r="J4341" s="2">
        <f t="shared" si="753"/>
        <v>87.592151751621884</v>
      </c>
      <c r="K4341" s="2">
        <f t="shared" si="755"/>
        <v>0</v>
      </c>
      <c r="L4341" s="2">
        <f t="shared" si="754"/>
        <v>0</v>
      </c>
      <c r="M4341" s="2">
        <f t="shared" si="756"/>
        <v>0</v>
      </c>
      <c r="N4341" s="2">
        <f t="shared" si="757"/>
        <v>3567.271028037474</v>
      </c>
      <c r="O4341" s="2">
        <f t="shared" si="758"/>
        <v>87.592151751621884</v>
      </c>
      <c r="P4341" s="2"/>
    </row>
    <row r="4342" spans="1:16" x14ac:dyDescent="0.25">
      <c r="A4342">
        <v>4341</v>
      </c>
      <c r="B4342">
        <f t="shared" si="749"/>
        <v>180</v>
      </c>
      <c r="C4342">
        <f t="shared" si="748"/>
        <v>21</v>
      </c>
      <c r="D4342" s="3">
        <v>24.629616292100025</v>
      </c>
      <c r="E4342">
        <v>0</v>
      </c>
      <c r="F4342">
        <f t="shared" si="750"/>
        <v>0</v>
      </c>
      <c r="H4342" s="2">
        <f t="shared" si="751"/>
        <v>0</v>
      </c>
      <c r="I4342" s="2">
        <f t="shared" si="752"/>
        <v>3567.271028037474</v>
      </c>
      <c r="J4342" s="2">
        <f t="shared" si="753"/>
        <v>87.575366742872731</v>
      </c>
      <c r="K4342" s="2">
        <f t="shared" si="755"/>
        <v>0</v>
      </c>
      <c r="L4342" s="2">
        <f t="shared" si="754"/>
        <v>0</v>
      </c>
      <c r="M4342" s="2">
        <f t="shared" si="756"/>
        <v>0</v>
      </c>
      <c r="N4342" s="2">
        <f t="shared" si="757"/>
        <v>3567.271028037474</v>
      </c>
      <c r="O4342" s="2">
        <f t="shared" si="758"/>
        <v>87.575366742872731</v>
      </c>
      <c r="P4342" s="2"/>
    </row>
    <row r="4343" spans="1:16" x14ac:dyDescent="0.25">
      <c r="A4343">
        <v>4342</v>
      </c>
      <c r="B4343">
        <f t="shared" si="749"/>
        <v>180</v>
      </c>
      <c r="C4343">
        <f t="shared" si="748"/>
        <v>22</v>
      </c>
      <c r="D4343" s="3">
        <v>24.551076406153982</v>
      </c>
      <c r="E4343">
        <v>0</v>
      </c>
      <c r="F4343">
        <f t="shared" si="750"/>
        <v>0</v>
      </c>
      <c r="H4343" s="2">
        <f t="shared" si="751"/>
        <v>0</v>
      </c>
      <c r="I4343" s="2">
        <f t="shared" si="752"/>
        <v>3567.271028037474</v>
      </c>
      <c r="J4343" s="2">
        <f t="shared" si="753"/>
        <v>87.552256948218016</v>
      </c>
      <c r="K4343" s="2">
        <f t="shared" si="755"/>
        <v>0</v>
      </c>
      <c r="L4343" s="2">
        <f t="shared" si="754"/>
        <v>0</v>
      </c>
      <c r="M4343" s="2">
        <f t="shared" si="756"/>
        <v>0</v>
      </c>
      <c r="N4343" s="2">
        <f t="shared" si="757"/>
        <v>3567.271028037474</v>
      </c>
      <c r="O4343" s="2">
        <f t="shared" si="758"/>
        <v>87.552256948218016</v>
      </c>
      <c r="P4343" s="2"/>
    </row>
    <row r="4344" spans="1:16" x14ac:dyDescent="0.25">
      <c r="A4344">
        <v>4343</v>
      </c>
      <c r="B4344">
        <f t="shared" si="749"/>
        <v>180</v>
      </c>
      <c r="C4344">
        <f t="shared" si="748"/>
        <v>23</v>
      </c>
      <c r="D4344" s="3">
        <v>24.391103059516013</v>
      </c>
      <c r="E4344">
        <v>0</v>
      </c>
      <c r="F4344">
        <f t="shared" si="750"/>
        <v>0</v>
      </c>
      <c r="H4344" s="2">
        <f t="shared" si="751"/>
        <v>0</v>
      </c>
      <c r="I4344" s="2">
        <f t="shared" si="752"/>
        <v>3567.271028037474</v>
      </c>
      <c r="J4344" s="2">
        <f t="shared" si="753"/>
        <v>87.505185945421204</v>
      </c>
      <c r="K4344" s="2">
        <f t="shared" si="755"/>
        <v>0</v>
      </c>
      <c r="L4344" s="2">
        <f t="shared" si="754"/>
        <v>0</v>
      </c>
      <c r="M4344" s="2">
        <f t="shared" si="756"/>
        <v>0</v>
      </c>
      <c r="N4344" s="2">
        <f t="shared" si="757"/>
        <v>3567.271028037474</v>
      </c>
      <c r="O4344" s="2">
        <f t="shared" si="758"/>
        <v>87.505185945421204</v>
      </c>
      <c r="P4344" s="2"/>
    </row>
    <row r="4345" spans="1:16" x14ac:dyDescent="0.25">
      <c r="A4345">
        <v>4344</v>
      </c>
      <c r="B4345">
        <f t="shared" si="749"/>
        <v>181</v>
      </c>
      <c r="C4345">
        <f t="shared" si="748"/>
        <v>0</v>
      </c>
      <c r="D4345" s="3">
        <v>24.112493148317981</v>
      </c>
      <c r="E4345">
        <v>0</v>
      </c>
      <c r="F4345">
        <f t="shared" si="750"/>
        <v>0</v>
      </c>
      <c r="H4345" s="2">
        <f t="shared" si="751"/>
        <v>0</v>
      </c>
      <c r="I4345" s="2">
        <f t="shared" si="752"/>
        <v>3567.271028037474</v>
      </c>
      <c r="J4345" s="2">
        <f t="shared" si="753"/>
        <v>87.423206989646104</v>
      </c>
      <c r="K4345" s="2">
        <f t="shared" si="755"/>
        <v>0</v>
      </c>
      <c r="L4345" s="2">
        <f t="shared" si="754"/>
        <v>0</v>
      </c>
      <c r="M4345" s="2">
        <f t="shared" si="756"/>
        <v>0</v>
      </c>
      <c r="N4345" s="2">
        <f t="shared" si="757"/>
        <v>3567.271028037474</v>
      </c>
      <c r="O4345" s="2">
        <f t="shared" si="758"/>
        <v>87.423206989646104</v>
      </c>
      <c r="P4345" s="2"/>
    </row>
    <row r="4346" spans="1:16" x14ac:dyDescent="0.25">
      <c r="A4346">
        <v>4345</v>
      </c>
      <c r="B4346">
        <f t="shared" si="749"/>
        <v>181</v>
      </c>
      <c r="C4346">
        <f t="shared" si="748"/>
        <v>1</v>
      </c>
      <c r="D4346" s="3">
        <v>23.79171971940201</v>
      </c>
      <c r="E4346">
        <v>0</v>
      </c>
      <c r="F4346">
        <f t="shared" si="750"/>
        <v>0</v>
      </c>
      <c r="H4346" s="2">
        <f t="shared" si="751"/>
        <v>0</v>
      </c>
      <c r="I4346" s="2">
        <f t="shared" si="752"/>
        <v>3567.271028037474</v>
      </c>
      <c r="J4346" s="2">
        <f t="shared" si="753"/>
        <v>87.328821723056507</v>
      </c>
      <c r="K4346" s="2">
        <f t="shared" si="755"/>
        <v>0</v>
      </c>
      <c r="L4346" s="2">
        <f t="shared" si="754"/>
        <v>0</v>
      </c>
      <c r="M4346" s="2">
        <f t="shared" si="756"/>
        <v>0</v>
      </c>
      <c r="N4346" s="2">
        <f t="shared" si="757"/>
        <v>3567.271028037474</v>
      </c>
      <c r="O4346" s="2">
        <f t="shared" si="758"/>
        <v>87.328821723056507</v>
      </c>
      <c r="P4346" s="2"/>
    </row>
    <row r="4347" spans="1:16" x14ac:dyDescent="0.25">
      <c r="A4347">
        <v>4346</v>
      </c>
      <c r="B4347">
        <f t="shared" si="749"/>
        <v>181</v>
      </c>
      <c r="C4347">
        <f t="shared" si="748"/>
        <v>2</v>
      </c>
      <c r="D4347" s="3">
        <v>23.657788545473011</v>
      </c>
      <c r="E4347">
        <v>0</v>
      </c>
      <c r="F4347">
        <f t="shared" si="750"/>
        <v>0</v>
      </c>
      <c r="H4347" s="2">
        <f t="shared" si="751"/>
        <v>0</v>
      </c>
      <c r="I4347" s="2">
        <f t="shared" si="752"/>
        <v>3567.271028037474</v>
      </c>
      <c r="J4347" s="2">
        <f t="shared" si="753"/>
        <v>87.289413441645351</v>
      </c>
      <c r="K4347" s="2">
        <f t="shared" si="755"/>
        <v>0</v>
      </c>
      <c r="L4347" s="2">
        <f t="shared" si="754"/>
        <v>0</v>
      </c>
      <c r="M4347" s="2">
        <f t="shared" si="756"/>
        <v>0</v>
      </c>
      <c r="N4347" s="2">
        <f t="shared" si="757"/>
        <v>3567.271028037474</v>
      </c>
      <c r="O4347" s="2">
        <f t="shared" si="758"/>
        <v>87.289413441645351</v>
      </c>
      <c r="P4347" s="2"/>
    </row>
    <row r="4348" spans="1:16" x14ac:dyDescent="0.25">
      <c r="A4348">
        <v>4347</v>
      </c>
      <c r="B4348">
        <f t="shared" si="749"/>
        <v>181</v>
      </c>
      <c r="C4348">
        <f t="shared" si="748"/>
        <v>3</v>
      </c>
      <c r="D4348" s="3">
        <v>23.534191567062976</v>
      </c>
      <c r="E4348">
        <v>0</v>
      </c>
      <c r="F4348">
        <f t="shared" si="750"/>
        <v>0</v>
      </c>
      <c r="H4348" s="2">
        <f t="shared" si="751"/>
        <v>0</v>
      </c>
      <c r="I4348" s="2">
        <f t="shared" si="752"/>
        <v>3567.271028037474</v>
      </c>
      <c r="J4348" s="2">
        <f t="shared" si="753"/>
        <v>87.253045922688671</v>
      </c>
      <c r="K4348" s="2">
        <f t="shared" si="755"/>
        <v>0</v>
      </c>
      <c r="L4348" s="2">
        <f t="shared" si="754"/>
        <v>0</v>
      </c>
      <c r="M4348" s="2">
        <f t="shared" si="756"/>
        <v>0</v>
      </c>
      <c r="N4348" s="2">
        <f t="shared" si="757"/>
        <v>3567.271028037474</v>
      </c>
      <c r="O4348" s="2">
        <f t="shared" si="758"/>
        <v>87.253045922688671</v>
      </c>
      <c r="P4348" s="2"/>
    </row>
    <row r="4349" spans="1:16" x14ac:dyDescent="0.25">
      <c r="A4349">
        <v>4348</v>
      </c>
      <c r="B4349">
        <f t="shared" si="749"/>
        <v>181</v>
      </c>
      <c r="C4349">
        <f t="shared" si="748"/>
        <v>4</v>
      </c>
      <c r="D4349" s="3">
        <v>23.41968868071001</v>
      </c>
      <c r="E4349">
        <v>0</v>
      </c>
      <c r="F4349">
        <f t="shared" si="750"/>
        <v>0</v>
      </c>
      <c r="H4349" s="2">
        <f t="shared" si="751"/>
        <v>0</v>
      </c>
      <c r="I4349" s="2">
        <f t="shared" si="752"/>
        <v>3567.271028037474</v>
      </c>
      <c r="J4349" s="2">
        <f t="shared" si="753"/>
        <v>87.219354274692066</v>
      </c>
      <c r="K4349" s="2">
        <f t="shared" si="755"/>
        <v>0</v>
      </c>
      <c r="L4349" s="2">
        <f t="shared" si="754"/>
        <v>0</v>
      </c>
      <c r="M4349" s="2">
        <f t="shared" si="756"/>
        <v>0</v>
      </c>
      <c r="N4349" s="2">
        <f t="shared" si="757"/>
        <v>3567.271028037474</v>
      </c>
      <c r="O4349" s="2">
        <f t="shared" si="758"/>
        <v>87.219354274692066</v>
      </c>
      <c r="P4349" s="2"/>
    </row>
    <row r="4350" spans="1:16" x14ac:dyDescent="0.25">
      <c r="A4350">
        <v>4349</v>
      </c>
      <c r="B4350">
        <f t="shared" si="749"/>
        <v>181</v>
      </c>
      <c r="C4350">
        <f t="shared" si="748"/>
        <v>5</v>
      </c>
      <c r="D4350" s="3">
        <v>23.333294806169022</v>
      </c>
      <c r="E4350">
        <v>0</v>
      </c>
      <c r="F4350">
        <f t="shared" si="750"/>
        <v>0</v>
      </c>
      <c r="H4350" s="2">
        <f t="shared" si="751"/>
        <v>0</v>
      </c>
      <c r="I4350" s="2">
        <f t="shared" si="752"/>
        <v>3567.271028037474</v>
      </c>
      <c r="J4350" s="2">
        <f t="shared" si="753"/>
        <v>87.193933500571816</v>
      </c>
      <c r="K4350" s="2">
        <f t="shared" si="755"/>
        <v>0</v>
      </c>
      <c r="L4350" s="2">
        <f t="shared" si="754"/>
        <v>0</v>
      </c>
      <c r="M4350" s="2">
        <f t="shared" si="756"/>
        <v>0</v>
      </c>
      <c r="N4350" s="2">
        <f t="shared" si="757"/>
        <v>3567.271028037474</v>
      </c>
      <c r="O4350" s="2">
        <f t="shared" si="758"/>
        <v>87.193933500571816</v>
      </c>
      <c r="P4350" s="2"/>
    </row>
    <row r="4351" spans="1:16" x14ac:dyDescent="0.25">
      <c r="A4351">
        <v>4350</v>
      </c>
      <c r="B4351">
        <f t="shared" si="749"/>
        <v>181</v>
      </c>
      <c r="C4351">
        <f t="shared" si="748"/>
        <v>6</v>
      </c>
      <c r="D4351" s="3">
        <v>23.251861345478005</v>
      </c>
      <c r="E4351">
        <v>0</v>
      </c>
      <c r="F4351">
        <f t="shared" si="750"/>
        <v>0</v>
      </c>
      <c r="H4351" s="2">
        <f t="shared" si="751"/>
        <v>0</v>
      </c>
      <c r="I4351" s="2">
        <f t="shared" si="752"/>
        <v>3567.271028037474</v>
      </c>
      <c r="J4351" s="2">
        <f t="shared" si="753"/>
        <v>87.169972292429932</v>
      </c>
      <c r="K4351" s="2">
        <f t="shared" si="755"/>
        <v>0</v>
      </c>
      <c r="L4351" s="2">
        <f t="shared" si="754"/>
        <v>0</v>
      </c>
      <c r="M4351" s="2">
        <f t="shared" si="756"/>
        <v>0</v>
      </c>
      <c r="N4351" s="2">
        <f t="shared" si="757"/>
        <v>3567.271028037474</v>
      </c>
      <c r="O4351" s="2">
        <f t="shared" si="758"/>
        <v>87.169972292429932</v>
      </c>
      <c r="P4351" s="2"/>
    </row>
    <row r="4352" spans="1:16" x14ac:dyDescent="0.25">
      <c r="A4352">
        <v>4351</v>
      </c>
      <c r="B4352">
        <f t="shared" si="749"/>
        <v>181</v>
      </c>
      <c r="C4352">
        <f t="shared" si="748"/>
        <v>7</v>
      </c>
      <c r="D4352" s="3">
        <v>23.205977517371991</v>
      </c>
      <c r="E4352">
        <v>0</v>
      </c>
      <c r="F4352">
        <f t="shared" si="750"/>
        <v>330</v>
      </c>
      <c r="H4352" s="2">
        <f t="shared" si="751"/>
        <v>0</v>
      </c>
      <c r="I4352" s="2">
        <f t="shared" si="752"/>
        <v>3237.271028037474</v>
      </c>
      <c r="J4352" s="2">
        <f t="shared" si="753"/>
        <v>79.093827536782314</v>
      </c>
      <c r="K4352" s="2">
        <f t="shared" si="755"/>
        <v>0</v>
      </c>
      <c r="L4352" s="2">
        <f t="shared" si="754"/>
        <v>0</v>
      </c>
      <c r="M4352" s="2">
        <f t="shared" si="756"/>
        <v>330</v>
      </c>
      <c r="N4352" s="2">
        <f t="shared" si="757"/>
        <v>3237.271028037474</v>
      </c>
      <c r="O4352" s="2">
        <f t="shared" si="758"/>
        <v>79.093827536782314</v>
      </c>
      <c r="P4352" s="2"/>
    </row>
    <row r="4353" spans="1:16" x14ac:dyDescent="0.25">
      <c r="A4353">
        <v>4352</v>
      </c>
      <c r="B4353">
        <f t="shared" si="749"/>
        <v>181</v>
      </c>
      <c r="C4353">
        <f t="shared" si="748"/>
        <v>8</v>
      </c>
      <c r="D4353" s="3">
        <v>23.163400631832985</v>
      </c>
      <c r="E4353">
        <v>0</v>
      </c>
      <c r="F4353">
        <f t="shared" si="750"/>
        <v>0</v>
      </c>
      <c r="H4353" s="2">
        <f t="shared" si="751"/>
        <v>0</v>
      </c>
      <c r="I4353" s="2">
        <f t="shared" si="752"/>
        <v>3237.271028037474</v>
      </c>
      <c r="J4353" s="2">
        <f t="shared" si="753"/>
        <v>79.082458526372392</v>
      </c>
      <c r="K4353" s="2">
        <f t="shared" si="755"/>
        <v>0</v>
      </c>
      <c r="L4353" s="2">
        <f t="shared" si="754"/>
        <v>0</v>
      </c>
      <c r="M4353" s="2">
        <f t="shared" si="756"/>
        <v>0</v>
      </c>
      <c r="N4353" s="2">
        <f t="shared" si="757"/>
        <v>3237.271028037474</v>
      </c>
      <c r="O4353" s="2">
        <f t="shared" si="758"/>
        <v>79.082458526372392</v>
      </c>
      <c r="P4353" s="2"/>
    </row>
    <row r="4354" spans="1:16" x14ac:dyDescent="0.25">
      <c r="A4354">
        <v>4353</v>
      </c>
      <c r="B4354">
        <f t="shared" si="749"/>
        <v>181</v>
      </c>
      <c r="C4354">
        <f t="shared" ref="C4354:C4417" si="759">A4354-B4354*24</f>
        <v>9</v>
      </c>
      <c r="D4354" s="3">
        <v>23.183242287229973</v>
      </c>
      <c r="E4354">
        <v>0</v>
      </c>
      <c r="F4354">
        <f t="shared" si="750"/>
        <v>0</v>
      </c>
      <c r="H4354" s="2">
        <f t="shared" si="751"/>
        <v>0</v>
      </c>
      <c r="I4354" s="2">
        <f t="shared" si="752"/>
        <v>3237.271028037474</v>
      </c>
      <c r="J4354" s="2">
        <f t="shared" si="753"/>
        <v>79.087756705980937</v>
      </c>
      <c r="K4354" s="2">
        <f t="shared" si="755"/>
        <v>0</v>
      </c>
      <c r="L4354" s="2">
        <f t="shared" si="754"/>
        <v>0</v>
      </c>
      <c r="M4354" s="2">
        <f t="shared" si="756"/>
        <v>0</v>
      </c>
      <c r="N4354" s="2">
        <f t="shared" si="757"/>
        <v>3237.271028037474</v>
      </c>
      <c r="O4354" s="2">
        <f t="shared" si="758"/>
        <v>79.087756705980937</v>
      </c>
      <c r="P4354" s="2"/>
    </row>
    <row r="4355" spans="1:16" x14ac:dyDescent="0.25">
      <c r="A4355">
        <v>4354</v>
      </c>
      <c r="B4355">
        <f t="shared" ref="B4355:B4418" si="760">INT(A4355/24)</f>
        <v>181</v>
      </c>
      <c r="C4355">
        <f t="shared" si="759"/>
        <v>10</v>
      </c>
      <c r="D4355" s="3">
        <v>23.254341552402025</v>
      </c>
      <c r="E4355">
        <v>0</v>
      </c>
      <c r="F4355">
        <f t="shared" ref="F4355:F4418" si="761">IF(C4355=$V$6,$V$5,0)</f>
        <v>0</v>
      </c>
      <c r="H4355" s="2">
        <f t="shared" ref="H4355:H4418" si="762">IF(E4355&gt;$V$8,$V$8,E4355)</f>
        <v>0</v>
      </c>
      <c r="I4355" s="2">
        <f t="shared" si="752"/>
        <v>3237.271028037474</v>
      </c>
      <c r="J4355" s="2">
        <f t="shared" si="753"/>
        <v>79.106741849578128</v>
      </c>
      <c r="K4355" s="2">
        <f t="shared" si="755"/>
        <v>0</v>
      </c>
      <c r="L4355" s="2">
        <f t="shared" si="754"/>
        <v>0</v>
      </c>
      <c r="M4355" s="2">
        <f t="shared" si="756"/>
        <v>0</v>
      </c>
      <c r="N4355" s="2">
        <f t="shared" si="757"/>
        <v>3237.271028037474</v>
      </c>
      <c r="O4355" s="2">
        <f t="shared" si="758"/>
        <v>79.106741849578128</v>
      </c>
      <c r="P4355" s="2"/>
    </row>
    <row r="4356" spans="1:16" x14ac:dyDescent="0.25">
      <c r="A4356">
        <v>4355</v>
      </c>
      <c r="B4356">
        <f t="shared" si="760"/>
        <v>181</v>
      </c>
      <c r="C4356">
        <f t="shared" si="759"/>
        <v>11</v>
      </c>
      <c r="D4356" s="3">
        <v>23.227886011873011</v>
      </c>
      <c r="E4356">
        <v>0</v>
      </c>
      <c r="F4356">
        <f t="shared" si="761"/>
        <v>0</v>
      </c>
      <c r="H4356" s="2">
        <f t="shared" si="762"/>
        <v>0</v>
      </c>
      <c r="I4356" s="2">
        <f t="shared" ref="I4356:I4419" si="763">N4355+H4356*1000/$V$10-F4356</f>
        <v>3237.271028037474</v>
      </c>
      <c r="J4356" s="2">
        <f t="shared" ref="J4356:J4419" si="764">(I4356/$V$13)*$V$16*(D4356+273)/100000</f>
        <v>79.09967761010013</v>
      </c>
      <c r="K4356" s="2">
        <f t="shared" si="755"/>
        <v>0</v>
      </c>
      <c r="L4356" s="2">
        <f t="shared" ref="L4356:L4419" si="765">K4356*1000/$V$10</f>
        <v>0</v>
      </c>
      <c r="M4356" s="2">
        <f t="shared" si="756"/>
        <v>0</v>
      </c>
      <c r="N4356" s="2">
        <f t="shared" si="757"/>
        <v>3237.271028037474</v>
      </c>
      <c r="O4356" s="2">
        <f t="shared" si="758"/>
        <v>79.09967761010013</v>
      </c>
      <c r="P4356" s="2"/>
    </row>
    <row r="4357" spans="1:16" x14ac:dyDescent="0.25">
      <c r="A4357">
        <v>4356</v>
      </c>
      <c r="B4357">
        <f t="shared" si="760"/>
        <v>181</v>
      </c>
      <c r="C4357">
        <f t="shared" si="759"/>
        <v>12</v>
      </c>
      <c r="D4357" s="3">
        <v>23.32420071411201</v>
      </c>
      <c r="E4357">
        <v>0</v>
      </c>
      <c r="F4357">
        <f t="shared" si="761"/>
        <v>0</v>
      </c>
      <c r="H4357" s="2">
        <f t="shared" si="762"/>
        <v>0</v>
      </c>
      <c r="I4357" s="2">
        <f t="shared" si="763"/>
        <v>3237.271028037474</v>
      </c>
      <c r="J4357" s="2">
        <f t="shared" si="764"/>
        <v>79.125395856949837</v>
      </c>
      <c r="K4357" s="2">
        <f t="shared" si="755"/>
        <v>0</v>
      </c>
      <c r="L4357" s="2">
        <f t="shared" si="765"/>
        <v>0</v>
      </c>
      <c r="M4357" s="2">
        <f t="shared" si="756"/>
        <v>0</v>
      </c>
      <c r="N4357" s="2">
        <f t="shared" si="757"/>
        <v>3237.271028037474</v>
      </c>
      <c r="O4357" s="2">
        <f t="shared" si="758"/>
        <v>79.125395856949837</v>
      </c>
      <c r="P4357" s="2"/>
    </row>
    <row r="4358" spans="1:16" x14ac:dyDescent="0.25">
      <c r="A4358">
        <v>4357</v>
      </c>
      <c r="B4358">
        <f t="shared" si="760"/>
        <v>181</v>
      </c>
      <c r="C4358">
        <f t="shared" si="759"/>
        <v>13</v>
      </c>
      <c r="D4358" s="3">
        <v>23.441597175210973</v>
      </c>
      <c r="E4358">
        <v>0</v>
      </c>
      <c r="F4358">
        <f t="shared" si="761"/>
        <v>0</v>
      </c>
      <c r="H4358" s="2">
        <f t="shared" si="762"/>
        <v>0</v>
      </c>
      <c r="I4358" s="2">
        <f t="shared" si="763"/>
        <v>3237.271028037474</v>
      </c>
      <c r="J4358" s="2">
        <f t="shared" si="764"/>
        <v>79.156743419633798</v>
      </c>
      <c r="K4358" s="2">
        <f t="shared" si="755"/>
        <v>0</v>
      </c>
      <c r="L4358" s="2">
        <f t="shared" si="765"/>
        <v>0</v>
      </c>
      <c r="M4358" s="2">
        <f t="shared" si="756"/>
        <v>0</v>
      </c>
      <c r="N4358" s="2">
        <f t="shared" si="757"/>
        <v>3237.271028037474</v>
      </c>
      <c r="O4358" s="2">
        <f t="shared" si="758"/>
        <v>79.156743419633798</v>
      </c>
      <c r="P4358" s="2"/>
    </row>
    <row r="4359" spans="1:16" x14ac:dyDescent="0.25">
      <c r="A4359">
        <v>4358</v>
      </c>
      <c r="B4359">
        <f t="shared" si="760"/>
        <v>181</v>
      </c>
      <c r="C4359">
        <f t="shared" si="759"/>
        <v>14</v>
      </c>
      <c r="D4359" s="3">
        <v>23.584622441196984</v>
      </c>
      <c r="E4359">
        <v>0</v>
      </c>
      <c r="F4359">
        <f t="shared" si="761"/>
        <v>0</v>
      </c>
      <c r="H4359" s="2">
        <f t="shared" si="762"/>
        <v>0</v>
      </c>
      <c r="I4359" s="2">
        <f t="shared" si="763"/>
        <v>3237.271028037474</v>
      </c>
      <c r="J4359" s="2">
        <f t="shared" si="764"/>
        <v>79.194934464311942</v>
      </c>
      <c r="K4359" s="2">
        <f t="shared" si="755"/>
        <v>0</v>
      </c>
      <c r="L4359" s="2">
        <f t="shared" si="765"/>
        <v>0</v>
      </c>
      <c r="M4359" s="2">
        <f t="shared" si="756"/>
        <v>0</v>
      </c>
      <c r="N4359" s="2">
        <f t="shared" si="757"/>
        <v>3237.271028037474</v>
      </c>
      <c r="O4359" s="2">
        <f t="shared" si="758"/>
        <v>79.194934464311942</v>
      </c>
      <c r="P4359" s="2"/>
    </row>
    <row r="4360" spans="1:16" x14ac:dyDescent="0.25">
      <c r="A4360">
        <v>4359</v>
      </c>
      <c r="B4360">
        <f t="shared" si="760"/>
        <v>181</v>
      </c>
      <c r="C4360">
        <f t="shared" si="759"/>
        <v>15</v>
      </c>
      <c r="D4360" s="3">
        <v>23.692511442417015</v>
      </c>
      <c r="E4360">
        <v>0</v>
      </c>
      <c r="F4360">
        <f t="shared" si="761"/>
        <v>0</v>
      </c>
      <c r="H4360" s="2">
        <f t="shared" si="762"/>
        <v>0</v>
      </c>
      <c r="I4360" s="2">
        <f t="shared" si="763"/>
        <v>3237.271028037474</v>
      </c>
      <c r="J4360" s="2">
        <f t="shared" si="764"/>
        <v>79.223743315933149</v>
      </c>
      <c r="K4360" s="2">
        <f t="shared" si="755"/>
        <v>0</v>
      </c>
      <c r="L4360" s="2">
        <f t="shared" si="765"/>
        <v>0</v>
      </c>
      <c r="M4360" s="2">
        <f t="shared" si="756"/>
        <v>0</v>
      </c>
      <c r="N4360" s="2">
        <f t="shared" si="757"/>
        <v>3237.271028037474</v>
      </c>
      <c r="O4360" s="2">
        <f t="shared" si="758"/>
        <v>79.223743315933149</v>
      </c>
      <c r="P4360" s="2"/>
    </row>
    <row r="4361" spans="1:16" x14ac:dyDescent="0.25">
      <c r="A4361">
        <v>4360</v>
      </c>
      <c r="B4361">
        <f t="shared" si="760"/>
        <v>181</v>
      </c>
      <c r="C4361">
        <f t="shared" si="759"/>
        <v>16</v>
      </c>
      <c r="D4361" s="3">
        <v>23.978148606568027</v>
      </c>
      <c r="E4361">
        <v>0</v>
      </c>
      <c r="F4361">
        <f t="shared" si="761"/>
        <v>0</v>
      </c>
      <c r="H4361" s="2">
        <f t="shared" si="762"/>
        <v>0</v>
      </c>
      <c r="I4361" s="2">
        <f t="shared" si="763"/>
        <v>3237.271028037474</v>
      </c>
      <c r="J4361" s="2">
        <f t="shared" si="764"/>
        <v>79.300015026547541</v>
      </c>
      <c r="K4361" s="2">
        <f t="shared" si="755"/>
        <v>0</v>
      </c>
      <c r="L4361" s="2">
        <f t="shared" si="765"/>
        <v>0</v>
      </c>
      <c r="M4361" s="2">
        <f t="shared" si="756"/>
        <v>0</v>
      </c>
      <c r="N4361" s="2">
        <f t="shared" si="757"/>
        <v>3237.271028037474</v>
      </c>
      <c r="O4361" s="2">
        <f t="shared" si="758"/>
        <v>79.300015026547541</v>
      </c>
      <c r="P4361" s="2"/>
    </row>
    <row r="4362" spans="1:16" x14ac:dyDescent="0.25">
      <c r="A4362">
        <v>4361</v>
      </c>
      <c r="B4362">
        <f t="shared" si="760"/>
        <v>181</v>
      </c>
      <c r="C4362">
        <f t="shared" si="759"/>
        <v>17</v>
      </c>
      <c r="D4362" s="3">
        <v>24.170778011046991</v>
      </c>
      <c r="E4362">
        <v>0</v>
      </c>
      <c r="F4362">
        <f t="shared" si="761"/>
        <v>0</v>
      </c>
      <c r="H4362" s="2">
        <f t="shared" si="762"/>
        <v>0</v>
      </c>
      <c r="I4362" s="2">
        <f t="shared" si="763"/>
        <v>3237.271028037474</v>
      </c>
      <c r="J4362" s="2">
        <f t="shared" si="764"/>
        <v>79.351451520247196</v>
      </c>
      <c r="K4362" s="2">
        <f t="shared" si="755"/>
        <v>0</v>
      </c>
      <c r="L4362" s="2">
        <f t="shared" si="765"/>
        <v>0</v>
      </c>
      <c r="M4362" s="2">
        <f t="shared" si="756"/>
        <v>0</v>
      </c>
      <c r="N4362" s="2">
        <f t="shared" si="757"/>
        <v>3237.271028037474</v>
      </c>
      <c r="O4362" s="2">
        <f t="shared" si="758"/>
        <v>79.351451520247196</v>
      </c>
      <c r="P4362" s="2"/>
    </row>
    <row r="4363" spans="1:16" x14ac:dyDescent="0.25">
      <c r="A4363">
        <v>4362</v>
      </c>
      <c r="B4363">
        <f t="shared" si="760"/>
        <v>181</v>
      </c>
      <c r="C4363">
        <f t="shared" si="759"/>
        <v>18</v>
      </c>
      <c r="D4363" s="3">
        <v>24.316283483957022</v>
      </c>
      <c r="E4363">
        <v>0</v>
      </c>
      <c r="F4363">
        <f t="shared" si="761"/>
        <v>0</v>
      </c>
      <c r="H4363" s="2">
        <f t="shared" si="762"/>
        <v>0</v>
      </c>
      <c r="I4363" s="2">
        <f t="shared" si="763"/>
        <v>3237.271028037474</v>
      </c>
      <c r="J4363" s="2">
        <f t="shared" si="764"/>
        <v>79.390304837376249</v>
      </c>
      <c r="K4363" s="2">
        <f t="shared" si="755"/>
        <v>0</v>
      </c>
      <c r="L4363" s="2">
        <f t="shared" si="765"/>
        <v>0</v>
      </c>
      <c r="M4363" s="2">
        <f t="shared" si="756"/>
        <v>0</v>
      </c>
      <c r="N4363" s="2">
        <f t="shared" si="757"/>
        <v>3237.271028037474</v>
      </c>
      <c r="O4363" s="2">
        <f t="shared" si="758"/>
        <v>79.390304837376249</v>
      </c>
      <c r="P4363" s="2"/>
    </row>
    <row r="4364" spans="1:16" x14ac:dyDescent="0.25">
      <c r="A4364">
        <v>4363</v>
      </c>
      <c r="B4364">
        <f t="shared" si="760"/>
        <v>181</v>
      </c>
      <c r="C4364">
        <f t="shared" si="759"/>
        <v>19</v>
      </c>
      <c r="D4364" s="3">
        <v>24.387382749129017</v>
      </c>
      <c r="E4364">
        <v>0</v>
      </c>
      <c r="F4364">
        <f t="shared" si="761"/>
        <v>0</v>
      </c>
      <c r="H4364" s="2">
        <f t="shared" si="762"/>
        <v>0</v>
      </c>
      <c r="I4364" s="2">
        <f t="shared" si="763"/>
        <v>3237.271028037474</v>
      </c>
      <c r="J4364" s="2">
        <f t="shared" si="764"/>
        <v>79.409289980973412</v>
      </c>
      <c r="K4364" s="2">
        <f t="shared" si="755"/>
        <v>0</v>
      </c>
      <c r="L4364" s="2">
        <f t="shared" si="765"/>
        <v>0</v>
      </c>
      <c r="M4364" s="2">
        <f t="shared" si="756"/>
        <v>0</v>
      </c>
      <c r="N4364" s="2">
        <f t="shared" si="757"/>
        <v>3237.271028037474</v>
      </c>
      <c r="O4364" s="2">
        <f t="shared" si="758"/>
        <v>79.409289980973412</v>
      </c>
      <c r="P4364" s="2"/>
    </row>
    <row r="4365" spans="1:16" x14ac:dyDescent="0.25">
      <c r="A4365">
        <v>4364</v>
      </c>
      <c r="B4365">
        <f t="shared" si="760"/>
        <v>181</v>
      </c>
      <c r="C4365">
        <f t="shared" si="759"/>
        <v>20</v>
      </c>
      <c r="D4365" s="3">
        <v>24.418385335686992</v>
      </c>
      <c r="E4365">
        <v>0</v>
      </c>
      <c r="F4365">
        <f t="shared" si="761"/>
        <v>0</v>
      </c>
      <c r="H4365" s="2">
        <f t="shared" si="762"/>
        <v>0</v>
      </c>
      <c r="I4365" s="2">
        <f t="shared" si="763"/>
        <v>3237.271028037474</v>
      </c>
      <c r="J4365" s="2">
        <f t="shared" si="764"/>
        <v>79.417568386611819</v>
      </c>
      <c r="K4365" s="2">
        <f t="shared" si="755"/>
        <v>0</v>
      </c>
      <c r="L4365" s="2">
        <f t="shared" si="765"/>
        <v>0</v>
      </c>
      <c r="M4365" s="2">
        <f t="shared" si="756"/>
        <v>0</v>
      </c>
      <c r="N4365" s="2">
        <f t="shared" si="757"/>
        <v>3237.271028037474</v>
      </c>
      <c r="O4365" s="2">
        <f t="shared" si="758"/>
        <v>79.417568386611819</v>
      </c>
      <c r="P4365" s="2"/>
    </row>
    <row r="4366" spans="1:16" x14ac:dyDescent="0.25">
      <c r="A4366">
        <v>4365</v>
      </c>
      <c r="B4366">
        <f t="shared" si="760"/>
        <v>181</v>
      </c>
      <c r="C4366">
        <f t="shared" si="759"/>
        <v>21</v>
      </c>
      <c r="D4366" s="3">
        <v>24.381182231818002</v>
      </c>
      <c r="E4366">
        <v>0</v>
      </c>
      <c r="F4366">
        <f t="shared" si="761"/>
        <v>0</v>
      </c>
      <c r="H4366" s="2">
        <f t="shared" si="762"/>
        <v>0</v>
      </c>
      <c r="I4366" s="2">
        <f t="shared" si="763"/>
        <v>3237.271028037474</v>
      </c>
      <c r="J4366" s="2">
        <f t="shared" si="764"/>
        <v>79.407634299845881</v>
      </c>
      <c r="K4366" s="2">
        <f t="shared" si="755"/>
        <v>0</v>
      </c>
      <c r="L4366" s="2">
        <f t="shared" si="765"/>
        <v>0</v>
      </c>
      <c r="M4366" s="2">
        <f t="shared" si="756"/>
        <v>0</v>
      </c>
      <c r="N4366" s="2">
        <f t="shared" si="757"/>
        <v>3237.271028037474</v>
      </c>
      <c r="O4366" s="2">
        <f t="shared" si="758"/>
        <v>79.407634299845881</v>
      </c>
      <c r="P4366" s="2"/>
    </row>
    <row r="4367" spans="1:16" x14ac:dyDescent="0.25">
      <c r="A4367">
        <v>4366</v>
      </c>
      <c r="B4367">
        <f t="shared" si="760"/>
        <v>181</v>
      </c>
      <c r="C4367">
        <f t="shared" si="759"/>
        <v>22</v>
      </c>
      <c r="D4367" s="3">
        <v>24.321657265626982</v>
      </c>
      <c r="E4367">
        <v>0</v>
      </c>
      <c r="F4367">
        <f t="shared" si="761"/>
        <v>0</v>
      </c>
      <c r="H4367" s="2">
        <f t="shared" si="762"/>
        <v>0</v>
      </c>
      <c r="I4367" s="2">
        <f t="shared" si="763"/>
        <v>3237.271028037474</v>
      </c>
      <c r="J4367" s="2">
        <f t="shared" si="764"/>
        <v>79.391739761020204</v>
      </c>
      <c r="K4367" s="2">
        <f t="shared" si="755"/>
        <v>0</v>
      </c>
      <c r="L4367" s="2">
        <f t="shared" si="765"/>
        <v>0</v>
      </c>
      <c r="M4367" s="2">
        <f t="shared" si="756"/>
        <v>0</v>
      </c>
      <c r="N4367" s="2">
        <f t="shared" si="757"/>
        <v>3237.271028037474</v>
      </c>
      <c r="O4367" s="2">
        <f t="shared" si="758"/>
        <v>79.391739761020204</v>
      </c>
      <c r="P4367" s="2"/>
    </row>
    <row r="4368" spans="1:16" x14ac:dyDescent="0.25">
      <c r="A4368">
        <v>4367</v>
      </c>
      <c r="B4368">
        <f t="shared" si="760"/>
        <v>181</v>
      </c>
      <c r="C4368">
        <f t="shared" si="759"/>
        <v>23</v>
      </c>
      <c r="D4368" s="3">
        <v>24.079423722656998</v>
      </c>
      <c r="E4368">
        <v>0</v>
      </c>
      <c r="F4368">
        <f t="shared" si="761"/>
        <v>0</v>
      </c>
      <c r="H4368" s="2">
        <f t="shared" si="762"/>
        <v>0</v>
      </c>
      <c r="I4368" s="2">
        <f t="shared" si="763"/>
        <v>3237.271028037474</v>
      </c>
      <c r="J4368" s="2">
        <f t="shared" si="764"/>
        <v>79.327057818299565</v>
      </c>
      <c r="K4368" s="2">
        <f t="shared" si="755"/>
        <v>0</v>
      </c>
      <c r="L4368" s="2">
        <f t="shared" si="765"/>
        <v>0</v>
      </c>
      <c r="M4368" s="2">
        <f t="shared" si="756"/>
        <v>0</v>
      </c>
      <c r="N4368" s="2">
        <f t="shared" si="757"/>
        <v>3237.271028037474</v>
      </c>
      <c r="O4368" s="2">
        <f t="shared" si="758"/>
        <v>79.327057818299565</v>
      </c>
      <c r="P4368" s="2"/>
    </row>
    <row r="4369" spans="1:16" x14ac:dyDescent="0.25">
      <c r="A4369">
        <v>4368</v>
      </c>
      <c r="B4369">
        <f t="shared" si="760"/>
        <v>182</v>
      </c>
      <c r="C4369">
        <f t="shared" si="759"/>
        <v>0</v>
      </c>
      <c r="D4369" s="3">
        <v>23.996336790681994</v>
      </c>
      <c r="E4369">
        <v>0</v>
      </c>
      <c r="F4369">
        <f t="shared" si="761"/>
        <v>0</v>
      </c>
      <c r="H4369" s="2">
        <f t="shared" si="762"/>
        <v>0</v>
      </c>
      <c r="I4369" s="2">
        <f t="shared" si="763"/>
        <v>3237.271028037474</v>
      </c>
      <c r="J4369" s="2">
        <f t="shared" si="764"/>
        <v>79.304871691188723</v>
      </c>
      <c r="K4369" s="2">
        <f t="shared" si="755"/>
        <v>0</v>
      </c>
      <c r="L4369" s="2">
        <f t="shared" si="765"/>
        <v>0</v>
      </c>
      <c r="M4369" s="2">
        <f t="shared" si="756"/>
        <v>0</v>
      </c>
      <c r="N4369" s="2">
        <f t="shared" si="757"/>
        <v>3237.271028037474</v>
      </c>
      <c r="O4369" s="2">
        <f t="shared" si="758"/>
        <v>79.304871691188723</v>
      </c>
      <c r="P4369" s="2"/>
    </row>
    <row r="4370" spans="1:16" x14ac:dyDescent="0.25">
      <c r="A4370">
        <v>4369</v>
      </c>
      <c r="B4370">
        <f t="shared" si="760"/>
        <v>182</v>
      </c>
      <c r="C4370">
        <f t="shared" si="759"/>
        <v>1</v>
      </c>
      <c r="D4370" s="3">
        <v>23.932264778462979</v>
      </c>
      <c r="E4370">
        <v>0</v>
      </c>
      <c r="F4370">
        <f t="shared" si="761"/>
        <v>0</v>
      </c>
      <c r="H4370" s="2">
        <f t="shared" si="762"/>
        <v>0</v>
      </c>
      <c r="I4370" s="2">
        <f t="shared" si="763"/>
        <v>3237.271028037474</v>
      </c>
      <c r="J4370" s="2">
        <f t="shared" si="764"/>
        <v>79.287762986202878</v>
      </c>
      <c r="K4370" s="2">
        <f t="shared" si="755"/>
        <v>0</v>
      </c>
      <c r="L4370" s="2">
        <f t="shared" si="765"/>
        <v>0</v>
      </c>
      <c r="M4370" s="2">
        <f t="shared" si="756"/>
        <v>0</v>
      </c>
      <c r="N4370" s="2">
        <f t="shared" si="757"/>
        <v>3237.271028037474</v>
      </c>
      <c r="O4370" s="2">
        <f t="shared" si="758"/>
        <v>79.287762986202878</v>
      </c>
      <c r="P4370" s="2"/>
    </row>
    <row r="4371" spans="1:16" x14ac:dyDescent="0.25">
      <c r="A4371">
        <v>4370</v>
      </c>
      <c r="B4371">
        <f t="shared" si="760"/>
        <v>182</v>
      </c>
      <c r="C4371">
        <f t="shared" si="759"/>
        <v>2</v>
      </c>
      <c r="D4371" s="3">
        <v>23.868606134064976</v>
      </c>
      <c r="E4371">
        <v>0</v>
      </c>
      <c r="F4371">
        <f t="shared" si="761"/>
        <v>0</v>
      </c>
      <c r="H4371" s="2">
        <f t="shared" si="762"/>
        <v>0</v>
      </c>
      <c r="I4371" s="2">
        <f t="shared" si="763"/>
        <v>3237.271028037474</v>
      </c>
      <c r="J4371" s="2">
        <f t="shared" si="764"/>
        <v>79.270764659958971</v>
      </c>
      <c r="K4371" s="2">
        <f t="shared" si="755"/>
        <v>0</v>
      </c>
      <c r="L4371" s="2">
        <f t="shared" si="765"/>
        <v>0</v>
      </c>
      <c r="M4371" s="2">
        <f t="shared" si="756"/>
        <v>0</v>
      </c>
      <c r="N4371" s="2">
        <f t="shared" si="757"/>
        <v>3237.271028037474</v>
      </c>
      <c r="O4371" s="2">
        <f t="shared" si="758"/>
        <v>79.270764659958971</v>
      </c>
      <c r="P4371" s="2"/>
    </row>
    <row r="4372" spans="1:16" x14ac:dyDescent="0.25">
      <c r="A4372">
        <v>4371</v>
      </c>
      <c r="B4372">
        <f t="shared" si="760"/>
        <v>182</v>
      </c>
      <c r="C4372">
        <f t="shared" si="759"/>
        <v>3</v>
      </c>
      <c r="D4372" s="3">
        <v>23.795440029789006</v>
      </c>
      <c r="E4372">
        <v>0</v>
      </c>
      <c r="F4372">
        <f t="shared" si="761"/>
        <v>0</v>
      </c>
      <c r="H4372" s="2">
        <f t="shared" si="762"/>
        <v>0</v>
      </c>
      <c r="I4372" s="2">
        <f t="shared" si="763"/>
        <v>3237.271028037474</v>
      </c>
      <c r="J4372" s="2">
        <f t="shared" si="764"/>
        <v>79.251227622652536</v>
      </c>
      <c r="K4372" s="2">
        <f t="shared" si="755"/>
        <v>0</v>
      </c>
      <c r="L4372" s="2">
        <f t="shared" si="765"/>
        <v>0</v>
      </c>
      <c r="M4372" s="2">
        <f t="shared" si="756"/>
        <v>0</v>
      </c>
      <c r="N4372" s="2">
        <f t="shared" si="757"/>
        <v>3237.271028037474</v>
      </c>
      <c r="O4372" s="2">
        <f t="shared" si="758"/>
        <v>79.251227622652536</v>
      </c>
      <c r="P4372" s="2"/>
    </row>
    <row r="4373" spans="1:16" x14ac:dyDescent="0.25">
      <c r="A4373">
        <v>4372</v>
      </c>
      <c r="B4373">
        <f t="shared" si="760"/>
        <v>182</v>
      </c>
      <c r="C4373">
        <f t="shared" si="759"/>
        <v>4</v>
      </c>
      <c r="D4373" s="3">
        <v>23.701605534474027</v>
      </c>
      <c r="E4373">
        <v>0</v>
      </c>
      <c r="F4373">
        <f t="shared" si="761"/>
        <v>0</v>
      </c>
      <c r="H4373" s="2">
        <f t="shared" si="762"/>
        <v>0</v>
      </c>
      <c r="I4373" s="2">
        <f t="shared" si="763"/>
        <v>3237.271028037474</v>
      </c>
      <c r="J4373" s="2">
        <f t="shared" si="764"/>
        <v>79.226171648253754</v>
      </c>
      <c r="K4373" s="2">
        <f t="shared" si="755"/>
        <v>0</v>
      </c>
      <c r="L4373" s="2">
        <f t="shared" si="765"/>
        <v>0</v>
      </c>
      <c r="M4373" s="2">
        <f t="shared" si="756"/>
        <v>0</v>
      </c>
      <c r="N4373" s="2">
        <f t="shared" si="757"/>
        <v>3237.271028037474</v>
      </c>
      <c r="O4373" s="2">
        <f t="shared" si="758"/>
        <v>79.226171648253754</v>
      </c>
      <c r="P4373" s="2"/>
    </row>
    <row r="4374" spans="1:16" x14ac:dyDescent="0.25">
      <c r="A4374">
        <v>4373</v>
      </c>
      <c r="B4374">
        <f t="shared" si="760"/>
        <v>182</v>
      </c>
      <c r="C4374">
        <f t="shared" si="759"/>
        <v>5</v>
      </c>
      <c r="D4374" s="3">
        <v>23.620998809424009</v>
      </c>
      <c r="E4374">
        <v>0</v>
      </c>
      <c r="F4374">
        <f t="shared" si="761"/>
        <v>0</v>
      </c>
      <c r="H4374" s="2">
        <f t="shared" si="762"/>
        <v>0</v>
      </c>
      <c r="I4374" s="2">
        <f t="shared" si="763"/>
        <v>3237.271028037474</v>
      </c>
      <c r="J4374" s="2">
        <f t="shared" si="764"/>
        <v>79.204647793594077</v>
      </c>
      <c r="K4374" s="2">
        <f t="shared" si="755"/>
        <v>0</v>
      </c>
      <c r="L4374" s="2">
        <f t="shared" si="765"/>
        <v>0</v>
      </c>
      <c r="M4374" s="2">
        <f t="shared" si="756"/>
        <v>0</v>
      </c>
      <c r="N4374" s="2">
        <f t="shared" si="757"/>
        <v>3237.271028037474</v>
      </c>
      <c r="O4374" s="2">
        <f t="shared" si="758"/>
        <v>79.204647793594077</v>
      </c>
      <c r="P4374" s="2"/>
    </row>
    <row r="4375" spans="1:16" x14ac:dyDescent="0.25">
      <c r="A4375">
        <v>4374</v>
      </c>
      <c r="B4375">
        <f t="shared" si="760"/>
        <v>182</v>
      </c>
      <c r="C4375">
        <f t="shared" si="759"/>
        <v>6</v>
      </c>
      <c r="D4375" s="3">
        <v>23.56354068233702</v>
      </c>
      <c r="E4375">
        <v>0</v>
      </c>
      <c r="F4375">
        <f t="shared" si="761"/>
        <v>0</v>
      </c>
      <c r="H4375" s="2">
        <f t="shared" si="762"/>
        <v>0</v>
      </c>
      <c r="I4375" s="2">
        <f t="shared" si="763"/>
        <v>3237.271028037474</v>
      </c>
      <c r="J4375" s="2">
        <f t="shared" si="764"/>
        <v>79.189305148477672</v>
      </c>
      <c r="K4375" s="2">
        <f t="shared" si="755"/>
        <v>0</v>
      </c>
      <c r="L4375" s="2">
        <f t="shared" si="765"/>
        <v>0</v>
      </c>
      <c r="M4375" s="2">
        <f t="shared" si="756"/>
        <v>0</v>
      </c>
      <c r="N4375" s="2">
        <f t="shared" si="757"/>
        <v>3237.271028037474</v>
      </c>
      <c r="O4375" s="2">
        <f t="shared" si="758"/>
        <v>79.189305148477672</v>
      </c>
      <c r="P4375" s="2"/>
    </row>
    <row r="4376" spans="1:16" x14ac:dyDescent="0.25">
      <c r="A4376">
        <v>4375</v>
      </c>
      <c r="B4376">
        <f t="shared" si="760"/>
        <v>182</v>
      </c>
      <c r="C4376">
        <f t="shared" si="759"/>
        <v>7</v>
      </c>
      <c r="D4376" s="3">
        <v>23.523444003723</v>
      </c>
      <c r="E4376">
        <v>0</v>
      </c>
      <c r="F4376">
        <f t="shared" si="761"/>
        <v>330</v>
      </c>
      <c r="H4376" s="2">
        <f t="shared" si="762"/>
        <v>0</v>
      </c>
      <c r="I4376" s="2">
        <f t="shared" si="763"/>
        <v>2907.271028037474</v>
      </c>
      <c r="J4376" s="2">
        <f t="shared" si="764"/>
        <v>71.107313291301892</v>
      </c>
      <c r="K4376" s="2">
        <f t="shared" si="755"/>
        <v>0</v>
      </c>
      <c r="L4376" s="2">
        <f t="shared" si="765"/>
        <v>0</v>
      </c>
      <c r="M4376" s="2">
        <f t="shared" si="756"/>
        <v>330</v>
      </c>
      <c r="N4376" s="2">
        <f t="shared" si="757"/>
        <v>2907.271028037474</v>
      </c>
      <c r="O4376" s="2">
        <f t="shared" si="758"/>
        <v>71.107313291301892</v>
      </c>
      <c r="P4376" s="2"/>
    </row>
    <row r="4377" spans="1:16" x14ac:dyDescent="0.25">
      <c r="A4377">
        <v>4376</v>
      </c>
      <c r="B4377">
        <f t="shared" si="760"/>
        <v>182</v>
      </c>
      <c r="C4377">
        <f t="shared" si="759"/>
        <v>8</v>
      </c>
      <c r="D4377" s="3">
        <v>23.444077382134992</v>
      </c>
      <c r="E4377">
        <v>0</v>
      </c>
      <c r="F4377">
        <f t="shared" si="761"/>
        <v>0</v>
      </c>
      <c r="H4377" s="2">
        <f t="shared" si="762"/>
        <v>0</v>
      </c>
      <c r="I4377" s="2">
        <f t="shared" si="763"/>
        <v>2907.271028037474</v>
      </c>
      <c r="J4377" s="2">
        <f t="shared" si="764"/>
        <v>71.088280910084649</v>
      </c>
      <c r="K4377" s="2">
        <f t="shared" si="755"/>
        <v>0</v>
      </c>
      <c r="L4377" s="2">
        <f t="shared" si="765"/>
        <v>0</v>
      </c>
      <c r="M4377" s="2">
        <f t="shared" si="756"/>
        <v>0</v>
      </c>
      <c r="N4377" s="2">
        <f t="shared" si="757"/>
        <v>2907.271028037474</v>
      </c>
      <c r="O4377" s="2">
        <f t="shared" si="758"/>
        <v>71.088280910084649</v>
      </c>
      <c r="P4377" s="2"/>
    </row>
    <row r="4378" spans="1:16" x14ac:dyDescent="0.25">
      <c r="A4378">
        <v>4377</v>
      </c>
      <c r="B4378">
        <f t="shared" si="760"/>
        <v>182</v>
      </c>
      <c r="C4378">
        <f t="shared" si="759"/>
        <v>9</v>
      </c>
      <c r="D4378" s="3">
        <v>23.431262979690985</v>
      </c>
      <c r="E4378">
        <v>0</v>
      </c>
      <c r="F4378">
        <f t="shared" si="761"/>
        <v>0</v>
      </c>
      <c r="H4378" s="2">
        <f t="shared" si="762"/>
        <v>0</v>
      </c>
      <c r="I4378" s="2">
        <f t="shared" si="763"/>
        <v>2907.271028037474</v>
      </c>
      <c r="J4378" s="2">
        <f t="shared" si="764"/>
        <v>71.085207973533926</v>
      </c>
      <c r="K4378" s="2">
        <f t="shared" si="755"/>
        <v>0</v>
      </c>
      <c r="L4378" s="2">
        <f t="shared" si="765"/>
        <v>0</v>
      </c>
      <c r="M4378" s="2">
        <f t="shared" si="756"/>
        <v>0</v>
      </c>
      <c r="N4378" s="2">
        <f t="shared" si="757"/>
        <v>2907.271028037474</v>
      </c>
      <c r="O4378" s="2">
        <f t="shared" si="758"/>
        <v>71.085207973533926</v>
      </c>
      <c r="P4378" s="2"/>
    </row>
    <row r="4379" spans="1:16" x14ac:dyDescent="0.25">
      <c r="A4379">
        <v>4378</v>
      </c>
      <c r="B4379">
        <f t="shared" si="760"/>
        <v>182</v>
      </c>
      <c r="C4379">
        <f t="shared" si="759"/>
        <v>10</v>
      </c>
      <c r="D4379" s="3">
        <v>23.474666600872013</v>
      </c>
      <c r="E4379">
        <v>0</v>
      </c>
      <c r="F4379">
        <f t="shared" si="761"/>
        <v>0</v>
      </c>
      <c r="H4379" s="2">
        <f t="shared" si="762"/>
        <v>0</v>
      </c>
      <c r="I4379" s="2">
        <f t="shared" si="763"/>
        <v>2907.271028037474</v>
      </c>
      <c r="J4379" s="2">
        <f t="shared" si="764"/>
        <v>71.095616307012122</v>
      </c>
      <c r="K4379" s="2">
        <f t="shared" si="755"/>
        <v>0</v>
      </c>
      <c r="L4379" s="2">
        <f t="shared" si="765"/>
        <v>0</v>
      </c>
      <c r="M4379" s="2">
        <f t="shared" si="756"/>
        <v>0</v>
      </c>
      <c r="N4379" s="2">
        <f t="shared" si="757"/>
        <v>2907.271028037474</v>
      </c>
      <c r="O4379" s="2">
        <f t="shared" si="758"/>
        <v>71.095616307012122</v>
      </c>
      <c r="P4379" s="2"/>
    </row>
    <row r="4380" spans="1:16" x14ac:dyDescent="0.25">
      <c r="A4380">
        <v>4379</v>
      </c>
      <c r="B4380">
        <f t="shared" si="760"/>
        <v>182</v>
      </c>
      <c r="C4380">
        <f t="shared" si="759"/>
        <v>11</v>
      </c>
      <c r="D4380" s="3">
        <v>23.402740600057996</v>
      </c>
      <c r="E4380">
        <v>0</v>
      </c>
      <c r="F4380">
        <f t="shared" si="761"/>
        <v>0</v>
      </c>
      <c r="H4380" s="2">
        <f t="shared" si="762"/>
        <v>0</v>
      </c>
      <c r="I4380" s="2">
        <f t="shared" si="763"/>
        <v>2907.271028037474</v>
      </c>
      <c r="J4380" s="2">
        <f t="shared" si="764"/>
        <v>71.078368211534027</v>
      </c>
      <c r="K4380" s="2">
        <f t="shared" si="755"/>
        <v>0</v>
      </c>
      <c r="L4380" s="2">
        <f t="shared" si="765"/>
        <v>0</v>
      </c>
      <c r="M4380" s="2">
        <f t="shared" si="756"/>
        <v>0</v>
      </c>
      <c r="N4380" s="2">
        <f t="shared" si="757"/>
        <v>2907.271028037474</v>
      </c>
      <c r="O4380" s="2">
        <f t="shared" si="758"/>
        <v>71.078368211534027</v>
      </c>
      <c r="P4380" s="2"/>
    </row>
    <row r="4381" spans="1:16" x14ac:dyDescent="0.25">
      <c r="A4381">
        <v>4380</v>
      </c>
      <c r="B4381">
        <f t="shared" si="760"/>
        <v>182</v>
      </c>
      <c r="C4381">
        <f t="shared" si="759"/>
        <v>12</v>
      </c>
      <c r="D4381" s="3">
        <v>23.403153967879007</v>
      </c>
      <c r="E4381">
        <v>0</v>
      </c>
      <c r="F4381">
        <f t="shared" si="761"/>
        <v>0</v>
      </c>
      <c r="H4381" s="2">
        <f t="shared" si="762"/>
        <v>0</v>
      </c>
      <c r="I4381" s="2">
        <f t="shared" si="763"/>
        <v>2907.271028037474</v>
      </c>
      <c r="J4381" s="2">
        <f t="shared" si="764"/>
        <v>71.078467338519587</v>
      </c>
      <c r="K4381" s="2">
        <f t="shared" si="755"/>
        <v>0</v>
      </c>
      <c r="L4381" s="2">
        <f t="shared" si="765"/>
        <v>0</v>
      </c>
      <c r="M4381" s="2">
        <f t="shared" si="756"/>
        <v>0</v>
      </c>
      <c r="N4381" s="2">
        <f t="shared" si="757"/>
        <v>2907.271028037474</v>
      </c>
      <c r="O4381" s="2">
        <f t="shared" si="758"/>
        <v>71.078467338519587</v>
      </c>
      <c r="P4381" s="2"/>
    </row>
    <row r="4382" spans="1:16" x14ac:dyDescent="0.25">
      <c r="A4382">
        <v>4381</v>
      </c>
      <c r="B4382">
        <f t="shared" si="760"/>
        <v>182</v>
      </c>
      <c r="C4382">
        <f t="shared" si="759"/>
        <v>13</v>
      </c>
      <c r="D4382" s="3">
        <v>23.447384324700977</v>
      </c>
      <c r="E4382">
        <v>0</v>
      </c>
      <c r="F4382">
        <f t="shared" si="761"/>
        <v>0</v>
      </c>
      <c r="H4382" s="2">
        <f t="shared" si="762"/>
        <v>0</v>
      </c>
      <c r="I4382" s="2">
        <f t="shared" si="763"/>
        <v>2907.271028037474</v>
      </c>
      <c r="J4382" s="2">
        <f t="shared" si="764"/>
        <v>71.089073925968663</v>
      </c>
      <c r="K4382" s="2">
        <f t="shared" si="755"/>
        <v>0</v>
      </c>
      <c r="L4382" s="2">
        <f t="shared" si="765"/>
        <v>0</v>
      </c>
      <c r="M4382" s="2">
        <f t="shared" si="756"/>
        <v>0</v>
      </c>
      <c r="N4382" s="2">
        <f t="shared" si="757"/>
        <v>2907.271028037474</v>
      </c>
      <c r="O4382" s="2">
        <f t="shared" si="758"/>
        <v>71.089073925968663</v>
      </c>
      <c r="P4382" s="2"/>
    </row>
    <row r="4383" spans="1:16" x14ac:dyDescent="0.25">
      <c r="A4383">
        <v>4382</v>
      </c>
      <c r="B4383">
        <f t="shared" si="760"/>
        <v>182</v>
      </c>
      <c r="C4383">
        <f t="shared" si="759"/>
        <v>14</v>
      </c>
      <c r="D4383" s="3">
        <v>23.485000796390977</v>
      </c>
      <c r="E4383">
        <v>0</v>
      </c>
      <c r="F4383">
        <f t="shared" si="761"/>
        <v>0</v>
      </c>
      <c r="H4383" s="2">
        <f t="shared" si="762"/>
        <v>0</v>
      </c>
      <c r="I4383" s="2">
        <f t="shared" si="763"/>
        <v>2907.271028037474</v>
      </c>
      <c r="J4383" s="2">
        <f t="shared" si="764"/>
        <v>71.09809448164971</v>
      </c>
      <c r="K4383" s="2">
        <f t="shared" si="755"/>
        <v>0</v>
      </c>
      <c r="L4383" s="2">
        <f t="shared" si="765"/>
        <v>0</v>
      </c>
      <c r="M4383" s="2">
        <f t="shared" si="756"/>
        <v>0</v>
      </c>
      <c r="N4383" s="2">
        <f t="shared" si="757"/>
        <v>2907.271028037474</v>
      </c>
      <c r="O4383" s="2">
        <f t="shared" si="758"/>
        <v>71.09809448164971</v>
      </c>
      <c r="P4383" s="2"/>
    </row>
    <row r="4384" spans="1:16" x14ac:dyDescent="0.25">
      <c r="A4384">
        <v>4383</v>
      </c>
      <c r="B4384">
        <f t="shared" si="760"/>
        <v>182</v>
      </c>
      <c r="C4384">
        <f t="shared" si="759"/>
        <v>15</v>
      </c>
      <c r="D4384" s="3">
        <v>23.514763279486999</v>
      </c>
      <c r="E4384">
        <v>0</v>
      </c>
      <c r="F4384">
        <f t="shared" si="761"/>
        <v>0</v>
      </c>
      <c r="H4384" s="2">
        <f t="shared" si="762"/>
        <v>0</v>
      </c>
      <c r="I4384" s="2">
        <f t="shared" si="763"/>
        <v>2907.271028037474</v>
      </c>
      <c r="J4384" s="2">
        <f t="shared" si="764"/>
        <v>71.105231624606304</v>
      </c>
      <c r="K4384" s="2">
        <f t="shared" si="755"/>
        <v>0</v>
      </c>
      <c r="L4384" s="2">
        <f t="shared" si="765"/>
        <v>0</v>
      </c>
      <c r="M4384" s="2">
        <f t="shared" si="756"/>
        <v>0</v>
      </c>
      <c r="N4384" s="2">
        <f t="shared" si="757"/>
        <v>2907.271028037474</v>
      </c>
      <c r="O4384" s="2">
        <f t="shared" si="758"/>
        <v>71.105231624606304</v>
      </c>
      <c r="P4384" s="2"/>
    </row>
    <row r="4385" spans="1:16" x14ac:dyDescent="0.25">
      <c r="A4385">
        <v>4384</v>
      </c>
      <c r="B4385">
        <f t="shared" si="760"/>
        <v>182</v>
      </c>
      <c r="C4385">
        <f t="shared" si="759"/>
        <v>16</v>
      </c>
      <c r="D4385" s="3">
        <v>23.525510842826975</v>
      </c>
      <c r="E4385">
        <v>0</v>
      </c>
      <c r="F4385">
        <f t="shared" si="761"/>
        <v>0</v>
      </c>
      <c r="H4385" s="2">
        <f t="shared" si="762"/>
        <v>0</v>
      </c>
      <c r="I4385" s="2">
        <f t="shared" si="763"/>
        <v>2907.271028037474</v>
      </c>
      <c r="J4385" s="2">
        <f t="shared" si="764"/>
        <v>71.107808926229453</v>
      </c>
      <c r="K4385" s="2">
        <f t="shared" si="755"/>
        <v>0</v>
      </c>
      <c r="L4385" s="2">
        <f t="shared" si="765"/>
        <v>0</v>
      </c>
      <c r="M4385" s="2">
        <f t="shared" si="756"/>
        <v>0</v>
      </c>
      <c r="N4385" s="2">
        <f t="shared" si="757"/>
        <v>2907.271028037474</v>
      </c>
      <c r="O4385" s="2">
        <f t="shared" si="758"/>
        <v>71.107808926229453</v>
      </c>
      <c r="P4385" s="2"/>
    </row>
    <row r="4386" spans="1:16" x14ac:dyDescent="0.25">
      <c r="A4386">
        <v>4385</v>
      </c>
      <c r="B4386">
        <f t="shared" si="760"/>
        <v>182</v>
      </c>
      <c r="C4386">
        <f t="shared" si="759"/>
        <v>17</v>
      </c>
      <c r="D4386" s="3">
        <v>23.56891446400698</v>
      </c>
      <c r="E4386">
        <v>0</v>
      </c>
      <c r="F4386">
        <f t="shared" si="761"/>
        <v>0</v>
      </c>
      <c r="H4386" s="2">
        <f t="shared" si="762"/>
        <v>0</v>
      </c>
      <c r="I4386" s="2">
        <f t="shared" si="763"/>
        <v>2907.271028037474</v>
      </c>
      <c r="J4386" s="2">
        <f t="shared" si="764"/>
        <v>71.118217259707421</v>
      </c>
      <c r="K4386" s="2">
        <f t="shared" si="755"/>
        <v>0</v>
      </c>
      <c r="L4386" s="2">
        <f t="shared" si="765"/>
        <v>0</v>
      </c>
      <c r="M4386" s="2">
        <f t="shared" si="756"/>
        <v>0</v>
      </c>
      <c r="N4386" s="2">
        <f t="shared" si="757"/>
        <v>2907.271028037474</v>
      </c>
      <c r="O4386" s="2">
        <f t="shared" si="758"/>
        <v>71.118217259707421</v>
      </c>
      <c r="P4386" s="2"/>
    </row>
    <row r="4387" spans="1:16" x14ac:dyDescent="0.25">
      <c r="A4387">
        <v>4386</v>
      </c>
      <c r="B4387">
        <f t="shared" si="760"/>
        <v>182</v>
      </c>
      <c r="C4387">
        <f t="shared" si="759"/>
        <v>18</v>
      </c>
      <c r="D4387" s="3">
        <v>23.599917050565011</v>
      </c>
      <c r="E4387">
        <v>0</v>
      </c>
      <c r="F4387">
        <f t="shared" si="761"/>
        <v>0</v>
      </c>
      <c r="H4387" s="2">
        <f t="shared" si="762"/>
        <v>0</v>
      </c>
      <c r="I4387" s="2">
        <f t="shared" si="763"/>
        <v>2907.271028037474</v>
      </c>
      <c r="J4387" s="2">
        <f t="shared" si="764"/>
        <v>71.125651783620469</v>
      </c>
      <c r="K4387" s="2">
        <f t="shared" si="755"/>
        <v>0</v>
      </c>
      <c r="L4387" s="2">
        <f t="shared" si="765"/>
        <v>0</v>
      </c>
      <c r="M4387" s="2">
        <f t="shared" si="756"/>
        <v>0</v>
      </c>
      <c r="N4387" s="2">
        <f t="shared" si="757"/>
        <v>2907.271028037474</v>
      </c>
      <c r="O4387" s="2">
        <f t="shared" si="758"/>
        <v>71.125651783620469</v>
      </c>
      <c r="P4387" s="2"/>
    </row>
    <row r="4388" spans="1:16" x14ac:dyDescent="0.25">
      <c r="A4388">
        <v>4387</v>
      </c>
      <c r="B4388">
        <f t="shared" si="760"/>
        <v>182</v>
      </c>
      <c r="C4388">
        <f t="shared" si="759"/>
        <v>19</v>
      </c>
      <c r="D4388" s="3">
        <v>23.658201913292999</v>
      </c>
      <c r="E4388">
        <v>0</v>
      </c>
      <c r="F4388">
        <f t="shared" si="761"/>
        <v>0</v>
      </c>
      <c r="H4388" s="2">
        <f t="shared" si="762"/>
        <v>0</v>
      </c>
      <c r="I4388" s="2">
        <f t="shared" si="763"/>
        <v>2907.271028037474</v>
      </c>
      <c r="J4388" s="2">
        <f t="shared" si="764"/>
        <v>71.139628688576707</v>
      </c>
      <c r="K4388" s="2">
        <f t="shared" si="755"/>
        <v>0</v>
      </c>
      <c r="L4388" s="2">
        <f t="shared" si="765"/>
        <v>0</v>
      </c>
      <c r="M4388" s="2">
        <f t="shared" si="756"/>
        <v>0</v>
      </c>
      <c r="N4388" s="2">
        <f t="shared" si="757"/>
        <v>2907.271028037474</v>
      </c>
      <c r="O4388" s="2">
        <f t="shared" si="758"/>
        <v>71.139628688576707</v>
      </c>
      <c r="P4388" s="2"/>
    </row>
    <row r="4389" spans="1:16" x14ac:dyDescent="0.25">
      <c r="A4389">
        <v>4388</v>
      </c>
      <c r="B4389">
        <f t="shared" si="760"/>
        <v>182</v>
      </c>
      <c r="C4389">
        <f t="shared" si="759"/>
        <v>20</v>
      </c>
      <c r="D4389" s="3">
        <v>23.668536108812987</v>
      </c>
      <c r="E4389">
        <v>0</v>
      </c>
      <c r="F4389">
        <f t="shared" si="761"/>
        <v>0</v>
      </c>
      <c r="H4389" s="2">
        <f t="shared" si="762"/>
        <v>0</v>
      </c>
      <c r="I4389" s="2">
        <f t="shared" si="763"/>
        <v>2907.271028037474</v>
      </c>
      <c r="J4389" s="2">
        <f t="shared" si="764"/>
        <v>71.142106863214536</v>
      </c>
      <c r="K4389" s="2">
        <f t="shared" si="755"/>
        <v>0</v>
      </c>
      <c r="L4389" s="2">
        <f t="shared" si="765"/>
        <v>0</v>
      </c>
      <c r="M4389" s="2">
        <f t="shared" si="756"/>
        <v>0</v>
      </c>
      <c r="N4389" s="2">
        <f t="shared" si="757"/>
        <v>2907.271028037474</v>
      </c>
      <c r="O4389" s="2">
        <f t="shared" si="758"/>
        <v>71.142106863214536</v>
      </c>
      <c r="P4389" s="2"/>
    </row>
    <row r="4390" spans="1:16" x14ac:dyDescent="0.25">
      <c r="A4390">
        <v>4389</v>
      </c>
      <c r="B4390">
        <f t="shared" si="760"/>
        <v>182</v>
      </c>
      <c r="C4390">
        <f t="shared" si="759"/>
        <v>21</v>
      </c>
      <c r="D4390" s="3">
        <v>23.608184406980001</v>
      </c>
      <c r="E4390">
        <v>0</v>
      </c>
      <c r="F4390">
        <f t="shared" si="761"/>
        <v>0</v>
      </c>
      <c r="H4390" s="2">
        <f t="shared" si="762"/>
        <v>0</v>
      </c>
      <c r="I4390" s="2">
        <f t="shared" si="763"/>
        <v>2907.271028037474</v>
      </c>
      <c r="J4390" s="2">
        <f t="shared" si="764"/>
        <v>71.127634323330483</v>
      </c>
      <c r="K4390" s="2">
        <f t="shared" si="755"/>
        <v>0</v>
      </c>
      <c r="L4390" s="2">
        <f t="shared" si="765"/>
        <v>0</v>
      </c>
      <c r="M4390" s="2">
        <f t="shared" si="756"/>
        <v>0</v>
      </c>
      <c r="N4390" s="2">
        <f t="shared" si="757"/>
        <v>2907.271028037474</v>
      </c>
      <c r="O4390" s="2">
        <f t="shared" si="758"/>
        <v>71.127634323330483</v>
      </c>
      <c r="P4390" s="2"/>
    </row>
    <row r="4391" spans="1:16" x14ac:dyDescent="0.25">
      <c r="A4391">
        <v>4390</v>
      </c>
      <c r="B4391">
        <f t="shared" si="760"/>
        <v>182</v>
      </c>
      <c r="C4391">
        <f t="shared" si="759"/>
        <v>22</v>
      </c>
      <c r="D4391" s="3">
        <v>23.504842451788022</v>
      </c>
      <c r="E4391">
        <v>0</v>
      </c>
      <c r="F4391">
        <f t="shared" si="761"/>
        <v>0</v>
      </c>
      <c r="H4391" s="2">
        <f t="shared" si="762"/>
        <v>0</v>
      </c>
      <c r="I4391" s="2">
        <f t="shared" si="763"/>
        <v>2907.271028037474</v>
      </c>
      <c r="J4391" s="2">
        <f t="shared" si="764"/>
        <v>71.102852576954035</v>
      </c>
      <c r="K4391" s="2">
        <f t="shared" si="755"/>
        <v>0</v>
      </c>
      <c r="L4391" s="2">
        <f t="shared" si="765"/>
        <v>0</v>
      </c>
      <c r="M4391" s="2">
        <f t="shared" si="756"/>
        <v>0</v>
      </c>
      <c r="N4391" s="2">
        <f t="shared" si="757"/>
        <v>2907.271028037474</v>
      </c>
      <c r="O4391" s="2">
        <f t="shared" si="758"/>
        <v>71.102852576954035</v>
      </c>
      <c r="P4391" s="2"/>
    </row>
    <row r="4392" spans="1:16" x14ac:dyDescent="0.25">
      <c r="A4392">
        <v>4391</v>
      </c>
      <c r="B4392">
        <f t="shared" si="760"/>
        <v>182</v>
      </c>
      <c r="C4392">
        <f t="shared" si="759"/>
        <v>23</v>
      </c>
      <c r="D4392" s="3">
        <v>23.097261780509996</v>
      </c>
      <c r="E4392">
        <v>0</v>
      </c>
      <c r="F4392">
        <f t="shared" si="761"/>
        <v>0</v>
      </c>
      <c r="H4392" s="2">
        <f t="shared" si="762"/>
        <v>0</v>
      </c>
      <c r="I4392" s="2">
        <f t="shared" si="763"/>
        <v>2907.271028037474</v>
      </c>
      <c r="J4392" s="2">
        <f t="shared" si="764"/>
        <v>71.005113369245109</v>
      </c>
      <c r="K4392" s="2">
        <f t="shared" si="755"/>
        <v>0</v>
      </c>
      <c r="L4392" s="2">
        <f t="shared" si="765"/>
        <v>0</v>
      </c>
      <c r="M4392" s="2">
        <f t="shared" si="756"/>
        <v>0</v>
      </c>
      <c r="N4392" s="2">
        <f t="shared" si="757"/>
        <v>2907.271028037474</v>
      </c>
      <c r="O4392" s="2">
        <f t="shared" si="758"/>
        <v>71.005113369245109</v>
      </c>
      <c r="P4392" s="2"/>
    </row>
    <row r="4393" spans="1:16" x14ac:dyDescent="0.25">
      <c r="A4393">
        <v>4392</v>
      </c>
      <c r="B4393">
        <f t="shared" si="760"/>
        <v>183</v>
      </c>
      <c r="C4393">
        <f t="shared" si="759"/>
        <v>0</v>
      </c>
      <c r="D4393" s="3">
        <v>23.12123711411499</v>
      </c>
      <c r="E4393">
        <v>0.84199999999999997</v>
      </c>
      <c r="F4393">
        <f t="shared" si="761"/>
        <v>0</v>
      </c>
      <c r="H4393" s="2">
        <f t="shared" si="762"/>
        <v>0.84199999999999997</v>
      </c>
      <c r="I4393" s="2">
        <f t="shared" si="763"/>
        <v>2923.0093457944836</v>
      </c>
      <c r="J4393" s="2">
        <f t="shared" si="764"/>
        <v>71.395275302457378</v>
      </c>
      <c r="K4393" s="2">
        <f t="shared" si="755"/>
        <v>0.84199999999999997</v>
      </c>
      <c r="L4393" s="2">
        <f t="shared" si="765"/>
        <v>15.738317757009346</v>
      </c>
      <c r="M4393" s="2">
        <f t="shared" si="756"/>
        <v>0</v>
      </c>
      <c r="N4393" s="2">
        <f t="shared" si="757"/>
        <v>2923.0093457944836</v>
      </c>
      <c r="O4393" s="2">
        <f t="shared" si="758"/>
        <v>71.395275302457378</v>
      </c>
      <c r="P4393" s="2"/>
    </row>
    <row r="4394" spans="1:16" x14ac:dyDescent="0.25">
      <c r="A4394">
        <v>4393</v>
      </c>
      <c r="B4394">
        <f t="shared" si="760"/>
        <v>183</v>
      </c>
      <c r="C4394">
        <f t="shared" si="759"/>
        <v>1</v>
      </c>
      <c r="D4394" s="3">
        <v>23.211351299042008</v>
      </c>
      <c r="E4394">
        <v>0.98199999999999998</v>
      </c>
      <c r="F4394">
        <f t="shared" si="761"/>
        <v>0</v>
      </c>
      <c r="H4394" s="2">
        <f t="shared" si="762"/>
        <v>0.98199999999999998</v>
      </c>
      <c r="I4394" s="2">
        <f t="shared" si="763"/>
        <v>2941.3644859813994</v>
      </c>
      <c r="J4394" s="2">
        <f t="shared" si="764"/>
        <v>71.865467548299009</v>
      </c>
      <c r="K4394" s="2">
        <f t="shared" ref="K4394:K4457" si="766">IF(J4394&lt;=$V$14,H4394,0)</f>
        <v>0.98199999999999998</v>
      </c>
      <c r="L4394" s="2">
        <f t="shared" si="765"/>
        <v>18.355140186915889</v>
      </c>
      <c r="M4394" s="2">
        <f t="shared" ref="M4394:M4457" si="767">IF(J4394&lt;$V$18,0,F4394)</f>
        <v>0</v>
      </c>
      <c r="N4394" s="2">
        <f t="shared" ref="N4394:N4457" si="768">N4393+L4394-M4394</f>
        <v>2941.3644859813994</v>
      </c>
      <c r="O4394" s="2">
        <f t="shared" ref="O4394:O4457" si="769">(N4394/$V$13)*$V$16*(D4394+273)/100000</f>
        <v>71.865467548299009</v>
      </c>
      <c r="P4394" s="2"/>
    </row>
    <row r="4395" spans="1:16" x14ac:dyDescent="0.25">
      <c r="A4395">
        <v>4394</v>
      </c>
      <c r="B4395">
        <f t="shared" si="760"/>
        <v>183</v>
      </c>
      <c r="C4395">
        <f t="shared" si="759"/>
        <v>2</v>
      </c>
      <c r="D4395" s="3">
        <v>23.246487563807989</v>
      </c>
      <c r="E4395">
        <v>0.98199999999999998</v>
      </c>
      <c r="F4395">
        <f t="shared" si="761"/>
        <v>0</v>
      </c>
      <c r="H4395" s="2">
        <f t="shared" si="762"/>
        <v>0.98199999999999998</v>
      </c>
      <c r="I4395" s="2">
        <f t="shared" si="763"/>
        <v>2959.7196261683152</v>
      </c>
      <c r="J4395" s="2">
        <f t="shared" si="764"/>
        <v>72.322510927952663</v>
      </c>
      <c r="K4395" s="2">
        <f t="shared" si="766"/>
        <v>0.98199999999999998</v>
      </c>
      <c r="L4395" s="2">
        <f t="shared" si="765"/>
        <v>18.355140186915889</v>
      </c>
      <c r="M4395" s="2">
        <f t="shared" si="767"/>
        <v>0</v>
      </c>
      <c r="N4395" s="2">
        <f t="shared" si="768"/>
        <v>2959.7196261683152</v>
      </c>
      <c r="O4395" s="2">
        <f t="shared" si="769"/>
        <v>72.322510927952663</v>
      </c>
      <c r="P4395" s="2"/>
    </row>
    <row r="4396" spans="1:16" x14ac:dyDescent="0.25">
      <c r="A4396">
        <v>4395</v>
      </c>
      <c r="B4396">
        <f t="shared" si="760"/>
        <v>183</v>
      </c>
      <c r="C4396">
        <f t="shared" si="759"/>
        <v>3</v>
      </c>
      <c r="D4396" s="3">
        <v>23.280383725110994</v>
      </c>
      <c r="E4396">
        <v>1.153</v>
      </c>
      <c r="F4396">
        <f t="shared" si="761"/>
        <v>0</v>
      </c>
      <c r="H4396" s="2">
        <f t="shared" si="762"/>
        <v>1.153</v>
      </c>
      <c r="I4396" s="2">
        <f t="shared" si="763"/>
        <v>2981.271028037474</v>
      </c>
      <c r="J4396" s="2">
        <f t="shared" si="764"/>
        <v>72.857467570491849</v>
      </c>
      <c r="K4396" s="2">
        <f t="shared" si="766"/>
        <v>1.153</v>
      </c>
      <c r="L4396" s="2">
        <f t="shared" si="765"/>
        <v>21.55140186915888</v>
      </c>
      <c r="M4396" s="2">
        <f t="shared" si="767"/>
        <v>0</v>
      </c>
      <c r="N4396" s="2">
        <f t="shared" si="768"/>
        <v>2981.271028037474</v>
      </c>
      <c r="O4396" s="2">
        <f t="shared" si="769"/>
        <v>72.857467570491849</v>
      </c>
      <c r="P4396" s="2"/>
    </row>
    <row r="4397" spans="1:16" x14ac:dyDescent="0.25">
      <c r="A4397">
        <v>4396</v>
      </c>
      <c r="B4397">
        <f t="shared" si="760"/>
        <v>183</v>
      </c>
      <c r="C4397">
        <f t="shared" si="759"/>
        <v>4</v>
      </c>
      <c r="D4397" s="3">
        <v>23.291958024092025</v>
      </c>
      <c r="E4397">
        <v>1.1739999999999999</v>
      </c>
      <c r="F4397">
        <f t="shared" si="761"/>
        <v>0</v>
      </c>
      <c r="H4397" s="2">
        <f t="shared" si="762"/>
        <v>1.1739999999999999</v>
      </c>
      <c r="I4397" s="2">
        <f t="shared" si="763"/>
        <v>3003.2149532711187</v>
      </c>
      <c r="J4397" s="2">
        <f t="shared" si="764"/>
        <v>73.396608951912427</v>
      </c>
      <c r="K4397" s="2">
        <f t="shared" si="766"/>
        <v>1.1739999999999999</v>
      </c>
      <c r="L4397" s="2">
        <f t="shared" si="765"/>
        <v>21.943925233644858</v>
      </c>
      <c r="M4397" s="2">
        <f t="shared" si="767"/>
        <v>0</v>
      </c>
      <c r="N4397" s="2">
        <f t="shared" si="768"/>
        <v>3003.2149532711187</v>
      </c>
      <c r="O4397" s="2">
        <f t="shared" si="769"/>
        <v>73.396608951912427</v>
      </c>
      <c r="P4397" s="2"/>
    </row>
    <row r="4398" spans="1:16" x14ac:dyDescent="0.25">
      <c r="A4398">
        <v>4397</v>
      </c>
      <c r="B4398">
        <f t="shared" si="760"/>
        <v>183</v>
      </c>
      <c r="C4398">
        <f t="shared" si="759"/>
        <v>5</v>
      </c>
      <c r="D4398" s="3">
        <v>23.281210460751993</v>
      </c>
      <c r="E4398">
        <v>1.1739999999999999</v>
      </c>
      <c r="F4398">
        <f t="shared" si="761"/>
        <v>0</v>
      </c>
      <c r="H4398" s="2">
        <f t="shared" si="762"/>
        <v>1.1739999999999999</v>
      </c>
      <c r="I4398" s="2">
        <f t="shared" si="763"/>
        <v>3025.1588785047634</v>
      </c>
      <c r="J4398" s="2">
        <f t="shared" si="764"/>
        <v>73.930222320907532</v>
      </c>
      <c r="K4398" s="2">
        <f t="shared" si="766"/>
        <v>1.1739999999999999</v>
      </c>
      <c r="L4398" s="2">
        <f t="shared" si="765"/>
        <v>21.943925233644858</v>
      </c>
      <c r="M4398" s="2">
        <f t="shared" si="767"/>
        <v>0</v>
      </c>
      <c r="N4398" s="2">
        <f t="shared" si="768"/>
        <v>3025.1588785047634</v>
      </c>
      <c r="O4398" s="2">
        <f t="shared" si="769"/>
        <v>73.930222320907532</v>
      </c>
      <c r="P4398" s="2"/>
    </row>
    <row r="4399" spans="1:16" x14ac:dyDescent="0.25">
      <c r="A4399">
        <v>4398</v>
      </c>
      <c r="B4399">
        <f t="shared" si="760"/>
        <v>183</v>
      </c>
      <c r="C4399">
        <f t="shared" si="759"/>
        <v>6</v>
      </c>
      <c r="D4399" s="3">
        <v>23.346935944254994</v>
      </c>
      <c r="E4399">
        <v>1.1739999999999999</v>
      </c>
      <c r="F4399">
        <f t="shared" si="761"/>
        <v>0</v>
      </c>
      <c r="H4399" s="2">
        <f t="shared" si="762"/>
        <v>1.1739999999999999</v>
      </c>
      <c r="I4399" s="2">
        <f t="shared" si="763"/>
        <v>3047.1028037384081</v>
      </c>
      <c r="J4399" s="2">
        <f t="shared" si="764"/>
        <v>74.483017306819306</v>
      </c>
      <c r="K4399" s="2">
        <f t="shared" si="766"/>
        <v>1.1739999999999999</v>
      </c>
      <c r="L4399" s="2">
        <f t="shared" si="765"/>
        <v>21.943925233644858</v>
      </c>
      <c r="M4399" s="2">
        <f t="shared" si="767"/>
        <v>0</v>
      </c>
      <c r="N4399" s="2">
        <f t="shared" si="768"/>
        <v>3047.1028037384081</v>
      </c>
      <c r="O4399" s="2">
        <f t="shared" si="769"/>
        <v>74.483017306819306</v>
      </c>
      <c r="P4399" s="2"/>
    </row>
    <row r="4400" spans="1:16" x14ac:dyDescent="0.25">
      <c r="A4400">
        <v>4399</v>
      </c>
      <c r="B4400">
        <f t="shared" si="760"/>
        <v>183</v>
      </c>
      <c r="C4400">
        <f t="shared" si="759"/>
        <v>7</v>
      </c>
      <c r="D4400" s="3">
        <v>23.457718520221022</v>
      </c>
      <c r="E4400">
        <v>1.1830000000000001</v>
      </c>
      <c r="F4400">
        <f t="shared" si="761"/>
        <v>330</v>
      </c>
      <c r="H4400" s="2">
        <f t="shared" si="762"/>
        <v>1.1830000000000001</v>
      </c>
      <c r="I4400" s="2">
        <f t="shared" si="763"/>
        <v>2739.2149532711182</v>
      </c>
      <c r="J4400" s="2">
        <f t="shared" si="764"/>
        <v>66.982073802967093</v>
      </c>
      <c r="K4400" s="2">
        <f t="shared" si="766"/>
        <v>1.1830000000000001</v>
      </c>
      <c r="L4400" s="2">
        <f t="shared" si="765"/>
        <v>22.11214953271028</v>
      </c>
      <c r="M4400" s="2">
        <f t="shared" si="767"/>
        <v>330</v>
      </c>
      <c r="N4400" s="2">
        <f t="shared" si="768"/>
        <v>2739.2149532711182</v>
      </c>
      <c r="O4400" s="2">
        <f t="shared" si="769"/>
        <v>66.982073802967093</v>
      </c>
      <c r="P4400" s="2"/>
    </row>
    <row r="4401" spans="1:16" x14ac:dyDescent="0.25">
      <c r="A4401">
        <v>4400</v>
      </c>
      <c r="B4401">
        <f t="shared" si="760"/>
        <v>183</v>
      </c>
      <c r="C4401">
        <f t="shared" si="759"/>
        <v>8</v>
      </c>
      <c r="D4401" s="3">
        <v>23.573874877857008</v>
      </c>
      <c r="E4401">
        <v>1.1890000000000001</v>
      </c>
      <c r="F4401">
        <f t="shared" si="761"/>
        <v>0</v>
      </c>
      <c r="H4401" s="2">
        <f t="shared" si="762"/>
        <v>1.1890000000000001</v>
      </c>
      <c r="I4401" s="2">
        <f t="shared" si="763"/>
        <v>2761.4392523365386</v>
      </c>
      <c r="J4401" s="2">
        <f t="shared" si="764"/>
        <v>67.551982460855029</v>
      </c>
      <c r="K4401" s="2">
        <f t="shared" si="766"/>
        <v>1.1890000000000001</v>
      </c>
      <c r="L4401" s="2">
        <f t="shared" si="765"/>
        <v>22.22429906542056</v>
      </c>
      <c r="M4401" s="2">
        <f t="shared" si="767"/>
        <v>0</v>
      </c>
      <c r="N4401" s="2">
        <f t="shared" si="768"/>
        <v>2761.4392523365386</v>
      </c>
      <c r="O4401" s="2">
        <f t="shared" si="769"/>
        <v>67.551982460855029</v>
      </c>
      <c r="P4401" s="2"/>
    </row>
    <row r="4402" spans="1:16" x14ac:dyDescent="0.25">
      <c r="A4402">
        <v>4401</v>
      </c>
      <c r="B4402">
        <f t="shared" si="760"/>
        <v>183</v>
      </c>
      <c r="C4402">
        <f t="shared" si="759"/>
        <v>9</v>
      </c>
      <c r="D4402" s="3">
        <v>23.761543868486001</v>
      </c>
      <c r="E4402">
        <v>1.006</v>
      </c>
      <c r="F4402">
        <f t="shared" si="761"/>
        <v>0</v>
      </c>
      <c r="H4402" s="2">
        <f t="shared" si="762"/>
        <v>1.006</v>
      </c>
      <c r="I4402" s="2">
        <f t="shared" si="763"/>
        <v>2780.2429906542957</v>
      </c>
      <c r="J4402" s="2">
        <f t="shared" si="764"/>
        <v>68.055008077242917</v>
      </c>
      <c r="K4402" s="2">
        <f t="shared" si="766"/>
        <v>1.006</v>
      </c>
      <c r="L4402" s="2">
        <f t="shared" si="765"/>
        <v>18.803738317757009</v>
      </c>
      <c r="M4402" s="2">
        <f t="shared" si="767"/>
        <v>0</v>
      </c>
      <c r="N4402" s="2">
        <f t="shared" si="768"/>
        <v>2780.2429906542957</v>
      </c>
      <c r="O4402" s="2">
        <f t="shared" si="769"/>
        <v>68.055008077242917</v>
      </c>
      <c r="P4402" s="2"/>
    </row>
    <row r="4403" spans="1:16" x14ac:dyDescent="0.25">
      <c r="A4403">
        <v>4402</v>
      </c>
      <c r="B4403">
        <f t="shared" si="760"/>
        <v>183</v>
      </c>
      <c r="C4403">
        <f t="shared" si="759"/>
        <v>10</v>
      </c>
      <c r="D4403" s="3">
        <v>23.934331617567011</v>
      </c>
      <c r="E4403">
        <v>1.0149999999999999</v>
      </c>
      <c r="F4403">
        <f t="shared" si="761"/>
        <v>0</v>
      </c>
      <c r="H4403" s="2">
        <f t="shared" si="762"/>
        <v>1.0149999999999999</v>
      </c>
      <c r="I4403" s="2">
        <f t="shared" si="763"/>
        <v>2799.2149532711182</v>
      </c>
      <c r="J4403" s="2">
        <f t="shared" si="764"/>
        <v>68.559300320946065</v>
      </c>
      <c r="K4403" s="2">
        <f t="shared" si="766"/>
        <v>1.0149999999999999</v>
      </c>
      <c r="L4403" s="2">
        <f t="shared" si="765"/>
        <v>18.971962616822427</v>
      </c>
      <c r="M4403" s="2">
        <f t="shared" si="767"/>
        <v>0</v>
      </c>
      <c r="N4403" s="2">
        <f t="shared" si="768"/>
        <v>2799.2149532711182</v>
      </c>
      <c r="O4403" s="2">
        <f t="shared" si="769"/>
        <v>68.559300320946065</v>
      </c>
      <c r="P4403" s="2"/>
    </row>
    <row r="4404" spans="1:16" x14ac:dyDescent="0.25">
      <c r="A4404">
        <v>4403</v>
      </c>
      <c r="B4404">
        <f t="shared" si="760"/>
        <v>183</v>
      </c>
      <c r="C4404">
        <f t="shared" si="759"/>
        <v>11</v>
      </c>
      <c r="D4404" s="3">
        <v>24.502299003302994</v>
      </c>
      <c r="E4404">
        <v>1.0209999999999999</v>
      </c>
      <c r="F4404">
        <f t="shared" si="761"/>
        <v>0</v>
      </c>
      <c r="H4404" s="2">
        <f t="shared" si="762"/>
        <v>1.0209999999999999</v>
      </c>
      <c r="I4404" s="2">
        <f t="shared" si="763"/>
        <v>2818.299065420651</v>
      </c>
      <c r="J4404" s="2">
        <f t="shared" si="764"/>
        <v>69.158747020204203</v>
      </c>
      <c r="K4404" s="2">
        <f t="shared" si="766"/>
        <v>1.0209999999999999</v>
      </c>
      <c r="L4404" s="2">
        <f t="shared" si="765"/>
        <v>19.084112149532707</v>
      </c>
      <c r="M4404" s="2">
        <f t="shared" si="767"/>
        <v>0</v>
      </c>
      <c r="N4404" s="2">
        <f t="shared" si="768"/>
        <v>2818.299065420651</v>
      </c>
      <c r="O4404" s="2">
        <f t="shared" si="769"/>
        <v>69.158747020204203</v>
      </c>
      <c r="P4404" s="2"/>
    </row>
    <row r="4405" spans="1:16" x14ac:dyDescent="0.25">
      <c r="A4405">
        <v>4404</v>
      </c>
      <c r="B4405">
        <f t="shared" si="760"/>
        <v>183</v>
      </c>
      <c r="C4405">
        <f t="shared" si="759"/>
        <v>12</v>
      </c>
      <c r="D4405" s="3">
        <v>24.605227590674986</v>
      </c>
      <c r="E4405">
        <v>1.024</v>
      </c>
      <c r="F4405">
        <f t="shared" si="761"/>
        <v>0</v>
      </c>
      <c r="H4405" s="2">
        <f t="shared" si="762"/>
        <v>1.024</v>
      </c>
      <c r="I4405" s="2">
        <f t="shared" si="763"/>
        <v>2837.4392523365386</v>
      </c>
      <c r="J4405" s="2">
        <f t="shared" si="764"/>
        <v>69.652521255400785</v>
      </c>
      <c r="K4405" s="2">
        <f t="shared" si="766"/>
        <v>1.024</v>
      </c>
      <c r="L4405" s="2">
        <f t="shared" si="765"/>
        <v>19.140186915887849</v>
      </c>
      <c r="M4405" s="2">
        <f t="shared" si="767"/>
        <v>0</v>
      </c>
      <c r="N4405" s="2">
        <f t="shared" si="768"/>
        <v>2837.4392523365386</v>
      </c>
      <c r="O4405" s="2">
        <f t="shared" si="769"/>
        <v>69.652521255400785</v>
      </c>
      <c r="P4405" s="2"/>
    </row>
    <row r="4406" spans="1:16" x14ac:dyDescent="0.25">
      <c r="A4406">
        <v>4405</v>
      </c>
      <c r="B4406">
        <f t="shared" si="760"/>
        <v>183</v>
      </c>
      <c r="C4406">
        <f t="shared" si="759"/>
        <v>13</v>
      </c>
      <c r="D4406" s="3">
        <v>24.643670798005985</v>
      </c>
      <c r="E4406">
        <v>1.024</v>
      </c>
      <c r="F4406">
        <f t="shared" si="761"/>
        <v>0</v>
      </c>
      <c r="H4406" s="2">
        <f t="shared" si="762"/>
        <v>1.024</v>
      </c>
      <c r="I4406" s="2">
        <f t="shared" si="763"/>
        <v>2856.5794392524263</v>
      </c>
      <c r="J4406" s="2">
        <f t="shared" si="764"/>
        <v>70.131426308935545</v>
      </c>
      <c r="K4406" s="2">
        <f t="shared" si="766"/>
        <v>1.024</v>
      </c>
      <c r="L4406" s="2">
        <f t="shared" si="765"/>
        <v>19.140186915887849</v>
      </c>
      <c r="M4406" s="2">
        <f t="shared" si="767"/>
        <v>0</v>
      </c>
      <c r="N4406" s="2">
        <f t="shared" si="768"/>
        <v>2856.5794392524263</v>
      </c>
      <c r="O4406" s="2">
        <f t="shared" si="769"/>
        <v>70.131426308935545</v>
      </c>
      <c r="P4406" s="2"/>
    </row>
    <row r="4407" spans="1:16" x14ac:dyDescent="0.25">
      <c r="A4407">
        <v>4406</v>
      </c>
      <c r="B4407">
        <f t="shared" si="760"/>
        <v>183</v>
      </c>
      <c r="C4407">
        <f t="shared" si="759"/>
        <v>14</v>
      </c>
      <c r="D4407" s="3">
        <v>24.670953074177021</v>
      </c>
      <c r="E4407">
        <v>1.024</v>
      </c>
      <c r="F4407">
        <f t="shared" si="761"/>
        <v>0</v>
      </c>
      <c r="H4407" s="2">
        <f t="shared" si="762"/>
        <v>1.024</v>
      </c>
      <c r="I4407" s="2">
        <f t="shared" si="763"/>
        <v>2875.7196261683139</v>
      </c>
      <c r="J4407" s="2">
        <f t="shared" si="764"/>
        <v>70.607805365159805</v>
      </c>
      <c r="K4407" s="2">
        <f t="shared" si="766"/>
        <v>1.024</v>
      </c>
      <c r="L4407" s="2">
        <f t="shared" si="765"/>
        <v>19.140186915887849</v>
      </c>
      <c r="M4407" s="2">
        <f t="shared" si="767"/>
        <v>0</v>
      </c>
      <c r="N4407" s="2">
        <f t="shared" si="768"/>
        <v>2875.7196261683139</v>
      </c>
      <c r="O4407" s="2">
        <f t="shared" si="769"/>
        <v>70.607805365159805</v>
      </c>
      <c r="P4407" s="2"/>
    </row>
    <row r="4408" spans="1:16" x14ac:dyDescent="0.25">
      <c r="A4408">
        <v>4407</v>
      </c>
      <c r="B4408">
        <f t="shared" si="760"/>
        <v>183</v>
      </c>
      <c r="C4408">
        <f t="shared" si="759"/>
        <v>15</v>
      </c>
      <c r="D4408" s="3">
        <v>24.763134098208013</v>
      </c>
      <c r="E4408">
        <v>1.018</v>
      </c>
      <c r="F4408">
        <f t="shared" si="761"/>
        <v>0</v>
      </c>
      <c r="H4408" s="2">
        <f t="shared" si="762"/>
        <v>1.018</v>
      </c>
      <c r="I4408" s="2">
        <f t="shared" si="763"/>
        <v>2894.7476635514913</v>
      </c>
      <c r="J4408" s="2">
        <f t="shared" si="764"/>
        <v>71.097012593423386</v>
      </c>
      <c r="K4408" s="2">
        <f t="shared" si="766"/>
        <v>1.018</v>
      </c>
      <c r="L4408" s="2">
        <f t="shared" si="765"/>
        <v>19.028037383177569</v>
      </c>
      <c r="M4408" s="2">
        <f t="shared" si="767"/>
        <v>0</v>
      </c>
      <c r="N4408" s="2">
        <f t="shared" si="768"/>
        <v>2894.7476635514913</v>
      </c>
      <c r="O4408" s="2">
        <f t="shared" si="769"/>
        <v>71.097012593423386</v>
      </c>
      <c r="P4408" s="2"/>
    </row>
    <row r="4409" spans="1:16" x14ac:dyDescent="0.25">
      <c r="A4409">
        <v>4408</v>
      </c>
      <c r="B4409">
        <f t="shared" si="760"/>
        <v>183</v>
      </c>
      <c r="C4409">
        <f t="shared" si="759"/>
        <v>16</v>
      </c>
      <c r="D4409" s="3">
        <v>24.798270362973994</v>
      </c>
      <c r="E4409">
        <v>1.012</v>
      </c>
      <c r="F4409">
        <f t="shared" si="761"/>
        <v>0</v>
      </c>
      <c r="H4409" s="2">
        <f t="shared" si="762"/>
        <v>1.012</v>
      </c>
      <c r="I4409" s="2">
        <f t="shared" si="763"/>
        <v>2913.6635514019586</v>
      </c>
      <c r="J4409" s="2">
        <f t="shared" si="764"/>
        <v>71.570044253782896</v>
      </c>
      <c r="K4409" s="2">
        <f t="shared" si="766"/>
        <v>1.012</v>
      </c>
      <c r="L4409" s="2">
        <f t="shared" si="765"/>
        <v>18.915887850467289</v>
      </c>
      <c r="M4409" s="2">
        <f t="shared" si="767"/>
        <v>0</v>
      </c>
      <c r="N4409" s="2">
        <f t="shared" si="768"/>
        <v>2913.6635514019586</v>
      </c>
      <c r="O4409" s="2">
        <f t="shared" si="769"/>
        <v>71.570044253782896</v>
      </c>
      <c r="P4409" s="2"/>
    </row>
    <row r="4410" spans="1:16" x14ac:dyDescent="0.25">
      <c r="A4410">
        <v>4409</v>
      </c>
      <c r="B4410">
        <f t="shared" si="760"/>
        <v>183</v>
      </c>
      <c r="C4410">
        <f t="shared" si="759"/>
        <v>17</v>
      </c>
      <c r="D4410" s="3">
        <v>24.776361868472975</v>
      </c>
      <c r="E4410">
        <v>1.006</v>
      </c>
      <c r="F4410">
        <f t="shared" si="761"/>
        <v>0</v>
      </c>
      <c r="H4410" s="2">
        <f t="shared" si="762"/>
        <v>1.006</v>
      </c>
      <c r="I4410" s="2">
        <f t="shared" si="763"/>
        <v>2932.4672897197156</v>
      </c>
      <c r="J4410" s="2">
        <f t="shared" si="764"/>
        <v>72.026632357507353</v>
      </c>
      <c r="K4410" s="2">
        <f t="shared" si="766"/>
        <v>1.006</v>
      </c>
      <c r="L4410" s="2">
        <f t="shared" si="765"/>
        <v>18.803738317757009</v>
      </c>
      <c r="M4410" s="2">
        <f t="shared" si="767"/>
        <v>0</v>
      </c>
      <c r="N4410" s="2">
        <f t="shared" si="768"/>
        <v>2932.4672897197156</v>
      </c>
      <c r="O4410" s="2">
        <f t="shared" si="769"/>
        <v>72.026632357507353</v>
      </c>
      <c r="P4410" s="2"/>
    </row>
    <row r="4411" spans="1:16" x14ac:dyDescent="0.25">
      <c r="A4411">
        <v>4410</v>
      </c>
      <c r="B4411">
        <f t="shared" si="760"/>
        <v>183</v>
      </c>
      <c r="C4411">
        <f t="shared" si="759"/>
        <v>18</v>
      </c>
      <c r="D4411" s="3">
        <v>24.618455360938981</v>
      </c>
      <c r="E4411">
        <v>0.99399999999999999</v>
      </c>
      <c r="F4411">
        <f t="shared" si="761"/>
        <v>0</v>
      </c>
      <c r="H4411" s="2">
        <f t="shared" si="762"/>
        <v>0.99399999999999999</v>
      </c>
      <c r="I4411" s="2">
        <f t="shared" si="763"/>
        <v>2951.0467289720523</v>
      </c>
      <c r="J4411" s="2">
        <f t="shared" si="764"/>
        <v>72.444539881398839</v>
      </c>
      <c r="K4411" s="2">
        <f t="shared" si="766"/>
        <v>0.99399999999999999</v>
      </c>
      <c r="L4411" s="2">
        <f t="shared" si="765"/>
        <v>18.579439252336449</v>
      </c>
      <c r="M4411" s="2">
        <f t="shared" si="767"/>
        <v>0</v>
      </c>
      <c r="N4411" s="2">
        <f t="shared" si="768"/>
        <v>2951.0467289720523</v>
      </c>
      <c r="O4411" s="2">
        <f t="shared" si="769"/>
        <v>72.444539881398839</v>
      </c>
      <c r="P4411" s="2"/>
    </row>
    <row r="4412" spans="1:16" x14ac:dyDescent="0.25">
      <c r="A4412">
        <v>4411</v>
      </c>
      <c r="B4412">
        <f t="shared" si="760"/>
        <v>183</v>
      </c>
      <c r="C4412">
        <f t="shared" si="759"/>
        <v>19</v>
      </c>
      <c r="D4412" s="3">
        <v>24.435746784158994</v>
      </c>
      <c r="E4412">
        <v>0.79300000000000004</v>
      </c>
      <c r="F4412">
        <f t="shared" si="761"/>
        <v>0</v>
      </c>
      <c r="H4412" s="2">
        <f t="shared" si="762"/>
        <v>0.79300000000000004</v>
      </c>
      <c r="I4412" s="2">
        <f t="shared" si="763"/>
        <v>2965.8691588785941</v>
      </c>
      <c r="J4412" s="2">
        <f t="shared" si="764"/>
        <v>72.763714933020538</v>
      </c>
      <c r="K4412" s="2">
        <f t="shared" si="766"/>
        <v>0.79300000000000004</v>
      </c>
      <c r="L4412" s="2">
        <f t="shared" si="765"/>
        <v>14.822429906542055</v>
      </c>
      <c r="M4412" s="2">
        <f t="shared" si="767"/>
        <v>0</v>
      </c>
      <c r="N4412" s="2">
        <f t="shared" si="768"/>
        <v>2965.8691588785941</v>
      </c>
      <c r="O4412" s="2">
        <f t="shared" si="769"/>
        <v>72.763714933020538</v>
      </c>
      <c r="P4412" s="2"/>
    </row>
    <row r="4413" spans="1:16" x14ac:dyDescent="0.25">
      <c r="A4413">
        <v>4412</v>
      </c>
      <c r="B4413">
        <f t="shared" si="760"/>
        <v>183</v>
      </c>
      <c r="C4413">
        <f t="shared" si="759"/>
        <v>20</v>
      </c>
      <c r="D4413" s="3">
        <v>24.30553592061699</v>
      </c>
      <c r="E4413">
        <v>0.79</v>
      </c>
      <c r="F4413">
        <f t="shared" si="761"/>
        <v>0</v>
      </c>
      <c r="H4413" s="2">
        <f t="shared" si="762"/>
        <v>0.79</v>
      </c>
      <c r="I4413" s="2">
        <f t="shared" si="763"/>
        <v>2980.6355140187811</v>
      </c>
      <c r="J4413" s="2">
        <f t="shared" si="764"/>
        <v>73.093975156526568</v>
      </c>
      <c r="K4413" s="2">
        <f t="shared" si="766"/>
        <v>0.79</v>
      </c>
      <c r="L4413" s="2">
        <f t="shared" si="765"/>
        <v>14.766355140186915</v>
      </c>
      <c r="M4413" s="2">
        <f t="shared" si="767"/>
        <v>0</v>
      </c>
      <c r="N4413" s="2">
        <f t="shared" si="768"/>
        <v>2980.6355140187811</v>
      </c>
      <c r="O4413" s="2">
        <f t="shared" si="769"/>
        <v>73.093975156526568</v>
      </c>
      <c r="P4413" s="2"/>
    </row>
    <row r="4414" spans="1:16" x14ac:dyDescent="0.25">
      <c r="A4414">
        <v>4413</v>
      </c>
      <c r="B4414">
        <f t="shared" si="760"/>
        <v>183</v>
      </c>
      <c r="C4414">
        <f t="shared" si="759"/>
        <v>21</v>
      </c>
      <c r="D4414" s="3">
        <v>24.184419149131998</v>
      </c>
      <c r="E4414">
        <v>0.70499999999999996</v>
      </c>
      <c r="F4414">
        <f t="shared" si="761"/>
        <v>0</v>
      </c>
      <c r="H4414" s="2">
        <f t="shared" si="762"/>
        <v>0.70499999999999996</v>
      </c>
      <c r="I4414" s="2">
        <f t="shared" si="763"/>
        <v>2993.8130841122393</v>
      </c>
      <c r="J4414" s="2">
        <f t="shared" si="764"/>
        <v>73.387219267905706</v>
      </c>
      <c r="K4414" s="2">
        <f t="shared" si="766"/>
        <v>0.70499999999999996</v>
      </c>
      <c r="L4414" s="2">
        <f t="shared" si="765"/>
        <v>13.177570093457945</v>
      </c>
      <c r="M4414" s="2">
        <f t="shared" si="767"/>
        <v>0</v>
      </c>
      <c r="N4414" s="2">
        <f t="shared" si="768"/>
        <v>2993.8130841122393</v>
      </c>
      <c r="O4414" s="2">
        <f t="shared" si="769"/>
        <v>73.387219267905706</v>
      </c>
      <c r="P4414" s="2"/>
    </row>
    <row r="4415" spans="1:16" x14ac:dyDescent="0.25">
      <c r="A4415">
        <v>4414</v>
      </c>
      <c r="B4415">
        <f t="shared" si="760"/>
        <v>183</v>
      </c>
      <c r="C4415">
        <f t="shared" si="759"/>
        <v>22</v>
      </c>
      <c r="D4415" s="3">
        <v>24.071156366240984</v>
      </c>
      <c r="E4415">
        <v>0.70199999999999996</v>
      </c>
      <c r="F4415">
        <f t="shared" si="761"/>
        <v>0</v>
      </c>
      <c r="H4415" s="2">
        <f t="shared" si="762"/>
        <v>0.70199999999999996</v>
      </c>
      <c r="I4415" s="2">
        <f t="shared" si="763"/>
        <v>3006.9345794393421</v>
      </c>
      <c r="J4415" s="2">
        <f t="shared" si="764"/>
        <v>73.680774065591635</v>
      </c>
      <c r="K4415" s="2">
        <f t="shared" si="766"/>
        <v>0.70199999999999996</v>
      </c>
      <c r="L4415" s="2">
        <f t="shared" si="765"/>
        <v>13.121495327102803</v>
      </c>
      <c r="M4415" s="2">
        <f t="shared" si="767"/>
        <v>0</v>
      </c>
      <c r="N4415" s="2">
        <f t="shared" si="768"/>
        <v>3006.9345794393421</v>
      </c>
      <c r="O4415" s="2">
        <f t="shared" si="769"/>
        <v>73.680774065591635</v>
      </c>
      <c r="P4415" s="2"/>
    </row>
    <row r="4416" spans="1:16" x14ac:dyDescent="0.25">
      <c r="A4416">
        <v>4415</v>
      </c>
      <c r="B4416">
        <f t="shared" si="760"/>
        <v>183</v>
      </c>
      <c r="C4416">
        <f t="shared" si="759"/>
        <v>23</v>
      </c>
      <c r="D4416" s="3">
        <v>23.952519801680978</v>
      </c>
      <c r="E4416">
        <v>0.79</v>
      </c>
      <c r="F4416">
        <f t="shared" si="761"/>
        <v>0</v>
      </c>
      <c r="H4416" s="2">
        <f t="shared" si="762"/>
        <v>0.79</v>
      </c>
      <c r="I4416" s="2">
        <f t="shared" si="763"/>
        <v>3021.7009345795291</v>
      </c>
      <c r="J4416" s="2">
        <f t="shared" si="764"/>
        <v>74.013033968059275</v>
      </c>
      <c r="K4416" s="2">
        <f t="shared" si="766"/>
        <v>0.79</v>
      </c>
      <c r="L4416" s="2">
        <f t="shared" si="765"/>
        <v>14.766355140186915</v>
      </c>
      <c r="M4416" s="2">
        <f t="shared" si="767"/>
        <v>0</v>
      </c>
      <c r="N4416" s="2">
        <f t="shared" si="768"/>
        <v>3021.7009345795291</v>
      </c>
      <c r="O4416" s="2">
        <f t="shared" si="769"/>
        <v>74.013033968059275</v>
      </c>
      <c r="P4416" s="2"/>
    </row>
    <row r="4417" spans="1:16" x14ac:dyDescent="0.25">
      <c r="A4417">
        <v>4416</v>
      </c>
      <c r="B4417">
        <f t="shared" si="760"/>
        <v>184</v>
      </c>
      <c r="C4417">
        <f t="shared" si="759"/>
        <v>0</v>
      </c>
      <c r="D4417" s="3">
        <v>23.94094550269898</v>
      </c>
      <c r="E4417">
        <v>0.94699999999999995</v>
      </c>
      <c r="F4417">
        <f t="shared" si="761"/>
        <v>0</v>
      </c>
      <c r="H4417" s="2">
        <f t="shared" si="762"/>
        <v>0.94699999999999995</v>
      </c>
      <c r="I4417" s="2">
        <f t="shared" si="763"/>
        <v>3039.4018691589681</v>
      </c>
      <c r="J4417" s="2">
        <f t="shared" si="764"/>
        <v>74.443695979398953</v>
      </c>
      <c r="K4417" s="2">
        <f t="shared" si="766"/>
        <v>0.94699999999999995</v>
      </c>
      <c r="L4417" s="2">
        <f t="shared" si="765"/>
        <v>17.700934579439252</v>
      </c>
      <c r="M4417" s="2">
        <f t="shared" si="767"/>
        <v>0</v>
      </c>
      <c r="N4417" s="2">
        <f t="shared" si="768"/>
        <v>3039.4018691589681</v>
      </c>
      <c r="O4417" s="2">
        <f t="shared" si="769"/>
        <v>74.443695979398953</v>
      </c>
      <c r="P4417" s="2"/>
    </row>
    <row r="4418" spans="1:16" x14ac:dyDescent="0.25">
      <c r="A4418">
        <v>4417</v>
      </c>
      <c r="B4418">
        <f t="shared" si="760"/>
        <v>184</v>
      </c>
      <c r="C4418">
        <f t="shared" ref="C4418:C4481" si="770">A4418-B4418*24</f>
        <v>1</v>
      </c>
      <c r="D4418" s="3">
        <v>23.917383536914997</v>
      </c>
      <c r="E4418">
        <v>0.98199999999999998</v>
      </c>
      <c r="F4418">
        <f t="shared" si="761"/>
        <v>0</v>
      </c>
      <c r="H4418" s="2">
        <f t="shared" si="762"/>
        <v>0.98199999999999998</v>
      </c>
      <c r="I4418" s="2">
        <f t="shared" si="763"/>
        <v>3057.7570093458839</v>
      </c>
      <c r="J4418" s="2">
        <f t="shared" si="764"/>
        <v>74.887323463926663</v>
      </c>
      <c r="K4418" s="2">
        <f t="shared" si="766"/>
        <v>0.98199999999999998</v>
      </c>
      <c r="L4418" s="2">
        <f t="shared" si="765"/>
        <v>18.355140186915889</v>
      </c>
      <c r="M4418" s="2">
        <f t="shared" si="767"/>
        <v>0</v>
      </c>
      <c r="N4418" s="2">
        <f t="shared" si="768"/>
        <v>3057.7570093458839</v>
      </c>
      <c r="O4418" s="2">
        <f t="shared" si="769"/>
        <v>74.887323463926663</v>
      </c>
      <c r="P4418" s="2"/>
    </row>
    <row r="4419" spans="1:16" x14ac:dyDescent="0.25">
      <c r="A4419">
        <v>4418</v>
      </c>
      <c r="B4419">
        <f t="shared" ref="B4419:B4482" si="771">INT(A4419/24)</f>
        <v>184</v>
      </c>
      <c r="C4419">
        <f t="shared" si="770"/>
        <v>2</v>
      </c>
      <c r="D4419" s="3">
        <v>23.885554214716024</v>
      </c>
      <c r="E4419">
        <v>0.98199999999999998</v>
      </c>
      <c r="F4419">
        <f t="shared" ref="F4419:F4482" si="772">IF(C4419=$V$6,$V$5,0)</f>
        <v>0</v>
      </c>
      <c r="H4419" s="2">
        <f t="shared" ref="H4419:H4482" si="773">IF(E4419&gt;$V$8,$V$8,E4419)</f>
        <v>0.98199999999999998</v>
      </c>
      <c r="I4419" s="2">
        <f t="shared" si="763"/>
        <v>3076.1121495327998</v>
      </c>
      <c r="J4419" s="2">
        <f t="shared" si="764"/>
        <v>75.328781925939552</v>
      </c>
      <c r="K4419" s="2">
        <f t="shared" si="766"/>
        <v>0.98199999999999998</v>
      </c>
      <c r="L4419" s="2">
        <f t="shared" si="765"/>
        <v>18.355140186915889</v>
      </c>
      <c r="M4419" s="2">
        <f t="shared" si="767"/>
        <v>0</v>
      </c>
      <c r="N4419" s="2">
        <f t="shared" si="768"/>
        <v>3076.1121495327998</v>
      </c>
      <c r="O4419" s="2">
        <f t="shared" si="769"/>
        <v>75.328781925939552</v>
      </c>
      <c r="P4419" s="2"/>
    </row>
    <row r="4420" spans="1:16" x14ac:dyDescent="0.25">
      <c r="A4420">
        <v>4419</v>
      </c>
      <c r="B4420">
        <f t="shared" si="771"/>
        <v>184</v>
      </c>
      <c r="C4420">
        <f t="shared" si="770"/>
        <v>3</v>
      </c>
      <c r="D4420" s="3">
        <v>23.909942916141972</v>
      </c>
      <c r="E4420">
        <v>0.98199999999999998</v>
      </c>
      <c r="F4420">
        <f t="shared" si="772"/>
        <v>0</v>
      </c>
      <c r="H4420" s="2">
        <f t="shared" si="773"/>
        <v>0.98199999999999998</v>
      </c>
      <c r="I4420" s="2">
        <f t="shared" ref="I4420:I4483" si="774">N4419+H4420*1000/$V$10-F4420</f>
        <v>3094.4672897197156</v>
      </c>
      <c r="J4420" s="2">
        <f t="shared" ref="J4420:J4483" si="775">(I4420/$V$13)*$V$16*(D4420+273)/100000</f>
        <v>75.784493323888768</v>
      </c>
      <c r="K4420" s="2">
        <f t="shared" si="766"/>
        <v>0.98199999999999998</v>
      </c>
      <c r="L4420" s="2">
        <f t="shared" ref="L4420:L4483" si="776">K4420*1000/$V$10</f>
        <v>18.355140186915889</v>
      </c>
      <c r="M4420" s="2">
        <f t="shared" si="767"/>
        <v>0</v>
      </c>
      <c r="N4420" s="2">
        <f t="shared" si="768"/>
        <v>3094.4672897197156</v>
      </c>
      <c r="O4420" s="2">
        <f t="shared" si="769"/>
        <v>75.784493323888768</v>
      </c>
      <c r="P4420" s="2"/>
    </row>
    <row r="4421" spans="1:16" x14ac:dyDescent="0.25">
      <c r="A4421">
        <v>4420</v>
      </c>
      <c r="B4421">
        <f t="shared" si="771"/>
        <v>184</v>
      </c>
      <c r="C4421">
        <f t="shared" si="770"/>
        <v>4</v>
      </c>
      <c r="D4421" s="3">
        <v>24.046767664816002</v>
      </c>
      <c r="E4421">
        <v>1.0780000000000001</v>
      </c>
      <c r="F4421">
        <f t="shared" si="772"/>
        <v>0</v>
      </c>
      <c r="H4421" s="2">
        <f t="shared" si="773"/>
        <v>1.0780000000000001</v>
      </c>
      <c r="I4421" s="2">
        <f t="shared" si="774"/>
        <v>3114.6168224299959</v>
      </c>
      <c r="J4421" s="2">
        <f t="shared" si="775"/>
        <v>76.313112928672595</v>
      </c>
      <c r="K4421" s="2">
        <f t="shared" si="766"/>
        <v>1.0780000000000001</v>
      </c>
      <c r="L4421" s="2">
        <f t="shared" si="776"/>
        <v>20.149532710280372</v>
      </c>
      <c r="M4421" s="2">
        <f t="shared" si="767"/>
        <v>0</v>
      </c>
      <c r="N4421" s="2">
        <f t="shared" si="768"/>
        <v>3114.6168224299959</v>
      </c>
      <c r="O4421" s="2">
        <f t="shared" si="769"/>
        <v>76.313112928672595</v>
      </c>
      <c r="P4421" s="2"/>
    </row>
    <row r="4422" spans="1:16" x14ac:dyDescent="0.25">
      <c r="A4422">
        <v>4421</v>
      </c>
      <c r="B4422">
        <f t="shared" si="771"/>
        <v>184</v>
      </c>
      <c r="C4422">
        <f t="shared" si="770"/>
        <v>5</v>
      </c>
      <c r="D4422" s="3">
        <v>24.300988874588995</v>
      </c>
      <c r="E4422">
        <v>1.1739999999999999</v>
      </c>
      <c r="F4422">
        <f t="shared" si="772"/>
        <v>0</v>
      </c>
      <c r="H4422" s="2">
        <f t="shared" si="773"/>
        <v>1.1739999999999999</v>
      </c>
      <c r="I4422" s="2">
        <f t="shared" si="774"/>
        <v>3136.5607476636405</v>
      </c>
      <c r="J4422" s="2">
        <f t="shared" si="775"/>
        <v>76.916545443722555</v>
      </c>
      <c r="K4422" s="2">
        <f t="shared" si="766"/>
        <v>1.1739999999999999</v>
      </c>
      <c r="L4422" s="2">
        <f t="shared" si="776"/>
        <v>21.943925233644858</v>
      </c>
      <c r="M4422" s="2">
        <f t="shared" si="767"/>
        <v>0</v>
      </c>
      <c r="N4422" s="2">
        <f t="shared" si="768"/>
        <v>3136.5607476636405</v>
      </c>
      <c r="O4422" s="2">
        <f t="shared" si="769"/>
        <v>76.916545443722555</v>
      </c>
      <c r="P4422" s="2"/>
    </row>
    <row r="4423" spans="1:16" x14ac:dyDescent="0.25">
      <c r="A4423">
        <v>4422</v>
      </c>
      <c r="B4423">
        <f t="shared" si="771"/>
        <v>184</v>
      </c>
      <c r="C4423">
        <f t="shared" si="770"/>
        <v>6</v>
      </c>
      <c r="D4423" s="3">
        <v>24.616388521835006</v>
      </c>
      <c r="E4423">
        <v>1.1739999999999999</v>
      </c>
      <c r="F4423">
        <f t="shared" si="772"/>
        <v>0</v>
      </c>
      <c r="H4423" s="2">
        <f t="shared" si="773"/>
        <v>1.1739999999999999</v>
      </c>
      <c r="I4423" s="2">
        <f t="shared" si="774"/>
        <v>3158.5046728972852</v>
      </c>
      <c r="J4423" s="2">
        <f t="shared" si="775"/>
        <v>77.536836830792936</v>
      </c>
      <c r="K4423" s="2">
        <f t="shared" si="766"/>
        <v>1.1739999999999999</v>
      </c>
      <c r="L4423" s="2">
        <f t="shared" si="776"/>
        <v>21.943925233644858</v>
      </c>
      <c r="M4423" s="2">
        <f t="shared" si="767"/>
        <v>0</v>
      </c>
      <c r="N4423" s="2">
        <f t="shared" si="768"/>
        <v>3158.5046728972852</v>
      </c>
      <c r="O4423" s="2">
        <f t="shared" si="769"/>
        <v>77.536836830792936</v>
      </c>
      <c r="P4423" s="2"/>
    </row>
    <row r="4424" spans="1:16" x14ac:dyDescent="0.25">
      <c r="A4424">
        <v>4423</v>
      </c>
      <c r="B4424">
        <f t="shared" si="771"/>
        <v>184</v>
      </c>
      <c r="C4424">
        <f t="shared" si="770"/>
        <v>7</v>
      </c>
      <c r="D4424" s="3">
        <v>24.866476053399992</v>
      </c>
      <c r="E4424">
        <v>1.177</v>
      </c>
      <c r="F4424">
        <f t="shared" si="772"/>
        <v>330</v>
      </c>
      <c r="H4424" s="2">
        <f t="shared" si="773"/>
        <v>1.177</v>
      </c>
      <c r="I4424" s="2">
        <f t="shared" si="774"/>
        <v>2850.5046728972852</v>
      </c>
      <c r="J4424" s="2">
        <f t="shared" si="775"/>
        <v>70.034671889387042</v>
      </c>
      <c r="K4424" s="2">
        <f t="shared" si="766"/>
        <v>1.177</v>
      </c>
      <c r="L4424" s="2">
        <f t="shared" si="776"/>
        <v>22</v>
      </c>
      <c r="M4424" s="2">
        <f t="shared" si="767"/>
        <v>330</v>
      </c>
      <c r="N4424" s="2">
        <f t="shared" si="768"/>
        <v>2850.5046728972852</v>
      </c>
      <c r="O4424" s="2">
        <f t="shared" si="769"/>
        <v>70.034671889387042</v>
      </c>
      <c r="P4424" s="2"/>
    </row>
    <row r="4425" spans="1:16" x14ac:dyDescent="0.25">
      <c r="A4425">
        <v>4424</v>
      </c>
      <c r="B4425">
        <f t="shared" si="771"/>
        <v>184</v>
      </c>
      <c r="C4425">
        <f t="shared" si="770"/>
        <v>8</v>
      </c>
      <c r="D4425" s="3">
        <v>25.042984112869021</v>
      </c>
      <c r="E4425">
        <v>1.1859999999999999</v>
      </c>
      <c r="F4425">
        <f t="shared" si="772"/>
        <v>0</v>
      </c>
      <c r="H4425" s="2">
        <f t="shared" si="773"/>
        <v>1.1859999999999999</v>
      </c>
      <c r="I4425" s="2">
        <f t="shared" si="774"/>
        <v>2872.6728971963507</v>
      </c>
      <c r="J4425" s="2">
        <f t="shared" si="775"/>
        <v>70.621151339453732</v>
      </c>
      <c r="K4425" s="2">
        <f t="shared" si="766"/>
        <v>1.1859999999999999</v>
      </c>
      <c r="L4425" s="2">
        <f t="shared" si="776"/>
        <v>22.168224299065422</v>
      </c>
      <c r="M4425" s="2">
        <f t="shared" si="767"/>
        <v>0</v>
      </c>
      <c r="N4425" s="2">
        <f t="shared" si="768"/>
        <v>2872.6728971963507</v>
      </c>
      <c r="O4425" s="2">
        <f t="shared" si="769"/>
        <v>70.621151339453732</v>
      </c>
      <c r="P4425" s="2"/>
    </row>
    <row r="4426" spans="1:16" x14ac:dyDescent="0.25">
      <c r="A4426">
        <v>4425</v>
      </c>
      <c r="B4426">
        <f t="shared" si="771"/>
        <v>184</v>
      </c>
      <c r="C4426">
        <f t="shared" si="770"/>
        <v>9</v>
      </c>
      <c r="D4426" s="3">
        <v>25.155006792297002</v>
      </c>
      <c r="E4426">
        <v>1</v>
      </c>
      <c r="F4426">
        <f t="shared" si="772"/>
        <v>0</v>
      </c>
      <c r="H4426" s="2">
        <f t="shared" si="773"/>
        <v>1</v>
      </c>
      <c r="I4426" s="2">
        <f t="shared" si="774"/>
        <v>2891.3644859813976</v>
      </c>
      <c r="J4426" s="2">
        <f t="shared" si="775"/>
        <v>71.107377634667856</v>
      </c>
      <c r="K4426" s="2">
        <f t="shared" si="766"/>
        <v>1</v>
      </c>
      <c r="L4426" s="2">
        <f t="shared" si="776"/>
        <v>18.691588785046729</v>
      </c>
      <c r="M4426" s="2">
        <f t="shared" si="767"/>
        <v>0</v>
      </c>
      <c r="N4426" s="2">
        <f t="shared" si="768"/>
        <v>2891.3644859813976</v>
      </c>
      <c r="O4426" s="2">
        <f t="shared" si="769"/>
        <v>71.107377634667856</v>
      </c>
      <c r="P4426" s="2"/>
    </row>
    <row r="4427" spans="1:16" x14ac:dyDescent="0.25">
      <c r="A4427">
        <v>4426</v>
      </c>
      <c r="B4427">
        <f t="shared" si="771"/>
        <v>184</v>
      </c>
      <c r="C4427">
        <f t="shared" si="770"/>
        <v>10</v>
      </c>
      <c r="D4427" s="3">
        <v>25.226106057468996</v>
      </c>
      <c r="E4427">
        <v>1.0149999999999999</v>
      </c>
      <c r="F4427">
        <f t="shared" si="772"/>
        <v>0</v>
      </c>
      <c r="H4427" s="2">
        <f t="shared" si="773"/>
        <v>1.0149999999999999</v>
      </c>
      <c r="I4427" s="2">
        <f t="shared" si="774"/>
        <v>2910.3364485982202</v>
      </c>
      <c r="J4427" s="2">
        <f t="shared" si="775"/>
        <v>71.591023263659935</v>
      </c>
      <c r="K4427" s="2">
        <f t="shared" si="766"/>
        <v>1.0149999999999999</v>
      </c>
      <c r="L4427" s="2">
        <f t="shared" si="776"/>
        <v>18.971962616822427</v>
      </c>
      <c r="M4427" s="2">
        <f t="shared" si="767"/>
        <v>0</v>
      </c>
      <c r="N4427" s="2">
        <f t="shared" si="768"/>
        <v>2910.3364485982202</v>
      </c>
      <c r="O4427" s="2">
        <f t="shared" si="769"/>
        <v>71.591023263659935</v>
      </c>
      <c r="P4427" s="2"/>
    </row>
    <row r="4428" spans="1:16" x14ac:dyDescent="0.25">
      <c r="A4428">
        <v>4427</v>
      </c>
      <c r="B4428">
        <f t="shared" si="771"/>
        <v>184</v>
      </c>
      <c r="C4428">
        <f t="shared" si="770"/>
        <v>11</v>
      </c>
      <c r="D4428" s="3">
        <v>24.912359881506006</v>
      </c>
      <c r="E4428">
        <v>1.0209999999999999</v>
      </c>
      <c r="F4428">
        <f t="shared" si="772"/>
        <v>0</v>
      </c>
      <c r="H4428" s="2">
        <f t="shared" si="773"/>
        <v>1.0209999999999999</v>
      </c>
      <c r="I4428" s="2">
        <f t="shared" si="774"/>
        <v>2929.4205607477529</v>
      </c>
      <c r="J4428" s="2">
        <f t="shared" si="775"/>
        <v>71.984660498388422</v>
      </c>
      <c r="K4428" s="2">
        <f t="shared" si="766"/>
        <v>1.0209999999999999</v>
      </c>
      <c r="L4428" s="2">
        <f t="shared" si="776"/>
        <v>19.084112149532707</v>
      </c>
      <c r="M4428" s="2">
        <f t="shared" si="767"/>
        <v>0</v>
      </c>
      <c r="N4428" s="2">
        <f t="shared" si="768"/>
        <v>2929.4205607477529</v>
      </c>
      <c r="O4428" s="2">
        <f t="shared" si="769"/>
        <v>71.984660498388422</v>
      </c>
      <c r="P4428" s="2"/>
    </row>
    <row r="4429" spans="1:16" x14ac:dyDescent="0.25">
      <c r="A4429">
        <v>4428</v>
      </c>
      <c r="B4429">
        <f t="shared" si="771"/>
        <v>184</v>
      </c>
      <c r="C4429">
        <f t="shared" si="770"/>
        <v>12</v>
      </c>
      <c r="D4429" s="3">
        <v>24.799097098614993</v>
      </c>
      <c r="E4429">
        <v>1.024</v>
      </c>
      <c r="F4429">
        <f t="shared" si="772"/>
        <v>0</v>
      </c>
      <c r="H4429" s="2">
        <f t="shared" si="773"/>
        <v>1.024</v>
      </c>
      <c r="I4429" s="2">
        <f t="shared" si="774"/>
        <v>2948.5607476636405</v>
      </c>
      <c r="J4429" s="2">
        <f t="shared" si="775"/>
        <v>72.427445832904255</v>
      </c>
      <c r="K4429" s="2">
        <f t="shared" si="766"/>
        <v>1.024</v>
      </c>
      <c r="L4429" s="2">
        <f t="shared" si="776"/>
        <v>19.140186915887849</v>
      </c>
      <c r="M4429" s="2">
        <f t="shared" si="767"/>
        <v>0</v>
      </c>
      <c r="N4429" s="2">
        <f t="shared" si="768"/>
        <v>2948.5607476636405</v>
      </c>
      <c r="O4429" s="2">
        <f t="shared" si="769"/>
        <v>72.427445832904255</v>
      </c>
      <c r="P4429" s="2"/>
    </row>
    <row r="4430" spans="1:16" x14ac:dyDescent="0.25">
      <c r="A4430">
        <v>4429</v>
      </c>
      <c r="B4430">
        <f t="shared" si="771"/>
        <v>184</v>
      </c>
      <c r="C4430">
        <f t="shared" si="770"/>
        <v>13</v>
      </c>
      <c r="D4430" s="3">
        <v>24.677980327130001</v>
      </c>
      <c r="E4430">
        <v>1.024</v>
      </c>
      <c r="F4430">
        <f t="shared" si="772"/>
        <v>0</v>
      </c>
      <c r="H4430" s="2">
        <f t="shared" si="773"/>
        <v>1.024</v>
      </c>
      <c r="I4430" s="2">
        <f t="shared" si="774"/>
        <v>2967.7009345795282</v>
      </c>
      <c r="J4430" s="2">
        <f t="shared" si="775"/>
        <v>72.867950977170295</v>
      </c>
      <c r="K4430" s="2">
        <f t="shared" si="766"/>
        <v>1.024</v>
      </c>
      <c r="L4430" s="2">
        <f t="shared" si="776"/>
        <v>19.140186915887849</v>
      </c>
      <c r="M4430" s="2">
        <f t="shared" si="767"/>
        <v>0</v>
      </c>
      <c r="N4430" s="2">
        <f t="shared" si="768"/>
        <v>2967.7009345795282</v>
      </c>
      <c r="O4430" s="2">
        <f t="shared" si="769"/>
        <v>72.867950977170295</v>
      </c>
      <c r="P4430" s="2"/>
    </row>
    <row r="4431" spans="1:16" x14ac:dyDescent="0.25">
      <c r="A4431">
        <v>4430</v>
      </c>
      <c r="B4431">
        <f t="shared" si="771"/>
        <v>184</v>
      </c>
      <c r="C4431">
        <f t="shared" si="770"/>
        <v>14</v>
      </c>
      <c r="D4431" s="3">
        <v>24.643670798005985</v>
      </c>
      <c r="E4431">
        <v>1.024</v>
      </c>
      <c r="F4431">
        <f t="shared" si="772"/>
        <v>0</v>
      </c>
      <c r="H4431" s="2">
        <f t="shared" si="773"/>
        <v>1.024</v>
      </c>
      <c r="I4431" s="2">
        <f t="shared" si="774"/>
        <v>2986.8411214954158</v>
      </c>
      <c r="J4431" s="2">
        <f t="shared" si="775"/>
        <v>73.329460098429223</v>
      </c>
      <c r="K4431" s="2">
        <f t="shared" si="766"/>
        <v>1.024</v>
      </c>
      <c r="L4431" s="2">
        <f t="shared" si="776"/>
        <v>19.140186915887849</v>
      </c>
      <c r="M4431" s="2">
        <f t="shared" si="767"/>
        <v>0</v>
      </c>
      <c r="N4431" s="2">
        <f t="shared" si="768"/>
        <v>2986.8411214954158</v>
      </c>
      <c r="O4431" s="2">
        <f t="shared" si="769"/>
        <v>73.329460098429223</v>
      </c>
      <c r="P4431" s="2"/>
    </row>
    <row r="4432" spans="1:16" x14ac:dyDescent="0.25">
      <c r="A4432">
        <v>4431</v>
      </c>
      <c r="B4432">
        <f t="shared" si="771"/>
        <v>184</v>
      </c>
      <c r="C4432">
        <f t="shared" si="770"/>
        <v>15</v>
      </c>
      <c r="D4432" s="3">
        <v>24.785042592708976</v>
      </c>
      <c r="E4432">
        <v>1.018</v>
      </c>
      <c r="F4432">
        <f t="shared" si="772"/>
        <v>0</v>
      </c>
      <c r="H4432" s="2">
        <f t="shared" si="773"/>
        <v>1.018</v>
      </c>
      <c r="I4432" s="2">
        <f t="shared" si="774"/>
        <v>3005.8691588785932</v>
      </c>
      <c r="J4432" s="2">
        <f t="shared" si="775"/>
        <v>73.831665583135631</v>
      </c>
      <c r="K4432" s="2">
        <f t="shared" si="766"/>
        <v>1.018</v>
      </c>
      <c r="L4432" s="2">
        <f t="shared" si="776"/>
        <v>19.028037383177569</v>
      </c>
      <c r="M4432" s="2">
        <f t="shared" si="767"/>
        <v>0</v>
      </c>
      <c r="N4432" s="2">
        <f t="shared" si="768"/>
        <v>3005.8691588785932</v>
      </c>
      <c r="O4432" s="2">
        <f t="shared" si="769"/>
        <v>73.831665583135631</v>
      </c>
      <c r="P4432" s="2"/>
    </row>
    <row r="4433" spans="1:16" x14ac:dyDescent="0.25">
      <c r="A4433">
        <v>4432</v>
      </c>
      <c r="B4433">
        <f t="shared" si="771"/>
        <v>184</v>
      </c>
      <c r="C4433">
        <f t="shared" si="770"/>
        <v>16</v>
      </c>
      <c r="D4433" s="3">
        <v>24.975605158082999</v>
      </c>
      <c r="E4433">
        <v>1.012</v>
      </c>
      <c r="F4433">
        <f t="shared" si="772"/>
        <v>0</v>
      </c>
      <c r="H4433" s="2">
        <f t="shared" si="773"/>
        <v>1.012</v>
      </c>
      <c r="I4433" s="2">
        <f t="shared" si="774"/>
        <v>3024.7850467290605</v>
      </c>
      <c r="J4433" s="2">
        <f t="shared" si="775"/>
        <v>74.343831774231148</v>
      </c>
      <c r="K4433" s="2">
        <f t="shared" si="766"/>
        <v>1.012</v>
      </c>
      <c r="L4433" s="2">
        <f t="shared" si="776"/>
        <v>18.915887850467289</v>
      </c>
      <c r="M4433" s="2">
        <f t="shared" si="767"/>
        <v>0</v>
      </c>
      <c r="N4433" s="2">
        <f t="shared" si="768"/>
        <v>3024.7850467290605</v>
      </c>
      <c r="O4433" s="2">
        <f t="shared" si="769"/>
        <v>74.343831774231148</v>
      </c>
      <c r="P4433" s="2"/>
    </row>
    <row r="4434" spans="1:16" x14ac:dyDescent="0.25">
      <c r="A4434">
        <v>4433</v>
      </c>
      <c r="B4434">
        <f t="shared" si="771"/>
        <v>184</v>
      </c>
      <c r="C4434">
        <f t="shared" si="770"/>
        <v>17</v>
      </c>
      <c r="D4434" s="3">
        <v>25.206264402072009</v>
      </c>
      <c r="E4434">
        <v>1.0029999999999999</v>
      </c>
      <c r="F4434">
        <f t="shared" si="772"/>
        <v>0</v>
      </c>
      <c r="H4434" s="2">
        <f t="shared" si="773"/>
        <v>1.0029999999999999</v>
      </c>
      <c r="I4434" s="2">
        <f t="shared" si="774"/>
        <v>3043.5327102804622</v>
      </c>
      <c r="J4434" s="2">
        <f t="shared" si="775"/>
        <v>74.862521301433759</v>
      </c>
      <c r="K4434" s="2">
        <f t="shared" si="766"/>
        <v>1.0029999999999999</v>
      </c>
      <c r="L4434" s="2">
        <f t="shared" si="776"/>
        <v>18.747663551401867</v>
      </c>
      <c r="M4434" s="2">
        <f t="shared" si="767"/>
        <v>0</v>
      </c>
      <c r="N4434" s="2">
        <f t="shared" si="768"/>
        <v>3043.5327102804622</v>
      </c>
      <c r="O4434" s="2">
        <f t="shared" si="769"/>
        <v>74.862521301433759</v>
      </c>
      <c r="P4434" s="2"/>
    </row>
    <row r="4435" spans="1:16" x14ac:dyDescent="0.25">
      <c r="A4435">
        <v>4434</v>
      </c>
      <c r="B4435">
        <f t="shared" si="771"/>
        <v>184</v>
      </c>
      <c r="C4435">
        <f t="shared" si="770"/>
        <v>18</v>
      </c>
      <c r="D4435" s="3">
        <v>25.437337013881972</v>
      </c>
      <c r="E4435">
        <v>0.80200000000000005</v>
      </c>
      <c r="F4435">
        <f t="shared" si="772"/>
        <v>0</v>
      </c>
      <c r="H4435" s="2">
        <f t="shared" si="773"/>
        <v>0.80200000000000005</v>
      </c>
      <c r="I4435" s="2">
        <f t="shared" si="774"/>
        <v>3058.5233644860696</v>
      </c>
      <c r="J4435" s="2">
        <f t="shared" si="775"/>
        <v>75.289544926497328</v>
      </c>
      <c r="K4435" s="2">
        <f t="shared" si="766"/>
        <v>0.80200000000000005</v>
      </c>
      <c r="L4435" s="2">
        <f t="shared" si="776"/>
        <v>14.990654205607477</v>
      </c>
      <c r="M4435" s="2">
        <f t="shared" si="767"/>
        <v>0</v>
      </c>
      <c r="N4435" s="2">
        <f t="shared" si="768"/>
        <v>3058.5233644860696</v>
      </c>
      <c r="O4435" s="2">
        <f t="shared" si="769"/>
        <v>75.289544926497328</v>
      </c>
      <c r="P4435" s="2"/>
    </row>
    <row r="4436" spans="1:16" x14ac:dyDescent="0.25">
      <c r="A4436">
        <v>4435</v>
      </c>
      <c r="B4436">
        <f t="shared" si="771"/>
        <v>184</v>
      </c>
      <c r="C4436">
        <f t="shared" si="770"/>
        <v>19</v>
      </c>
      <c r="D4436" s="3">
        <v>25.634513464388988</v>
      </c>
      <c r="E4436">
        <v>0.79600000000000004</v>
      </c>
      <c r="F4436">
        <f t="shared" si="772"/>
        <v>0</v>
      </c>
      <c r="H4436" s="2">
        <f t="shared" si="773"/>
        <v>0.79600000000000004</v>
      </c>
      <c r="I4436" s="2">
        <f t="shared" si="774"/>
        <v>3073.4018691589667</v>
      </c>
      <c r="J4436" s="2">
        <f t="shared" si="775"/>
        <v>75.705784247888573</v>
      </c>
      <c r="K4436" s="2">
        <f t="shared" si="766"/>
        <v>0.79600000000000004</v>
      </c>
      <c r="L4436" s="2">
        <f t="shared" si="776"/>
        <v>14.878504672897197</v>
      </c>
      <c r="M4436" s="2">
        <f t="shared" si="767"/>
        <v>0</v>
      </c>
      <c r="N4436" s="2">
        <f t="shared" si="768"/>
        <v>3073.4018691589667</v>
      </c>
      <c r="O4436" s="2">
        <f t="shared" si="769"/>
        <v>75.705784247888573</v>
      </c>
      <c r="P4436" s="2"/>
    </row>
    <row r="4437" spans="1:16" x14ac:dyDescent="0.25">
      <c r="A4437">
        <v>4436</v>
      </c>
      <c r="B4437">
        <f t="shared" si="771"/>
        <v>184</v>
      </c>
      <c r="C4437">
        <f t="shared" si="770"/>
        <v>20</v>
      </c>
      <c r="D4437" s="3">
        <v>25.727521224062002</v>
      </c>
      <c r="E4437">
        <v>0.752</v>
      </c>
      <c r="F4437">
        <f t="shared" si="772"/>
        <v>0</v>
      </c>
      <c r="H4437" s="2">
        <f t="shared" si="773"/>
        <v>0.752</v>
      </c>
      <c r="I4437" s="2">
        <f t="shared" si="774"/>
        <v>3087.4579439253221</v>
      </c>
      <c r="J4437" s="2">
        <f t="shared" si="775"/>
        <v>76.075707385433347</v>
      </c>
      <c r="K4437" s="2">
        <f t="shared" si="766"/>
        <v>0.752</v>
      </c>
      <c r="L4437" s="2">
        <f t="shared" si="776"/>
        <v>14.05607476635514</v>
      </c>
      <c r="M4437" s="2">
        <f t="shared" si="767"/>
        <v>0</v>
      </c>
      <c r="N4437" s="2">
        <f t="shared" si="768"/>
        <v>3087.4579439253221</v>
      </c>
      <c r="O4437" s="2">
        <f t="shared" si="769"/>
        <v>76.075707385433347</v>
      </c>
      <c r="P4437" s="2"/>
    </row>
    <row r="4438" spans="1:16" x14ac:dyDescent="0.25">
      <c r="A4438">
        <v>4437</v>
      </c>
      <c r="B4438">
        <f t="shared" si="771"/>
        <v>184</v>
      </c>
      <c r="C4438">
        <f t="shared" si="770"/>
        <v>21</v>
      </c>
      <c r="D4438" s="3">
        <v>25.763484224468982</v>
      </c>
      <c r="E4438">
        <v>0.68700000000000006</v>
      </c>
      <c r="F4438">
        <f t="shared" si="772"/>
        <v>0</v>
      </c>
      <c r="H4438" s="2">
        <f t="shared" si="773"/>
        <v>0.68700000000000006</v>
      </c>
      <c r="I4438" s="2">
        <f t="shared" si="774"/>
        <v>3100.2990654206492</v>
      </c>
      <c r="J4438" s="2">
        <f t="shared" si="775"/>
        <v>76.401312352727615</v>
      </c>
      <c r="K4438" s="2">
        <f t="shared" si="766"/>
        <v>0.68700000000000006</v>
      </c>
      <c r="L4438" s="2">
        <f t="shared" si="776"/>
        <v>12.841121495327103</v>
      </c>
      <c r="M4438" s="2">
        <f t="shared" si="767"/>
        <v>0</v>
      </c>
      <c r="N4438" s="2">
        <f t="shared" si="768"/>
        <v>3100.2990654206492</v>
      </c>
      <c r="O4438" s="2">
        <f t="shared" si="769"/>
        <v>76.401312352727615</v>
      </c>
      <c r="P4438" s="2"/>
    </row>
    <row r="4439" spans="1:16" x14ac:dyDescent="0.25">
      <c r="A4439">
        <v>4438</v>
      </c>
      <c r="B4439">
        <f t="shared" si="771"/>
        <v>184</v>
      </c>
      <c r="C4439">
        <f t="shared" si="770"/>
        <v>22</v>
      </c>
      <c r="D4439" s="3">
        <v>25.823009190658979</v>
      </c>
      <c r="E4439">
        <v>0.73099999999999998</v>
      </c>
      <c r="F4439">
        <f t="shared" si="772"/>
        <v>0</v>
      </c>
      <c r="H4439" s="2">
        <f t="shared" si="773"/>
        <v>0.73099999999999998</v>
      </c>
      <c r="I4439" s="2">
        <f t="shared" si="774"/>
        <v>3113.9626168225182</v>
      </c>
      <c r="J4439" s="2">
        <f t="shared" si="775"/>
        <v>76.753315193580562</v>
      </c>
      <c r="K4439" s="2">
        <f t="shared" si="766"/>
        <v>0.73099999999999998</v>
      </c>
      <c r="L4439" s="2">
        <f t="shared" si="776"/>
        <v>13.663551401869158</v>
      </c>
      <c r="M4439" s="2">
        <f t="shared" si="767"/>
        <v>0</v>
      </c>
      <c r="N4439" s="2">
        <f t="shared" si="768"/>
        <v>3113.9626168225182</v>
      </c>
      <c r="O4439" s="2">
        <f t="shared" si="769"/>
        <v>76.753315193580562</v>
      </c>
      <c r="P4439" s="2"/>
    </row>
    <row r="4440" spans="1:16" x14ac:dyDescent="0.25">
      <c r="A4440">
        <v>4439</v>
      </c>
      <c r="B4440">
        <f t="shared" si="771"/>
        <v>184</v>
      </c>
      <c r="C4440">
        <f t="shared" si="770"/>
        <v>23</v>
      </c>
      <c r="D4440" s="3">
        <v>25.457592037100028</v>
      </c>
      <c r="E4440">
        <v>0.79</v>
      </c>
      <c r="F4440">
        <f t="shared" si="772"/>
        <v>0</v>
      </c>
      <c r="H4440" s="2">
        <f t="shared" si="773"/>
        <v>0.79</v>
      </c>
      <c r="I4440" s="2">
        <f t="shared" si="774"/>
        <v>3128.7289719627051</v>
      </c>
      <c r="J4440" s="2">
        <f t="shared" si="775"/>
        <v>77.022974809826039</v>
      </c>
      <c r="K4440" s="2">
        <f t="shared" si="766"/>
        <v>0.79</v>
      </c>
      <c r="L4440" s="2">
        <f t="shared" si="776"/>
        <v>14.766355140186915</v>
      </c>
      <c r="M4440" s="2">
        <f t="shared" si="767"/>
        <v>0</v>
      </c>
      <c r="N4440" s="2">
        <f t="shared" si="768"/>
        <v>3128.7289719627051</v>
      </c>
      <c r="O4440" s="2">
        <f t="shared" si="769"/>
        <v>77.022974809826039</v>
      </c>
      <c r="P4440" s="2"/>
    </row>
    <row r="4441" spans="1:16" x14ac:dyDescent="0.25">
      <c r="A4441">
        <v>4440</v>
      </c>
      <c r="B4441">
        <f t="shared" si="771"/>
        <v>185</v>
      </c>
      <c r="C4441">
        <f t="shared" si="770"/>
        <v>0</v>
      </c>
      <c r="D4441" s="3">
        <v>25.326554437916002</v>
      </c>
      <c r="E4441">
        <v>0.98199999999999998</v>
      </c>
      <c r="F4441">
        <f t="shared" si="772"/>
        <v>0</v>
      </c>
      <c r="H4441" s="2">
        <f t="shared" si="773"/>
        <v>0.98199999999999998</v>
      </c>
      <c r="I4441" s="2">
        <f t="shared" si="774"/>
        <v>3147.084112149621</v>
      </c>
      <c r="J4441" s="2">
        <f t="shared" si="775"/>
        <v>77.440825935416854</v>
      </c>
      <c r="K4441" s="2">
        <f t="shared" si="766"/>
        <v>0.98199999999999998</v>
      </c>
      <c r="L4441" s="2">
        <f t="shared" si="776"/>
        <v>18.355140186915889</v>
      </c>
      <c r="M4441" s="2">
        <f t="shared" si="767"/>
        <v>0</v>
      </c>
      <c r="N4441" s="2">
        <f t="shared" si="768"/>
        <v>3147.084112149621</v>
      </c>
      <c r="O4441" s="2">
        <f t="shared" si="769"/>
        <v>77.440825935416854</v>
      </c>
      <c r="P4441" s="2"/>
    </row>
    <row r="4442" spans="1:16" x14ac:dyDescent="0.25">
      <c r="A4442">
        <v>4441</v>
      </c>
      <c r="B4442">
        <f t="shared" si="771"/>
        <v>185</v>
      </c>
      <c r="C4442">
        <f t="shared" si="770"/>
        <v>1</v>
      </c>
      <c r="D4442" s="3">
        <v>25.170301401664972</v>
      </c>
      <c r="E4442">
        <v>0.98199999999999998</v>
      </c>
      <c r="F4442">
        <f t="shared" si="772"/>
        <v>0</v>
      </c>
      <c r="H4442" s="2">
        <f t="shared" si="773"/>
        <v>0.98199999999999998</v>
      </c>
      <c r="I4442" s="2">
        <f t="shared" si="774"/>
        <v>3165.4392523365368</v>
      </c>
      <c r="J4442" s="2">
        <f t="shared" si="775"/>
        <v>77.851696575257293</v>
      </c>
      <c r="K4442" s="2">
        <f t="shared" si="766"/>
        <v>0.98199999999999998</v>
      </c>
      <c r="L4442" s="2">
        <f t="shared" si="776"/>
        <v>18.355140186915889</v>
      </c>
      <c r="M4442" s="2">
        <f t="shared" si="767"/>
        <v>0</v>
      </c>
      <c r="N4442" s="2">
        <f t="shared" si="768"/>
        <v>3165.4392523365368</v>
      </c>
      <c r="O4442" s="2">
        <f t="shared" si="769"/>
        <v>77.851696575257293</v>
      </c>
      <c r="P4442" s="2"/>
    </row>
    <row r="4443" spans="1:16" x14ac:dyDescent="0.25">
      <c r="A4443">
        <v>4442</v>
      </c>
      <c r="B4443">
        <f t="shared" si="771"/>
        <v>185</v>
      </c>
      <c r="C4443">
        <f t="shared" si="770"/>
        <v>2</v>
      </c>
      <c r="D4443" s="3">
        <v>25.071093124680999</v>
      </c>
      <c r="E4443">
        <v>1.163</v>
      </c>
      <c r="F4443">
        <f t="shared" si="772"/>
        <v>0</v>
      </c>
      <c r="H4443" s="2">
        <f t="shared" si="773"/>
        <v>1.163</v>
      </c>
      <c r="I4443" s="2">
        <f t="shared" si="774"/>
        <v>3187.1775700935464</v>
      </c>
      <c r="J4443" s="2">
        <f t="shared" si="775"/>
        <v>78.360253851733646</v>
      </c>
      <c r="K4443" s="2">
        <f t="shared" si="766"/>
        <v>1.163</v>
      </c>
      <c r="L4443" s="2">
        <f t="shared" si="776"/>
        <v>21.738317757009344</v>
      </c>
      <c r="M4443" s="2">
        <f t="shared" si="767"/>
        <v>0</v>
      </c>
      <c r="N4443" s="2">
        <f t="shared" si="768"/>
        <v>3187.1775700935464</v>
      </c>
      <c r="O4443" s="2">
        <f t="shared" si="769"/>
        <v>78.360253851733646</v>
      </c>
      <c r="P4443" s="2"/>
    </row>
    <row r="4444" spans="1:16" x14ac:dyDescent="0.25">
      <c r="A4444">
        <v>4443</v>
      </c>
      <c r="B4444">
        <f t="shared" si="771"/>
        <v>185</v>
      </c>
      <c r="C4444">
        <f t="shared" si="770"/>
        <v>3</v>
      </c>
      <c r="D4444" s="3">
        <v>25.02024888272598</v>
      </c>
      <c r="E4444">
        <v>1.1259999999999999</v>
      </c>
      <c r="F4444">
        <f t="shared" si="772"/>
        <v>0</v>
      </c>
      <c r="H4444" s="2">
        <f t="shared" si="773"/>
        <v>1.1259999999999999</v>
      </c>
      <c r="I4444" s="2">
        <f t="shared" si="774"/>
        <v>3208.2242990655091</v>
      </c>
      <c r="J4444" s="2">
        <f t="shared" si="775"/>
        <v>78.864255983661494</v>
      </c>
      <c r="K4444" s="2">
        <f t="shared" si="766"/>
        <v>1.1259999999999999</v>
      </c>
      <c r="L4444" s="2">
        <f t="shared" si="776"/>
        <v>21.046728971962615</v>
      </c>
      <c r="M4444" s="2">
        <f t="shared" si="767"/>
        <v>0</v>
      </c>
      <c r="N4444" s="2">
        <f t="shared" si="768"/>
        <v>3208.2242990655091</v>
      </c>
      <c r="O4444" s="2">
        <f t="shared" si="769"/>
        <v>78.864255983661494</v>
      </c>
      <c r="P4444" s="2"/>
    </row>
    <row r="4445" spans="1:16" x14ac:dyDescent="0.25">
      <c r="A4445">
        <v>4444</v>
      </c>
      <c r="B4445">
        <f t="shared" si="771"/>
        <v>185</v>
      </c>
      <c r="C4445">
        <f t="shared" si="770"/>
        <v>4</v>
      </c>
      <c r="D4445" s="3">
        <v>24.957003606148987</v>
      </c>
      <c r="E4445">
        <v>1.147</v>
      </c>
      <c r="F4445">
        <f t="shared" si="772"/>
        <v>0</v>
      </c>
      <c r="H4445" s="2">
        <f t="shared" si="773"/>
        <v>1.147</v>
      </c>
      <c r="I4445" s="2">
        <f t="shared" si="774"/>
        <v>3229.6635514019576</v>
      </c>
      <c r="J4445" s="2">
        <f t="shared" si="775"/>
        <v>79.374425326626081</v>
      </c>
      <c r="K4445" s="2">
        <f t="shared" si="766"/>
        <v>1.147</v>
      </c>
      <c r="L4445" s="2">
        <f t="shared" si="776"/>
        <v>21.439252336448597</v>
      </c>
      <c r="M4445" s="2">
        <f t="shared" si="767"/>
        <v>0</v>
      </c>
      <c r="N4445" s="2">
        <f t="shared" si="768"/>
        <v>3229.6635514019576</v>
      </c>
      <c r="O4445" s="2">
        <f t="shared" si="769"/>
        <v>79.374425326626081</v>
      </c>
      <c r="P4445" s="2"/>
    </row>
    <row r="4446" spans="1:16" x14ac:dyDescent="0.25">
      <c r="A4446">
        <v>4445</v>
      </c>
      <c r="B4446">
        <f t="shared" si="771"/>
        <v>185</v>
      </c>
      <c r="C4446">
        <f t="shared" si="770"/>
        <v>5</v>
      </c>
      <c r="D4446" s="3">
        <v>24.906572732014979</v>
      </c>
      <c r="E4446">
        <v>1.1739999999999999</v>
      </c>
      <c r="F4446">
        <f t="shared" si="772"/>
        <v>0</v>
      </c>
      <c r="H4446" s="2">
        <f t="shared" si="773"/>
        <v>1.1739999999999999</v>
      </c>
      <c r="I4446" s="2">
        <f t="shared" si="774"/>
        <v>3251.6074766356023</v>
      </c>
      <c r="J4446" s="2">
        <f t="shared" si="775"/>
        <v>79.900208433002632</v>
      </c>
      <c r="K4446" s="2">
        <f t="shared" si="766"/>
        <v>1.1739999999999999</v>
      </c>
      <c r="L4446" s="2">
        <f t="shared" si="776"/>
        <v>21.943925233644858</v>
      </c>
      <c r="M4446" s="2">
        <f t="shared" si="767"/>
        <v>0</v>
      </c>
      <c r="N4446" s="2">
        <f t="shared" si="768"/>
        <v>3251.6074766356023</v>
      </c>
      <c r="O4446" s="2">
        <f t="shared" si="769"/>
        <v>79.900208433002632</v>
      </c>
      <c r="P4446" s="2"/>
    </row>
    <row r="4447" spans="1:16" x14ac:dyDescent="0.25">
      <c r="A4447">
        <v>4446</v>
      </c>
      <c r="B4447">
        <f t="shared" si="771"/>
        <v>185</v>
      </c>
      <c r="C4447">
        <f t="shared" si="770"/>
        <v>6</v>
      </c>
      <c r="D4447" s="3">
        <v>24.904092525089993</v>
      </c>
      <c r="E4447">
        <v>1.1739999999999999</v>
      </c>
      <c r="F4447">
        <f t="shared" si="772"/>
        <v>0</v>
      </c>
      <c r="H4447" s="2">
        <f t="shared" si="773"/>
        <v>1.1739999999999999</v>
      </c>
      <c r="I4447" s="2">
        <f t="shared" si="774"/>
        <v>3273.551401869247</v>
      </c>
      <c r="J4447" s="2">
        <f t="shared" si="775"/>
        <v>80.43875640616244</v>
      </c>
      <c r="K4447" s="2">
        <f t="shared" si="766"/>
        <v>1.1739999999999999</v>
      </c>
      <c r="L4447" s="2">
        <f t="shared" si="776"/>
        <v>21.943925233644858</v>
      </c>
      <c r="M4447" s="2">
        <f t="shared" si="767"/>
        <v>0</v>
      </c>
      <c r="N4447" s="2">
        <f t="shared" si="768"/>
        <v>3273.551401869247</v>
      </c>
      <c r="O4447" s="2">
        <f t="shared" si="769"/>
        <v>80.43875640616244</v>
      </c>
      <c r="P4447" s="2"/>
    </row>
    <row r="4448" spans="1:16" x14ac:dyDescent="0.25">
      <c r="A4448">
        <v>4447</v>
      </c>
      <c r="B4448">
        <f t="shared" si="771"/>
        <v>185</v>
      </c>
      <c r="C4448">
        <f t="shared" si="770"/>
        <v>7</v>
      </c>
      <c r="D4448" s="3">
        <v>24.919387134458987</v>
      </c>
      <c r="E4448">
        <v>1.18</v>
      </c>
      <c r="F4448">
        <f t="shared" si="772"/>
        <v>330</v>
      </c>
      <c r="H4448" s="2">
        <f t="shared" si="773"/>
        <v>1.18</v>
      </c>
      <c r="I4448" s="2">
        <f t="shared" si="774"/>
        <v>2965.6074766356023</v>
      </c>
      <c r="J4448" s="2">
        <f t="shared" si="775"/>
        <v>72.875600667062741</v>
      </c>
      <c r="K4448" s="2">
        <f t="shared" si="766"/>
        <v>1.18</v>
      </c>
      <c r="L4448" s="2">
        <f t="shared" si="776"/>
        <v>22.056074766355142</v>
      </c>
      <c r="M4448" s="2">
        <f t="shared" si="767"/>
        <v>330</v>
      </c>
      <c r="N4448" s="2">
        <f t="shared" si="768"/>
        <v>2965.6074766356023</v>
      </c>
      <c r="O4448" s="2">
        <f t="shared" si="769"/>
        <v>72.875600667062741</v>
      </c>
      <c r="P4448" s="2"/>
    </row>
    <row r="4449" spans="1:16" x14ac:dyDescent="0.25">
      <c r="A4449">
        <v>4448</v>
      </c>
      <c r="B4449">
        <f t="shared" si="771"/>
        <v>185</v>
      </c>
      <c r="C4449">
        <f t="shared" si="770"/>
        <v>8</v>
      </c>
      <c r="D4449" s="3">
        <v>24.871436467250021</v>
      </c>
      <c r="E4449">
        <v>1.1890000000000001</v>
      </c>
      <c r="F4449">
        <f t="shared" si="772"/>
        <v>0</v>
      </c>
      <c r="H4449" s="2">
        <f t="shared" si="773"/>
        <v>1.1890000000000001</v>
      </c>
      <c r="I4449" s="2">
        <f t="shared" si="774"/>
        <v>2987.8317757010227</v>
      </c>
      <c r="J4449" s="2">
        <f t="shared" si="775"/>
        <v>73.409913957533831</v>
      </c>
      <c r="K4449" s="2">
        <f t="shared" si="766"/>
        <v>1.1890000000000001</v>
      </c>
      <c r="L4449" s="2">
        <f t="shared" si="776"/>
        <v>22.22429906542056</v>
      </c>
      <c r="M4449" s="2">
        <f t="shared" si="767"/>
        <v>0</v>
      </c>
      <c r="N4449" s="2">
        <f t="shared" si="768"/>
        <v>2987.8317757010227</v>
      </c>
      <c r="O4449" s="2">
        <f t="shared" si="769"/>
        <v>73.409913957533831</v>
      </c>
      <c r="P4449" s="2"/>
    </row>
    <row r="4450" spans="1:16" x14ac:dyDescent="0.25">
      <c r="A4450">
        <v>4449</v>
      </c>
      <c r="B4450">
        <f t="shared" si="771"/>
        <v>185</v>
      </c>
      <c r="C4450">
        <f t="shared" si="770"/>
        <v>9</v>
      </c>
      <c r="D4450" s="3">
        <v>24.809844661955026</v>
      </c>
      <c r="E4450">
        <v>0.997</v>
      </c>
      <c r="F4450">
        <f t="shared" si="772"/>
        <v>0</v>
      </c>
      <c r="H4450" s="2">
        <f t="shared" si="773"/>
        <v>0.997</v>
      </c>
      <c r="I4450" s="2">
        <f t="shared" si="774"/>
        <v>3006.4672897197142</v>
      </c>
      <c r="J4450" s="2">
        <f t="shared" si="775"/>
        <v>73.852507725041335</v>
      </c>
      <c r="K4450" s="2">
        <f t="shared" si="766"/>
        <v>0.997</v>
      </c>
      <c r="L4450" s="2">
        <f t="shared" si="776"/>
        <v>18.635514018691588</v>
      </c>
      <c r="M4450" s="2">
        <f t="shared" si="767"/>
        <v>0</v>
      </c>
      <c r="N4450" s="2">
        <f t="shared" si="768"/>
        <v>3006.4672897197142</v>
      </c>
      <c r="O4450" s="2">
        <f t="shared" si="769"/>
        <v>73.852507725041335</v>
      </c>
      <c r="P4450" s="2"/>
    </row>
    <row r="4451" spans="1:16" x14ac:dyDescent="0.25">
      <c r="A4451">
        <v>4450</v>
      </c>
      <c r="B4451">
        <f t="shared" si="771"/>
        <v>185</v>
      </c>
      <c r="C4451">
        <f t="shared" si="770"/>
        <v>10</v>
      </c>
      <c r="D4451" s="3">
        <v>24.760240523462983</v>
      </c>
      <c r="E4451">
        <v>1.0149999999999999</v>
      </c>
      <c r="F4451">
        <f t="shared" si="772"/>
        <v>0</v>
      </c>
      <c r="H4451" s="2">
        <f t="shared" si="773"/>
        <v>1.0149999999999999</v>
      </c>
      <c r="I4451" s="2">
        <f t="shared" si="774"/>
        <v>3025.4392523365368</v>
      </c>
      <c r="J4451" s="2">
        <f t="shared" si="775"/>
        <v>74.306166667538946</v>
      </c>
      <c r="K4451" s="2">
        <f t="shared" si="766"/>
        <v>1.0149999999999999</v>
      </c>
      <c r="L4451" s="2">
        <f t="shared" si="776"/>
        <v>18.971962616822427</v>
      </c>
      <c r="M4451" s="2">
        <f t="shared" si="767"/>
        <v>0</v>
      </c>
      <c r="N4451" s="2">
        <f t="shared" si="768"/>
        <v>3025.4392523365368</v>
      </c>
      <c r="O4451" s="2">
        <f t="shared" si="769"/>
        <v>74.306166667538946</v>
      </c>
      <c r="P4451" s="2"/>
    </row>
    <row r="4452" spans="1:16" x14ac:dyDescent="0.25">
      <c r="A4452">
        <v>4451</v>
      </c>
      <c r="B4452">
        <f t="shared" si="771"/>
        <v>185</v>
      </c>
      <c r="C4452">
        <f t="shared" si="770"/>
        <v>11</v>
      </c>
      <c r="D4452" s="3">
        <v>25.149219642805974</v>
      </c>
      <c r="E4452">
        <v>1.0209999999999999</v>
      </c>
      <c r="F4452">
        <f t="shared" si="772"/>
        <v>0</v>
      </c>
      <c r="H4452" s="2">
        <f t="shared" si="773"/>
        <v>1.0209999999999999</v>
      </c>
      <c r="I4452" s="2">
        <f t="shared" si="774"/>
        <v>3044.5233644860696</v>
      </c>
      <c r="J4452" s="2">
        <f t="shared" si="775"/>
        <v>74.872563331484585</v>
      </c>
      <c r="K4452" s="2">
        <f t="shared" si="766"/>
        <v>1.0209999999999999</v>
      </c>
      <c r="L4452" s="2">
        <f t="shared" si="776"/>
        <v>19.084112149532707</v>
      </c>
      <c r="M4452" s="2">
        <f t="shared" si="767"/>
        <v>0</v>
      </c>
      <c r="N4452" s="2">
        <f t="shared" si="768"/>
        <v>3044.5233644860696</v>
      </c>
      <c r="O4452" s="2">
        <f t="shared" si="769"/>
        <v>74.872563331484585</v>
      </c>
      <c r="P4452" s="2"/>
    </row>
    <row r="4453" spans="1:16" x14ac:dyDescent="0.25">
      <c r="A4453">
        <v>4452</v>
      </c>
      <c r="B4453">
        <f t="shared" si="771"/>
        <v>185</v>
      </c>
      <c r="C4453">
        <f t="shared" si="770"/>
        <v>12</v>
      </c>
      <c r="D4453" s="3">
        <v>25.084734262766005</v>
      </c>
      <c r="E4453">
        <v>1.0209999999999999</v>
      </c>
      <c r="F4453">
        <f t="shared" si="772"/>
        <v>0</v>
      </c>
      <c r="H4453" s="2">
        <f t="shared" si="773"/>
        <v>1.0209999999999999</v>
      </c>
      <c r="I4453" s="2">
        <f t="shared" si="774"/>
        <v>3063.6074766356023</v>
      </c>
      <c r="J4453" s="2">
        <f t="shared" si="775"/>
        <v>75.325594762134671</v>
      </c>
      <c r="K4453" s="2">
        <f t="shared" si="766"/>
        <v>1.0209999999999999</v>
      </c>
      <c r="L4453" s="2">
        <f t="shared" si="776"/>
        <v>19.084112149532707</v>
      </c>
      <c r="M4453" s="2">
        <f t="shared" si="767"/>
        <v>0</v>
      </c>
      <c r="N4453" s="2">
        <f t="shared" si="768"/>
        <v>3063.6074766356023</v>
      </c>
      <c r="O4453" s="2">
        <f t="shared" si="769"/>
        <v>75.325594762134671</v>
      </c>
      <c r="P4453" s="2"/>
    </row>
    <row r="4454" spans="1:16" x14ac:dyDescent="0.25">
      <c r="A4454">
        <v>4453</v>
      </c>
      <c r="B4454">
        <f t="shared" si="771"/>
        <v>185</v>
      </c>
      <c r="C4454">
        <f t="shared" si="770"/>
        <v>13</v>
      </c>
      <c r="D4454" s="3">
        <v>25.062412400444998</v>
      </c>
      <c r="E4454">
        <v>1.024</v>
      </c>
      <c r="F4454">
        <f t="shared" si="772"/>
        <v>0</v>
      </c>
      <c r="H4454" s="2">
        <f t="shared" si="773"/>
        <v>1.024</v>
      </c>
      <c r="I4454" s="2">
        <f t="shared" si="774"/>
        <v>3082.7476635514899</v>
      </c>
      <c r="J4454" s="2">
        <f t="shared" si="775"/>
        <v>75.790522827862659</v>
      </c>
      <c r="K4454" s="2">
        <f t="shared" si="766"/>
        <v>1.024</v>
      </c>
      <c r="L4454" s="2">
        <f t="shared" si="776"/>
        <v>19.140186915887849</v>
      </c>
      <c r="M4454" s="2">
        <f t="shared" si="767"/>
        <v>0</v>
      </c>
      <c r="N4454" s="2">
        <f t="shared" si="768"/>
        <v>3082.7476635514899</v>
      </c>
      <c r="O4454" s="2">
        <f t="shared" si="769"/>
        <v>75.790522827862659</v>
      </c>
      <c r="P4454" s="2"/>
    </row>
    <row r="4455" spans="1:16" x14ac:dyDescent="0.25">
      <c r="A4455">
        <v>4454</v>
      </c>
      <c r="B4455">
        <f t="shared" si="771"/>
        <v>185</v>
      </c>
      <c r="C4455">
        <f t="shared" si="770"/>
        <v>14</v>
      </c>
      <c r="D4455" s="3">
        <v>25.167407826919998</v>
      </c>
      <c r="E4455">
        <v>1.024</v>
      </c>
      <c r="F4455">
        <f t="shared" si="772"/>
        <v>0</v>
      </c>
      <c r="H4455" s="2">
        <f t="shared" si="773"/>
        <v>1.024</v>
      </c>
      <c r="I4455" s="2">
        <f t="shared" si="774"/>
        <v>3101.8878504673776</v>
      </c>
      <c r="J4455" s="2">
        <f t="shared" si="775"/>
        <v>76.287955319097264</v>
      </c>
      <c r="K4455" s="2">
        <f t="shared" si="766"/>
        <v>1.024</v>
      </c>
      <c r="L4455" s="2">
        <f t="shared" si="776"/>
        <v>19.140186915887849</v>
      </c>
      <c r="M4455" s="2">
        <f t="shared" si="767"/>
        <v>0</v>
      </c>
      <c r="N4455" s="2">
        <f t="shared" si="768"/>
        <v>3101.8878504673776</v>
      </c>
      <c r="O4455" s="2">
        <f t="shared" si="769"/>
        <v>76.287955319097264</v>
      </c>
      <c r="P4455" s="2"/>
    </row>
    <row r="4456" spans="1:16" x14ac:dyDescent="0.25">
      <c r="A4456">
        <v>4455</v>
      </c>
      <c r="B4456">
        <f t="shared" si="771"/>
        <v>185</v>
      </c>
      <c r="C4456">
        <f t="shared" si="770"/>
        <v>15</v>
      </c>
      <c r="D4456" s="3">
        <v>25.247601184149005</v>
      </c>
      <c r="E4456">
        <v>1.018</v>
      </c>
      <c r="F4456">
        <f t="shared" si="772"/>
        <v>0</v>
      </c>
      <c r="H4456" s="2">
        <f t="shared" si="773"/>
        <v>1.018</v>
      </c>
      <c r="I4456" s="2">
        <f t="shared" si="774"/>
        <v>3120.915887850555</v>
      </c>
      <c r="J4456" s="2">
        <f t="shared" si="775"/>
        <v>76.776575465703658</v>
      </c>
      <c r="K4456" s="2">
        <f t="shared" si="766"/>
        <v>1.018</v>
      </c>
      <c r="L4456" s="2">
        <f t="shared" si="776"/>
        <v>19.028037383177569</v>
      </c>
      <c r="M4456" s="2">
        <f t="shared" si="767"/>
        <v>0</v>
      </c>
      <c r="N4456" s="2">
        <f t="shared" si="768"/>
        <v>3120.915887850555</v>
      </c>
      <c r="O4456" s="2">
        <f t="shared" si="769"/>
        <v>76.776575465703658</v>
      </c>
      <c r="P4456" s="2"/>
    </row>
    <row r="4457" spans="1:16" x14ac:dyDescent="0.25">
      <c r="A4457">
        <v>4456</v>
      </c>
      <c r="B4457">
        <f t="shared" si="771"/>
        <v>185</v>
      </c>
      <c r="C4457">
        <f t="shared" si="770"/>
        <v>16</v>
      </c>
      <c r="D4457" s="3">
        <v>25.308366253801978</v>
      </c>
      <c r="E4457">
        <v>1.012</v>
      </c>
      <c r="F4457">
        <f t="shared" si="772"/>
        <v>0</v>
      </c>
      <c r="H4457" s="2">
        <f t="shared" si="773"/>
        <v>1.012</v>
      </c>
      <c r="I4457" s="2">
        <f t="shared" si="774"/>
        <v>3139.8317757010223</v>
      </c>
      <c r="J4457" s="2">
        <f t="shared" si="775"/>
        <v>77.2576559945974</v>
      </c>
      <c r="K4457" s="2">
        <f t="shared" si="766"/>
        <v>1.012</v>
      </c>
      <c r="L4457" s="2">
        <f t="shared" si="776"/>
        <v>18.915887850467289</v>
      </c>
      <c r="M4457" s="2">
        <f t="shared" si="767"/>
        <v>0</v>
      </c>
      <c r="N4457" s="2">
        <f t="shared" si="768"/>
        <v>3139.8317757010223</v>
      </c>
      <c r="O4457" s="2">
        <f t="shared" si="769"/>
        <v>77.2576559945974</v>
      </c>
      <c r="P4457" s="2"/>
    </row>
    <row r="4458" spans="1:16" x14ac:dyDescent="0.25">
      <c r="A4458">
        <v>4457</v>
      </c>
      <c r="B4458">
        <f t="shared" si="771"/>
        <v>185</v>
      </c>
      <c r="C4458">
        <f t="shared" si="770"/>
        <v>17</v>
      </c>
      <c r="D4458" s="3">
        <v>25.353423346266027</v>
      </c>
      <c r="E4458">
        <v>1.0029999999999999</v>
      </c>
      <c r="F4458">
        <f t="shared" si="772"/>
        <v>0</v>
      </c>
      <c r="H4458" s="2">
        <f t="shared" si="773"/>
        <v>1.0029999999999999</v>
      </c>
      <c r="I4458" s="2">
        <f t="shared" si="774"/>
        <v>3158.579439252424</v>
      </c>
      <c r="J4458" s="2">
        <f t="shared" si="775"/>
        <v>77.730693592679629</v>
      </c>
      <c r="K4458" s="2">
        <f t="shared" ref="K4458:K4521" si="777">IF(J4458&lt;=$V$14,H4458,0)</f>
        <v>1.0029999999999999</v>
      </c>
      <c r="L4458" s="2">
        <f t="shared" si="776"/>
        <v>18.747663551401867</v>
      </c>
      <c r="M4458" s="2">
        <f t="shared" ref="M4458:M4521" si="778">IF(J4458&lt;$V$18,0,F4458)</f>
        <v>0</v>
      </c>
      <c r="N4458" s="2">
        <f t="shared" ref="N4458:N4521" si="779">N4457+L4458-M4458</f>
        <v>3158.579439252424</v>
      </c>
      <c r="O4458" s="2">
        <f t="shared" ref="O4458:O4521" si="780">(N4458/$V$13)*$V$16*(D4458+273)/100000</f>
        <v>77.730693592679629</v>
      </c>
      <c r="P4458" s="2"/>
    </row>
    <row r="4459" spans="1:16" x14ac:dyDescent="0.25">
      <c r="A4459">
        <v>4458</v>
      </c>
      <c r="B4459">
        <f t="shared" si="771"/>
        <v>185</v>
      </c>
      <c r="C4459">
        <f t="shared" si="770"/>
        <v>18</v>
      </c>
      <c r="D4459" s="3">
        <v>25.369131323455008</v>
      </c>
      <c r="E4459">
        <v>0.997</v>
      </c>
      <c r="F4459">
        <f t="shared" si="772"/>
        <v>0</v>
      </c>
      <c r="H4459" s="2">
        <f t="shared" si="773"/>
        <v>0.997</v>
      </c>
      <c r="I4459" s="2">
        <f t="shared" si="774"/>
        <v>3177.2149532711155</v>
      </c>
      <c r="J4459" s="2">
        <f t="shared" si="775"/>
        <v>78.193418689069873</v>
      </c>
      <c r="K4459" s="2">
        <f t="shared" si="777"/>
        <v>0.997</v>
      </c>
      <c r="L4459" s="2">
        <f t="shared" si="776"/>
        <v>18.635514018691588</v>
      </c>
      <c r="M4459" s="2">
        <f t="shared" si="778"/>
        <v>0</v>
      </c>
      <c r="N4459" s="2">
        <f t="shared" si="779"/>
        <v>3177.2149532711155</v>
      </c>
      <c r="O4459" s="2">
        <f t="shared" si="780"/>
        <v>78.193418689069873</v>
      </c>
      <c r="P4459" s="2"/>
    </row>
    <row r="4460" spans="1:16" x14ac:dyDescent="0.25">
      <c r="A4460">
        <v>4459</v>
      </c>
      <c r="B4460">
        <f t="shared" si="771"/>
        <v>185</v>
      </c>
      <c r="C4460">
        <f t="shared" si="770"/>
        <v>19</v>
      </c>
      <c r="D4460" s="3">
        <v>25.363757541784992</v>
      </c>
      <c r="E4460">
        <v>0.98799999999999999</v>
      </c>
      <c r="F4460">
        <f t="shared" si="772"/>
        <v>0</v>
      </c>
      <c r="H4460" s="2">
        <f t="shared" si="773"/>
        <v>0.98799999999999999</v>
      </c>
      <c r="I4460" s="2">
        <f t="shared" si="774"/>
        <v>3195.6822429907415</v>
      </c>
      <c r="J4460" s="2">
        <f t="shared" si="775"/>
        <v>78.646494746892017</v>
      </c>
      <c r="K4460" s="2">
        <f t="shared" si="777"/>
        <v>0.98799999999999999</v>
      </c>
      <c r="L4460" s="2">
        <f t="shared" si="776"/>
        <v>18.467289719626169</v>
      </c>
      <c r="M4460" s="2">
        <f t="shared" si="778"/>
        <v>0</v>
      </c>
      <c r="N4460" s="2">
        <f t="shared" si="779"/>
        <v>3195.6822429907415</v>
      </c>
      <c r="O4460" s="2">
        <f t="shared" si="780"/>
        <v>78.646494746892017</v>
      </c>
      <c r="P4460" s="2"/>
    </row>
    <row r="4461" spans="1:16" x14ac:dyDescent="0.25">
      <c r="A4461">
        <v>4460</v>
      </c>
      <c r="B4461">
        <f t="shared" si="771"/>
        <v>185</v>
      </c>
      <c r="C4461">
        <f t="shared" si="770"/>
        <v>20</v>
      </c>
      <c r="D4461" s="3">
        <v>25.318287081501012</v>
      </c>
      <c r="E4461">
        <v>0.79</v>
      </c>
      <c r="F4461">
        <f t="shared" si="772"/>
        <v>0</v>
      </c>
      <c r="H4461" s="2">
        <f t="shared" si="773"/>
        <v>0.79</v>
      </c>
      <c r="I4461" s="2">
        <f t="shared" si="774"/>
        <v>3210.4485981309285</v>
      </c>
      <c r="J4461" s="2">
        <f t="shared" si="775"/>
        <v>78.997857172579117</v>
      </c>
      <c r="K4461" s="2">
        <f t="shared" si="777"/>
        <v>0.79</v>
      </c>
      <c r="L4461" s="2">
        <f t="shared" si="776"/>
        <v>14.766355140186915</v>
      </c>
      <c r="M4461" s="2">
        <f t="shared" si="778"/>
        <v>0</v>
      </c>
      <c r="N4461" s="2">
        <f t="shared" si="779"/>
        <v>3210.4485981309285</v>
      </c>
      <c r="O4461" s="2">
        <f t="shared" si="780"/>
        <v>78.997857172579117</v>
      </c>
      <c r="P4461" s="2"/>
    </row>
    <row r="4462" spans="1:16" x14ac:dyDescent="0.25">
      <c r="A4462">
        <v>4461</v>
      </c>
      <c r="B4462">
        <f t="shared" si="771"/>
        <v>185</v>
      </c>
      <c r="C4462">
        <f t="shared" si="770"/>
        <v>21</v>
      </c>
      <c r="D4462" s="3">
        <v>25.187249482316986</v>
      </c>
      <c r="E4462">
        <v>0.72599999999999998</v>
      </c>
      <c r="F4462">
        <f t="shared" si="772"/>
        <v>0</v>
      </c>
      <c r="H4462" s="2">
        <f t="shared" si="773"/>
        <v>0.72599999999999998</v>
      </c>
      <c r="I4462" s="2">
        <f t="shared" si="774"/>
        <v>3224.0186915888726</v>
      </c>
      <c r="J4462" s="2">
        <f t="shared" si="775"/>
        <v>79.296922658513509</v>
      </c>
      <c r="K4462" s="2">
        <f t="shared" si="777"/>
        <v>0.72599999999999998</v>
      </c>
      <c r="L4462" s="2">
        <f t="shared" si="776"/>
        <v>13.570093457943925</v>
      </c>
      <c r="M4462" s="2">
        <f t="shared" si="778"/>
        <v>0</v>
      </c>
      <c r="N4462" s="2">
        <f t="shared" si="779"/>
        <v>3224.0186915888726</v>
      </c>
      <c r="O4462" s="2">
        <f t="shared" si="780"/>
        <v>79.296922658513509</v>
      </c>
      <c r="P4462" s="2"/>
    </row>
    <row r="4463" spans="1:16" x14ac:dyDescent="0.25">
      <c r="A4463">
        <v>4462</v>
      </c>
      <c r="B4463">
        <f t="shared" si="771"/>
        <v>185</v>
      </c>
      <c r="C4463">
        <f t="shared" si="770"/>
        <v>22</v>
      </c>
      <c r="D4463" s="3">
        <v>25.032649917348976</v>
      </c>
      <c r="E4463">
        <v>0.64900000000000002</v>
      </c>
      <c r="F4463">
        <f t="shared" si="772"/>
        <v>0</v>
      </c>
      <c r="H4463" s="2">
        <f t="shared" si="773"/>
        <v>0.64900000000000002</v>
      </c>
      <c r="I4463" s="2">
        <f t="shared" si="774"/>
        <v>3236.149532710368</v>
      </c>
      <c r="J4463" s="2">
        <f t="shared" si="775"/>
        <v>79.554021561370874</v>
      </c>
      <c r="K4463" s="2">
        <f t="shared" si="777"/>
        <v>0.64900000000000002</v>
      </c>
      <c r="L4463" s="2">
        <f t="shared" si="776"/>
        <v>12.130841121495328</v>
      </c>
      <c r="M4463" s="2">
        <f t="shared" si="778"/>
        <v>0</v>
      </c>
      <c r="N4463" s="2">
        <f t="shared" si="779"/>
        <v>3236.149532710368</v>
      </c>
      <c r="O4463" s="2">
        <f t="shared" si="780"/>
        <v>79.554021561370874</v>
      </c>
      <c r="P4463" s="2"/>
    </row>
    <row r="4464" spans="1:16" x14ac:dyDescent="0.25">
      <c r="A4464">
        <v>4463</v>
      </c>
      <c r="B4464">
        <f t="shared" si="771"/>
        <v>185</v>
      </c>
      <c r="C4464">
        <f t="shared" si="770"/>
        <v>23</v>
      </c>
      <c r="D4464" s="3">
        <v>24.661032246477987</v>
      </c>
      <c r="E4464">
        <v>0.79</v>
      </c>
      <c r="F4464">
        <f t="shared" si="772"/>
        <v>0</v>
      </c>
      <c r="H4464" s="2">
        <f t="shared" si="773"/>
        <v>0.79</v>
      </c>
      <c r="I4464" s="2">
        <f t="shared" si="774"/>
        <v>3250.915887850555</v>
      </c>
      <c r="J4464" s="2">
        <f t="shared" si="775"/>
        <v>79.817373025573119</v>
      </c>
      <c r="K4464" s="2">
        <f t="shared" si="777"/>
        <v>0.79</v>
      </c>
      <c r="L4464" s="2">
        <f t="shared" si="776"/>
        <v>14.766355140186915</v>
      </c>
      <c r="M4464" s="2">
        <f t="shared" si="778"/>
        <v>0</v>
      </c>
      <c r="N4464" s="2">
        <f t="shared" si="779"/>
        <v>3250.915887850555</v>
      </c>
      <c r="O4464" s="2">
        <f t="shared" si="780"/>
        <v>79.817373025573119</v>
      </c>
      <c r="P4464" s="2"/>
    </row>
    <row r="4465" spans="1:16" x14ac:dyDescent="0.25">
      <c r="A4465">
        <v>4464</v>
      </c>
      <c r="B4465">
        <f t="shared" si="771"/>
        <v>186</v>
      </c>
      <c r="C4465">
        <f t="shared" si="770"/>
        <v>0</v>
      </c>
      <c r="D4465" s="3">
        <v>24.657725303912002</v>
      </c>
      <c r="E4465">
        <v>0.89800000000000002</v>
      </c>
      <c r="F4465">
        <f t="shared" si="772"/>
        <v>0</v>
      </c>
      <c r="H4465" s="2">
        <f t="shared" si="773"/>
        <v>0.89800000000000002</v>
      </c>
      <c r="I4465" s="2">
        <f t="shared" si="774"/>
        <v>3267.7009345795268</v>
      </c>
      <c r="J4465" s="2">
        <f t="shared" si="775"/>
        <v>80.228592737899206</v>
      </c>
      <c r="K4465" s="2">
        <f t="shared" si="777"/>
        <v>0.89800000000000002</v>
      </c>
      <c r="L4465" s="2">
        <f t="shared" si="776"/>
        <v>16.785046728971963</v>
      </c>
      <c r="M4465" s="2">
        <f t="shared" si="778"/>
        <v>0</v>
      </c>
      <c r="N4465" s="2">
        <f t="shared" si="779"/>
        <v>3267.7009345795268</v>
      </c>
      <c r="O4465" s="2">
        <f t="shared" si="780"/>
        <v>80.228592737899206</v>
      </c>
      <c r="P4465" s="2"/>
    </row>
    <row r="4466" spans="1:16" x14ac:dyDescent="0.25">
      <c r="A4466">
        <v>4465</v>
      </c>
      <c r="B4466">
        <f t="shared" si="771"/>
        <v>186</v>
      </c>
      <c r="C4466">
        <f t="shared" si="770"/>
        <v>1</v>
      </c>
      <c r="D4466" s="3">
        <v>24.735025086395979</v>
      </c>
      <c r="E4466">
        <v>0.98199999999999998</v>
      </c>
      <c r="F4466">
        <f t="shared" si="772"/>
        <v>0</v>
      </c>
      <c r="H4466" s="2">
        <f t="shared" si="773"/>
        <v>0.98199999999999998</v>
      </c>
      <c r="I4466" s="2">
        <f t="shared" si="774"/>
        <v>3286.0560747664426</v>
      </c>
      <c r="J4466" s="2">
        <f t="shared" si="775"/>
        <v>80.700200014305281</v>
      </c>
      <c r="K4466" s="2">
        <f t="shared" si="777"/>
        <v>0.98199999999999998</v>
      </c>
      <c r="L4466" s="2">
        <f t="shared" si="776"/>
        <v>18.355140186915889</v>
      </c>
      <c r="M4466" s="2">
        <f t="shared" si="778"/>
        <v>0</v>
      </c>
      <c r="N4466" s="2">
        <f t="shared" si="779"/>
        <v>3286.0560747664426</v>
      </c>
      <c r="O4466" s="2">
        <f t="shared" si="780"/>
        <v>80.700200014305281</v>
      </c>
      <c r="P4466" s="2"/>
    </row>
    <row r="4467" spans="1:16" x14ac:dyDescent="0.25">
      <c r="A4467">
        <v>4466</v>
      </c>
      <c r="B4467">
        <f t="shared" si="771"/>
        <v>186</v>
      </c>
      <c r="C4467">
        <f t="shared" si="770"/>
        <v>2</v>
      </c>
      <c r="D4467" s="3">
        <v>24.818938754011981</v>
      </c>
      <c r="E4467">
        <v>1.1739999999999999</v>
      </c>
      <c r="F4467">
        <f t="shared" si="772"/>
        <v>0</v>
      </c>
      <c r="H4467" s="2">
        <f t="shared" si="773"/>
        <v>1.1739999999999999</v>
      </c>
      <c r="I4467" s="2">
        <f t="shared" si="774"/>
        <v>3308.0000000000873</v>
      </c>
      <c r="J4467" s="2">
        <f t="shared" si="775"/>
        <v>81.262003614569181</v>
      </c>
      <c r="K4467" s="2">
        <f t="shared" si="777"/>
        <v>1.1739999999999999</v>
      </c>
      <c r="L4467" s="2">
        <f t="shared" si="776"/>
        <v>21.943925233644858</v>
      </c>
      <c r="M4467" s="2">
        <f t="shared" si="778"/>
        <v>0</v>
      </c>
      <c r="N4467" s="2">
        <f t="shared" si="779"/>
        <v>3308.0000000000873</v>
      </c>
      <c r="O4467" s="2">
        <f t="shared" si="780"/>
        <v>81.262003614569181</v>
      </c>
      <c r="P4467" s="2"/>
    </row>
    <row r="4468" spans="1:16" x14ac:dyDescent="0.25">
      <c r="A4468">
        <v>4467</v>
      </c>
      <c r="B4468">
        <f t="shared" si="771"/>
        <v>186</v>
      </c>
      <c r="C4468">
        <f t="shared" si="770"/>
        <v>3</v>
      </c>
      <c r="D4468" s="3">
        <v>24.821418960937024</v>
      </c>
      <c r="E4468">
        <v>1.1739999999999999</v>
      </c>
      <c r="F4468">
        <f t="shared" si="772"/>
        <v>0</v>
      </c>
      <c r="H4468" s="2">
        <f t="shared" si="773"/>
        <v>1.1739999999999999</v>
      </c>
      <c r="I4468" s="2">
        <f t="shared" si="774"/>
        <v>3329.943925233732</v>
      </c>
      <c r="J4468" s="2">
        <f t="shared" si="775"/>
        <v>81.801743894062682</v>
      </c>
      <c r="K4468" s="2">
        <f t="shared" si="777"/>
        <v>1.1739999999999999</v>
      </c>
      <c r="L4468" s="2">
        <f t="shared" si="776"/>
        <v>21.943925233644858</v>
      </c>
      <c r="M4468" s="2">
        <f t="shared" si="778"/>
        <v>0</v>
      </c>
      <c r="N4468" s="2">
        <f t="shared" si="779"/>
        <v>3329.943925233732</v>
      </c>
      <c r="O4468" s="2">
        <f t="shared" si="780"/>
        <v>81.801743894062682</v>
      </c>
      <c r="P4468" s="2"/>
    </row>
    <row r="4469" spans="1:16" x14ac:dyDescent="0.25">
      <c r="A4469">
        <v>4468</v>
      </c>
      <c r="B4469">
        <f t="shared" si="771"/>
        <v>186</v>
      </c>
      <c r="C4469">
        <f t="shared" si="770"/>
        <v>4</v>
      </c>
      <c r="D4469" s="3">
        <v>24.715183430998991</v>
      </c>
      <c r="E4469">
        <v>0.96399999999999997</v>
      </c>
      <c r="F4469">
        <f t="shared" si="772"/>
        <v>0</v>
      </c>
      <c r="H4469" s="2">
        <f t="shared" si="773"/>
        <v>0.96399999999999997</v>
      </c>
      <c r="I4469" s="2">
        <f t="shared" si="774"/>
        <v>3347.9626168225172</v>
      </c>
      <c r="J4469" s="2">
        <f t="shared" si="775"/>
        <v>82.215044799590657</v>
      </c>
      <c r="K4469" s="2">
        <f t="shared" si="777"/>
        <v>0.96399999999999997</v>
      </c>
      <c r="L4469" s="2">
        <f t="shared" si="776"/>
        <v>18.018691588785046</v>
      </c>
      <c r="M4469" s="2">
        <f t="shared" si="778"/>
        <v>0</v>
      </c>
      <c r="N4469" s="2">
        <f t="shared" si="779"/>
        <v>3347.9626168225172</v>
      </c>
      <c r="O4469" s="2">
        <f t="shared" si="780"/>
        <v>82.215044799590657</v>
      </c>
      <c r="P4469" s="2"/>
    </row>
    <row r="4470" spans="1:16" x14ac:dyDescent="0.25">
      <c r="A4470">
        <v>4469</v>
      </c>
      <c r="B4470">
        <f t="shared" si="771"/>
        <v>186</v>
      </c>
      <c r="C4470">
        <f t="shared" si="770"/>
        <v>5</v>
      </c>
      <c r="D4470" s="3">
        <v>24.589932981305992</v>
      </c>
      <c r="E4470">
        <v>1.1739999999999999</v>
      </c>
      <c r="F4470">
        <f t="shared" si="772"/>
        <v>0</v>
      </c>
      <c r="H4470" s="2">
        <f t="shared" si="773"/>
        <v>1.1739999999999999</v>
      </c>
      <c r="I4470" s="2">
        <f t="shared" si="774"/>
        <v>3369.9065420561619</v>
      </c>
      <c r="J4470" s="2">
        <f t="shared" si="775"/>
        <v>82.719101011117971</v>
      </c>
      <c r="K4470" s="2">
        <f t="shared" si="777"/>
        <v>1.1739999999999999</v>
      </c>
      <c r="L4470" s="2">
        <f t="shared" si="776"/>
        <v>21.943925233644858</v>
      </c>
      <c r="M4470" s="2">
        <f t="shared" si="778"/>
        <v>0</v>
      </c>
      <c r="N4470" s="2">
        <f t="shared" si="779"/>
        <v>3369.9065420561619</v>
      </c>
      <c r="O4470" s="2">
        <f t="shared" si="780"/>
        <v>82.719101011117971</v>
      </c>
      <c r="P4470" s="2"/>
    </row>
    <row r="4471" spans="1:16" x14ac:dyDescent="0.25">
      <c r="A4471">
        <v>4470</v>
      </c>
      <c r="B4471">
        <f t="shared" si="771"/>
        <v>186</v>
      </c>
      <c r="C4471">
        <f t="shared" si="770"/>
        <v>6</v>
      </c>
      <c r="D4471" s="3">
        <v>24.586212670918997</v>
      </c>
      <c r="E4471">
        <v>1.1739999999999999</v>
      </c>
      <c r="F4471">
        <f t="shared" si="772"/>
        <v>0</v>
      </c>
      <c r="H4471" s="2">
        <f t="shared" si="773"/>
        <v>1.1739999999999999</v>
      </c>
      <c r="I4471" s="2">
        <f t="shared" si="774"/>
        <v>3391.8504672898066</v>
      </c>
      <c r="J4471" s="2">
        <f t="shared" si="775"/>
        <v>83.256704709863868</v>
      </c>
      <c r="K4471" s="2">
        <f t="shared" si="777"/>
        <v>1.1739999999999999</v>
      </c>
      <c r="L4471" s="2">
        <f t="shared" si="776"/>
        <v>21.943925233644858</v>
      </c>
      <c r="M4471" s="2">
        <f t="shared" si="778"/>
        <v>0</v>
      </c>
      <c r="N4471" s="2">
        <f t="shared" si="779"/>
        <v>3391.8504672898066</v>
      </c>
      <c r="O4471" s="2">
        <f t="shared" si="780"/>
        <v>83.256704709863868</v>
      </c>
      <c r="P4471" s="2"/>
    </row>
    <row r="4472" spans="1:16" x14ac:dyDescent="0.25">
      <c r="A4472">
        <v>4471</v>
      </c>
      <c r="B4472">
        <f t="shared" si="771"/>
        <v>186</v>
      </c>
      <c r="C4472">
        <f t="shared" si="770"/>
        <v>7</v>
      </c>
      <c r="D4472" s="3">
        <v>24.652351522241986</v>
      </c>
      <c r="E4472">
        <v>1.1220000000000001</v>
      </c>
      <c r="F4472">
        <f t="shared" si="772"/>
        <v>330</v>
      </c>
      <c r="H4472" s="2">
        <f t="shared" si="773"/>
        <v>1.1220000000000001</v>
      </c>
      <c r="I4472" s="2">
        <f t="shared" si="774"/>
        <v>3082.8224299066292</v>
      </c>
      <c r="J4472" s="2">
        <f t="shared" si="775"/>
        <v>75.688089261416266</v>
      </c>
      <c r="K4472" s="2">
        <f t="shared" si="777"/>
        <v>1.1220000000000001</v>
      </c>
      <c r="L4472" s="2">
        <f t="shared" si="776"/>
        <v>20.971962616822431</v>
      </c>
      <c r="M4472" s="2">
        <f t="shared" si="778"/>
        <v>330</v>
      </c>
      <c r="N4472" s="2">
        <f t="shared" si="779"/>
        <v>3082.8224299066292</v>
      </c>
      <c r="O4472" s="2">
        <f t="shared" si="780"/>
        <v>75.688089261416266</v>
      </c>
      <c r="P4472" s="2"/>
    </row>
    <row r="4473" spans="1:16" x14ac:dyDescent="0.25">
      <c r="A4473">
        <v>4472</v>
      </c>
      <c r="B4473">
        <f t="shared" si="771"/>
        <v>186</v>
      </c>
      <c r="C4473">
        <f t="shared" si="770"/>
        <v>8</v>
      </c>
      <c r="D4473" s="3">
        <v>24.722624051772982</v>
      </c>
      <c r="E4473">
        <v>1.1890000000000001</v>
      </c>
      <c r="F4473">
        <f t="shared" si="772"/>
        <v>0</v>
      </c>
      <c r="H4473" s="2">
        <f t="shared" si="773"/>
        <v>1.1890000000000001</v>
      </c>
      <c r="I4473" s="2">
        <f t="shared" si="774"/>
        <v>3105.0467289720496</v>
      </c>
      <c r="J4473" s="2">
        <f t="shared" si="775"/>
        <v>76.251728363557717</v>
      </c>
      <c r="K4473" s="2">
        <f t="shared" si="777"/>
        <v>1.1890000000000001</v>
      </c>
      <c r="L4473" s="2">
        <f t="shared" si="776"/>
        <v>22.22429906542056</v>
      </c>
      <c r="M4473" s="2">
        <f t="shared" si="778"/>
        <v>0</v>
      </c>
      <c r="N4473" s="2">
        <f t="shared" si="779"/>
        <v>3105.0467289720496</v>
      </c>
      <c r="O4473" s="2">
        <f t="shared" si="780"/>
        <v>76.251728363557717</v>
      </c>
      <c r="P4473" s="2"/>
    </row>
    <row r="4474" spans="1:16" x14ac:dyDescent="0.25">
      <c r="A4474">
        <v>4473</v>
      </c>
      <c r="B4474">
        <f t="shared" si="771"/>
        <v>186</v>
      </c>
      <c r="C4474">
        <f t="shared" si="770"/>
        <v>9</v>
      </c>
      <c r="D4474" s="3">
        <v>24.804884248106021</v>
      </c>
      <c r="E4474">
        <v>1.006</v>
      </c>
      <c r="F4474">
        <f t="shared" si="772"/>
        <v>0</v>
      </c>
      <c r="H4474" s="2">
        <f t="shared" si="773"/>
        <v>1.006</v>
      </c>
      <c r="I4474" s="2">
        <f t="shared" si="774"/>
        <v>3123.8504672898066</v>
      </c>
      <c r="J4474" s="2">
        <f t="shared" si="775"/>
        <v>76.734694195790581</v>
      </c>
      <c r="K4474" s="2">
        <f t="shared" si="777"/>
        <v>1.006</v>
      </c>
      <c r="L4474" s="2">
        <f t="shared" si="776"/>
        <v>18.803738317757009</v>
      </c>
      <c r="M4474" s="2">
        <f t="shared" si="778"/>
        <v>0</v>
      </c>
      <c r="N4474" s="2">
        <f t="shared" si="779"/>
        <v>3123.8504672898066</v>
      </c>
      <c r="O4474" s="2">
        <f t="shared" si="780"/>
        <v>76.734694195790581</v>
      </c>
      <c r="P4474" s="2"/>
    </row>
    <row r="4475" spans="1:16" x14ac:dyDescent="0.25">
      <c r="A4475">
        <v>4474</v>
      </c>
      <c r="B4475">
        <f t="shared" si="771"/>
        <v>186</v>
      </c>
      <c r="C4475">
        <f t="shared" si="770"/>
        <v>10</v>
      </c>
      <c r="D4475" s="3">
        <v>24.916906927534001</v>
      </c>
      <c r="E4475">
        <v>1.012</v>
      </c>
      <c r="F4475">
        <f t="shared" si="772"/>
        <v>0</v>
      </c>
      <c r="H4475" s="2">
        <f t="shared" si="773"/>
        <v>1.012</v>
      </c>
      <c r="I4475" s="2">
        <f t="shared" si="774"/>
        <v>3142.7663551402738</v>
      </c>
      <c r="J4475" s="2">
        <f t="shared" si="775"/>
        <v>77.228386085135597</v>
      </c>
      <c r="K4475" s="2">
        <f t="shared" si="777"/>
        <v>1.012</v>
      </c>
      <c r="L4475" s="2">
        <f t="shared" si="776"/>
        <v>18.915887850467289</v>
      </c>
      <c r="M4475" s="2">
        <f t="shared" si="778"/>
        <v>0</v>
      </c>
      <c r="N4475" s="2">
        <f t="shared" si="779"/>
        <v>3142.7663551402738</v>
      </c>
      <c r="O4475" s="2">
        <f t="shared" si="780"/>
        <v>77.228386085135597</v>
      </c>
      <c r="P4475" s="2"/>
    </row>
    <row r="4476" spans="1:16" x14ac:dyDescent="0.25">
      <c r="A4476">
        <v>4475</v>
      </c>
      <c r="B4476">
        <f t="shared" si="771"/>
        <v>186</v>
      </c>
      <c r="C4476">
        <f t="shared" si="770"/>
        <v>11</v>
      </c>
      <c r="D4476" s="3">
        <v>25.091761515718986</v>
      </c>
      <c r="E4476">
        <v>1.0209999999999999</v>
      </c>
      <c r="F4476">
        <f t="shared" si="772"/>
        <v>0</v>
      </c>
      <c r="H4476" s="2">
        <f t="shared" si="773"/>
        <v>1.0209999999999999</v>
      </c>
      <c r="I4476" s="2">
        <f t="shared" si="774"/>
        <v>3161.8504672898066</v>
      </c>
      <c r="J4476" s="2">
        <f t="shared" si="775"/>
        <v>77.742949628899609</v>
      </c>
      <c r="K4476" s="2">
        <f t="shared" si="777"/>
        <v>1.0209999999999999</v>
      </c>
      <c r="L4476" s="2">
        <f t="shared" si="776"/>
        <v>19.084112149532707</v>
      </c>
      <c r="M4476" s="2">
        <f t="shared" si="778"/>
        <v>0</v>
      </c>
      <c r="N4476" s="2">
        <f t="shared" si="779"/>
        <v>3161.8504672898066</v>
      </c>
      <c r="O4476" s="2">
        <f t="shared" si="780"/>
        <v>77.742949628899609</v>
      </c>
      <c r="P4476" s="2"/>
    </row>
    <row r="4477" spans="1:16" x14ac:dyDescent="0.25">
      <c r="A4477">
        <v>4476</v>
      </c>
      <c r="B4477">
        <f t="shared" si="771"/>
        <v>186</v>
      </c>
      <c r="C4477">
        <f t="shared" si="770"/>
        <v>12</v>
      </c>
      <c r="D4477" s="3">
        <v>25.20667776989302</v>
      </c>
      <c r="E4477">
        <v>1.024</v>
      </c>
      <c r="F4477">
        <f t="shared" si="772"/>
        <v>0</v>
      </c>
      <c r="H4477" s="2">
        <f t="shared" si="773"/>
        <v>1.024</v>
      </c>
      <c r="I4477" s="2">
        <f t="shared" si="774"/>
        <v>3180.9906542056942</v>
      </c>
      <c r="J4477" s="2">
        <f t="shared" si="775"/>
        <v>78.243716555659958</v>
      </c>
      <c r="K4477" s="2">
        <f t="shared" si="777"/>
        <v>1.024</v>
      </c>
      <c r="L4477" s="2">
        <f t="shared" si="776"/>
        <v>19.140186915887849</v>
      </c>
      <c r="M4477" s="2">
        <f t="shared" si="778"/>
        <v>0</v>
      </c>
      <c r="N4477" s="2">
        <f t="shared" si="779"/>
        <v>3180.9906542056942</v>
      </c>
      <c r="O4477" s="2">
        <f t="shared" si="780"/>
        <v>78.243716555659958</v>
      </c>
      <c r="P4477" s="2"/>
    </row>
    <row r="4478" spans="1:16" x14ac:dyDescent="0.25">
      <c r="A4478">
        <v>4477</v>
      </c>
      <c r="B4478">
        <f t="shared" si="771"/>
        <v>186</v>
      </c>
      <c r="C4478">
        <f t="shared" si="770"/>
        <v>13</v>
      </c>
      <c r="D4478" s="3">
        <v>25.271576517753999</v>
      </c>
      <c r="E4478">
        <v>1.024</v>
      </c>
      <c r="F4478">
        <f t="shared" si="772"/>
        <v>0</v>
      </c>
      <c r="H4478" s="2">
        <f t="shared" si="773"/>
        <v>1.024</v>
      </c>
      <c r="I4478" s="2">
        <f t="shared" si="774"/>
        <v>3200.1308411215819</v>
      </c>
      <c r="J4478" s="2">
        <f t="shared" si="775"/>
        <v>78.731643732027962</v>
      </c>
      <c r="K4478" s="2">
        <f t="shared" si="777"/>
        <v>1.024</v>
      </c>
      <c r="L4478" s="2">
        <f t="shared" si="776"/>
        <v>19.140186915887849</v>
      </c>
      <c r="M4478" s="2">
        <f t="shared" si="778"/>
        <v>0</v>
      </c>
      <c r="N4478" s="2">
        <f t="shared" si="779"/>
        <v>3200.1308411215819</v>
      </c>
      <c r="O4478" s="2">
        <f t="shared" si="780"/>
        <v>78.731643732027962</v>
      </c>
      <c r="P4478" s="2"/>
    </row>
    <row r="4479" spans="1:16" x14ac:dyDescent="0.25">
      <c r="A4479">
        <v>4478</v>
      </c>
      <c r="B4479">
        <f t="shared" si="771"/>
        <v>186</v>
      </c>
      <c r="C4479">
        <f t="shared" si="770"/>
        <v>14</v>
      </c>
      <c r="D4479" s="3">
        <v>25.330274748302998</v>
      </c>
      <c r="E4479">
        <v>1.024</v>
      </c>
      <c r="F4479">
        <f t="shared" si="772"/>
        <v>0</v>
      </c>
      <c r="H4479" s="2">
        <f t="shared" si="773"/>
        <v>1.024</v>
      </c>
      <c r="I4479" s="2">
        <f t="shared" si="774"/>
        <v>3219.2710280374695</v>
      </c>
      <c r="J4479" s="2">
        <f t="shared" si="775"/>
        <v>79.21812935223825</v>
      </c>
      <c r="K4479" s="2">
        <f t="shared" si="777"/>
        <v>1.024</v>
      </c>
      <c r="L4479" s="2">
        <f t="shared" si="776"/>
        <v>19.140186915887849</v>
      </c>
      <c r="M4479" s="2">
        <f t="shared" si="778"/>
        <v>0</v>
      </c>
      <c r="N4479" s="2">
        <f t="shared" si="779"/>
        <v>3219.2710280374695</v>
      </c>
      <c r="O4479" s="2">
        <f t="shared" si="780"/>
        <v>79.21812935223825</v>
      </c>
      <c r="P4479" s="2"/>
    </row>
    <row r="4480" spans="1:16" x14ac:dyDescent="0.25">
      <c r="A4480">
        <v>4479</v>
      </c>
      <c r="B4480">
        <f t="shared" si="771"/>
        <v>186</v>
      </c>
      <c r="C4480">
        <f t="shared" si="770"/>
        <v>15</v>
      </c>
      <c r="D4480" s="3">
        <v>25.336888633435024</v>
      </c>
      <c r="E4480">
        <v>1.018</v>
      </c>
      <c r="F4480">
        <f t="shared" si="772"/>
        <v>0</v>
      </c>
      <c r="H4480" s="2">
        <f t="shared" si="773"/>
        <v>1.018</v>
      </c>
      <c r="I4480" s="2">
        <f t="shared" si="774"/>
        <v>3238.2990654206469</v>
      </c>
      <c r="J4480" s="2">
        <f t="shared" si="775"/>
        <v>79.688127915395597</v>
      </c>
      <c r="K4480" s="2">
        <f t="shared" si="777"/>
        <v>1.018</v>
      </c>
      <c r="L4480" s="2">
        <f t="shared" si="776"/>
        <v>19.028037383177569</v>
      </c>
      <c r="M4480" s="2">
        <f t="shared" si="778"/>
        <v>0</v>
      </c>
      <c r="N4480" s="2">
        <f t="shared" si="779"/>
        <v>3238.2990654206469</v>
      </c>
      <c r="O4480" s="2">
        <f t="shared" si="780"/>
        <v>79.688127915395597</v>
      </c>
      <c r="P4480" s="2"/>
    </row>
    <row r="4481" spans="1:16" x14ac:dyDescent="0.25">
      <c r="A4481">
        <v>4480</v>
      </c>
      <c r="B4481">
        <f t="shared" si="771"/>
        <v>186</v>
      </c>
      <c r="C4481">
        <f t="shared" si="770"/>
        <v>16</v>
      </c>
      <c r="D4481" s="3">
        <v>25.361277334860972</v>
      </c>
      <c r="E4481">
        <v>1.012</v>
      </c>
      <c r="F4481">
        <f t="shared" si="772"/>
        <v>0</v>
      </c>
      <c r="H4481" s="2">
        <f t="shared" si="773"/>
        <v>1.012</v>
      </c>
      <c r="I4481" s="2">
        <f t="shared" si="774"/>
        <v>3257.2149532711142</v>
      </c>
      <c r="J4481" s="2">
        <f t="shared" si="775"/>
        <v>80.16016292698059</v>
      </c>
      <c r="K4481" s="2">
        <f t="shared" si="777"/>
        <v>1.012</v>
      </c>
      <c r="L4481" s="2">
        <f t="shared" si="776"/>
        <v>18.915887850467289</v>
      </c>
      <c r="M4481" s="2">
        <f t="shared" si="778"/>
        <v>0</v>
      </c>
      <c r="N4481" s="2">
        <f t="shared" si="779"/>
        <v>3257.2149532711142</v>
      </c>
      <c r="O4481" s="2">
        <f t="shared" si="780"/>
        <v>80.16016292698059</v>
      </c>
      <c r="P4481" s="2"/>
    </row>
    <row r="4482" spans="1:16" x14ac:dyDescent="0.25">
      <c r="A4482">
        <v>4481</v>
      </c>
      <c r="B4482">
        <f t="shared" si="771"/>
        <v>186</v>
      </c>
      <c r="C4482">
        <f t="shared" ref="C4482:C4545" si="781">A4482-B4482*24</f>
        <v>17</v>
      </c>
      <c r="D4482" s="3">
        <v>25.337302001255978</v>
      </c>
      <c r="E4482">
        <v>1.006</v>
      </c>
      <c r="F4482">
        <f t="shared" si="772"/>
        <v>0</v>
      </c>
      <c r="H4482" s="2">
        <f t="shared" si="773"/>
        <v>1.006</v>
      </c>
      <c r="I4482" s="2">
        <f t="shared" si="774"/>
        <v>3276.0186915888712</v>
      </c>
      <c r="J4482" s="2">
        <f t="shared" si="775"/>
        <v>80.616444927486384</v>
      </c>
      <c r="K4482" s="2">
        <f t="shared" si="777"/>
        <v>1.006</v>
      </c>
      <c r="L4482" s="2">
        <f t="shared" si="776"/>
        <v>18.803738317757009</v>
      </c>
      <c r="M4482" s="2">
        <f t="shared" si="778"/>
        <v>0</v>
      </c>
      <c r="N4482" s="2">
        <f t="shared" si="779"/>
        <v>3276.0186915888712</v>
      </c>
      <c r="O4482" s="2">
        <f t="shared" si="780"/>
        <v>80.616444927486384</v>
      </c>
      <c r="P4482" s="2"/>
    </row>
    <row r="4483" spans="1:16" x14ac:dyDescent="0.25">
      <c r="A4483">
        <v>4482</v>
      </c>
      <c r="B4483">
        <f t="shared" ref="B4483:B4546" si="782">INT(A4483/24)</f>
        <v>186</v>
      </c>
      <c r="C4483">
        <f t="shared" si="781"/>
        <v>18</v>
      </c>
      <c r="D4483" s="3">
        <v>25.350943139340984</v>
      </c>
      <c r="E4483">
        <v>0.997</v>
      </c>
      <c r="F4483">
        <f t="shared" ref="F4483:F4546" si="783">IF(C4483=$V$6,$V$5,0)</f>
        <v>0</v>
      </c>
      <c r="H4483" s="2">
        <f t="shared" ref="H4483:H4546" si="784">IF(E4483&gt;$V$8,$V$8,E4483)</f>
        <v>0.997</v>
      </c>
      <c r="I4483" s="2">
        <f t="shared" si="774"/>
        <v>3294.6542056075627</v>
      </c>
      <c r="J4483" s="2">
        <f t="shared" si="775"/>
        <v>81.078735727750569</v>
      </c>
      <c r="K4483" s="2">
        <f t="shared" si="777"/>
        <v>0.997</v>
      </c>
      <c r="L4483" s="2">
        <f t="shared" si="776"/>
        <v>18.635514018691588</v>
      </c>
      <c r="M4483" s="2">
        <f t="shared" si="778"/>
        <v>0</v>
      </c>
      <c r="N4483" s="2">
        <f t="shared" si="779"/>
        <v>3294.6542056075627</v>
      </c>
      <c r="O4483" s="2">
        <f t="shared" si="780"/>
        <v>81.078735727750569</v>
      </c>
      <c r="P4483" s="2"/>
    </row>
    <row r="4484" spans="1:16" x14ac:dyDescent="0.25">
      <c r="A4484">
        <v>4483</v>
      </c>
      <c r="B4484">
        <f t="shared" si="782"/>
        <v>186</v>
      </c>
      <c r="C4484">
        <f t="shared" si="781"/>
        <v>19</v>
      </c>
      <c r="D4484" s="3">
        <v>25.370784794737972</v>
      </c>
      <c r="E4484">
        <v>0.79300000000000004</v>
      </c>
      <c r="F4484">
        <f t="shared" si="783"/>
        <v>0</v>
      </c>
      <c r="H4484" s="2">
        <f t="shared" si="784"/>
        <v>0.79300000000000004</v>
      </c>
      <c r="I4484" s="2">
        <f t="shared" ref="I4484:I4547" si="785">N4483+H4484*1000/$V$10-F4484</f>
        <v>3309.4766355141046</v>
      </c>
      <c r="J4484" s="2">
        <f t="shared" ref="J4484:J4547" si="786">(I4484/$V$13)*$V$16*(D4484+273)/100000</f>
        <v>81.448919914094887</v>
      </c>
      <c r="K4484" s="2">
        <f t="shared" si="777"/>
        <v>0.79300000000000004</v>
      </c>
      <c r="L4484" s="2">
        <f t="shared" ref="L4484:L4547" si="787">K4484*1000/$V$10</f>
        <v>14.822429906542055</v>
      </c>
      <c r="M4484" s="2">
        <f t="shared" si="778"/>
        <v>0</v>
      </c>
      <c r="N4484" s="2">
        <f t="shared" si="779"/>
        <v>3309.4766355141046</v>
      </c>
      <c r="O4484" s="2">
        <f t="shared" si="780"/>
        <v>81.448919914094887</v>
      </c>
      <c r="P4484" s="2"/>
    </row>
    <row r="4485" spans="1:16" x14ac:dyDescent="0.25">
      <c r="A4485">
        <v>4484</v>
      </c>
      <c r="B4485">
        <f t="shared" si="782"/>
        <v>186</v>
      </c>
      <c r="C4485">
        <f t="shared" si="781"/>
        <v>20</v>
      </c>
      <c r="D4485" s="3">
        <v>25.441470692089979</v>
      </c>
      <c r="E4485">
        <v>0.79</v>
      </c>
      <c r="F4485">
        <f t="shared" si="783"/>
        <v>0</v>
      </c>
      <c r="H4485" s="2">
        <f t="shared" si="784"/>
        <v>0.79</v>
      </c>
      <c r="I4485" s="2">
        <f t="shared" si="785"/>
        <v>3324.2429906542916</v>
      </c>
      <c r="J4485" s="2">
        <f t="shared" si="786"/>
        <v>81.831713811697796</v>
      </c>
      <c r="K4485" s="2">
        <f t="shared" si="777"/>
        <v>0.79</v>
      </c>
      <c r="L4485" s="2">
        <f t="shared" si="787"/>
        <v>14.766355140186915</v>
      </c>
      <c r="M4485" s="2">
        <f t="shared" si="778"/>
        <v>0</v>
      </c>
      <c r="N4485" s="2">
        <f t="shared" si="779"/>
        <v>3324.2429906542916</v>
      </c>
      <c r="O4485" s="2">
        <f t="shared" si="780"/>
        <v>81.831713811697796</v>
      </c>
      <c r="P4485" s="2"/>
    </row>
    <row r="4486" spans="1:16" x14ac:dyDescent="0.25">
      <c r="A4486">
        <v>4485</v>
      </c>
      <c r="B4486">
        <f t="shared" si="782"/>
        <v>186</v>
      </c>
      <c r="C4486">
        <f t="shared" si="781"/>
        <v>21</v>
      </c>
      <c r="D4486" s="3">
        <v>25.532824980479973</v>
      </c>
      <c r="E4486">
        <v>0.69099999999999995</v>
      </c>
      <c r="F4486">
        <f t="shared" si="783"/>
        <v>0</v>
      </c>
      <c r="H4486" s="2">
        <f t="shared" si="784"/>
        <v>0.69099999999999995</v>
      </c>
      <c r="I4486" s="2">
        <f t="shared" si="785"/>
        <v>3337.1588785047588</v>
      </c>
      <c r="J4486" s="2">
        <f t="shared" si="786"/>
        <v>82.174806037740524</v>
      </c>
      <c r="K4486" s="2">
        <f t="shared" si="777"/>
        <v>0.69099999999999995</v>
      </c>
      <c r="L4486" s="2">
        <f t="shared" si="787"/>
        <v>12.915887850467289</v>
      </c>
      <c r="M4486" s="2">
        <f t="shared" si="778"/>
        <v>0</v>
      </c>
      <c r="N4486" s="2">
        <f t="shared" si="779"/>
        <v>3337.1588785047588</v>
      </c>
      <c r="O4486" s="2">
        <f t="shared" si="780"/>
        <v>82.174806037740524</v>
      </c>
      <c r="P4486" s="2"/>
    </row>
    <row r="4487" spans="1:16" x14ac:dyDescent="0.25">
      <c r="A4487">
        <v>4486</v>
      </c>
      <c r="B4487">
        <f t="shared" si="782"/>
        <v>186</v>
      </c>
      <c r="C4487">
        <f t="shared" si="781"/>
        <v>22</v>
      </c>
      <c r="D4487" s="3">
        <v>25.576641969480988</v>
      </c>
      <c r="E4487">
        <v>0.54300000000000004</v>
      </c>
      <c r="F4487">
        <f t="shared" si="783"/>
        <v>0</v>
      </c>
      <c r="H4487" s="2">
        <f t="shared" si="784"/>
        <v>0.54300000000000004</v>
      </c>
      <c r="I4487" s="2">
        <f t="shared" si="785"/>
        <v>3347.3084112150391</v>
      </c>
      <c r="J4487" s="2">
        <f t="shared" si="786"/>
        <v>82.436827817503854</v>
      </c>
      <c r="K4487" s="2">
        <f t="shared" si="777"/>
        <v>0.54300000000000004</v>
      </c>
      <c r="L4487" s="2">
        <f t="shared" si="787"/>
        <v>10.149532710280374</v>
      </c>
      <c r="M4487" s="2">
        <f t="shared" si="778"/>
        <v>0</v>
      </c>
      <c r="N4487" s="2">
        <f t="shared" si="779"/>
        <v>3347.3084112150391</v>
      </c>
      <c r="O4487" s="2">
        <f t="shared" si="780"/>
        <v>82.436827817503854</v>
      </c>
      <c r="P4487" s="2"/>
    </row>
    <row r="4488" spans="1:16" x14ac:dyDescent="0.25">
      <c r="A4488">
        <v>4487</v>
      </c>
      <c r="B4488">
        <f t="shared" si="782"/>
        <v>186</v>
      </c>
      <c r="C4488">
        <f t="shared" si="781"/>
        <v>23</v>
      </c>
      <c r="D4488" s="3">
        <v>25.37822541551202</v>
      </c>
      <c r="E4488">
        <v>0.69699999999999995</v>
      </c>
      <c r="F4488">
        <f t="shared" si="783"/>
        <v>0</v>
      </c>
      <c r="H4488" s="2">
        <f t="shared" si="784"/>
        <v>0.69699999999999995</v>
      </c>
      <c r="I4488" s="2">
        <f t="shared" si="785"/>
        <v>3360.3364485982165</v>
      </c>
      <c r="J4488" s="2">
        <f t="shared" si="786"/>
        <v>82.702683752752165</v>
      </c>
      <c r="K4488" s="2">
        <f t="shared" si="777"/>
        <v>0.69699999999999995</v>
      </c>
      <c r="L4488" s="2">
        <f t="shared" si="787"/>
        <v>13.028037383177571</v>
      </c>
      <c r="M4488" s="2">
        <f t="shared" si="778"/>
        <v>0</v>
      </c>
      <c r="N4488" s="2">
        <f t="shared" si="779"/>
        <v>3360.3364485982165</v>
      </c>
      <c r="O4488" s="2">
        <f t="shared" si="780"/>
        <v>82.702683752752165</v>
      </c>
      <c r="P4488" s="2"/>
    </row>
    <row r="4489" spans="1:16" x14ac:dyDescent="0.25">
      <c r="A4489">
        <v>4488</v>
      </c>
      <c r="B4489">
        <f t="shared" si="782"/>
        <v>187</v>
      </c>
      <c r="C4489">
        <f t="shared" si="781"/>
        <v>0</v>
      </c>
      <c r="D4489" s="3">
        <v>25.267442839545993</v>
      </c>
      <c r="E4489">
        <v>0.58499999999999996</v>
      </c>
      <c r="F4489">
        <f t="shared" si="783"/>
        <v>0</v>
      </c>
      <c r="H4489" s="2">
        <f t="shared" si="784"/>
        <v>0.58499999999999996</v>
      </c>
      <c r="I4489" s="2">
        <f t="shared" si="785"/>
        <v>3371.271028037469</v>
      </c>
      <c r="J4489" s="2">
        <f t="shared" si="786"/>
        <v>82.940993417553685</v>
      </c>
      <c r="K4489" s="2">
        <f t="shared" si="777"/>
        <v>0.58499999999999996</v>
      </c>
      <c r="L4489" s="2">
        <f t="shared" si="787"/>
        <v>10.934579439252337</v>
      </c>
      <c r="M4489" s="2">
        <f t="shared" si="778"/>
        <v>0</v>
      </c>
      <c r="N4489" s="2">
        <f t="shared" si="779"/>
        <v>3371.271028037469</v>
      </c>
      <c r="O4489" s="2">
        <f t="shared" si="780"/>
        <v>82.940993417553685</v>
      </c>
      <c r="P4489" s="2"/>
    </row>
    <row r="4490" spans="1:16" x14ac:dyDescent="0.25">
      <c r="A4490">
        <v>4489</v>
      </c>
      <c r="B4490">
        <f t="shared" si="782"/>
        <v>187</v>
      </c>
      <c r="C4490">
        <f t="shared" si="781"/>
        <v>1</v>
      </c>
      <c r="D4490" s="3">
        <v>25.159553838324996</v>
      </c>
      <c r="E4490">
        <v>0.98199999999999998</v>
      </c>
      <c r="F4490">
        <f t="shared" si="783"/>
        <v>0</v>
      </c>
      <c r="H4490" s="2">
        <f t="shared" si="784"/>
        <v>0.98199999999999998</v>
      </c>
      <c r="I4490" s="2">
        <f t="shared" si="785"/>
        <v>3389.6261682243849</v>
      </c>
      <c r="J4490" s="2">
        <f t="shared" si="786"/>
        <v>83.362407253894787</v>
      </c>
      <c r="K4490" s="2">
        <f t="shared" si="777"/>
        <v>0.98199999999999998</v>
      </c>
      <c r="L4490" s="2">
        <f t="shared" si="787"/>
        <v>18.355140186915889</v>
      </c>
      <c r="M4490" s="2">
        <f t="shared" si="778"/>
        <v>0</v>
      </c>
      <c r="N4490" s="2">
        <f t="shared" si="779"/>
        <v>3389.6261682243849</v>
      </c>
      <c r="O4490" s="2">
        <f t="shared" si="780"/>
        <v>83.362407253894787</v>
      </c>
      <c r="P4490" s="2"/>
    </row>
    <row r="4491" spans="1:16" x14ac:dyDescent="0.25">
      <c r="A4491">
        <v>4490</v>
      </c>
      <c r="B4491">
        <f t="shared" si="782"/>
        <v>187</v>
      </c>
      <c r="C4491">
        <f t="shared" si="781"/>
        <v>2</v>
      </c>
      <c r="D4491" s="3">
        <v>25.099202136492977</v>
      </c>
      <c r="E4491">
        <v>0.98199999999999998</v>
      </c>
      <c r="F4491">
        <f t="shared" si="783"/>
        <v>0</v>
      </c>
      <c r="H4491" s="2">
        <f t="shared" si="784"/>
        <v>0.98199999999999998</v>
      </c>
      <c r="I4491" s="2">
        <f t="shared" si="785"/>
        <v>3407.9813084113007</v>
      </c>
      <c r="J4491" s="2">
        <f t="shared" si="786"/>
        <v>83.796857322870011</v>
      </c>
      <c r="K4491" s="2">
        <f t="shared" si="777"/>
        <v>0.98199999999999998</v>
      </c>
      <c r="L4491" s="2">
        <f t="shared" si="787"/>
        <v>18.355140186915889</v>
      </c>
      <c r="M4491" s="2">
        <f t="shared" si="778"/>
        <v>0</v>
      </c>
      <c r="N4491" s="2">
        <f t="shared" si="779"/>
        <v>3407.9813084113007</v>
      </c>
      <c r="O4491" s="2">
        <f t="shared" si="780"/>
        <v>83.796857322870011</v>
      </c>
      <c r="P4491" s="2"/>
    </row>
    <row r="4492" spans="1:16" x14ac:dyDescent="0.25">
      <c r="A4492">
        <v>4491</v>
      </c>
      <c r="B4492">
        <f t="shared" si="782"/>
        <v>187</v>
      </c>
      <c r="C4492">
        <f t="shared" si="781"/>
        <v>3</v>
      </c>
      <c r="D4492" s="3">
        <v>25.113256642398994</v>
      </c>
      <c r="E4492">
        <v>1.1659999999999999</v>
      </c>
      <c r="F4492">
        <f t="shared" si="783"/>
        <v>0</v>
      </c>
      <c r="H4492" s="2">
        <f t="shared" si="784"/>
        <v>1.1659999999999999</v>
      </c>
      <c r="I4492" s="2">
        <f t="shared" si="785"/>
        <v>3429.7757009346651</v>
      </c>
      <c r="J4492" s="2">
        <f t="shared" si="786"/>
        <v>84.336722924424336</v>
      </c>
      <c r="K4492" s="2">
        <f t="shared" si="777"/>
        <v>1.1659999999999999</v>
      </c>
      <c r="L4492" s="2">
        <f t="shared" si="787"/>
        <v>21.794392523364486</v>
      </c>
      <c r="M4492" s="2">
        <f t="shared" si="778"/>
        <v>0</v>
      </c>
      <c r="N4492" s="2">
        <f t="shared" si="779"/>
        <v>3429.7757009346651</v>
      </c>
      <c r="O4492" s="2">
        <f t="shared" si="780"/>
        <v>84.336722924424336</v>
      </c>
      <c r="P4492" s="2"/>
    </row>
    <row r="4493" spans="1:16" x14ac:dyDescent="0.25">
      <c r="A4493">
        <v>4492</v>
      </c>
      <c r="B4493">
        <f t="shared" si="782"/>
        <v>187</v>
      </c>
      <c r="C4493">
        <f t="shared" si="781"/>
        <v>4</v>
      </c>
      <c r="D4493" s="3">
        <v>25.170301401664972</v>
      </c>
      <c r="E4493">
        <v>0</v>
      </c>
      <c r="F4493">
        <f t="shared" si="783"/>
        <v>0</v>
      </c>
      <c r="H4493" s="2">
        <f t="shared" si="784"/>
        <v>0</v>
      </c>
      <c r="I4493" s="2">
        <f t="shared" si="785"/>
        <v>3429.7757009346651</v>
      </c>
      <c r="J4493" s="2">
        <f t="shared" si="786"/>
        <v>84.352860979171339</v>
      </c>
      <c r="K4493" s="2">
        <f t="shared" si="777"/>
        <v>0</v>
      </c>
      <c r="L4493" s="2">
        <f t="shared" si="787"/>
        <v>0</v>
      </c>
      <c r="M4493" s="2">
        <f t="shared" si="778"/>
        <v>0</v>
      </c>
      <c r="N4493" s="2">
        <f t="shared" si="779"/>
        <v>3429.7757009346651</v>
      </c>
      <c r="O4493" s="2">
        <f t="shared" si="780"/>
        <v>84.352860979171339</v>
      </c>
      <c r="P4493" s="2"/>
    </row>
    <row r="4494" spans="1:16" x14ac:dyDescent="0.25">
      <c r="A4494">
        <v>4493</v>
      </c>
      <c r="B4494">
        <f t="shared" si="782"/>
        <v>187</v>
      </c>
      <c r="C4494">
        <f t="shared" si="781"/>
        <v>5</v>
      </c>
      <c r="D4494" s="3">
        <v>25.219905540157981</v>
      </c>
      <c r="E4494">
        <v>0</v>
      </c>
      <c r="F4494">
        <f t="shared" si="783"/>
        <v>0</v>
      </c>
      <c r="H4494" s="2">
        <f t="shared" si="784"/>
        <v>0</v>
      </c>
      <c r="I4494" s="2">
        <f t="shared" si="785"/>
        <v>3429.7757009346651</v>
      </c>
      <c r="J4494" s="2">
        <f t="shared" si="786"/>
        <v>84.366894070255938</v>
      </c>
      <c r="K4494" s="2">
        <f t="shared" si="777"/>
        <v>0</v>
      </c>
      <c r="L4494" s="2">
        <f t="shared" si="787"/>
        <v>0</v>
      </c>
      <c r="M4494" s="2">
        <f t="shared" si="778"/>
        <v>0</v>
      </c>
      <c r="N4494" s="2">
        <f t="shared" si="779"/>
        <v>3429.7757009346651</v>
      </c>
      <c r="O4494" s="2">
        <f t="shared" si="780"/>
        <v>84.366894070255938</v>
      </c>
      <c r="P4494" s="2"/>
    </row>
    <row r="4495" spans="1:16" x14ac:dyDescent="0.25">
      <c r="A4495">
        <v>4494</v>
      </c>
      <c r="B4495">
        <f t="shared" si="782"/>
        <v>187</v>
      </c>
      <c r="C4495">
        <f t="shared" si="781"/>
        <v>6</v>
      </c>
      <c r="D4495" s="3">
        <v>25.260828954414023</v>
      </c>
      <c r="E4495">
        <v>0</v>
      </c>
      <c r="F4495">
        <f t="shared" si="783"/>
        <v>0</v>
      </c>
      <c r="H4495" s="2">
        <f t="shared" si="784"/>
        <v>0</v>
      </c>
      <c r="I4495" s="2">
        <f t="shared" si="785"/>
        <v>3429.7757009346651</v>
      </c>
      <c r="J4495" s="2">
        <f t="shared" si="786"/>
        <v>84.378471370400547</v>
      </c>
      <c r="K4495" s="2">
        <f t="shared" si="777"/>
        <v>0</v>
      </c>
      <c r="L4495" s="2">
        <f t="shared" si="787"/>
        <v>0</v>
      </c>
      <c r="M4495" s="2">
        <f t="shared" si="778"/>
        <v>0</v>
      </c>
      <c r="N4495" s="2">
        <f t="shared" si="779"/>
        <v>3429.7757009346651</v>
      </c>
      <c r="O4495" s="2">
        <f t="shared" si="780"/>
        <v>84.378471370400547</v>
      </c>
      <c r="P4495" s="2"/>
    </row>
    <row r="4496" spans="1:16" x14ac:dyDescent="0.25">
      <c r="A4496">
        <v>4495</v>
      </c>
      <c r="B4496">
        <f t="shared" si="782"/>
        <v>187</v>
      </c>
      <c r="C4496">
        <f t="shared" si="781"/>
        <v>7</v>
      </c>
      <c r="D4496" s="3">
        <v>25.313740035471994</v>
      </c>
      <c r="E4496">
        <v>0</v>
      </c>
      <c r="F4496">
        <f t="shared" si="783"/>
        <v>330</v>
      </c>
      <c r="H4496" s="2">
        <f t="shared" si="784"/>
        <v>0</v>
      </c>
      <c r="I4496" s="2">
        <f t="shared" si="785"/>
        <v>3099.7757009346651</v>
      </c>
      <c r="J4496" s="2">
        <f t="shared" si="786"/>
        <v>76.273423524972102</v>
      </c>
      <c r="K4496" s="2">
        <f t="shared" si="777"/>
        <v>0</v>
      </c>
      <c r="L4496" s="2">
        <f t="shared" si="787"/>
        <v>0</v>
      </c>
      <c r="M4496" s="2">
        <f t="shared" si="778"/>
        <v>330</v>
      </c>
      <c r="N4496" s="2">
        <f t="shared" si="779"/>
        <v>3099.7757009346651</v>
      </c>
      <c r="O4496" s="2">
        <f t="shared" si="780"/>
        <v>76.273423524972102</v>
      </c>
      <c r="P4496" s="2"/>
    </row>
    <row r="4497" spans="1:16" x14ac:dyDescent="0.25">
      <c r="A4497">
        <v>4496</v>
      </c>
      <c r="B4497">
        <f t="shared" si="782"/>
        <v>187</v>
      </c>
      <c r="C4497">
        <f t="shared" si="781"/>
        <v>8</v>
      </c>
      <c r="D4497" s="3">
        <v>25.378638783332974</v>
      </c>
      <c r="E4497">
        <v>0</v>
      </c>
      <c r="F4497">
        <f t="shared" si="783"/>
        <v>0</v>
      </c>
      <c r="H4497" s="2">
        <f t="shared" si="784"/>
        <v>0</v>
      </c>
      <c r="I4497" s="2">
        <f t="shared" si="785"/>
        <v>3099.7757009346651</v>
      </c>
      <c r="J4497" s="2">
        <f t="shared" si="786"/>
        <v>76.290016960062474</v>
      </c>
      <c r="K4497" s="2">
        <f t="shared" si="777"/>
        <v>0</v>
      </c>
      <c r="L4497" s="2">
        <f t="shared" si="787"/>
        <v>0</v>
      </c>
      <c r="M4497" s="2">
        <f t="shared" si="778"/>
        <v>0</v>
      </c>
      <c r="N4497" s="2">
        <f t="shared" si="779"/>
        <v>3099.7757009346651</v>
      </c>
      <c r="O4497" s="2">
        <f t="shared" si="780"/>
        <v>76.290016960062474</v>
      </c>
      <c r="P4497" s="2"/>
    </row>
    <row r="4498" spans="1:16" x14ac:dyDescent="0.25">
      <c r="A4498">
        <v>4497</v>
      </c>
      <c r="B4498">
        <f t="shared" si="782"/>
        <v>187</v>
      </c>
      <c r="C4498">
        <f t="shared" si="781"/>
        <v>9</v>
      </c>
      <c r="D4498" s="3">
        <v>25.515050164187016</v>
      </c>
      <c r="E4498">
        <v>0</v>
      </c>
      <c r="F4498">
        <f t="shared" si="783"/>
        <v>0</v>
      </c>
      <c r="H4498" s="2">
        <f t="shared" si="784"/>
        <v>0</v>
      </c>
      <c r="I4498" s="2">
        <f t="shared" si="785"/>
        <v>3099.7757009346651</v>
      </c>
      <c r="J4498" s="2">
        <f t="shared" si="786"/>
        <v>76.324894880952968</v>
      </c>
      <c r="K4498" s="2">
        <f t="shared" si="777"/>
        <v>0</v>
      </c>
      <c r="L4498" s="2">
        <f t="shared" si="787"/>
        <v>0</v>
      </c>
      <c r="M4498" s="2">
        <f t="shared" si="778"/>
        <v>0</v>
      </c>
      <c r="N4498" s="2">
        <f t="shared" si="779"/>
        <v>3099.7757009346651</v>
      </c>
      <c r="O4498" s="2">
        <f t="shared" si="780"/>
        <v>76.324894880952968</v>
      </c>
      <c r="P4498" s="2"/>
    </row>
    <row r="4499" spans="1:16" x14ac:dyDescent="0.25">
      <c r="A4499">
        <v>4498</v>
      </c>
      <c r="B4499">
        <f t="shared" si="782"/>
        <v>187</v>
      </c>
      <c r="C4499">
        <f t="shared" si="781"/>
        <v>10</v>
      </c>
      <c r="D4499" s="3">
        <v>25.66014226927598</v>
      </c>
      <c r="E4499">
        <v>0</v>
      </c>
      <c r="F4499">
        <f t="shared" si="783"/>
        <v>0</v>
      </c>
      <c r="H4499" s="2">
        <f t="shared" si="784"/>
        <v>0</v>
      </c>
      <c r="I4499" s="2">
        <f t="shared" si="785"/>
        <v>3099.7757009346651</v>
      </c>
      <c r="J4499" s="2">
        <f t="shared" si="786"/>
        <v>76.361992305899818</v>
      </c>
      <c r="K4499" s="2">
        <f t="shared" si="777"/>
        <v>0</v>
      </c>
      <c r="L4499" s="2">
        <f t="shared" si="787"/>
        <v>0</v>
      </c>
      <c r="M4499" s="2">
        <f t="shared" si="778"/>
        <v>0</v>
      </c>
      <c r="N4499" s="2">
        <f t="shared" si="779"/>
        <v>3099.7757009346651</v>
      </c>
      <c r="O4499" s="2">
        <f t="shared" si="780"/>
        <v>76.361992305899818</v>
      </c>
      <c r="P4499" s="2"/>
    </row>
    <row r="4500" spans="1:16" x14ac:dyDescent="0.25">
      <c r="A4500">
        <v>4499</v>
      </c>
      <c r="B4500">
        <f t="shared" si="782"/>
        <v>187</v>
      </c>
      <c r="C4500">
        <f t="shared" si="781"/>
        <v>11</v>
      </c>
      <c r="D4500" s="3">
        <v>25.82342255847999</v>
      </c>
      <c r="E4500">
        <v>0</v>
      </c>
      <c r="F4500">
        <f t="shared" si="783"/>
        <v>0</v>
      </c>
      <c r="H4500" s="2">
        <f t="shared" si="784"/>
        <v>0</v>
      </c>
      <c r="I4500" s="2">
        <f t="shared" si="785"/>
        <v>3099.7757009346651</v>
      </c>
      <c r="J4500" s="2">
        <f t="shared" si="786"/>
        <v>76.403740120299034</v>
      </c>
      <c r="K4500" s="2">
        <f t="shared" si="777"/>
        <v>0</v>
      </c>
      <c r="L4500" s="2">
        <f t="shared" si="787"/>
        <v>0</v>
      </c>
      <c r="M4500" s="2">
        <f t="shared" si="778"/>
        <v>0</v>
      </c>
      <c r="N4500" s="2">
        <f t="shared" si="779"/>
        <v>3099.7757009346651</v>
      </c>
      <c r="O4500" s="2">
        <f t="shared" si="780"/>
        <v>76.403740120299034</v>
      </c>
      <c r="P4500" s="2"/>
    </row>
    <row r="4501" spans="1:16" x14ac:dyDescent="0.25">
      <c r="A4501">
        <v>4500</v>
      </c>
      <c r="B4501">
        <f t="shared" si="782"/>
        <v>187</v>
      </c>
      <c r="C4501">
        <f t="shared" si="781"/>
        <v>12</v>
      </c>
      <c r="D4501" s="3">
        <v>25.895348559294007</v>
      </c>
      <c r="E4501">
        <v>0</v>
      </c>
      <c r="F4501">
        <f t="shared" si="783"/>
        <v>0</v>
      </c>
      <c r="H4501" s="2">
        <f t="shared" si="784"/>
        <v>0</v>
      </c>
      <c r="I4501" s="2">
        <f t="shared" si="785"/>
        <v>3099.7757009346651</v>
      </c>
      <c r="J4501" s="2">
        <f t="shared" si="786"/>
        <v>76.422130296768586</v>
      </c>
      <c r="K4501" s="2">
        <f t="shared" si="777"/>
        <v>0</v>
      </c>
      <c r="L4501" s="2">
        <f t="shared" si="787"/>
        <v>0</v>
      </c>
      <c r="M4501" s="2">
        <f t="shared" si="778"/>
        <v>0</v>
      </c>
      <c r="N4501" s="2">
        <f t="shared" si="779"/>
        <v>3099.7757009346651</v>
      </c>
      <c r="O4501" s="2">
        <f t="shared" si="780"/>
        <v>76.422130296768586</v>
      </c>
      <c r="P4501" s="2"/>
    </row>
    <row r="4502" spans="1:16" x14ac:dyDescent="0.25">
      <c r="A4502">
        <v>4501</v>
      </c>
      <c r="B4502">
        <f t="shared" si="782"/>
        <v>187</v>
      </c>
      <c r="C4502">
        <f t="shared" si="781"/>
        <v>13</v>
      </c>
      <c r="D4502" s="3">
        <v>25.906509490454994</v>
      </c>
      <c r="E4502">
        <v>0</v>
      </c>
      <c r="F4502">
        <f t="shared" si="783"/>
        <v>0</v>
      </c>
      <c r="H4502" s="2">
        <f t="shared" si="784"/>
        <v>0</v>
      </c>
      <c r="I4502" s="2">
        <f t="shared" si="785"/>
        <v>3099.7757009346651</v>
      </c>
      <c r="J4502" s="2">
        <f t="shared" si="786"/>
        <v>76.4249839448415</v>
      </c>
      <c r="K4502" s="2">
        <f t="shared" si="777"/>
        <v>0</v>
      </c>
      <c r="L4502" s="2">
        <f t="shared" si="787"/>
        <v>0</v>
      </c>
      <c r="M4502" s="2">
        <f t="shared" si="778"/>
        <v>0</v>
      </c>
      <c r="N4502" s="2">
        <f t="shared" si="779"/>
        <v>3099.7757009346651</v>
      </c>
      <c r="O4502" s="2">
        <f t="shared" si="780"/>
        <v>76.4249839448415</v>
      </c>
      <c r="P4502" s="2"/>
    </row>
    <row r="4503" spans="1:16" x14ac:dyDescent="0.25">
      <c r="A4503">
        <v>4502</v>
      </c>
      <c r="B4503">
        <f t="shared" si="782"/>
        <v>187</v>
      </c>
      <c r="C4503">
        <f t="shared" si="781"/>
        <v>14</v>
      </c>
      <c r="D4503" s="3">
        <v>25.885841099415984</v>
      </c>
      <c r="E4503">
        <v>0</v>
      </c>
      <c r="F4503">
        <f t="shared" si="783"/>
        <v>0</v>
      </c>
      <c r="H4503" s="2">
        <f t="shared" si="784"/>
        <v>0</v>
      </c>
      <c r="I4503" s="2">
        <f t="shared" si="785"/>
        <v>3099.7757009346651</v>
      </c>
      <c r="J4503" s="2">
        <f t="shared" si="786"/>
        <v>76.419699411373117</v>
      </c>
      <c r="K4503" s="2">
        <f t="shared" si="777"/>
        <v>0</v>
      </c>
      <c r="L4503" s="2">
        <f t="shared" si="787"/>
        <v>0</v>
      </c>
      <c r="M4503" s="2">
        <f t="shared" si="778"/>
        <v>0</v>
      </c>
      <c r="N4503" s="2">
        <f t="shared" si="779"/>
        <v>3099.7757009346651</v>
      </c>
      <c r="O4503" s="2">
        <f t="shared" si="780"/>
        <v>76.419699411373117</v>
      </c>
      <c r="P4503" s="2"/>
    </row>
    <row r="4504" spans="1:16" x14ac:dyDescent="0.25">
      <c r="A4504">
        <v>4503</v>
      </c>
      <c r="B4504">
        <f t="shared" si="782"/>
        <v>187</v>
      </c>
      <c r="C4504">
        <f t="shared" si="781"/>
        <v>15</v>
      </c>
      <c r="D4504" s="3">
        <v>25.808954684753019</v>
      </c>
      <c r="E4504">
        <v>1.018</v>
      </c>
      <c r="F4504">
        <f t="shared" si="783"/>
        <v>0</v>
      </c>
      <c r="H4504" s="2">
        <f t="shared" si="784"/>
        <v>1.018</v>
      </c>
      <c r="I4504" s="2">
        <f t="shared" si="785"/>
        <v>3118.8037383178425</v>
      </c>
      <c r="J4504" s="2">
        <f t="shared" si="786"/>
        <v>76.869024181617874</v>
      </c>
      <c r="K4504" s="2">
        <f t="shared" si="777"/>
        <v>1.018</v>
      </c>
      <c r="L4504" s="2">
        <f t="shared" si="787"/>
        <v>19.028037383177569</v>
      </c>
      <c r="M4504" s="2">
        <f t="shared" si="778"/>
        <v>0</v>
      </c>
      <c r="N4504" s="2">
        <f t="shared" si="779"/>
        <v>3118.8037383178425</v>
      </c>
      <c r="O4504" s="2">
        <f t="shared" si="780"/>
        <v>76.869024181617874</v>
      </c>
      <c r="P4504" s="2"/>
    </row>
    <row r="4505" spans="1:16" x14ac:dyDescent="0.25">
      <c r="A4505">
        <v>4504</v>
      </c>
      <c r="B4505">
        <f t="shared" si="782"/>
        <v>187</v>
      </c>
      <c r="C4505">
        <f t="shared" si="781"/>
        <v>16</v>
      </c>
      <c r="D4505" s="3">
        <v>25.731654902268986</v>
      </c>
      <c r="E4505">
        <v>1.012</v>
      </c>
      <c r="F4505">
        <f t="shared" si="783"/>
        <v>0</v>
      </c>
      <c r="H4505" s="2">
        <f t="shared" si="784"/>
        <v>1.012</v>
      </c>
      <c r="I4505" s="2">
        <f t="shared" si="785"/>
        <v>3137.7196261683098</v>
      </c>
      <c r="J4505" s="2">
        <f t="shared" si="786"/>
        <v>77.315237186103786</v>
      </c>
      <c r="K4505" s="2">
        <f t="shared" si="777"/>
        <v>1.012</v>
      </c>
      <c r="L4505" s="2">
        <f t="shared" si="787"/>
        <v>18.915887850467289</v>
      </c>
      <c r="M4505" s="2">
        <f t="shared" si="778"/>
        <v>0</v>
      </c>
      <c r="N4505" s="2">
        <f t="shared" si="779"/>
        <v>3137.7196261683098</v>
      </c>
      <c r="O4505" s="2">
        <f t="shared" si="780"/>
        <v>77.315237186103786</v>
      </c>
      <c r="P4505" s="2"/>
    </row>
    <row r="4506" spans="1:16" x14ac:dyDescent="0.25">
      <c r="A4506">
        <v>4505</v>
      </c>
      <c r="B4506">
        <f t="shared" si="782"/>
        <v>187</v>
      </c>
      <c r="C4506">
        <f t="shared" si="781"/>
        <v>17</v>
      </c>
      <c r="D4506" s="3">
        <v>25.671303200437023</v>
      </c>
      <c r="E4506">
        <v>1.006</v>
      </c>
      <c r="F4506">
        <f t="shared" si="783"/>
        <v>0</v>
      </c>
      <c r="H4506" s="2">
        <f t="shared" si="784"/>
        <v>1.006</v>
      </c>
      <c r="I4506" s="2">
        <f t="shared" si="785"/>
        <v>3156.5233644860668</v>
      </c>
      <c r="J4506" s="2">
        <f t="shared" si="786"/>
        <v>77.762858908279057</v>
      </c>
      <c r="K4506" s="2">
        <f t="shared" si="777"/>
        <v>1.006</v>
      </c>
      <c r="L4506" s="2">
        <f t="shared" si="787"/>
        <v>18.803738317757009</v>
      </c>
      <c r="M4506" s="2">
        <f t="shared" si="778"/>
        <v>0</v>
      </c>
      <c r="N4506" s="2">
        <f t="shared" si="779"/>
        <v>3156.5233644860668</v>
      </c>
      <c r="O4506" s="2">
        <f t="shared" si="780"/>
        <v>77.762858908279057</v>
      </c>
      <c r="P4506" s="2"/>
    </row>
    <row r="4507" spans="1:16" x14ac:dyDescent="0.25">
      <c r="A4507">
        <v>4506</v>
      </c>
      <c r="B4507">
        <f t="shared" si="782"/>
        <v>187</v>
      </c>
      <c r="C4507">
        <f t="shared" si="781"/>
        <v>18</v>
      </c>
      <c r="D4507" s="3">
        <v>25.569614716528008</v>
      </c>
      <c r="E4507">
        <v>0.78600000000000003</v>
      </c>
      <c r="F4507">
        <f t="shared" si="783"/>
        <v>0</v>
      </c>
      <c r="H4507" s="2">
        <f t="shared" si="784"/>
        <v>0.78600000000000003</v>
      </c>
      <c r="I4507" s="2">
        <f t="shared" si="785"/>
        <v>3171.2149532711137</v>
      </c>
      <c r="J4507" s="2">
        <f t="shared" si="786"/>
        <v>78.098195954641014</v>
      </c>
      <c r="K4507" s="2">
        <f t="shared" si="777"/>
        <v>0.78600000000000003</v>
      </c>
      <c r="L4507" s="2">
        <f t="shared" si="787"/>
        <v>14.691588785046729</v>
      </c>
      <c r="M4507" s="2">
        <f t="shared" si="778"/>
        <v>0</v>
      </c>
      <c r="N4507" s="2">
        <f t="shared" si="779"/>
        <v>3171.2149532711137</v>
      </c>
      <c r="O4507" s="2">
        <f t="shared" si="780"/>
        <v>78.098195954641014</v>
      </c>
      <c r="P4507" s="2"/>
    </row>
    <row r="4508" spans="1:16" x14ac:dyDescent="0.25">
      <c r="A4508">
        <v>4507</v>
      </c>
      <c r="B4508">
        <f t="shared" si="782"/>
        <v>187</v>
      </c>
      <c r="C4508">
        <f t="shared" si="781"/>
        <v>19</v>
      </c>
      <c r="D4508" s="3">
        <v>25.398067070909008</v>
      </c>
      <c r="E4508">
        <v>0.79600000000000004</v>
      </c>
      <c r="F4508">
        <f t="shared" si="783"/>
        <v>0</v>
      </c>
      <c r="H4508" s="2">
        <f t="shared" si="784"/>
        <v>0.79600000000000004</v>
      </c>
      <c r="I4508" s="2">
        <f t="shared" si="785"/>
        <v>3186.0934579440109</v>
      </c>
      <c r="J4508" s="2">
        <f t="shared" si="786"/>
        <v>78.419529085945584</v>
      </c>
      <c r="K4508" s="2">
        <f t="shared" si="777"/>
        <v>0.79600000000000004</v>
      </c>
      <c r="L4508" s="2">
        <f t="shared" si="787"/>
        <v>14.878504672897197</v>
      </c>
      <c r="M4508" s="2">
        <f t="shared" si="778"/>
        <v>0</v>
      </c>
      <c r="N4508" s="2">
        <f t="shared" si="779"/>
        <v>3186.0934579440109</v>
      </c>
      <c r="O4508" s="2">
        <f t="shared" si="780"/>
        <v>78.419529085945584</v>
      </c>
      <c r="P4508" s="2"/>
    </row>
    <row r="4509" spans="1:16" x14ac:dyDescent="0.25">
      <c r="A4509">
        <v>4508</v>
      </c>
      <c r="B4509">
        <f t="shared" si="782"/>
        <v>187</v>
      </c>
      <c r="C4509">
        <f t="shared" si="781"/>
        <v>20</v>
      </c>
      <c r="D4509" s="3">
        <v>25.276123563781994</v>
      </c>
      <c r="E4509">
        <v>0.79</v>
      </c>
      <c r="F4509">
        <f t="shared" si="783"/>
        <v>0</v>
      </c>
      <c r="H4509" s="2">
        <f t="shared" si="784"/>
        <v>0.79</v>
      </c>
      <c r="I4509" s="2">
        <f t="shared" si="785"/>
        <v>3200.8598130841979</v>
      </c>
      <c r="J4509" s="2">
        <f t="shared" si="786"/>
        <v>78.750778871308427</v>
      </c>
      <c r="K4509" s="2">
        <f t="shared" si="777"/>
        <v>0.79</v>
      </c>
      <c r="L4509" s="2">
        <f t="shared" si="787"/>
        <v>14.766355140186915</v>
      </c>
      <c r="M4509" s="2">
        <f t="shared" si="778"/>
        <v>0</v>
      </c>
      <c r="N4509" s="2">
        <f t="shared" si="779"/>
        <v>3200.8598130841979</v>
      </c>
      <c r="O4509" s="2">
        <f t="shared" si="780"/>
        <v>78.750778871308427</v>
      </c>
      <c r="P4509" s="2"/>
    </row>
    <row r="4510" spans="1:16" x14ac:dyDescent="0.25">
      <c r="A4510">
        <v>4509</v>
      </c>
      <c r="B4510">
        <f t="shared" si="782"/>
        <v>187</v>
      </c>
      <c r="C4510">
        <f t="shared" si="781"/>
        <v>21</v>
      </c>
      <c r="D4510" s="3">
        <v>25.133511665616993</v>
      </c>
      <c r="E4510">
        <v>0.62</v>
      </c>
      <c r="F4510">
        <f t="shared" si="783"/>
        <v>0</v>
      </c>
      <c r="H4510" s="2">
        <f t="shared" si="784"/>
        <v>0.62</v>
      </c>
      <c r="I4510" s="2">
        <f t="shared" si="785"/>
        <v>3212.4485981309267</v>
      </c>
      <c r="J4510" s="2">
        <f t="shared" si="786"/>
        <v>78.998109165194393</v>
      </c>
      <c r="K4510" s="2">
        <f t="shared" si="777"/>
        <v>0.62</v>
      </c>
      <c r="L4510" s="2">
        <f t="shared" si="787"/>
        <v>11.588785046728972</v>
      </c>
      <c r="M4510" s="2">
        <f t="shared" si="778"/>
        <v>0</v>
      </c>
      <c r="N4510" s="2">
        <f t="shared" si="779"/>
        <v>3212.4485981309267</v>
      </c>
      <c r="O4510" s="2">
        <f t="shared" si="780"/>
        <v>78.998109165194393</v>
      </c>
      <c r="P4510" s="2"/>
    </row>
    <row r="4511" spans="1:16" x14ac:dyDescent="0.25">
      <c r="A4511">
        <v>4510</v>
      </c>
      <c r="B4511">
        <f t="shared" si="782"/>
        <v>187</v>
      </c>
      <c r="C4511">
        <f t="shared" si="781"/>
        <v>22</v>
      </c>
      <c r="D4511" s="3">
        <v>25.038850434661015</v>
      </c>
      <c r="E4511">
        <v>0.57099999999999995</v>
      </c>
      <c r="F4511">
        <f t="shared" si="783"/>
        <v>0</v>
      </c>
      <c r="H4511" s="2">
        <f t="shared" si="784"/>
        <v>0.57099999999999995</v>
      </c>
      <c r="I4511" s="2">
        <f t="shared" si="785"/>
        <v>3223.1214953271883</v>
      </c>
      <c r="J4511" s="2">
        <f t="shared" si="786"/>
        <v>79.235402738676811</v>
      </c>
      <c r="K4511" s="2">
        <f t="shared" si="777"/>
        <v>0.57099999999999995</v>
      </c>
      <c r="L4511" s="2">
        <f t="shared" si="787"/>
        <v>10.672897196261681</v>
      </c>
      <c r="M4511" s="2">
        <f t="shared" si="778"/>
        <v>0</v>
      </c>
      <c r="N4511" s="2">
        <f t="shared" si="779"/>
        <v>3223.1214953271883</v>
      </c>
      <c r="O4511" s="2">
        <f t="shared" si="780"/>
        <v>79.235402738676811</v>
      </c>
      <c r="P4511" s="2"/>
    </row>
    <row r="4512" spans="1:16" x14ac:dyDescent="0.25">
      <c r="A4512">
        <v>4511</v>
      </c>
      <c r="B4512">
        <f t="shared" si="782"/>
        <v>187</v>
      </c>
      <c r="C4512">
        <f t="shared" si="781"/>
        <v>23</v>
      </c>
      <c r="D4512" s="3">
        <v>24.837953673767004</v>
      </c>
      <c r="E4512">
        <v>0.63400000000000001</v>
      </c>
      <c r="F4512">
        <f t="shared" si="783"/>
        <v>0</v>
      </c>
      <c r="H4512" s="2">
        <f t="shared" si="784"/>
        <v>0.63400000000000001</v>
      </c>
      <c r="I4512" s="2">
        <f t="shared" si="785"/>
        <v>3234.9719626169081</v>
      </c>
      <c r="J4512" s="2">
        <f t="shared" si="786"/>
        <v>79.47312197799836</v>
      </c>
      <c r="K4512" s="2">
        <f t="shared" si="777"/>
        <v>0.63400000000000001</v>
      </c>
      <c r="L4512" s="2">
        <f t="shared" si="787"/>
        <v>11.850467289719626</v>
      </c>
      <c r="M4512" s="2">
        <f t="shared" si="778"/>
        <v>0</v>
      </c>
      <c r="N4512" s="2">
        <f t="shared" si="779"/>
        <v>3234.9719626169081</v>
      </c>
      <c r="O4512" s="2">
        <f t="shared" si="780"/>
        <v>79.47312197799836</v>
      </c>
      <c r="P4512" s="2"/>
    </row>
    <row r="4513" spans="1:16" x14ac:dyDescent="0.25">
      <c r="A4513">
        <v>4512</v>
      </c>
      <c r="B4513">
        <f t="shared" si="782"/>
        <v>188</v>
      </c>
      <c r="C4513">
        <f t="shared" si="781"/>
        <v>0</v>
      </c>
      <c r="D4513" s="3">
        <v>24.87102309942901</v>
      </c>
      <c r="E4513">
        <v>0.77500000000000002</v>
      </c>
      <c r="F4513">
        <f t="shared" si="783"/>
        <v>0</v>
      </c>
      <c r="H4513" s="2">
        <f t="shared" si="784"/>
        <v>0.77500000000000002</v>
      </c>
      <c r="I4513" s="2">
        <f t="shared" si="785"/>
        <v>3249.4579439253193</v>
      </c>
      <c r="J4513" s="2">
        <f t="shared" si="786"/>
        <v>79.837860677940739</v>
      </c>
      <c r="K4513" s="2">
        <f t="shared" si="777"/>
        <v>0.77500000000000002</v>
      </c>
      <c r="L4513" s="2">
        <f t="shared" si="787"/>
        <v>14.485981308411215</v>
      </c>
      <c r="M4513" s="2">
        <f t="shared" si="778"/>
        <v>0</v>
      </c>
      <c r="N4513" s="2">
        <f t="shared" si="779"/>
        <v>3249.4579439253193</v>
      </c>
      <c r="O4513" s="2">
        <f t="shared" si="780"/>
        <v>79.837860677940739</v>
      </c>
      <c r="P4513" s="2"/>
    </row>
    <row r="4514" spans="1:16" x14ac:dyDescent="0.25">
      <c r="A4514">
        <v>4513</v>
      </c>
      <c r="B4514">
        <f t="shared" si="782"/>
        <v>188</v>
      </c>
      <c r="C4514">
        <f t="shared" si="781"/>
        <v>1</v>
      </c>
      <c r="D4514" s="3">
        <v>24.821832328757012</v>
      </c>
      <c r="E4514">
        <v>0.89800000000000002</v>
      </c>
      <c r="F4514">
        <f t="shared" si="783"/>
        <v>0</v>
      </c>
      <c r="H4514" s="2">
        <f t="shared" si="784"/>
        <v>0.89800000000000002</v>
      </c>
      <c r="I4514" s="2">
        <f t="shared" si="785"/>
        <v>3266.2429906542911</v>
      </c>
      <c r="J4514" s="2">
        <f t="shared" si="786"/>
        <v>80.23700982982173</v>
      </c>
      <c r="K4514" s="2">
        <f t="shared" si="777"/>
        <v>0.89800000000000002</v>
      </c>
      <c r="L4514" s="2">
        <f t="shared" si="787"/>
        <v>16.785046728971963</v>
      </c>
      <c r="M4514" s="2">
        <f t="shared" si="778"/>
        <v>0</v>
      </c>
      <c r="N4514" s="2">
        <f t="shared" si="779"/>
        <v>3266.2429906542911</v>
      </c>
      <c r="O4514" s="2">
        <f t="shared" si="780"/>
        <v>80.23700982982173</v>
      </c>
      <c r="P4514" s="2"/>
    </row>
    <row r="4515" spans="1:16" x14ac:dyDescent="0.25">
      <c r="A4515">
        <v>4514</v>
      </c>
      <c r="B4515">
        <f t="shared" si="782"/>
        <v>188</v>
      </c>
      <c r="C4515">
        <f t="shared" si="781"/>
        <v>2</v>
      </c>
      <c r="D4515" s="3">
        <v>24.674260016743006</v>
      </c>
      <c r="E4515">
        <v>0.97199999999999998</v>
      </c>
      <c r="F4515">
        <f t="shared" si="783"/>
        <v>0</v>
      </c>
      <c r="H4515" s="2">
        <f t="shared" si="784"/>
        <v>0.97199999999999998</v>
      </c>
      <c r="I4515" s="2">
        <f t="shared" si="785"/>
        <v>3284.4112149533566</v>
      </c>
      <c r="J4515" s="2">
        <f t="shared" si="786"/>
        <v>80.643342980311388</v>
      </c>
      <c r="K4515" s="2">
        <f t="shared" si="777"/>
        <v>0.97199999999999998</v>
      </c>
      <c r="L4515" s="2">
        <f t="shared" si="787"/>
        <v>18.168224299065422</v>
      </c>
      <c r="M4515" s="2">
        <f t="shared" si="778"/>
        <v>0</v>
      </c>
      <c r="N4515" s="2">
        <f t="shared" si="779"/>
        <v>3284.4112149533566</v>
      </c>
      <c r="O4515" s="2">
        <f t="shared" si="780"/>
        <v>80.643342980311388</v>
      </c>
      <c r="P4515" s="2"/>
    </row>
    <row r="4516" spans="1:16" x14ac:dyDescent="0.25">
      <c r="A4516">
        <v>4515</v>
      </c>
      <c r="B4516">
        <f t="shared" si="782"/>
        <v>188</v>
      </c>
      <c r="C4516">
        <f t="shared" si="781"/>
        <v>3</v>
      </c>
      <c r="D4516" s="3">
        <v>24.54363578537999</v>
      </c>
      <c r="E4516">
        <v>1.0289999999999999</v>
      </c>
      <c r="F4516">
        <f t="shared" si="783"/>
        <v>0</v>
      </c>
      <c r="H4516" s="2">
        <f t="shared" si="784"/>
        <v>1.0289999999999999</v>
      </c>
      <c r="I4516" s="2">
        <f t="shared" si="785"/>
        <v>3303.6448598131697</v>
      </c>
      <c r="J4516" s="2">
        <f t="shared" si="786"/>
        <v>81.079998835883714</v>
      </c>
      <c r="K4516" s="2">
        <f t="shared" si="777"/>
        <v>1.0289999999999999</v>
      </c>
      <c r="L4516" s="2">
        <f t="shared" si="787"/>
        <v>19.233644859813083</v>
      </c>
      <c r="M4516" s="2">
        <f t="shared" si="778"/>
        <v>0</v>
      </c>
      <c r="N4516" s="2">
        <f t="shared" si="779"/>
        <v>3303.6448598131697</v>
      </c>
      <c r="O4516" s="2">
        <f t="shared" si="780"/>
        <v>81.079998835883714</v>
      </c>
      <c r="P4516" s="2"/>
    </row>
    <row r="4517" spans="1:16" x14ac:dyDescent="0.25">
      <c r="A4517">
        <v>4516</v>
      </c>
      <c r="B4517">
        <f t="shared" si="782"/>
        <v>188</v>
      </c>
      <c r="C4517">
        <f t="shared" si="781"/>
        <v>4</v>
      </c>
      <c r="D4517" s="3">
        <v>24.423345749535997</v>
      </c>
      <c r="E4517">
        <v>1.0489999999999999</v>
      </c>
      <c r="F4517">
        <f t="shared" si="783"/>
        <v>0</v>
      </c>
      <c r="H4517" s="2">
        <f t="shared" si="784"/>
        <v>1.0489999999999999</v>
      </c>
      <c r="I4517" s="2">
        <f t="shared" si="785"/>
        <v>3323.2523364486838</v>
      </c>
      <c r="J4517" s="2">
        <f t="shared" si="786"/>
        <v>81.528243760554915</v>
      </c>
      <c r="K4517" s="2">
        <f t="shared" si="777"/>
        <v>1.0489999999999999</v>
      </c>
      <c r="L4517" s="2">
        <f t="shared" si="787"/>
        <v>19.607476635514018</v>
      </c>
      <c r="M4517" s="2">
        <f t="shared" si="778"/>
        <v>0</v>
      </c>
      <c r="N4517" s="2">
        <f t="shared" si="779"/>
        <v>3323.2523364486838</v>
      </c>
      <c r="O4517" s="2">
        <f t="shared" si="780"/>
        <v>81.528243760554915</v>
      </c>
      <c r="P4517" s="2"/>
    </row>
    <row r="4518" spans="1:16" x14ac:dyDescent="0.25">
      <c r="A4518">
        <v>4517</v>
      </c>
      <c r="B4518">
        <f t="shared" si="782"/>
        <v>188</v>
      </c>
      <c r="C4518">
        <f t="shared" si="781"/>
        <v>5</v>
      </c>
      <c r="D4518" s="3">
        <v>24.346872702693986</v>
      </c>
      <c r="E4518">
        <v>1.0609999999999999</v>
      </c>
      <c r="F4518">
        <f t="shared" si="783"/>
        <v>0</v>
      </c>
      <c r="H4518" s="2">
        <f t="shared" si="784"/>
        <v>1.0609999999999999</v>
      </c>
      <c r="I4518" s="2">
        <f t="shared" si="785"/>
        <v>3343.0841121496182</v>
      </c>
      <c r="J4518" s="2">
        <f t="shared" si="786"/>
        <v>81.993682599509597</v>
      </c>
      <c r="K4518" s="2">
        <f t="shared" si="777"/>
        <v>1.0609999999999999</v>
      </c>
      <c r="L4518" s="2">
        <f t="shared" si="787"/>
        <v>19.831775700934578</v>
      </c>
      <c r="M4518" s="2">
        <f t="shared" si="778"/>
        <v>0</v>
      </c>
      <c r="N4518" s="2">
        <f t="shared" si="779"/>
        <v>3343.0841121496182</v>
      </c>
      <c r="O4518" s="2">
        <f t="shared" si="780"/>
        <v>81.993682599509597</v>
      </c>
      <c r="P4518" s="2"/>
    </row>
    <row r="4519" spans="1:16" x14ac:dyDescent="0.25">
      <c r="A4519">
        <v>4518</v>
      </c>
      <c r="B4519">
        <f t="shared" si="782"/>
        <v>188</v>
      </c>
      <c r="C4519">
        <f t="shared" si="781"/>
        <v>6</v>
      </c>
      <c r="D4519" s="3">
        <v>24.385315910026009</v>
      </c>
      <c r="E4519">
        <v>1.0820000000000001</v>
      </c>
      <c r="F4519">
        <f t="shared" si="783"/>
        <v>0</v>
      </c>
      <c r="H4519" s="2">
        <f t="shared" si="784"/>
        <v>1.0820000000000001</v>
      </c>
      <c r="I4519" s="2">
        <f t="shared" si="785"/>
        <v>3363.3084112150386</v>
      </c>
      <c r="J4519" s="2">
        <f t="shared" si="786"/>
        <v>82.500375909142676</v>
      </c>
      <c r="K4519" s="2">
        <f t="shared" si="777"/>
        <v>1.0820000000000001</v>
      </c>
      <c r="L4519" s="2">
        <f t="shared" si="787"/>
        <v>20.22429906542056</v>
      </c>
      <c r="M4519" s="2">
        <f t="shared" si="778"/>
        <v>0</v>
      </c>
      <c r="N4519" s="2">
        <f t="shared" si="779"/>
        <v>3363.3084112150386</v>
      </c>
      <c r="O4519" s="2">
        <f t="shared" si="780"/>
        <v>82.500375909142676</v>
      </c>
      <c r="P4519" s="2"/>
    </row>
    <row r="4520" spans="1:16" x14ac:dyDescent="0.25">
      <c r="A4520">
        <v>4519</v>
      </c>
      <c r="B4520">
        <f t="shared" si="782"/>
        <v>188</v>
      </c>
      <c r="C4520">
        <f t="shared" si="781"/>
        <v>7</v>
      </c>
      <c r="D4520" s="3">
        <v>24.53784863588902</v>
      </c>
      <c r="E4520">
        <v>1.07</v>
      </c>
      <c r="F4520">
        <f t="shared" si="783"/>
        <v>330</v>
      </c>
      <c r="H4520" s="2">
        <f t="shared" si="784"/>
        <v>1.07</v>
      </c>
      <c r="I4520" s="2">
        <f t="shared" si="785"/>
        <v>3053.3084112150386</v>
      </c>
      <c r="J4520" s="2">
        <f t="shared" si="786"/>
        <v>74.934636714265608</v>
      </c>
      <c r="K4520" s="2">
        <f t="shared" si="777"/>
        <v>1.07</v>
      </c>
      <c r="L4520" s="2">
        <f t="shared" si="787"/>
        <v>20</v>
      </c>
      <c r="M4520" s="2">
        <f t="shared" si="778"/>
        <v>330</v>
      </c>
      <c r="N4520" s="2">
        <f t="shared" si="779"/>
        <v>3053.3084112150386</v>
      </c>
      <c r="O4520" s="2">
        <f t="shared" si="780"/>
        <v>74.934636714265608</v>
      </c>
      <c r="P4520" s="2"/>
    </row>
    <row r="4521" spans="1:16" x14ac:dyDescent="0.25">
      <c r="A4521">
        <v>4520</v>
      </c>
      <c r="B4521">
        <f t="shared" si="782"/>
        <v>188</v>
      </c>
      <c r="C4521">
        <f t="shared" si="781"/>
        <v>8</v>
      </c>
      <c r="D4521" s="3">
        <v>24.782975753605001</v>
      </c>
      <c r="E4521">
        <v>0.98199999999999998</v>
      </c>
      <c r="F4521">
        <f t="shared" si="783"/>
        <v>0</v>
      </c>
      <c r="H4521" s="2">
        <f t="shared" si="784"/>
        <v>0.98199999999999998</v>
      </c>
      <c r="I4521" s="2">
        <f t="shared" si="785"/>
        <v>3071.6635514019545</v>
      </c>
      <c r="J4521" s="2">
        <f t="shared" si="786"/>
        <v>75.447216784349123</v>
      </c>
      <c r="K4521" s="2">
        <f t="shared" si="777"/>
        <v>0.98199999999999998</v>
      </c>
      <c r="L4521" s="2">
        <f t="shared" si="787"/>
        <v>18.355140186915889</v>
      </c>
      <c r="M4521" s="2">
        <f t="shared" si="778"/>
        <v>0</v>
      </c>
      <c r="N4521" s="2">
        <f t="shared" si="779"/>
        <v>3071.6635514019545</v>
      </c>
      <c r="O4521" s="2">
        <f t="shared" si="780"/>
        <v>75.447216784349123</v>
      </c>
      <c r="P4521" s="2"/>
    </row>
    <row r="4522" spans="1:16" x14ac:dyDescent="0.25">
      <c r="A4522">
        <v>4521</v>
      </c>
      <c r="B4522">
        <f t="shared" si="782"/>
        <v>188</v>
      </c>
      <c r="C4522">
        <f t="shared" si="781"/>
        <v>9</v>
      </c>
      <c r="D4522" s="3">
        <v>25.100442239954987</v>
      </c>
      <c r="E4522">
        <v>1.006</v>
      </c>
      <c r="F4522">
        <f t="shared" si="783"/>
        <v>0</v>
      </c>
      <c r="H4522" s="2">
        <f t="shared" si="784"/>
        <v>1.006</v>
      </c>
      <c r="I4522" s="2">
        <f t="shared" si="785"/>
        <v>3090.4672897197115</v>
      </c>
      <c r="J4522" s="2">
        <f t="shared" si="786"/>
        <v>75.990007113316082</v>
      </c>
      <c r="K4522" s="2">
        <f t="shared" ref="K4522:K4585" si="788">IF(J4522&lt;=$V$14,H4522,0)</f>
        <v>1.006</v>
      </c>
      <c r="L4522" s="2">
        <f t="shared" si="787"/>
        <v>18.803738317757009</v>
      </c>
      <c r="M4522" s="2">
        <f t="shared" ref="M4522:M4585" si="789">IF(J4522&lt;$V$18,0,F4522)</f>
        <v>0</v>
      </c>
      <c r="N4522" s="2">
        <f t="shared" ref="N4522:N4585" si="790">N4521+L4522-M4522</f>
        <v>3090.4672897197115</v>
      </c>
      <c r="O4522" s="2">
        <f t="shared" ref="O4522:O4585" si="791">(N4522/$V$13)*$V$16*(D4522+273)/100000</f>
        <v>75.990007113316082</v>
      </c>
      <c r="P4522" s="2"/>
    </row>
    <row r="4523" spans="1:16" x14ac:dyDescent="0.25">
      <c r="A4523">
        <v>4522</v>
      </c>
      <c r="B4523">
        <f t="shared" si="782"/>
        <v>188</v>
      </c>
      <c r="C4523">
        <f t="shared" si="781"/>
        <v>10</v>
      </c>
      <c r="D4523" s="3">
        <v>25.434856806956986</v>
      </c>
      <c r="E4523">
        <v>1.0149999999999999</v>
      </c>
      <c r="F4523">
        <f t="shared" si="783"/>
        <v>0</v>
      </c>
      <c r="H4523" s="2">
        <f t="shared" si="784"/>
        <v>1.0149999999999999</v>
      </c>
      <c r="I4523" s="2">
        <f t="shared" si="785"/>
        <v>3109.4392523365341</v>
      </c>
      <c r="J4523" s="2">
        <f t="shared" si="786"/>
        <v>76.54226984580292</v>
      </c>
      <c r="K4523" s="2">
        <f t="shared" si="788"/>
        <v>1.0149999999999999</v>
      </c>
      <c r="L4523" s="2">
        <f t="shared" si="787"/>
        <v>18.971962616822427</v>
      </c>
      <c r="M4523" s="2">
        <f t="shared" si="789"/>
        <v>0</v>
      </c>
      <c r="N4523" s="2">
        <f t="shared" si="790"/>
        <v>3109.4392523365341</v>
      </c>
      <c r="O4523" s="2">
        <f t="shared" si="791"/>
        <v>76.54226984580292</v>
      </c>
      <c r="P4523" s="2"/>
    </row>
    <row r="4524" spans="1:16" x14ac:dyDescent="0.25">
      <c r="A4524">
        <v>4523</v>
      </c>
      <c r="B4524">
        <f t="shared" si="782"/>
        <v>188</v>
      </c>
      <c r="C4524">
        <f t="shared" si="781"/>
        <v>11</v>
      </c>
      <c r="D4524" s="3">
        <v>26.283914310815987</v>
      </c>
      <c r="E4524">
        <v>1.0209999999999999</v>
      </c>
      <c r="F4524">
        <f t="shared" si="783"/>
        <v>0</v>
      </c>
      <c r="H4524" s="2">
        <f t="shared" si="784"/>
        <v>1.0209999999999999</v>
      </c>
      <c r="I4524" s="2">
        <f t="shared" si="785"/>
        <v>3128.5233644860668</v>
      </c>
      <c r="J4524" s="2">
        <f t="shared" si="786"/>
        <v>77.231148211742706</v>
      </c>
      <c r="K4524" s="2">
        <f t="shared" si="788"/>
        <v>1.0209999999999999</v>
      </c>
      <c r="L4524" s="2">
        <f t="shared" si="787"/>
        <v>19.084112149532707</v>
      </c>
      <c r="M4524" s="2">
        <f t="shared" si="789"/>
        <v>0</v>
      </c>
      <c r="N4524" s="2">
        <f t="shared" si="790"/>
        <v>3128.5233644860668</v>
      </c>
      <c r="O4524" s="2">
        <f t="shared" si="791"/>
        <v>77.231148211742706</v>
      </c>
      <c r="P4524" s="2"/>
    </row>
    <row r="4525" spans="1:16" x14ac:dyDescent="0.25">
      <c r="A4525">
        <v>4524</v>
      </c>
      <c r="B4525">
        <f t="shared" si="782"/>
        <v>188</v>
      </c>
      <c r="C4525">
        <f t="shared" si="781"/>
        <v>12</v>
      </c>
      <c r="D4525" s="3">
        <v>26.566657900222026</v>
      </c>
      <c r="E4525">
        <v>1.024</v>
      </c>
      <c r="F4525">
        <f t="shared" si="783"/>
        <v>0</v>
      </c>
      <c r="H4525" s="2">
        <f t="shared" si="784"/>
        <v>1.024</v>
      </c>
      <c r="I4525" s="2">
        <f t="shared" si="785"/>
        <v>3147.6635514019545</v>
      </c>
      <c r="J4525" s="2">
        <f t="shared" si="786"/>
        <v>77.777054687941146</v>
      </c>
      <c r="K4525" s="2">
        <f t="shared" si="788"/>
        <v>1.024</v>
      </c>
      <c r="L4525" s="2">
        <f t="shared" si="787"/>
        <v>19.140186915887849</v>
      </c>
      <c r="M4525" s="2">
        <f t="shared" si="789"/>
        <v>0</v>
      </c>
      <c r="N4525" s="2">
        <f t="shared" si="790"/>
        <v>3147.6635514019545</v>
      </c>
      <c r="O4525" s="2">
        <f t="shared" si="791"/>
        <v>77.777054687941146</v>
      </c>
      <c r="P4525" s="2"/>
    </row>
    <row r="4526" spans="1:16" x14ac:dyDescent="0.25">
      <c r="A4526">
        <v>4525</v>
      </c>
      <c r="B4526">
        <f t="shared" si="782"/>
        <v>188</v>
      </c>
      <c r="C4526">
        <f t="shared" si="781"/>
        <v>13</v>
      </c>
      <c r="D4526" s="3">
        <v>26.76755466111598</v>
      </c>
      <c r="E4526">
        <v>1.024</v>
      </c>
      <c r="F4526">
        <f t="shared" si="783"/>
        <v>0</v>
      </c>
      <c r="H4526" s="2">
        <f t="shared" si="784"/>
        <v>1.024</v>
      </c>
      <c r="I4526" s="2">
        <f t="shared" si="785"/>
        <v>3166.8037383178421</v>
      </c>
      <c r="J4526" s="2">
        <f t="shared" si="786"/>
        <v>78.302474669792034</v>
      </c>
      <c r="K4526" s="2">
        <f t="shared" si="788"/>
        <v>1.024</v>
      </c>
      <c r="L4526" s="2">
        <f t="shared" si="787"/>
        <v>19.140186915887849</v>
      </c>
      <c r="M4526" s="2">
        <f t="shared" si="789"/>
        <v>0</v>
      </c>
      <c r="N4526" s="2">
        <f t="shared" si="790"/>
        <v>3166.8037383178421</v>
      </c>
      <c r="O4526" s="2">
        <f t="shared" si="791"/>
        <v>78.302474669792034</v>
      </c>
      <c r="P4526" s="2"/>
    </row>
    <row r="4527" spans="1:16" x14ac:dyDescent="0.25">
      <c r="A4527">
        <v>4526</v>
      </c>
      <c r="B4527">
        <f t="shared" si="782"/>
        <v>188</v>
      </c>
      <c r="C4527">
        <f t="shared" si="781"/>
        <v>14</v>
      </c>
      <c r="D4527" s="3">
        <v>26.842787604495982</v>
      </c>
      <c r="E4527">
        <v>1.024</v>
      </c>
      <c r="F4527">
        <f t="shared" si="783"/>
        <v>0</v>
      </c>
      <c r="H4527" s="2">
        <f t="shared" si="784"/>
        <v>1.024</v>
      </c>
      <c r="I4527" s="2">
        <f t="shared" si="785"/>
        <v>3185.9439252337297</v>
      </c>
      <c r="J4527" s="2">
        <f t="shared" si="786"/>
        <v>78.79550586780644</v>
      </c>
      <c r="K4527" s="2">
        <f t="shared" si="788"/>
        <v>1.024</v>
      </c>
      <c r="L4527" s="2">
        <f t="shared" si="787"/>
        <v>19.140186915887849</v>
      </c>
      <c r="M4527" s="2">
        <f t="shared" si="789"/>
        <v>0</v>
      </c>
      <c r="N4527" s="2">
        <f t="shared" si="790"/>
        <v>3185.9439252337297</v>
      </c>
      <c r="O4527" s="2">
        <f t="shared" si="791"/>
        <v>78.79550586780644</v>
      </c>
      <c r="P4527" s="2"/>
    </row>
    <row r="4528" spans="1:16" x14ac:dyDescent="0.25">
      <c r="A4528">
        <v>4527</v>
      </c>
      <c r="B4528">
        <f t="shared" si="782"/>
        <v>188</v>
      </c>
      <c r="C4528">
        <f t="shared" si="781"/>
        <v>15</v>
      </c>
      <c r="D4528" s="3">
        <v>26.773341810607008</v>
      </c>
      <c r="E4528">
        <v>1.018</v>
      </c>
      <c r="F4528">
        <f t="shared" si="783"/>
        <v>0</v>
      </c>
      <c r="H4528" s="2">
        <f t="shared" si="784"/>
        <v>1.018</v>
      </c>
      <c r="I4528" s="2">
        <f t="shared" si="785"/>
        <v>3204.9719626169071</v>
      </c>
      <c r="J4528" s="2">
        <f t="shared" si="786"/>
        <v>79.247753098054744</v>
      </c>
      <c r="K4528" s="2">
        <f t="shared" si="788"/>
        <v>1.018</v>
      </c>
      <c r="L4528" s="2">
        <f t="shared" si="787"/>
        <v>19.028037383177569</v>
      </c>
      <c r="M4528" s="2">
        <f t="shared" si="789"/>
        <v>0</v>
      </c>
      <c r="N4528" s="2">
        <f t="shared" si="790"/>
        <v>3204.9719626169071</v>
      </c>
      <c r="O4528" s="2">
        <f t="shared" si="791"/>
        <v>79.247753098054744</v>
      </c>
      <c r="P4528" s="2"/>
    </row>
    <row r="4529" spans="1:16" x14ac:dyDescent="0.25">
      <c r="A4529">
        <v>4528</v>
      </c>
      <c r="B4529">
        <f t="shared" si="782"/>
        <v>188</v>
      </c>
      <c r="C4529">
        <f t="shared" si="781"/>
        <v>16</v>
      </c>
      <c r="D4529" s="3">
        <v>26.534415210201985</v>
      </c>
      <c r="E4529">
        <v>1.012</v>
      </c>
      <c r="F4529">
        <f t="shared" si="783"/>
        <v>0</v>
      </c>
      <c r="H4529" s="2">
        <f t="shared" si="784"/>
        <v>1.012</v>
      </c>
      <c r="I4529" s="2">
        <f t="shared" si="785"/>
        <v>3223.8878504673744</v>
      </c>
      <c r="J4529" s="2">
        <f t="shared" si="786"/>
        <v>79.651941718632258</v>
      </c>
      <c r="K4529" s="2">
        <f t="shared" si="788"/>
        <v>1.012</v>
      </c>
      <c r="L4529" s="2">
        <f t="shared" si="787"/>
        <v>18.915887850467289</v>
      </c>
      <c r="M4529" s="2">
        <f t="shared" si="789"/>
        <v>0</v>
      </c>
      <c r="N4529" s="2">
        <f t="shared" si="790"/>
        <v>3223.8878504673744</v>
      </c>
      <c r="O4529" s="2">
        <f t="shared" si="791"/>
        <v>79.651941718632258</v>
      </c>
      <c r="P4529" s="2"/>
    </row>
    <row r="4530" spans="1:16" x14ac:dyDescent="0.25">
      <c r="A4530">
        <v>4529</v>
      </c>
      <c r="B4530">
        <f t="shared" si="782"/>
        <v>188</v>
      </c>
      <c r="C4530">
        <f t="shared" si="781"/>
        <v>17</v>
      </c>
      <c r="D4530" s="3">
        <v>26.303755966212975</v>
      </c>
      <c r="E4530">
        <v>1.006</v>
      </c>
      <c r="F4530">
        <f t="shared" si="783"/>
        <v>0</v>
      </c>
      <c r="H4530" s="2">
        <f t="shared" si="784"/>
        <v>1.006</v>
      </c>
      <c r="I4530" s="2">
        <f t="shared" si="785"/>
        <v>3242.6915887851314</v>
      </c>
      <c r="J4530" s="2">
        <f t="shared" si="786"/>
        <v>80.054827390632084</v>
      </c>
      <c r="K4530" s="2">
        <f t="shared" si="788"/>
        <v>1.006</v>
      </c>
      <c r="L4530" s="2">
        <f t="shared" si="787"/>
        <v>18.803738317757009</v>
      </c>
      <c r="M4530" s="2">
        <f t="shared" si="789"/>
        <v>0</v>
      </c>
      <c r="N4530" s="2">
        <f t="shared" si="790"/>
        <v>3242.6915887851314</v>
      </c>
      <c r="O4530" s="2">
        <f t="shared" si="791"/>
        <v>80.054827390632084</v>
      </c>
      <c r="P4530" s="2"/>
    </row>
    <row r="4531" spans="1:16" x14ac:dyDescent="0.25">
      <c r="A4531">
        <v>4530</v>
      </c>
      <c r="B4531">
        <f t="shared" si="782"/>
        <v>188</v>
      </c>
      <c r="C4531">
        <f t="shared" si="781"/>
        <v>18</v>
      </c>
      <c r="D4531" s="3">
        <v>26.170238160104986</v>
      </c>
      <c r="E4531">
        <v>0.80500000000000005</v>
      </c>
      <c r="F4531">
        <f t="shared" si="783"/>
        <v>0</v>
      </c>
      <c r="H4531" s="2">
        <f t="shared" si="784"/>
        <v>0.80500000000000005</v>
      </c>
      <c r="I4531" s="2">
        <f t="shared" si="785"/>
        <v>3257.7383177570941</v>
      </c>
      <c r="J4531" s="2">
        <f t="shared" si="786"/>
        <v>80.390419848327696</v>
      </c>
      <c r="K4531" s="2">
        <f t="shared" si="788"/>
        <v>0.80500000000000005</v>
      </c>
      <c r="L4531" s="2">
        <f t="shared" si="787"/>
        <v>15.046728971962617</v>
      </c>
      <c r="M4531" s="2">
        <f t="shared" si="789"/>
        <v>0</v>
      </c>
      <c r="N4531" s="2">
        <f t="shared" si="790"/>
        <v>3257.7383177570941</v>
      </c>
      <c r="O4531" s="2">
        <f t="shared" si="791"/>
        <v>80.390419848327696</v>
      </c>
      <c r="P4531" s="2"/>
    </row>
    <row r="4532" spans="1:16" x14ac:dyDescent="0.25">
      <c r="A4532">
        <v>4531</v>
      </c>
      <c r="B4532">
        <f t="shared" si="782"/>
        <v>188</v>
      </c>
      <c r="C4532">
        <f t="shared" si="781"/>
        <v>19</v>
      </c>
      <c r="D4532" s="3">
        <v>26.116500343404994</v>
      </c>
      <c r="E4532">
        <v>0.79600000000000004</v>
      </c>
      <c r="F4532">
        <f t="shared" si="783"/>
        <v>0</v>
      </c>
      <c r="H4532" s="2">
        <f t="shared" si="784"/>
        <v>0.79600000000000004</v>
      </c>
      <c r="I4532" s="2">
        <f t="shared" si="785"/>
        <v>3272.6168224299913</v>
      </c>
      <c r="J4532" s="2">
        <f t="shared" si="786"/>
        <v>80.743067199388364</v>
      </c>
      <c r="K4532" s="2">
        <f t="shared" si="788"/>
        <v>0.79600000000000004</v>
      </c>
      <c r="L4532" s="2">
        <f t="shared" si="787"/>
        <v>14.878504672897197</v>
      </c>
      <c r="M4532" s="2">
        <f t="shared" si="789"/>
        <v>0</v>
      </c>
      <c r="N4532" s="2">
        <f t="shared" si="790"/>
        <v>3272.6168224299913</v>
      </c>
      <c r="O4532" s="2">
        <f t="shared" si="791"/>
        <v>80.743067199388364</v>
      </c>
      <c r="P4532" s="2"/>
    </row>
    <row r="4533" spans="1:16" x14ac:dyDescent="0.25">
      <c r="A4533">
        <v>4532</v>
      </c>
      <c r="B4533">
        <f t="shared" si="782"/>
        <v>188</v>
      </c>
      <c r="C4533">
        <f t="shared" si="781"/>
        <v>20</v>
      </c>
      <c r="D4533" s="3">
        <v>25.974715180880992</v>
      </c>
      <c r="E4533">
        <v>0.70499999999999996</v>
      </c>
      <c r="F4533">
        <f t="shared" si="783"/>
        <v>0</v>
      </c>
      <c r="H4533" s="2">
        <f t="shared" si="784"/>
        <v>0.70499999999999996</v>
      </c>
      <c r="I4533" s="2">
        <f t="shared" si="785"/>
        <v>3285.7943925234495</v>
      </c>
      <c r="J4533" s="2">
        <f t="shared" si="786"/>
        <v>81.029761107347454</v>
      </c>
      <c r="K4533" s="2">
        <f t="shared" si="788"/>
        <v>0.70499999999999996</v>
      </c>
      <c r="L4533" s="2">
        <f t="shared" si="787"/>
        <v>13.177570093457945</v>
      </c>
      <c r="M4533" s="2">
        <f t="shared" si="789"/>
        <v>0</v>
      </c>
      <c r="N4533" s="2">
        <f t="shared" si="790"/>
        <v>3285.7943925234495</v>
      </c>
      <c r="O4533" s="2">
        <f t="shared" si="791"/>
        <v>81.029761107347454</v>
      </c>
      <c r="P4533" s="2"/>
    </row>
    <row r="4534" spans="1:16" x14ac:dyDescent="0.25">
      <c r="A4534">
        <v>4533</v>
      </c>
      <c r="B4534">
        <f t="shared" si="782"/>
        <v>188</v>
      </c>
      <c r="C4534">
        <f t="shared" si="781"/>
        <v>21</v>
      </c>
      <c r="D4534" s="3">
        <v>25.744469304712993</v>
      </c>
      <c r="E4534">
        <v>0.5</v>
      </c>
      <c r="F4534">
        <f t="shared" si="783"/>
        <v>0</v>
      </c>
      <c r="H4534" s="2">
        <f t="shared" si="784"/>
        <v>0.5</v>
      </c>
      <c r="I4534" s="2">
        <f t="shared" si="785"/>
        <v>3295.1401869159727</v>
      </c>
      <c r="J4534" s="2">
        <f t="shared" si="786"/>
        <v>81.197654301546919</v>
      </c>
      <c r="K4534" s="2">
        <f t="shared" si="788"/>
        <v>0.5</v>
      </c>
      <c r="L4534" s="2">
        <f t="shared" si="787"/>
        <v>9.3457943925233646</v>
      </c>
      <c r="M4534" s="2">
        <f t="shared" si="789"/>
        <v>0</v>
      </c>
      <c r="N4534" s="2">
        <f t="shared" si="790"/>
        <v>3295.1401869159727</v>
      </c>
      <c r="O4534" s="2">
        <f t="shared" si="791"/>
        <v>81.197654301546919</v>
      </c>
      <c r="P4534" s="2"/>
    </row>
    <row r="4535" spans="1:16" x14ac:dyDescent="0.25">
      <c r="A4535">
        <v>4534</v>
      </c>
      <c r="B4535">
        <f t="shared" si="782"/>
        <v>188</v>
      </c>
      <c r="C4535">
        <f t="shared" si="781"/>
        <v>22</v>
      </c>
      <c r="D4535" s="3">
        <v>25.513396692902973</v>
      </c>
      <c r="E4535">
        <v>0.499</v>
      </c>
      <c r="F4535">
        <f t="shared" si="783"/>
        <v>0</v>
      </c>
      <c r="H4535" s="2">
        <f t="shared" si="784"/>
        <v>0.499</v>
      </c>
      <c r="I4535" s="2">
        <f t="shared" si="785"/>
        <v>3304.4672897197111</v>
      </c>
      <c r="J4535" s="2">
        <f t="shared" si="786"/>
        <v>81.364506936394179</v>
      </c>
      <c r="K4535" s="2">
        <f t="shared" si="788"/>
        <v>0.499</v>
      </c>
      <c r="L4535" s="2">
        <f t="shared" si="787"/>
        <v>9.3271028037383186</v>
      </c>
      <c r="M4535" s="2">
        <f t="shared" si="789"/>
        <v>0</v>
      </c>
      <c r="N4535" s="2">
        <f t="shared" si="790"/>
        <v>3304.4672897197111</v>
      </c>
      <c r="O4535" s="2">
        <f t="shared" si="791"/>
        <v>81.364506936394179</v>
      </c>
      <c r="P4535" s="2"/>
    </row>
    <row r="4536" spans="1:16" x14ac:dyDescent="0.25">
      <c r="A4536">
        <v>4535</v>
      </c>
      <c r="B4536">
        <f t="shared" si="782"/>
        <v>188</v>
      </c>
      <c r="C4536">
        <f t="shared" si="781"/>
        <v>23</v>
      </c>
      <c r="D4536" s="3">
        <v>25.266202736083983</v>
      </c>
      <c r="E4536">
        <v>0.60799999999999998</v>
      </c>
      <c r="F4536">
        <f t="shared" si="783"/>
        <v>0</v>
      </c>
      <c r="H4536" s="2">
        <f t="shared" si="784"/>
        <v>0.60799999999999998</v>
      </c>
      <c r="I4536" s="2">
        <f t="shared" si="785"/>
        <v>3315.8317757010195</v>
      </c>
      <c r="J4536" s="2">
        <f t="shared" si="786"/>
        <v>81.576721584781737</v>
      </c>
      <c r="K4536" s="2">
        <f t="shared" si="788"/>
        <v>0.60799999999999998</v>
      </c>
      <c r="L4536" s="2">
        <f t="shared" si="787"/>
        <v>11.364485981308411</v>
      </c>
      <c r="M4536" s="2">
        <f t="shared" si="789"/>
        <v>0</v>
      </c>
      <c r="N4536" s="2">
        <f t="shared" si="790"/>
        <v>3315.8317757010195</v>
      </c>
      <c r="O4536" s="2">
        <f t="shared" si="791"/>
        <v>81.576721584781737</v>
      </c>
      <c r="P4536" s="2"/>
    </row>
    <row r="4537" spans="1:16" x14ac:dyDescent="0.25">
      <c r="A4537">
        <v>4536</v>
      </c>
      <c r="B4537">
        <f t="shared" si="782"/>
        <v>189</v>
      </c>
      <c r="C4537">
        <f t="shared" si="781"/>
        <v>0</v>
      </c>
      <c r="D4537" s="3">
        <v>25.185182643213011</v>
      </c>
      <c r="E4537">
        <v>0.75</v>
      </c>
      <c r="F4537">
        <f t="shared" si="783"/>
        <v>0</v>
      </c>
      <c r="H4537" s="2">
        <f t="shared" si="784"/>
        <v>0.75</v>
      </c>
      <c r="I4537" s="2">
        <f t="shared" si="785"/>
        <v>3329.8504672898048</v>
      </c>
      <c r="J4537" s="2">
        <f t="shared" si="786"/>
        <v>81.899359162364178</v>
      </c>
      <c r="K4537" s="2">
        <f t="shared" si="788"/>
        <v>0.75</v>
      </c>
      <c r="L4537" s="2">
        <f t="shared" si="787"/>
        <v>14.018691588785046</v>
      </c>
      <c r="M4537" s="2">
        <f t="shared" si="789"/>
        <v>0</v>
      </c>
      <c r="N4537" s="2">
        <f t="shared" si="790"/>
        <v>3329.8504672898048</v>
      </c>
      <c r="O4537" s="2">
        <f t="shared" si="791"/>
        <v>81.899359162364178</v>
      </c>
      <c r="P4537" s="2"/>
    </row>
    <row r="4538" spans="1:16" x14ac:dyDescent="0.25">
      <c r="A4538">
        <v>4537</v>
      </c>
      <c r="B4538">
        <f t="shared" si="782"/>
        <v>189</v>
      </c>
      <c r="C4538">
        <f t="shared" si="781"/>
        <v>1</v>
      </c>
      <c r="D4538" s="3">
        <v>24.991726503092991</v>
      </c>
      <c r="E4538">
        <v>0.86799999999999999</v>
      </c>
      <c r="F4538">
        <f t="shared" si="783"/>
        <v>0</v>
      </c>
      <c r="H4538" s="2">
        <f t="shared" si="784"/>
        <v>0.86799999999999999</v>
      </c>
      <c r="I4538" s="2">
        <f t="shared" si="785"/>
        <v>3346.0747663552252</v>
      </c>
      <c r="J4538" s="2">
        <f t="shared" si="786"/>
        <v>82.245010580810572</v>
      </c>
      <c r="K4538" s="2">
        <f t="shared" si="788"/>
        <v>0.86799999999999999</v>
      </c>
      <c r="L4538" s="2">
        <f t="shared" si="787"/>
        <v>16.22429906542056</v>
      </c>
      <c r="M4538" s="2">
        <f t="shared" si="789"/>
        <v>0</v>
      </c>
      <c r="N4538" s="2">
        <f t="shared" si="790"/>
        <v>3346.0747663552252</v>
      </c>
      <c r="O4538" s="2">
        <f t="shared" si="791"/>
        <v>82.245010580810572</v>
      </c>
      <c r="P4538" s="2"/>
    </row>
    <row r="4539" spans="1:16" x14ac:dyDescent="0.25">
      <c r="A4539">
        <v>4538</v>
      </c>
      <c r="B4539">
        <f t="shared" si="782"/>
        <v>189</v>
      </c>
      <c r="C4539">
        <f t="shared" si="781"/>
        <v>2</v>
      </c>
      <c r="D4539" s="3">
        <v>24.874330041994995</v>
      </c>
      <c r="E4539">
        <v>0.94699999999999995</v>
      </c>
      <c r="F4539">
        <f t="shared" si="783"/>
        <v>0</v>
      </c>
      <c r="H4539" s="2">
        <f t="shared" si="784"/>
        <v>0.94699999999999995</v>
      </c>
      <c r="I4539" s="2">
        <f t="shared" si="785"/>
        <v>3363.7757009346642</v>
      </c>
      <c r="J4539" s="2">
        <f t="shared" si="786"/>
        <v>82.647519030581805</v>
      </c>
      <c r="K4539" s="2">
        <f t="shared" si="788"/>
        <v>0.94699999999999995</v>
      </c>
      <c r="L4539" s="2">
        <f t="shared" si="787"/>
        <v>17.700934579439252</v>
      </c>
      <c r="M4539" s="2">
        <f t="shared" si="789"/>
        <v>0</v>
      </c>
      <c r="N4539" s="2">
        <f t="shared" si="790"/>
        <v>3363.7757009346642</v>
      </c>
      <c r="O4539" s="2">
        <f t="shared" si="791"/>
        <v>82.647519030581805</v>
      </c>
      <c r="P4539" s="2"/>
    </row>
    <row r="4540" spans="1:16" x14ac:dyDescent="0.25">
      <c r="A4540">
        <v>4539</v>
      </c>
      <c r="B4540">
        <f t="shared" si="782"/>
        <v>189</v>
      </c>
      <c r="C4540">
        <f t="shared" si="781"/>
        <v>3</v>
      </c>
      <c r="D4540" s="3">
        <v>24.739158764603985</v>
      </c>
      <c r="E4540">
        <v>0.98199999999999998</v>
      </c>
      <c r="F4540">
        <f t="shared" si="783"/>
        <v>0</v>
      </c>
      <c r="H4540" s="2">
        <f t="shared" si="784"/>
        <v>0.98199999999999998</v>
      </c>
      <c r="I4540" s="2">
        <f t="shared" si="785"/>
        <v>3382.13084112158</v>
      </c>
      <c r="J4540" s="2">
        <f t="shared" si="786"/>
        <v>83.06079341139386</v>
      </c>
      <c r="K4540" s="2">
        <f t="shared" si="788"/>
        <v>0.98199999999999998</v>
      </c>
      <c r="L4540" s="2">
        <f t="shared" si="787"/>
        <v>18.355140186915889</v>
      </c>
      <c r="M4540" s="2">
        <f t="shared" si="789"/>
        <v>0</v>
      </c>
      <c r="N4540" s="2">
        <f t="shared" si="790"/>
        <v>3382.13084112158</v>
      </c>
      <c r="O4540" s="2">
        <f t="shared" si="791"/>
        <v>83.06079341139386</v>
      </c>
      <c r="P4540" s="2"/>
    </row>
    <row r="4541" spans="1:16" x14ac:dyDescent="0.25">
      <c r="A4541">
        <v>4540</v>
      </c>
      <c r="B4541">
        <f t="shared" si="782"/>
        <v>189</v>
      </c>
      <c r="C4541">
        <f t="shared" si="781"/>
        <v>4</v>
      </c>
      <c r="D4541" s="3">
        <v>24.829272949531003</v>
      </c>
      <c r="E4541">
        <v>1.161</v>
      </c>
      <c r="F4541">
        <f t="shared" si="783"/>
        <v>0</v>
      </c>
      <c r="H4541" s="2">
        <f t="shared" si="784"/>
        <v>1.161</v>
      </c>
      <c r="I4541" s="2">
        <f t="shared" si="785"/>
        <v>3403.8317757010191</v>
      </c>
      <c r="J4541" s="2">
        <f t="shared" si="786"/>
        <v>83.619041125574526</v>
      </c>
      <c r="K4541" s="2">
        <f t="shared" si="788"/>
        <v>1.161</v>
      </c>
      <c r="L4541" s="2">
        <f t="shared" si="787"/>
        <v>21.700934579439252</v>
      </c>
      <c r="M4541" s="2">
        <f t="shared" si="789"/>
        <v>0</v>
      </c>
      <c r="N4541" s="2">
        <f t="shared" si="790"/>
        <v>3403.8317757010191</v>
      </c>
      <c r="O4541" s="2">
        <f t="shared" si="791"/>
        <v>83.619041125574526</v>
      </c>
      <c r="P4541" s="2"/>
    </row>
    <row r="4542" spans="1:16" x14ac:dyDescent="0.25">
      <c r="A4542">
        <v>4541</v>
      </c>
      <c r="B4542">
        <f t="shared" si="782"/>
        <v>189</v>
      </c>
      <c r="C4542">
        <f t="shared" si="781"/>
        <v>5</v>
      </c>
      <c r="D4542" s="3">
        <v>25.047117791076005</v>
      </c>
      <c r="E4542">
        <v>1.1259999999999999</v>
      </c>
      <c r="F4542">
        <f t="shared" si="783"/>
        <v>0</v>
      </c>
      <c r="H4542" s="2">
        <f t="shared" si="784"/>
        <v>1.1259999999999999</v>
      </c>
      <c r="I4542" s="2">
        <f t="shared" si="785"/>
        <v>3424.8785046729818</v>
      </c>
      <c r="J4542" s="2">
        <f t="shared" si="786"/>
        <v>84.197618883273734</v>
      </c>
      <c r="K4542" s="2">
        <f t="shared" si="788"/>
        <v>1.1259999999999999</v>
      </c>
      <c r="L4542" s="2">
        <f t="shared" si="787"/>
        <v>21.046728971962615</v>
      </c>
      <c r="M4542" s="2">
        <f t="shared" si="789"/>
        <v>0</v>
      </c>
      <c r="N4542" s="2">
        <f t="shared" si="790"/>
        <v>3424.8785046729818</v>
      </c>
      <c r="O4542" s="2">
        <f t="shared" si="791"/>
        <v>84.197618883273734</v>
      </c>
      <c r="P4542" s="2"/>
    </row>
    <row r="4543" spans="1:16" x14ac:dyDescent="0.25">
      <c r="A4543">
        <v>4542</v>
      </c>
      <c r="B4543">
        <f t="shared" si="782"/>
        <v>189</v>
      </c>
      <c r="C4543">
        <f t="shared" si="781"/>
        <v>6</v>
      </c>
      <c r="D4543" s="3">
        <v>25.341022311642973</v>
      </c>
      <c r="E4543">
        <v>1.1080000000000001</v>
      </c>
      <c r="F4543">
        <f t="shared" si="783"/>
        <v>0</v>
      </c>
      <c r="H4543" s="2">
        <f t="shared" si="784"/>
        <v>1.1080000000000001</v>
      </c>
      <c r="I4543" s="2">
        <f t="shared" si="785"/>
        <v>3445.5887850468134</v>
      </c>
      <c r="J4543" s="2">
        <f t="shared" si="786"/>
        <v>84.790292281513302</v>
      </c>
      <c r="K4543" s="2">
        <f t="shared" si="788"/>
        <v>1.1080000000000001</v>
      </c>
      <c r="L4543" s="2">
        <f t="shared" si="787"/>
        <v>20.710280373831775</v>
      </c>
      <c r="M4543" s="2">
        <f t="shared" si="789"/>
        <v>0</v>
      </c>
      <c r="N4543" s="2">
        <f t="shared" si="790"/>
        <v>3445.5887850468134</v>
      </c>
      <c r="O4543" s="2">
        <f t="shared" si="791"/>
        <v>84.790292281513302</v>
      </c>
      <c r="P4543" s="2"/>
    </row>
    <row r="4544" spans="1:16" x14ac:dyDescent="0.25">
      <c r="A4544">
        <v>4543</v>
      </c>
      <c r="B4544">
        <f t="shared" si="782"/>
        <v>189</v>
      </c>
      <c r="C4544">
        <f t="shared" si="781"/>
        <v>7</v>
      </c>
      <c r="D4544" s="3">
        <v>25.524144256243005</v>
      </c>
      <c r="E4544">
        <v>1.1619999999999999</v>
      </c>
      <c r="F4544">
        <f t="shared" si="783"/>
        <v>330</v>
      </c>
      <c r="H4544" s="2">
        <f t="shared" si="784"/>
        <v>1.1619999999999999</v>
      </c>
      <c r="I4544" s="2">
        <f t="shared" si="785"/>
        <v>3137.3084112150377</v>
      </c>
      <c r="J4544" s="2">
        <f t="shared" si="786"/>
        <v>77.251405472945677</v>
      </c>
      <c r="K4544" s="2">
        <f t="shared" si="788"/>
        <v>1.1619999999999999</v>
      </c>
      <c r="L4544" s="2">
        <f t="shared" si="787"/>
        <v>21.719626168224298</v>
      </c>
      <c r="M4544" s="2">
        <f t="shared" si="789"/>
        <v>330</v>
      </c>
      <c r="N4544" s="2">
        <f t="shared" si="790"/>
        <v>3137.3084112150377</v>
      </c>
      <c r="O4544" s="2">
        <f t="shared" si="791"/>
        <v>77.251405472945677</v>
      </c>
      <c r="P4544" s="2"/>
    </row>
    <row r="4545" spans="1:16" x14ac:dyDescent="0.25">
      <c r="A4545">
        <v>4544</v>
      </c>
      <c r="B4545">
        <f t="shared" si="782"/>
        <v>189</v>
      </c>
      <c r="C4545">
        <f t="shared" si="781"/>
        <v>8</v>
      </c>
      <c r="D4545" s="3">
        <v>25.61591191245401</v>
      </c>
      <c r="E4545">
        <v>0.98</v>
      </c>
      <c r="F4545">
        <f t="shared" si="783"/>
        <v>0</v>
      </c>
      <c r="H4545" s="2">
        <f t="shared" si="784"/>
        <v>0.98</v>
      </c>
      <c r="I4545" s="2">
        <f t="shared" si="785"/>
        <v>3155.6261682243835</v>
      </c>
      <c r="J4545" s="2">
        <f t="shared" si="786"/>
        <v>77.726338212053932</v>
      </c>
      <c r="K4545" s="2">
        <f t="shared" si="788"/>
        <v>0.98</v>
      </c>
      <c r="L4545" s="2">
        <f t="shared" si="787"/>
        <v>18.317757009345794</v>
      </c>
      <c r="M4545" s="2">
        <f t="shared" si="789"/>
        <v>0</v>
      </c>
      <c r="N4545" s="2">
        <f t="shared" si="790"/>
        <v>3155.6261682243835</v>
      </c>
      <c r="O4545" s="2">
        <f t="shared" si="791"/>
        <v>77.726338212053932</v>
      </c>
      <c r="P4545" s="2"/>
    </row>
    <row r="4546" spans="1:16" x14ac:dyDescent="0.25">
      <c r="A4546">
        <v>4545</v>
      </c>
      <c r="B4546">
        <f t="shared" si="782"/>
        <v>189</v>
      </c>
      <c r="C4546">
        <f t="shared" ref="C4546:C4609" si="792">A4546-B4546*24</f>
        <v>9</v>
      </c>
      <c r="D4546" s="3">
        <v>25.698998844429013</v>
      </c>
      <c r="E4546">
        <v>0.997</v>
      </c>
      <c r="F4546">
        <f t="shared" si="783"/>
        <v>0</v>
      </c>
      <c r="H4546" s="2">
        <f t="shared" si="784"/>
        <v>0.997</v>
      </c>
      <c r="I4546" s="2">
        <f t="shared" si="785"/>
        <v>3174.261682243075</v>
      </c>
      <c r="J4546" s="2">
        <f t="shared" si="786"/>
        <v>78.207104510304859</v>
      </c>
      <c r="K4546" s="2">
        <f t="shared" si="788"/>
        <v>0.997</v>
      </c>
      <c r="L4546" s="2">
        <f t="shared" si="787"/>
        <v>18.635514018691588</v>
      </c>
      <c r="M4546" s="2">
        <f t="shared" si="789"/>
        <v>0</v>
      </c>
      <c r="N4546" s="2">
        <f t="shared" si="790"/>
        <v>3174.261682243075</v>
      </c>
      <c r="O4546" s="2">
        <f t="shared" si="791"/>
        <v>78.207104510304859</v>
      </c>
      <c r="P4546" s="2"/>
    </row>
    <row r="4547" spans="1:16" x14ac:dyDescent="0.25">
      <c r="A4547">
        <v>4546</v>
      </c>
      <c r="B4547">
        <f t="shared" ref="B4547:B4610" si="793">INT(A4547/24)</f>
        <v>189</v>
      </c>
      <c r="C4547">
        <f t="shared" si="792"/>
        <v>10</v>
      </c>
      <c r="D4547" s="3">
        <v>25.824249294122012</v>
      </c>
      <c r="E4547">
        <v>1.0149999999999999</v>
      </c>
      <c r="F4547">
        <f t="shared" ref="F4547:F4610" si="794">IF(C4547=$V$6,$V$5,0)</f>
        <v>0</v>
      </c>
      <c r="H4547" s="2">
        <f t="shared" ref="H4547:H4610" si="795">IF(E4547&gt;$V$8,$V$8,E4547)</f>
        <v>1.0149999999999999</v>
      </c>
      <c r="I4547" s="2">
        <f t="shared" si="785"/>
        <v>3193.2336448598976</v>
      </c>
      <c r="J4547" s="2">
        <f t="shared" si="786"/>
        <v>78.707523406196401</v>
      </c>
      <c r="K4547" s="2">
        <f t="shared" si="788"/>
        <v>1.0149999999999999</v>
      </c>
      <c r="L4547" s="2">
        <f t="shared" si="787"/>
        <v>18.971962616822427</v>
      </c>
      <c r="M4547" s="2">
        <f t="shared" si="789"/>
        <v>0</v>
      </c>
      <c r="N4547" s="2">
        <f t="shared" si="790"/>
        <v>3193.2336448598976</v>
      </c>
      <c r="O4547" s="2">
        <f t="shared" si="791"/>
        <v>78.707523406196401</v>
      </c>
      <c r="P4547" s="2"/>
    </row>
    <row r="4548" spans="1:16" x14ac:dyDescent="0.25">
      <c r="A4548">
        <v>4547</v>
      </c>
      <c r="B4548">
        <f t="shared" si="793"/>
        <v>189</v>
      </c>
      <c r="C4548">
        <f t="shared" si="792"/>
        <v>11</v>
      </c>
      <c r="D4548" s="3">
        <v>26.552603394316009</v>
      </c>
      <c r="E4548">
        <v>1.0209999999999999</v>
      </c>
      <c r="F4548">
        <f t="shared" si="794"/>
        <v>0</v>
      </c>
      <c r="H4548" s="2">
        <f t="shared" si="795"/>
        <v>1.0209999999999999</v>
      </c>
      <c r="I4548" s="2">
        <f t="shared" ref="I4548:I4611" si="796">N4547+H4548*1000/$V$10-F4548</f>
        <v>3212.3177570094304</v>
      </c>
      <c r="J4548" s="2">
        <f t="shared" ref="J4548:J4611" si="797">(I4548/$V$13)*$V$16*(D4548+273)/100000</f>
        <v>79.370901000609422</v>
      </c>
      <c r="K4548" s="2">
        <f t="shared" si="788"/>
        <v>1.0209999999999999</v>
      </c>
      <c r="L4548" s="2">
        <f t="shared" ref="L4548:L4611" si="798">K4548*1000/$V$10</f>
        <v>19.084112149532707</v>
      </c>
      <c r="M4548" s="2">
        <f t="shared" si="789"/>
        <v>0</v>
      </c>
      <c r="N4548" s="2">
        <f t="shared" si="790"/>
        <v>3212.3177570094304</v>
      </c>
      <c r="O4548" s="2">
        <f t="shared" si="791"/>
        <v>79.370901000609422</v>
      </c>
      <c r="P4548" s="2"/>
    </row>
    <row r="4549" spans="1:16" x14ac:dyDescent="0.25">
      <c r="A4549">
        <v>4548</v>
      </c>
      <c r="B4549">
        <f t="shared" si="793"/>
        <v>189</v>
      </c>
      <c r="C4549">
        <f t="shared" si="792"/>
        <v>12</v>
      </c>
      <c r="D4549" s="3">
        <v>26.717537154802983</v>
      </c>
      <c r="E4549">
        <v>10.829000000000001</v>
      </c>
      <c r="F4549">
        <f t="shared" si="794"/>
        <v>0</v>
      </c>
      <c r="H4549" s="2">
        <f t="shared" si="795"/>
        <v>5</v>
      </c>
      <c r="I4549" s="2">
        <f t="shared" si="796"/>
        <v>3305.7757009346642</v>
      </c>
      <c r="J4549" s="2">
        <f t="shared" si="797"/>
        <v>81.725060713078705</v>
      </c>
      <c r="K4549" s="2">
        <f t="shared" si="788"/>
        <v>5</v>
      </c>
      <c r="L4549" s="2">
        <f t="shared" si="798"/>
        <v>93.45794392523365</v>
      </c>
      <c r="M4549" s="2">
        <f t="shared" si="789"/>
        <v>0</v>
      </c>
      <c r="N4549" s="2">
        <f t="shared" si="790"/>
        <v>3305.7757009346642</v>
      </c>
      <c r="O4549" s="2">
        <f t="shared" si="791"/>
        <v>81.725060713078705</v>
      </c>
      <c r="P4549" s="2"/>
    </row>
    <row r="4550" spans="1:16" x14ac:dyDescent="0.25">
      <c r="A4550">
        <v>4549</v>
      </c>
      <c r="B4550">
        <f t="shared" si="793"/>
        <v>189</v>
      </c>
      <c r="C4550">
        <f t="shared" si="792"/>
        <v>13</v>
      </c>
      <c r="D4550" s="3">
        <v>26.932901789422999</v>
      </c>
      <c r="E4550">
        <v>11.023999999999999</v>
      </c>
      <c r="F4550">
        <f t="shared" si="794"/>
        <v>0</v>
      </c>
      <c r="H4550" s="2">
        <f t="shared" si="795"/>
        <v>5</v>
      </c>
      <c r="I4550" s="2">
        <f t="shared" si="796"/>
        <v>3399.233644859898</v>
      </c>
      <c r="J4550" s="2">
        <f t="shared" si="797"/>
        <v>84.095903232277564</v>
      </c>
      <c r="K4550" s="2">
        <f t="shared" si="788"/>
        <v>5</v>
      </c>
      <c r="L4550" s="2">
        <f t="shared" si="798"/>
        <v>93.45794392523365</v>
      </c>
      <c r="M4550" s="2">
        <f t="shared" si="789"/>
        <v>0</v>
      </c>
      <c r="N4550" s="2">
        <f t="shared" si="790"/>
        <v>3399.233644859898</v>
      </c>
      <c r="O4550" s="2">
        <f t="shared" si="791"/>
        <v>84.095903232277564</v>
      </c>
      <c r="P4550" s="2"/>
    </row>
    <row r="4551" spans="1:16" x14ac:dyDescent="0.25">
      <c r="A4551">
        <v>4550</v>
      </c>
      <c r="B4551">
        <f t="shared" si="793"/>
        <v>189</v>
      </c>
      <c r="C4551">
        <f t="shared" si="792"/>
        <v>14</v>
      </c>
      <c r="D4551" s="3">
        <v>27.14909315968498</v>
      </c>
      <c r="E4551">
        <v>0.82299999999999995</v>
      </c>
      <c r="F4551">
        <f t="shared" si="794"/>
        <v>0</v>
      </c>
      <c r="H4551" s="2">
        <f t="shared" si="795"/>
        <v>0.82299999999999995</v>
      </c>
      <c r="I4551" s="2">
        <f t="shared" si="796"/>
        <v>3414.6168224299913</v>
      </c>
      <c r="J4551" s="2">
        <f t="shared" si="797"/>
        <v>84.537368469779921</v>
      </c>
      <c r="K4551" s="2">
        <f t="shared" si="788"/>
        <v>0.82299999999999995</v>
      </c>
      <c r="L4551" s="2">
        <f t="shared" si="798"/>
        <v>15.383177570093459</v>
      </c>
      <c r="M4551" s="2">
        <f t="shared" si="789"/>
        <v>0</v>
      </c>
      <c r="N4551" s="2">
        <f t="shared" si="790"/>
        <v>3414.6168224299913</v>
      </c>
      <c r="O4551" s="2">
        <f t="shared" si="791"/>
        <v>84.537368469779921</v>
      </c>
      <c r="P4551" s="2"/>
    </row>
    <row r="4552" spans="1:16" x14ac:dyDescent="0.25">
      <c r="A4552">
        <v>4551</v>
      </c>
      <c r="B4552">
        <f t="shared" si="793"/>
        <v>189</v>
      </c>
      <c r="C4552">
        <f t="shared" si="792"/>
        <v>15</v>
      </c>
      <c r="D4552" s="3">
        <v>27.277650551944021</v>
      </c>
      <c r="E4552">
        <v>11.018000000000001</v>
      </c>
      <c r="F4552">
        <f t="shared" si="794"/>
        <v>0</v>
      </c>
      <c r="H4552" s="2">
        <f t="shared" si="795"/>
        <v>5</v>
      </c>
      <c r="I4552" s="2">
        <f t="shared" si="796"/>
        <v>3508.0747663552252</v>
      </c>
      <c r="J4552" s="2">
        <f t="shared" si="797"/>
        <v>86.88835268295999</v>
      </c>
      <c r="K4552" s="2">
        <f t="shared" si="788"/>
        <v>5</v>
      </c>
      <c r="L4552" s="2">
        <f t="shared" si="798"/>
        <v>93.45794392523365</v>
      </c>
      <c r="M4552" s="2">
        <f t="shared" si="789"/>
        <v>0</v>
      </c>
      <c r="N4552" s="2">
        <f t="shared" si="790"/>
        <v>3508.0747663552252</v>
      </c>
      <c r="O4552" s="2">
        <f t="shared" si="791"/>
        <v>86.88835268295999</v>
      </c>
      <c r="P4552" s="2"/>
    </row>
    <row r="4553" spans="1:16" x14ac:dyDescent="0.25">
      <c r="A4553">
        <v>4552</v>
      </c>
      <c r="B4553">
        <f t="shared" si="793"/>
        <v>189</v>
      </c>
      <c r="C4553">
        <f t="shared" si="792"/>
        <v>16</v>
      </c>
      <c r="D4553" s="3">
        <v>27.349576552757981</v>
      </c>
      <c r="E4553">
        <v>11.012</v>
      </c>
      <c r="F4553">
        <f t="shared" si="794"/>
        <v>0</v>
      </c>
      <c r="H4553" s="2">
        <f t="shared" si="795"/>
        <v>5</v>
      </c>
      <c r="I4553" s="2">
        <f t="shared" si="796"/>
        <v>3601.532710280459</v>
      </c>
      <c r="J4553" s="2">
        <f t="shared" si="797"/>
        <v>89.224495517883938</v>
      </c>
      <c r="K4553" s="2">
        <f t="shared" si="788"/>
        <v>5</v>
      </c>
      <c r="L4553" s="2">
        <f t="shared" si="798"/>
        <v>93.45794392523365</v>
      </c>
      <c r="M4553" s="2">
        <f t="shared" si="789"/>
        <v>0</v>
      </c>
      <c r="N4553" s="2">
        <f t="shared" si="790"/>
        <v>3601.532710280459</v>
      </c>
      <c r="O4553" s="2">
        <f t="shared" si="791"/>
        <v>89.224495517883938</v>
      </c>
      <c r="P4553" s="2"/>
    </row>
    <row r="4554" spans="1:16" x14ac:dyDescent="0.25">
      <c r="A4554">
        <v>4553</v>
      </c>
      <c r="B4554">
        <f t="shared" si="793"/>
        <v>189</v>
      </c>
      <c r="C4554">
        <f t="shared" si="792"/>
        <v>17</v>
      </c>
      <c r="D4554" s="3">
        <v>27.380992507137023</v>
      </c>
      <c r="E4554">
        <v>11.003</v>
      </c>
      <c r="F4554">
        <f t="shared" si="794"/>
        <v>0</v>
      </c>
      <c r="H4554" s="2">
        <f t="shared" si="795"/>
        <v>5</v>
      </c>
      <c r="I4554" s="2">
        <f t="shared" si="796"/>
        <v>3694.9906542056929</v>
      </c>
      <c r="J4554" s="2">
        <f t="shared" si="797"/>
        <v>91.549400721869134</v>
      </c>
      <c r="K4554" s="2">
        <f t="shared" si="788"/>
        <v>5</v>
      </c>
      <c r="L4554" s="2">
        <f t="shared" si="798"/>
        <v>93.45794392523365</v>
      </c>
      <c r="M4554" s="2">
        <f t="shared" si="789"/>
        <v>0</v>
      </c>
      <c r="N4554" s="2">
        <f t="shared" si="790"/>
        <v>3694.9906542056929</v>
      </c>
      <c r="O4554" s="2">
        <f t="shared" si="791"/>
        <v>91.549400721869134</v>
      </c>
      <c r="P4554" s="2"/>
    </row>
    <row r="4555" spans="1:16" x14ac:dyDescent="0.25">
      <c r="A4555">
        <v>4554</v>
      </c>
      <c r="B4555">
        <f t="shared" si="793"/>
        <v>189</v>
      </c>
      <c r="C4555">
        <f t="shared" si="792"/>
        <v>18</v>
      </c>
      <c r="D4555" s="3">
        <v>27.442170944609984</v>
      </c>
      <c r="E4555">
        <v>0.80500000000000005</v>
      </c>
      <c r="F4555">
        <f t="shared" si="794"/>
        <v>0</v>
      </c>
      <c r="H4555" s="2">
        <f t="shared" si="795"/>
        <v>0.80500000000000005</v>
      </c>
      <c r="I4555" s="2">
        <f t="shared" si="796"/>
        <v>3710.0373831776556</v>
      </c>
      <c r="J4555" s="2">
        <f t="shared" si="797"/>
        <v>91.940929642252257</v>
      </c>
      <c r="K4555" s="2">
        <f t="shared" si="788"/>
        <v>0.80500000000000005</v>
      </c>
      <c r="L4555" s="2">
        <f t="shared" si="798"/>
        <v>15.046728971962617</v>
      </c>
      <c r="M4555" s="2">
        <f t="shared" si="789"/>
        <v>0</v>
      </c>
      <c r="N4555" s="2">
        <f t="shared" si="790"/>
        <v>3710.0373831776556</v>
      </c>
      <c r="O4555" s="2">
        <f t="shared" si="791"/>
        <v>91.940929642252257</v>
      </c>
      <c r="P4555" s="2"/>
    </row>
    <row r="4556" spans="1:16" x14ac:dyDescent="0.25">
      <c r="A4556">
        <v>4555</v>
      </c>
      <c r="B4556">
        <f t="shared" si="793"/>
        <v>189</v>
      </c>
      <c r="C4556">
        <f t="shared" si="792"/>
        <v>19</v>
      </c>
      <c r="D4556" s="3">
        <v>27.383472714060986</v>
      </c>
      <c r="E4556">
        <v>10.792999999999999</v>
      </c>
      <c r="F4556">
        <f t="shared" si="794"/>
        <v>0</v>
      </c>
      <c r="H4556" s="2">
        <f t="shared" si="795"/>
        <v>5</v>
      </c>
      <c r="I4556" s="2">
        <f t="shared" si="796"/>
        <v>3803.4953271028894</v>
      </c>
      <c r="J4556" s="2">
        <f t="shared" si="797"/>
        <v>94.238558507409806</v>
      </c>
      <c r="K4556" s="2">
        <f t="shared" si="788"/>
        <v>5</v>
      </c>
      <c r="L4556" s="2">
        <f t="shared" si="798"/>
        <v>93.45794392523365</v>
      </c>
      <c r="M4556" s="2">
        <f t="shared" si="789"/>
        <v>0</v>
      </c>
      <c r="N4556" s="2">
        <f t="shared" si="790"/>
        <v>3803.4953271028894</v>
      </c>
      <c r="O4556" s="2">
        <f t="shared" si="791"/>
        <v>94.238558507409806</v>
      </c>
      <c r="P4556" s="2"/>
    </row>
    <row r="4557" spans="1:16" x14ac:dyDescent="0.25">
      <c r="A4557">
        <v>4556</v>
      </c>
      <c r="B4557">
        <f t="shared" si="793"/>
        <v>189</v>
      </c>
      <c r="C4557">
        <f t="shared" si="792"/>
        <v>20</v>
      </c>
      <c r="D4557" s="3">
        <v>27.23590040204698</v>
      </c>
      <c r="E4557">
        <v>10.65</v>
      </c>
      <c r="F4557">
        <f t="shared" si="794"/>
        <v>0</v>
      </c>
      <c r="H4557" s="2">
        <f t="shared" si="795"/>
        <v>5</v>
      </c>
      <c r="I4557" s="2">
        <f t="shared" si="796"/>
        <v>3896.9532710281233</v>
      </c>
      <c r="J4557" s="2">
        <f t="shared" si="797"/>
        <v>96.506715033139599</v>
      </c>
      <c r="K4557" s="2">
        <f t="shared" si="788"/>
        <v>5</v>
      </c>
      <c r="L4557" s="2">
        <f t="shared" si="798"/>
        <v>93.45794392523365</v>
      </c>
      <c r="M4557" s="2">
        <f t="shared" si="789"/>
        <v>0</v>
      </c>
      <c r="N4557" s="2">
        <f t="shared" si="790"/>
        <v>3896.9532710281233</v>
      </c>
      <c r="O4557" s="2">
        <f t="shared" si="791"/>
        <v>96.506715033139599</v>
      </c>
      <c r="P4557" s="2"/>
    </row>
    <row r="4558" spans="1:16" x14ac:dyDescent="0.25">
      <c r="A4558">
        <v>4557</v>
      </c>
      <c r="B4558">
        <f t="shared" si="793"/>
        <v>189</v>
      </c>
      <c r="C4558">
        <f t="shared" si="792"/>
        <v>21</v>
      </c>
      <c r="D4558" s="3">
        <v>26.974651939321006</v>
      </c>
      <c r="E4558">
        <v>0.35899999999999999</v>
      </c>
      <c r="F4558">
        <f t="shared" si="794"/>
        <v>0</v>
      </c>
      <c r="H4558" s="2">
        <f t="shared" si="795"/>
        <v>0.35899999999999999</v>
      </c>
      <c r="I4558" s="2">
        <f t="shared" si="796"/>
        <v>3903.6635514019549</v>
      </c>
      <c r="J4558" s="2">
        <f t="shared" si="797"/>
        <v>96.588773495559337</v>
      </c>
      <c r="K4558" s="2">
        <f t="shared" si="788"/>
        <v>0.35899999999999999</v>
      </c>
      <c r="L4558" s="2">
        <f t="shared" si="798"/>
        <v>6.7102803738317753</v>
      </c>
      <c r="M4558" s="2">
        <f t="shared" si="789"/>
        <v>0</v>
      </c>
      <c r="N4558" s="2">
        <f t="shared" si="790"/>
        <v>3903.6635514019549</v>
      </c>
      <c r="O4558" s="2">
        <f t="shared" si="791"/>
        <v>96.588773495559337</v>
      </c>
      <c r="P4558" s="2"/>
    </row>
    <row r="4559" spans="1:16" x14ac:dyDescent="0.25">
      <c r="A4559">
        <v>4558</v>
      </c>
      <c r="B4559">
        <f t="shared" si="793"/>
        <v>189</v>
      </c>
      <c r="C4559">
        <f t="shared" si="792"/>
        <v>22</v>
      </c>
      <c r="D4559" s="3">
        <v>26.688188039527972</v>
      </c>
      <c r="E4559">
        <v>9.86</v>
      </c>
      <c r="F4559">
        <f t="shared" si="794"/>
        <v>0</v>
      </c>
      <c r="H4559" s="2">
        <f t="shared" si="795"/>
        <v>5</v>
      </c>
      <c r="I4559" s="2">
        <f t="shared" si="796"/>
        <v>3997.1214953271888</v>
      </c>
      <c r="J4559" s="2">
        <f t="shared" si="797"/>
        <v>98.806766868874504</v>
      </c>
      <c r="K4559" s="2">
        <f t="shared" si="788"/>
        <v>5</v>
      </c>
      <c r="L4559" s="2">
        <f t="shared" si="798"/>
        <v>93.45794392523365</v>
      </c>
      <c r="M4559" s="2">
        <f t="shared" si="789"/>
        <v>0</v>
      </c>
      <c r="N4559" s="2">
        <f t="shared" si="790"/>
        <v>3997.1214953271888</v>
      </c>
      <c r="O4559" s="2">
        <f t="shared" si="791"/>
        <v>98.806766868874504</v>
      </c>
      <c r="P4559" s="2"/>
    </row>
    <row r="4560" spans="1:16" x14ac:dyDescent="0.25">
      <c r="A4560">
        <v>4559</v>
      </c>
      <c r="B4560">
        <f t="shared" si="793"/>
        <v>189</v>
      </c>
      <c r="C4560">
        <f t="shared" si="792"/>
        <v>23</v>
      </c>
      <c r="D4560" s="3">
        <v>26.069789779657981</v>
      </c>
      <c r="E4560">
        <v>0</v>
      </c>
      <c r="F4560">
        <f t="shared" si="794"/>
        <v>0</v>
      </c>
      <c r="H4560" s="2">
        <f t="shared" si="795"/>
        <v>0</v>
      </c>
      <c r="I4560" s="2">
        <f t="shared" si="796"/>
        <v>3997.1214953271888</v>
      </c>
      <c r="J4560" s="2">
        <f t="shared" si="797"/>
        <v>98.602881847263205</v>
      </c>
      <c r="K4560" s="2">
        <f t="shared" si="788"/>
        <v>0</v>
      </c>
      <c r="L4560" s="2">
        <f t="shared" si="798"/>
        <v>0</v>
      </c>
      <c r="M4560" s="2">
        <f t="shared" si="789"/>
        <v>0</v>
      </c>
      <c r="N4560" s="2">
        <f t="shared" si="790"/>
        <v>3997.1214953271888</v>
      </c>
      <c r="O4560" s="2">
        <f t="shared" si="791"/>
        <v>98.602881847263205</v>
      </c>
      <c r="P4560" s="2"/>
    </row>
    <row r="4561" spans="1:16" x14ac:dyDescent="0.25">
      <c r="A4561">
        <v>4560</v>
      </c>
      <c r="B4561">
        <f t="shared" si="793"/>
        <v>190</v>
      </c>
      <c r="C4561">
        <f t="shared" si="792"/>
        <v>0</v>
      </c>
      <c r="D4561" s="3">
        <v>25.947846272531024</v>
      </c>
      <c r="E4561">
        <v>9.65</v>
      </c>
      <c r="F4561">
        <f t="shared" si="794"/>
        <v>0</v>
      </c>
      <c r="H4561" s="2">
        <f t="shared" si="795"/>
        <v>5</v>
      </c>
      <c r="I4561" s="2">
        <f t="shared" si="796"/>
        <v>4090.5794392524226</v>
      </c>
      <c r="J4561" s="2">
        <f t="shared" si="797"/>
        <v>100.86720193451085</v>
      </c>
      <c r="K4561" s="2">
        <f t="shared" si="788"/>
        <v>5</v>
      </c>
      <c r="L4561" s="2">
        <f t="shared" si="798"/>
        <v>93.45794392523365</v>
      </c>
      <c r="M4561" s="2">
        <f t="shared" si="789"/>
        <v>0</v>
      </c>
      <c r="N4561" s="2">
        <f t="shared" si="790"/>
        <v>4090.5794392524226</v>
      </c>
      <c r="O4561" s="2">
        <f t="shared" si="791"/>
        <v>100.86720193451085</v>
      </c>
      <c r="P4561" s="2"/>
    </row>
    <row r="4562" spans="1:16" x14ac:dyDescent="0.25">
      <c r="A4562">
        <v>4561</v>
      </c>
      <c r="B4562">
        <f t="shared" si="793"/>
        <v>190</v>
      </c>
      <c r="C4562">
        <f t="shared" si="792"/>
        <v>1</v>
      </c>
      <c r="D4562" s="3">
        <v>25.844504317338988</v>
      </c>
      <c r="E4562">
        <v>0</v>
      </c>
      <c r="F4562">
        <f t="shared" si="794"/>
        <v>0</v>
      </c>
      <c r="H4562" s="2">
        <f t="shared" si="795"/>
        <v>0</v>
      </c>
      <c r="I4562" s="2">
        <f t="shared" si="796"/>
        <v>4090.5794392524226</v>
      </c>
      <c r="J4562" s="2">
        <f t="shared" si="797"/>
        <v>100.83233359880401</v>
      </c>
      <c r="K4562" s="2">
        <f t="shared" si="788"/>
        <v>0</v>
      </c>
      <c r="L4562" s="2">
        <f t="shared" si="798"/>
        <v>0</v>
      </c>
      <c r="M4562" s="2">
        <f t="shared" si="789"/>
        <v>0</v>
      </c>
      <c r="N4562" s="2">
        <f t="shared" si="790"/>
        <v>4090.5794392524226</v>
      </c>
      <c r="O4562" s="2">
        <f t="shared" si="791"/>
        <v>100.83233359880401</v>
      </c>
      <c r="P4562" s="2"/>
    </row>
    <row r="4563" spans="1:16" x14ac:dyDescent="0.25">
      <c r="A4563">
        <v>4562</v>
      </c>
      <c r="B4563">
        <f t="shared" si="793"/>
        <v>190</v>
      </c>
      <c r="C4563">
        <f t="shared" si="792"/>
        <v>2</v>
      </c>
      <c r="D4563" s="3">
        <v>25.734135109194028</v>
      </c>
      <c r="E4563">
        <v>10.055999999999999</v>
      </c>
      <c r="F4563">
        <f t="shared" si="794"/>
        <v>0</v>
      </c>
      <c r="H4563" s="2">
        <f t="shared" si="795"/>
        <v>5</v>
      </c>
      <c r="I4563" s="2">
        <f t="shared" si="796"/>
        <v>4184.037383177656</v>
      </c>
      <c r="J4563" s="2">
        <f t="shared" si="797"/>
        <v>103.09797144994643</v>
      </c>
      <c r="K4563" s="2">
        <f t="shared" si="788"/>
        <v>5</v>
      </c>
      <c r="L4563" s="2">
        <f t="shared" si="798"/>
        <v>93.45794392523365</v>
      </c>
      <c r="M4563" s="2">
        <f t="shared" si="789"/>
        <v>0</v>
      </c>
      <c r="N4563" s="2">
        <f t="shared" si="790"/>
        <v>4184.037383177656</v>
      </c>
      <c r="O4563" s="2">
        <f t="shared" si="791"/>
        <v>103.09797144994643</v>
      </c>
      <c r="P4563" s="2"/>
    </row>
    <row r="4564" spans="1:16" x14ac:dyDescent="0.25">
      <c r="A4564">
        <v>4563</v>
      </c>
      <c r="B4564">
        <f t="shared" si="793"/>
        <v>190</v>
      </c>
      <c r="C4564">
        <f t="shared" si="792"/>
        <v>3</v>
      </c>
      <c r="D4564" s="3">
        <v>25.647327866832995</v>
      </c>
      <c r="E4564">
        <v>8.452</v>
      </c>
      <c r="F4564">
        <f t="shared" si="794"/>
        <v>0</v>
      </c>
      <c r="H4564" s="2">
        <f t="shared" si="795"/>
        <v>5</v>
      </c>
      <c r="I4564" s="2">
        <f t="shared" si="796"/>
        <v>4277.4953271028899</v>
      </c>
      <c r="J4564" s="2">
        <f t="shared" si="797"/>
        <v>105.37022092488634</v>
      </c>
      <c r="K4564" s="2">
        <f t="shared" si="788"/>
        <v>5</v>
      </c>
      <c r="L4564" s="2">
        <f t="shared" si="798"/>
        <v>93.45794392523365</v>
      </c>
      <c r="M4564" s="2">
        <f t="shared" si="789"/>
        <v>0</v>
      </c>
      <c r="N4564" s="2">
        <f t="shared" si="790"/>
        <v>4277.4953271028899</v>
      </c>
      <c r="O4564" s="2">
        <f t="shared" si="791"/>
        <v>105.37022092488634</v>
      </c>
      <c r="P4564" s="2"/>
    </row>
    <row r="4565" spans="1:16" x14ac:dyDescent="0.25">
      <c r="A4565">
        <v>4564</v>
      </c>
      <c r="B4565">
        <f t="shared" si="793"/>
        <v>190</v>
      </c>
      <c r="C4565">
        <f t="shared" si="792"/>
        <v>4</v>
      </c>
      <c r="D4565" s="3">
        <v>25.57581523383999</v>
      </c>
      <c r="E4565">
        <v>0.17100000000000001</v>
      </c>
      <c r="F4565">
        <f t="shared" si="794"/>
        <v>0</v>
      </c>
      <c r="H4565" s="2">
        <f t="shared" si="795"/>
        <v>0.17100000000000001</v>
      </c>
      <c r="I4565" s="2">
        <f t="shared" si="796"/>
        <v>4280.6915887851328</v>
      </c>
      <c r="J4565" s="2">
        <f t="shared" si="797"/>
        <v>105.42370614741424</v>
      </c>
      <c r="K4565" s="2">
        <f t="shared" si="788"/>
        <v>0.17100000000000001</v>
      </c>
      <c r="L4565" s="2">
        <f t="shared" si="798"/>
        <v>3.1962616822429908</v>
      </c>
      <c r="M4565" s="2">
        <f t="shared" si="789"/>
        <v>0</v>
      </c>
      <c r="N4565" s="2">
        <f t="shared" si="790"/>
        <v>4280.6915887851328</v>
      </c>
      <c r="O4565" s="2">
        <f t="shared" si="791"/>
        <v>105.42370614741424</v>
      </c>
      <c r="P4565" s="2"/>
    </row>
    <row r="4566" spans="1:16" x14ac:dyDescent="0.25">
      <c r="A4566">
        <v>4565</v>
      </c>
      <c r="B4566">
        <f t="shared" si="793"/>
        <v>190</v>
      </c>
      <c r="C4566">
        <f t="shared" si="792"/>
        <v>5</v>
      </c>
      <c r="D4566" s="3">
        <v>25.610951498605004</v>
      </c>
      <c r="E4566">
        <v>10.814</v>
      </c>
      <c r="F4566">
        <f t="shared" si="794"/>
        <v>0</v>
      </c>
      <c r="H4566" s="2">
        <f t="shared" si="795"/>
        <v>5</v>
      </c>
      <c r="I4566" s="2">
        <f t="shared" si="796"/>
        <v>4374.1495327103667</v>
      </c>
      <c r="J4566" s="2">
        <f t="shared" si="797"/>
        <v>107.73803999842187</v>
      </c>
      <c r="K4566" s="2">
        <f t="shared" si="788"/>
        <v>5</v>
      </c>
      <c r="L4566" s="2">
        <f t="shared" si="798"/>
        <v>93.45794392523365</v>
      </c>
      <c r="M4566" s="2">
        <f t="shared" si="789"/>
        <v>0</v>
      </c>
      <c r="N4566" s="2">
        <f t="shared" si="790"/>
        <v>4374.1495327103667</v>
      </c>
      <c r="O4566" s="2">
        <f t="shared" si="791"/>
        <v>107.73803999842187</v>
      </c>
      <c r="P4566" s="2"/>
    </row>
    <row r="4567" spans="1:16" x14ac:dyDescent="0.25">
      <c r="A4567">
        <v>4566</v>
      </c>
      <c r="B4567">
        <f t="shared" si="793"/>
        <v>190</v>
      </c>
      <c r="C4567">
        <f t="shared" si="792"/>
        <v>6</v>
      </c>
      <c r="D4567" s="3">
        <v>25.788286293714975</v>
      </c>
      <c r="E4567">
        <v>11.071</v>
      </c>
      <c r="F4567">
        <f t="shared" si="794"/>
        <v>0</v>
      </c>
      <c r="H4567" s="2">
        <f t="shared" si="795"/>
        <v>5</v>
      </c>
      <c r="I4567" s="2">
        <f t="shared" si="796"/>
        <v>4467.6074766356005</v>
      </c>
      <c r="J4567" s="2">
        <f t="shared" si="797"/>
        <v>110.10531659608907</v>
      </c>
      <c r="K4567" s="2">
        <f t="shared" si="788"/>
        <v>5</v>
      </c>
      <c r="L4567" s="2">
        <f t="shared" si="798"/>
        <v>93.45794392523365</v>
      </c>
      <c r="M4567" s="2">
        <f t="shared" si="789"/>
        <v>0</v>
      </c>
      <c r="N4567" s="2">
        <f t="shared" si="790"/>
        <v>4467.6074766356005</v>
      </c>
      <c r="O4567" s="2">
        <f t="shared" si="791"/>
        <v>110.10531659608907</v>
      </c>
      <c r="P4567" s="2"/>
    </row>
    <row r="4568" spans="1:16" x14ac:dyDescent="0.25">
      <c r="A4568">
        <v>4567</v>
      </c>
      <c r="B4568">
        <f t="shared" si="793"/>
        <v>190</v>
      </c>
      <c r="C4568">
        <f t="shared" si="792"/>
        <v>7</v>
      </c>
      <c r="D4568" s="3">
        <v>26.097898791470016</v>
      </c>
      <c r="E4568">
        <v>11.18</v>
      </c>
      <c r="F4568">
        <f t="shared" si="794"/>
        <v>330</v>
      </c>
      <c r="H4568" s="2">
        <f t="shared" si="795"/>
        <v>5</v>
      </c>
      <c r="I4568" s="2">
        <f t="shared" si="796"/>
        <v>4231.0654205608344</v>
      </c>
      <c r="J4568" s="2">
        <f t="shared" si="797"/>
        <v>104.38373105303587</v>
      </c>
      <c r="K4568" s="2">
        <f t="shared" si="788"/>
        <v>5</v>
      </c>
      <c r="L4568" s="2">
        <f t="shared" si="798"/>
        <v>93.45794392523365</v>
      </c>
      <c r="M4568" s="2">
        <f t="shared" si="789"/>
        <v>330</v>
      </c>
      <c r="N4568" s="2">
        <f t="shared" si="790"/>
        <v>4231.0654205608344</v>
      </c>
      <c r="O4568" s="2">
        <f t="shared" si="791"/>
        <v>104.38373105303587</v>
      </c>
      <c r="P4568" s="2"/>
    </row>
    <row r="4569" spans="1:16" x14ac:dyDescent="0.25">
      <c r="A4569">
        <v>4568</v>
      </c>
      <c r="B4569">
        <f t="shared" si="793"/>
        <v>190</v>
      </c>
      <c r="C4569">
        <f t="shared" si="792"/>
        <v>8</v>
      </c>
      <c r="D4569" s="3">
        <v>26.391803312036984</v>
      </c>
      <c r="E4569">
        <v>10.997</v>
      </c>
      <c r="F4569">
        <f t="shared" si="794"/>
        <v>0</v>
      </c>
      <c r="H4569" s="2">
        <f t="shared" si="795"/>
        <v>5</v>
      </c>
      <c r="I4569" s="2">
        <f t="shared" si="796"/>
        <v>4324.5233644860682</v>
      </c>
      <c r="J4569" s="2">
        <f t="shared" si="797"/>
        <v>106.79424937650107</v>
      </c>
      <c r="K4569" s="2">
        <f t="shared" si="788"/>
        <v>5</v>
      </c>
      <c r="L4569" s="2">
        <f t="shared" si="798"/>
        <v>93.45794392523365</v>
      </c>
      <c r="M4569" s="2">
        <f t="shared" si="789"/>
        <v>0</v>
      </c>
      <c r="N4569" s="2">
        <f t="shared" si="790"/>
        <v>4324.5233644860682</v>
      </c>
      <c r="O4569" s="2">
        <f t="shared" si="791"/>
        <v>106.79424937650107</v>
      </c>
      <c r="P4569" s="2"/>
    </row>
    <row r="4570" spans="1:16" x14ac:dyDescent="0.25">
      <c r="A4570">
        <v>4569</v>
      </c>
      <c r="B4570">
        <f t="shared" si="793"/>
        <v>190</v>
      </c>
      <c r="C4570">
        <f t="shared" si="792"/>
        <v>9</v>
      </c>
      <c r="D4570" s="3">
        <v>26.685294464782999</v>
      </c>
      <c r="E4570">
        <v>1.006</v>
      </c>
      <c r="F4570">
        <f t="shared" si="794"/>
        <v>0</v>
      </c>
      <c r="H4570" s="2">
        <f t="shared" si="795"/>
        <v>1.006</v>
      </c>
      <c r="I4570" s="2">
        <f t="shared" si="796"/>
        <v>4343.3271028038253</v>
      </c>
      <c r="J4570" s="2">
        <f t="shared" si="797"/>
        <v>107.36375299506439</v>
      </c>
      <c r="K4570" s="2">
        <f t="shared" si="788"/>
        <v>1.006</v>
      </c>
      <c r="L4570" s="2">
        <f t="shared" si="798"/>
        <v>18.803738317757009</v>
      </c>
      <c r="M4570" s="2">
        <f t="shared" si="789"/>
        <v>0</v>
      </c>
      <c r="N4570" s="2">
        <f t="shared" si="790"/>
        <v>4343.3271028038253</v>
      </c>
      <c r="O4570" s="2">
        <f t="shared" si="791"/>
        <v>107.36375299506439</v>
      </c>
      <c r="P4570" s="2"/>
    </row>
    <row r="4571" spans="1:16" x14ac:dyDescent="0.25">
      <c r="A4571">
        <v>4570</v>
      </c>
      <c r="B4571">
        <f t="shared" si="793"/>
        <v>190</v>
      </c>
      <c r="C4571">
        <f t="shared" si="792"/>
        <v>10</v>
      </c>
      <c r="D4571" s="3">
        <v>27.002347583311973</v>
      </c>
      <c r="E4571">
        <v>11.015000000000001</v>
      </c>
      <c r="F4571">
        <f t="shared" si="794"/>
        <v>0</v>
      </c>
      <c r="H4571" s="2">
        <f t="shared" si="795"/>
        <v>5</v>
      </c>
      <c r="I4571" s="2">
        <f t="shared" si="796"/>
        <v>4436.7850467290591</v>
      </c>
      <c r="J4571" s="2">
        <f t="shared" si="797"/>
        <v>109.78999246877744</v>
      </c>
      <c r="K4571" s="2">
        <f t="shared" si="788"/>
        <v>5</v>
      </c>
      <c r="L4571" s="2">
        <f t="shared" si="798"/>
        <v>93.45794392523365</v>
      </c>
      <c r="M4571" s="2">
        <f t="shared" si="789"/>
        <v>0</v>
      </c>
      <c r="N4571" s="2">
        <f t="shared" si="790"/>
        <v>4436.7850467290591</v>
      </c>
      <c r="O4571" s="2">
        <f t="shared" si="791"/>
        <v>109.78999246877744</v>
      </c>
      <c r="P4571" s="2"/>
    </row>
    <row r="4572" spans="1:16" x14ac:dyDescent="0.25">
      <c r="A4572">
        <v>4571</v>
      </c>
      <c r="B4572">
        <f t="shared" si="793"/>
        <v>190</v>
      </c>
      <c r="C4572">
        <f t="shared" si="792"/>
        <v>11</v>
      </c>
      <c r="D4572" s="3">
        <v>26.869656512846007</v>
      </c>
      <c r="E4572">
        <v>10.829000000000001</v>
      </c>
      <c r="F4572">
        <f t="shared" si="794"/>
        <v>0</v>
      </c>
      <c r="H4572" s="2">
        <f t="shared" si="795"/>
        <v>5</v>
      </c>
      <c r="I4572" s="2">
        <f t="shared" si="796"/>
        <v>4530.242990654293</v>
      </c>
      <c r="J4572" s="2">
        <f t="shared" si="797"/>
        <v>112.05306306744411</v>
      </c>
      <c r="K4572" s="2">
        <f t="shared" si="788"/>
        <v>5</v>
      </c>
      <c r="L4572" s="2">
        <f t="shared" si="798"/>
        <v>93.45794392523365</v>
      </c>
      <c r="M4572" s="2">
        <f t="shared" si="789"/>
        <v>0</v>
      </c>
      <c r="N4572" s="2">
        <f t="shared" si="790"/>
        <v>4530.242990654293</v>
      </c>
      <c r="O4572" s="2">
        <f t="shared" si="791"/>
        <v>112.05306306744411</v>
      </c>
      <c r="P4572" s="2"/>
    </row>
    <row r="4573" spans="1:16" x14ac:dyDescent="0.25">
      <c r="A4573">
        <v>4572</v>
      </c>
      <c r="B4573">
        <f t="shared" si="793"/>
        <v>190</v>
      </c>
      <c r="C4573">
        <f t="shared" si="792"/>
        <v>12</v>
      </c>
      <c r="D4573" s="3">
        <v>26.994080226896983</v>
      </c>
      <c r="E4573">
        <v>0.83199999999999996</v>
      </c>
      <c r="F4573">
        <f t="shared" si="794"/>
        <v>0</v>
      </c>
      <c r="H4573" s="2">
        <f t="shared" si="795"/>
        <v>0.83199999999999996</v>
      </c>
      <c r="I4573" s="2">
        <f t="shared" si="796"/>
        <v>4545.7943925234522</v>
      </c>
      <c r="J4573" s="2">
        <f t="shared" si="797"/>
        <v>112.48437175154388</v>
      </c>
      <c r="K4573" s="2">
        <f t="shared" si="788"/>
        <v>0.83199999999999996</v>
      </c>
      <c r="L4573" s="2">
        <f t="shared" si="798"/>
        <v>15.551401869158878</v>
      </c>
      <c r="M4573" s="2">
        <f t="shared" si="789"/>
        <v>0</v>
      </c>
      <c r="N4573" s="2">
        <f t="shared" si="790"/>
        <v>4545.7943925234522</v>
      </c>
      <c r="O4573" s="2">
        <f t="shared" si="791"/>
        <v>112.48437175154388</v>
      </c>
      <c r="P4573" s="2"/>
    </row>
    <row r="4574" spans="1:16" x14ac:dyDescent="0.25">
      <c r="A4574">
        <v>4573</v>
      </c>
      <c r="B4574">
        <f t="shared" si="793"/>
        <v>190</v>
      </c>
      <c r="C4574">
        <f t="shared" si="792"/>
        <v>13</v>
      </c>
      <c r="D4574" s="3">
        <v>27.035830376794991</v>
      </c>
      <c r="E4574">
        <v>10.832000000000001</v>
      </c>
      <c r="F4574">
        <f t="shared" si="794"/>
        <v>0</v>
      </c>
      <c r="H4574" s="2">
        <f t="shared" si="795"/>
        <v>5</v>
      </c>
      <c r="I4574" s="2">
        <f t="shared" si="796"/>
        <v>4639.252336448686</v>
      </c>
      <c r="J4574" s="2">
        <f t="shared" si="797"/>
        <v>114.81293791441058</v>
      </c>
      <c r="K4574" s="2">
        <f t="shared" si="788"/>
        <v>5</v>
      </c>
      <c r="L4574" s="2">
        <f t="shared" si="798"/>
        <v>93.45794392523365</v>
      </c>
      <c r="M4574" s="2">
        <f t="shared" si="789"/>
        <v>0</v>
      </c>
      <c r="N4574" s="2">
        <f t="shared" si="790"/>
        <v>4639.252336448686</v>
      </c>
      <c r="O4574" s="2">
        <f t="shared" si="791"/>
        <v>114.81293791441058</v>
      </c>
      <c r="P4574" s="2"/>
    </row>
    <row r="4575" spans="1:16" x14ac:dyDescent="0.25">
      <c r="A4575">
        <v>4574</v>
      </c>
      <c r="B4575">
        <f t="shared" si="793"/>
        <v>190</v>
      </c>
      <c r="C4575">
        <f t="shared" si="792"/>
        <v>14</v>
      </c>
      <c r="D4575" s="3">
        <v>27.150333263148013</v>
      </c>
      <c r="E4575">
        <v>10.832000000000001</v>
      </c>
      <c r="F4575">
        <f t="shared" si="794"/>
        <v>0</v>
      </c>
      <c r="H4575" s="2">
        <f t="shared" si="795"/>
        <v>5</v>
      </c>
      <c r="I4575" s="2">
        <f t="shared" si="796"/>
        <v>4732.7102803739199</v>
      </c>
      <c r="J4575" s="2">
        <f t="shared" si="797"/>
        <v>117.17054845801681</v>
      </c>
      <c r="K4575" s="2">
        <f t="shared" si="788"/>
        <v>5</v>
      </c>
      <c r="L4575" s="2">
        <f t="shared" si="798"/>
        <v>93.45794392523365</v>
      </c>
      <c r="M4575" s="2">
        <f t="shared" si="789"/>
        <v>0</v>
      </c>
      <c r="N4575" s="2">
        <f t="shared" si="790"/>
        <v>4732.7102803739199</v>
      </c>
      <c r="O4575" s="2">
        <f t="shared" si="791"/>
        <v>117.17054845801681</v>
      </c>
      <c r="P4575" s="2"/>
    </row>
    <row r="4576" spans="1:16" x14ac:dyDescent="0.25">
      <c r="A4576">
        <v>4575</v>
      </c>
      <c r="B4576">
        <f t="shared" si="793"/>
        <v>190</v>
      </c>
      <c r="C4576">
        <f t="shared" si="792"/>
        <v>15</v>
      </c>
      <c r="D4576" s="3">
        <v>27.271036666811995</v>
      </c>
      <c r="E4576">
        <v>10.826000000000001</v>
      </c>
      <c r="F4576">
        <f t="shared" si="794"/>
        <v>0</v>
      </c>
      <c r="H4576" s="2">
        <f t="shared" si="795"/>
        <v>5</v>
      </c>
      <c r="I4576" s="2">
        <f t="shared" si="796"/>
        <v>4826.1682242991537</v>
      </c>
      <c r="J4576" s="2">
        <f t="shared" si="797"/>
        <v>119.53239267012215</v>
      </c>
      <c r="K4576" s="2">
        <f t="shared" si="788"/>
        <v>5</v>
      </c>
      <c r="L4576" s="2">
        <f t="shared" si="798"/>
        <v>93.45794392523365</v>
      </c>
      <c r="M4576" s="2">
        <f t="shared" si="789"/>
        <v>0</v>
      </c>
      <c r="N4576" s="2">
        <f t="shared" si="790"/>
        <v>4826.1682242991537</v>
      </c>
      <c r="O4576" s="2">
        <f t="shared" si="791"/>
        <v>119.53239267012215</v>
      </c>
      <c r="P4576" s="2"/>
    </row>
    <row r="4577" spans="1:16" x14ac:dyDescent="0.25">
      <c r="A4577">
        <v>4576</v>
      </c>
      <c r="B4577">
        <f t="shared" si="793"/>
        <v>190</v>
      </c>
      <c r="C4577">
        <f t="shared" si="792"/>
        <v>16</v>
      </c>
      <c r="D4577" s="3">
        <v>27.298318942982974</v>
      </c>
      <c r="E4577">
        <v>1.012</v>
      </c>
      <c r="F4577">
        <f t="shared" si="794"/>
        <v>0</v>
      </c>
      <c r="H4577" s="2">
        <f t="shared" si="795"/>
        <v>1.012</v>
      </c>
      <c r="I4577" s="2">
        <f t="shared" si="796"/>
        <v>4845.0841121496214</v>
      </c>
      <c r="J4577" s="2">
        <f t="shared" si="797"/>
        <v>120.01179612648637</v>
      </c>
      <c r="K4577" s="2">
        <f t="shared" si="788"/>
        <v>1.012</v>
      </c>
      <c r="L4577" s="2">
        <f t="shared" si="798"/>
        <v>18.915887850467289</v>
      </c>
      <c r="M4577" s="2">
        <f t="shared" si="789"/>
        <v>0</v>
      </c>
      <c r="N4577" s="2">
        <f t="shared" si="790"/>
        <v>4845.0841121496214</v>
      </c>
      <c r="O4577" s="2">
        <f t="shared" si="791"/>
        <v>120.01179612648637</v>
      </c>
      <c r="P4577" s="2"/>
    </row>
    <row r="4578" spans="1:16" x14ac:dyDescent="0.25">
      <c r="A4578">
        <v>4577</v>
      </c>
      <c r="B4578">
        <f t="shared" si="793"/>
        <v>190</v>
      </c>
      <c r="C4578">
        <f t="shared" si="792"/>
        <v>17</v>
      </c>
      <c r="D4578" s="3">
        <v>26.998627272926001</v>
      </c>
      <c r="E4578">
        <v>10.811</v>
      </c>
      <c r="F4578">
        <f t="shared" si="794"/>
        <v>0</v>
      </c>
      <c r="H4578" s="2">
        <f t="shared" si="795"/>
        <v>5</v>
      </c>
      <c r="I4578" s="2">
        <f t="shared" si="796"/>
        <v>4938.5420560748553</v>
      </c>
      <c r="J4578" s="2">
        <f t="shared" si="797"/>
        <v>122.20465170464493</v>
      </c>
      <c r="K4578" s="2">
        <f t="shared" si="788"/>
        <v>5</v>
      </c>
      <c r="L4578" s="2">
        <f t="shared" si="798"/>
        <v>93.45794392523365</v>
      </c>
      <c r="M4578" s="2">
        <f t="shared" si="789"/>
        <v>0</v>
      </c>
      <c r="N4578" s="2">
        <f t="shared" si="790"/>
        <v>4938.5420560748553</v>
      </c>
      <c r="O4578" s="2">
        <f t="shared" si="791"/>
        <v>122.20465170464493</v>
      </c>
      <c r="P4578" s="2"/>
    </row>
    <row r="4579" spans="1:16" x14ac:dyDescent="0.25">
      <c r="A4579">
        <v>4578</v>
      </c>
      <c r="B4579">
        <f t="shared" si="793"/>
        <v>190</v>
      </c>
      <c r="C4579">
        <f t="shared" si="792"/>
        <v>18</v>
      </c>
      <c r="D4579" s="3">
        <v>26.713816844415987</v>
      </c>
      <c r="E4579">
        <v>10.805</v>
      </c>
      <c r="F4579">
        <f t="shared" si="794"/>
        <v>0</v>
      </c>
      <c r="H4579" s="2">
        <f t="shared" si="795"/>
        <v>5</v>
      </c>
      <c r="I4579" s="2">
        <f t="shared" si="796"/>
        <v>5032.0000000000891</v>
      </c>
      <c r="J4579" s="2">
        <f t="shared" si="797"/>
        <v>124.39906336597127</v>
      </c>
      <c r="K4579" s="2">
        <f t="shared" si="788"/>
        <v>5</v>
      </c>
      <c r="L4579" s="2">
        <f t="shared" si="798"/>
        <v>93.45794392523365</v>
      </c>
      <c r="M4579" s="2">
        <f t="shared" si="789"/>
        <v>0</v>
      </c>
      <c r="N4579" s="2">
        <f t="shared" si="790"/>
        <v>5032.0000000000891</v>
      </c>
      <c r="O4579" s="2">
        <f t="shared" si="791"/>
        <v>124.39906336597127</v>
      </c>
      <c r="P4579" s="2"/>
    </row>
    <row r="4580" spans="1:16" x14ac:dyDescent="0.25">
      <c r="A4580">
        <v>4579</v>
      </c>
      <c r="B4580">
        <f t="shared" si="793"/>
        <v>190</v>
      </c>
      <c r="C4580">
        <f t="shared" si="792"/>
        <v>19</v>
      </c>
      <c r="D4580" s="3">
        <v>26.649331464376019</v>
      </c>
      <c r="E4580">
        <v>0.79600000000000004</v>
      </c>
      <c r="F4580">
        <f t="shared" si="794"/>
        <v>0</v>
      </c>
      <c r="H4580" s="2">
        <f t="shared" si="795"/>
        <v>0.79600000000000004</v>
      </c>
      <c r="I4580" s="2">
        <f t="shared" si="796"/>
        <v>5046.8785046729863</v>
      </c>
      <c r="J4580" s="2">
        <f t="shared" si="797"/>
        <v>124.74003931702467</v>
      </c>
      <c r="K4580" s="2">
        <f t="shared" si="788"/>
        <v>0.79600000000000004</v>
      </c>
      <c r="L4580" s="2">
        <f t="shared" si="798"/>
        <v>14.878504672897197</v>
      </c>
      <c r="M4580" s="2">
        <f t="shared" si="789"/>
        <v>0</v>
      </c>
      <c r="N4580" s="2">
        <f t="shared" si="790"/>
        <v>5046.8785046729863</v>
      </c>
      <c r="O4580" s="2">
        <f t="shared" si="791"/>
        <v>124.74003931702467</v>
      </c>
      <c r="P4580" s="2"/>
    </row>
    <row r="4581" spans="1:16" x14ac:dyDescent="0.25">
      <c r="A4581">
        <v>4580</v>
      </c>
      <c r="B4581">
        <f t="shared" si="793"/>
        <v>190</v>
      </c>
      <c r="C4581">
        <f t="shared" si="792"/>
        <v>20</v>
      </c>
      <c r="D4581" s="3">
        <v>26.662972602461025</v>
      </c>
      <c r="E4581">
        <v>10.657999999999999</v>
      </c>
      <c r="F4581">
        <f t="shared" si="794"/>
        <v>0</v>
      </c>
      <c r="H4581" s="2">
        <f t="shared" si="795"/>
        <v>5</v>
      </c>
      <c r="I4581" s="2">
        <f t="shared" si="796"/>
        <v>5140.3364485982202</v>
      </c>
      <c r="J4581" s="2">
        <f t="shared" si="797"/>
        <v>127.0557553840011</v>
      </c>
      <c r="K4581" s="2">
        <f t="shared" si="788"/>
        <v>5</v>
      </c>
      <c r="L4581" s="2">
        <f t="shared" si="798"/>
        <v>93.45794392523365</v>
      </c>
      <c r="M4581" s="2">
        <f t="shared" si="789"/>
        <v>0</v>
      </c>
      <c r="N4581" s="2">
        <f t="shared" si="790"/>
        <v>5140.3364485982202</v>
      </c>
      <c r="O4581" s="2">
        <f t="shared" si="791"/>
        <v>127.0557553840011</v>
      </c>
      <c r="P4581" s="2"/>
    </row>
    <row r="4582" spans="1:16" x14ac:dyDescent="0.25">
      <c r="A4582">
        <v>4581</v>
      </c>
      <c r="B4582">
        <f t="shared" si="793"/>
        <v>190</v>
      </c>
      <c r="C4582">
        <f t="shared" si="792"/>
        <v>21</v>
      </c>
      <c r="D4582" s="3">
        <v>26.677853844009007</v>
      </c>
      <c r="E4582">
        <v>0.54400000000000004</v>
      </c>
      <c r="F4582">
        <f t="shared" si="794"/>
        <v>0</v>
      </c>
      <c r="H4582" s="2">
        <f t="shared" si="795"/>
        <v>0.54400000000000004</v>
      </c>
      <c r="I4582" s="2">
        <f t="shared" si="796"/>
        <v>5150.5046728972857</v>
      </c>
      <c r="J4582" s="2">
        <f t="shared" si="797"/>
        <v>127.31340951847496</v>
      </c>
      <c r="K4582" s="2">
        <f t="shared" si="788"/>
        <v>0.54400000000000004</v>
      </c>
      <c r="L4582" s="2">
        <f t="shared" si="798"/>
        <v>10.16822429906542</v>
      </c>
      <c r="M4582" s="2">
        <f t="shared" si="789"/>
        <v>0</v>
      </c>
      <c r="N4582" s="2">
        <f t="shared" si="790"/>
        <v>5150.5046728972857</v>
      </c>
      <c r="O4582" s="2">
        <f t="shared" si="791"/>
        <v>127.31340951847496</v>
      </c>
      <c r="P4582" s="2"/>
    </row>
    <row r="4583" spans="1:16" x14ac:dyDescent="0.25">
      <c r="A4583">
        <v>4582</v>
      </c>
      <c r="B4583">
        <f t="shared" si="793"/>
        <v>190</v>
      </c>
      <c r="C4583">
        <f t="shared" si="792"/>
        <v>22</v>
      </c>
      <c r="D4583" s="3">
        <v>26.700175706330981</v>
      </c>
      <c r="E4583">
        <v>10.487</v>
      </c>
      <c r="F4583">
        <f t="shared" si="794"/>
        <v>0</v>
      </c>
      <c r="H4583" s="2">
        <f t="shared" si="795"/>
        <v>5</v>
      </c>
      <c r="I4583" s="2">
        <f t="shared" si="796"/>
        <v>5243.9626168225195</v>
      </c>
      <c r="J4583" s="2">
        <f t="shared" si="797"/>
        <v>129.63321684259654</v>
      </c>
      <c r="K4583" s="2">
        <f t="shared" si="788"/>
        <v>5</v>
      </c>
      <c r="L4583" s="2">
        <f t="shared" si="798"/>
        <v>93.45794392523365</v>
      </c>
      <c r="M4583" s="2">
        <f t="shared" si="789"/>
        <v>0</v>
      </c>
      <c r="N4583" s="2">
        <f t="shared" si="790"/>
        <v>5243.9626168225195</v>
      </c>
      <c r="O4583" s="2">
        <f t="shared" si="791"/>
        <v>129.63321684259654</v>
      </c>
      <c r="P4583" s="2"/>
    </row>
    <row r="4584" spans="1:16" x14ac:dyDescent="0.25">
      <c r="A4584">
        <v>4583</v>
      </c>
      <c r="B4584">
        <f t="shared" si="793"/>
        <v>190</v>
      </c>
      <c r="C4584">
        <f t="shared" si="792"/>
        <v>23</v>
      </c>
      <c r="D4584" s="3">
        <v>26.744819430974019</v>
      </c>
      <c r="E4584">
        <v>10.53</v>
      </c>
      <c r="F4584">
        <f t="shared" si="794"/>
        <v>0</v>
      </c>
      <c r="H4584" s="2">
        <f t="shared" si="795"/>
        <v>5</v>
      </c>
      <c r="I4584" s="2">
        <f t="shared" si="796"/>
        <v>5337.4205607477534</v>
      </c>
      <c r="J4584" s="2">
        <f t="shared" si="797"/>
        <v>131.96319555560618</v>
      </c>
      <c r="K4584" s="2">
        <f t="shared" si="788"/>
        <v>5</v>
      </c>
      <c r="L4584" s="2">
        <f t="shared" si="798"/>
        <v>93.45794392523365</v>
      </c>
      <c r="M4584" s="2">
        <f t="shared" si="789"/>
        <v>0</v>
      </c>
      <c r="N4584" s="2">
        <f t="shared" si="790"/>
        <v>5337.4205607477534</v>
      </c>
      <c r="O4584" s="2">
        <f t="shared" si="791"/>
        <v>131.96319555560618</v>
      </c>
      <c r="P4584" s="2"/>
    </row>
    <row r="4585" spans="1:16" x14ac:dyDescent="0.25">
      <c r="A4585">
        <v>4584</v>
      </c>
      <c r="B4585">
        <f t="shared" si="793"/>
        <v>191</v>
      </c>
      <c r="C4585">
        <f t="shared" si="792"/>
        <v>0</v>
      </c>
      <c r="D4585" s="3">
        <v>27.082540940542003</v>
      </c>
      <c r="E4585">
        <v>0.69399999999999995</v>
      </c>
      <c r="F4585">
        <f t="shared" si="794"/>
        <v>0</v>
      </c>
      <c r="H4585" s="2">
        <f t="shared" si="795"/>
        <v>0.69399999999999995</v>
      </c>
      <c r="I4585" s="2">
        <f t="shared" si="796"/>
        <v>5350.3925233645759</v>
      </c>
      <c r="J4585" s="2">
        <f t="shared" si="797"/>
        <v>132.43296018370788</v>
      </c>
      <c r="K4585" s="2">
        <f t="shared" si="788"/>
        <v>0.69399999999999995</v>
      </c>
      <c r="L4585" s="2">
        <f t="shared" si="798"/>
        <v>12.971962616822429</v>
      </c>
      <c r="M4585" s="2">
        <f t="shared" si="789"/>
        <v>0</v>
      </c>
      <c r="N4585" s="2">
        <f t="shared" si="790"/>
        <v>5350.3925233645759</v>
      </c>
      <c r="O4585" s="2">
        <f t="shared" si="791"/>
        <v>132.43296018370788</v>
      </c>
      <c r="P4585" s="2"/>
    </row>
    <row r="4586" spans="1:16" x14ac:dyDescent="0.25">
      <c r="A4586">
        <v>4585</v>
      </c>
      <c r="B4586">
        <f t="shared" si="793"/>
        <v>191</v>
      </c>
      <c r="C4586">
        <f t="shared" si="792"/>
        <v>1</v>
      </c>
      <c r="D4586" s="3">
        <v>27.516990520169998</v>
      </c>
      <c r="E4586">
        <v>10.874000000000001</v>
      </c>
      <c r="F4586">
        <f t="shared" si="794"/>
        <v>0</v>
      </c>
      <c r="H4586" s="2">
        <f t="shared" si="795"/>
        <v>5</v>
      </c>
      <c r="I4586" s="2">
        <f t="shared" si="796"/>
        <v>5443.8504672898098</v>
      </c>
      <c r="J4586" s="2">
        <f t="shared" si="797"/>
        <v>134.94131312697141</v>
      </c>
      <c r="K4586" s="2">
        <f t="shared" ref="K4586:K4649" si="799">IF(J4586&lt;=$V$14,H4586,0)</f>
        <v>5</v>
      </c>
      <c r="L4586" s="2">
        <f t="shared" si="798"/>
        <v>93.45794392523365</v>
      </c>
      <c r="M4586" s="2">
        <f t="shared" ref="M4586:M4649" si="800">IF(J4586&lt;$V$18,0,F4586)</f>
        <v>0</v>
      </c>
      <c r="N4586" s="2">
        <f t="shared" ref="N4586:N4649" si="801">N4585+L4586-M4586</f>
        <v>5443.8504672898098</v>
      </c>
      <c r="O4586" s="2">
        <f t="shared" ref="O4586:O4649" si="802">(N4586/$V$13)*$V$16*(D4586+273)/100000</f>
        <v>134.94131312697141</v>
      </c>
      <c r="P4586" s="2"/>
    </row>
    <row r="4587" spans="1:16" x14ac:dyDescent="0.25">
      <c r="A4587">
        <v>4586</v>
      </c>
      <c r="B4587">
        <f t="shared" si="793"/>
        <v>191</v>
      </c>
      <c r="C4587">
        <f t="shared" si="792"/>
        <v>2</v>
      </c>
      <c r="D4587" s="3">
        <v>27.927464766192998</v>
      </c>
      <c r="E4587">
        <v>10.96</v>
      </c>
      <c r="F4587">
        <f t="shared" si="794"/>
        <v>0</v>
      </c>
      <c r="H4587" s="2">
        <f t="shared" si="795"/>
        <v>5</v>
      </c>
      <c r="I4587" s="2">
        <f t="shared" si="796"/>
        <v>5537.3084112150436</v>
      </c>
      <c r="J4587" s="2">
        <f t="shared" si="797"/>
        <v>137.44541374886634</v>
      </c>
      <c r="K4587" s="2">
        <f t="shared" si="799"/>
        <v>5</v>
      </c>
      <c r="L4587" s="2">
        <f t="shared" si="798"/>
        <v>93.45794392523365</v>
      </c>
      <c r="M4587" s="2">
        <f t="shared" si="800"/>
        <v>0</v>
      </c>
      <c r="N4587" s="2">
        <f t="shared" si="801"/>
        <v>5537.3084112150436</v>
      </c>
      <c r="O4587" s="2">
        <f t="shared" si="802"/>
        <v>137.44541374886634</v>
      </c>
      <c r="P4587" s="2"/>
    </row>
    <row r="4588" spans="1:16" x14ac:dyDescent="0.25">
      <c r="A4588">
        <v>4587</v>
      </c>
      <c r="B4588">
        <f t="shared" si="793"/>
        <v>191</v>
      </c>
      <c r="C4588">
        <f t="shared" si="792"/>
        <v>3</v>
      </c>
      <c r="D4588" s="3">
        <v>28.206074677390973</v>
      </c>
      <c r="E4588">
        <v>0</v>
      </c>
      <c r="F4588">
        <f t="shared" si="794"/>
        <v>0</v>
      </c>
      <c r="H4588" s="2">
        <f t="shared" si="795"/>
        <v>0</v>
      </c>
      <c r="I4588" s="2">
        <f t="shared" si="796"/>
        <v>5537.3084112150436</v>
      </c>
      <c r="J4588" s="2">
        <f t="shared" si="797"/>
        <v>137.57266585777202</v>
      </c>
      <c r="K4588" s="2">
        <f t="shared" si="799"/>
        <v>0</v>
      </c>
      <c r="L4588" s="2">
        <f t="shared" si="798"/>
        <v>0</v>
      </c>
      <c r="M4588" s="2">
        <f t="shared" si="800"/>
        <v>0</v>
      </c>
      <c r="N4588" s="2">
        <f t="shared" si="801"/>
        <v>5537.3084112150436</v>
      </c>
      <c r="O4588" s="2">
        <f t="shared" si="802"/>
        <v>137.57266585777202</v>
      </c>
      <c r="P4588" s="2"/>
    </row>
    <row r="4589" spans="1:16" x14ac:dyDescent="0.25">
      <c r="A4589">
        <v>4588</v>
      </c>
      <c r="B4589">
        <f t="shared" si="793"/>
        <v>191</v>
      </c>
      <c r="C4589">
        <f t="shared" si="792"/>
        <v>4</v>
      </c>
      <c r="D4589" s="3">
        <v>28.218062344193015</v>
      </c>
      <c r="E4589">
        <v>10.977</v>
      </c>
      <c r="F4589">
        <f t="shared" si="794"/>
        <v>0</v>
      </c>
      <c r="H4589" s="2">
        <f t="shared" si="795"/>
        <v>5</v>
      </c>
      <c r="I4589" s="2">
        <f t="shared" si="796"/>
        <v>5630.7663551402775</v>
      </c>
      <c r="J4589" s="2">
        <f t="shared" si="797"/>
        <v>139.90016639168272</v>
      </c>
      <c r="K4589" s="2">
        <f t="shared" si="799"/>
        <v>5</v>
      </c>
      <c r="L4589" s="2">
        <f t="shared" si="798"/>
        <v>93.45794392523365</v>
      </c>
      <c r="M4589" s="2">
        <f t="shared" si="800"/>
        <v>0</v>
      </c>
      <c r="N4589" s="2">
        <f t="shared" si="801"/>
        <v>5630.7663551402775</v>
      </c>
      <c r="O4589" s="2">
        <f t="shared" si="802"/>
        <v>139.90016639168272</v>
      </c>
      <c r="P4589" s="2"/>
    </row>
    <row r="4590" spans="1:16" x14ac:dyDescent="0.25">
      <c r="A4590">
        <v>4589</v>
      </c>
      <c r="B4590">
        <f t="shared" si="793"/>
        <v>191</v>
      </c>
      <c r="C4590">
        <f t="shared" si="792"/>
        <v>5</v>
      </c>
      <c r="D4590" s="3">
        <v>27.945652950307021</v>
      </c>
      <c r="E4590">
        <v>10.981999999999999</v>
      </c>
      <c r="F4590">
        <f t="shared" si="794"/>
        <v>0</v>
      </c>
      <c r="H4590" s="2">
        <f t="shared" si="795"/>
        <v>5</v>
      </c>
      <c r="I4590" s="2">
        <f t="shared" si="796"/>
        <v>5724.2242990655113</v>
      </c>
      <c r="J4590" s="2">
        <f t="shared" si="797"/>
        <v>142.09357170688435</v>
      </c>
      <c r="K4590" s="2">
        <f t="shared" si="799"/>
        <v>5</v>
      </c>
      <c r="L4590" s="2">
        <f t="shared" si="798"/>
        <v>93.45794392523365</v>
      </c>
      <c r="M4590" s="2">
        <f t="shared" si="800"/>
        <v>0</v>
      </c>
      <c r="N4590" s="2">
        <f t="shared" si="801"/>
        <v>5724.2242990655113</v>
      </c>
      <c r="O4590" s="2">
        <f t="shared" si="802"/>
        <v>142.09357170688435</v>
      </c>
      <c r="P4590" s="2"/>
    </row>
    <row r="4591" spans="1:16" x14ac:dyDescent="0.25">
      <c r="A4591">
        <v>4590</v>
      </c>
      <c r="B4591">
        <f t="shared" si="793"/>
        <v>191</v>
      </c>
      <c r="C4591">
        <f t="shared" si="792"/>
        <v>6</v>
      </c>
      <c r="D4591" s="3">
        <v>27.268556459887975</v>
      </c>
      <c r="E4591">
        <v>1.0629999999999999</v>
      </c>
      <c r="F4591">
        <f t="shared" si="794"/>
        <v>0</v>
      </c>
      <c r="H4591" s="2">
        <f t="shared" si="795"/>
        <v>1.0629999999999999</v>
      </c>
      <c r="I4591" s="2">
        <f t="shared" si="796"/>
        <v>5744.0934579440163</v>
      </c>
      <c r="J4591" s="2">
        <f t="shared" si="797"/>
        <v>142.2659823595591</v>
      </c>
      <c r="K4591" s="2">
        <f t="shared" si="799"/>
        <v>1.0629999999999999</v>
      </c>
      <c r="L4591" s="2">
        <f t="shared" si="798"/>
        <v>19.869158878504674</v>
      </c>
      <c r="M4591" s="2">
        <f t="shared" si="800"/>
        <v>0</v>
      </c>
      <c r="N4591" s="2">
        <f t="shared" si="801"/>
        <v>5744.0934579440163</v>
      </c>
      <c r="O4591" s="2">
        <f t="shared" si="802"/>
        <v>142.2659823595591</v>
      </c>
      <c r="P4591" s="2"/>
    </row>
    <row r="4592" spans="1:16" x14ac:dyDescent="0.25">
      <c r="A4592">
        <v>4591</v>
      </c>
      <c r="B4592">
        <f t="shared" si="793"/>
        <v>191</v>
      </c>
      <c r="C4592">
        <f t="shared" si="792"/>
        <v>7</v>
      </c>
      <c r="D4592" s="3">
        <v>26.781609167021998</v>
      </c>
      <c r="E4592">
        <v>11.063000000000001</v>
      </c>
      <c r="F4592">
        <f t="shared" si="794"/>
        <v>330</v>
      </c>
      <c r="H4592" s="2">
        <f t="shared" si="795"/>
        <v>5</v>
      </c>
      <c r="I4592" s="2">
        <f t="shared" si="796"/>
        <v>5507.5514018692502</v>
      </c>
      <c r="J4592" s="2">
        <f t="shared" si="797"/>
        <v>136.18624929840308</v>
      </c>
      <c r="K4592" s="2">
        <f t="shared" si="799"/>
        <v>5</v>
      </c>
      <c r="L4592" s="2">
        <f t="shared" si="798"/>
        <v>93.45794392523365</v>
      </c>
      <c r="M4592" s="2">
        <f t="shared" si="800"/>
        <v>330</v>
      </c>
      <c r="N4592" s="2">
        <f t="shared" si="801"/>
        <v>5507.5514018692502</v>
      </c>
      <c r="O4592" s="2">
        <f t="shared" si="802"/>
        <v>136.18624929840308</v>
      </c>
      <c r="P4592" s="2"/>
    </row>
    <row r="4593" spans="1:16" x14ac:dyDescent="0.25">
      <c r="A4593">
        <v>4592</v>
      </c>
      <c r="B4593">
        <f t="shared" si="793"/>
        <v>191</v>
      </c>
      <c r="C4593">
        <f t="shared" si="792"/>
        <v>8</v>
      </c>
      <c r="D4593" s="3">
        <v>26.591046601647975</v>
      </c>
      <c r="E4593">
        <v>10.997</v>
      </c>
      <c r="F4593">
        <f t="shared" si="794"/>
        <v>0</v>
      </c>
      <c r="H4593" s="2">
        <f t="shared" si="795"/>
        <v>5</v>
      </c>
      <c r="I4593" s="2">
        <f t="shared" si="796"/>
        <v>5601.009345794484</v>
      </c>
      <c r="J4593" s="2">
        <f t="shared" si="797"/>
        <v>138.40916258837402</v>
      </c>
      <c r="K4593" s="2">
        <f t="shared" si="799"/>
        <v>5</v>
      </c>
      <c r="L4593" s="2">
        <f t="shared" si="798"/>
        <v>93.45794392523365</v>
      </c>
      <c r="M4593" s="2">
        <f t="shared" si="800"/>
        <v>0</v>
      </c>
      <c r="N4593" s="2">
        <f t="shared" si="801"/>
        <v>5601.009345794484</v>
      </c>
      <c r="O4593" s="2">
        <f t="shared" si="802"/>
        <v>138.40916258837402</v>
      </c>
      <c r="P4593" s="2"/>
    </row>
    <row r="4594" spans="1:16" x14ac:dyDescent="0.25">
      <c r="A4594">
        <v>4593</v>
      </c>
      <c r="B4594">
        <f t="shared" si="793"/>
        <v>191</v>
      </c>
      <c r="C4594">
        <f t="shared" si="792"/>
        <v>9</v>
      </c>
      <c r="D4594" s="3">
        <v>26.593940176393005</v>
      </c>
      <c r="E4594">
        <v>11.006</v>
      </c>
      <c r="F4594">
        <f t="shared" si="794"/>
        <v>0</v>
      </c>
      <c r="H4594" s="2">
        <f t="shared" si="795"/>
        <v>5</v>
      </c>
      <c r="I4594" s="2">
        <f t="shared" si="796"/>
        <v>5694.4672897197179</v>
      </c>
      <c r="J4594" s="2">
        <f t="shared" si="797"/>
        <v>140.72000468766853</v>
      </c>
      <c r="K4594" s="2">
        <f t="shared" si="799"/>
        <v>5</v>
      </c>
      <c r="L4594" s="2">
        <f t="shared" si="798"/>
        <v>93.45794392523365</v>
      </c>
      <c r="M4594" s="2">
        <f t="shared" si="800"/>
        <v>0</v>
      </c>
      <c r="N4594" s="2">
        <f t="shared" si="801"/>
        <v>5694.4672897197179</v>
      </c>
      <c r="O4594" s="2">
        <f t="shared" si="802"/>
        <v>140.72000468766853</v>
      </c>
      <c r="P4594" s="2"/>
    </row>
    <row r="4595" spans="1:16" x14ac:dyDescent="0.25">
      <c r="A4595">
        <v>4594</v>
      </c>
      <c r="B4595">
        <f t="shared" si="793"/>
        <v>191</v>
      </c>
      <c r="C4595">
        <f t="shared" si="792"/>
        <v>10</v>
      </c>
      <c r="D4595" s="3">
        <v>26.693561821197989</v>
      </c>
      <c r="E4595">
        <v>1.012</v>
      </c>
      <c r="F4595">
        <f t="shared" si="794"/>
        <v>0</v>
      </c>
      <c r="H4595" s="2">
        <f t="shared" si="795"/>
        <v>1.012</v>
      </c>
      <c r="I4595" s="2">
        <f t="shared" si="796"/>
        <v>5713.3831775701856</v>
      </c>
      <c r="J4595" s="2">
        <f t="shared" si="797"/>
        <v>141.23439652269155</v>
      </c>
      <c r="K4595" s="2">
        <f t="shared" si="799"/>
        <v>1.012</v>
      </c>
      <c r="L4595" s="2">
        <f t="shared" si="798"/>
        <v>18.915887850467289</v>
      </c>
      <c r="M4595" s="2">
        <f t="shared" si="800"/>
        <v>0</v>
      </c>
      <c r="N4595" s="2">
        <f t="shared" si="801"/>
        <v>5713.3831775701856</v>
      </c>
      <c r="O4595" s="2">
        <f t="shared" si="802"/>
        <v>141.23439652269155</v>
      </c>
      <c r="P4595" s="2"/>
    </row>
    <row r="4596" spans="1:16" x14ac:dyDescent="0.25">
      <c r="A4596">
        <v>4595</v>
      </c>
      <c r="B4596">
        <f t="shared" si="793"/>
        <v>191</v>
      </c>
      <c r="C4596">
        <f t="shared" si="792"/>
        <v>11</v>
      </c>
      <c r="D4596" s="3">
        <v>23.587929383763026</v>
      </c>
      <c r="E4596">
        <v>10.826000000000001</v>
      </c>
      <c r="F4596">
        <f t="shared" si="794"/>
        <v>0</v>
      </c>
      <c r="H4596" s="2">
        <f t="shared" si="795"/>
        <v>5</v>
      </c>
      <c r="I4596" s="2">
        <f t="shared" si="796"/>
        <v>5806.8411214954194</v>
      </c>
      <c r="J4596" s="2">
        <f t="shared" si="797"/>
        <v>142.05716039624545</v>
      </c>
      <c r="K4596" s="2">
        <f t="shared" si="799"/>
        <v>5</v>
      </c>
      <c r="L4596" s="2">
        <f t="shared" si="798"/>
        <v>93.45794392523365</v>
      </c>
      <c r="M4596" s="2">
        <f t="shared" si="800"/>
        <v>0</v>
      </c>
      <c r="N4596" s="2">
        <f t="shared" si="801"/>
        <v>5806.8411214954194</v>
      </c>
      <c r="O4596" s="2">
        <f t="shared" si="802"/>
        <v>142.05716039624545</v>
      </c>
      <c r="P4596" s="2"/>
    </row>
    <row r="4597" spans="1:16" x14ac:dyDescent="0.25">
      <c r="A4597">
        <v>4596</v>
      </c>
      <c r="B4597">
        <f t="shared" si="793"/>
        <v>191</v>
      </c>
      <c r="C4597">
        <f t="shared" si="792"/>
        <v>12</v>
      </c>
      <c r="D4597" s="3">
        <v>23.334534909630975</v>
      </c>
      <c r="E4597">
        <v>10.829000000000001</v>
      </c>
      <c r="F4597">
        <f t="shared" si="794"/>
        <v>0</v>
      </c>
      <c r="H4597" s="2">
        <f t="shared" si="795"/>
        <v>5</v>
      </c>
      <c r="I4597" s="2">
        <f t="shared" si="796"/>
        <v>5900.2990654206533</v>
      </c>
      <c r="J4597" s="2">
        <f t="shared" si="797"/>
        <v>144.2201709007106</v>
      </c>
      <c r="K4597" s="2">
        <f t="shared" si="799"/>
        <v>5</v>
      </c>
      <c r="L4597" s="2">
        <f t="shared" si="798"/>
        <v>93.45794392523365</v>
      </c>
      <c r="M4597" s="2">
        <f t="shared" si="800"/>
        <v>0</v>
      </c>
      <c r="N4597" s="2">
        <f t="shared" si="801"/>
        <v>5900.2990654206533</v>
      </c>
      <c r="O4597" s="2">
        <f t="shared" si="802"/>
        <v>144.2201709007106</v>
      </c>
      <c r="P4597" s="2"/>
    </row>
    <row r="4598" spans="1:16" x14ac:dyDescent="0.25">
      <c r="A4598">
        <v>4597</v>
      </c>
      <c r="B4598">
        <f t="shared" si="793"/>
        <v>191</v>
      </c>
      <c r="C4598">
        <f t="shared" si="792"/>
        <v>13</v>
      </c>
      <c r="D4598" s="3">
        <v>23.290717920630016</v>
      </c>
      <c r="E4598">
        <v>10.832000000000001</v>
      </c>
      <c r="F4598">
        <f t="shared" si="794"/>
        <v>0</v>
      </c>
      <c r="H4598" s="2">
        <f t="shared" si="795"/>
        <v>5</v>
      </c>
      <c r="I4598" s="2">
        <f t="shared" si="796"/>
        <v>5993.7570093458871</v>
      </c>
      <c r="J4598" s="2">
        <f t="shared" si="797"/>
        <v>146.48288749254689</v>
      </c>
      <c r="K4598" s="2">
        <f t="shared" si="799"/>
        <v>5</v>
      </c>
      <c r="L4598" s="2">
        <f t="shared" si="798"/>
        <v>93.45794392523365</v>
      </c>
      <c r="M4598" s="2">
        <f t="shared" si="800"/>
        <v>0</v>
      </c>
      <c r="N4598" s="2">
        <f t="shared" si="801"/>
        <v>5993.7570093458871</v>
      </c>
      <c r="O4598" s="2">
        <f t="shared" si="802"/>
        <v>146.48288749254689</v>
      </c>
      <c r="P4598" s="2"/>
    </row>
    <row r="4599" spans="1:16" x14ac:dyDescent="0.25">
      <c r="A4599">
        <v>4598</v>
      </c>
      <c r="B4599">
        <f t="shared" si="793"/>
        <v>191</v>
      </c>
      <c r="C4599">
        <f t="shared" si="792"/>
        <v>14</v>
      </c>
      <c r="D4599" s="3">
        <v>23.301052116148981</v>
      </c>
      <c r="E4599">
        <v>0.82899999999999996</v>
      </c>
      <c r="F4599">
        <f t="shared" si="794"/>
        <v>0</v>
      </c>
      <c r="H4599" s="2">
        <f t="shared" si="795"/>
        <v>0.82899999999999996</v>
      </c>
      <c r="I4599" s="2">
        <f t="shared" si="796"/>
        <v>6009.2523364486906</v>
      </c>
      <c r="J4599" s="2">
        <f t="shared" si="797"/>
        <v>146.86670388736127</v>
      </c>
      <c r="K4599" s="2">
        <f t="shared" si="799"/>
        <v>0.82899999999999996</v>
      </c>
      <c r="L4599" s="2">
        <f t="shared" si="798"/>
        <v>15.495327102803738</v>
      </c>
      <c r="M4599" s="2">
        <f t="shared" si="800"/>
        <v>0</v>
      </c>
      <c r="N4599" s="2">
        <f t="shared" si="801"/>
        <v>6009.2523364486906</v>
      </c>
      <c r="O4599" s="2">
        <f t="shared" si="802"/>
        <v>146.86670388736127</v>
      </c>
      <c r="P4599" s="2"/>
    </row>
    <row r="4600" spans="1:16" x14ac:dyDescent="0.25">
      <c r="A4600">
        <v>4599</v>
      </c>
      <c r="B4600">
        <f t="shared" si="793"/>
        <v>191</v>
      </c>
      <c r="C4600">
        <f t="shared" si="792"/>
        <v>15</v>
      </c>
      <c r="D4600" s="3">
        <v>23.268809426128996</v>
      </c>
      <c r="E4600">
        <v>10.826000000000001</v>
      </c>
      <c r="F4600">
        <f t="shared" si="794"/>
        <v>0</v>
      </c>
      <c r="H4600" s="2">
        <f t="shared" si="795"/>
        <v>5</v>
      </c>
      <c r="I4600" s="2">
        <f t="shared" si="796"/>
        <v>6102.7102803739244</v>
      </c>
      <c r="J4600" s="2">
        <f t="shared" si="797"/>
        <v>149.13459481237123</v>
      </c>
      <c r="K4600" s="2">
        <f t="shared" si="799"/>
        <v>5</v>
      </c>
      <c r="L4600" s="2">
        <f t="shared" si="798"/>
        <v>93.45794392523365</v>
      </c>
      <c r="M4600" s="2">
        <f t="shared" si="800"/>
        <v>0</v>
      </c>
      <c r="N4600" s="2">
        <f t="shared" si="801"/>
        <v>6102.7102803739244</v>
      </c>
      <c r="O4600" s="2">
        <f t="shared" si="802"/>
        <v>149.13459481237123</v>
      </c>
      <c r="P4600" s="2"/>
    </row>
    <row r="4601" spans="1:16" x14ac:dyDescent="0.25">
      <c r="A4601">
        <v>4600</v>
      </c>
      <c r="B4601">
        <f t="shared" si="793"/>
        <v>191</v>
      </c>
      <c r="C4601">
        <f t="shared" si="792"/>
        <v>16</v>
      </c>
      <c r="D4601" s="3">
        <v>23.277076782545009</v>
      </c>
      <c r="E4601">
        <v>10.82</v>
      </c>
      <c r="F4601">
        <f t="shared" si="794"/>
        <v>0</v>
      </c>
      <c r="H4601" s="2">
        <f t="shared" si="795"/>
        <v>5</v>
      </c>
      <c r="I4601" s="2">
        <f t="shared" si="796"/>
        <v>6196.1682242991583</v>
      </c>
      <c r="J4601" s="2">
        <f t="shared" si="797"/>
        <v>151.42269269999042</v>
      </c>
      <c r="K4601" s="2">
        <f t="shared" si="799"/>
        <v>5</v>
      </c>
      <c r="L4601" s="2">
        <f t="shared" si="798"/>
        <v>93.45794392523365</v>
      </c>
      <c r="M4601" s="2">
        <f t="shared" si="800"/>
        <v>0</v>
      </c>
      <c r="N4601" s="2">
        <f t="shared" si="801"/>
        <v>6196.1682242991583</v>
      </c>
      <c r="O4601" s="2">
        <f t="shared" si="802"/>
        <v>151.42269269999042</v>
      </c>
      <c r="P4601" s="2"/>
    </row>
    <row r="4602" spans="1:16" x14ac:dyDescent="0.25">
      <c r="A4602">
        <v>4601</v>
      </c>
      <c r="B4602">
        <f t="shared" si="793"/>
        <v>191</v>
      </c>
      <c r="C4602">
        <f t="shared" si="792"/>
        <v>17</v>
      </c>
      <c r="D4602" s="3">
        <v>23.26343564445898</v>
      </c>
      <c r="E4602">
        <v>0.81100000000000005</v>
      </c>
      <c r="F4602">
        <f t="shared" si="794"/>
        <v>0</v>
      </c>
      <c r="H4602" s="2">
        <f t="shared" si="795"/>
        <v>0.81100000000000005</v>
      </c>
      <c r="I4602" s="2">
        <f t="shared" si="796"/>
        <v>6211.3271028038316</v>
      </c>
      <c r="J4602" s="2">
        <f t="shared" si="797"/>
        <v>151.78615833380886</v>
      </c>
      <c r="K4602" s="2">
        <f t="shared" si="799"/>
        <v>0.81100000000000005</v>
      </c>
      <c r="L4602" s="2">
        <f t="shared" si="798"/>
        <v>15.158878504672897</v>
      </c>
      <c r="M4602" s="2">
        <f t="shared" si="800"/>
        <v>0</v>
      </c>
      <c r="N4602" s="2">
        <f t="shared" si="801"/>
        <v>6211.3271028038316</v>
      </c>
      <c r="O4602" s="2">
        <f t="shared" si="802"/>
        <v>151.78615833380886</v>
      </c>
      <c r="P4602" s="2"/>
    </row>
    <row r="4603" spans="1:16" x14ac:dyDescent="0.25">
      <c r="A4603">
        <v>4602</v>
      </c>
      <c r="B4603">
        <f t="shared" si="793"/>
        <v>191</v>
      </c>
      <c r="C4603">
        <f t="shared" si="792"/>
        <v>18</v>
      </c>
      <c r="D4603" s="3">
        <v>23.334121541810987</v>
      </c>
      <c r="E4603">
        <v>10.805</v>
      </c>
      <c r="F4603">
        <f t="shared" si="794"/>
        <v>0</v>
      </c>
      <c r="H4603" s="2">
        <f t="shared" si="795"/>
        <v>5</v>
      </c>
      <c r="I4603" s="2">
        <f t="shared" si="796"/>
        <v>6304.7850467290655</v>
      </c>
      <c r="J4603" s="2">
        <f t="shared" si="797"/>
        <v>154.10674924540996</v>
      </c>
      <c r="K4603" s="2">
        <f t="shared" si="799"/>
        <v>5</v>
      </c>
      <c r="L4603" s="2">
        <f t="shared" si="798"/>
        <v>93.45794392523365</v>
      </c>
      <c r="M4603" s="2">
        <f t="shared" si="800"/>
        <v>0</v>
      </c>
      <c r="N4603" s="2">
        <f t="shared" si="801"/>
        <v>6304.7850467290655</v>
      </c>
      <c r="O4603" s="2">
        <f t="shared" si="802"/>
        <v>154.10674924540996</v>
      </c>
      <c r="P4603" s="2"/>
    </row>
    <row r="4604" spans="1:16" x14ac:dyDescent="0.25">
      <c r="A4604">
        <v>4603</v>
      </c>
      <c r="B4604">
        <f t="shared" si="793"/>
        <v>191</v>
      </c>
      <c r="C4604">
        <f t="shared" si="792"/>
        <v>19</v>
      </c>
      <c r="D4604" s="3">
        <v>23.463505669711026</v>
      </c>
      <c r="E4604">
        <v>10.795999999999999</v>
      </c>
      <c r="F4604">
        <f t="shared" si="794"/>
        <v>0</v>
      </c>
      <c r="H4604" s="2">
        <f t="shared" si="795"/>
        <v>5</v>
      </c>
      <c r="I4604" s="2">
        <f t="shared" si="796"/>
        <v>6398.2429906542993</v>
      </c>
      <c r="J4604" s="2">
        <f t="shared" si="797"/>
        <v>156.45940810996828</v>
      </c>
      <c r="K4604" s="2">
        <f t="shared" si="799"/>
        <v>5</v>
      </c>
      <c r="L4604" s="2">
        <f t="shared" si="798"/>
        <v>93.45794392523365</v>
      </c>
      <c r="M4604" s="2">
        <f t="shared" si="800"/>
        <v>0</v>
      </c>
      <c r="N4604" s="2">
        <f t="shared" si="801"/>
        <v>6398.2429906542993</v>
      </c>
      <c r="O4604" s="2">
        <f t="shared" si="802"/>
        <v>156.45940810996828</v>
      </c>
      <c r="P4604" s="2"/>
    </row>
    <row r="4605" spans="1:16" x14ac:dyDescent="0.25">
      <c r="A4605">
        <v>4604</v>
      </c>
      <c r="B4605">
        <f t="shared" si="793"/>
        <v>191</v>
      </c>
      <c r="C4605">
        <f t="shared" si="792"/>
        <v>20</v>
      </c>
      <c r="D4605" s="3">
        <v>23.626372591094025</v>
      </c>
      <c r="E4605">
        <v>0.752</v>
      </c>
      <c r="F4605">
        <f t="shared" si="794"/>
        <v>0</v>
      </c>
      <c r="H4605" s="2">
        <f t="shared" si="795"/>
        <v>0.752</v>
      </c>
      <c r="I4605" s="2">
        <f t="shared" si="796"/>
        <v>6412.2990654206542</v>
      </c>
      <c r="J4605" s="2">
        <f t="shared" si="797"/>
        <v>156.88927055677379</v>
      </c>
      <c r="K4605" s="2">
        <f t="shared" si="799"/>
        <v>0.752</v>
      </c>
      <c r="L4605" s="2">
        <f t="shared" si="798"/>
        <v>14.05607476635514</v>
      </c>
      <c r="M4605" s="2">
        <f t="shared" si="800"/>
        <v>0</v>
      </c>
      <c r="N4605" s="2">
        <f t="shared" si="801"/>
        <v>6412.2990654206542</v>
      </c>
      <c r="O4605" s="2">
        <f t="shared" si="802"/>
        <v>156.88927055677379</v>
      </c>
      <c r="P4605" s="2"/>
    </row>
    <row r="4606" spans="1:16" x14ac:dyDescent="0.25">
      <c r="A4606">
        <v>4605</v>
      </c>
      <c r="B4606">
        <f t="shared" si="793"/>
        <v>191</v>
      </c>
      <c r="C4606">
        <f t="shared" si="792"/>
        <v>21</v>
      </c>
      <c r="D4606" s="3">
        <v>23.819415363392977</v>
      </c>
      <c r="E4606">
        <v>10.46</v>
      </c>
      <c r="F4606">
        <f t="shared" si="794"/>
        <v>0</v>
      </c>
      <c r="H4606" s="2">
        <f t="shared" si="795"/>
        <v>5</v>
      </c>
      <c r="I4606" s="2">
        <f t="shared" si="796"/>
        <v>6505.757009345888</v>
      </c>
      <c r="J4606" s="2">
        <f t="shared" si="797"/>
        <v>159.27949028098107</v>
      </c>
      <c r="K4606" s="2">
        <f t="shared" si="799"/>
        <v>5</v>
      </c>
      <c r="L4606" s="2">
        <f t="shared" si="798"/>
        <v>93.45794392523365</v>
      </c>
      <c r="M4606" s="2">
        <f t="shared" si="800"/>
        <v>0</v>
      </c>
      <c r="N4606" s="2">
        <f t="shared" si="801"/>
        <v>6505.757009345888</v>
      </c>
      <c r="O4606" s="2">
        <f t="shared" si="802"/>
        <v>159.27949028098107</v>
      </c>
      <c r="P4606" s="2"/>
    </row>
    <row r="4607" spans="1:16" x14ac:dyDescent="0.25">
      <c r="A4607">
        <v>4606</v>
      </c>
      <c r="B4607">
        <f t="shared" si="793"/>
        <v>191</v>
      </c>
      <c r="C4607">
        <f t="shared" si="792"/>
        <v>22</v>
      </c>
      <c r="D4607" s="3">
        <v>24.019898756465977</v>
      </c>
      <c r="E4607">
        <v>0.44800000000000001</v>
      </c>
      <c r="F4607">
        <f t="shared" si="794"/>
        <v>0</v>
      </c>
      <c r="H4607" s="2">
        <f t="shared" si="795"/>
        <v>0.44800000000000001</v>
      </c>
      <c r="I4607" s="2">
        <f t="shared" si="796"/>
        <v>6514.1308411215887</v>
      </c>
      <c r="J4607" s="2">
        <f t="shared" si="797"/>
        <v>159.59222761686866</v>
      </c>
      <c r="K4607" s="2">
        <f t="shared" si="799"/>
        <v>0.44800000000000001</v>
      </c>
      <c r="L4607" s="2">
        <f t="shared" si="798"/>
        <v>8.3738317757009337</v>
      </c>
      <c r="M4607" s="2">
        <f t="shared" si="800"/>
        <v>0</v>
      </c>
      <c r="N4607" s="2">
        <f t="shared" si="801"/>
        <v>6514.1308411215887</v>
      </c>
      <c r="O4607" s="2">
        <f t="shared" si="802"/>
        <v>159.59222761686866</v>
      </c>
      <c r="P4607" s="2"/>
    </row>
    <row r="4608" spans="1:16" x14ac:dyDescent="0.25">
      <c r="A4608">
        <v>4607</v>
      </c>
      <c r="B4608">
        <f t="shared" si="793"/>
        <v>191</v>
      </c>
      <c r="C4608">
        <f t="shared" si="792"/>
        <v>23</v>
      </c>
      <c r="D4608" s="3">
        <v>23.855791731621025</v>
      </c>
      <c r="E4608">
        <v>10.484999999999999</v>
      </c>
      <c r="F4608">
        <f t="shared" si="794"/>
        <v>0</v>
      </c>
      <c r="H4608" s="2">
        <f t="shared" si="795"/>
        <v>5</v>
      </c>
      <c r="I4608" s="2">
        <f t="shared" si="796"/>
        <v>6607.5887850468225</v>
      </c>
      <c r="J4608" s="2">
        <f t="shared" si="797"/>
        <v>161.79244850231592</v>
      </c>
      <c r="K4608" s="2">
        <f t="shared" si="799"/>
        <v>5</v>
      </c>
      <c r="L4608" s="2">
        <f t="shared" si="798"/>
        <v>93.45794392523365</v>
      </c>
      <c r="M4608" s="2">
        <f t="shared" si="800"/>
        <v>0</v>
      </c>
      <c r="N4608" s="2">
        <f t="shared" si="801"/>
        <v>6607.5887850468225</v>
      </c>
      <c r="O4608" s="2">
        <f t="shared" si="802"/>
        <v>161.79244850231592</v>
      </c>
      <c r="P4608" s="2"/>
    </row>
    <row r="4609" spans="1:16" x14ac:dyDescent="0.25">
      <c r="A4609">
        <v>4608</v>
      </c>
      <c r="B4609">
        <f t="shared" si="793"/>
        <v>192</v>
      </c>
      <c r="C4609">
        <f t="shared" si="792"/>
        <v>0</v>
      </c>
      <c r="D4609" s="3">
        <v>23.967814411049005</v>
      </c>
      <c r="E4609">
        <v>0</v>
      </c>
      <c r="F4609">
        <f t="shared" si="794"/>
        <v>0</v>
      </c>
      <c r="H4609" s="2">
        <f t="shared" si="795"/>
        <v>0</v>
      </c>
      <c r="I4609" s="2">
        <f t="shared" si="796"/>
        <v>6607.5887850468225</v>
      </c>
      <c r="J4609" s="2">
        <f t="shared" si="797"/>
        <v>161.85350314264051</v>
      </c>
      <c r="K4609" s="2">
        <f t="shared" si="799"/>
        <v>0</v>
      </c>
      <c r="L4609" s="2">
        <f t="shared" si="798"/>
        <v>0</v>
      </c>
      <c r="M4609" s="2">
        <f t="shared" si="800"/>
        <v>0</v>
      </c>
      <c r="N4609" s="2">
        <f t="shared" si="801"/>
        <v>6607.5887850468225</v>
      </c>
      <c r="O4609" s="2">
        <f t="shared" si="802"/>
        <v>161.85350314264051</v>
      </c>
      <c r="P4609" s="2"/>
    </row>
    <row r="4610" spans="1:16" x14ac:dyDescent="0.25">
      <c r="A4610">
        <v>4609</v>
      </c>
      <c r="B4610">
        <f t="shared" si="793"/>
        <v>192</v>
      </c>
      <c r="C4610">
        <f t="shared" ref="C4610:C4673" si="803">A4610-B4610*24</f>
        <v>1</v>
      </c>
      <c r="D4610" s="3">
        <v>24.057515228155978</v>
      </c>
      <c r="E4610">
        <v>8.8800000000000008</v>
      </c>
      <c r="F4610">
        <f t="shared" si="794"/>
        <v>0</v>
      </c>
      <c r="H4610" s="2">
        <f t="shared" si="795"/>
        <v>5</v>
      </c>
      <c r="I4610" s="2">
        <f t="shared" si="796"/>
        <v>6701.0467289720564</v>
      </c>
      <c r="J4610" s="2">
        <f t="shared" si="797"/>
        <v>164.19234444508484</v>
      </c>
      <c r="K4610" s="2">
        <f t="shared" si="799"/>
        <v>5</v>
      </c>
      <c r="L4610" s="2">
        <f t="shared" si="798"/>
        <v>93.45794392523365</v>
      </c>
      <c r="M4610" s="2">
        <f t="shared" si="800"/>
        <v>0</v>
      </c>
      <c r="N4610" s="2">
        <f t="shared" si="801"/>
        <v>6701.0467289720564</v>
      </c>
      <c r="O4610" s="2">
        <f t="shared" si="802"/>
        <v>164.19234444508484</v>
      </c>
      <c r="P4610" s="2"/>
    </row>
    <row r="4611" spans="1:16" x14ac:dyDescent="0.25">
      <c r="A4611">
        <v>4610</v>
      </c>
      <c r="B4611">
        <f t="shared" ref="B4611:B4674" si="804">INT(A4611/24)</f>
        <v>192</v>
      </c>
      <c r="C4611">
        <f t="shared" si="803"/>
        <v>2</v>
      </c>
      <c r="D4611" s="3">
        <v>24.020312124286988</v>
      </c>
      <c r="E4611">
        <v>9.2319999999999993</v>
      </c>
      <c r="F4611">
        <f t="shared" ref="F4611:F4674" si="805">IF(C4611=$V$6,$V$5,0)</f>
        <v>0</v>
      </c>
      <c r="H4611" s="2">
        <f t="shared" ref="H4611:H4674" si="806">IF(E4611&gt;$V$8,$V$8,E4611)</f>
        <v>5</v>
      </c>
      <c r="I4611" s="2">
        <f t="shared" si="796"/>
        <v>6794.5046728972902</v>
      </c>
      <c r="J4611" s="2">
        <f t="shared" si="797"/>
        <v>166.46144694621631</v>
      </c>
      <c r="K4611" s="2">
        <f t="shared" si="799"/>
        <v>5</v>
      </c>
      <c r="L4611" s="2">
        <f t="shared" si="798"/>
        <v>93.45794392523365</v>
      </c>
      <c r="M4611" s="2">
        <f t="shared" si="800"/>
        <v>0</v>
      </c>
      <c r="N4611" s="2">
        <f t="shared" si="801"/>
        <v>6794.5046728972902</v>
      </c>
      <c r="O4611" s="2">
        <f t="shared" si="802"/>
        <v>166.46144694621631</v>
      </c>
      <c r="P4611" s="2"/>
    </row>
    <row r="4612" spans="1:16" x14ac:dyDescent="0.25">
      <c r="A4612">
        <v>4611</v>
      </c>
      <c r="B4612">
        <f t="shared" si="804"/>
        <v>192</v>
      </c>
      <c r="C4612">
        <f t="shared" si="803"/>
        <v>3</v>
      </c>
      <c r="D4612" s="3">
        <v>23.930611307180016</v>
      </c>
      <c r="E4612">
        <v>0</v>
      </c>
      <c r="F4612">
        <f t="shared" si="805"/>
        <v>0</v>
      </c>
      <c r="H4612" s="2">
        <f t="shared" si="806"/>
        <v>0</v>
      </c>
      <c r="I4612" s="2">
        <f t="shared" ref="I4612:I4675" si="807">N4611+H4612*1000/$V$10-F4612</f>
        <v>6794.5046728972902</v>
      </c>
      <c r="J4612" s="2">
        <f t="shared" ref="J4612:J4675" si="808">(I4612/$V$13)*$V$16*(D4612+273)/100000</f>
        <v>166.41117520654606</v>
      </c>
      <c r="K4612" s="2">
        <f t="shared" si="799"/>
        <v>0</v>
      </c>
      <c r="L4612" s="2">
        <f t="shared" ref="L4612:L4675" si="809">K4612*1000/$V$10</f>
        <v>0</v>
      </c>
      <c r="M4612" s="2">
        <f t="shared" si="800"/>
        <v>0</v>
      </c>
      <c r="N4612" s="2">
        <f t="shared" si="801"/>
        <v>6794.5046728972902</v>
      </c>
      <c r="O4612" s="2">
        <f t="shared" si="802"/>
        <v>166.41117520654606</v>
      </c>
      <c r="P4612" s="2"/>
    </row>
    <row r="4613" spans="1:16" x14ac:dyDescent="0.25">
      <c r="A4613">
        <v>4612</v>
      </c>
      <c r="B4613">
        <f t="shared" si="804"/>
        <v>192</v>
      </c>
      <c r="C4613">
        <f t="shared" si="803"/>
        <v>4</v>
      </c>
      <c r="D4613" s="3">
        <v>23.838430283149023</v>
      </c>
      <c r="E4613">
        <v>9.1790000000000003</v>
      </c>
      <c r="F4613">
        <f t="shared" si="805"/>
        <v>0</v>
      </c>
      <c r="H4613" s="2">
        <f t="shared" si="806"/>
        <v>5</v>
      </c>
      <c r="I4613" s="2">
        <f t="shared" si="807"/>
        <v>6887.9626168225241</v>
      </c>
      <c r="J4613" s="2">
        <f t="shared" si="808"/>
        <v>168.64777711751881</v>
      </c>
      <c r="K4613" s="2">
        <f t="shared" si="799"/>
        <v>5</v>
      </c>
      <c r="L4613" s="2">
        <f t="shared" si="809"/>
        <v>93.45794392523365</v>
      </c>
      <c r="M4613" s="2">
        <f t="shared" si="800"/>
        <v>0</v>
      </c>
      <c r="N4613" s="2">
        <f t="shared" si="801"/>
        <v>6887.9626168225241</v>
      </c>
      <c r="O4613" s="2">
        <f t="shared" si="802"/>
        <v>168.64777711751881</v>
      </c>
      <c r="P4613" s="2"/>
    </row>
    <row r="4614" spans="1:16" x14ac:dyDescent="0.25">
      <c r="A4614">
        <v>4613</v>
      </c>
      <c r="B4614">
        <f t="shared" si="804"/>
        <v>192</v>
      </c>
      <c r="C4614">
        <f t="shared" si="803"/>
        <v>5</v>
      </c>
      <c r="D4614" s="3">
        <v>23.799987075817</v>
      </c>
      <c r="E4614">
        <v>8.3140000000000001</v>
      </c>
      <c r="F4614">
        <f t="shared" si="805"/>
        <v>0</v>
      </c>
      <c r="H4614" s="2">
        <f t="shared" si="806"/>
        <v>5</v>
      </c>
      <c r="I4614" s="2">
        <f t="shared" si="807"/>
        <v>6981.4205607477579</v>
      </c>
      <c r="J4614" s="2">
        <f t="shared" si="808"/>
        <v>170.91390303804894</v>
      </c>
      <c r="K4614" s="2">
        <f t="shared" si="799"/>
        <v>5</v>
      </c>
      <c r="L4614" s="2">
        <f t="shared" si="809"/>
        <v>93.45794392523365</v>
      </c>
      <c r="M4614" s="2">
        <f t="shared" si="800"/>
        <v>0</v>
      </c>
      <c r="N4614" s="2">
        <f t="shared" si="801"/>
        <v>6981.4205607477579</v>
      </c>
      <c r="O4614" s="2">
        <f t="shared" si="802"/>
        <v>170.91390303804894</v>
      </c>
      <c r="P4614" s="2"/>
    </row>
    <row r="4615" spans="1:16" x14ac:dyDescent="0.25">
      <c r="A4615">
        <v>4614</v>
      </c>
      <c r="B4615">
        <f t="shared" si="804"/>
        <v>192</v>
      </c>
      <c r="C4615">
        <f t="shared" si="803"/>
        <v>6</v>
      </c>
      <c r="D4615" s="3">
        <v>23.852071421233973</v>
      </c>
      <c r="E4615">
        <v>0</v>
      </c>
      <c r="F4615">
        <f t="shared" si="805"/>
        <v>0</v>
      </c>
      <c r="H4615" s="2">
        <f t="shared" si="806"/>
        <v>0</v>
      </c>
      <c r="I4615" s="2">
        <f t="shared" si="807"/>
        <v>6981.4205607477579</v>
      </c>
      <c r="J4615" s="2">
        <f t="shared" si="808"/>
        <v>170.94389609448436</v>
      </c>
      <c r="K4615" s="2">
        <f t="shared" si="799"/>
        <v>0</v>
      </c>
      <c r="L4615" s="2">
        <f t="shared" si="809"/>
        <v>0</v>
      </c>
      <c r="M4615" s="2">
        <f t="shared" si="800"/>
        <v>0</v>
      </c>
      <c r="N4615" s="2">
        <f t="shared" si="801"/>
        <v>6981.4205607477579</v>
      </c>
      <c r="O4615" s="2">
        <f t="shared" si="802"/>
        <v>170.94389609448436</v>
      </c>
      <c r="P4615" s="2"/>
    </row>
    <row r="4616" spans="1:16" x14ac:dyDescent="0.25">
      <c r="A4616">
        <v>4615</v>
      </c>
      <c r="B4616">
        <f t="shared" si="804"/>
        <v>192</v>
      </c>
      <c r="C4616">
        <f t="shared" si="803"/>
        <v>7</v>
      </c>
      <c r="D4616" s="3">
        <v>23.962440629378989</v>
      </c>
      <c r="E4616">
        <v>7.44</v>
      </c>
      <c r="F4616">
        <f t="shared" si="805"/>
        <v>330</v>
      </c>
      <c r="H4616" s="2">
        <f t="shared" si="806"/>
        <v>5</v>
      </c>
      <c r="I4616" s="2">
        <f t="shared" si="807"/>
        <v>6744.8785046729918</v>
      </c>
      <c r="J4616" s="2">
        <f t="shared" si="808"/>
        <v>165.2134379466271</v>
      </c>
      <c r="K4616" s="2">
        <f t="shared" si="799"/>
        <v>5</v>
      </c>
      <c r="L4616" s="2">
        <f t="shared" si="809"/>
        <v>93.45794392523365</v>
      </c>
      <c r="M4616" s="2">
        <f t="shared" si="800"/>
        <v>330</v>
      </c>
      <c r="N4616" s="2">
        <f t="shared" si="801"/>
        <v>6744.8785046729918</v>
      </c>
      <c r="O4616" s="2">
        <f t="shared" si="802"/>
        <v>165.2134379466271</v>
      </c>
      <c r="P4616" s="2"/>
    </row>
    <row r="4617" spans="1:16" x14ac:dyDescent="0.25">
      <c r="A4617">
        <v>4616</v>
      </c>
      <c r="B4617">
        <f t="shared" si="804"/>
        <v>192</v>
      </c>
      <c r="C4617">
        <f t="shared" si="803"/>
        <v>8</v>
      </c>
      <c r="D4617" s="3">
        <v>24.080663826119007</v>
      </c>
      <c r="E4617">
        <v>0</v>
      </c>
      <c r="F4617">
        <f t="shared" si="805"/>
        <v>0</v>
      </c>
      <c r="H4617" s="2">
        <f t="shared" si="806"/>
        <v>0</v>
      </c>
      <c r="I4617" s="2">
        <f t="shared" si="807"/>
        <v>6744.8785046729918</v>
      </c>
      <c r="J4617" s="2">
        <f t="shared" si="808"/>
        <v>165.27921077883127</v>
      </c>
      <c r="K4617" s="2">
        <f t="shared" si="799"/>
        <v>0</v>
      </c>
      <c r="L4617" s="2">
        <f t="shared" si="809"/>
        <v>0</v>
      </c>
      <c r="M4617" s="2">
        <f t="shared" si="800"/>
        <v>0</v>
      </c>
      <c r="N4617" s="2">
        <f t="shared" si="801"/>
        <v>6744.8785046729918</v>
      </c>
      <c r="O4617" s="2">
        <f t="shared" si="802"/>
        <v>165.27921077883127</v>
      </c>
      <c r="P4617" s="2"/>
    </row>
    <row r="4618" spans="1:16" x14ac:dyDescent="0.25">
      <c r="A4618">
        <v>4617</v>
      </c>
      <c r="B4618">
        <f t="shared" si="804"/>
        <v>192</v>
      </c>
      <c r="C4618">
        <f t="shared" si="803"/>
        <v>9</v>
      </c>
      <c r="D4618" s="3">
        <v>24.186072620415018</v>
      </c>
      <c r="E4618">
        <v>8.9459999999999997</v>
      </c>
      <c r="F4618">
        <f t="shared" si="805"/>
        <v>0</v>
      </c>
      <c r="H4618" s="2">
        <f t="shared" si="806"/>
        <v>5</v>
      </c>
      <c r="I4618" s="2">
        <f t="shared" si="807"/>
        <v>6838.3364485982256</v>
      </c>
      <c r="J4618" s="2">
        <f t="shared" si="808"/>
        <v>167.62879794067663</v>
      </c>
      <c r="K4618" s="2">
        <f t="shared" si="799"/>
        <v>5</v>
      </c>
      <c r="L4618" s="2">
        <f t="shared" si="809"/>
        <v>93.45794392523365</v>
      </c>
      <c r="M4618" s="2">
        <f t="shared" si="800"/>
        <v>0</v>
      </c>
      <c r="N4618" s="2">
        <f t="shared" si="801"/>
        <v>6838.3364485982256</v>
      </c>
      <c r="O4618" s="2">
        <f t="shared" si="802"/>
        <v>167.62879794067663</v>
      </c>
      <c r="P4618" s="2"/>
    </row>
    <row r="4619" spans="1:16" x14ac:dyDescent="0.25">
      <c r="A4619">
        <v>4618</v>
      </c>
      <c r="B4619">
        <f t="shared" si="804"/>
        <v>192</v>
      </c>
      <c r="C4619">
        <f t="shared" si="803"/>
        <v>10</v>
      </c>
      <c r="D4619" s="3">
        <v>24.286107633041013</v>
      </c>
      <c r="E4619">
        <v>0</v>
      </c>
      <c r="F4619">
        <f t="shared" si="805"/>
        <v>0</v>
      </c>
      <c r="H4619" s="2">
        <f t="shared" si="806"/>
        <v>0</v>
      </c>
      <c r="I4619" s="2">
        <f t="shared" si="807"/>
        <v>6838.3364485982256</v>
      </c>
      <c r="J4619" s="2">
        <f t="shared" si="808"/>
        <v>167.68522302402801</v>
      </c>
      <c r="K4619" s="2">
        <f t="shared" si="799"/>
        <v>0</v>
      </c>
      <c r="L4619" s="2">
        <f t="shared" si="809"/>
        <v>0</v>
      </c>
      <c r="M4619" s="2">
        <f t="shared" si="800"/>
        <v>0</v>
      </c>
      <c r="N4619" s="2">
        <f t="shared" si="801"/>
        <v>6838.3364485982256</v>
      </c>
      <c r="O4619" s="2">
        <f t="shared" si="802"/>
        <v>167.68522302402801</v>
      </c>
      <c r="P4619" s="2"/>
    </row>
    <row r="4620" spans="1:16" x14ac:dyDescent="0.25">
      <c r="A4620">
        <v>4619</v>
      </c>
      <c r="B4620">
        <f t="shared" si="804"/>
        <v>192</v>
      </c>
      <c r="C4620">
        <f t="shared" si="803"/>
        <v>11</v>
      </c>
      <c r="D4620" s="3">
        <v>24.30429581715498</v>
      </c>
      <c r="E4620">
        <v>8.3529999999999998</v>
      </c>
      <c r="F4620">
        <f t="shared" si="805"/>
        <v>0</v>
      </c>
      <c r="H4620" s="2">
        <f t="shared" si="806"/>
        <v>5</v>
      </c>
      <c r="I4620" s="2">
        <f t="shared" si="807"/>
        <v>6931.7943925234595</v>
      </c>
      <c r="J4620" s="2">
        <f t="shared" si="808"/>
        <v>169.98733704001557</v>
      </c>
      <c r="K4620" s="2">
        <f t="shared" si="799"/>
        <v>5</v>
      </c>
      <c r="L4620" s="2">
        <f t="shared" si="809"/>
        <v>93.45794392523365</v>
      </c>
      <c r="M4620" s="2">
        <f t="shared" si="800"/>
        <v>0</v>
      </c>
      <c r="N4620" s="2">
        <f t="shared" si="801"/>
        <v>6931.7943925234595</v>
      </c>
      <c r="O4620" s="2">
        <f t="shared" si="802"/>
        <v>169.98733704001557</v>
      </c>
      <c r="P4620" s="2"/>
    </row>
    <row r="4621" spans="1:16" x14ac:dyDescent="0.25">
      <c r="A4621">
        <v>4620</v>
      </c>
      <c r="B4621">
        <f t="shared" si="804"/>
        <v>192</v>
      </c>
      <c r="C4621">
        <f t="shared" si="803"/>
        <v>12</v>
      </c>
      <c r="D4621" s="3">
        <v>24.339432081919995</v>
      </c>
      <c r="E4621">
        <v>7.694</v>
      </c>
      <c r="F4621">
        <f t="shared" si="805"/>
        <v>0</v>
      </c>
      <c r="H4621" s="2">
        <f t="shared" si="806"/>
        <v>5</v>
      </c>
      <c r="I4621" s="2">
        <f t="shared" si="807"/>
        <v>7025.2523364486933</v>
      </c>
      <c r="J4621" s="2">
        <f t="shared" si="808"/>
        <v>172.29955239338722</v>
      </c>
      <c r="K4621" s="2">
        <f t="shared" si="799"/>
        <v>5</v>
      </c>
      <c r="L4621" s="2">
        <f t="shared" si="809"/>
        <v>93.45794392523365</v>
      </c>
      <c r="M4621" s="2">
        <f t="shared" si="800"/>
        <v>0</v>
      </c>
      <c r="N4621" s="2">
        <f t="shared" si="801"/>
        <v>7025.2523364486933</v>
      </c>
      <c r="O4621" s="2">
        <f t="shared" si="802"/>
        <v>172.29955239338722</v>
      </c>
      <c r="P4621" s="2"/>
    </row>
    <row r="4622" spans="1:16" x14ac:dyDescent="0.25">
      <c r="A4622">
        <v>4621</v>
      </c>
      <c r="B4622">
        <f t="shared" si="804"/>
        <v>192</v>
      </c>
      <c r="C4622">
        <f t="shared" si="803"/>
        <v>13</v>
      </c>
      <c r="D4622" s="3">
        <v>24.36630099027002</v>
      </c>
      <c r="E4622">
        <v>8.0340000000000007</v>
      </c>
      <c r="F4622">
        <f t="shared" si="805"/>
        <v>0</v>
      </c>
      <c r="H4622" s="2">
        <f t="shared" si="806"/>
        <v>5</v>
      </c>
      <c r="I4622" s="2">
        <f t="shared" si="807"/>
        <v>7118.7102803739272</v>
      </c>
      <c r="J4622" s="2">
        <f t="shared" si="808"/>
        <v>174.60745503873437</v>
      </c>
      <c r="K4622" s="2">
        <f t="shared" si="799"/>
        <v>5</v>
      </c>
      <c r="L4622" s="2">
        <f t="shared" si="809"/>
        <v>93.45794392523365</v>
      </c>
      <c r="M4622" s="2">
        <f t="shared" si="800"/>
        <v>0</v>
      </c>
      <c r="N4622" s="2">
        <f t="shared" si="801"/>
        <v>7118.7102803739272</v>
      </c>
      <c r="O4622" s="2">
        <f t="shared" si="802"/>
        <v>174.60745503873437</v>
      </c>
      <c r="P4622" s="2"/>
    </row>
    <row r="4623" spans="1:16" x14ac:dyDescent="0.25">
      <c r="A4623">
        <v>4622</v>
      </c>
      <c r="B4623">
        <f t="shared" si="804"/>
        <v>192</v>
      </c>
      <c r="C4623">
        <f t="shared" si="803"/>
        <v>14</v>
      </c>
      <c r="D4623" s="3">
        <v>24.396063473365984</v>
      </c>
      <c r="E4623">
        <v>0</v>
      </c>
      <c r="F4623">
        <f t="shared" si="805"/>
        <v>0</v>
      </c>
      <c r="H4623" s="2">
        <f t="shared" si="806"/>
        <v>0</v>
      </c>
      <c r="I4623" s="2">
        <f t="shared" si="807"/>
        <v>7118.7102803739272</v>
      </c>
      <c r="J4623" s="2">
        <f t="shared" si="808"/>
        <v>174.62493096459318</v>
      </c>
      <c r="K4623" s="2">
        <f t="shared" si="799"/>
        <v>0</v>
      </c>
      <c r="L4623" s="2">
        <f t="shared" si="809"/>
        <v>0</v>
      </c>
      <c r="M4623" s="2">
        <f t="shared" si="800"/>
        <v>0</v>
      </c>
      <c r="N4623" s="2">
        <f t="shared" si="801"/>
        <v>7118.7102803739272</v>
      </c>
      <c r="O4623" s="2">
        <f t="shared" si="802"/>
        <v>174.62493096459318</v>
      </c>
      <c r="P4623" s="2"/>
    </row>
    <row r="4624" spans="1:16" x14ac:dyDescent="0.25">
      <c r="A4624">
        <v>4623</v>
      </c>
      <c r="B4624">
        <f t="shared" si="804"/>
        <v>192</v>
      </c>
      <c r="C4624">
        <f t="shared" si="803"/>
        <v>15</v>
      </c>
      <c r="D4624" s="3">
        <v>24.390276323875014</v>
      </c>
      <c r="E4624">
        <v>0</v>
      </c>
      <c r="F4624">
        <f t="shared" si="805"/>
        <v>0</v>
      </c>
      <c r="H4624" s="2">
        <f t="shared" si="806"/>
        <v>0</v>
      </c>
      <c r="I4624" s="2">
        <f t="shared" si="807"/>
        <v>7118.7102803739272</v>
      </c>
      <c r="J4624" s="2">
        <f t="shared" si="808"/>
        <v>174.62153286789834</v>
      </c>
      <c r="K4624" s="2">
        <f t="shared" si="799"/>
        <v>0</v>
      </c>
      <c r="L4624" s="2">
        <f t="shared" si="809"/>
        <v>0</v>
      </c>
      <c r="M4624" s="2">
        <f t="shared" si="800"/>
        <v>0</v>
      </c>
      <c r="N4624" s="2">
        <f t="shared" si="801"/>
        <v>7118.7102803739272</v>
      </c>
      <c r="O4624" s="2">
        <f t="shared" si="802"/>
        <v>174.62153286789834</v>
      </c>
      <c r="P4624" s="2"/>
    </row>
    <row r="4625" spans="1:16" x14ac:dyDescent="0.25">
      <c r="A4625">
        <v>4624</v>
      </c>
      <c r="B4625">
        <f t="shared" si="804"/>
        <v>192</v>
      </c>
      <c r="C4625">
        <f t="shared" si="803"/>
        <v>16</v>
      </c>
      <c r="D4625" s="3">
        <v>24.335711771532999</v>
      </c>
      <c r="E4625">
        <v>0</v>
      </c>
      <c r="F4625">
        <f t="shared" si="805"/>
        <v>0</v>
      </c>
      <c r="H4625" s="2">
        <f t="shared" si="806"/>
        <v>0</v>
      </c>
      <c r="I4625" s="2">
        <f t="shared" si="807"/>
        <v>7118.7102803739272</v>
      </c>
      <c r="J4625" s="2">
        <f t="shared" si="808"/>
        <v>174.58949367049087</v>
      </c>
      <c r="K4625" s="2">
        <f t="shared" si="799"/>
        <v>0</v>
      </c>
      <c r="L4625" s="2">
        <f t="shared" si="809"/>
        <v>0</v>
      </c>
      <c r="M4625" s="2">
        <f t="shared" si="800"/>
        <v>0</v>
      </c>
      <c r="N4625" s="2">
        <f t="shared" si="801"/>
        <v>7118.7102803739272</v>
      </c>
      <c r="O4625" s="2">
        <f t="shared" si="802"/>
        <v>174.58949367049087</v>
      </c>
      <c r="P4625" s="2"/>
    </row>
    <row r="4626" spans="1:16" x14ac:dyDescent="0.25">
      <c r="A4626">
        <v>4625</v>
      </c>
      <c r="B4626">
        <f t="shared" si="804"/>
        <v>192</v>
      </c>
      <c r="C4626">
        <f t="shared" si="803"/>
        <v>17</v>
      </c>
      <c r="D4626" s="3">
        <v>24.287761104323977</v>
      </c>
      <c r="E4626">
        <v>0</v>
      </c>
      <c r="F4626">
        <f t="shared" si="805"/>
        <v>0</v>
      </c>
      <c r="H4626" s="2">
        <f t="shared" si="806"/>
        <v>0</v>
      </c>
      <c r="I4626" s="2">
        <f t="shared" si="807"/>
        <v>7118.7102803739272</v>
      </c>
      <c r="J4626" s="2">
        <f t="shared" si="808"/>
        <v>174.56133801216342</v>
      </c>
      <c r="K4626" s="2">
        <f t="shared" si="799"/>
        <v>0</v>
      </c>
      <c r="L4626" s="2">
        <f t="shared" si="809"/>
        <v>0</v>
      </c>
      <c r="M4626" s="2">
        <f t="shared" si="800"/>
        <v>0</v>
      </c>
      <c r="N4626" s="2">
        <f t="shared" si="801"/>
        <v>7118.7102803739272</v>
      </c>
      <c r="O4626" s="2">
        <f t="shared" si="802"/>
        <v>174.56133801216342</v>
      </c>
      <c r="P4626" s="2"/>
    </row>
    <row r="4627" spans="1:16" x14ac:dyDescent="0.25">
      <c r="A4627">
        <v>4626</v>
      </c>
      <c r="B4627">
        <f t="shared" si="804"/>
        <v>192</v>
      </c>
      <c r="C4627">
        <f t="shared" si="803"/>
        <v>18</v>
      </c>
      <c r="D4627" s="3">
        <v>24.187726091697982</v>
      </c>
      <c r="E4627">
        <v>0</v>
      </c>
      <c r="F4627">
        <f t="shared" si="805"/>
        <v>0</v>
      </c>
      <c r="H4627" s="2">
        <f t="shared" si="806"/>
        <v>0</v>
      </c>
      <c r="I4627" s="2">
        <f t="shared" si="807"/>
        <v>7118.7102803739272</v>
      </c>
      <c r="J4627" s="2">
        <f t="shared" si="808"/>
        <v>174.50259948358359</v>
      </c>
      <c r="K4627" s="2">
        <f t="shared" si="799"/>
        <v>0</v>
      </c>
      <c r="L4627" s="2">
        <f t="shared" si="809"/>
        <v>0</v>
      </c>
      <c r="M4627" s="2">
        <f t="shared" si="800"/>
        <v>0</v>
      </c>
      <c r="N4627" s="2">
        <f t="shared" si="801"/>
        <v>7118.7102803739272</v>
      </c>
      <c r="O4627" s="2">
        <f t="shared" si="802"/>
        <v>174.50259948358359</v>
      </c>
      <c r="P4627" s="2"/>
    </row>
    <row r="4628" spans="1:16" x14ac:dyDescent="0.25">
      <c r="A4628">
        <v>4627</v>
      </c>
      <c r="B4628">
        <f t="shared" si="804"/>
        <v>192</v>
      </c>
      <c r="C4628">
        <f t="shared" si="803"/>
        <v>19</v>
      </c>
      <c r="D4628" s="3">
        <v>24.120760504733994</v>
      </c>
      <c r="E4628">
        <v>0</v>
      </c>
      <c r="F4628">
        <f t="shared" si="805"/>
        <v>0</v>
      </c>
      <c r="H4628" s="2">
        <f t="shared" si="806"/>
        <v>0</v>
      </c>
      <c r="I4628" s="2">
        <f t="shared" si="807"/>
        <v>7118.7102803739272</v>
      </c>
      <c r="J4628" s="2">
        <f t="shared" si="808"/>
        <v>174.46327865040234</v>
      </c>
      <c r="K4628" s="2">
        <f t="shared" si="799"/>
        <v>0</v>
      </c>
      <c r="L4628" s="2">
        <f t="shared" si="809"/>
        <v>0</v>
      </c>
      <c r="M4628" s="2">
        <f t="shared" si="800"/>
        <v>0</v>
      </c>
      <c r="N4628" s="2">
        <f t="shared" si="801"/>
        <v>7118.7102803739272</v>
      </c>
      <c r="O4628" s="2">
        <f t="shared" si="802"/>
        <v>174.46327865040234</v>
      </c>
      <c r="P4628" s="2"/>
    </row>
    <row r="4629" spans="1:16" x14ac:dyDescent="0.25">
      <c r="A4629">
        <v>4628</v>
      </c>
      <c r="B4629">
        <f t="shared" si="804"/>
        <v>192</v>
      </c>
      <c r="C4629">
        <f t="shared" si="803"/>
        <v>20</v>
      </c>
      <c r="D4629" s="3">
        <v>24.058755331617988</v>
      </c>
      <c r="E4629">
        <v>0</v>
      </c>
      <c r="F4629">
        <f t="shared" si="805"/>
        <v>0</v>
      </c>
      <c r="H4629" s="2">
        <f t="shared" si="806"/>
        <v>0</v>
      </c>
      <c r="I4629" s="2">
        <f t="shared" si="807"/>
        <v>7118.7102803739272</v>
      </c>
      <c r="J4629" s="2">
        <f t="shared" si="808"/>
        <v>174.42687047153015</v>
      </c>
      <c r="K4629" s="2">
        <f t="shared" si="799"/>
        <v>0</v>
      </c>
      <c r="L4629" s="2">
        <f t="shared" si="809"/>
        <v>0</v>
      </c>
      <c r="M4629" s="2">
        <f t="shared" si="800"/>
        <v>0</v>
      </c>
      <c r="N4629" s="2">
        <f t="shared" si="801"/>
        <v>7118.7102803739272</v>
      </c>
      <c r="O4629" s="2">
        <f t="shared" si="802"/>
        <v>174.42687047153015</v>
      </c>
      <c r="P4629" s="2"/>
    </row>
    <row r="4630" spans="1:16" x14ac:dyDescent="0.25">
      <c r="A4630">
        <v>4629</v>
      </c>
      <c r="B4630">
        <f t="shared" si="804"/>
        <v>192</v>
      </c>
      <c r="C4630">
        <f t="shared" si="803"/>
        <v>21</v>
      </c>
      <c r="D4630" s="3">
        <v>24.000470468890001</v>
      </c>
      <c r="E4630">
        <v>0</v>
      </c>
      <c r="F4630">
        <f t="shared" si="805"/>
        <v>0</v>
      </c>
      <c r="H4630" s="2">
        <f t="shared" si="806"/>
        <v>0</v>
      </c>
      <c r="I4630" s="2">
        <f t="shared" si="807"/>
        <v>7118.7102803739272</v>
      </c>
      <c r="J4630" s="2">
        <f t="shared" si="808"/>
        <v>174.39264678339092</v>
      </c>
      <c r="K4630" s="2">
        <f t="shared" si="799"/>
        <v>0</v>
      </c>
      <c r="L4630" s="2">
        <f t="shared" si="809"/>
        <v>0</v>
      </c>
      <c r="M4630" s="2">
        <f t="shared" si="800"/>
        <v>0</v>
      </c>
      <c r="N4630" s="2">
        <f t="shared" si="801"/>
        <v>7118.7102803739272</v>
      </c>
      <c r="O4630" s="2">
        <f t="shared" si="802"/>
        <v>174.39264678339092</v>
      </c>
      <c r="P4630" s="2"/>
    </row>
    <row r="4631" spans="1:16" x14ac:dyDescent="0.25">
      <c r="A4631">
        <v>4630</v>
      </c>
      <c r="B4631">
        <f t="shared" si="804"/>
        <v>192</v>
      </c>
      <c r="C4631">
        <f t="shared" si="803"/>
        <v>22</v>
      </c>
      <c r="D4631" s="3">
        <v>23.931024675001026</v>
      </c>
      <c r="E4631">
        <v>0</v>
      </c>
      <c r="F4631">
        <f t="shared" si="805"/>
        <v>0</v>
      </c>
      <c r="H4631" s="2">
        <f t="shared" si="806"/>
        <v>0</v>
      </c>
      <c r="I4631" s="2">
        <f t="shared" si="807"/>
        <v>7118.7102803739272</v>
      </c>
      <c r="J4631" s="2">
        <f t="shared" si="808"/>
        <v>174.35186962305457</v>
      </c>
      <c r="K4631" s="2">
        <f t="shared" si="799"/>
        <v>0</v>
      </c>
      <c r="L4631" s="2">
        <f t="shared" si="809"/>
        <v>0</v>
      </c>
      <c r="M4631" s="2">
        <f t="shared" si="800"/>
        <v>0</v>
      </c>
      <c r="N4631" s="2">
        <f t="shared" si="801"/>
        <v>7118.7102803739272</v>
      </c>
      <c r="O4631" s="2">
        <f t="shared" si="802"/>
        <v>174.35186962305457</v>
      </c>
      <c r="P4631" s="2"/>
    </row>
    <row r="4632" spans="1:16" x14ac:dyDescent="0.25">
      <c r="A4632">
        <v>4631</v>
      </c>
      <c r="B4632">
        <f t="shared" si="804"/>
        <v>192</v>
      </c>
      <c r="C4632">
        <f t="shared" si="803"/>
        <v>23</v>
      </c>
      <c r="D4632" s="3">
        <v>23.870672973169007</v>
      </c>
      <c r="E4632">
        <v>0</v>
      </c>
      <c r="F4632">
        <f t="shared" si="805"/>
        <v>0</v>
      </c>
      <c r="H4632" s="2">
        <f t="shared" si="806"/>
        <v>0</v>
      </c>
      <c r="I4632" s="2">
        <f t="shared" si="807"/>
        <v>7118.7102803739272</v>
      </c>
      <c r="J4632" s="2">
        <f t="shared" si="808"/>
        <v>174.3164323289528</v>
      </c>
      <c r="K4632" s="2">
        <f t="shared" si="799"/>
        <v>0</v>
      </c>
      <c r="L4632" s="2">
        <f t="shared" si="809"/>
        <v>0</v>
      </c>
      <c r="M4632" s="2">
        <f t="shared" si="800"/>
        <v>0</v>
      </c>
      <c r="N4632" s="2">
        <f t="shared" si="801"/>
        <v>7118.7102803739272</v>
      </c>
      <c r="O4632" s="2">
        <f t="shared" si="802"/>
        <v>174.3164323289528</v>
      </c>
      <c r="P4632" s="2"/>
    </row>
    <row r="4633" spans="1:16" x14ac:dyDescent="0.25">
      <c r="A4633">
        <v>4632</v>
      </c>
      <c r="B4633">
        <f t="shared" si="804"/>
        <v>193</v>
      </c>
      <c r="C4633">
        <f t="shared" si="803"/>
        <v>0</v>
      </c>
      <c r="D4633" s="3">
        <v>23.882247272149982</v>
      </c>
      <c r="E4633">
        <v>0</v>
      </c>
      <c r="F4633">
        <f t="shared" si="805"/>
        <v>0</v>
      </c>
      <c r="H4633" s="2">
        <f t="shared" si="806"/>
        <v>0</v>
      </c>
      <c r="I4633" s="2">
        <f t="shared" si="807"/>
        <v>7118.7102803739272</v>
      </c>
      <c r="J4633" s="2">
        <f t="shared" si="808"/>
        <v>174.32322852234188</v>
      </c>
      <c r="K4633" s="2">
        <f t="shared" si="799"/>
        <v>0</v>
      </c>
      <c r="L4633" s="2">
        <f t="shared" si="809"/>
        <v>0</v>
      </c>
      <c r="M4633" s="2">
        <f t="shared" si="800"/>
        <v>0</v>
      </c>
      <c r="N4633" s="2">
        <f t="shared" si="801"/>
        <v>7118.7102803739272</v>
      </c>
      <c r="O4633" s="2">
        <f t="shared" si="802"/>
        <v>174.32322852234188</v>
      </c>
      <c r="P4633" s="2"/>
    </row>
    <row r="4634" spans="1:16" x14ac:dyDescent="0.25">
      <c r="A4634">
        <v>4633</v>
      </c>
      <c r="B4634">
        <f t="shared" si="804"/>
        <v>193</v>
      </c>
      <c r="C4634">
        <f t="shared" si="803"/>
        <v>1</v>
      </c>
      <c r="D4634" s="3">
        <v>23.916970169095009</v>
      </c>
      <c r="E4634">
        <v>0</v>
      </c>
      <c r="F4634">
        <f t="shared" si="805"/>
        <v>0</v>
      </c>
      <c r="H4634" s="2">
        <f t="shared" si="806"/>
        <v>0</v>
      </c>
      <c r="I4634" s="2">
        <f t="shared" si="807"/>
        <v>7118.7102803739272</v>
      </c>
      <c r="J4634" s="2">
        <f t="shared" si="808"/>
        <v>174.34361710251036</v>
      </c>
      <c r="K4634" s="2">
        <f t="shared" si="799"/>
        <v>0</v>
      </c>
      <c r="L4634" s="2">
        <f t="shared" si="809"/>
        <v>0</v>
      </c>
      <c r="M4634" s="2">
        <f t="shared" si="800"/>
        <v>0</v>
      </c>
      <c r="N4634" s="2">
        <f t="shared" si="801"/>
        <v>7118.7102803739272</v>
      </c>
      <c r="O4634" s="2">
        <f t="shared" si="802"/>
        <v>174.34361710251036</v>
      </c>
      <c r="P4634" s="2"/>
    </row>
    <row r="4635" spans="1:16" x14ac:dyDescent="0.25">
      <c r="A4635">
        <v>4634</v>
      </c>
      <c r="B4635">
        <f t="shared" si="804"/>
        <v>193</v>
      </c>
      <c r="C4635">
        <f t="shared" si="803"/>
        <v>2</v>
      </c>
      <c r="D4635" s="3">
        <v>23.933091514105001</v>
      </c>
      <c r="E4635">
        <v>0</v>
      </c>
      <c r="F4635">
        <f t="shared" si="805"/>
        <v>0</v>
      </c>
      <c r="H4635" s="2">
        <f t="shared" si="806"/>
        <v>0</v>
      </c>
      <c r="I4635" s="2">
        <f t="shared" si="807"/>
        <v>7118.7102803739272</v>
      </c>
      <c r="J4635" s="2">
        <f t="shared" si="808"/>
        <v>174.35308322901705</v>
      </c>
      <c r="K4635" s="2">
        <f t="shared" si="799"/>
        <v>0</v>
      </c>
      <c r="L4635" s="2">
        <f t="shared" si="809"/>
        <v>0</v>
      </c>
      <c r="M4635" s="2">
        <f t="shared" si="800"/>
        <v>0</v>
      </c>
      <c r="N4635" s="2">
        <f t="shared" si="801"/>
        <v>7118.7102803739272</v>
      </c>
      <c r="O4635" s="2">
        <f t="shared" si="802"/>
        <v>174.35308322901705</v>
      </c>
      <c r="P4635" s="2"/>
    </row>
    <row r="4636" spans="1:16" x14ac:dyDescent="0.25">
      <c r="A4636">
        <v>4635</v>
      </c>
      <c r="B4636">
        <f t="shared" si="804"/>
        <v>193</v>
      </c>
      <c r="C4636">
        <f t="shared" si="803"/>
        <v>3</v>
      </c>
      <c r="D4636" s="3">
        <v>23.918623640377973</v>
      </c>
      <c r="E4636">
        <v>0</v>
      </c>
      <c r="F4636">
        <f t="shared" si="805"/>
        <v>0</v>
      </c>
      <c r="H4636" s="2">
        <f t="shared" si="806"/>
        <v>0</v>
      </c>
      <c r="I4636" s="2">
        <f t="shared" si="807"/>
        <v>7118.7102803739272</v>
      </c>
      <c r="J4636" s="2">
        <f t="shared" si="808"/>
        <v>174.34458798728022</v>
      </c>
      <c r="K4636" s="2">
        <f t="shared" si="799"/>
        <v>0</v>
      </c>
      <c r="L4636" s="2">
        <f t="shared" si="809"/>
        <v>0</v>
      </c>
      <c r="M4636" s="2">
        <f t="shared" si="800"/>
        <v>0</v>
      </c>
      <c r="N4636" s="2">
        <f t="shared" si="801"/>
        <v>7118.7102803739272</v>
      </c>
      <c r="O4636" s="2">
        <f t="shared" si="802"/>
        <v>174.34458798728022</v>
      </c>
      <c r="P4636" s="2"/>
    </row>
    <row r="4637" spans="1:16" x14ac:dyDescent="0.25">
      <c r="A4637">
        <v>4636</v>
      </c>
      <c r="B4637">
        <f t="shared" si="804"/>
        <v>193</v>
      </c>
      <c r="C4637">
        <f t="shared" si="803"/>
        <v>4</v>
      </c>
      <c r="D4637" s="3">
        <v>23.873153180093027</v>
      </c>
      <c r="E4637">
        <v>0</v>
      </c>
      <c r="F4637">
        <f t="shared" si="805"/>
        <v>0</v>
      </c>
      <c r="H4637" s="2">
        <f t="shared" si="806"/>
        <v>0</v>
      </c>
      <c r="I4637" s="2">
        <f t="shared" si="807"/>
        <v>7118.7102803739272</v>
      </c>
      <c r="J4637" s="2">
        <f t="shared" si="808"/>
        <v>174.31788865610733</v>
      </c>
      <c r="K4637" s="2">
        <f t="shared" si="799"/>
        <v>0</v>
      </c>
      <c r="L4637" s="2">
        <f t="shared" si="809"/>
        <v>0</v>
      </c>
      <c r="M4637" s="2">
        <f t="shared" si="800"/>
        <v>0</v>
      </c>
      <c r="N4637" s="2">
        <f t="shared" si="801"/>
        <v>7118.7102803739272</v>
      </c>
      <c r="O4637" s="2">
        <f t="shared" si="802"/>
        <v>174.31788865610733</v>
      </c>
      <c r="P4637" s="2"/>
    </row>
    <row r="4638" spans="1:16" x14ac:dyDescent="0.25">
      <c r="A4638">
        <v>4637</v>
      </c>
      <c r="B4638">
        <f t="shared" si="804"/>
        <v>193</v>
      </c>
      <c r="C4638">
        <f t="shared" si="803"/>
        <v>5</v>
      </c>
      <c r="D4638" s="3">
        <v>23.848764478667988</v>
      </c>
      <c r="E4638">
        <v>0</v>
      </c>
      <c r="F4638">
        <f t="shared" si="805"/>
        <v>0</v>
      </c>
      <c r="H4638" s="2">
        <f t="shared" si="806"/>
        <v>0</v>
      </c>
      <c r="I4638" s="2">
        <f t="shared" si="807"/>
        <v>7118.7102803739272</v>
      </c>
      <c r="J4638" s="2">
        <f t="shared" si="808"/>
        <v>174.30356810575128</v>
      </c>
      <c r="K4638" s="2">
        <f t="shared" si="799"/>
        <v>0</v>
      </c>
      <c r="L4638" s="2">
        <f t="shared" si="809"/>
        <v>0</v>
      </c>
      <c r="M4638" s="2">
        <f t="shared" si="800"/>
        <v>0</v>
      </c>
      <c r="N4638" s="2">
        <f t="shared" si="801"/>
        <v>7118.7102803739272</v>
      </c>
      <c r="O4638" s="2">
        <f t="shared" si="802"/>
        <v>174.30356810575128</v>
      </c>
      <c r="P4638" s="2"/>
    </row>
    <row r="4639" spans="1:16" x14ac:dyDescent="0.25">
      <c r="A4639">
        <v>4638</v>
      </c>
      <c r="B4639">
        <f t="shared" si="804"/>
        <v>193</v>
      </c>
      <c r="C4639">
        <f t="shared" si="803"/>
        <v>6</v>
      </c>
      <c r="D4639" s="3">
        <v>23.866539294961001</v>
      </c>
      <c r="E4639">
        <v>0</v>
      </c>
      <c r="F4639">
        <f t="shared" si="805"/>
        <v>0</v>
      </c>
      <c r="H4639" s="2">
        <f t="shared" si="806"/>
        <v>0</v>
      </c>
      <c r="I4639" s="2">
        <f t="shared" si="807"/>
        <v>7118.7102803739272</v>
      </c>
      <c r="J4639" s="2">
        <f t="shared" si="808"/>
        <v>174.31400511702785</v>
      </c>
      <c r="K4639" s="2">
        <f t="shared" si="799"/>
        <v>0</v>
      </c>
      <c r="L4639" s="2">
        <f t="shared" si="809"/>
        <v>0</v>
      </c>
      <c r="M4639" s="2">
        <f t="shared" si="800"/>
        <v>0</v>
      </c>
      <c r="N4639" s="2">
        <f t="shared" si="801"/>
        <v>7118.7102803739272</v>
      </c>
      <c r="O4639" s="2">
        <f t="shared" si="802"/>
        <v>174.31400511702785</v>
      </c>
      <c r="P4639" s="2"/>
    </row>
    <row r="4640" spans="1:16" x14ac:dyDescent="0.25">
      <c r="A4640">
        <v>4639</v>
      </c>
      <c r="B4640">
        <f t="shared" si="804"/>
        <v>193</v>
      </c>
      <c r="C4640">
        <f t="shared" si="803"/>
        <v>7</v>
      </c>
      <c r="D4640" s="3">
        <v>23.923997422047989</v>
      </c>
      <c r="E4640">
        <v>0</v>
      </c>
      <c r="F4640">
        <f t="shared" si="805"/>
        <v>330</v>
      </c>
      <c r="H4640" s="2">
        <f t="shared" si="806"/>
        <v>0</v>
      </c>
      <c r="I4640" s="2">
        <f t="shared" si="807"/>
        <v>6788.7102803739272</v>
      </c>
      <c r="J4640" s="2">
        <f t="shared" si="808"/>
        <v>166.26555529167362</v>
      </c>
      <c r="K4640" s="2">
        <f t="shared" si="799"/>
        <v>0</v>
      </c>
      <c r="L4640" s="2">
        <f t="shared" si="809"/>
        <v>0</v>
      </c>
      <c r="M4640" s="2">
        <f t="shared" si="800"/>
        <v>330</v>
      </c>
      <c r="N4640" s="2">
        <f t="shared" si="801"/>
        <v>6788.7102803739272</v>
      </c>
      <c r="O4640" s="2">
        <f t="shared" si="802"/>
        <v>166.26555529167362</v>
      </c>
      <c r="P4640" s="2"/>
    </row>
    <row r="4641" spans="1:16" x14ac:dyDescent="0.25">
      <c r="A4641">
        <v>4640</v>
      </c>
      <c r="B4641">
        <f t="shared" si="804"/>
        <v>193</v>
      </c>
      <c r="C4641">
        <f t="shared" si="803"/>
        <v>8</v>
      </c>
      <c r="D4641" s="3">
        <v>23.997163526324016</v>
      </c>
      <c r="E4641">
        <v>0</v>
      </c>
      <c r="F4641">
        <f t="shared" si="805"/>
        <v>0</v>
      </c>
      <c r="H4641" s="2">
        <f t="shared" si="806"/>
        <v>0</v>
      </c>
      <c r="I4641" s="2">
        <f t="shared" si="807"/>
        <v>6788.7102803739272</v>
      </c>
      <c r="J4641" s="2">
        <f t="shared" si="808"/>
        <v>166.30652538187044</v>
      </c>
      <c r="K4641" s="2">
        <f t="shared" si="799"/>
        <v>0</v>
      </c>
      <c r="L4641" s="2">
        <f t="shared" si="809"/>
        <v>0</v>
      </c>
      <c r="M4641" s="2">
        <f t="shared" si="800"/>
        <v>0</v>
      </c>
      <c r="N4641" s="2">
        <f t="shared" si="801"/>
        <v>6788.7102803739272</v>
      </c>
      <c r="O4641" s="2">
        <f t="shared" si="802"/>
        <v>166.30652538187044</v>
      </c>
      <c r="P4641" s="2"/>
    </row>
    <row r="4642" spans="1:16" x14ac:dyDescent="0.25">
      <c r="A4642">
        <v>4641</v>
      </c>
      <c r="B4642">
        <f t="shared" si="804"/>
        <v>193</v>
      </c>
      <c r="C4642">
        <f t="shared" si="803"/>
        <v>9</v>
      </c>
      <c r="D4642" s="3">
        <v>24.133574907176978</v>
      </c>
      <c r="E4642">
        <v>0</v>
      </c>
      <c r="F4642">
        <f t="shared" si="805"/>
        <v>0</v>
      </c>
      <c r="H4642" s="2">
        <f t="shared" si="806"/>
        <v>0</v>
      </c>
      <c r="I4642" s="2">
        <f t="shared" si="807"/>
        <v>6788.7102803739272</v>
      </c>
      <c r="J4642" s="2">
        <f t="shared" si="808"/>
        <v>166.38291029579634</v>
      </c>
      <c r="K4642" s="2">
        <f t="shared" si="799"/>
        <v>0</v>
      </c>
      <c r="L4642" s="2">
        <f t="shared" si="809"/>
        <v>0</v>
      </c>
      <c r="M4642" s="2">
        <f t="shared" si="800"/>
        <v>0</v>
      </c>
      <c r="N4642" s="2">
        <f t="shared" si="801"/>
        <v>6788.7102803739272</v>
      </c>
      <c r="O4642" s="2">
        <f t="shared" si="802"/>
        <v>166.38291029579634</v>
      </c>
      <c r="P4642" s="2"/>
    </row>
    <row r="4643" spans="1:16" x14ac:dyDescent="0.25">
      <c r="A4643">
        <v>4642</v>
      </c>
      <c r="B4643">
        <f t="shared" si="804"/>
        <v>193</v>
      </c>
      <c r="C4643">
        <f t="shared" si="803"/>
        <v>10</v>
      </c>
      <c r="D4643" s="3">
        <v>24.313389909211992</v>
      </c>
      <c r="E4643">
        <v>0</v>
      </c>
      <c r="F4643">
        <f t="shared" si="805"/>
        <v>0</v>
      </c>
      <c r="H4643" s="2">
        <f t="shared" si="806"/>
        <v>0</v>
      </c>
      <c r="I4643" s="2">
        <f t="shared" si="807"/>
        <v>6788.7102803739272</v>
      </c>
      <c r="J4643" s="2">
        <f t="shared" si="808"/>
        <v>166.48359950051776</v>
      </c>
      <c r="K4643" s="2">
        <f t="shared" si="799"/>
        <v>0</v>
      </c>
      <c r="L4643" s="2">
        <f t="shared" si="809"/>
        <v>0</v>
      </c>
      <c r="M4643" s="2">
        <f t="shared" si="800"/>
        <v>0</v>
      </c>
      <c r="N4643" s="2">
        <f t="shared" si="801"/>
        <v>6788.7102803739272</v>
      </c>
      <c r="O4643" s="2">
        <f t="shared" si="802"/>
        <v>166.48359950051776</v>
      </c>
      <c r="P4643" s="2"/>
    </row>
    <row r="4644" spans="1:16" x14ac:dyDescent="0.25">
      <c r="A4644">
        <v>4643</v>
      </c>
      <c r="B4644">
        <f t="shared" si="804"/>
        <v>193</v>
      </c>
      <c r="C4644">
        <f t="shared" si="803"/>
        <v>11</v>
      </c>
      <c r="D4644" s="3">
        <v>24.562650705135013</v>
      </c>
      <c r="E4644">
        <v>0</v>
      </c>
      <c r="F4644">
        <f t="shared" si="805"/>
        <v>0</v>
      </c>
      <c r="H4644" s="2">
        <f t="shared" si="806"/>
        <v>0</v>
      </c>
      <c r="I4644" s="2">
        <f t="shared" si="807"/>
        <v>6788.7102803739272</v>
      </c>
      <c r="J4644" s="2">
        <f t="shared" si="808"/>
        <v>166.62317557051009</v>
      </c>
      <c r="K4644" s="2">
        <f t="shared" si="799"/>
        <v>0</v>
      </c>
      <c r="L4644" s="2">
        <f t="shared" si="809"/>
        <v>0</v>
      </c>
      <c r="M4644" s="2">
        <f t="shared" si="800"/>
        <v>0</v>
      </c>
      <c r="N4644" s="2">
        <f t="shared" si="801"/>
        <v>6788.7102803739272</v>
      </c>
      <c r="O4644" s="2">
        <f t="shared" si="802"/>
        <v>166.62317557051009</v>
      </c>
      <c r="P4644" s="2"/>
    </row>
    <row r="4645" spans="1:16" x14ac:dyDescent="0.25">
      <c r="A4645">
        <v>4644</v>
      </c>
      <c r="B4645">
        <f t="shared" si="804"/>
        <v>193</v>
      </c>
      <c r="C4645">
        <f t="shared" si="803"/>
        <v>12</v>
      </c>
      <c r="D4645" s="3">
        <v>24.63871038415698</v>
      </c>
      <c r="E4645">
        <v>0</v>
      </c>
      <c r="F4645">
        <f t="shared" si="805"/>
        <v>0</v>
      </c>
      <c r="H4645" s="2">
        <f t="shared" si="806"/>
        <v>0</v>
      </c>
      <c r="I4645" s="2">
        <f t="shared" si="807"/>
        <v>6788.7102803739272</v>
      </c>
      <c r="J4645" s="2">
        <f t="shared" si="808"/>
        <v>166.66576594676019</v>
      </c>
      <c r="K4645" s="2">
        <f t="shared" si="799"/>
        <v>0</v>
      </c>
      <c r="L4645" s="2">
        <f t="shared" si="809"/>
        <v>0</v>
      </c>
      <c r="M4645" s="2">
        <f t="shared" si="800"/>
        <v>0</v>
      </c>
      <c r="N4645" s="2">
        <f t="shared" si="801"/>
        <v>6788.7102803739272</v>
      </c>
      <c r="O4645" s="2">
        <f t="shared" si="802"/>
        <v>166.66576594676019</v>
      </c>
      <c r="P4645" s="2"/>
    </row>
    <row r="4646" spans="1:16" x14ac:dyDescent="0.25">
      <c r="A4646">
        <v>4645</v>
      </c>
      <c r="B4646">
        <f t="shared" si="804"/>
        <v>193</v>
      </c>
      <c r="C4646">
        <f t="shared" si="803"/>
        <v>13</v>
      </c>
      <c r="D4646" s="3">
        <v>24.744945914093989</v>
      </c>
      <c r="E4646">
        <v>0</v>
      </c>
      <c r="F4646">
        <f t="shared" si="805"/>
        <v>0</v>
      </c>
      <c r="H4646" s="2">
        <f t="shared" si="806"/>
        <v>0</v>
      </c>
      <c r="I4646" s="2">
        <f t="shared" si="807"/>
        <v>6788.7102803739272</v>
      </c>
      <c r="J4646" s="2">
        <f t="shared" si="808"/>
        <v>166.72525359184797</v>
      </c>
      <c r="K4646" s="2">
        <f t="shared" si="799"/>
        <v>0</v>
      </c>
      <c r="L4646" s="2">
        <f t="shared" si="809"/>
        <v>0</v>
      </c>
      <c r="M4646" s="2">
        <f t="shared" si="800"/>
        <v>0</v>
      </c>
      <c r="N4646" s="2">
        <f t="shared" si="801"/>
        <v>6788.7102803739272</v>
      </c>
      <c r="O4646" s="2">
        <f t="shared" si="802"/>
        <v>166.72525359184797</v>
      </c>
      <c r="P4646" s="2"/>
    </row>
    <row r="4647" spans="1:16" x14ac:dyDescent="0.25">
      <c r="A4647">
        <v>4646</v>
      </c>
      <c r="B4647">
        <f t="shared" si="804"/>
        <v>193</v>
      </c>
      <c r="C4647">
        <f t="shared" si="803"/>
        <v>14</v>
      </c>
      <c r="D4647" s="3">
        <v>24.836713570304994</v>
      </c>
      <c r="E4647">
        <v>0</v>
      </c>
      <c r="F4647">
        <f t="shared" si="805"/>
        <v>0</v>
      </c>
      <c r="H4647" s="2">
        <f t="shared" si="806"/>
        <v>0</v>
      </c>
      <c r="I4647" s="2">
        <f t="shared" si="807"/>
        <v>6788.7102803739272</v>
      </c>
      <c r="J4647" s="2">
        <f t="shared" si="808"/>
        <v>166.77663980667131</v>
      </c>
      <c r="K4647" s="2">
        <f t="shared" si="799"/>
        <v>0</v>
      </c>
      <c r="L4647" s="2">
        <f t="shared" si="809"/>
        <v>0</v>
      </c>
      <c r="M4647" s="2">
        <f t="shared" si="800"/>
        <v>0</v>
      </c>
      <c r="N4647" s="2">
        <f t="shared" si="801"/>
        <v>6788.7102803739272</v>
      </c>
      <c r="O4647" s="2">
        <f t="shared" si="802"/>
        <v>166.77663980667131</v>
      </c>
      <c r="P4647" s="2"/>
    </row>
    <row r="4648" spans="1:16" x14ac:dyDescent="0.25">
      <c r="A4648">
        <v>4647</v>
      </c>
      <c r="B4648">
        <f t="shared" si="804"/>
        <v>193</v>
      </c>
      <c r="C4648">
        <f t="shared" si="803"/>
        <v>15</v>
      </c>
      <c r="D4648" s="3">
        <v>24.967337801668009</v>
      </c>
      <c r="E4648">
        <v>0</v>
      </c>
      <c r="F4648">
        <f t="shared" si="805"/>
        <v>0</v>
      </c>
      <c r="H4648" s="2">
        <f t="shared" si="806"/>
        <v>0</v>
      </c>
      <c r="I4648" s="2">
        <f t="shared" si="807"/>
        <v>6788.7102803739272</v>
      </c>
      <c r="J4648" s="2">
        <f t="shared" si="808"/>
        <v>166.84978414849172</v>
      </c>
      <c r="K4648" s="2">
        <f t="shared" si="799"/>
        <v>0</v>
      </c>
      <c r="L4648" s="2">
        <f t="shared" si="809"/>
        <v>0</v>
      </c>
      <c r="M4648" s="2">
        <f t="shared" si="800"/>
        <v>0</v>
      </c>
      <c r="N4648" s="2">
        <f t="shared" si="801"/>
        <v>6788.7102803739272</v>
      </c>
      <c r="O4648" s="2">
        <f t="shared" si="802"/>
        <v>166.84978414849172</v>
      </c>
      <c r="P4648" s="2"/>
    </row>
    <row r="4649" spans="1:16" x14ac:dyDescent="0.25">
      <c r="A4649">
        <v>4648</v>
      </c>
      <c r="B4649">
        <f t="shared" si="804"/>
        <v>193</v>
      </c>
      <c r="C4649">
        <f t="shared" si="803"/>
        <v>16</v>
      </c>
      <c r="D4649" s="3">
        <v>25.01198152631099</v>
      </c>
      <c r="E4649">
        <v>0</v>
      </c>
      <c r="F4649">
        <f t="shared" si="805"/>
        <v>0</v>
      </c>
      <c r="H4649" s="2">
        <f t="shared" si="806"/>
        <v>0</v>
      </c>
      <c r="I4649" s="2">
        <f t="shared" si="807"/>
        <v>6788.7102803739272</v>
      </c>
      <c r="J4649" s="2">
        <f t="shared" si="808"/>
        <v>166.87478284759487</v>
      </c>
      <c r="K4649" s="2">
        <f t="shared" si="799"/>
        <v>0</v>
      </c>
      <c r="L4649" s="2">
        <f t="shared" si="809"/>
        <v>0</v>
      </c>
      <c r="M4649" s="2">
        <f t="shared" si="800"/>
        <v>0</v>
      </c>
      <c r="N4649" s="2">
        <f t="shared" si="801"/>
        <v>6788.7102803739272</v>
      </c>
      <c r="O4649" s="2">
        <f t="shared" si="802"/>
        <v>166.87478284759487</v>
      </c>
      <c r="P4649" s="2"/>
    </row>
    <row r="4650" spans="1:16" x14ac:dyDescent="0.25">
      <c r="A4650">
        <v>4649</v>
      </c>
      <c r="B4650">
        <f t="shared" si="804"/>
        <v>193</v>
      </c>
      <c r="C4650">
        <f t="shared" si="803"/>
        <v>17</v>
      </c>
      <c r="D4650" s="3">
        <v>24.980565571933028</v>
      </c>
      <c r="E4650">
        <v>0</v>
      </c>
      <c r="F4650">
        <f t="shared" si="805"/>
        <v>0</v>
      </c>
      <c r="H4650" s="2">
        <f t="shared" si="806"/>
        <v>0</v>
      </c>
      <c r="I4650" s="2">
        <f t="shared" si="807"/>
        <v>6788.7102803739272</v>
      </c>
      <c r="J4650" s="2">
        <f t="shared" si="808"/>
        <v>166.85719117044846</v>
      </c>
      <c r="K4650" s="2">
        <f t="shared" ref="K4650:K4713" si="810">IF(J4650&lt;=$V$14,H4650,0)</f>
        <v>0</v>
      </c>
      <c r="L4650" s="2">
        <f t="shared" si="809"/>
        <v>0</v>
      </c>
      <c r="M4650" s="2">
        <f t="shared" ref="M4650:M4713" si="811">IF(J4650&lt;$V$18,0,F4650)</f>
        <v>0</v>
      </c>
      <c r="N4650" s="2">
        <f t="shared" ref="N4650:N4713" si="812">N4649+L4650-M4650</f>
        <v>6788.7102803739272</v>
      </c>
      <c r="O4650" s="2">
        <f t="shared" ref="O4650:O4713" si="813">(N4650/$V$13)*$V$16*(D4650+273)/100000</f>
        <v>166.85719117044846</v>
      </c>
      <c r="P4650" s="2"/>
    </row>
    <row r="4651" spans="1:16" x14ac:dyDescent="0.25">
      <c r="A4651">
        <v>4650</v>
      </c>
      <c r="B4651">
        <f t="shared" si="804"/>
        <v>193</v>
      </c>
      <c r="C4651">
        <f t="shared" si="803"/>
        <v>18</v>
      </c>
      <c r="D4651" s="3">
        <v>24.929721329978008</v>
      </c>
      <c r="E4651">
        <v>0</v>
      </c>
      <c r="F4651">
        <f t="shared" si="805"/>
        <v>0</v>
      </c>
      <c r="H4651" s="2">
        <f t="shared" si="806"/>
        <v>0</v>
      </c>
      <c r="I4651" s="2">
        <f t="shared" si="807"/>
        <v>6788.7102803739272</v>
      </c>
      <c r="J4651" s="2">
        <f t="shared" si="808"/>
        <v>166.82872042980293</v>
      </c>
      <c r="K4651" s="2">
        <f t="shared" si="810"/>
        <v>0</v>
      </c>
      <c r="L4651" s="2">
        <f t="shared" si="809"/>
        <v>0</v>
      </c>
      <c r="M4651" s="2">
        <f t="shared" si="811"/>
        <v>0</v>
      </c>
      <c r="N4651" s="2">
        <f t="shared" si="812"/>
        <v>6788.7102803739272</v>
      </c>
      <c r="O4651" s="2">
        <f t="shared" si="813"/>
        <v>166.82872042980293</v>
      </c>
      <c r="P4651" s="2"/>
    </row>
    <row r="4652" spans="1:16" x14ac:dyDescent="0.25">
      <c r="A4652">
        <v>4651</v>
      </c>
      <c r="B4652">
        <f t="shared" si="804"/>
        <v>193</v>
      </c>
      <c r="C4652">
        <f t="shared" si="803"/>
        <v>19</v>
      </c>
      <c r="D4652" s="3">
        <v>24.871436467250021</v>
      </c>
      <c r="E4652">
        <v>0</v>
      </c>
      <c r="F4652">
        <f t="shared" si="805"/>
        <v>0</v>
      </c>
      <c r="H4652" s="2">
        <f t="shared" si="806"/>
        <v>0</v>
      </c>
      <c r="I4652" s="2">
        <f t="shared" si="807"/>
        <v>6788.7102803739272</v>
      </c>
      <c r="J4652" s="2">
        <f t="shared" si="808"/>
        <v>166.79608323930736</v>
      </c>
      <c r="K4652" s="2">
        <f t="shared" si="810"/>
        <v>0</v>
      </c>
      <c r="L4652" s="2">
        <f t="shared" si="809"/>
        <v>0</v>
      </c>
      <c r="M4652" s="2">
        <f t="shared" si="811"/>
        <v>0</v>
      </c>
      <c r="N4652" s="2">
        <f t="shared" si="812"/>
        <v>6788.7102803739272</v>
      </c>
      <c r="O4652" s="2">
        <f t="shared" si="813"/>
        <v>166.79608323930736</v>
      </c>
      <c r="P4652" s="2"/>
    </row>
    <row r="4653" spans="1:16" x14ac:dyDescent="0.25">
      <c r="A4653">
        <v>4652</v>
      </c>
      <c r="B4653">
        <f t="shared" si="804"/>
        <v>193</v>
      </c>
      <c r="C4653">
        <f t="shared" si="803"/>
        <v>20</v>
      </c>
      <c r="D4653" s="3">
        <v>24.858622064806013</v>
      </c>
      <c r="E4653">
        <v>0</v>
      </c>
      <c r="F4653">
        <f t="shared" si="805"/>
        <v>0</v>
      </c>
      <c r="H4653" s="2">
        <f t="shared" si="806"/>
        <v>0</v>
      </c>
      <c r="I4653" s="2">
        <f t="shared" si="807"/>
        <v>6788.7102803739272</v>
      </c>
      <c r="J4653" s="2">
        <f t="shared" si="808"/>
        <v>166.7889076867869</v>
      </c>
      <c r="K4653" s="2">
        <f t="shared" si="810"/>
        <v>0</v>
      </c>
      <c r="L4653" s="2">
        <f t="shared" si="809"/>
        <v>0</v>
      </c>
      <c r="M4653" s="2">
        <f t="shared" si="811"/>
        <v>0</v>
      </c>
      <c r="N4653" s="2">
        <f t="shared" si="812"/>
        <v>6788.7102803739272</v>
      </c>
      <c r="O4653" s="2">
        <f t="shared" si="813"/>
        <v>166.7889076867869</v>
      </c>
      <c r="P4653" s="2"/>
    </row>
    <row r="4654" spans="1:16" x14ac:dyDescent="0.25">
      <c r="A4654">
        <v>4653</v>
      </c>
      <c r="B4654">
        <f t="shared" si="804"/>
        <v>193</v>
      </c>
      <c r="C4654">
        <f t="shared" si="803"/>
        <v>21</v>
      </c>
      <c r="D4654" s="3">
        <v>24.863582478655019</v>
      </c>
      <c r="E4654">
        <v>0</v>
      </c>
      <c r="F4654">
        <f t="shared" si="805"/>
        <v>0</v>
      </c>
      <c r="H4654" s="2">
        <f t="shared" si="806"/>
        <v>0</v>
      </c>
      <c r="I4654" s="2">
        <f t="shared" si="807"/>
        <v>6788.7102803739272</v>
      </c>
      <c r="J4654" s="2">
        <f t="shared" si="808"/>
        <v>166.79168532002046</v>
      </c>
      <c r="K4654" s="2">
        <f t="shared" si="810"/>
        <v>0</v>
      </c>
      <c r="L4654" s="2">
        <f t="shared" si="809"/>
        <v>0</v>
      </c>
      <c r="M4654" s="2">
        <f t="shared" si="811"/>
        <v>0</v>
      </c>
      <c r="N4654" s="2">
        <f t="shared" si="812"/>
        <v>6788.7102803739272</v>
      </c>
      <c r="O4654" s="2">
        <f t="shared" si="813"/>
        <v>166.79168532002046</v>
      </c>
      <c r="P4654" s="2"/>
    </row>
    <row r="4655" spans="1:16" x14ac:dyDescent="0.25">
      <c r="A4655">
        <v>4654</v>
      </c>
      <c r="B4655">
        <f t="shared" si="804"/>
        <v>193</v>
      </c>
      <c r="C4655">
        <f t="shared" si="803"/>
        <v>22</v>
      </c>
      <c r="D4655" s="3">
        <v>24.833406627739009</v>
      </c>
      <c r="E4655">
        <v>0</v>
      </c>
      <c r="F4655">
        <f t="shared" si="805"/>
        <v>0</v>
      </c>
      <c r="H4655" s="2">
        <f t="shared" si="806"/>
        <v>0</v>
      </c>
      <c r="I4655" s="2">
        <f t="shared" si="807"/>
        <v>6788.7102803739272</v>
      </c>
      <c r="J4655" s="2">
        <f t="shared" si="808"/>
        <v>166.7747880511823</v>
      </c>
      <c r="K4655" s="2">
        <f t="shared" si="810"/>
        <v>0</v>
      </c>
      <c r="L4655" s="2">
        <f t="shared" si="809"/>
        <v>0</v>
      </c>
      <c r="M4655" s="2">
        <f t="shared" si="811"/>
        <v>0</v>
      </c>
      <c r="N4655" s="2">
        <f t="shared" si="812"/>
        <v>6788.7102803739272</v>
      </c>
      <c r="O4655" s="2">
        <f t="shared" si="813"/>
        <v>166.7747880511823</v>
      </c>
      <c r="P4655" s="2"/>
    </row>
    <row r="4656" spans="1:16" x14ac:dyDescent="0.25">
      <c r="A4656">
        <v>4655</v>
      </c>
      <c r="B4656">
        <f t="shared" si="804"/>
        <v>193</v>
      </c>
      <c r="C4656">
        <f t="shared" si="803"/>
        <v>23</v>
      </c>
      <c r="D4656" s="3">
        <v>24.889211283542977</v>
      </c>
      <c r="E4656">
        <v>0</v>
      </c>
      <c r="F4656">
        <f t="shared" si="805"/>
        <v>0</v>
      </c>
      <c r="H4656" s="2">
        <f t="shared" si="806"/>
        <v>0</v>
      </c>
      <c r="I4656" s="2">
        <f t="shared" si="807"/>
        <v>6788.7102803739272</v>
      </c>
      <c r="J4656" s="2">
        <f t="shared" si="808"/>
        <v>166.80603642506134</v>
      </c>
      <c r="K4656" s="2">
        <f t="shared" si="810"/>
        <v>0</v>
      </c>
      <c r="L4656" s="2">
        <f t="shared" si="809"/>
        <v>0</v>
      </c>
      <c r="M4656" s="2">
        <f t="shared" si="811"/>
        <v>0</v>
      </c>
      <c r="N4656" s="2">
        <f t="shared" si="812"/>
        <v>6788.7102803739272</v>
      </c>
      <c r="O4656" s="2">
        <f t="shared" si="813"/>
        <v>166.80603642506134</v>
      </c>
      <c r="P4656" s="2"/>
    </row>
    <row r="4657" spans="1:16" x14ac:dyDescent="0.25">
      <c r="A4657">
        <v>4656</v>
      </c>
      <c r="B4657">
        <f t="shared" si="804"/>
        <v>194</v>
      </c>
      <c r="C4657">
        <f t="shared" si="803"/>
        <v>0</v>
      </c>
      <c r="D4657" s="3">
        <v>24.87226320289102</v>
      </c>
      <c r="E4657">
        <v>0</v>
      </c>
      <c r="F4657">
        <f t="shared" si="805"/>
        <v>0</v>
      </c>
      <c r="H4657" s="2">
        <f t="shared" si="806"/>
        <v>0</v>
      </c>
      <c r="I4657" s="2">
        <f t="shared" si="807"/>
        <v>6788.7102803739272</v>
      </c>
      <c r="J4657" s="2">
        <f t="shared" si="808"/>
        <v>166.79654617817934</v>
      </c>
      <c r="K4657" s="2">
        <f t="shared" si="810"/>
        <v>0</v>
      </c>
      <c r="L4657" s="2">
        <f t="shared" si="809"/>
        <v>0</v>
      </c>
      <c r="M4657" s="2">
        <f t="shared" si="811"/>
        <v>0</v>
      </c>
      <c r="N4657" s="2">
        <f t="shared" si="812"/>
        <v>6788.7102803739272</v>
      </c>
      <c r="O4657" s="2">
        <f t="shared" si="813"/>
        <v>166.79654617817934</v>
      </c>
      <c r="P4657" s="2"/>
    </row>
    <row r="4658" spans="1:16" x14ac:dyDescent="0.25">
      <c r="A4658">
        <v>4657</v>
      </c>
      <c r="B4658">
        <f t="shared" si="804"/>
        <v>194</v>
      </c>
      <c r="C4658">
        <f t="shared" si="803"/>
        <v>1</v>
      </c>
      <c r="D4658" s="3">
        <v>24.940055525496973</v>
      </c>
      <c r="E4658">
        <v>0</v>
      </c>
      <c r="F4658">
        <f t="shared" si="805"/>
        <v>0</v>
      </c>
      <c r="H4658" s="2">
        <f t="shared" si="806"/>
        <v>0</v>
      </c>
      <c r="I4658" s="2">
        <f t="shared" si="807"/>
        <v>6788.7102803739272</v>
      </c>
      <c r="J4658" s="2">
        <f t="shared" si="808"/>
        <v>166.8345071657063</v>
      </c>
      <c r="K4658" s="2">
        <f t="shared" si="810"/>
        <v>0</v>
      </c>
      <c r="L4658" s="2">
        <f t="shared" si="809"/>
        <v>0</v>
      </c>
      <c r="M4658" s="2">
        <f t="shared" si="811"/>
        <v>0</v>
      </c>
      <c r="N4658" s="2">
        <f t="shared" si="812"/>
        <v>6788.7102803739272</v>
      </c>
      <c r="O4658" s="2">
        <f t="shared" si="813"/>
        <v>166.8345071657063</v>
      </c>
      <c r="P4658" s="2"/>
    </row>
    <row r="4659" spans="1:16" x14ac:dyDescent="0.25">
      <c r="A4659">
        <v>4658</v>
      </c>
      <c r="B4659">
        <f t="shared" si="804"/>
        <v>194</v>
      </c>
      <c r="C4659">
        <f t="shared" si="803"/>
        <v>2</v>
      </c>
      <c r="D4659" s="3">
        <v>24.964030859102024</v>
      </c>
      <c r="E4659">
        <v>0</v>
      </c>
      <c r="F4659">
        <f t="shared" si="805"/>
        <v>0</v>
      </c>
      <c r="H4659" s="2">
        <f t="shared" si="806"/>
        <v>0</v>
      </c>
      <c r="I4659" s="2">
        <f t="shared" si="807"/>
        <v>6788.7102803739272</v>
      </c>
      <c r="J4659" s="2">
        <f t="shared" si="808"/>
        <v>166.84793239300271</v>
      </c>
      <c r="K4659" s="2">
        <f t="shared" si="810"/>
        <v>0</v>
      </c>
      <c r="L4659" s="2">
        <f t="shared" si="809"/>
        <v>0</v>
      </c>
      <c r="M4659" s="2">
        <f t="shared" si="811"/>
        <v>0</v>
      </c>
      <c r="N4659" s="2">
        <f t="shared" si="812"/>
        <v>6788.7102803739272</v>
      </c>
      <c r="O4659" s="2">
        <f t="shared" si="813"/>
        <v>166.84793239300271</v>
      </c>
      <c r="P4659" s="2"/>
    </row>
    <row r="4660" spans="1:16" x14ac:dyDescent="0.25">
      <c r="A4660">
        <v>4659</v>
      </c>
      <c r="B4660">
        <f t="shared" si="804"/>
        <v>194</v>
      </c>
      <c r="C4660">
        <f t="shared" si="803"/>
        <v>3</v>
      </c>
      <c r="D4660" s="3">
        <v>24.953696663583003</v>
      </c>
      <c r="E4660">
        <v>0</v>
      </c>
      <c r="F4660">
        <f t="shared" si="805"/>
        <v>0</v>
      </c>
      <c r="H4660" s="2">
        <f t="shared" si="806"/>
        <v>0</v>
      </c>
      <c r="I4660" s="2">
        <f t="shared" si="807"/>
        <v>6788.7102803739272</v>
      </c>
      <c r="J4660" s="2">
        <f t="shared" si="808"/>
        <v>166.84214565709931</v>
      </c>
      <c r="K4660" s="2">
        <f t="shared" si="810"/>
        <v>0</v>
      </c>
      <c r="L4660" s="2">
        <f t="shared" si="809"/>
        <v>0</v>
      </c>
      <c r="M4660" s="2">
        <f t="shared" si="811"/>
        <v>0</v>
      </c>
      <c r="N4660" s="2">
        <f t="shared" si="812"/>
        <v>6788.7102803739272</v>
      </c>
      <c r="O4660" s="2">
        <f t="shared" si="813"/>
        <v>166.84214565709931</v>
      </c>
      <c r="P4660" s="2"/>
    </row>
    <row r="4661" spans="1:16" x14ac:dyDescent="0.25">
      <c r="A4661">
        <v>4660</v>
      </c>
      <c r="B4661">
        <f t="shared" si="804"/>
        <v>194</v>
      </c>
      <c r="C4661">
        <f t="shared" si="803"/>
        <v>4</v>
      </c>
      <c r="D4661" s="3">
        <v>24.911533145863984</v>
      </c>
      <c r="E4661">
        <v>0</v>
      </c>
      <c r="F4661">
        <f t="shared" si="805"/>
        <v>0</v>
      </c>
      <c r="H4661" s="2">
        <f t="shared" si="806"/>
        <v>0</v>
      </c>
      <c r="I4661" s="2">
        <f t="shared" si="807"/>
        <v>6788.7102803739272</v>
      </c>
      <c r="J4661" s="2">
        <f t="shared" si="808"/>
        <v>166.81853577461263</v>
      </c>
      <c r="K4661" s="2">
        <f t="shared" si="810"/>
        <v>0</v>
      </c>
      <c r="L4661" s="2">
        <f t="shared" si="809"/>
        <v>0</v>
      </c>
      <c r="M4661" s="2">
        <f t="shared" si="811"/>
        <v>0</v>
      </c>
      <c r="N4661" s="2">
        <f t="shared" si="812"/>
        <v>6788.7102803739272</v>
      </c>
      <c r="O4661" s="2">
        <f t="shared" si="813"/>
        <v>166.81853577461263</v>
      </c>
      <c r="P4661" s="2"/>
    </row>
    <row r="4662" spans="1:16" x14ac:dyDescent="0.25">
      <c r="A4662">
        <v>4661</v>
      </c>
      <c r="B4662">
        <f t="shared" si="804"/>
        <v>194</v>
      </c>
      <c r="C4662">
        <f t="shared" si="803"/>
        <v>5</v>
      </c>
      <c r="D4662" s="3">
        <v>24.865649317758994</v>
      </c>
      <c r="E4662">
        <v>0</v>
      </c>
      <c r="F4662">
        <f t="shared" si="805"/>
        <v>0</v>
      </c>
      <c r="H4662" s="2">
        <f t="shared" si="806"/>
        <v>0</v>
      </c>
      <c r="I4662" s="2">
        <f t="shared" si="807"/>
        <v>6788.7102803739272</v>
      </c>
      <c r="J4662" s="2">
        <f t="shared" si="808"/>
        <v>166.79284266720126</v>
      </c>
      <c r="K4662" s="2">
        <f t="shared" si="810"/>
        <v>0</v>
      </c>
      <c r="L4662" s="2">
        <f t="shared" si="809"/>
        <v>0</v>
      </c>
      <c r="M4662" s="2">
        <f t="shared" si="811"/>
        <v>0</v>
      </c>
      <c r="N4662" s="2">
        <f t="shared" si="812"/>
        <v>6788.7102803739272</v>
      </c>
      <c r="O4662" s="2">
        <f t="shared" si="813"/>
        <v>166.79284266720126</v>
      </c>
      <c r="P4662" s="2"/>
    </row>
    <row r="4663" spans="1:16" x14ac:dyDescent="0.25">
      <c r="A4663">
        <v>4662</v>
      </c>
      <c r="B4663">
        <f t="shared" si="804"/>
        <v>194</v>
      </c>
      <c r="C4663">
        <f t="shared" si="803"/>
        <v>6</v>
      </c>
      <c r="D4663" s="3">
        <v>24.845394294540995</v>
      </c>
      <c r="E4663">
        <v>0</v>
      </c>
      <c r="F4663">
        <f t="shared" si="805"/>
        <v>0</v>
      </c>
      <c r="H4663" s="2">
        <f t="shared" si="806"/>
        <v>0</v>
      </c>
      <c r="I4663" s="2">
        <f t="shared" si="807"/>
        <v>6788.7102803739272</v>
      </c>
      <c r="J4663" s="2">
        <f t="shared" si="808"/>
        <v>166.78150066483019</v>
      </c>
      <c r="K4663" s="2">
        <f t="shared" si="810"/>
        <v>0</v>
      </c>
      <c r="L4663" s="2">
        <f t="shared" si="809"/>
        <v>0</v>
      </c>
      <c r="M4663" s="2">
        <f t="shared" si="811"/>
        <v>0</v>
      </c>
      <c r="N4663" s="2">
        <f t="shared" si="812"/>
        <v>6788.7102803739272</v>
      </c>
      <c r="O4663" s="2">
        <f t="shared" si="813"/>
        <v>166.78150066483019</v>
      </c>
      <c r="P4663" s="2"/>
    </row>
    <row r="4664" spans="1:16" x14ac:dyDescent="0.25">
      <c r="A4664">
        <v>4663</v>
      </c>
      <c r="B4664">
        <f t="shared" si="804"/>
        <v>194</v>
      </c>
      <c r="C4664">
        <f t="shared" si="803"/>
        <v>7</v>
      </c>
      <c r="D4664" s="3">
        <v>24.876396881099026</v>
      </c>
      <c r="E4664">
        <v>0</v>
      </c>
      <c r="F4664">
        <f t="shared" si="805"/>
        <v>330</v>
      </c>
      <c r="H4664" s="2">
        <f t="shared" si="806"/>
        <v>0</v>
      </c>
      <c r="I4664" s="2">
        <f t="shared" si="807"/>
        <v>6458.7102803739272</v>
      </c>
      <c r="J4664" s="2">
        <f t="shared" si="808"/>
        <v>158.69074875482855</v>
      </c>
      <c r="K4664" s="2">
        <f t="shared" si="810"/>
        <v>0</v>
      </c>
      <c r="L4664" s="2">
        <f t="shared" si="809"/>
        <v>0</v>
      </c>
      <c r="M4664" s="2">
        <f t="shared" si="811"/>
        <v>330</v>
      </c>
      <c r="N4664" s="2">
        <f t="shared" si="812"/>
        <v>6458.7102803739272</v>
      </c>
      <c r="O4664" s="2">
        <f t="shared" si="813"/>
        <v>158.69074875482855</v>
      </c>
      <c r="P4664" s="2"/>
    </row>
    <row r="4665" spans="1:16" x14ac:dyDescent="0.25">
      <c r="A4665">
        <v>4664</v>
      </c>
      <c r="B4665">
        <f t="shared" si="804"/>
        <v>194</v>
      </c>
      <c r="C4665">
        <f t="shared" si="803"/>
        <v>8</v>
      </c>
      <c r="D4665" s="3">
        <v>24.912359881506006</v>
      </c>
      <c r="E4665">
        <v>0</v>
      </c>
      <c r="F4665">
        <f t="shared" si="805"/>
        <v>0</v>
      </c>
      <c r="H4665" s="2">
        <f t="shared" si="806"/>
        <v>0</v>
      </c>
      <c r="I4665" s="2">
        <f t="shared" si="807"/>
        <v>6458.7102803739272</v>
      </c>
      <c r="J4665" s="2">
        <f t="shared" si="808"/>
        <v>158.70990769297137</v>
      </c>
      <c r="K4665" s="2">
        <f t="shared" si="810"/>
        <v>0</v>
      </c>
      <c r="L4665" s="2">
        <f t="shared" si="809"/>
        <v>0</v>
      </c>
      <c r="M4665" s="2">
        <f t="shared" si="811"/>
        <v>0</v>
      </c>
      <c r="N4665" s="2">
        <f t="shared" si="812"/>
        <v>6458.7102803739272</v>
      </c>
      <c r="O4665" s="2">
        <f t="shared" si="813"/>
        <v>158.70990769297137</v>
      </c>
      <c r="P4665" s="2"/>
    </row>
    <row r="4666" spans="1:16" x14ac:dyDescent="0.25">
      <c r="A4666">
        <v>4665</v>
      </c>
      <c r="B4666">
        <f t="shared" si="804"/>
        <v>194</v>
      </c>
      <c r="C4666">
        <f t="shared" si="803"/>
        <v>9</v>
      </c>
      <c r="D4666" s="3">
        <v>25.000407227328992</v>
      </c>
      <c r="E4666">
        <v>0</v>
      </c>
      <c r="F4666">
        <f t="shared" si="805"/>
        <v>0</v>
      </c>
      <c r="H4666" s="2">
        <f t="shared" si="806"/>
        <v>0</v>
      </c>
      <c r="I4666" s="2">
        <f t="shared" si="807"/>
        <v>6458.7102803739272</v>
      </c>
      <c r="J4666" s="2">
        <f t="shared" si="808"/>
        <v>158.75681405876881</v>
      </c>
      <c r="K4666" s="2">
        <f t="shared" si="810"/>
        <v>0</v>
      </c>
      <c r="L4666" s="2">
        <f t="shared" si="809"/>
        <v>0</v>
      </c>
      <c r="M4666" s="2">
        <f t="shared" si="811"/>
        <v>0</v>
      </c>
      <c r="N4666" s="2">
        <f t="shared" si="812"/>
        <v>6458.7102803739272</v>
      </c>
      <c r="O4666" s="2">
        <f t="shared" si="813"/>
        <v>158.75681405876881</v>
      </c>
      <c r="P4666" s="2"/>
    </row>
    <row r="4667" spans="1:16" x14ac:dyDescent="0.25">
      <c r="A4667">
        <v>4666</v>
      </c>
      <c r="B4667">
        <f t="shared" si="804"/>
        <v>194</v>
      </c>
      <c r="C4667">
        <f t="shared" si="803"/>
        <v>10</v>
      </c>
      <c r="D4667" s="3">
        <v>25.065305975189972</v>
      </c>
      <c r="E4667">
        <v>0</v>
      </c>
      <c r="F4667">
        <f t="shared" si="805"/>
        <v>0</v>
      </c>
      <c r="H4667" s="2">
        <f t="shared" si="806"/>
        <v>0</v>
      </c>
      <c r="I4667" s="2">
        <f t="shared" si="807"/>
        <v>6458.7102803739272</v>
      </c>
      <c r="J4667" s="2">
        <f t="shared" si="808"/>
        <v>158.79138823449787</v>
      </c>
      <c r="K4667" s="2">
        <f t="shared" si="810"/>
        <v>0</v>
      </c>
      <c r="L4667" s="2">
        <f t="shared" si="809"/>
        <v>0</v>
      </c>
      <c r="M4667" s="2">
        <f t="shared" si="811"/>
        <v>0</v>
      </c>
      <c r="N4667" s="2">
        <f t="shared" si="812"/>
        <v>6458.7102803739272</v>
      </c>
      <c r="O4667" s="2">
        <f t="shared" si="813"/>
        <v>158.79138823449787</v>
      </c>
      <c r="P4667" s="2"/>
    </row>
    <row r="4668" spans="1:16" x14ac:dyDescent="0.25">
      <c r="A4668">
        <v>4667</v>
      </c>
      <c r="B4668">
        <f t="shared" si="804"/>
        <v>194</v>
      </c>
      <c r="C4668">
        <f t="shared" si="803"/>
        <v>11</v>
      </c>
      <c r="D4668" s="3">
        <v>25.176915286798021</v>
      </c>
      <c r="E4668">
        <v>0</v>
      </c>
      <c r="F4668">
        <f t="shared" si="805"/>
        <v>0</v>
      </c>
      <c r="H4668" s="2">
        <f t="shared" si="806"/>
        <v>0</v>
      </c>
      <c r="I4668" s="2">
        <f t="shared" si="807"/>
        <v>6458.7102803739272</v>
      </c>
      <c r="J4668" s="2">
        <f t="shared" si="808"/>
        <v>158.8508470080447</v>
      </c>
      <c r="K4668" s="2">
        <f t="shared" si="810"/>
        <v>0</v>
      </c>
      <c r="L4668" s="2">
        <f t="shared" si="809"/>
        <v>0</v>
      </c>
      <c r="M4668" s="2">
        <f t="shared" si="811"/>
        <v>0</v>
      </c>
      <c r="N4668" s="2">
        <f t="shared" si="812"/>
        <v>6458.7102803739272</v>
      </c>
      <c r="O4668" s="2">
        <f t="shared" si="813"/>
        <v>158.8508470080447</v>
      </c>
      <c r="P4668" s="2"/>
    </row>
    <row r="4669" spans="1:16" x14ac:dyDescent="0.25">
      <c r="A4669">
        <v>4668</v>
      </c>
      <c r="B4669">
        <f t="shared" si="804"/>
        <v>194</v>
      </c>
      <c r="C4669">
        <f t="shared" si="803"/>
        <v>12</v>
      </c>
      <c r="D4669" s="3">
        <v>25.305886046878015</v>
      </c>
      <c r="E4669">
        <v>0</v>
      </c>
      <c r="F4669">
        <f t="shared" si="805"/>
        <v>0</v>
      </c>
      <c r="H4669" s="2">
        <f t="shared" si="806"/>
        <v>0</v>
      </c>
      <c r="I4669" s="2">
        <f t="shared" si="807"/>
        <v>6458.7102803739272</v>
      </c>
      <c r="J4669" s="2">
        <f t="shared" si="808"/>
        <v>158.919554924143</v>
      </c>
      <c r="K4669" s="2">
        <f t="shared" si="810"/>
        <v>0</v>
      </c>
      <c r="L4669" s="2">
        <f t="shared" si="809"/>
        <v>0</v>
      </c>
      <c r="M4669" s="2">
        <f t="shared" si="811"/>
        <v>0</v>
      </c>
      <c r="N4669" s="2">
        <f t="shared" si="812"/>
        <v>6458.7102803739272</v>
      </c>
      <c r="O4669" s="2">
        <f t="shared" si="813"/>
        <v>158.919554924143</v>
      </c>
      <c r="P4669" s="2"/>
    </row>
    <row r="4670" spans="1:16" x14ac:dyDescent="0.25">
      <c r="A4670">
        <v>4669</v>
      </c>
      <c r="B4670">
        <f t="shared" si="804"/>
        <v>194</v>
      </c>
      <c r="C4670">
        <f t="shared" si="803"/>
        <v>13</v>
      </c>
      <c r="D4670" s="3">
        <v>25.416255255022975</v>
      </c>
      <c r="E4670">
        <v>0</v>
      </c>
      <c r="F4670">
        <f t="shared" si="805"/>
        <v>0</v>
      </c>
      <c r="H4670" s="2">
        <f t="shared" si="806"/>
        <v>0</v>
      </c>
      <c r="I4670" s="2">
        <f t="shared" si="807"/>
        <v>6458.7102803739272</v>
      </c>
      <c r="J4670" s="2">
        <f t="shared" si="808"/>
        <v>158.97835304464996</v>
      </c>
      <c r="K4670" s="2">
        <f t="shared" si="810"/>
        <v>0</v>
      </c>
      <c r="L4670" s="2">
        <f t="shared" si="809"/>
        <v>0</v>
      </c>
      <c r="M4670" s="2">
        <f t="shared" si="811"/>
        <v>0</v>
      </c>
      <c r="N4670" s="2">
        <f t="shared" si="812"/>
        <v>6458.7102803739272</v>
      </c>
      <c r="O4670" s="2">
        <f t="shared" si="813"/>
        <v>158.97835304464996</v>
      </c>
      <c r="P4670" s="2"/>
    </row>
    <row r="4671" spans="1:16" x14ac:dyDescent="0.25">
      <c r="A4671">
        <v>4670</v>
      </c>
      <c r="B4671">
        <f t="shared" si="804"/>
        <v>194</v>
      </c>
      <c r="C4671">
        <f t="shared" si="803"/>
        <v>14</v>
      </c>
      <c r="D4671" s="3">
        <v>25.484460945449996</v>
      </c>
      <c r="E4671">
        <v>0</v>
      </c>
      <c r="F4671">
        <f t="shared" si="805"/>
        <v>0</v>
      </c>
      <c r="H4671" s="2">
        <f t="shared" si="806"/>
        <v>0</v>
      </c>
      <c r="I4671" s="2">
        <f t="shared" si="807"/>
        <v>6458.7102803739272</v>
      </c>
      <c r="J4671" s="2">
        <f t="shared" si="808"/>
        <v>159.01468896181743</v>
      </c>
      <c r="K4671" s="2">
        <f t="shared" si="810"/>
        <v>0</v>
      </c>
      <c r="L4671" s="2">
        <f t="shared" si="809"/>
        <v>0</v>
      </c>
      <c r="M4671" s="2">
        <f t="shared" si="811"/>
        <v>0</v>
      </c>
      <c r="N4671" s="2">
        <f t="shared" si="812"/>
        <v>6458.7102803739272</v>
      </c>
      <c r="O4671" s="2">
        <f t="shared" si="813"/>
        <v>159.01468896181743</v>
      </c>
      <c r="P4671" s="2"/>
    </row>
    <row r="4672" spans="1:16" x14ac:dyDescent="0.25">
      <c r="A4672">
        <v>4671</v>
      </c>
      <c r="B4672">
        <f t="shared" si="804"/>
        <v>194</v>
      </c>
      <c r="C4672">
        <f t="shared" si="803"/>
        <v>15</v>
      </c>
      <c r="D4672" s="3">
        <v>25.498102083535002</v>
      </c>
      <c r="E4672">
        <v>0</v>
      </c>
      <c r="F4672">
        <f t="shared" si="805"/>
        <v>0</v>
      </c>
      <c r="H4672" s="2">
        <f t="shared" si="806"/>
        <v>0</v>
      </c>
      <c r="I4672" s="2">
        <f t="shared" si="807"/>
        <v>6458.7102803739272</v>
      </c>
      <c r="J4672" s="2">
        <f t="shared" si="808"/>
        <v>159.0219561452507</v>
      </c>
      <c r="K4672" s="2">
        <f t="shared" si="810"/>
        <v>0</v>
      </c>
      <c r="L4672" s="2">
        <f t="shared" si="809"/>
        <v>0</v>
      </c>
      <c r="M4672" s="2">
        <f t="shared" si="811"/>
        <v>0</v>
      </c>
      <c r="N4672" s="2">
        <f t="shared" si="812"/>
        <v>6458.7102803739272</v>
      </c>
      <c r="O4672" s="2">
        <f t="shared" si="813"/>
        <v>159.0219561452507</v>
      </c>
      <c r="P4672" s="2"/>
    </row>
    <row r="4673" spans="1:16" x14ac:dyDescent="0.25">
      <c r="A4673">
        <v>4672</v>
      </c>
      <c r="B4673">
        <f t="shared" si="804"/>
        <v>194</v>
      </c>
      <c r="C4673">
        <f t="shared" si="803"/>
        <v>16</v>
      </c>
      <c r="D4673" s="3">
        <v>25.47908716377998</v>
      </c>
      <c r="E4673">
        <v>0</v>
      </c>
      <c r="F4673">
        <f t="shared" si="805"/>
        <v>0</v>
      </c>
      <c r="H4673" s="2">
        <f t="shared" si="806"/>
        <v>0</v>
      </c>
      <c r="I4673" s="2">
        <f t="shared" si="807"/>
        <v>6458.7102803739272</v>
      </c>
      <c r="J4673" s="2">
        <f t="shared" si="808"/>
        <v>159.01182613197997</v>
      </c>
      <c r="K4673" s="2">
        <f t="shared" si="810"/>
        <v>0</v>
      </c>
      <c r="L4673" s="2">
        <f t="shared" si="809"/>
        <v>0</v>
      </c>
      <c r="M4673" s="2">
        <f t="shared" si="811"/>
        <v>0</v>
      </c>
      <c r="N4673" s="2">
        <f t="shared" si="812"/>
        <v>6458.7102803739272</v>
      </c>
      <c r="O4673" s="2">
        <f t="shared" si="813"/>
        <v>159.01182613197997</v>
      </c>
      <c r="P4673" s="2"/>
    </row>
    <row r="4674" spans="1:16" x14ac:dyDescent="0.25">
      <c r="A4674">
        <v>4673</v>
      </c>
      <c r="B4674">
        <f t="shared" si="804"/>
        <v>194</v>
      </c>
      <c r="C4674">
        <f t="shared" ref="C4674:C4737" si="814">A4674-B4674*24</f>
        <v>17</v>
      </c>
      <c r="D4674" s="3">
        <v>25.48900799147799</v>
      </c>
      <c r="E4674">
        <v>0</v>
      </c>
      <c r="F4674">
        <f t="shared" si="805"/>
        <v>0</v>
      </c>
      <c r="H4674" s="2">
        <f t="shared" si="806"/>
        <v>0</v>
      </c>
      <c r="I4674" s="2">
        <f t="shared" si="807"/>
        <v>6458.7102803739272</v>
      </c>
      <c r="J4674" s="2">
        <f t="shared" si="808"/>
        <v>159.017111356295</v>
      </c>
      <c r="K4674" s="2">
        <f t="shared" si="810"/>
        <v>0</v>
      </c>
      <c r="L4674" s="2">
        <f t="shared" si="809"/>
        <v>0</v>
      </c>
      <c r="M4674" s="2">
        <f t="shared" si="811"/>
        <v>0</v>
      </c>
      <c r="N4674" s="2">
        <f t="shared" si="812"/>
        <v>6458.7102803739272</v>
      </c>
      <c r="O4674" s="2">
        <f t="shared" si="813"/>
        <v>159.017111356295</v>
      </c>
      <c r="P4674" s="2"/>
    </row>
    <row r="4675" spans="1:16" x14ac:dyDescent="0.25">
      <c r="A4675">
        <v>4674</v>
      </c>
      <c r="B4675">
        <f t="shared" ref="B4675:B4738" si="815">INT(A4675/24)</f>
        <v>194</v>
      </c>
      <c r="C4675">
        <f t="shared" si="814"/>
        <v>18</v>
      </c>
      <c r="D4675" s="3">
        <v>24.832993259917998</v>
      </c>
      <c r="E4675">
        <v>0</v>
      </c>
      <c r="F4675">
        <f t="shared" ref="F4675:F4738" si="816">IF(C4675=$V$6,$V$5,0)</f>
        <v>0</v>
      </c>
      <c r="H4675" s="2">
        <f t="shared" ref="H4675:H4738" si="817">IF(E4675&gt;$V$8,$V$8,E4675)</f>
        <v>0</v>
      </c>
      <c r="I4675" s="2">
        <f t="shared" si="807"/>
        <v>6458.7102803739272</v>
      </c>
      <c r="J4675" s="2">
        <f t="shared" si="808"/>
        <v>158.66762589844919</v>
      </c>
      <c r="K4675" s="2">
        <f t="shared" si="810"/>
        <v>0</v>
      </c>
      <c r="L4675" s="2">
        <f t="shared" si="809"/>
        <v>0</v>
      </c>
      <c r="M4675" s="2">
        <f t="shared" si="811"/>
        <v>0</v>
      </c>
      <c r="N4675" s="2">
        <f t="shared" si="812"/>
        <v>6458.7102803739272</v>
      </c>
      <c r="O4675" s="2">
        <f t="shared" si="813"/>
        <v>158.66762589844919</v>
      </c>
      <c r="P4675" s="2"/>
    </row>
    <row r="4676" spans="1:16" x14ac:dyDescent="0.25">
      <c r="A4676">
        <v>4675</v>
      </c>
      <c r="B4676">
        <f t="shared" si="815"/>
        <v>194</v>
      </c>
      <c r="C4676">
        <f t="shared" si="814"/>
        <v>19</v>
      </c>
      <c r="D4676" s="3">
        <v>23.938051927954007</v>
      </c>
      <c r="E4676">
        <v>0</v>
      </c>
      <c r="F4676">
        <f t="shared" si="816"/>
        <v>0</v>
      </c>
      <c r="H4676" s="2">
        <f t="shared" si="817"/>
        <v>0</v>
      </c>
      <c r="I4676" s="2">
        <f t="shared" ref="I4676:I4739" si="818">N4675+H4676*1000/$V$10-F4676</f>
        <v>6458.7102803739272</v>
      </c>
      <c r="J4676" s="2">
        <f t="shared" ref="J4676:J4739" si="819">(I4676/$V$13)*$V$16*(D4676+273)/100000</f>
        <v>158.19085462167797</v>
      </c>
      <c r="K4676" s="2">
        <f t="shared" si="810"/>
        <v>0</v>
      </c>
      <c r="L4676" s="2">
        <f t="shared" ref="L4676:L4739" si="820">K4676*1000/$V$10</f>
        <v>0</v>
      </c>
      <c r="M4676" s="2">
        <f t="shared" si="811"/>
        <v>0</v>
      </c>
      <c r="N4676" s="2">
        <f t="shared" si="812"/>
        <v>6458.7102803739272</v>
      </c>
      <c r="O4676" s="2">
        <f t="shared" si="813"/>
        <v>158.19085462167797</v>
      </c>
      <c r="P4676" s="2"/>
    </row>
    <row r="4677" spans="1:16" x14ac:dyDescent="0.25">
      <c r="A4677">
        <v>4676</v>
      </c>
      <c r="B4677">
        <f t="shared" si="815"/>
        <v>194</v>
      </c>
      <c r="C4677">
        <f t="shared" si="814"/>
        <v>20</v>
      </c>
      <c r="D4677" s="3">
        <v>23.716486776022009</v>
      </c>
      <c r="E4677">
        <v>0</v>
      </c>
      <c r="F4677">
        <f t="shared" si="816"/>
        <v>0</v>
      </c>
      <c r="H4677" s="2">
        <f t="shared" si="817"/>
        <v>0</v>
      </c>
      <c r="I4677" s="2">
        <f t="shared" si="818"/>
        <v>6458.7102803739272</v>
      </c>
      <c r="J4677" s="2">
        <f t="shared" si="819"/>
        <v>158.07281794530411</v>
      </c>
      <c r="K4677" s="2">
        <f t="shared" si="810"/>
        <v>0</v>
      </c>
      <c r="L4677" s="2">
        <f t="shared" si="820"/>
        <v>0</v>
      </c>
      <c r="M4677" s="2">
        <f t="shared" si="811"/>
        <v>0</v>
      </c>
      <c r="N4677" s="2">
        <f t="shared" si="812"/>
        <v>6458.7102803739272</v>
      </c>
      <c r="O4677" s="2">
        <f t="shared" si="813"/>
        <v>158.07281794530411</v>
      </c>
      <c r="P4677" s="2"/>
    </row>
    <row r="4678" spans="1:16" x14ac:dyDescent="0.25">
      <c r="A4678">
        <v>4677</v>
      </c>
      <c r="B4678">
        <f t="shared" si="815"/>
        <v>194</v>
      </c>
      <c r="C4678">
        <f t="shared" si="814"/>
        <v>21</v>
      </c>
      <c r="D4678" s="3">
        <v>23.668122740991976</v>
      </c>
      <c r="E4678">
        <v>0</v>
      </c>
      <c r="F4678">
        <f t="shared" si="816"/>
        <v>0</v>
      </c>
      <c r="H4678" s="2">
        <f t="shared" si="817"/>
        <v>0</v>
      </c>
      <c r="I4678" s="2">
        <f t="shared" si="818"/>
        <v>6458.7102803739272</v>
      </c>
      <c r="J4678" s="2">
        <f t="shared" si="819"/>
        <v>158.04705247676722</v>
      </c>
      <c r="K4678" s="2">
        <f t="shared" si="810"/>
        <v>0</v>
      </c>
      <c r="L4678" s="2">
        <f t="shared" si="820"/>
        <v>0</v>
      </c>
      <c r="M4678" s="2">
        <f t="shared" si="811"/>
        <v>0</v>
      </c>
      <c r="N4678" s="2">
        <f t="shared" si="812"/>
        <v>6458.7102803739272</v>
      </c>
      <c r="O4678" s="2">
        <f t="shared" si="813"/>
        <v>158.04705247676722</v>
      </c>
      <c r="P4678" s="2"/>
    </row>
    <row r="4679" spans="1:16" x14ac:dyDescent="0.25">
      <c r="A4679">
        <v>4678</v>
      </c>
      <c r="B4679">
        <f t="shared" si="815"/>
        <v>194</v>
      </c>
      <c r="C4679">
        <f t="shared" si="814"/>
        <v>22</v>
      </c>
      <c r="D4679" s="3">
        <v>23.543285659119988</v>
      </c>
      <c r="E4679">
        <v>0</v>
      </c>
      <c r="F4679">
        <f t="shared" si="816"/>
        <v>0</v>
      </c>
      <c r="H4679" s="2">
        <f t="shared" si="817"/>
        <v>0</v>
      </c>
      <c r="I4679" s="2">
        <f t="shared" si="818"/>
        <v>6458.7102803739272</v>
      </c>
      <c r="J4679" s="2">
        <f t="shared" si="819"/>
        <v>157.98054673746708</v>
      </c>
      <c r="K4679" s="2">
        <f t="shared" si="810"/>
        <v>0</v>
      </c>
      <c r="L4679" s="2">
        <f t="shared" si="820"/>
        <v>0</v>
      </c>
      <c r="M4679" s="2">
        <f t="shared" si="811"/>
        <v>0</v>
      </c>
      <c r="N4679" s="2">
        <f t="shared" si="812"/>
        <v>6458.7102803739272</v>
      </c>
      <c r="O4679" s="2">
        <f t="shared" si="813"/>
        <v>157.98054673746708</v>
      </c>
      <c r="P4679" s="2"/>
    </row>
    <row r="4680" spans="1:16" x14ac:dyDescent="0.25">
      <c r="A4680">
        <v>4679</v>
      </c>
      <c r="B4680">
        <f t="shared" si="815"/>
        <v>194</v>
      </c>
      <c r="C4680">
        <f t="shared" si="814"/>
        <v>23</v>
      </c>
      <c r="D4680" s="3">
        <v>23.305599162177998</v>
      </c>
      <c r="E4680">
        <v>0</v>
      </c>
      <c r="F4680">
        <f t="shared" si="816"/>
        <v>0</v>
      </c>
      <c r="H4680" s="2">
        <f t="shared" si="817"/>
        <v>0</v>
      </c>
      <c r="I4680" s="2">
        <f t="shared" si="818"/>
        <v>6458.7102803739272</v>
      </c>
      <c r="J4680" s="2">
        <f t="shared" si="819"/>
        <v>157.85392157158094</v>
      </c>
      <c r="K4680" s="2">
        <f t="shared" si="810"/>
        <v>0</v>
      </c>
      <c r="L4680" s="2">
        <f t="shared" si="820"/>
        <v>0</v>
      </c>
      <c r="M4680" s="2">
        <f t="shared" si="811"/>
        <v>0</v>
      </c>
      <c r="N4680" s="2">
        <f t="shared" si="812"/>
        <v>6458.7102803739272</v>
      </c>
      <c r="O4680" s="2">
        <f t="shared" si="813"/>
        <v>157.85392157158094</v>
      </c>
      <c r="P4680" s="2"/>
    </row>
    <row r="4681" spans="1:16" x14ac:dyDescent="0.25">
      <c r="A4681">
        <v>4680</v>
      </c>
      <c r="B4681">
        <f t="shared" si="815"/>
        <v>195</v>
      </c>
      <c r="C4681">
        <f t="shared" si="814"/>
        <v>0</v>
      </c>
      <c r="D4681" s="3">
        <v>23.279970357289983</v>
      </c>
      <c r="E4681">
        <v>0</v>
      </c>
      <c r="F4681">
        <f t="shared" si="816"/>
        <v>0</v>
      </c>
      <c r="H4681" s="2">
        <f t="shared" si="817"/>
        <v>0</v>
      </c>
      <c r="I4681" s="2">
        <f t="shared" si="818"/>
        <v>6458.7102803739272</v>
      </c>
      <c r="J4681" s="2">
        <f t="shared" si="819"/>
        <v>157.84026807543304</v>
      </c>
      <c r="K4681" s="2">
        <f t="shared" si="810"/>
        <v>0</v>
      </c>
      <c r="L4681" s="2">
        <f t="shared" si="820"/>
        <v>0</v>
      </c>
      <c r="M4681" s="2">
        <f t="shared" si="811"/>
        <v>0</v>
      </c>
      <c r="N4681" s="2">
        <f t="shared" si="812"/>
        <v>6458.7102803739272</v>
      </c>
      <c r="O4681" s="2">
        <f t="shared" si="813"/>
        <v>157.84026807543304</v>
      </c>
      <c r="P4681" s="2"/>
    </row>
    <row r="4682" spans="1:16" x14ac:dyDescent="0.25">
      <c r="A4682">
        <v>4681</v>
      </c>
      <c r="B4682">
        <f t="shared" si="815"/>
        <v>195</v>
      </c>
      <c r="C4682">
        <f t="shared" si="814"/>
        <v>1</v>
      </c>
      <c r="D4682" s="3">
        <v>23.256821759327011</v>
      </c>
      <c r="E4682">
        <v>0</v>
      </c>
      <c r="F4682">
        <f t="shared" si="816"/>
        <v>0</v>
      </c>
      <c r="H4682" s="2">
        <f t="shared" si="817"/>
        <v>0</v>
      </c>
      <c r="I4682" s="2">
        <f t="shared" si="818"/>
        <v>6458.7102803739272</v>
      </c>
      <c r="J4682" s="2">
        <f t="shared" si="819"/>
        <v>157.82793588536418</v>
      </c>
      <c r="K4682" s="2">
        <f t="shared" si="810"/>
        <v>0</v>
      </c>
      <c r="L4682" s="2">
        <f t="shared" si="820"/>
        <v>0</v>
      </c>
      <c r="M4682" s="2">
        <f t="shared" si="811"/>
        <v>0</v>
      </c>
      <c r="N4682" s="2">
        <f t="shared" si="812"/>
        <v>6458.7102803739272</v>
      </c>
      <c r="O4682" s="2">
        <f t="shared" si="813"/>
        <v>157.82793588536418</v>
      </c>
      <c r="P4682" s="2"/>
    </row>
    <row r="4683" spans="1:16" x14ac:dyDescent="0.25">
      <c r="A4683">
        <v>4682</v>
      </c>
      <c r="B4683">
        <f t="shared" si="815"/>
        <v>195</v>
      </c>
      <c r="C4683">
        <f t="shared" si="814"/>
        <v>2</v>
      </c>
      <c r="D4683" s="3">
        <v>23.180348712484999</v>
      </c>
      <c r="E4683">
        <v>0</v>
      </c>
      <c r="F4683">
        <f t="shared" si="816"/>
        <v>0</v>
      </c>
      <c r="H4683" s="2">
        <f t="shared" si="817"/>
        <v>0</v>
      </c>
      <c r="I4683" s="2">
        <f t="shared" si="818"/>
        <v>6458.7102803739272</v>
      </c>
      <c r="J4683" s="2">
        <f t="shared" si="819"/>
        <v>157.7871956146009</v>
      </c>
      <c r="K4683" s="2">
        <f t="shared" si="810"/>
        <v>0</v>
      </c>
      <c r="L4683" s="2">
        <f t="shared" si="820"/>
        <v>0</v>
      </c>
      <c r="M4683" s="2">
        <f t="shared" si="811"/>
        <v>0</v>
      </c>
      <c r="N4683" s="2">
        <f t="shared" si="812"/>
        <v>6458.7102803739272</v>
      </c>
      <c r="O4683" s="2">
        <f t="shared" si="813"/>
        <v>157.7871956146009</v>
      </c>
      <c r="P4683" s="2"/>
    </row>
    <row r="4684" spans="1:16" x14ac:dyDescent="0.25">
      <c r="A4684">
        <v>4683</v>
      </c>
      <c r="B4684">
        <f t="shared" si="815"/>
        <v>195</v>
      </c>
      <c r="C4684">
        <f t="shared" si="814"/>
        <v>3</v>
      </c>
      <c r="D4684" s="3">
        <v>23.064605722669</v>
      </c>
      <c r="E4684">
        <v>0</v>
      </c>
      <c r="F4684">
        <f t="shared" si="816"/>
        <v>0</v>
      </c>
      <c r="H4684" s="2">
        <f t="shared" si="817"/>
        <v>0</v>
      </c>
      <c r="I4684" s="2">
        <f t="shared" si="818"/>
        <v>6458.7102803739272</v>
      </c>
      <c r="J4684" s="2">
        <f t="shared" si="819"/>
        <v>157.72553466425595</v>
      </c>
      <c r="K4684" s="2">
        <f t="shared" si="810"/>
        <v>0</v>
      </c>
      <c r="L4684" s="2">
        <f t="shared" si="820"/>
        <v>0</v>
      </c>
      <c r="M4684" s="2">
        <f t="shared" si="811"/>
        <v>0</v>
      </c>
      <c r="N4684" s="2">
        <f t="shared" si="812"/>
        <v>6458.7102803739272</v>
      </c>
      <c r="O4684" s="2">
        <f t="shared" si="813"/>
        <v>157.72553466425595</v>
      </c>
      <c r="P4684" s="2"/>
    </row>
    <row r="4685" spans="1:16" x14ac:dyDescent="0.25">
      <c r="A4685">
        <v>4684</v>
      </c>
      <c r="B4685">
        <f t="shared" si="815"/>
        <v>195</v>
      </c>
      <c r="C4685">
        <f t="shared" si="814"/>
        <v>4</v>
      </c>
      <c r="D4685" s="3">
        <v>22.98689257236498</v>
      </c>
      <c r="E4685">
        <v>0</v>
      </c>
      <c r="F4685">
        <f t="shared" si="816"/>
        <v>0</v>
      </c>
      <c r="H4685" s="2">
        <f t="shared" si="817"/>
        <v>0</v>
      </c>
      <c r="I4685" s="2">
        <f t="shared" si="818"/>
        <v>6458.7102803739272</v>
      </c>
      <c r="J4685" s="2">
        <f t="shared" si="819"/>
        <v>157.68413374045343</v>
      </c>
      <c r="K4685" s="2">
        <f t="shared" si="810"/>
        <v>0</v>
      </c>
      <c r="L4685" s="2">
        <f t="shared" si="820"/>
        <v>0</v>
      </c>
      <c r="M4685" s="2">
        <f t="shared" si="811"/>
        <v>0</v>
      </c>
      <c r="N4685" s="2">
        <f t="shared" si="812"/>
        <v>6458.7102803739272</v>
      </c>
      <c r="O4685" s="2">
        <f t="shared" si="813"/>
        <v>157.68413374045343</v>
      </c>
      <c r="P4685" s="2"/>
    </row>
    <row r="4686" spans="1:16" x14ac:dyDescent="0.25">
      <c r="A4686">
        <v>4685</v>
      </c>
      <c r="B4686">
        <f t="shared" si="815"/>
        <v>195</v>
      </c>
      <c r="C4686">
        <f t="shared" si="814"/>
        <v>5</v>
      </c>
      <c r="D4686" s="3">
        <v>22.887270927559996</v>
      </c>
      <c r="E4686">
        <v>0</v>
      </c>
      <c r="F4686">
        <f t="shared" si="816"/>
        <v>0</v>
      </c>
      <c r="H4686" s="2">
        <f t="shared" si="817"/>
        <v>0</v>
      </c>
      <c r="I4686" s="2">
        <f t="shared" si="818"/>
        <v>6458.7102803739272</v>
      </c>
      <c r="J4686" s="2">
        <f t="shared" si="819"/>
        <v>157.63106127962126</v>
      </c>
      <c r="K4686" s="2">
        <f t="shared" si="810"/>
        <v>0</v>
      </c>
      <c r="L4686" s="2">
        <f t="shared" si="820"/>
        <v>0</v>
      </c>
      <c r="M4686" s="2">
        <f t="shared" si="811"/>
        <v>0</v>
      </c>
      <c r="N4686" s="2">
        <f t="shared" si="812"/>
        <v>6458.7102803739272</v>
      </c>
      <c r="O4686" s="2">
        <f t="shared" si="813"/>
        <v>157.63106127962126</v>
      </c>
      <c r="P4686" s="2"/>
    </row>
    <row r="4687" spans="1:16" x14ac:dyDescent="0.25">
      <c r="A4687">
        <v>4686</v>
      </c>
      <c r="B4687">
        <f t="shared" si="815"/>
        <v>195</v>
      </c>
      <c r="C4687">
        <f t="shared" si="814"/>
        <v>6</v>
      </c>
      <c r="D4687" s="3">
        <v>22.917860146297016</v>
      </c>
      <c r="E4687">
        <v>0</v>
      </c>
      <c r="F4687">
        <f t="shared" si="816"/>
        <v>0</v>
      </c>
      <c r="H4687" s="2">
        <f t="shared" si="817"/>
        <v>0</v>
      </c>
      <c r="I4687" s="2">
        <f t="shared" si="818"/>
        <v>6458.7102803739272</v>
      </c>
      <c r="J4687" s="2">
        <f t="shared" si="819"/>
        <v>157.64735738792672</v>
      </c>
      <c r="K4687" s="2">
        <f t="shared" si="810"/>
        <v>0</v>
      </c>
      <c r="L4687" s="2">
        <f t="shared" si="820"/>
        <v>0</v>
      </c>
      <c r="M4687" s="2">
        <f t="shared" si="811"/>
        <v>0</v>
      </c>
      <c r="N4687" s="2">
        <f t="shared" si="812"/>
        <v>6458.7102803739272</v>
      </c>
      <c r="O4687" s="2">
        <f t="shared" si="813"/>
        <v>157.64735738792672</v>
      </c>
      <c r="P4687" s="2"/>
    </row>
    <row r="4688" spans="1:16" x14ac:dyDescent="0.25">
      <c r="A4688">
        <v>4687</v>
      </c>
      <c r="B4688">
        <f t="shared" si="815"/>
        <v>195</v>
      </c>
      <c r="C4688">
        <f t="shared" si="814"/>
        <v>7</v>
      </c>
      <c r="D4688" s="3">
        <v>23.025335779695979</v>
      </c>
      <c r="E4688">
        <v>0</v>
      </c>
      <c r="F4688">
        <f t="shared" si="816"/>
        <v>330</v>
      </c>
      <c r="H4688" s="2">
        <f t="shared" si="817"/>
        <v>0</v>
      </c>
      <c r="I4688" s="2">
        <f t="shared" si="818"/>
        <v>6128.7102803739272</v>
      </c>
      <c r="J4688" s="2">
        <f t="shared" si="819"/>
        <v>149.64688723184543</v>
      </c>
      <c r="K4688" s="2">
        <f t="shared" si="810"/>
        <v>0</v>
      </c>
      <c r="L4688" s="2">
        <f t="shared" si="820"/>
        <v>0</v>
      </c>
      <c r="M4688" s="2">
        <f t="shared" si="811"/>
        <v>330</v>
      </c>
      <c r="N4688" s="2">
        <f t="shared" si="812"/>
        <v>6128.7102803739272</v>
      </c>
      <c r="O4688" s="2">
        <f t="shared" si="813"/>
        <v>149.64688723184543</v>
      </c>
      <c r="P4688" s="2"/>
    </row>
    <row r="4689" spans="1:16" x14ac:dyDescent="0.25">
      <c r="A4689">
        <v>4688</v>
      </c>
      <c r="B4689">
        <f t="shared" si="815"/>
        <v>195</v>
      </c>
      <c r="C4689">
        <f t="shared" si="814"/>
        <v>8</v>
      </c>
      <c r="D4689" s="3">
        <v>23.160920424909023</v>
      </c>
      <c r="E4689">
        <v>0</v>
      </c>
      <c r="F4689">
        <f t="shared" si="816"/>
        <v>0</v>
      </c>
      <c r="H4689" s="2">
        <f t="shared" si="817"/>
        <v>0</v>
      </c>
      <c r="I4689" s="2">
        <f t="shared" si="818"/>
        <v>6128.7102803739272</v>
      </c>
      <c r="J4689" s="2">
        <f t="shared" si="819"/>
        <v>149.71542805474198</v>
      </c>
      <c r="K4689" s="2">
        <f t="shared" si="810"/>
        <v>0</v>
      </c>
      <c r="L4689" s="2">
        <f t="shared" si="820"/>
        <v>0</v>
      </c>
      <c r="M4689" s="2">
        <f t="shared" si="811"/>
        <v>0</v>
      </c>
      <c r="N4689" s="2">
        <f t="shared" si="812"/>
        <v>6128.7102803739272</v>
      </c>
      <c r="O4689" s="2">
        <f t="shared" si="813"/>
        <v>149.71542805474198</v>
      </c>
      <c r="P4689" s="2"/>
    </row>
    <row r="4690" spans="1:16" x14ac:dyDescent="0.25">
      <c r="A4690">
        <v>4689</v>
      </c>
      <c r="B4690">
        <f t="shared" si="815"/>
        <v>195</v>
      </c>
      <c r="C4690">
        <f t="shared" si="814"/>
        <v>9</v>
      </c>
      <c r="D4690" s="3">
        <v>23.282450564215026</v>
      </c>
      <c r="E4690">
        <v>0</v>
      </c>
      <c r="F4690">
        <f t="shared" si="816"/>
        <v>0</v>
      </c>
      <c r="H4690" s="2">
        <f t="shared" si="817"/>
        <v>0</v>
      </c>
      <c r="I4690" s="2">
        <f t="shared" si="818"/>
        <v>6128.7102803739272</v>
      </c>
      <c r="J4690" s="2">
        <f t="shared" si="819"/>
        <v>149.77686403624031</v>
      </c>
      <c r="K4690" s="2">
        <f t="shared" si="810"/>
        <v>0</v>
      </c>
      <c r="L4690" s="2">
        <f t="shared" si="820"/>
        <v>0</v>
      </c>
      <c r="M4690" s="2">
        <f t="shared" si="811"/>
        <v>0</v>
      </c>
      <c r="N4690" s="2">
        <f t="shared" si="812"/>
        <v>6128.7102803739272</v>
      </c>
      <c r="O4690" s="2">
        <f t="shared" si="813"/>
        <v>149.77686403624031</v>
      </c>
      <c r="P4690" s="2"/>
    </row>
    <row r="4691" spans="1:16" x14ac:dyDescent="0.25">
      <c r="A4691">
        <v>4690</v>
      </c>
      <c r="B4691">
        <f t="shared" si="815"/>
        <v>195</v>
      </c>
      <c r="C4691">
        <f t="shared" si="814"/>
        <v>10</v>
      </c>
      <c r="D4691" s="3">
        <v>23.384139048123984</v>
      </c>
      <c r="E4691">
        <v>0</v>
      </c>
      <c r="F4691">
        <f t="shared" si="816"/>
        <v>0</v>
      </c>
      <c r="H4691" s="2">
        <f t="shared" si="817"/>
        <v>0</v>
      </c>
      <c r="I4691" s="2">
        <f t="shared" si="818"/>
        <v>6128.7102803739272</v>
      </c>
      <c r="J4691" s="2">
        <f t="shared" si="819"/>
        <v>149.82826965341229</v>
      </c>
      <c r="K4691" s="2">
        <f t="shared" si="810"/>
        <v>0</v>
      </c>
      <c r="L4691" s="2">
        <f t="shared" si="820"/>
        <v>0</v>
      </c>
      <c r="M4691" s="2">
        <f t="shared" si="811"/>
        <v>0</v>
      </c>
      <c r="N4691" s="2">
        <f t="shared" si="812"/>
        <v>6128.7102803739272</v>
      </c>
      <c r="O4691" s="2">
        <f t="shared" si="813"/>
        <v>149.82826965341229</v>
      </c>
      <c r="P4691" s="2"/>
    </row>
    <row r="4692" spans="1:16" x14ac:dyDescent="0.25">
      <c r="A4692">
        <v>4691</v>
      </c>
      <c r="B4692">
        <f t="shared" si="815"/>
        <v>195</v>
      </c>
      <c r="C4692">
        <f t="shared" si="814"/>
        <v>11</v>
      </c>
      <c r="D4692" s="3">
        <v>23.510629601278993</v>
      </c>
      <c r="E4692">
        <v>0</v>
      </c>
      <c r="F4692">
        <f t="shared" si="816"/>
        <v>0</v>
      </c>
      <c r="H4692" s="2">
        <f t="shared" si="817"/>
        <v>0</v>
      </c>
      <c r="I4692" s="2">
        <f t="shared" si="818"/>
        <v>6128.7102803739272</v>
      </c>
      <c r="J4692" s="2">
        <f t="shared" si="819"/>
        <v>149.89221322599207</v>
      </c>
      <c r="K4692" s="2">
        <f t="shared" si="810"/>
        <v>0</v>
      </c>
      <c r="L4692" s="2">
        <f t="shared" si="820"/>
        <v>0</v>
      </c>
      <c r="M4692" s="2">
        <f t="shared" si="811"/>
        <v>0</v>
      </c>
      <c r="N4692" s="2">
        <f t="shared" si="812"/>
        <v>6128.7102803739272</v>
      </c>
      <c r="O4692" s="2">
        <f t="shared" si="813"/>
        <v>149.89221322599207</v>
      </c>
      <c r="P4692" s="2"/>
    </row>
    <row r="4693" spans="1:16" x14ac:dyDescent="0.25">
      <c r="A4693">
        <v>4692</v>
      </c>
      <c r="B4693">
        <f t="shared" si="815"/>
        <v>195</v>
      </c>
      <c r="C4693">
        <f t="shared" si="814"/>
        <v>12</v>
      </c>
      <c r="D4693" s="3">
        <v>23.616038395575004</v>
      </c>
      <c r="E4693">
        <v>0</v>
      </c>
      <c r="F4693">
        <f t="shared" si="816"/>
        <v>0</v>
      </c>
      <c r="H4693" s="2">
        <f t="shared" si="817"/>
        <v>0</v>
      </c>
      <c r="I4693" s="2">
        <f t="shared" si="818"/>
        <v>6128.7102803739272</v>
      </c>
      <c r="J4693" s="2">
        <f t="shared" si="819"/>
        <v>149.9454995364753</v>
      </c>
      <c r="K4693" s="2">
        <f t="shared" si="810"/>
        <v>0</v>
      </c>
      <c r="L4693" s="2">
        <f t="shared" si="820"/>
        <v>0</v>
      </c>
      <c r="M4693" s="2">
        <f t="shared" si="811"/>
        <v>0</v>
      </c>
      <c r="N4693" s="2">
        <f t="shared" si="812"/>
        <v>6128.7102803739272</v>
      </c>
      <c r="O4693" s="2">
        <f t="shared" si="813"/>
        <v>149.9454995364753</v>
      </c>
      <c r="P4693" s="2"/>
    </row>
    <row r="4694" spans="1:16" x14ac:dyDescent="0.25">
      <c r="A4694">
        <v>4693</v>
      </c>
      <c r="B4694">
        <f t="shared" si="815"/>
        <v>195</v>
      </c>
      <c r="C4694">
        <f t="shared" si="814"/>
        <v>13</v>
      </c>
      <c r="D4694" s="3">
        <v>23.759063661561015</v>
      </c>
      <c r="E4694">
        <v>0</v>
      </c>
      <c r="F4694">
        <f t="shared" si="816"/>
        <v>0</v>
      </c>
      <c r="H4694" s="2">
        <f t="shared" si="817"/>
        <v>0</v>
      </c>
      <c r="I4694" s="2">
        <f t="shared" si="818"/>
        <v>6128.7102803739272</v>
      </c>
      <c r="J4694" s="2">
        <f t="shared" si="819"/>
        <v>150.01780174599375</v>
      </c>
      <c r="K4694" s="2">
        <f t="shared" si="810"/>
        <v>0</v>
      </c>
      <c r="L4694" s="2">
        <f t="shared" si="820"/>
        <v>0</v>
      </c>
      <c r="M4694" s="2">
        <f t="shared" si="811"/>
        <v>0</v>
      </c>
      <c r="N4694" s="2">
        <f t="shared" si="812"/>
        <v>6128.7102803739272</v>
      </c>
      <c r="O4694" s="2">
        <f t="shared" si="813"/>
        <v>150.01780174599375</v>
      </c>
      <c r="P4694" s="2"/>
    </row>
    <row r="4695" spans="1:16" x14ac:dyDescent="0.25">
      <c r="A4695">
        <v>4694</v>
      </c>
      <c r="B4695">
        <f t="shared" si="815"/>
        <v>195</v>
      </c>
      <c r="C4695">
        <f t="shared" si="814"/>
        <v>14</v>
      </c>
      <c r="D4695" s="3">
        <v>23.883074007792004</v>
      </c>
      <c r="E4695">
        <v>0</v>
      </c>
      <c r="F4695">
        <f t="shared" si="816"/>
        <v>0</v>
      </c>
      <c r="H4695" s="2">
        <f t="shared" si="817"/>
        <v>0</v>
      </c>
      <c r="I4695" s="2">
        <f t="shared" si="818"/>
        <v>6128.7102803739272</v>
      </c>
      <c r="J4695" s="2">
        <f t="shared" si="819"/>
        <v>150.08049152303303</v>
      </c>
      <c r="K4695" s="2">
        <f t="shared" si="810"/>
        <v>0</v>
      </c>
      <c r="L4695" s="2">
        <f t="shared" si="820"/>
        <v>0</v>
      </c>
      <c r="M4695" s="2">
        <f t="shared" si="811"/>
        <v>0</v>
      </c>
      <c r="N4695" s="2">
        <f t="shared" si="812"/>
        <v>6128.7102803739272</v>
      </c>
      <c r="O4695" s="2">
        <f t="shared" si="813"/>
        <v>150.08049152303303</v>
      </c>
      <c r="P4695" s="2"/>
    </row>
    <row r="4696" spans="1:16" x14ac:dyDescent="0.25">
      <c r="A4696">
        <v>4695</v>
      </c>
      <c r="B4696">
        <f t="shared" si="815"/>
        <v>195</v>
      </c>
      <c r="C4696">
        <f t="shared" si="814"/>
        <v>15</v>
      </c>
      <c r="D4696" s="3">
        <v>23.92565089333101</v>
      </c>
      <c r="E4696">
        <v>0</v>
      </c>
      <c r="F4696">
        <f t="shared" si="816"/>
        <v>0</v>
      </c>
      <c r="H4696" s="2">
        <f t="shared" si="817"/>
        <v>0</v>
      </c>
      <c r="I4696" s="2">
        <f t="shared" si="818"/>
        <v>6128.7102803739272</v>
      </c>
      <c r="J4696" s="2">
        <f t="shared" si="819"/>
        <v>150.10201501314972</v>
      </c>
      <c r="K4696" s="2">
        <f t="shared" si="810"/>
        <v>0</v>
      </c>
      <c r="L4696" s="2">
        <f t="shared" si="820"/>
        <v>0</v>
      </c>
      <c r="M4696" s="2">
        <f t="shared" si="811"/>
        <v>0</v>
      </c>
      <c r="N4696" s="2">
        <f t="shared" si="812"/>
        <v>6128.7102803739272</v>
      </c>
      <c r="O4696" s="2">
        <f t="shared" si="813"/>
        <v>150.10201501314972</v>
      </c>
      <c r="P4696" s="2"/>
    </row>
    <row r="4697" spans="1:16" x14ac:dyDescent="0.25">
      <c r="A4697">
        <v>4696</v>
      </c>
      <c r="B4697">
        <f t="shared" si="815"/>
        <v>195</v>
      </c>
      <c r="C4697">
        <f t="shared" si="814"/>
        <v>16</v>
      </c>
      <c r="D4697" s="3">
        <v>23.577595188242981</v>
      </c>
      <c r="E4697">
        <v>0</v>
      </c>
      <c r="F4697">
        <f t="shared" si="816"/>
        <v>0</v>
      </c>
      <c r="H4697" s="2">
        <f t="shared" si="817"/>
        <v>0</v>
      </c>
      <c r="I4697" s="2">
        <f t="shared" si="818"/>
        <v>6128.7102803739272</v>
      </c>
      <c r="J4697" s="2">
        <f t="shared" si="819"/>
        <v>149.92606570559292</v>
      </c>
      <c r="K4697" s="2">
        <f t="shared" si="810"/>
        <v>0</v>
      </c>
      <c r="L4697" s="2">
        <f t="shared" si="820"/>
        <v>0</v>
      </c>
      <c r="M4697" s="2">
        <f t="shared" si="811"/>
        <v>0</v>
      </c>
      <c r="N4697" s="2">
        <f t="shared" si="812"/>
        <v>6128.7102803739272</v>
      </c>
      <c r="O4697" s="2">
        <f t="shared" si="813"/>
        <v>149.92606570559292</v>
      </c>
      <c r="P4697" s="2"/>
    </row>
    <row r="4698" spans="1:16" x14ac:dyDescent="0.25">
      <c r="A4698">
        <v>4697</v>
      </c>
      <c r="B4698">
        <f t="shared" si="815"/>
        <v>195</v>
      </c>
      <c r="C4698">
        <f t="shared" si="814"/>
        <v>17</v>
      </c>
      <c r="D4698" s="3">
        <v>23.734674960135976</v>
      </c>
      <c r="E4698">
        <v>0</v>
      </c>
      <c r="F4698">
        <f t="shared" si="816"/>
        <v>0</v>
      </c>
      <c r="H4698" s="2">
        <f t="shared" si="817"/>
        <v>0</v>
      </c>
      <c r="I4698" s="2">
        <f t="shared" si="818"/>
        <v>6128.7102803739272</v>
      </c>
      <c r="J4698" s="2">
        <f t="shared" si="819"/>
        <v>150.00547275650956</v>
      </c>
      <c r="K4698" s="2">
        <f t="shared" si="810"/>
        <v>0</v>
      </c>
      <c r="L4698" s="2">
        <f t="shared" si="820"/>
        <v>0</v>
      </c>
      <c r="M4698" s="2">
        <f t="shared" si="811"/>
        <v>0</v>
      </c>
      <c r="N4698" s="2">
        <f t="shared" si="812"/>
        <v>6128.7102803739272</v>
      </c>
      <c r="O4698" s="2">
        <f t="shared" si="813"/>
        <v>150.00547275650956</v>
      </c>
      <c r="P4698" s="2"/>
    </row>
    <row r="4699" spans="1:16" x14ac:dyDescent="0.25">
      <c r="A4699">
        <v>4698</v>
      </c>
      <c r="B4699">
        <f t="shared" si="815"/>
        <v>195</v>
      </c>
      <c r="C4699">
        <f t="shared" si="814"/>
        <v>18</v>
      </c>
      <c r="D4699" s="3">
        <v>23.757410190277994</v>
      </c>
      <c r="E4699">
        <v>0</v>
      </c>
      <c r="F4699">
        <f t="shared" si="816"/>
        <v>0</v>
      </c>
      <c r="H4699" s="2">
        <f t="shared" si="817"/>
        <v>0</v>
      </c>
      <c r="I4699" s="2">
        <f t="shared" si="818"/>
        <v>6128.7102803739272</v>
      </c>
      <c r="J4699" s="2">
        <f t="shared" si="819"/>
        <v>150.01696588229993</v>
      </c>
      <c r="K4699" s="2">
        <f t="shared" si="810"/>
        <v>0</v>
      </c>
      <c r="L4699" s="2">
        <f t="shared" si="820"/>
        <v>0</v>
      </c>
      <c r="M4699" s="2">
        <f t="shared" si="811"/>
        <v>0</v>
      </c>
      <c r="N4699" s="2">
        <f t="shared" si="812"/>
        <v>6128.7102803739272</v>
      </c>
      <c r="O4699" s="2">
        <f t="shared" si="813"/>
        <v>150.01696588229993</v>
      </c>
      <c r="P4699" s="2"/>
    </row>
    <row r="4700" spans="1:16" x14ac:dyDescent="0.25">
      <c r="A4700">
        <v>4699</v>
      </c>
      <c r="B4700">
        <f t="shared" si="815"/>
        <v>195</v>
      </c>
      <c r="C4700">
        <f t="shared" si="814"/>
        <v>19</v>
      </c>
      <c r="D4700" s="3">
        <v>23.733848224494011</v>
      </c>
      <c r="E4700">
        <v>0</v>
      </c>
      <c r="F4700">
        <f t="shared" si="816"/>
        <v>0</v>
      </c>
      <c r="H4700" s="2">
        <f t="shared" si="817"/>
        <v>0</v>
      </c>
      <c r="I4700" s="2">
        <f t="shared" si="818"/>
        <v>6128.7102803739272</v>
      </c>
      <c r="J4700" s="2">
        <f t="shared" si="819"/>
        <v>150.00505482466241</v>
      </c>
      <c r="K4700" s="2">
        <f t="shared" si="810"/>
        <v>0</v>
      </c>
      <c r="L4700" s="2">
        <f t="shared" si="820"/>
        <v>0</v>
      </c>
      <c r="M4700" s="2">
        <f t="shared" si="811"/>
        <v>0</v>
      </c>
      <c r="N4700" s="2">
        <f t="shared" si="812"/>
        <v>6128.7102803739272</v>
      </c>
      <c r="O4700" s="2">
        <f t="shared" si="813"/>
        <v>150.00505482466241</v>
      </c>
      <c r="P4700" s="2"/>
    </row>
    <row r="4701" spans="1:16" x14ac:dyDescent="0.25">
      <c r="A4701">
        <v>4700</v>
      </c>
      <c r="B4701">
        <f t="shared" si="815"/>
        <v>195</v>
      </c>
      <c r="C4701">
        <f t="shared" si="814"/>
        <v>20</v>
      </c>
      <c r="D4701" s="3">
        <v>23.698298591907985</v>
      </c>
      <c r="E4701">
        <v>0</v>
      </c>
      <c r="F4701">
        <f t="shared" si="816"/>
        <v>0</v>
      </c>
      <c r="H4701" s="2">
        <f t="shared" si="817"/>
        <v>0</v>
      </c>
      <c r="I4701" s="2">
        <f t="shared" si="818"/>
        <v>6128.7102803739272</v>
      </c>
      <c r="J4701" s="2">
        <f t="shared" si="819"/>
        <v>149.98708375524458</v>
      </c>
      <c r="K4701" s="2">
        <f t="shared" si="810"/>
        <v>0</v>
      </c>
      <c r="L4701" s="2">
        <f t="shared" si="820"/>
        <v>0</v>
      </c>
      <c r="M4701" s="2">
        <f t="shared" si="811"/>
        <v>0</v>
      </c>
      <c r="N4701" s="2">
        <f t="shared" si="812"/>
        <v>6128.7102803739272</v>
      </c>
      <c r="O4701" s="2">
        <f t="shared" si="813"/>
        <v>149.98708375524458</v>
      </c>
      <c r="P4701" s="2"/>
    </row>
    <row r="4702" spans="1:16" x14ac:dyDescent="0.25">
      <c r="A4702">
        <v>4701</v>
      </c>
      <c r="B4702">
        <f t="shared" si="815"/>
        <v>195</v>
      </c>
      <c r="C4702">
        <f t="shared" si="814"/>
        <v>21</v>
      </c>
      <c r="D4702" s="3">
        <v>23.713593201276012</v>
      </c>
      <c r="E4702">
        <v>0</v>
      </c>
      <c r="F4702">
        <f t="shared" si="816"/>
        <v>0</v>
      </c>
      <c r="H4702" s="2">
        <f t="shared" si="817"/>
        <v>0</v>
      </c>
      <c r="I4702" s="2">
        <f t="shared" si="818"/>
        <v>6128.7102803739272</v>
      </c>
      <c r="J4702" s="2">
        <f t="shared" si="819"/>
        <v>149.99481549441251</v>
      </c>
      <c r="K4702" s="2">
        <f t="shared" si="810"/>
        <v>0</v>
      </c>
      <c r="L4702" s="2">
        <f t="shared" si="820"/>
        <v>0</v>
      </c>
      <c r="M4702" s="2">
        <f t="shared" si="811"/>
        <v>0</v>
      </c>
      <c r="N4702" s="2">
        <f t="shared" si="812"/>
        <v>6128.7102803739272</v>
      </c>
      <c r="O4702" s="2">
        <f t="shared" si="813"/>
        <v>149.99481549441251</v>
      </c>
      <c r="P4702" s="2"/>
    </row>
    <row r="4703" spans="1:16" x14ac:dyDescent="0.25">
      <c r="A4703">
        <v>4702</v>
      </c>
      <c r="B4703">
        <f t="shared" si="815"/>
        <v>195</v>
      </c>
      <c r="C4703">
        <f t="shared" si="814"/>
        <v>22</v>
      </c>
      <c r="D4703" s="3">
        <v>23.80122717927901</v>
      </c>
      <c r="E4703">
        <v>0</v>
      </c>
      <c r="F4703">
        <f t="shared" si="816"/>
        <v>0</v>
      </c>
      <c r="H4703" s="2">
        <f t="shared" si="817"/>
        <v>0</v>
      </c>
      <c r="I4703" s="2">
        <f t="shared" si="818"/>
        <v>6128.7102803739272</v>
      </c>
      <c r="J4703" s="2">
        <f t="shared" si="819"/>
        <v>150.03911627018684</v>
      </c>
      <c r="K4703" s="2">
        <f t="shared" si="810"/>
        <v>0</v>
      </c>
      <c r="L4703" s="2">
        <f t="shared" si="820"/>
        <v>0</v>
      </c>
      <c r="M4703" s="2">
        <f t="shared" si="811"/>
        <v>0</v>
      </c>
      <c r="N4703" s="2">
        <f t="shared" si="812"/>
        <v>6128.7102803739272</v>
      </c>
      <c r="O4703" s="2">
        <f t="shared" si="813"/>
        <v>150.03911627018684</v>
      </c>
      <c r="P4703" s="2"/>
    </row>
    <row r="4704" spans="1:16" x14ac:dyDescent="0.25">
      <c r="A4704">
        <v>4703</v>
      </c>
      <c r="B4704">
        <f t="shared" si="815"/>
        <v>195</v>
      </c>
      <c r="C4704">
        <f t="shared" si="814"/>
        <v>23</v>
      </c>
      <c r="D4704" s="3">
        <v>23.351482990282989</v>
      </c>
      <c r="E4704">
        <v>0</v>
      </c>
      <c r="F4704">
        <f t="shared" si="816"/>
        <v>0</v>
      </c>
      <c r="H4704" s="2">
        <f t="shared" si="817"/>
        <v>0</v>
      </c>
      <c r="I4704" s="2">
        <f t="shared" si="818"/>
        <v>6128.7102803739272</v>
      </c>
      <c r="J4704" s="2">
        <f t="shared" si="819"/>
        <v>149.81176134545851</v>
      </c>
      <c r="K4704" s="2">
        <f t="shared" si="810"/>
        <v>0</v>
      </c>
      <c r="L4704" s="2">
        <f t="shared" si="820"/>
        <v>0</v>
      </c>
      <c r="M4704" s="2">
        <f t="shared" si="811"/>
        <v>0</v>
      </c>
      <c r="N4704" s="2">
        <f t="shared" si="812"/>
        <v>6128.7102803739272</v>
      </c>
      <c r="O4704" s="2">
        <f t="shared" si="813"/>
        <v>149.81176134545851</v>
      </c>
      <c r="P4704" s="2"/>
    </row>
    <row r="4705" spans="1:16" x14ac:dyDescent="0.25">
      <c r="A4705">
        <v>4704</v>
      </c>
      <c r="B4705">
        <f t="shared" si="815"/>
        <v>196</v>
      </c>
      <c r="C4705">
        <f t="shared" si="814"/>
        <v>0</v>
      </c>
      <c r="D4705" s="3">
        <v>23.327507656677994</v>
      </c>
      <c r="E4705">
        <v>0</v>
      </c>
      <c r="F4705">
        <f t="shared" si="816"/>
        <v>0</v>
      </c>
      <c r="H4705" s="2">
        <f t="shared" si="817"/>
        <v>0</v>
      </c>
      <c r="I4705" s="2">
        <f t="shared" si="818"/>
        <v>6128.7102803739272</v>
      </c>
      <c r="J4705" s="2">
        <f t="shared" si="819"/>
        <v>149.79964132189744</v>
      </c>
      <c r="K4705" s="2">
        <f t="shared" si="810"/>
        <v>0</v>
      </c>
      <c r="L4705" s="2">
        <f t="shared" si="820"/>
        <v>0</v>
      </c>
      <c r="M4705" s="2">
        <f t="shared" si="811"/>
        <v>0</v>
      </c>
      <c r="N4705" s="2">
        <f t="shared" si="812"/>
        <v>6128.7102803739272</v>
      </c>
      <c r="O4705" s="2">
        <f t="shared" si="813"/>
        <v>149.79964132189744</v>
      </c>
      <c r="P4705" s="2"/>
    </row>
    <row r="4706" spans="1:16" x14ac:dyDescent="0.25">
      <c r="A4706">
        <v>4705</v>
      </c>
      <c r="B4706">
        <f t="shared" si="815"/>
        <v>196</v>
      </c>
      <c r="C4706">
        <f t="shared" si="814"/>
        <v>1</v>
      </c>
      <c r="D4706" s="3">
        <v>23.339081955659992</v>
      </c>
      <c r="E4706">
        <v>0</v>
      </c>
      <c r="F4706">
        <f t="shared" si="816"/>
        <v>0</v>
      </c>
      <c r="H4706" s="2">
        <f t="shared" si="817"/>
        <v>0</v>
      </c>
      <c r="I4706" s="2">
        <f t="shared" si="818"/>
        <v>6128.7102803739272</v>
      </c>
      <c r="J4706" s="2">
        <f t="shared" si="819"/>
        <v>149.80549236775465</v>
      </c>
      <c r="K4706" s="2">
        <f t="shared" si="810"/>
        <v>0</v>
      </c>
      <c r="L4706" s="2">
        <f t="shared" si="820"/>
        <v>0</v>
      </c>
      <c r="M4706" s="2">
        <f t="shared" si="811"/>
        <v>0</v>
      </c>
      <c r="N4706" s="2">
        <f t="shared" si="812"/>
        <v>6128.7102803739272</v>
      </c>
      <c r="O4706" s="2">
        <f t="shared" si="813"/>
        <v>149.80549236775465</v>
      </c>
      <c r="P4706" s="2"/>
    </row>
    <row r="4707" spans="1:16" x14ac:dyDescent="0.25">
      <c r="A4707">
        <v>4706</v>
      </c>
      <c r="B4707">
        <f t="shared" si="815"/>
        <v>196</v>
      </c>
      <c r="C4707">
        <f t="shared" si="814"/>
        <v>2</v>
      </c>
      <c r="D4707" s="3">
        <v>23.38785935851098</v>
      </c>
      <c r="E4707">
        <v>0</v>
      </c>
      <c r="F4707">
        <f t="shared" si="816"/>
        <v>0</v>
      </c>
      <c r="H4707" s="2">
        <f t="shared" si="817"/>
        <v>0</v>
      </c>
      <c r="I4707" s="2">
        <f t="shared" si="818"/>
        <v>6128.7102803739272</v>
      </c>
      <c r="J4707" s="2">
        <f t="shared" si="819"/>
        <v>149.83015034672349</v>
      </c>
      <c r="K4707" s="2">
        <f t="shared" si="810"/>
        <v>0</v>
      </c>
      <c r="L4707" s="2">
        <f t="shared" si="820"/>
        <v>0</v>
      </c>
      <c r="M4707" s="2">
        <f t="shared" si="811"/>
        <v>0</v>
      </c>
      <c r="N4707" s="2">
        <f t="shared" si="812"/>
        <v>6128.7102803739272</v>
      </c>
      <c r="O4707" s="2">
        <f t="shared" si="813"/>
        <v>149.83015034672349</v>
      </c>
      <c r="P4707" s="2"/>
    </row>
    <row r="4708" spans="1:16" x14ac:dyDescent="0.25">
      <c r="A4708">
        <v>4707</v>
      </c>
      <c r="B4708">
        <f t="shared" si="815"/>
        <v>196</v>
      </c>
      <c r="C4708">
        <f t="shared" si="814"/>
        <v>3</v>
      </c>
      <c r="D4708" s="3">
        <v>23.399020289671</v>
      </c>
      <c r="E4708">
        <v>0</v>
      </c>
      <c r="F4708">
        <f t="shared" si="816"/>
        <v>0</v>
      </c>
      <c r="H4708" s="2">
        <f t="shared" si="817"/>
        <v>0</v>
      </c>
      <c r="I4708" s="2">
        <f t="shared" si="818"/>
        <v>6128.7102803739272</v>
      </c>
      <c r="J4708" s="2">
        <f t="shared" si="819"/>
        <v>149.83579242665664</v>
      </c>
      <c r="K4708" s="2">
        <f t="shared" si="810"/>
        <v>0</v>
      </c>
      <c r="L4708" s="2">
        <f t="shared" si="820"/>
        <v>0</v>
      </c>
      <c r="M4708" s="2">
        <f t="shared" si="811"/>
        <v>0</v>
      </c>
      <c r="N4708" s="2">
        <f t="shared" si="812"/>
        <v>6128.7102803739272</v>
      </c>
      <c r="O4708" s="2">
        <f t="shared" si="813"/>
        <v>149.83579242665664</v>
      </c>
      <c r="P4708" s="2"/>
    </row>
    <row r="4709" spans="1:16" x14ac:dyDescent="0.25">
      <c r="A4709">
        <v>4708</v>
      </c>
      <c r="B4709">
        <f t="shared" si="815"/>
        <v>196</v>
      </c>
      <c r="C4709">
        <f t="shared" si="814"/>
        <v>4</v>
      </c>
      <c r="D4709" s="3">
        <v>23.452758106370993</v>
      </c>
      <c r="E4709">
        <v>0</v>
      </c>
      <c r="F4709">
        <f t="shared" si="816"/>
        <v>0</v>
      </c>
      <c r="H4709" s="2">
        <f t="shared" si="817"/>
        <v>0</v>
      </c>
      <c r="I4709" s="2">
        <f t="shared" si="818"/>
        <v>6128.7102803739272</v>
      </c>
      <c r="J4709" s="2">
        <f t="shared" si="819"/>
        <v>149.86295799670697</v>
      </c>
      <c r="K4709" s="2">
        <f t="shared" si="810"/>
        <v>0</v>
      </c>
      <c r="L4709" s="2">
        <f t="shared" si="820"/>
        <v>0</v>
      </c>
      <c r="M4709" s="2">
        <f t="shared" si="811"/>
        <v>0</v>
      </c>
      <c r="N4709" s="2">
        <f t="shared" si="812"/>
        <v>6128.7102803739272</v>
      </c>
      <c r="O4709" s="2">
        <f t="shared" si="813"/>
        <v>149.86295799670697</v>
      </c>
      <c r="P4709" s="2"/>
    </row>
    <row r="4710" spans="1:16" x14ac:dyDescent="0.25">
      <c r="A4710">
        <v>4709</v>
      </c>
      <c r="B4710">
        <f t="shared" si="815"/>
        <v>196</v>
      </c>
      <c r="C4710">
        <f t="shared" si="814"/>
        <v>5</v>
      </c>
      <c r="D4710" s="3">
        <v>23.549899544252014</v>
      </c>
      <c r="E4710">
        <v>0.93200000000000005</v>
      </c>
      <c r="F4710">
        <f t="shared" si="816"/>
        <v>0</v>
      </c>
      <c r="H4710" s="2">
        <f t="shared" si="817"/>
        <v>0.93200000000000005</v>
      </c>
      <c r="I4710" s="2">
        <f t="shared" si="818"/>
        <v>6146.1308411215905</v>
      </c>
      <c r="J4710" s="2">
        <f t="shared" si="819"/>
        <v>150.33818273869971</v>
      </c>
      <c r="K4710" s="2">
        <f t="shared" si="810"/>
        <v>0.93200000000000005</v>
      </c>
      <c r="L4710" s="2">
        <f t="shared" si="820"/>
        <v>17.420560747663551</v>
      </c>
      <c r="M4710" s="2">
        <f t="shared" si="811"/>
        <v>0</v>
      </c>
      <c r="N4710" s="2">
        <f t="shared" si="812"/>
        <v>6146.1308411215905</v>
      </c>
      <c r="O4710" s="2">
        <f t="shared" si="813"/>
        <v>150.33818273869971</v>
      </c>
      <c r="P4710" s="2"/>
    </row>
    <row r="4711" spans="1:16" x14ac:dyDescent="0.25">
      <c r="A4711">
        <v>4710</v>
      </c>
      <c r="B4711">
        <f t="shared" si="815"/>
        <v>196</v>
      </c>
      <c r="C4711">
        <f t="shared" si="814"/>
        <v>6</v>
      </c>
      <c r="D4711" s="3">
        <v>23.709046155248018</v>
      </c>
      <c r="E4711">
        <v>1.1479999999999999</v>
      </c>
      <c r="F4711">
        <f t="shared" si="816"/>
        <v>0</v>
      </c>
      <c r="H4711" s="2">
        <f t="shared" si="817"/>
        <v>1.1479999999999999</v>
      </c>
      <c r="I4711" s="2">
        <f t="shared" si="818"/>
        <v>6167.5887850468243</v>
      </c>
      <c r="J4711" s="2">
        <f t="shared" si="819"/>
        <v>150.94401963267867</v>
      </c>
      <c r="K4711" s="2">
        <f t="shared" si="810"/>
        <v>1.1479999999999999</v>
      </c>
      <c r="L4711" s="2">
        <f t="shared" si="820"/>
        <v>21.457943925233646</v>
      </c>
      <c r="M4711" s="2">
        <f t="shared" si="811"/>
        <v>0</v>
      </c>
      <c r="N4711" s="2">
        <f t="shared" si="812"/>
        <v>6167.5887850468243</v>
      </c>
      <c r="O4711" s="2">
        <f t="shared" si="813"/>
        <v>150.94401963267867</v>
      </c>
      <c r="P4711" s="2"/>
    </row>
    <row r="4712" spans="1:16" x14ac:dyDescent="0.25">
      <c r="A4712">
        <v>4711</v>
      </c>
      <c r="B4712">
        <f t="shared" si="815"/>
        <v>196</v>
      </c>
      <c r="C4712">
        <f t="shared" si="814"/>
        <v>7</v>
      </c>
      <c r="D4712" s="3">
        <v>23.861578881111996</v>
      </c>
      <c r="E4712">
        <v>1.1719999999999999</v>
      </c>
      <c r="F4712">
        <f t="shared" si="816"/>
        <v>330</v>
      </c>
      <c r="H4712" s="2">
        <f t="shared" si="817"/>
        <v>1.1719999999999999</v>
      </c>
      <c r="I4712" s="2">
        <f t="shared" si="818"/>
        <v>5859.495327102899</v>
      </c>
      <c r="J4712" s="2">
        <f t="shared" si="819"/>
        <v>143.4775389810988</v>
      </c>
      <c r="K4712" s="2">
        <f t="shared" si="810"/>
        <v>1.1719999999999999</v>
      </c>
      <c r="L4712" s="2">
        <f t="shared" si="820"/>
        <v>21.906542056074766</v>
      </c>
      <c r="M4712" s="2">
        <f t="shared" si="811"/>
        <v>330</v>
      </c>
      <c r="N4712" s="2">
        <f t="shared" si="812"/>
        <v>5859.495327102899</v>
      </c>
      <c r="O4712" s="2">
        <f t="shared" si="813"/>
        <v>143.4775389810988</v>
      </c>
      <c r="P4712" s="2"/>
    </row>
    <row r="4713" spans="1:16" x14ac:dyDescent="0.25">
      <c r="A4713">
        <v>4712</v>
      </c>
      <c r="B4713">
        <f t="shared" si="815"/>
        <v>196</v>
      </c>
      <c r="C4713">
        <f t="shared" si="814"/>
        <v>8</v>
      </c>
      <c r="D4713" s="3">
        <v>23.980215445672002</v>
      </c>
      <c r="E4713">
        <v>0.997</v>
      </c>
      <c r="F4713">
        <f t="shared" si="816"/>
        <v>0</v>
      </c>
      <c r="H4713" s="2">
        <f t="shared" si="817"/>
        <v>0.997</v>
      </c>
      <c r="I4713" s="2">
        <f t="shared" si="818"/>
        <v>5878.1308411215905</v>
      </c>
      <c r="J4713" s="2">
        <f t="shared" si="819"/>
        <v>143.99137548114865</v>
      </c>
      <c r="K4713" s="2">
        <f t="shared" si="810"/>
        <v>0.997</v>
      </c>
      <c r="L4713" s="2">
        <f t="shared" si="820"/>
        <v>18.635514018691588</v>
      </c>
      <c r="M4713" s="2">
        <f t="shared" si="811"/>
        <v>0</v>
      </c>
      <c r="N4713" s="2">
        <f t="shared" si="812"/>
        <v>5878.1308411215905</v>
      </c>
      <c r="O4713" s="2">
        <f t="shared" si="813"/>
        <v>143.99137548114865</v>
      </c>
      <c r="P4713" s="2"/>
    </row>
    <row r="4714" spans="1:16" x14ac:dyDescent="0.25">
      <c r="A4714">
        <v>4713</v>
      </c>
      <c r="B4714">
        <f t="shared" si="815"/>
        <v>196</v>
      </c>
      <c r="C4714">
        <f t="shared" si="814"/>
        <v>9</v>
      </c>
      <c r="D4714" s="3">
        <v>24.045114193532982</v>
      </c>
      <c r="E4714">
        <v>0.20300000000000001</v>
      </c>
      <c r="F4714">
        <f t="shared" si="816"/>
        <v>0</v>
      </c>
      <c r="H4714" s="2">
        <f t="shared" si="817"/>
        <v>0.20300000000000001</v>
      </c>
      <c r="I4714" s="2">
        <f t="shared" si="818"/>
        <v>5881.9252336449554</v>
      </c>
      <c r="J4714" s="2">
        <f t="shared" si="819"/>
        <v>144.11580994379256</v>
      </c>
      <c r="K4714" s="2">
        <f t="shared" ref="K4714:K4777" si="821">IF(J4714&lt;=$V$14,H4714,0)</f>
        <v>0.20300000000000001</v>
      </c>
      <c r="L4714" s="2">
        <f t="shared" si="820"/>
        <v>3.7943925233644862</v>
      </c>
      <c r="M4714" s="2">
        <f t="shared" ref="M4714:M4777" si="822">IF(J4714&lt;$V$18,0,F4714)</f>
        <v>0</v>
      </c>
      <c r="N4714" s="2">
        <f t="shared" ref="N4714:N4777" si="823">N4713+L4714-M4714</f>
        <v>5881.9252336449554</v>
      </c>
      <c r="O4714" s="2">
        <f t="shared" ref="O4714:O4777" si="824">(N4714/$V$13)*$V$16*(D4714+273)/100000</f>
        <v>144.11580994379256</v>
      </c>
      <c r="P4714" s="2"/>
    </row>
    <row r="4715" spans="1:16" x14ac:dyDescent="0.25">
      <c r="A4715">
        <v>4714</v>
      </c>
      <c r="B4715">
        <f t="shared" si="815"/>
        <v>196</v>
      </c>
      <c r="C4715">
        <f t="shared" si="814"/>
        <v>10</v>
      </c>
      <c r="D4715" s="3">
        <v>24.088931182533997</v>
      </c>
      <c r="E4715">
        <v>0</v>
      </c>
      <c r="F4715">
        <f t="shared" si="816"/>
        <v>0</v>
      </c>
      <c r="H4715" s="2">
        <f t="shared" si="817"/>
        <v>0</v>
      </c>
      <c r="I4715" s="2">
        <f t="shared" si="818"/>
        <v>5881.9252336449554</v>
      </c>
      <c r="J4715" s="2">
        <f t="shared" si="819"/>
        <v>144.13706840103507</v>
      </c>
      <c r="K4715" s="2">
        <f t="shared" si="821"/>
        <v>0</v>
      </c>
      <c r="L4715" s="2">
        <f t="shared" si="820"/>
        <v>0</v>
      </c>
      <c r="M4715" s="2">
        <f t="shared" si="822"/>
        <v>0</v>
      </c>
      <c r="N4715" s="2">
        <f t="shared" si="823"/>
        <v>5881.9252336449554</v>
      </c>
      <c r="O4715" s="2">
        <f t="shared" si="824"/>
        <v>144.13706840103507</v>
      </c>
      <c r="P4715" s="2"/>
    </row>
    <row r="4716" spans="1:16" x14ac:dyDescent="0.25">
      <c r="A4716">
        <v>4715</v>
      </c>
      <c r="B4716">
        <f t="shared" si="815"/>
        <v>196</v>
      </c>
      <c r="C4716">
        <f t="shared" si="814"/>
        <v>11</v>
      </c>
      <c r="D4716" s="3">
        <v>24.270399655851975</v>
      </c>
      <c r="E4716">
        <v>0</v>
      </c>
      <c r="F4716">
        <f t="shared" si="816"/>
        <v>0</v>
      </c>
      <c r="H4716" s="2">
        <f t="shared" si="817"/>
        <v>0</v>
      </c>
      <c r="I4716" s="2">
        <f t="shared" si="818"/>
        <v>5881.9252336449554</v>
      </c>
      <c r="J4716" s="2">
        <f t="shared" si="819"/>
        <v>144.22511050225759</v>
      </c>
      <c r="K4716" s="2">
        <f t="shared" si="821"/>
        <v>0</v>
      </c>
      <c r="L4716" s="2">
        <f t="shared" si="820"/>
        <v>0</v>
      </c>
      <c r="M4716" s="2">
        <f t="shared" si="822"/>
        <v>0</v>
      </c>
      <c r="N4716" s="2">
        <f t="shared" si="823"/>
        <v>5881.9252336449554</v>
      </c>
      <c r="O4716" s="2">
        <f t="shared" si="824"/>
        <v>144.22511050225759</v>
      </c>
      <c r="P4716" s="2"/>
    </row>
    <row r="4717" spans="1:16" x14ac:dyDescent="0.25">
      <c r="A4717">
        <v>4716</v>
      </c>
      <c r="B4717">
        <f t="shared" si="815"/>
        <v>196</v>
      </c>
      <c r="C4717">
        <f t="shared" si="814"/>
        <v>12</v>
      </c>
      <c r="D4717" s="3">
        <v>24.255931782125003</v>
      </c>
      <c r="E4717">
        <v>0</v>
      </c>
      <c r="F4717">
        <f t="shared" si="816"/>
        <v>0</v>
      </c>
      <c r="H4717" s="2">
        <f t="shared" si="817"/>
        <v>0</v>
      </c>
      <c r="I4717" s="2">
        <f t="shared" si="818"/>
        <v>5881.9252336449554</v>
      </c>
      <c r="J4717" s="2">
        <f t="shared" si="819"/>
        <v>144.2180912003378</v>
      </c>
      <c r="K4717" s="2">
        <f t="shared" si="821"/>
        <v>0</v>
      </c>
      <c r="L4717" s="2">
        <f t="shared" si="820"/>
        <v>0</v>
      </c>
      <c r="M4717" s="2">
        <f t="shared" si="822"/>
        <v>0</v>
      </c>
      <c r="N4717" s="2">
        <f t="shared" si="823"/>
        <v>5881.9252336449554</v>
      </c>
      <c r="O4717" s="2">
        <f t="shared" si="824"/>
        <v>144.2180912003378</v>
      </c>
      <c r="P4717" s="2"/>
    </row>
    <row r="4718" spans="1:16" x14ac:dyDescent="0.25">
      <c r="A4718">
        <v>4717</v>
      </c>
      <c r="B4718">
        <f t="shared" si="815"/>
        <v>196</v>
      </c>
      <c r="C4718">
        <f t="shared" si="814"/>
        <v>13</v>
      </c>
      <c r="D4718" s="3">
        <v>24.33736524281602</v>
      </c>
      <c r="E4718">
        <v>0</v>
      </c>
      <c r="F4718">
        <f t="shared" si="816"/>
        <v>0</v>
      </c>
      <c r="H4718" s="2">
        <f t="shared" si="817"/>
        <v>0</v>
      </c>
      <c r="I4718" s="2">
        <f t="shared" si="818"/>
        <v>5881.9252336449554</v>
      </c>
      <c r="J4718" s="2">
        <f t="shared" si="819"/>
        <v>144.25759984257172</v>
      </c>
      <c r="K4718" s="2">
        <f t="shared" si="821"/>
        <v>0</v>
      </c>
      <c r="L4718" s="2">
        <f t="shared" si="820"/>
        <v>0</v>
      </c>
      <c r="M4718" s="2">
        <f t="shared" si="822"/>
        <v>0</v>
      </c>
      <c r="N4718" s="2">
        <f t="shared" si="823"/>
        <v>5881.9252336449554</v>
      </c>
      <c r="O4718" s="2">
        <f t="shared" si="824"/>
        <v>144.25759984257172</v>
      </c>
      <c r="P4718" s="2"/>
    </row>
    <row r="4719" spans="1:16" x14ac:dyDescent="0.25">
      <c r="A4719">
        <v>4718</v>
      </c>
      <c r="B4719">
        <f t="shared" si="815"/>
        <v>196</v>
      </c>
      <c r="C4719">
        <f t="shared" si="814"/>
        <v>14</v>
      </c>
      <c r="D4719" s="3">
        <v>24.466336002896014</v>
      </c>
      <c r="E4719">
        <v>0</v>
      </c>
      <c r="F4719">
        <f t="shared" si="816"/>
        <v>0</v>
      </c>
      <c r="H4719" s="2">
        <f t="shared" si="817"/>
        <v>0</v>
      </c>
      <c r="I4719" s="2">
        <f t="shared" si="818"/>
        <v>5881.9252336449554</v>
      </c>
      <c r="J4719" s="2">
        <f t="shared" si="819"/>
        <v>144.32017190539946</v>
      </c>
      <c r="K4719" s="2">
        <f t="shared" si="821"/>
        <v>0</v>
      </c>
      <c r="L4719" s="2">
        <f t="shared" si="820"/>
        <v>0</v>
      </c>
      <c r="M4719" s="2">
        <f t="shared" si="822"/>
        <v>0</v>
      </c>
      <c r="N4719" s="2">
        <f t="shared" si="823"/>
        <v>5881.9252336449554</v>
      </c>
      <c r="O4719" s="2">
        <f t="shared" si="824"/>
        <v>144.32017190539946</v>
      </c>
      <c r="P4719" s="2"/>
    </row>
    <row r="4720" spans="1:16" x14ac:dyDescent="0.25">
      <c r="A4720">
        <v>4719</v>
      </c>
      <c r="B4720">
        <f t="shared" si="815"/>
        <v>196</v>
      </c>
      <c r="C4720">
        <f t="shared" si="814"/>
        <v>15</v>
      </c>
      <c r="D4720" s="3">
        <v>24.514700037925991</v>
      </c>
      <c r="E4720">
        <v>0</v>
      </c>
      <c r="F4720">
        <f t="shared" si="816"/>
        <v>0</v>
      </c>
      <c r="H4720" s="2">
        <f t="shared" si="817"/>
        <v>0</v>
      </c>
      <c r="I4720" s="2">
        <f t="shared" si="818"/>
        <v>5881.9252336449554</v>
      </c>
      <c r="J4720" s="2">
        <f t="shared" si="819"/>
        <v>144.34363642895988</v>
      </c>
      <c r="K4720" s="2">
        <f t="shared" si="821"/>
        <v>0</v>
      </c>
      <c r="L4720" s="2">
        <f t="shared" si="820"/>
        <v>0</v>
      </c>
      <c r="M4720" s="2">
        <f t="shared" si="822"/>
        <v>0</v>
      </c>
      <c r="N4720" s="2">
        <f t="shared" si="823"/>
        <v>5881.9252336449554</v>
      </c>
      <c r="O4720" s="2">
        <f t="shared" si="824"/>
        <v>144.34363642895988</v>
      </c>
      <c r="P4720" s="2"/>
    </row>
    <row r="4721" spans="1:16" x14ac:dyDescent="0.25">
      <c r="A4721">
        <v>4720</v>
      </c>
      <c r="B4721">
        <f t="shared" si="815"/>
        <v>196</v>
      </c>
      <c r="C4721">
        <f t="shared" si="814"/>
        <v>16</v>
      </c>
      <c r="D4721" s="3">
        <v>24.532474854219004</v>
      </c>
      <c r="E4721">
        <v>0</v>
      </c>
      <c r="F4721">
        <f t="shared" si="816"/>
        <v>0</v>
      </c>
      <c r="H4721" s="2">
        <f t="shared" si="817"/>
        <v>0</v>
      </c>
      <c r="I4721" s="2">
        <f t="shared" si="818"/>
        <v>5881.9252336449554</v>
      </c>
      <c r="J4721" s="2">
        <f t="shared" si="819"/>
        <v>144.35226014274699</v>
      </c>
      <c r="K4721" s="2">
        <f t="shared" si="821"/>
        <v>0</v>
      </c>
      <c r="L4721" s="2">
        <f t="shared" si="820"/>
        <v>0</v>
      </c>
      <c r="M4721" s="2">
        <f t="shared" si="822"/>
        <v>0</v>
      </c>
      <c r="N4721" s="2">
        <f t="shared" si="823"/>
        <v>5881.9252336449554</v>
      </c>
      <c r="O4721" s="2">
        <f t="shared" si="824"/>
        <v>144.35226014274699</v>
      </c>
      <c r="P4721" s="2"/>
    </row>
    <row r="4722" spans="1:16" x14ac:dyDescent="0.25">
      <c r="A4722">
        <v>4721</v>
      </c>
      <c r="B4722">
        <f t="shared" si="815"/>
        <v>196</v>
      </c>
      <c r="C4722">
        <f t="shared" si="814"/>
        <v>17</v>
      </c>
      <c r="D4722" s="3">
        <v>24.54363578537999</v>
      </c>
      <c r="E4722">
        <v>0</v>
      </c>
      <c r="F4722">
        <f t="shared" si="816"/>
        <v>0</v>
      </c>
      <c r="H4722" s="2">
        <f t="shared" si="817"/>
        <v>0</v>
      </c>
      <c r="I4722" s="2">
        <f t="shared" si="818"/>
        <v>5881.9252336449554</v>
      </c>
      <c r="J4722" s="2">
        <f t="shared" si="819"/>
        <v>144.35767503279951</v>
      </c>
      <c r="K4722" s="2">
        <f t="shared" si="821"/>
        <v>0</v>
      </c>
      <c r="L4722" s="2">
        <f t="shared" si="820"/>
        <v>0</v>
      </c>
      <c r="M4722" s="2">
        <f t="shared" si="822"/>
        <v>0</v>
      </c>
      <c r="N4722" s="2">
        <f t="shared" si="823"/>
        <v>5881.9252336449554</v>
      </c>
      <c r="O4722" s="2">
        <f t="shared" si="824"/>
        <v>144.35767503279951</v>
      </c>
      <c r="P4722" s="2"/>
    </row>
    <row r="4723" spans="1:16" x14ac:dyDescent="0.25">
      <c r="A4723">
        <v>4722</v>
      </c>
      <c r="B4723">
        <f t="shared" si="815"/>
        <v>196</v>
      </c>
      <c r="C4723">
        <f t="shared" si="814"/>
        <v>18</v>
      </c>
      <c r="D4723" s="3">
        <v>24.526274336907989</v>
      </c>
      <c r="E4723">
        <v>0</v>
      </c>
      <c r="F4723">
        <f t="shared" si="816"/>
        <v>0</v>
      </c>
      <c r="H4723" s="2">
        <f t="shared" si="817"/>
        <v>0</v>
      </c>
      <c r="I4723" s="2">
        <f t="shared" si="818"/>
        <v>5881.9252336449554</v>
      </c>
      <c r="J4723" s="2">
        <f t="shared" si="819"/>
        <v>144.34925187049592</v>
      </c>
      <c r="K4723" s="2">
        <f t="shared" si="821"/>
        <v>0</v>
      </c>
      <c r="L4723" s="2">
        <f t="shared" si="820"/>
        <v>0</v>
      </c>
      <c r="M4723" s="2">
        <f t="shared" si="822"/>
        <v>0</v>
      </c>
      <c r="N4723" s="2">
        <f t="shared" si="823"/>
        <v>5881.9252336449554</v>
      </c>
      <c r="O4723" s="2">
        <f t="shared" si="824"/>
        <v>144.34925187049592</v>
      </c>
      <c r="P4723" s="2"/>
    </row>
    <row r="4724" spans="1:16" x14ac:dyDescent="0.25">
      <c r="A4724">
        <v>4723</v>
      </c>
      <c r="B4724">
        <f t="shared" si="815"/>
        <v>196</v>
      </c>
      <c r="C4724">
        <f t="shared" si="814"/>
        <v>19</v>
      </c>
      <c r="D4724" s="3">
        <v>24.451454761348998</v>
      </c>
      <c r="E4724">
        <v>0</v>
      </c>
      <c r="F4724">
        <f t="shared" si="816"/>
        <v>0</v>
      </c>
      <c r="H4724" s="2">
        <f t="shared" si="817"/>
        <v>0</v>
      </c>
      <c r="I4724" s="2">
        <f t="shared" si="818"/>
        <v>5881.9252336449554</v>
      </c>
      <c r="J4724" s="2">
        <f t="shared" si="819"/>
        <v>144.3129520519966</v>
      </c>
      <c r="K4724" s="2">
        <f t="shared" si="821"/>
        <v>0</v>
      </c>
      <c r="L4724" s="2">
        <f t="shared" si="820"/>
        <v>0</v>
      </c>
      <c r="M4724" s="2">
        <f t="shared" si="822"/>
        <v>0</v>
      </c>
      <c r="N4724" s="2">
        <f t="shared" si="823"/>
        <v>5881.9252336449554</v>
      </c>
      <c r="O4724" s="2">
        <f t="shared" si="824"/>
        <v>144.3129520519966</v>
      </c>
      <c r="P4724" s="2"/>
    </row>
    <row r="4725" spans="1:16" x14ac:dyDescent="0.25">
      <c r="A4725">
        <v>4724</v>
      </c>
      <c r="B4725">
        <f t="shared" si="815"/>
        <v>196</v>
      </c>
      <c r="C4725">
        <f t="shared" si="814"/>
        <v>20</v>
      </c>
      <c r="D4725" s="3">
        <v>24.447321083140992</v>
      </c>
      <c r="E4725">
        <v>0.55100000000000005</v>
      </c>
      <c r="F4725">
        <f t="shared" si="816"/>
        <v>0</v>
      </c>
      <c r="H4725" s="2">
        <f t="shared" si="817"/>
        <v>0.55100000000000005</v>
      </c>
      <c r="I4725" s="2">
        <f t="shared" si="818"/>
        <v>5892.2242990655159</v>
      </c>
      <c r="J4725" s="2">
        <f t="shared" si="819"/>
        <v>144.56363044935949</v>
      </c>
      <c r="K4725" s="2">
        <f t="shared" si="821"/>
        <v>0.55100000000000005</v>
      </c>
      <c r="L4725" s="2">
        <f t="shared" si="820"/>
        <v>10.299065420560748</v>
      </c>
      <c r="M4725" s="2">
        <f t="shared" si="822"/>
        <v>0</v>
      </c>
      <c r="N4725" s="2">
        <f t="shared" si="823"/>
        <v>5892.2242990655159</v>
      </c>
      <c r="O4725" s="2">
        <f t="shared" si="824"/>
        <v>144.56363044935949</v>
      </c>
      <c r="P4725" s="2"/>
    </row>
    <row r="4726" spans="1:16" x14ac:dyDescent="0.25">
      <c r="A4726">
        <v>4725</v>
      </c>
      <c r="B4726">
        <f t="shared" si="815"/>
        <v>196</v>
      </c>
      <c r="C4726">
        <f t="shared" si="814"/>
        <v>21</v>
      </c>
      <c r="D4726" s="3">
        <v>24.464269163791982</v>
      </c>
      <c r="E4726">
        <v>0.434</v>
      </c>
      <c r="F4726">
        <f t="shared" si="816"/>
        <v>0</v>
      </c>
      <c r="H4726" s="2">
        <f t="shared" si="817"/>
        <v>0.434</v>
      </c>
      <c r="I4726" s="2">
        <f t="shared" si="818"/>
        <v>5900.3364485982265</v>
      </c>
      <c r="J4726" s="2">
        <f t="shared" si="819"/>
        <v>144.77090750566526</v>
      </c>
      <c r="K4726" s="2">
        <f t="shared" si="821"/>
        <v>0.434</v>
      </c>
      <c r="L4726" s="2">
        <f t="shared" si="820"/>
        <v>8.1121495327102799</v>
      </c>
      <c r="M4726" s="2">
        <f t="shared" si="822"/>
        <v>0</v>
      </c>
      <c r="N4726" s="2">
        <f t="shared" si="823"/>
        <v>5900.3364485982265</v>
      </c>
      <c r="O4726" s="2">
        <f t="shared" si="824"/>
        <v>144.77090750566526</v>
      </c>
      <c r="P4726" s="2"/>
    </row>
    <row r="4727" spans="1:16" x14ac:dyDescent="0.25">
      <c r="A4727">
        <v>4726</v>
      </c>
      <c r="B4727">
        <f t="shared" si="815"/>
        <v>196</v>
      </c>
      <c r="C4727">
        <f t="shared" si="814"/>
        <v>22</v>
      </c>
      <c r="D4727" s="3">
        <v>24.447734450962002</v>
      </c>
      <c r="E4727">
        <v>6.7000000000000004E-2</v>
      </c>
      <c r="F4727">
        <f t="shared" si="816"/>
        <v>0</v>
      </c>
      <c r="H4727" s="2">
        <f t="shared" si="817"/>
        <v>6.7000000000000004E-2</v>
      </c>
      <c r="I4727" s="2">
        <f t="shared" si="818"/>
        <v>5901.5887850468243</v>
      </c>
      <c r="J4727" s="2">
        <f t="shared" si="819"/>
        <v>144.79358600888372</v>
      </c>
      <c r="K4727" s="2">
        <f t="shared" si="821"/>
        <v>6.7000000000000004E-2</v>
      </c>
      <c r="L4727" s="2">
        <f t="shared" si="820"/>
        <v>1.2523364485981308</v>
      </c>
      <c r="M4727" s="2">
        <f t="shared" si="822"/>
        <v>0</v>
      </c>
      <c r="N4727" s="2">
        <f t="shared" si="823"/>
        <v>5901.5887850468243</v>
      </c>
      <c r="O4727" s="2">
        <f t="shared" si="824"/>
        <v>144.79358600888372</v>
      </c>
      <c r="P4727" s="2"/>
    </row>
    <row r="4728" spans="1:16" x14ac:dyDescent="0.25">
      <c r="A4728">
        <v>4727</v>
      </c>
      <c r="B4728">
        <f t="shared" si="815"/>
        <v>196</v>
      </c>
      <c r="C4728">
        <f t="shared" si="814"/>
        <v>23</v>
      </c>
      <c r="D4728" s="3">
        <v>24.258825356869977</v>
      </c>
      <c r="E4728">
        <v>0.52200000000000002</v>
      </c>
      <c r="F4728">
        <f t="shared" si="816"/>
        <v>0</v>
      </c>
      <c r="H4728" s="2">
        <f t="shared" si="817"/>
        <v>0.52200000000000002</v>
      </c>
      <c r="I4728" s="2">
        <f t="shared" si="818"/>
        <v>5911.3457943926187</v>
      </c>
      <c r="J4728" s="2">
        <f t="shared" si="819"/>
        <v>144.9408606420385</v>
      </c>
      <c r="K4728" s="2">
        <f t="shared" si="821"/>
        <v>0.52200000000000002</v>
      </c>
      <c r="L4728" s="2">
        <f t="shared" si="820"/>
        <v>9.7570093457943923</v>
      </c>
      <c r="M4728" s="2">
        <f t="shared" si="822"/>
        <v>0</v>
      </c>
      <c r="N4728" s="2">
        <f t="shared" si="823"/>
        <v>5911.3457943926187</v>
      </c>
      <c r="O4728" s="2">
        <f t="shared" si="824"/>
        <v>144.9408606420385</v>
      </c>
      <c r="P4728" s="2"/>
    </row>
    <row r="4729" spans="1:16" x14ac:dyDescent="0.25">
      <c r="A4729">
        <v>4728</v>
      </c>
      <c r="B4729">
        <f t="shared" si="815"/>
        <v>197</v>
      </c>
      <c r="C4729">
        <f t="shared" si="814"/>
        <v>0</v>
      </c>
      <c r="D4729" s="3">
        <v>24.333644932429991</v>
      </c>
      <c r="E4729">
        <v>0</v>
      </c>
      <c r="F4729">
        <f t="shared" si="816"/>
        <v>0</v>
      </c>
      <c r="H4729" s="2">
        <f t="shared" si="817"/>
        <v>0</v>
      </c>
      <c r="I4729" s="2">
        <f t="shared" si="818"/>
        <v>5911.3457943926187</v>
      </c>
      <c r="J4729" s="2">
        <f t="shared" si="819"/>
        <v>144.97734202711268</v>
      </c>
      <c r="K4729" s="2">
        <f t="shared" si="821"/>
        <v>0</v>
      </c>
      <c r="L4729" s="2">
        <f t="shared" si="820"/>
        <v>0</v>
      </c>
      <c r="M4729" s="2">
        <f t="shared" si="822"/>
        <v>0</v>
      </c>
      <c r="N4729" s="2">
        <f t="shared" si="823"/>
        <v>5911.3457943926187</v>
      </c>
      <c r="O4729" s="2">
        <f t="shared" si="824"/>
        <v>144.97734202711268</v>
      </c>
      <c r="P4729" s="2"/>
    </row>
    <row r="4730" spans="1:16" x14ac:dyDescent="0.25">
      <c r="A4730">
        <v>4729</v>
      </c>
      <c r="B4730">
        <f t="shared" si="815"/>
        <v>197</v>
      </c>
      <c r="C4730">
        <f t="shared" si="814"/>
        <v>1</v>
      </c>
      <c r="D4730" s="3">
        <v>24.291894782531983</v>
      </c>
      <c r="E4730">
        <v>0</v>
      </c>
      <c r="F4730">
        <f t="shared" si="816"/>
        <v>0</v>
      </c>
      <c r="H4730" s="2">
        <f t="shared" si="817"/>
        <v>0</v>
      </c>
      <c r="I4730" s="2">
        <f t="shared" si="818"/>
        <v>5911.3457943926187</v>
      </c>
      <c r="J4730" s="2">
        <f t="shared" si="819"/>
        <v>144.95698501113213</v>
      </c>
      <c r="K4730" s="2">
        <f t="shared" si="821"/>
        <v>0</v>
      </c>
      <c r="L4730" s="2">
        <f t="shared" si="820"/>
        <v>0</v>
      </c>
      <c r="M4730" s="2">
        <f t="shared" si="822"/>
        <v>0</v>
      </c>
      <c r="N4730" s="2">
        <f t="shared" si="823"/>
        <v>5911.3457943926187</v>
      </c>
      <c r="O4730" s="2">
        <f t="shared" si="824"/>
        <v>144.95698501113213</v>
      </c>
      <c r="P4730" s="2"/>
    </row>
    <row r="4731" spans="1:16" x14ac:dyDescent="0.25">
      <c r="A4731">
        <v>4730</v>
      </c>
      <c r="B4731">
        <f t="shared" si="815"/>
        <v>197</v>
      </c>
      <c r="C4731">
        <f t="shared" si="814"/>
        <v>2</v>
      </c>
      <c r="D4731" s="3">
        <v>24.254278310841983</v>
      </c>
      <c r="E4731">
        <v>0</v>
      </c>
      <c r="F4731">
        <f t="shared" si="816"/>
        <v>0</v>
      </c>
      <c r="H4731" s="2">
        <f t="shared" si="817"/>
        <v>0</v>
      </c>
      <c r="I4731" s="2">
        <f t="shared" si="818"/>
        <v>5911.3457943926187</v>
      </c>
      <c r="J4731" s="2">
        <f t="shared" si="819"/>
        <v>144.9386435412884</v>
      </c>
      <c r="K4731" s="2">
        <f t="shared" si="821"/>
        <v>0</v>
      </c>
      <c r="L4731" s="2">
        <f t="shared" si="820"/>
        <v>0</v>
      </c>
      <c r="M4731" s="2">
        <f t="shared" si="822"/>
        <v>0</v>
      </c>
      <c r="N4731" s="2">
        <f t="shared" si="823"/>
        <v>5911.3457943926187</v>
      </c>
      <c r="O4731" s="2">
        <f t="shared" si="824"/>
        <v>144.9386435412884</v>
      </c>
      <c r="P4731" s="2"/>
    </row>
    <row r="4732" spans="1:16" x14ac:dyDescent="0.25">
      <c r="A4732">
        <v>4731</v>
      </c>
      <c r="B4732">
        <f t="shared" si="815"/>
        <v>197</v>
      </c>
      <c r="C4732">
        <f t="shared" si="814"/>
        <v>3</v>
      </c>
      <c r="D4732" s="3">
        <v>24.259238724690988</v>
      </c>
      <c r="E4732">
        <v>0</v>
      </c>
      <c r="F4732">
        <f t="shared" si="816"/>
        <v>0</v>
      </c>
      <c r="H4732" s="2">
        <f t="shared" si="817"/>
        <v>0</v>
      </c>
      <c r="I4732" s="2">
        <f t="shared" si="818"/>
        <v>5911.3457943926187</v>
      </c>
      <c r="J4732" s="2">
        <f t="shared" si="819"/>
        <v>144.9410621966523</v>
      </c>
      <c r="K4732" s="2">
        <f t="shared" si="821"/>
        <v>0</v>
      </c>
      <c r="L4732" s="2">
        <f t="shared" si="820"/>
        <v>0</v>
      </c>
      <c r="M4732" s="2">
        <f t="shared" si="822"/>
        <v>0</v>
      </c>
      <c r="N4732" s="2">
        <f t="shared" si="823"/>
        <v>5911.3457943926187</v>
      </c>
      <c r="O4732" s="2">
        <f t="shared" si="824"/>
        <v>144.9410621966523</v>
      </c>
      <c r="P4732" s="2"/>
    </row>
    <row r="4733" spans="1:16" x14ac:dyDescent="0.25">
      <c r="A4733">
        <v>4732</v>
      </c>
      <c r="B4733">
        <f t="shared" si="815"/>
        <v>197</v>
      </c>
      <c r="C4733">
        <f t="shared" si="814"/>
        <v>4</v>
      </c>
      <c r="D4733" s="3">
        <v>24.057101860335024</v>
      </c>
      <c r="E4733">
        <v>0</v>
      </c>
      <c r="F4733">
        <f t="shared" si="816"/>
        <v>0</v>
      </c>
      <c r="H4733" s="2">
        <f t="shared" si="817"/>
        <v>0</v>
      </c>
      <c r="I4733" s="2">
        <f t="shared" si="818"/>
        <v>5911.3457943926187</v>
      </c>
      <c r="J4733" s="2">
        <f t="shared" si="819"/>
        <v>144.84250199056905</v>
      </c>
      <c r="K4733" s="2">
        <f t="shared" si="821"/>
        <v>0</v>
      </c>
      <c r="L4733" s="2">
        <f t="shared" si="820"/>
        <v>0</v>
      </c>
      <c r="M4733" s="2">
        <f t="shared" si="822"/>
        <v>0</v>
      </c>
      <c r="N4733" s="2">
        <f t="shared" si="823"/>
        <v>5911.3457943926187</v>
      </c>
      <c r="O4733" s="2">
        <f t="shared" si="824"/>
        <v>144.84250199056905</v>
      </c>
      <c r="P4733" s="2"/>
    </row>
    <row r="4734" spans="1:16" x14ac:dyDescent="0.25">
      <c r="A4734">
        <v>4733</v>
      </c>
      <c r="B4734">
        <f t="shared" si="815"/>
        <v>197</v>
      </c>
      <c r="C4734">
        <f t="shared" si="814"/>
        <v>5</v>
      </c>
      <c r="D4734" s="3">
        <v>23.866539294961001</v>
      </c>
      <c r="E4734">
        <v>0</v>
      </c>
      <c r="F4734">
        <f t="shared" si="816"/>
        <v>0</v>
      </c>
      <c r="H4734" s="2">
        <f t="shared" si="817"/>
        <v>0</v>
      </c>
      <c r="I4734" s="2">
        <f t="shared" si="818"/>
        <v>5911.3457943926187</v>
      </c>
      <c r="J4734" s="2">
        <f t="shared" si="819"/>
        <v>144.74958531366869</v>
      </c>
      <c r="K4734" s="2">
        <f t="shared" si="821"/>
        <v>0</v>
      </c>
      <c r="L4734" s="2">
        <f t="shared" si="820"/>
        <v>0</v>
      </c>
      <c r="M4734" s="2">
        <f t="shared" si="822"/>
        <v>0</v>
      </c>
      <c r="N4734" s="2">
        <f t="shared" si="823"/>
        <v>5911.3457943926187</v>
      </c>
      <c r="O4734" s="2">
        <f t="shared" si="824"/>
        <v>144.74958531366869</v>
      </c>
      <c r="P4734" s="2"/>
    </row>
    <row r="4735" spans="1:16" x14ac:dyDescent="0.25">
      <c r="A4735">
        <v>4734</v>
      </c>
      <c r="B4735">
        <f t="shared" si="815"/>
        <v>197</v>
      </c>
      <c r="C4735">
        <f t="shared" si="814"/>
        <v>6</v>
      </c>
      <c r="D4735" s="3">
        <v>23.741702213089013</v>
      </c>
      <c r="E4735">
        <v>0</v>
      </c>
      <c r="F4735">
        <f t="shared" si="816"/>
        <v>0</v>
      </c>
      <c r="H4735" s="2">
        <f t="shared" si="817"/>
        <v>0</v>
      </c>
      <c r="I4735" s="2">
        <f t="shared" si="818"/>
        <v>5911.3457943926187</v>
      </c>
      <c r="J4735" s="2">
        <f t="shared" si="819"/>
        <v>144.68871582034132</v>
      </c>
      <c r="K4735" s="2">
        <f t="shared" si="821"/>
        <v>0</v>
      </c>
      <c r="L4735" s="2">
        <f t="shared" si="820"/>
        <v>0</v>
      </c>
      <c r="M4735" s="2">
        <f t="shared" si="822"/>
        <v>0</v>
      </c>
      <c r="N4735" s="2">
        <f t="shared" si="823"/>
        <v>5911.3457943926187</v>
      </c>
      <c r="O4735" s="2">
        <f t="shared" si="824"/>
        <v>144.68871582034132</v>
      </c>
      <c r="P4735" s="2"/>
    </row>
    <row r="4736" spans="1:16" x14ac:dyDescent="0.25">
      <c r="A4736">
        <v>4735</v>
      </c>
      <c r="B4736">
        <f t="shared" si="815"/>
        <v>197</v>
      </c>
      <c r="C4736">
        <f t="shared" si="814"/>
        <v>7</v>
      </c>
      <c r="D4736" s="3">
        <v>23.736741799238985</v>
      </c>
      <c r="E4736">
        <v>0</v>
      </c>
      <c r="F4736">
        <f t="shared" si="816"/>
        <v>330</v>
      </c>
      <c r="H4736" s="2">
        <f t="shared" si="817"/>
        <v>0</v>
      </c>
      <c r="I4736" s="2">
        <f t="shared" si="818"/>
        <v>5581.3457943926187</v>
      </c>
      <c r="J4736" s="2">
        <f t="shared" si="819"/>
        <v>136.60920613948932</v>
      </c>
      <c r="K4736" s="2">
        <f t="shared" si="821"/>
        <v>0</v>
      </c>
      <c r="L4736" s="2">
        <f t="shared" si="820"/>
        <v>0</v>
      </c>
      <c r="M4736" s="2">
        <f t="shared" si="822"/>
        <v>330</v>
      </c>
      <c r="N4736" s="2">
        <f t="shared" si="823"/>
        <v>5581.3457943926187</v>
      </c>
      <c r="O4736" s="2">
        <f t="shared" si="824"/>
        <v>136.60920613948932</v>
      </c>
      <c r="P4736" s="2"/>
    </row>
    <row r="4737" spans="1:16" x14ac:dyDescent="0.25">
      <c r="A4737">
        <v>4736</v>
      </c>
      <c r="B4737">
        <f t="shared" si="815"/>
        <v>197</v>
      </c>
      <c r="C4737">
        <f t="shared" si="814"/>
        <v>8</v>
      </c>
      <c r="D4737" s="3">
        <v>23.762783971948011</v>
      </c>
      <c r="E4737">
        <v>0</v>
      </c>
      <c r="F4737">
        <f t="shared" si="816"/>
        <v>0</v>
      </c>
      <c r="H4737" s="2">
        <f t="shared" si="817"/>
        <v>0</v>
      </c>
      <c r="I4737" s="2">
        <f t="shared" si="818"/>
        <v>5581.3457943926187</v>
      </c>
      <c r="J4737" s="2">
        <f t="shared" si="819"/>
        <v>136.62119521950132</v>
      </c>
      <c r="K4737" s="2">
        <f t="shared" si="821"/>
        <v>0</v>
      </c>
      <c r="L4737" s="2">
        <f t="shared" si="820"/>
        <v>0</v>
      </c>
      <c r="M4737" s="2">
        <f t="shared" si="822"/>
        <v>0</v>
      </c>
      <c r="N4737" s="2">
        <f t="shared" si="823"/>
        <v>5581.3457943926187</v>
      </c>
      <c r="O4737" s="2">
        <f t="shared" si="824"/>
        <v>136.62119521950132</v>
      </c>
      <c r="P4737" s="2"/>
    </row>
    <row r="4738" spans="1:16" x14ac:dyDescent="0.25">
      <c r="A4738">
        <v>4737</v>
      </c>
      <c r="B4738">
        <f t="shared" si="815"/>
        <v>197</v>
      </c>
      <c r="C4738">
        <f t="shared" ref="C4738:C4801" si="825">A4738-B4738*24</f>
        <v>9</v>
      </c>
      <c r="D4738" s="3">
        <v>23.764437443230975</v>
      </c>
      <c r="E4738">
        <v>0</v>
      </c>
      <c r="F4738">
        <f t="shared" si="816"/>
        <v>0</v>
      </c>
      <c r="H4738" s="2">
        <f t="shared" si="817"/>
        <v>0</v>
      </c>
      <c r="I4738" s="2">
        <f t="shared" si="818"/>
        <v>5581.3457943926187</v>
      </c>
      <c r="J4738" s="2">
        <f t="shared" si="819"/>
        <v>136.62195643093057</v>
      </c>
      <c r="K4738" s="2">
        <f t="shared" si="821"/>
        <v>0</v>
      </c>
      <c r="L4738" s="2">
        <f t="shared" si="820"/>
        <v>0</v>
      </c>
      <c r="M4738" s="2">
        <f t="shared" si="822"/>
        <v>0</v>
      </c>
      <c r="N4738" s="2">
        <f t="shared" si="823"/>
        <v>5581.3457943926187</v>
      </c>
      <c r="O4738" s="2">
        <f t="shared" si="824"/>
        <v>136.62195643093057</v>
      </c>
      <c r="P4738" s="2"/>
    </row>
    <row r="4739" spans="1:16" x14ac:dyDescent="0.25">
      <c r="A4739">
        <v>4738</v>
      </c>
      <c r="B4739">
        <f t="shared" ref="B4739:B4802" si="826">INT(A4739/24)</f>
        <v>197</v>
      </c>
      <c r="C4739">
        <f t="shared" si="825"/>
        <v>10</v>
      </c>
      <c r="D4739" s="3">
        <v>23.760717132843979</v>
      </c>
      <c r="E4739">
        <v>0</v>
      </c>
      <c r="F4739">
        <f t="shared" ref="F4739:F4802" si="827">IF(C4739=$V$6,$V$5,0)</f>
        <v>0</v>
      </c>
      <c r="H4739" s="2">
        <f t="shared" ref="H4739:H4802" si="828">IF(E4739&gt;$V$8,$V$8,E4739)</f>
        <v>0</v>
      </c>
      <c r="I4739" s="2">
        <f t="shared" si="818"/>
        <v>5581.3457943926187</v>
      </c>
      <c r="J4739" s="2">
        <f t="shared" si="819"/>
        <v>136.62024370521459</v>
      </c>
      <c r="K4739" s="2">
        <f t="shared" si="821"/>
        <v>0</v>
      </c>
      <c r="L4739" s="2">
        <f t="shared" si="820"/>
        <v>0</v>
      </c>
      <c r="M4739" s="2">
        <f t="shared" si="822"/>
        <v>0</v>
      </c>
      <c r="N4739" s="2">
        <f t="shared" si="823"/>
        <v>5581.3457943926187</v>
      </c>
      <c r="O4739" s="2">
        <f t="shared" si="824"/>
        <v>136.62024370521459</v>
      </c>
      <c r="P4739" s="2"/>
    </row>
    <row r="4740" spans="1:16" x14ac:dyDescent="0.25">
      <c r="A4740">
        <v>4739</v>
      </c>
      <c r="B4740">
        <f t="shared" si="826"/>
        <v>197</v>
      </c>
      <c r="C4740">
        <f t="shared" si="825"/>
        <v>11</v>
      </c>
      <c r="D4740" s="3">
        <v>23.791306351580999</v>
      </c>
      <c r="E4740">
        <v>0</v>
      </c>
      <c r="F4740">
        <f t="shared" si="827"/>
        <v>0</v>
      </c>
      <c r="H4740" s="2">
        <f t="shared" si="828"/>
        <v>0</v>
      </c>
      <c r="I4740" s="2">
        <f t="shared" ref="I4740:I4803" si="829">N4739+H4740*1000/$V$10-F4740</f>
        <v>5581.3457943926187</v>
      </c>
      <c r="J4740" s="2">
        <f t="shared" ref="J4740:J4803" si="830">(I4740/$V$13)*$V$16*(D4740+273)/100000</f>
        <v>136.63432611665698</v>
      </c>
      <c r="K4740" s="2">
        <f t="shared" si="821"/>
        <v>0</v>
      </c>
      <c r="L4740" s="2">
        <f t="shared" ref="L4740:L4803" si="831">K4740*1000/$V$10</f>
        <v>0</v>
      </c>
      <c r="M4740" s="2">
        <f t="shared" si="822"/>
        <v>0</v>
      </c>
      <c r="N4740" s="2">
        <f t="shared" si="823"/>
        <v>5581.3457943926187</v>
      </c>
      <c r="O4740" s="2">
        <f t="shared" si="824"/>
        <v>136.63432611665698</v>
      </c>
      <c r="P4740" s="2"/>
    </row>
    <row r="4741" spans="1:16" x14ac:dyDescent="0.25">
      <c r="A4741">
        <v>4740</v>
      </c>
      <c r="B4741">
        <f t="shared" si="826"/>
        <v>197</v>
      </c>
      <c r="C4741">
        <f t="shared" si="825"/>
        <v>12</v>
      </c>
      <c r="D4741" s="3">
        <v>23.786759305551982</v>
      </c>
      <c r="E4741">
        <v>0</v>
      </c>
      <c r="F4741">
        <f t="shared" si="827"/>
        <v>0</v>
      </c>
      <c r="H4741" s="2">
        <f t="shared" si="828"/>
        <v>0</v>
      </c>
      <c r="I4741" s="2">
        <f t="shared" si="829"/>
        <v>5581.3457943926187</v>
      </c>
      <c r="J4741" s="2">
        <f t="shared" si="830"/>
        <v>136.63223278522611</v>
      </c>
      <c r="K4741" s="2">
        <f t="shared" si="821"/>
        <v>0</v>
      </c>
      <c r="L4741" s="2">
        <f t="shared" si="831"/>
        <v>0</v>
      </c>
      <c r="M4741" s="2">
        <f t="shared" si="822"/>
        <v>0</v>
      </c>
      <c r="N4741" s="2">
        <f t="shared" si="823"/>
        <v>5581.3457943926187</v>
      </c>
      <c r="O4741" s="2">
        <f t="shared" si="824"/>
        <v>136.63223278522611</v>
      </c>
      <c r="P4741" s="2"/>
    </row>
    <row r="4742" spans="1:16" x14ac:dyDescent="0.25">
      <c r="A4742">
        <v>4741</v>
      </c>
      <c r="B4742">
        <f t="shared" si="826"/>
        <v>197</v>
      </c>
      <c r="C4742">
        <f t="shared" si="825"/>
        <v>13</v>
      </c>
      <c r="D4742" s="3">
        <v>23.821068834675998</v>
      </c>
      <c r="E4742">
        <v>0</v>
      </c>
      <c r="F4742">
        <f t="shared" si="827"/>
        <v>0</v>
      </c>
      <c r="H4742" s="2">
        <f t="shared" si="828"/>
        <v>0</v>
      </c>
      <c r="I4742" s="2">
        <f t="shared" si="829"/>
        <v>5581.3457943926187</v>
      </c>
      <c r="J4742" s="2">
        <f t="shared" si="830"/>
        <v>136.64802792238447</v>
      </c>
      <c r="K4742" s="2">
        <f t="shared" si="821"/>
        <v>0</v>
      </c>
      <c r="L4742" s="2">
        <f t="shared" si="831"/>
        <v>0</v>
      </c>
      <c r="M4742" s="2">
        <f t="shared" si="822"/>
        <v>0</v>
      </c>
      <c r="N4742" s="2">
        <f t="shared" si="823"/>
        <v>5581.3457943926187</v>
      </c>
      <c r="O4742" s="2">
        <f t="shared" si="824"/>
        <v>136.64802792238447</v>
      </c>
      <c r="P4742" s="2"/>
    </row>
    <row r="4743" spans="1:16" x14ac:dyDescent="0.25">
      <c r="A4743">
        <v>4742</v>
      </c>
      <c r="B4743">
        <f t="shared" si="826"/>
        <v>197</v>
      </c>
      <c r="C4743">
        <f t="shared" si="825"/>
        <v>14</v>
      </c>
      <c r="D4743" s="3">
        <v>23.943012341803012</v>
      </c>
      <c r="E4743">
        <v>0</v>
      </c>
      <c r="F4743">
        <f t="shared" si="827"/>
        <v>0</v>
      </c>
      <c r="H4743" s="2">
        <f t="shared" si="828"/>
        <v>0</v>
      </c>
      <c r="I4743" s="2">
        <f t="shared" si="829"/>
        <v>5581.3457943926187</v>
      </c>
      <c r="J4743" s="2">
        <f t="shared" si="830"/>
        <v>136.70416726529658</v>
      </c>
      <c r="K4743" s="2">
        <f t="shared" si="821"/>
        <v>0</v>
      </c>
      <c r="L4743" s="2">
        <f t="shared" si="831"/>
        <v>0</v>
      </c>
      <c r="M4743" s="2">
        <f t="shared" si="822"/>
        <v>0</v>
      </c>
      <c r="N4743" s="2">
        <f t="shared" si="823"/>
        <v>5581.3457943926187</v>
      </c>
      <c r="O4743" s="2">
        <f t="shared" si="824"/>
        <v>136.70416726529658</v>
      </c>
      <c r="P4743" s="2"/>
    </row>
    <row r="4744" spans="1:16" x14ac:dyDescent="0.25">
      <c r="A4744">
        <v>4743</v>
      </c>
      <c r="B4744">
        <f t="shared" si="826"/>
        <v>197</v>
      </c>
      <c r="C4744">
        <f t="shared" si="825"/>
        <v>15</v>
      </c>
      <c r="D4744" s="3">
        <v>24.010391296588011</v>
      </c>
      <c r="E4744">
        <v>0</v>
      </c>
      <c r="F4744">
        <f t="shared" si="827"/>
        <v>0</v>
      </c>
      <c r="H4744" s="2">
        <f t="shared" si="828"/>
        <v>0</v>
      </c>
      <c r="I4744" s="2">
        <f t="shared" si="829"/>
        <v>5581.3457943926187</v>
      </c>
      <c r="J4744" s="2">
        <f t="shared" si="830"/>
        <v>136.73518663104105</v>
      </c>
      <c r="K4744" s="2">
        <f t="shared" si="821"/>
        <v>0</v>
      </c>
      <c r="L4744" s="2">
        <f t="shared" si="831"/>
        <v>0</v>
      </c>
      <c r="M4744" s="2">
        <f t="shared" si="822"/>
        <v>0</v>
      </c>
      <c r="N4744" s="2">
        <f t="shared" si="823"/>
        <v>5581.3457943926187</v>
      </c>
      <c r="O4744" s="2">
        <f t="shared" si="824"/>
        <v>136.73518663104105</v>
      </c>
      <c r="P4744" s="2"/>
    </row>
    <row r="4745" spans="1:16" x14ac:dyDescent="0.25">
      <c r="A4745">
        <v>4744</v>
      </c>
      <c r="B4745">
        <f t="shared" si="826"/>
        <v>197</v>
      </c>
      <c r="C4745">
        <f t="shared" si="825"/>
        <v>16</v>
      </c>
      <c r="D4745" s="3">
        <v>24.19930039067998</v>
      </c>
      <c r="E4745">
        <v>0</v>
      </c>
      <c r="F4745">
        <f t="shared" si="827"/>
        <v>0</v>
      </c>
      <c r="H4745" s="2">
        <f t="shared" si="828"/>
        <v>0</v>
      </c>
      <c r="I4745" s="2">
        <f t="shared" si="829"/>
        <v>5581.3457943926187</v>
      </c>
      <c r="J4745" s="2">
        <f t="shared" si="830"/>
        <v>136.8221550368406</v>
      </c>
      <c r="K4745" s="2">
        <f t="shared" si="821"/>
        <v>0</v>
      </c>
      <c r="L4745" s="2">
        <f t="shared" si="831"/>
        <v>0</v>
      </c>
      <c r="M4745" s="2">
        <f t="shared" si="822"/>
        <v>0</v>
      </c>
      <c r="N4745" s="2">
        <f t="shared" si="823"/>
        <v>5581.3457943926187</v>
      </c>
      <c r="O4745" s="2">
        <f t="shared" si="824"/>
        <v>136.8221550368406</v>
      </c>
      <c r="P4745" s="2"/>
    </row>
    <row r="4746" spans="1:16" x14ac:dyDescent="0.25">
      <c r="A4746">
        <v>4745</v>
      </c>
      <c r="B4746">
        <f t="shared" si="826"/>
        <v>197</v>
      </c>
      <c r="C4746">
        <f t="shared" si="825"/>
        <v>17</v>
      </c>
      <c r="D4746" s="3">
        <v>24.393169898619988</v>
      </c>
      <c r="E4746">
        <v>0</v>
      </c>
      <c r="F4746">
        <f t="shared" si="827"/>
        <v>0</v>
      </c>
      <c r="H4746" s="2">
        <f t="shared" si="828"/>
        <v>0</v>
      </c>
      <c r="I4746" s="2">
        <f t="shared" si="829"/>
        <v>5581.3457943926187</v>
      </c>
      <c r="J4746" s="2">
        <f t="shared" si="830"/>
        <v>136.91140707692753</v>
      </c>
      <c r="K4746" s="2">
        <f t="shared" si="821"/>
        <v>0</v>
      </c>
      <c r="L4746" s="2">
        <f t="shared" si="831"/>
        <v>0</v>
      </c>
      <c r="M4746" s="2">
        <f t="shared" si="822"/>
        <v>0</v>
      </c>
      <c r="N4746" s="2">
        <f t="shared" si="823"/>
        <v>5581.3457943926187</v>
      </c>
      <c r="O4746" s="2">
        <f t="shared" si="824"/>
        <v>136.91140707692753</v>
      </c>
      <c r="P4746" s="2"/>
    </row>
    <row r="4747" spans="1:16" x14ac:dyDescent="0.25">
      <c r="A4747">
        <v>4746</v>
      </c>
      <c r="B4747">
        <f t="shared" si="826"/>
        <v>197</v>
      </c>
      <c r="C4747">
        <f t="shared" si="825"/>
        <v>18</v>
      </c>
      <c r="D4747" s="3">
        <v>24.565130912059999</v>
      </c>
      <c r="E4747">
        <v>0</v>
      </c>
      <c r="F4747">
        <f t="shared" si="827"/>
        <v>0</v>
      </c>
      <c r="H4747" s="2">
        <f t="shared" si="828"/>
        <v>0</v>
      </c>
      <c r="I4747" s="2">
        <f t="shared" si="829"/>
        <v>5581.3457943926187</v>
      </c>
      <c r="J4747" s="2">
        <f t="shared" si="830"/>
        <v>136.99057306557643</v>
      </c>
      <c r="K4747" s="2">
        <f t="shared" si="821"/>
        <v>0</v>
      </c>
      <c r="L4747" s="2">
        <f t="shared" si="831"/>
        <v>0</v>
      </c>
      <c r="M4747" s="2">
        <f t="shared" si="822"/>
        <v>0</v>
      </c>
      <c r="N4747" s="2">
        <f t="shared" si="823"/>
        <v>5581.3457943926187</v>
      </c>
      <c r="O4747" s="2">
        <f t="shared" si="824"/>
        <v>136.99057306557643</v>
      </c>
      <c r="P4747" s="2"/>
    </row>
    <row r="4748" spans="1:16" x14ac:dyDescent="0.25">
      <c r="A4748">
        <v>4747</v>
      </c>
      <c r="B4748">
        <f t="shared" si="826"/>
        <v>197</v>
      </c>
      <c r="C4748">
        <f t="shared" si="825"/>
        <v>19</v>
      </c>
      <c r="D4748" s="3">
        <v>24.641190591080999</v>
      </c>
      <c r="E4748">
        <v>0</v>
      </c>
      <c r="F4748">
        <f t="shared" si="827"/>
        <v>0</v>
      </c>
      <c r="H4748" s="2">
        <f t="shared" si="828"/>
        <v>0</v>
      </c>
      <c r="I4748" s="2">
        <f t="shared" si="829"/>
        <v>5581.3457943926187</v>
      </c>
      <c r="J4748" s="2">
        <f t="shared" si="830"/>
        <v>137.02558879132471</v>
      </c>
      <c r="K4748" s="2">
        <f t="shared" si="821"/>
        <v>0</v>
      </c>
      <c r="L4748" s="2">
        <f t="shared" si="831"/>
        <v>0</v>
      </c>
      <c r="M4748" s="2">
        <f t="shared" si="822"/>
        <v>0</v>
      </c>
      <c r="N4748" s="2">
        <f t="shared" si="823"/>
        <v>5581.3457943926187</v>
      </c>
      <c r="O4748" s="2">
        <f t="shared" si="824"/>
        <v>137.02558879132471</v>
      </c>
      <c r="P4748" s="2"/>
    </row>
    <row r="4749" spans="1:16" x14ac:dyDescent="0.25">
      <c r="A4749">
        <v>4748</v>
      </c>
      <c r="B4749">
        <f t="shared" si="826"/>
        <v>197</v>
      </c>
      <c r="C4749">
        <f t="shared" si="825"/>
        <v>20</v>
      </c>
      <c r="D4749" s="3">
        <v>24.702369028554983</v>
      </c>
      <c r="E4749">
        <v>0</v>
      </c>
      <c r="F4749">
        <f t="shared" si="827"/>
        <v>0</v>
      </c>
      <c r="H4749" s="2">
        <f t="shared" si="828"/>
        <v>0</v>
      </c>
      <c r="I4749" s="2">
        <f t="shared" si="829"/>
        <v>5581.3457943926187</v>
      </c>
      <c r="J4749" s="2">
        <f t="shared" si="830"/>
        <v>137.05375361420946</v>
      </c>
      <c r="K4749" s="2">
        <f t="shared" si="821"/>
        <v>0</v>
      </c>
      <c r="L4749" s="2">
        <f t="shared" si="831"/>
        <v>0</v>
      </c>
      <c r="M4749" s="2">
        <f t="shared" si="822"/>
        <v>0</v>
      </c>
      <c r="N4749" s="2">
        <f t="shared" si="823"/>
        <v>5581.3457943926187</v>
      </c>
      <c r="O4749" s="2">
        <f t="shared" si="824"/>
        <v>137.05375361420946</v>
      </c>
      <c r="P4749" s="2"/>
    </row>
    <row r="4750" spans="1:16" x14ac:dyDescent="0.25">
      <c r="A4750">
        <v>4749</v>
      </c>
      <c r="B4750">
        <f t="shared" si="826"/>
        <v>197</v>
      </c>
      <c r="C4750">
        <f t="shared" si="825"/>
        <v>21</v>
      </c>
      <c r="D4750" s="3">
        <v>24.665992660328016</v>
      </c>
      <c r="E4750">
        <v>0</v>
      </c>
      <c r="F4750">
        <f t="shared" si="827"/>
        <v>0</v>
      </c>
      <c r="H4750" s="2">
        <f t="shared" si="828"/>
        <v>0</v>
      </c>
      <c r="I4750" s="2">
        <f t="shared" si="829"/>
        <v>5581.3457943926187</v>
      </c>
      <c r="J4750" s="2">
        <f t="shared" si="830"/>
        <v>137.03700696276485</v>
      </c>
      <c r="K4750" s="2">
        <f t="shared" si="821"/>
        <v>0</v>
      </c>
      <c r="L4750" s="2">
        <f t="shared" si="831"/>
        <v>0</v>
      </c>
      <c r="M4750" s="2">
        <f t="shared" si="822"/>
        <v>0</v>
      </c>
      <c r="N4750" s="2">
        <f t="shared" si="823"/>
        <v>5581.3457943926187</v>
      </c>
      <c r="O4750" s="2">
        <f t="shared" si="824"/>
        <v>137.03700696276485</v>
      </c>
      <c r="P4750" s="2"/>
    </row>
    <row r="4751" spans="1:16" x14ac:dyDescent="0.25">
      <c r="A4751">
        <v>4750</v>
      </c>
      <c r="B4751">
        <f t="shared" si="826"/>
        <v>197</v>
      </c>
      <c r="C4751">
        <f t="shared" si="825"/>
        <v>22</v>
      </c>
      <c r="D4751" s="3">
        <v>24.588279510023028</v>
      </c>
      <c r="E4751">
        <v>0</v>
      </c>
      <c r="F4751">
        <f t="shared" si="827"/>
        <v>0</v>
      </c>
      <c r="H4751" s="2">
        <f t="shared" si="828"/>
        <v>0</v>
      </c>
      <c r="I4751" s="2">
        <f t="shared" si="829"/>
        <v>5581.3457943926187</v>
      </c>
      <c r="J4751" s="2">
        <f t="shared" si="830"/>
        <v>137.00123002558681</v>
      </c>
      <c r="K4751" s="2">
        <f t="shared" si="821"/>
        <v>0</v>
      </c>
      <c r="L4751" s="2">
        <f t="shared" si="831"/>
        <v>0</v>
      </c>
      <c r="M4751" s="2">
        <f t="shared" si="822"/>
        <v>0</v>
      </c>
      <c r="N4751" s="2">
        <f t="shared" si="823"/>
        <v>5581.3457943926187</v>
      </c>
      <c r="O4751" s="2">
        <f t="shared" si="824"/>
        <v>137.00123002558681</v>
      </c>
      <c r="P4751" s="2"/>
    </row>
    <row r="4752" spans="1:16" x14ac:dyDescent="0.25">
      <c r="A4752">
        <v>4751</v>
      </c>
      <c r="B4752">
        <f t="shared" si="826"/>
        <v>197</v>
      </c>
      <c r="C4752">
        <f t="shared" si="825"/>
        <v>23</v>
      </c>
      <c r="D4752" s="3">
        <v>24.563064072956024</v>
      </c>
      <c r="E4752">
        <v>0</v>
      </c>
      <c r="F4752">
        <f t="shared" si="827"/>
        <v>0</v>
      </c>
      <c r="H4752" s="2">
        <f t="shared" si="828"/>
        <v>0</v>
      </c>
      <c r="I4752" s="2">
        <f t="shared" si="829"/>
        <v>5581.3457943926187</v>
      </c>
      <c r="J4752" s="2">
        <f t="shared" si="830"/>
        <v>136.9896215512897</v>
      </c>
      <c r="K4752" s="2">
        <f t="shared" si="821"/>
        <v>0</v>
      </c>
      <c r="L4752" s="2">
        <f t="shared" si="831"/>
        <v>0</v>
      </c>
      <c r="M4752" s="2">
        <f t="shared" si="822"/>
        <v>0</v>
      </c>
      <c r="N4752" s="2">
        <f t="shared" si="823"/>
        <v>5581.3457943926187</v>
      </c>
      <c r="O4752" s="2">
        <f t="shared" si="824"/>
        <v>136.9896215512897</v>
      </c>
      <c r="P4752" s="2"/>
    </row>
    <row r="4753" spans="1:16" x14ac:dyDescent="0.25">
      <c r="A4753">
        <v>4752</v>
      </c>
      <c r="B4753">
        <f t="shared" si="826"/>
        <v>198</v>
      </c>
      <c r="C4753">
        <f t="shared" si="825"/>
        <v>0</v>
      </c>
      <c r="D4753" s="3">
        <v>24.520487187417018</v>
      </c>
      <c r="E4753">
        <v>0</v>
      </c>
      <c r="F4753">
        <f t="shared" si="827"/>
        <v>0</v>
      </c>
      <c r="H4753" s="2">
        <f t="shared" si="828"/>
        <v>0</v>
      </c>
      <c r="I4753" s="2">
        <f t="shared" si="829"/>
        <v>5581.3457943926187</v>
      </c>
      <c r="J4753" s="2">
        <f t="shared" si="830"/>
        <v>136.97002035698492</v>
      </c>
      <c r="K4753" s="2">
        <f t="shared" si="821"/>
        <v>0</v>
      </c>
      <c r="L4753" s="2">
        <f t="shared" si="831"/>
        <v>0</v>
      </c>
      <c r="M4753" s="2">
        <f t="shared" si="822"/>
        <v>0</v>
      </c>
      <c r="N4753" s="2">
        <f t="shared" si="823"/>
        <v>5581.3457943926187</v>
      </c>
      <c r="O4753" s="2">
        <f t="shared" si="824"/>
        <v>136.97002035698492</v>
      </c>
      <c r="P4753" s="2"/>
    </row>
    <row r="4754" spans="1:16" x14ac:dyDescent="0.25">
      <c r="A4754">
        <v>4753</v>
      </c>
      <c r="B4754">
        <f t="shared" si="826"/>
        <v>198</v>
      </c>
      <c r="C4754">
        <f t="shared" si="825"/>
        <v>1</v>
      </c>
      <c r="D4754" s="3">
        <v>24.497338589453989</v>
      </c>
      <c r="E4754">
        <v>0</v>
      </c>
      <c r="F4754">
        <f t="shared" si="827"/>
        <v>0</v>
      </c>
      <c r="H4754" s="2">
        <f t="shared" si="828"/>
        <v>0</v>
      </c>
      <c r="I4754" s="2">
        <f t="shared" si="829"/>
        <v>5581.3457943926187</v>
      </c>
      <c r="J4754" s="2">
        <f t="shared" si="830"/>
        <v>136.95936339697451</v>
      </c>
      <c r="K4754" s="2">
        <f t="shared" si="821"/>
        <v>0</v>
      </c>
      <c r="L4754" s="2">
        <f t="shared" si="831"/>
        <v>0</v>
      </c>
      <c r="M4754" s="2">
        <f t="shared" si="822"/>
        <v>0</v>
      </c>
      <c r="N4754" s="2">
        <f t="shared" si="823"/>
        <v>5581.3457943926187</v>
      </c>
      <c r="O4754" s="2">
        <f t="shared" si="824"/>
        <v>136.95936339697451</v>
      </c>
      <c r="P4754" s="2"/>
    </row>
    <row r="4755" spans="1:16" x14ac:dyDescent="0.25">
      <c r="A4755">
        <v>4754</v>
      </c>
      <c r="B4755">
        <f t="shared" si="826"/>
        <v>198</v>
      </c>
      <c r="C4755">
        <f t="shared" si="825"/>
        <v>2</v>
      </c>
      <c r="D4755" s="3">
        <v>24.462615692509019</v>
      </c>
      <c r="E4755">
        <v>0</v>
      </c>
      <c r="F4755">
        <f t="shared" si="827"/>
        <v>0</v>
      </c>
      <c r="H4755" s="2">
        <f t="shared" si="828"/>
        <v>0</v>
      </c>
      <c r="I4755" s="2">
        <f t="shared" si="829"/>
        <v>5581.3457943926187</v>
      </c>
      <c r="J4755" s="2">
        <f t="shared" si="830"/>
        <v>136.94337795695873</v>
      </c>
      <c r="K4755" s="2">
        <f t="shared" si="821"/>
        <v>0</v>
      </c>
      <c r="L4755" s="2">
        <f t="shared" si="831"/>
        <v>0</v>
      </c>
      <c r="M4755" s="2">
        <f t="shared" si="822"/>
        <v>0</v>
      </c>
      <c r="N4755" s="2">
        <f t="shared" si="823"/>
        <v>5581.3457943926187</v>
      </c>
      <c r="O4755" s="2">
        <f t="shared" si="824"/>
        <v>136.94337795695873</v>
      </c>
      <c r="P4755" s="2"/>
    </row>
    <row r="4756" spans="1:16" x14ac:dyDescent="0.25">
      <c r="A4756">
        <v>4755</v>
      </c>
      <c r="B4756">
        <f t="shared" si="826"/>
        <v>198</v>
      </c>
      <c r="C4756">
        <f t="shared" si="825"/>
        <v>3</v>
      </c>
      <c r="D4756" s="3">
        <v>24.410117979272002</v>
      </c>
      <c r="E4756">
        <v>0</v>
      </c>
      <c r="F4756">
        <f t="shared" si="827"/>
        <v>0</v>
      </c>
      <c r="H4756" s="2">
        <f t="shared" si="828"/>
        <v>0</v>
      </c>
      <c r="I4756" s="2">
        <f t="shared" si="829"/>
        <v>5581.3457943926187</v>
      </c>
      <c r="J4756" s="2">
        <f t="shared" si="830"/>
        <v>136.91920949407825</v>
      </c>
      <c r="K4756" s="2">
        <f t="shared" si="821"/>
        <v>0</v>
      </c>
      <c r="L4756" s="2">
        <f t="shared" si="831"/>
        <v>0</v>
      </c>
      <c r="M4756" s="2">
        <f t="shared" si="822"/>
        <v>0</v>
      </c>
      <c r="N4756" s="2">
        <f t="shared" si="823"/>
        <v>5581.3457943926187</v>
      </c>
      <c r="O4756" s="2">
        <f t="shared" si="824"/>
        <v>136.91920949407825</v>
      </c>
      <c r="P4756" s="2"/>
    </row>
    <row r="4757" spans="1:16" x14ac:dyDescent="0.25">
      <c r="A4757">
        <v>4756</v>
      </c>
      <c r="B4757">
        <f t="shared" si="826"/>
        <v>198</v>
      </c>
      <c r="C4757">
        <f t="shared" si="825"/>
        <v>4</v>
      </c>
      <c r="D4757" s="3">
        <v>24.330337989862983</v>
      </c>
      <c r="E4757">
        <v>0</v>
      </c>
      <c r="F4757">
        <f t="shared" si="827"/>
        <v>0</v>
      </c>
      <c r="H4757" s="2">
        <f t="shared" si="828"/>
        <v>0</v>
      </c>
      <c r="I4757" s="2">
        <f t="shared" si="829"/>
        <v>5581.3457943926187</v>
      </c>
      <c r="J4757" s="2">
        <f t="shared" si="830"/>
        <v>136.88248104261351</v>
      </c>
      <c r="K4757" s="2">
        <f t="shared" si="821"/>
        <v>0</v>
      </c>
      <c r="L4757" s="2">
        <f t="shared" si="831"/>
        <v>0</v>
      </c>
      <c r="M4757" s="2">
        <f t="shared" si="822"/>
        <v>0</v>
      </c>
      <c r="N4757" s="2">
        <f t="shared" si="823"/>
        <v>5581.3457943926187</v>
      </c>
      <c r="O4757" s="2">
        <f t="shared" si="824"/>
        <v>136.88248104261351</v>
      </c>
      <c r="P4757" s="2"/>
    </row>
    <row r="4758" spans="1:16" x14ac:dyDescent="0.25">
      <c r="A4758">
        <v>4757</v>
      </c>
      <c r="B4758">
        <f t="shared" si="826"/>
        <v>198</v>
      </c>
      <c r="C4758">
        <f t="shared" si="825"/>
        <v>5</v>
      </c>
      <c r="D4758" s="3">
        <v>24.26709271328599</v>
      </c>
      <c r="E4758">
        <v>0</v>
      </c>
      <c r="F4758">
        <f t="shared" si="827"/>
        <v>0</v>
      </c>
      <c r="H4758" s="2">
        <f t="shared" si="828"/>
        <v>0</v>
      </c>
      <c r="I4758" s="2">
        <f t="shared" si="829"/>
        <v>5581.3457943926187</v>
      </c>
      <c r="J4758" s="2">
        <f t="shared" si="830"/>
        <v>136.85336470544249</v>
      </c>
      <c r="K4758" s="2">
        <f t="shared" si="821"/>
        <v>0</v>
      </c>
      <c r="L4758" s="2">
        <f t="shared" si="831"/>
        <v>0</v>
      </c>
      <c r="M4758" s="2">
        <f t="shared" si="822"/>
        <v>0</v>
      </c>
      <c r="N4758" s="2">
        <f t="shared" si="823"/>
        <v>5581.3457943926187</v>
      </c>
      <c r="O4758" s="2">
        <f t="shared" si="824"/>
        <v>136.85336470544249</v>
      </c>
      <c r="P4758" s="2"/>
    </row>
    <row r="4759" spans="1:16" x14ac:dyDescent="0.25">
      <c r="A4759">
        <v>4758</v>
      </c>
      <c r="B4759">
        <f t="shared" si="826"/>
        <v>198</v>
      </c>
      <c r="C4759">
        <f t="shared" si="825"/>
        <v>6</v>
      </c>
      <c r="D4759" s="3">
        <v>24.276186805343002</v>
      </c>
      <c r="E4759">
        <v>0</v>
      </c>
      <c r="F4759">
        <f t="shared" si="827"/>
        <v>0</v>
      </c>
      <c r="H4759" s="2">
        <f t="shared" si="828"/>
        <v>0</v>
      </c>
      <c r="I4759" s="2">
        <f t="shared" si="829"/>
        <v>5581.3457943926187</v>
      </c>
      <c r="J4759" s="2">
        <f t="shared" si="830"/>
        <v>136.85755136830377</v>
      </c>
      <c r="K4759" s="2">
        <f t="shared" si="821"/>
        <v>0</v>
      </c>
      <c r="L4759" s="2">
        <f t="shared" si="831"/>
        <v>0</v>
      </c>
      <c r="M4759" s="2">
        <f t="shared" si="822"/>
        <v>0</v>
      </c>
      <c r="N4759" s="2">
        <f t="shared" si="823"/>
        <v>5581.3457943926187</v>
      </c>
      <c r="O4759" s="2">
        <f t="shared" si="824"/>
        <v>136.85755136830377</v>
      </c>
      <c r="P4759" s="2"/>
    </row>
    <row r="4760" spans="1:16" x14ac:dyDescent="0.25">
      <c r="A4760">
        <v>4759</v>
      </c>
      <c r="B4760">
        <f t="shared" si="826"/>
        <v>198</v>
      </c>
      <c r="C4760">
        <f t="shared" si="825"/>
        <v>7</v>
      </c>
      <c r="D4760" s="3">
        <v>24.321657265626982</v>
      </c>
      <c r="E4760">
        <v>0</v>
      </c>
      <c r="F4760">
        <f t="shared" si="827"/>
        <v>330</v>
      </c>
      <c r="H4760" s="2">
        <f t="shared" si="828"/>
        <v>0</v>
      </c>
      <c r="I4760" s="2">
        <f t="shared" si="829"/>
        <v>5251.3457943926187</v>
      </c>
      <c r="J4760" s="2">
        <f t="shared" si="830"/>
        <v>128.78547242190331</v>
      </c>
      <c r="K4760" s="2">
        <f t="shared" si="821"/>
        <v>0</v>
      </c>
      <c r="L4760" s="2">
        <f t="shared" si="831"/>
        <v>0</v>
      </c>
      <c r="M4760" s="2">
        <f t="shared" si="822"/>
        <v>330</v>
      </c>
      <c r="N4760" s="2">
        <f t="shared" si="823"/>
        <v>5251.3457943926187</v>
      </c>
      <c r="O4760" s="2">
        <f t="shared" si="824"/>
        <v>128.78547242190331</v>
      </c>
      <c r="P4760" s="2"/>
    </row>
    <row r="4761" spans="1:16" x14ac:dyDescent="0.25">
      <c r="A4761">
        <v>4760</v>
      </c>
      <c r="B4761">
        <f t="shared" si="826"/>
        <v>198</v>
      </c>
      <c r="C4761">
        <f t="shared" si="825"/>
        <v>8</v>
      </c>
      <c r="D4761" s="3">
        <v>24.336951874995975</v>
      </c>
      <c r="E4761">
        <v>0.997</v>
      </c>
      <c r="F4761">
        <f t="shared" si="827"/>
        <v>0</v>
      </c>
      <c r="H4761" s="2">
        <f t="shared" si="828"/>
        <v>0.997</v>
      </c>
      <c r="I4761" s="2">
        <f t="shared" si="829"/>
        <v>5269.9813084113102</v>
      </c>
      <c r="J4761" s="2">
        <f t="shared" si="830"/>
        <v>129.24914337834193</v>
      </c>
      <c r="K4761" s="2">
        <f t="shared" si="821"/>
        <v>0.997</v>
      </c>
      <c r="L4761" s="2">
        <f t="shared" si="831"/>
        <v>18.635514018691588</v>
      </c>
      <c r="M4761" s="2">
        <f t="shared" si="822"/>
        <v>0</v>
      </c>
      <c r="N4761" s="2">
        <f t="shared" si="823"/>
        <v>5269.9813084113102</v>
      </c>
      <c r="O4761" s="2">
        <f t="shared" si="824"/>
        <v>129.24914337834193</v>
      </c>
      <c r="P4761" s="2"/>
    </row>
    <row r="4762" spans="1:16" x14ac:dyDescent="0.25">
      <c r="A4762">
        <v>4761</v>
      </c>
      <c r="B4762">
        <f t="shared" si="826"/>
        <v>198</v>
      </c>
      <c r="C4762">
        <f t="shared" si="825"/>
        <v>9</v>
      </c>
      <c r="D4762" s="3">
        <v>24.325790943834988</v>
      </c>
      <c r="E4762">
        <v>1.006</v>
      </c>
      <c r="F4762">
        <f t="shared" si="827"/>
        <v>0</v>
      </c>
      <c r="H4762" s="2">
        <f t="shared" si="828"/>
        <v>1.006</v>
      </c>
      <c r="I4762" s="2">
        <f t="shared" si="829"/>
        <v>5288.7850467290673</v>
      </c>
      <c r="J4762" s="2">
        <f t="shared" si="830"/>
        <v>129.70544638977398</v>
      </c>
      <c r="K4762" s="2">
        <f t="shared" si="821"/>
        <v>1.006</v>
      </c>
      <c r="L4762" s="2">
        <f t="shared" si="831"/>
        <v>18.803738317757009</v>
      </c>
      <c r="M4762" s="2">
        <f t="shared" si="822"/>
        <v>0</v>
      </c>
      <c r="N4762" s="2">
        <f t="shared" si="823"/>
        <v>5288.7850467290673</v>
      </c>
      <c r="O4762" s="2">
        <f t="shared" si="824"/>
        <v>129.70544638977398</v>
      </c>
      <c r="P4762" s="2"/>
    </row>
    <row r="4763" spans="1:16" x14ac:dyDescent="0.25">
      <c r="A4763">
        <v>4762</v>
      </c>
      <c r="B4763">
        <f t="shared" si="826"/>
        <v>198</v>
      </c>
      <c r="C4763">
        <f t="shared" si="825"/>
        <v>10</v>
      </c>
      <c r="D4763" s="3">
        <v>24.346872702693986</v>
      </c>
      <c r="E4763">
        <v>0.82</v>
      </c>
      <c r="F4763">
        <f t="shared" si="827"/>
        <v>0</v>
      </c>
      <c r="H4763" s="2">
        <f t="shared" si="828"/>
        <v>0.82</v>
      </c>
      <c r="I4763" s="2">
        <f t="shared" si="829"/>
        <v>5304.1121495328052</v>
      </c>
      <c r="J4763" s="2">
        <f t="shared" si="830"/>
        <v>130.0905611319933</v>
      </c>
      <c r="K4763" s="2">
        <f t="shared" si="821"/>
        <v>0.82</v>
      </c>
      <c r="L4763" s="2">
        <f t="shared" si="831"/>
        <v>15.327102803738319</v>
      </c>
      <c r="M4763" s="2">
        <f t="shared" si="822"/>
        <v>0</v>
      </c>
      <c r="N4763" s="2">
        <f t="shared" si="823"/>
        <v>5304.1121495328052</v>
      </c>
      <c r="O4763" s="2">
        <f t="shared" si="824"/>
        <v>130.0905611319933</v>
      </c>
      <c r="P4763" s="2"/>
    </row>
    <row r="4764" spans="1:16" x14ac:dyDescent="0.25">
      <c r="A4764">
        <v>4763</v>
      </c>
      <c r="B4764">
        <f t="shared" si="826"/>
        <v>198</v>
      </c>
      <c r="C4764">
        <f t="shared" si="825"/>
        <v>11</v>
      </c>
      <c r="D4764" s="3">
        <v>24.663099085582019</v>
      </c>
      <c r="E4764">
        <v>0.82599999999999996</v>
      </c>
      <c r="F4764">
        <f t="shared" si="827"/>
        <v>0</v>
      </c>
      <c r="H4764" s="2">
        <f t="shared" si="828"/>
        <v>0.82599999999999996</v>
      </c>
      <c r="I4764" s="2">
        <f t="shared" si="829"/>
        <v>5319.5514018692538</v>
      </c>
      <c r="J4764" s="2">
        <f t="shared" si="830"/>
        <v>130.60798292560361</v>
      </c>
      <c r="K4764" s="2">
        <f t="shared" si="821"/>
        <v>0.82599999999999996</v>
      </c>
      <c r="L4764" s="2">
        <f t="shared" si="831"/>
        <v>15.439252336448599</v>
      </c>
      <c r="M4764" s="2">
        <f t="shared" si="822"/>
        <v>0</v>
      </c>
      <c r="N4764" s="2">
        <f t="shared" si="823"/>
        <v>5319.5514018692538</v>
      </c>
      <c r="O4764" s="2">
        <f t="shared" si="824"/>
        <v>130.60798292560361</v>
      </c>
      <c r="P4764" s="2"/>
    </row>
    <row r="4765" spans="1:16" x14ac:dyDescent="0.25">
      <c r="A4765">
        <v>4764</v>
      </c>
      <c r="B4765">
        <f t="shared" si="826"/>
        <v>198</v>
      </c>
      <c r="C4765">
        <f t="shared" si="825"/>
        <v>12</v>
      </c>
      <c r="D4765" s="3">
        <v>24.716010166641013</v>
      </c>
      <c r="E4765">
        <v>0.54200000000000004</v>
      </c>
      <c r="F4765">
        <f t="shared" si="827"/>
        <v>0</v>
      </c>
      <c r="H4765" s="2">
        <f t="shared" si="828"/>
        <v>0.54200000000000004</v>
      </c>
      <c r="I4765" s="2">
        <f t="shared" si="829"/>
        <v>5329.6822429907488</v>
      </c>
      <c r="J4765" s="2">
        <f t="shared" si="830"/>
        <v>130.87998025150853</v>
      </c>
      <c r="K4765" s="2">
        <f t="shared" si="821"/>
        <v>0.54200000000000004</v>
      </c>
      <c r="L4765" s="2">
        <f t="shared" si="831"/>
        <v>10.130841121495328</v>
      </c>
      <c r="M4765" s="2">
        <f t="shared" si="822"/>
        <v>0</v>
      </c>
      <c r="N4765" s="2">
        <f t="shared" si="823"/>
        <v>5329.6822429907488</v>
      </c>
      <c r="O4765" s="2">
        <f t="shared" si="824"/>
        <v>130.87998025150853</v>
      </c>
      <c r="P4765" s="2"/>
    </row>
    <row r="4766" spans="1:16" x14ac:dyDescent="0.25">
      <c r="A4766">
        <v>4765</v>
      </c>
      <c r="B4766">
        <f t="shared" si="826"/>
        <v>198</v>
      </c>
      <c r="C4766">
        <f t="shared" si="825"/>
        <v>13</v>
      </c>
      <c r="D4766" s="3">
        <v>24.787522799634019</v>
      </c>
      <c r="E4766">
        <v>0</v>
      </c>
      <c r="F4766">
        <f t="shared" si="827"/>
        <v>0</v>
      </c>
      <c r="H4766" s="2">
        <f t="shared" si="828"/>
        <v>0</v>
      </c>
      <c r="I4766" s="2">
        <f t="shared" si="829"/>
        <v>5329.6822429907488</v>
      </c>
      <c r="J4766" s="2">
        <f t="shared" si="830"/>
        <v>130.9114181711173</v>
      </c>
      <c r="K4766" s="2">
        <f t="shared" si="821"/>
        <v>0</v>
      </c>
      <c r="L4766" s="2">
        <f t="shared" si="831"/>
        <v>0</v>
      </c>
      <c r="M4766" s="2">
        <f t="shared" si="822"/>
        <v>0</v>
      </c>
      <c r="N4766" s="2">
        <f t="shared" si="823"/>
        <v>5329.6822429907488</v>
      </c>
      <c r="O4766" s="2">
        <f t="shared" si="824"/>
        <v>130.9114181711173</v>
      </c>
      <c r="P4766" s="2"/>
    </row>
    <row r="4767" spans="1:16" x14ac:dyDescent="0.25">
      <c r="A4767">
        <v>4766</v>
      </c>
      <c r="B4767">
        <f t="shared" si="826"/>
        <v>198</v>
      </c>
      <c r="C4767">
        <f t="shared" si="825"/>
        <v>14</v>
      </c>
      <c r="D4767" s="3">
        <v>24.84332745543702</v>
      </c>
      <c r="E4767">
        <v>0</v>
      </c>
      <c r="F4767">
        <f t="shared" si="827"/>
        <v>0</v>
      </c>
      <c r="H4767" s="2">
        <f t="shared" si="828"/>
        <v>0</v>
      </c>
      <c r="I4767" s="2">
        <f t="shared" si="829"/>
        <v>5329.6822429907488</v>
      </c>
      <c r="J4767" s="2">
        <f t="shared" si="830"/>
        <v>130.9359506517365</v>
      </c>
      <c r="K4767" s="2">
        <f t="shared" si="821"/>
        <v>0</v>
      </c>
      <c r="L4767" s="2">
        <f t="shared" si="831"/>
        <v>0</v>
      </c>
      <c r="M4767" s="2">
        <f t="shared" si="822"/>
        <v>0</v>
      </c>
      <c r="N4767" s="2">
        <f t="shared" si="823"/>
        <v>5329.6822429907488</v>
      </c>
      <c r="O4767" s="2">
        <f t="shared" si="824"/>
        <v>130.9359506517365</v>
      </c>
      <c r="P4767" s="2"/>
    </row>
    <row r="4768" spans="1:16" x14ac:dyDescent="0.25">
      <c r="A4768">
        <v>4767</v>
      </c>
      <c r="B4768">
        <f t="shared" si="826"/>
        <v>198</v>
      </c>
      <c r="C4768">
        <f t="shared" si="825"/>
        <v>15</v>
      </c>
      <c r="D4768" s="3">
        <v>24.852834915314986</v>
      </c>
      <c r="E4768">
        <v>0</v>
      </c>
      <c r="F4768">
        <f t="shared" si="827"/>
        <v>0</v>
      </c>
      <c r="H4768" s="2">
        <f t="shared" si="828"/>
        <v>0</v>
      </c>
      <c r="I4768" s="2">
        <f t="shared" si="829"/>
        <v>5329.6822429907488</v>
      </c>
      <c r="J4768" s="2">
        <f t="shared" si="830"/>
        <v>130.9401302595459</v>
      </c>
      <c r="K4768" s="2">
        <f t="shared" si="821"/>
        <v>0</v>
      </c>
      <c r="L4768" s="2">
        <f t="shared" si="831"/>
        <v>0</v>
      </c>
      <c r="M4768" s="2">
        <f t="shared" si="822"/>
        <v>0</v>
      </c>
      <c r="N4768" s="2">
        <f t="shared" si="823"/>
        <v>5329.6822429907488</v>
      </c>
      <c r="O4768" s="2">
        <f t="shared" si="824"/>
        <v>130.9401302595459</v>
      </c>
      <c r="P4768" s="2"/>
    </row>
    <row r="4769" spans="1:16" x14ac:dyDescent="0.25">
      <c r="A4769">
        <v>4768</v>
      </c>
      <c r="B4769">
        <f t="shared" si="826"/>
        <v>198</v>
      </c>
      <c r="C4769">
        <f t="shared" si="825"/>
        <v>16</v>
      </c>
      <c r="D4769" s="3">
        <v>24.84870123710698</v>
      </c>
      <c r="E4769">
        <v>0</v>
      </c>
      <c r="F4769">
        <f t="shared" si="827"/>
        <v>0</v>
      </c>
      <c r="H4769" s="2">
        <f t="shared" si="828"/>
        <v>0</v>
      </c>
      <c r="I4769" s="2">
        <f t="shared" si="829"/>
        <v>5329.6822429907488</v>
      </c>
      <c r="J4769" s="2">
        <f t="shared" si="830"/>
        <v>130.93831303875913</v>
      </c>
      <c r="K4769" s="2">
        <f t="shared" si="821"/>
        <v>0</v>
      </c>
      <c r="L4769" s="2">
        <f t="shared" si="831"/>
        <v>0</v>
      </c>
      <c r="M4769" s="2">
        <f t="shared" si="822"/>
        <v>0</v>
      </c>
      <c r="N4769" s="2">
        <f t="shared" si="823"/>
        <v>5329.6822429907488</v>
      </c>
      <c r="O4769" s="2">
        <f t="shared" si="824"/>
        <v>130.93831303875913</v>
      </c>
      <c r="P4769" s="2"/>
    </row>
    <row r="4770" spans="1:16" x14ac:dyDescent="0.25">
      <c r="A4770">
        <v>4769</v>
      </c>
      <c r="B4770">
        <f t="shared" si="826"/>
        <v>198</v>
      </c>
      <c r="C4770">
        <f t="shared" si="825"/>
        <v>17</v>
      </c>
      <c r="D4770" s="3">
        <v>24.861929007371998</v>
      </c>
      <c r="E4770">
        <v>0</v>
      </c>
      <c r="F4770">
        <f t="shared" si="827"/>
        <v>0</v>
      </c>
      <c r="H4770" s="2">
        <f t="shared" si="828"/>
        <v>0</v>
      </c>
      <c r="I4770" s="2">
        <f t="shared" si="829"/>
        <v>5329.6822429907488</v>
      </c>
      <c r="J4770" s="2">
        <f t="shared" si="830"/>
        <v>130.94412814527652</v>
      </c>
      <c r="K4770" s="2">
        <f t="shared" si="821"/>
        <v>0</v>
      </c>
      <c r="L4770" s="2">
        <f t="shared" si="831"/>
        <v>0</v>
      </c>
      <c r="M4770" s="2">
        <f t="shared" si="822"/>
        <v>0</v>
      </c>
      <c r="N4770" s="2">
        <f t="shared" si="823"/>
        <v>5329.6822429907488</v>
      </c>
      <c r="O4770" s="2">
        <f t="shared" si="824"/>
        <v>130.94412814527652</v>
      </c>
      <c r="P4770" s="2"/>
    </row>
    <row r="4771" spans="1:16" x14ac:dyDescent="0.25">
      <c r="A4771">
        <v>4770</v>
      </c>
      <c r="B4771">
        <f t="shared" si="826"/>
        <v>198</v>
      </c>
      <c r="C4771">
        <f t="shared" si="825"/>
        <v>18</v>
      </c>
      <c r="D4771" s="3">
        <v>24.858622064806013</v>
      </c>
      <c r="E4771">
        <v>0</v>
      </c>
      <c r="F4771">
        <f t="shared" si="827"/>
        <v>0</v>
      </c>
      <c r="H4771" s="2">
        <f t="shared" si="828"/>
        <v>0</v>
      </c>
      <c r="I4771" s="2">
        <f t="shared" si="829"/>
        <v>5329.6822429907488</v>
      </c>
      <c r="J4771" s="2">
        <f t="shared" si="830"/>
        <v>130.94267436864729</v>
      </c>
      <c r="K4771" s="2">
        <f t="shared" si="821"/>
        <v>0</v>
      </c>
      <c r="L4771" s="2">
        <f t="shared" si="831"/>
        <v>0</v>
      </c>
      <c r="M4771" s="2">
        <f t="shared" si="822"/>
        <v>0</v>
      </c>
      <c r="N4771" s="2">
        <f t="shared" si="823"/>
        <v>5329.6822429907488</v>
      </c>
      <c r="O4771" s="2">
        <f t="shared" si="824"/>
        <v>130.94267436864729</v>
      </c>
      <c r="P4771" s="2"/>
    </row>
    <row r="4772" spans="1:16" x14ac:dyDescent="0.25">
      <c r="A4772">
        <v>4771</v>
      </c>
      <c r="B4772">
        <f t="shared" si="826"/>
        <v>198</v>
      </c>
      <c r="C4772">
        <f t="shared" si="825"/>
        <v>19</v>
      </c>
      <c r="D4772" s="3">
        <v>24.852834915314986</v>
      </c>
      <c r="E4772">
        <v>0</v>
      </c>
      <c r="F4772">
        <f t="shared" si="827"/>
        <v>0</v>
      </c>
      <c r="H4772" s="2">
        <f t="shared" si="828"/>
        <v>0</v>
      </c>
      <c r="I4772" s="2">
        <f t="shared" si="829"/>
        <v>5329.6822429907488</v>
      </c>
      <c r="J4772" s="2">
        <f t="shared" si="830"/>
        <v>130.9401302595459</v>
      </c>
      <c r="K4772" s="2">
        <f t="shared" si="821"/>
        <v>0</v>
      </c>
      <c r="L4772" s="2">
        <f t="shared" si="831"/>
        <v>0</v>
      </c>
      <c r="M4772" s="2">
        <f t="shared" si="822"/>
        <v>0</v>
      </c>
      <c r="N4772" s="2">
        <f t="shared" si="823"/>
        <v>5329.6822429907488</v>
      </c>
      <c r="O4772" s="2">
        <f t="shared" si="824"/>
        <v>130.9401302595459</v>
      </c>
      <c r="P4772" s="2"/>
    </row>
    <row r="4773" spans="1:16" x14ac:dyDescent="0.25">
      <c r="A4773">
        <v>4772</v>
      </c>
      <c r="B4773">
        <f t="shared" si="826"/>
        <v>198</v>
      </c>
      <c r="C4773">
        <f t="shared" si="825"/>
        <v>20</v>
      </c>
      <c r="D4773" s="3">
        <v>24.93757531857301</v>
      </c>
      <c r="E4773">
        <v>0</v>
      </c>
      <c r="F4773">
        <f t="shared" si="827"/>
        <v>0</v>
      </c>
      <c r="H4773" s="2">
        <f t="shared" si="828"/>
        <v>0</v>
      </c>
      <c r="I4773" s="2">
        <f t="shared" si="829"/>
        <v>5329.6822429907488</v>
      </c>
      <c r="J4773" s="2">
        <f t="shared" si="830"/>
        <v>130.97738328567206</v>
      </c>
      <c r="K4773" s="2">
        <f t="shared" si="821"/>
        <v>0</v>
      </c>
      <c r="L4773" s="2">
        <f t="shared" si="831"/>
        <v>0</v>
      </c>
      <c r="M4773" s="2">
        <f t="shared" si="822"/>
        <v>0</v>
      </c>
      <c r="N4773" s="2">
        <f t="shared" si="823"/>
        <v>5329.6822429907488</v>
      </c>
      <c r="O4773" s="2">
        <f t="shared" si="824"/>
        <v>130.97738328567206</v>
      </c>
      <c r="P4773" s="2"/>
    </row>
    <row r="4774" spans="1:16" x14ac:dyDescent="0.25">
      <c r="A4774">
        <v>4773</v>
      </c>
      <c r="B4774">
        <f t="shared" si="826"/>
        <v>198</v>
      </c>
      <c r="C4774">
        <f t="shared" si="825"/>
        <v>21</v>
      </c>
      <c r="D4774" s="3">
        <v>24.989246296168972</v>
      </c>
      <c r="E4774">
        <v>0</v>
      </c>
      <c r="F4774">
        <f t="shared" si="827"/>
        <v>0</v>
      </c>
      <c r="H4774" s="2">
        <f t="shared" si="828"/>
        <v>0</v>
      </c>
      <c r="I4774" s="2">
        <f t="shared" si="829"/>
        <v>5329.6822429907488</v>
      </c>
      <c r="J4774" s="2">
        <f t="shared" si="830"/>
        <v>131.0000985455049</v>
      </c>
      <c r="K4774" s="2">
        <f t="shared" si="821"/>
        <v>0</v>
      </c>
      <c r="L4774" s="2">
        <f t="shared" si="831"/>
        <v>0</v>
      </c>
      <c r="M4774" s="2">
        <f t="shared" si="822"/>
        <v>0</v>
      </c>
      <c r="N4774" s="2">
        <f t="shared" si="823"/>
        <v>5329.6822429907488</v>
      </c>
      <c r="O4774" s="2">
        <f t="shared" si="824"/>
        <v>131.0000985455049</v>
      </c>
      <c r="P4774" s="2"/>
    </row>
    <row r="4775" spans="1:16" x14ac:dyDescent="0.25">
      <c r="A4775">
        <v>4774</v>
      </c>
      <c r="B4775">
        <f t="shared" si="826"/>
        <v>198</v>
      </c>
      <c r="C4775">
        <f t="shared" si="825"/>
        <v>22</v>
      </c>
      <c r="D4775" s="3">
        <v>24.960310548714972</v>
      </c>
      <c r="E4775">
        <v>0</v>
      </c>
      <c r="F4775">
        <f t="shared" si="827"/>
        <v>0</v>
      </c>
      <c r="H4775" s="2">
        <f t="shared" si="828"/>
        <v>0</v>
      </c>
      <c r="I4775" s="2">
        <f t="shared" si="829"/>
        <v>5329.6822429907488</v>
      </c>
      <c r="J4775" s="2">
        <f t="shared" si="830"/>
        <v>130.98737799999839</v>
      </c>
      <c r="K4775" s="2">
        <f t="shared" si="821"/>
        <v>0</v>
      </c>
      <c r="L4775" s="2">
        <f t="shared" si="831"/>
        <v>0</v>
      </c>
      <c r="M4775" s="2">
        <f t="shared" si="822"/>
        <v>0</v>
      </c>
      <c r="N4775" s="2">
        <f t="shared" si="823"/>
        <v>5329.6822429907488</v>
      </c>
      <c r="O4775" s="2">
        <f t="shared" si="824"/>
        <v>130.98737799999839</v>
      </c>
      <c r="P4775" s="2"/>
    </row>
    <row r="4776" spans="1:16" x14ac:dyDescent="0.25">
      <c r="A4776">
        <v>4775</v>
      </c>
      <c r="B4776">
        <f t="shared" si="826"/>
        <v>198</v>
      </c>
      <c r="C4776">
        <f t="shared" si="825"/>
        <v>23</v>
      </c>
      <c r="D4776" s="3">
        <v>24.841673984153999</v>
      </c>
      <c r="E4776">
        <v>8.0000000000000002E-3</v>
      </c>
      <c r="F4776">
        <f t="shared" si="827"/>
        <v>0</v>
      </c>
      <c r="H4776" s="2">
        <f t="shared" si="828"/>
        <v>8.0000000000000002E-3</v>
      </c>
      <c r="I4776" s="2">
        <f t="shared" si="829"/>
        <v>5329.8317757010291</v>
      </c>
      <c r="J4776" s="2">
        <f t="shared" si="830"/>
        <v>130.93889735933018</v>
      </c>
      <c r="K4776" s="2">
        <f t="shared" si="821"/>
        <v>8.0000000000000002E-3</v>
      </c>
      <c r="L4776" s="2">
        <f t="shared" si="831"/>
        <v>0.14953271028037382</v>
      </c>
      <c r="M4776" s="2">
        <f t="shared" si="822"/>
        <v>0</v>
      </c>
      <c r="N4776" s="2">
        <f t="shared" si="823"/>
        <v>5329.8317757010291</v>
      </c>
      <c r="O4776" s="2">
        <f t="shared" si="824"/>
        <v>130.93889735933018</v>
      </c>
      <c r="P4776" s="2"/>
    </row>
    <row r="4777" spans="1:16" x14ac:dyDescent="0.25">
      <c r="A4777">
        <v>4776</v>
      </c>
      <c r="B4777">
        <f t="shared" si="826"/>
        <v>199</v>
      </c>
      <c r="C4777">
        <f t="shared" si="825"/>
        <v>0</v>
      </c>
      <c r="D4777" s="3">
        <v>24.708982913687976</v>
      </c>
      <c r="E4777">
        <v>0</v>
      </c>
      <c r="F4777">
        <f t="shared" si="827"/>
        <v>0</v>
      </c>
      <c r="H4777" s="2">
        <f t="shared" si="828"/>
        <v>0</v>
      </c>
      <c r="I4777" s="2">
        <f t="shared" si="829"/>
        <v>5329.8317757010291</v>
      </c>
      <c r="J4777" s="2">
        <f t="shared" si="830"/>
        <v>130.88056293546052</v>
      </c>
      <c r="K4777" s="2">
        <f t="shared" si="821"/>
        <v>0</v>
      </c>
      <c r="L4777" s="2">
        <f t="shared" si="831"/>
        <v>0</v>
      </c>
      <c r="M4777" s="2">
        <f t="shared" si="822"/>
        <v>0</v>
      </c>
      <c r="N4777" s="2">
        <f t="shared" si="823"/>
        <v>5329.8317757010291</v>
      </c>
      <c r="O4777" s="2">
        <f t="shared" si="824"/>
        <v>130.88056293546052</v>
      </c>
      <c r="P4777" s="2"/>
    </row>
    <row r="4778" spans="1:16" x14ac:dyDescent="0.25">
      <c r="A4778">
        <v>4777</v>
      </c>
      <c r="B4778">
        <f t="shared" si="826"/>
        <v>199</v>
      </c>
      <c r="C4778">
        <f t="shared" si="825"/>
        <v>1</v>
      </c>
      <c r="D4778" s="3">
        <v>24.664339189043972</v>
      </c>
      <c r="E4778">
        <v>0.28999999999999998</v>
      </c>
      <c r="F4778">
        <f t="shared" si="827"/>
        <v>0</v>
      </c>
      <c r="H4778" s="2">
        <f t="shared" si="828"/>
        <v>0.28999999999999998</v>
      </c>
      <c r="I4778" s="2">
        <f t="shared" si="829"/>
        <v>5335.2523364486924</v>
      </c>
      <c r="J4778" s="2">
        <f t="shared" si="830"/>
        <v>130.99402496392557</v>
      </c>
      <c r="K4778" s="2">
        <f t="shared" ref="K4778:K4841" si="832">IF(J4778&lt;=$V$14,H4778,0)</f>
        <v>0.28999999999999998</v>
      </c>
      <c r="L4778" s="2">
        <f t="shared" si="831"/>
        <v>5.4205607476635516</v>
      </c>
      <c r="M4778" s="2">
        <f t="shared" ref="M4778:M4841" si="833">IF(J4778&lt;$V$18,0,F4778)</f>
        <v>0</v>
      </c>
      <c r="N4778" s="2">
        <f t="shared" ref="N4778:N4841" si="834">N4777+L4778-M4778</f>
        <v>5335.2523364486924</v>
      </c>
      <c r="O4778" s="2">
        <f t="shared" ref="O4778:O4841" si="835">(N4778/$V$13)*$V$16*(D4778+273)/100000</f>
        <v>130.99402496392557</v>
      </c>
      <c r="P4778" s="2"/>
    </row>
    <row r="4779" spans="1:16" x14ac:dyDescent="0.25">
      <c r="A4779">
        <v>4778</v>
      </c>
      <c r="B4779">
        <f t="shared" si="826"/>
        <v>199</v>
      </c>
      <c r="C4779">
        <f t="shared" si="825"/>
        <v>2</v>
      </c>
      <c r="D4779" s="3">
        <v>24.646564372751016</v>
      </c>
      <c r="E4779">
        <v>0.98199999999999998</v>
      </c>
      <c r="F4779">
        <f t="shared" si="827"/>
        <v>0</v>
      </c>
      <c r="H4779" s="2">
        <f t="shared" si="828"/>
        <v>0.98199999999999998</v>
      </c>
      <c r="I4779" s="2">
        <f t="shared" si="829"/>
        <v>5353.6074766356087</v>
      </c>
      <c r="J4779" s="2">
        <f t="shared" si="830"/>
        <v>131.43684124876236</v>
      </c>
      <c r="K4779" s="2">
        <f t="shared" si="832"/>
        <v>0.98199999999999998</v>
      </c>
      <c r="L4779" s="2">
        <f t="shared" si="831"/>
        <v>18.355140186915889</v>
      </c>
      <c r="M4779" s="2">
        <f t="shared" si="833"/>
        <v>0</v>
      </c>
      <c r="N4779" s="2">
        <f t="shared" si="834"/>
        <v>5353.6074766356087</v>
      </c>
      <c r="O4779" s="2">
        <f t="shared" si="835"/>
        <v>131.43684124876236</v>
      </c>
      <c r="P4779" s="2"/>
    </row>
    <row r="4780" spans="1:16" x14ac:dyDescent="0.25">
      <c r="A4780">
        <v>4779</v>
      </c>
      <c r="B4780">
        <f t="shared" si="826"/>
        <v>199</v>
      </c>
      <c r="C4780">
        <f t="shared" si="825"/>
        <v>3</v>
      </c>
      <c r="D4780" s="3">
        <v>24.653591625703996</v>
      </c>
      <c r="E4780">
        <v>0.98199999999999998</v>
      </c>
      <c r="F4780">
        <f t="shared" si="827"/>
        <v>0</v>
      </c>
      <c r="H4780" s="2">
        <f t="shared" si="828"/>
        <v>0.98199999999999998</v>
      </c>
      <c r="I4780" s="2">
        <f t="shared" si="829"/>
        <v>5371.962616822525</v>
      </c>
      <c r="J4780" s="2">
        <f t="shared" si="830"/>
        <v>131.89059353206818</v>
      </c>
      <c r="K4780" s="2">
        <f t="shared" si="832"/>
        <v>0.98199999999999998</v>
      </c>
      <c r="L4780" s="2">
        <f t="shared" si="831"/>
        <v>18.355140186915889</v>
      </c>
      <c r="M4780" s="2">
        <f t="shared" si="833"/>
        <v>0</v>
      </c>
      <c r="N4780" s="2">
        <f t="shared" si="834"/>
        <v>5371.962616822525</v>
      </c>
      <c r="O4780" s="2">
        <f t="shared" si="835"/>
        <v>131.89059353206818</v>
      </c>
      <c r="P4780" s="2"/>
    </row>
    <row r="4781" spans="1:16" x14ac:dyDescent="0.25">
      <c r="A4781">
        <v>4780</v>
      </c>
      <c r="B4781">
        <f t="shared" si="826"/>
        <v>199</v>
      </c>
      <c r="C4781">
        <f t="shared" si="825"/>
        <v>4</v>
      </c>
      <c r="D4781" s="3">
        <v>24.647804476213992</v>
      </c>
      <c r="E4781">
        <v>0.98199999999999998</v>
      </c>
      <c r="F4781">
        <f t="shared" si="827"/>
        <v>0</v>
      </c>
      <c r="H4781" s="2">
        <f t="shared" si="828"/>
        <v>0.98199999999999998</v>
      </c>
      <c r="I4781" s="2">
        <f t="shared" si="829"/>
        <v>5390.3177570094413</v>
      </c>
      <c r="J4781" s="2">
        <f t="shared" si="830"/>
        <v>132.33866961881552</v>
      </c>
      <c r="K4781" s="2">
        <f t="shared" si="832"/>
        <v>0.98199999999999998</v>
      </c>
      <c r="L4781" s="2">
        <f t="shared" si="831"/>
        <v>18.355140186915889</v>
      </c>
      <c r="M4781" s="2">
        <f t="shared" si="833"/>
        <v>0</v>
      </c>
      <c r="N4781" s="2">
        <f t="shared" si="834"/>
        <v>5390.3177570094413</v>
      </c>
      <c r="O4781" s="2">
        <f t="shared" si="835"/>
        <v>132.33866961881552</v>
      </c>
      <c r="P4781" s="2"/>
    </row>
    <row r="4782" spans="1:16" x14ac:dyDescent="0.25">
      <c r="A4782">
        <v>4781</v>
      </c>
      <c r="B4782">
        <f t="shared" si="826"/>
        <v>199</v>
      </c>
      <c r="C4782">
        <f t="shared" si="825"/>
        <v>5</v>
      </c>
      <c r="D4782" s="3">
        <v>24.622175671325977</v>
      </c>
      <c r="E4782">
        <v>0.98199999999999998</v>
      </c>
      <c r="F4782">
        <f t="shared" si="827"/>
        <v>0</v>
      </c>
      <c r="H4782" s="2">
        <f t="shared" si="828"/>
        <v>0.98199999999999998</v>
      </c>
      <c r="I4782" s="2">
        <f t="shared" si="829"/>
        <v>5408.6728971963576</v>
      </c>
      <c r="J4782" s="2">
        <f t="shared" si="830"/>
        <v>132.77787624462186</v>
      </c>
      <c r="K4782" s="2">
        <f t="shared" si="832"/>
        <v>0.98199999999999998</v>
      </c>
      <c r="L4782" s="2">
        <f t="shared" si="831"/>
        <v>18.355140186915889</v>
      </c>
      <c r="M4782" s="2">
        <f t="shared" si="833"/>
        <v>0</v>
      </c>
      <c r="N4782" s="2">
        <f t="shared" si="834"/>
        <v>5408.6728971963576</v>
      </c>
      <c r="O4782" s="2">
        <f t="shared" si="835"/>
        <v>132.77787624462186</v>
      </c>
      <c r="P4782" s="2"/>
    </row>
    <row r="4783" spans="1:16" x14ac:dyDescent="0.25">
      <c r="A4783">
        <v>4782</v>
      </c>
      <c r="B4783">
        <f t="shared" si="826"/>
        <v>199</v>
      </c>
      <c r="C4783">
        <f t="shared" si="825"/>
        <v>6</v>
      </c>
      <c r="D4783" s="3">
        <v>24.670953074177021</v>
      </c>
      <c r="E4783">
        <v>0.98199999999999998</v>
      </c>
      <c r="F4783">
        <f t="shared" si="827"/>
        <v>0</v>
      </c>
      <c r="H4783" s="2">
        <f t="shared" si="828"/>
        <v>0.98199999999999998</v>
      </c>
      <c r="I4783" s="2">
        <f t="shared" si="829"/>
        <v>5427.0280373832738</v>
      </c>
      <c r="J4783" s="2">
        <f t="shared" si="830"/>
        <v>133.2503126827412</v>
      </c>
      <c r="K4783" s="2">
        <f t="shared" si="832"/>
        <v>0.98199999999999998</v>
      </c>
      <c r="L4783" s="2">
        <f t="shared" si="831"/>
        <v>18.355140186915889</v>
      </c>
      <c r="M4783" s="2">
        <f t="shared" si="833"/>
        <v>0</v>
      </c>
      <c r="N4783" s="2">
        <f t="shared" si="834"/>
        <v>5427.0280373832738</v>
      </c>
      <c r="O4783" s="2">
        <f t="shared" si="835"/>
        <v>133.2503126827412</v>
      </c>
      <c r="P4783" s="2"/>
    </row>
    <row r="4784" spans="1:16" x14ac:dyDescent="0.25">
      <c r="A4784">
        <v>4783</v>
      </c>
      <c r="B4784">
        <f t="shared" si="826"/>
        <v>199</v>
      </c>
      <c r="C4784">
        <f t="shared" si="825"/>
        <v>7</v>
      </c>
      <c r="D4784" s="3">
        <v>24.708569545867022</v>
      </c>
      <c r="E4784">
        <v>0.98799999999999999</v>
      </c>
      <c r="F4784">
        <f t="shared" si="827"/>
        <v>330</v>
      </c>
      <c r="H4784" s="2">
        <f t="shared" si="828"/>
        <v>0.98799999999999999</v>
      </c>
      <c r="I4784" s="2">
        <f t="shared" si="829"/>
        <v>5115.4953271028999</v>
      </c>
      <c r="J4784" s="2">
        <f t="shared" si="830"/>
        <v>125.61709387016403</v>
      </c>
      <c r="K4784" s="2">
        <f t="shared" si="832"/>
        <v>0.98799999999999999</v>
      </c>
      <c r="L4784" s="2">
        <f t="shared" si="831"/>
        <v>18.467289719626169</v>
      </c>
      <c r="M4784" s="2">
        <f t="shared" si="833"/>
        <v>330</v>
      </c>
      <c r="N4784" s="2">
        <f t="shared" si="834"/>
        <v>5115.4953271028999</v>
      </c>
      <c r="O4784" s="2">
        <f t="shared" si="835"/>
        <v>125.61709387016403</v>
      </c>
      <c r="P4784" s="2"/>
    </row>
    <row r="4785" spans="1:16" x14ac:dyDescent="0.25">
      <c r="A4785">
        <v>4784</v>
      </c>
      <c r="B4785">
        <f t="shared" si="826"/>
        <v>199</v>
      </c>
      <c r="C4785">
        <f t="shared" si="825"/>
        <v>8</v>
      </c>
      <c r="D4785" s="3">
        <v>24.693688304318982</v>
      </c>
      <c r="E4785">
        <v>0.99399999999999999</v>
      </c>
      <c r="F4785">
        <f t="shared" si="827"/>
        <v>0</v>
      </c>
      <c r="H4785" s="2">
        <f t="shared" si="828"/>
        <v>0.99399999999999999</v>
      </c>
      <c r="I4785" s="2">
        <f t="shared" si="829"/>
        <v>5134.0747663552365</v>
      </c>
      <c r="J4785" s="2">
        <f t="shared" si="830"/>
        <v>126.06703228472841</v>
      </c>
      <c r="K4785" s="2">
        <f t="shared" si="832"/>
        <v>0.99399999999999999</v>
      </c>
      <c r="L4785" s="2">
        <f t="shared" si="831"/>
        <v>18.579439252336449</v>
      </c>
      <c r="M4785" s="2">
        <f t="shared" si="833"/>
        <v>0</v>
      </c>
      <c r="N4785" s="2">
        <f t="shared" si="834"/>
        <v>5134.0747663552365</v>
      </c>
      <c r="O4785" s="2">
        <f t="shared" si="835"/>
        <v>126.06703228472841</v>
      </c>
      <c r="P4785" s="2"/>
    </row>
    <row r="4786" spans="1:16" x14ac:dyDescent="0.25">
      <c r="A4786">
        <v>4785</v>
      </c>
      <c r="B4786">
        <f t="shared" si="826"/>
        <v>199</v>
      </c>
      <c r="C4786">
        <f t="shared" si="825"/>
        <v>9</v>
      </c>
      <c r="D4786" s="3">
        <v>24.76602767295401</v>
      </c>
      <c r="E4786">
        <v>1.006</v>
      </c>
      <c r="F4786">
        <f t="shared" si="827"/>
        <v>0</v>
      </c>
      <c r="H4786" s="2">
        <f t="shared" si="828"/>
        <v>1.006</v>
      </c>
      <c r="I4786" s="2">
        <f t="shared" si="829"/>
        <v>5152.8785046729936</v>
      </c>
      <c r="J4786" s="2">
        <f t="shared" si="830"/>
        <v>126.55950384735615</v>
      </c>
      <c r="K4786" s="2">
        <f t="shared" si="832"/>
        <v>1.006</v>
      </c>
      <c r="L4786" s="2">
        <f t="shared" si="831"/>
        <v>18.803738317757009</v>
      </c>
      <c r="M4786" s="2">
        <f t="shared" si="833"/>
        <v>0</v>
      </c>
      <c r="N4786" s="2">
        <f t="shared" si="834"/>
        <v>5152.8785046729936</v>
      </c>
      <c r="O4786" s="2">
        <f t="shared" si="835"/>
        <v>126.55950384735615</v>
      </c>
      <c r="P4786" s="2"/>
    </row>
    <row r="4787" spans="1:16" x14ac:dyDescent="0.25">
      <c r="A4787">
        <v>4786</v>
      </c>
      <c r="B4787">
        <f t="shared" si="826"/>
        <v>199</v>
      </c>
      <c r="C4787">
        <f t="shared" si="825"/>
        <v>10</v>
      </c>
      <c r="D4787" s="3">
        <v>24.857381961342981</v>
      </c>
      <c r="E4787">
        <v>1.0149999999999999</v>
      </c>
      <c r="F4787">
        <f t="shared" si="827"/>
        <v>0</v>
      </c>
      <c r="H4787" s="2">
        <f t="shared" si="828"/>
        <v>1.0149999999999999</v>
      </c>
      <c r="I4787" s="2">
        <f t="shared" si="829"/>
        <v>5171.8504672898162</v>
      </c>
      <c r="J4787" s="2">
        <f t="shared" si="830"/>
        <v>127.06444422536433</v>
      </c>
      <c r="K4787" s="2">
        <f t="shared" si="832"/>
        <v>1.0149999999999999</v>
      </c>
      <c r="L4787" s="2">
        <f t="shared" si="831"/>
        <v>18.971962616822427</v>
      </c>
      <c r="M4787" s="2">
        <f t="shared" si="833"/>
        <v>0</v>
      </c>
      <c r="N4787" s="2">
        <f t="shared" si="834"/>
        <v>5171.8504672898162</v>
      </c>
      <c r="O4787" s="2">
        <f t="shared" si="835"/>
        <v>127.06444422536433</v>
      </c>
      <c r="P4787" s="2"/>
    </row>
    <row r="4788" spans="1:16" x14ac:dyDescent="0.25">
      <c r="A4788">
        <v>4787</v>
      </c>
      <c r="B4788">
        <f t="shared" si="826"/>
        <v>199</v>
      </c>
      <c r="C4788">
        <f t="shared" si="825"/>
        <v>11</v>
      </c>
      <c r="D4788" s="3">
        <v>24.956590238327976</v>
      </c>
      <c r="E4788">
        <v>0.82599999999999996</v>
      </c>
      <c r="F4788">
        <f t="shared" si="827"/>
        <v>0</v>
      </c>
      <c r="H4788" s="2">
        <f t="shared" si="828"/>
        <v>0.82599999999999996</v>
      </c>
      <c r="I4788" s="2">
        <f t="shared" si="829"/>
        <v>5187.2897196262647</v>
      </c>
      <c r="J4788" s="2">
        <f t="shared" si="830"/>
        <v>127.48621109413035</v>
      </c>
      <c r="K4788" s="2">
        <f t="shared" si="832"/>
        <v>0.82599999999999996</v>
      </c>
      <c r="L4788" s="2">
        <f t="shared" si="831"/>
        <v>15.439252336448599</v>
      </c>
      <c r="M4788" s="2">
        <f t="shared" si="833"/>
        <v>0</v>
      </c>
      <c r="N4788" s="2">
        <f t="shared" si="834"/>
        <v>5187.2897196262647</v>
      </c>
      <c r="O4788" s="2">
        <f t="shared" si="835"/>
        <v>127.48621109413035</v>
      </c>
      <c r="P4788" s="2"/>
    </row>
    <row r="4789" spans="1:16" x14ac:dyDescent="0.25">
      <c r="A4789">
        <v>4788</v>
      </c>
      <c r="B4789">
        <f t="shared" si="826"/>
        <v>199</v>
      </c>
      <c r="C4789">
        <f t="shared" si="825"/>
        <v>12</v>
      </c>
      <c r="D4789" s="3">
        <v>24.930134697799019</v>
      </c>
      <c r="E4789">
        <v>0.83199999999999996</v>
      </c>
      <c r="F4789">
        <f t="shared" si="827"/>
        <v>0</v>
      </c>
      <c r="H4789" s="2">
        <f t="shared" si="828"/>
        <v>0.83199999999999996</v>
      </c>
      <c r="I4789" s="2">
        <f t="shared" si="829"/>
        <v>5202.841121495424</v>
      </c>
      <c r="J4789" s="2">
        <f t="shared" si="830"/>
        <v>127.85705905091807</v>
      </c>
      <c r="K4789" s="2">
        <f t="shared" si="832"/>
        <v>0.83199999999999996</v>
      </c>
      <c r="L4789" s="2">
        <f t="shared" si="831"/>
        <v>15.551401869158878</v>
      </c>
      <c r="M4789" s="2">
        <f t="shared" si="833"/>
        <v>0</v>
      </c>
      <c r="N4789" s="2">
        <f t="shared" si="834"/>
        <v>5202.841121495424</v>
      </c>
      <c r="O4789" s="2">
        <f t="shared" si="835"/>
        <v>127.85705905091807</v>
      </c>
      <c r="P4789" s="2"/>
    </row>
    <row r="4790" spans="1:16" x14ac:dyDescent="0.25">
      <c r="A4790">
        <v>4789</v>
      </c>
      <c r="B4790">
        <f t="shared" si="826"/>
        <v>199</v>
      </c>
      <c r="C4790">
        <f t="shared" si="825"/>
        <v>13</v>
      </c>
      <c r="D4790" s="3">
        <v>24.770574718982004</v>
      </c>
      <c r="E4790">
        <v>0.83199999999999996</v>
      </c>
      <c r="F4790">
        <f t="shared" si="827"/>
        <v>0</v>
      </c>
      <c r="H4790" s="2">
        <f t="shared" si="828"/>
        <v>0.83199999999999996</v>
      </c>
      <c r="I4790" s="2">
        <f t="shared" si="829"/>
        <v>5218.3925233645832</v>
      </c>
      <c r="J4790" s="2">
        <f t="shared" si="830"/>
        <v>128.17054647544697</v>
      </c>
      <c r="K4790" s="2">
        <f t="shared" si="832"/>
        <v>0.83199999999999996</v>
      </c>
      <c r="L4790" s="2">
        <f t="shared" si="831"/>
        <v>15.551401869158878</v>
      </c>
      <c r="M4790" s="2">
        <f t="shared" si="833"/>
        <v>0</v>
      </c>
      <c r="N4790" s="2">
        <f t="shared" si="834"/>
        <v>5218.3925233645832</v>
      </c>
      <c r="O4790" s="2">
        <f t="shared" si="835"/>
        <v>128.17054647544697</v>
      </c>
      <c r="P4790" s="2"/>
    </row>
    <row r="4791" spans="1:16" x14ac:dyDescent="0.25">
      <c r="A4791">
        <v>4790</v>
      </c>
      <c r="B4791">
        <f t="shared" si="826"/>
        <v>199</v>
      </c>
      <c r="C4791">
        <f t="shared" si="825"/>
        <v>14</v>
      </c>
      <c r="D4791" s="3">
        <v>24.689141258290988</v>
      </c>
      <c r="E4791">
        <v>0.83199999999999996</v>
      </c>
      <c r="F4791">
        <f t="shared" si="827"/>
        <v>0</v>
      </c>
      <c r="H4791" s="2">
        <f t="shared" si="828"/>
        <v>0.83199999999999996</v>
      </c>
      <c r="I4791" s="2">
        <f t="shared" si="829"/>
        <v>5233.9439252337424</v>
      </c>
      <c r="J4791" s="2">
        <f t="shared" si="830"/>
        <v>128.51735306863276</v>
      </c>
      <c r="K4791" s="2">
        <f t="shared" si="832"/>
        <v>0.83199999999999996</v>
      </c>
      <c r="L4791" s="2">
        <f t="shared" si="831"/>
        <v>15.551401869158878</v>
      </c>
      <c r="M4791" s="2">
        <f t="shared" si="833"/>
        <v>0</v>
      </c>
      <c r="N4791" s="2">
        <f t="shared" si="834"/>
        <v>5233.9439252337424</v>
      </c>
      <c r="O4791" s="2">
        <f t="shared" si="835"/>
        <v>128.51735306863276</v>
      </c>
      <c r="P4791" s="2"/>
    </row>
    <row r="4792" spans="1:16" x14ac:dyDescent="0.25">
      <c r="A4792">
        <v>4791</v>
      </c>
      <c r="B4792">
        <f t="shared" si="826"/>
        <v>199</v>
      </c>
      <c r="C4792">
        <f t="shared" si="825"/>
        <v>15</v>
      </c>
      <c r="D4792" s="3">
        <v>24.555623452181976</v>
      </c>
      <c r="E4792">
        <v>0.82599999999999996</v>
      </c>
      <c r="F4792">
        <f t="shared" si="827"/>
        <v>0</v>
      </c>
      <c r="H4792" s="2">
        <f t="shared" si="828"/>
        <v>0.82599999999999996</v>
      </c>
      <c r="I4792" s="2">
        <f t="shared" si="829"/>
        <v>5249.383177570191</v>
      </c>
      <c r="J4792" s="2">
        <f t="shared" si="830"/>
        <v>128.83864570591052</v>
      </c>
      <c r="K4792" s="2">
        <f t="shared" si="832"/>
        <v>0.82599999999999996</v>
      </c>
      <c r="L4792" s="2">
        <f t="shared" si="831"/>
        <v>15.439252336448599</v>
      </c>
      <c r="M4792" s="2">
        <f t="shared" si="833"/>
        <v>0</v>
      </c>
      <c r="N4792" s="2">
        <f t="shared" si="834"/>
        <v>5249.383177570191</v>
      </c>
      <c r="O4792" s="2">
        <f t="shared" si="835"/>
        <v>128.83864570591052</v>
      </c>
      <c r="P4792" s="2"/>
    </row>
    <row r="4793" spans="1:16" x14ac:dyDescent="0.25">
      <c r="A4793">
        <v>4792</v>
      </c>
      <c r="B4793">
        <f t="shared" si="826"/>
        <v>199</v>
      </c>
      <c r="C4793">
        <f t="shared" si="825"/>
        <v>16</v>
      </c>
      <c r="D4793" s="3">
        <v>24.499818796378975</v>
      </c>
      <c r="E4793">
        <v>0.82</v>
      </c>
      <c r="F4793">
        <f t="shared" si="827"/>
        <v>0</v>
      </c>
      <c r="H4793" s="2">
        <f t="shared" si="828"/>
        <v>0.82</v>
      </c>
      <c r="I4793" s="2">
        <f t="shared" si="829"/>
        <v>5264.710280373929</v>
      </c>
      <c r="J4793" s="2">
        <f t="shared" si="830"/>
        <v>129.19059423453007</v>
      </c>
      <c r="K4793" s="2">
        <f t="shared" si="832"/>
        <v>0.82</v>
      </c>
      <c r="L4793" s="2">
        <f t="shared" si="831"/>
        <v>15.327102803738319</v>
      </c>
      <c r="M4793" s="2">
        <f t="shared" si="833"/>
        <v>0</v>
      </c>
      <c r="N4793" s="2">
        <f t="shared" si="834"/>
        <v>5264.710280373929</v>
      </c>
      <c r="O4793" s="2">
        <f t="shared" si="835"/>
        <v>129.19059423453007</v>
      </c>
      <c r="P4793" s="2"/>
    </row>
    <row r="4794" spans="1:16" x14ac:dyDescent="0.25">
      <c r="A4794">
        <v>4793</v>
      </c>
      <c r="B4794">
        <f t="shared" si="826"/>
        <v>199</v>
      </c>
      <c r="C4794">
        <f t="shared" si="825"/>
        <v>17</v>
      </c>
      <c r="D4794" s="3">
        <v>24.559757130389983</v>
      </c>
      <c r="E4794">
        <v>0.81100000000000005</v>
      </c>
      <c r="F4794">
        <f t="shared" si="827"/>
        <v>0</v>
      </c>
      <c r="H4794" s="2">
        <f t="shared" si="828"/>
        <v>0.81100000000000005</v>
      </c>
      <c r="I4794" s="2">
        <f t="shared" si="829"/>
        <v>5279.8691588786023</v>
      </c>
      <c r="J4794" s="2">
        <f t="shared" si="830"/>
        <v>129.58868100382912</v>
      </c>
      <c r="K4794" s="2">
        <f t="shared" si="832"/>
        <v>0.81100000000000005</v>
      </c>
      <c r="L4794" s="2">
        <f t="shared" si="831"/>
        <v>15.158878504672897</v>
      </c>
      <c r="M4794" s="2">
        <f t="shared" si="833"/>
        <v>0</v>
      </c>
      <c r="N4794" s="2">
        <f t="shared" si="834"/>
        <v>5279.8691588786023</v>
      </c>
      <c r="O4794" s="2">
        <f t="shared" si="835"/>
        <v>129.58868100382912</v>
      </c>
      <c r="P4794" s="2"/>
    </row>
    <row r="4795" spans="1:16" x14ac:dyDescent="0.25">
      <c r="A4795">
        <v>4794</v>
      </c>
      <c r="B4795">
        <f t="shared" si="826"/>
        <v>199</v>
      </c>
      <c r="C4795">
        <f t="shared" si="825"/>
        <v>18</v>
      </c>
      <c r="D4795" s="3">
        <v>24.654831729166972</v>
      </c>
      <c r="E4795">
        <v>0.80200000000000005</v>
      </c>
      <c r="F4795">
        <f t="shared" si="827"/>
        <v>0</v>
      </c>
      <c r="H4795" s="2">
        <f t="shared" si="828"/>
        <v>0.80200000000000005</v>
      </c>
      <c r="I4795" s="2">
        <f t="shared" si="829"/>
        <v>5294.8598130842101</v>
      </c>
      <c r="J4795" s="2">
        <f t="shared" si="830"/>
        <v>129.99813340247442</v>
      </c>
      <c r="K4795" s="2">
        <f t="shared" si="832"/>
        <v>0.80200000000000005</v>
      </c>
      <c r="L4795" s="2">
        <f t="shared" si="831"/>
        <v>14.990654205607477</v>
      </c>
      <c r="M4795" s="2">
        <f t="shared" si="833"/>
        <v>0</v>
      </c>
      <c r="N4795" s="2">
        <f t="shared" si="834"/>
        <v>5294.8598130842101</v>
      </c>
      <c r="O4795" s="2">
        <f t="shared" si="835"/>
        <v>129.99813340247442</v>
      </c>
      <c r="P4795" s="2"/>
    </row>
    <row r="4796" spans="1:16" x14ac:dyDescent="0.25">
      <c r="A4796">
        <v>4795</v>
      </c>
      <c r="B4796">
        <f t="shared" si="826"/>
        <v>199</v>
      </c>
      <c r="C4796">
        <f t="shared" si="825"/>
        <v>19</v>
      </c>
      <c r="D4796" s="3">
        <v>24.819352121832992</v>
      </c>
      <c r="E4796">
        <v>0.745</v>
      </c>
      <c r="F4796">
        <f t="shared" si="827"/>
        <v>0</v>
      </c>
      <c r="H4796" s="2">
        <f t="shared" si="828"/>
        <v>0.745</v>
      </c>
      <c r="I4796" s="2">
        <f t="shared" si="829"/>
        <v>5308.78504672907</v>
      </c>
      <c r="J4796" s="2">
        <f t="shared" si="830"/>
        <v>130.41206421883072</v>
      </c>
      <c r="K4796" s="2">
        <f t="shared" si="832"/>
        <v>0.745</v>
      </c>
      <c r="L4796" s="2">
        <f t="shared" si="831"/>
        <v>13.925233644859814</v>
      </c>
      <c r="M4796" s="2">
        <f t="shared" si="833"/>
        <v>0</v>
      </c>
      <c r="N4796" s="2">
        <f t="shared" si="834"/>
        <v>5308.78504672907</v>
      </c>
      <c r="O4796" s="2">
        <f t="shared" si="835"/>
        <v>130.41206421883072</v>
      </c>
      <c r="P4796" s="2"/>
    </row>
    <row r="4797" spans="1:16" x14ac:dyDescent="0.25">
      <c r="A4797">
        <v>4796</v>
      </c>
      <c r="B4797">
        <f t="shared" si="826"/>
        <v>199</v>
      </c>
      <c r="C4797">
        <f t="shared" si="825"/>
        <v>20</v>
      </c>
      <c r="D4797" s="3">
        <v>24.961964019997993</v>
      </c>
      <c r="E4797">
        <v>0.53200000000000003</v>
      </c>
      <c r="F4797">
        <f t="shared" si="827"/>
        <v>0</v>
      </c>
      <c r="H4797" s="2">
        <f t="shared" si="828"/>
        <v>0.53200000000000003</v>
      </c>
      <c r="I4797" s="2">
        <f t="shared" si="829"/>
        <v>5318.7289719627151</v>
      </c>
      <c r="J4797" s="2">
        <f t="shared" si="830"/>
        <v>130.71890530963699</v>
      </c>
      <c r="K4797" s="2">
        <f t="shared" si="832"/>
        <v>0.53200000000000003</v>
      </c>
      <c r="L4797" s="2">
        <f t="shared" si="831"/>
        <v>9.94392523364486</v>
      </c>
      <c r="M4797" s="2">
        <f t="shared" si="833"/>
        <v>0</v>
      </c>
      <c r="N4797" s="2">
        <f t="shared" si="834"/>
        <v>5318.7289719627151</v>
      </c>
      <c r="O4797" s="2">
        <f t="shared" si="835"/>
        <v>130.71890530963699</v>
      </c>
      <c r="P4797" s="2"/>
    </row>
    <row r="4798" spans="1:16" x14ac:dyDescent="0.25">
      <c r="A4798">
        <v>4797</v>
      </c>
      <c r="B4798">
        <f t="shared" si="826"/>
        <v>199</v>
      </c>
      <c r="C4798">
        <f t="shared" si="825"/>
        <v>21</v>
      </c>
      <c r="D4798" s="3">
        <v>24.999580491687993</v>
      </c>
      <c r="E4798">
        <v>0.433</v>
      </c>
      <c r="F4798">
        <f t="shared" si="827"/>
        <v>0</v>
      </c>
      <c r="H4798" s="2">
        <f t="shared" si="828"/>
        <v>0.433</v>
      </c>
      <c r="I4798" s="2">
        <f t="shared" si="829"/>
        <v>5326.8224299066405</v>
      </c>
      <c r="J4798" s="2">
        <f t="shared" si="830"/>
        <v>130.93434682734471</v>
      </c>
      <c r="K4798" s="2">
        <f t="shared" si="832"/>
        <v>0.433</v>
      </c>
      <c r="L4798" s="2">
        <f t="shared" si="831"/>
        <v>8.0934579439252339</v>
      </c>
      <c r="M4798" s="2">
        <f t="shared" si="833"/>
        <v>0</v>
      </c>
      <c r="N4798" s="2">
        <f t="shared" si="834"/>
        <v>5326.8224299066405</v>
      </c>
      <c r="O4798" s="2">
        <f t="shared" si="835"/>
        <v>130.93434682734471</v>
      </c>
      <c r="P4798" s="2"/>
    </row>
    <row r="4799" spans="1:16" x14ac:dyDescent="0.25">
      <c r="A4799">
        <v>4798</v>
      </c>
      <c r="B4799">
        <f t="shared" si="826"/>
        <v>199</v>
      </c>
      <c r="C4799">
        <f t="shared" si="825"/>
        <v>22</v>
      </c>
      <c r="D4799" s="3">
        <v>24.991313135273003</v>
      </c>
      <c r="E4799">
        <v>0.42699999999999999</v>
      </c>
      <c r="F4799">
        <f t="shared" si="827"/>
        <v>0</v>
      </c>
      <c r="H4799" s="2">
        <f t="shared" si="828"/>
        <v>0.42699999999999999</v>
      </c>
      <c r="I4799" s="2">
        <f t="shared" si="829"/>
        <v>5334.8037383178553</v>
      </c>
      <c r="J4799" s="2">
        <f t="shared" si="830"/>
        <v>131.12689102953402</v>
      </c>
      <c r="K4799" s="2">
        <f t="shared" si="832"/>
        <v>0.42699999999999999</v>
      </c>
      <c r="L4799" s="2">
        <f t="shared" si="831"/>
        <v>7.981308411214953</v>
      </c>
      <c r="M4799" s="2">
        <f t="shared" si="833"/>
        <v>0</v>
      </c>
      <c r="N4799" s="2">
        <f t="shared" si="834"/>
        <v>5334.8037383178553</v>
      </c>
      <c r="O4799" s="2">
        <f t="shared" si="835"/>
        <v>131.12689102953402</v>
      </c>
      <c r="P4799" s="2"/>
    </row>
    <row r="4800" spans="1:16" x14ac:dyDescent="0.25">
      <c r="A4800">
        <v>4799</v>
      </c>
      <c r="B4800">
        <f t="shared" si="826"/>
        <v>199</v>
      </c>
      <c r="C4800">
        <f t="shared" si="825"/>
        <v>23</v>
      </c>
      <c r="D4800" s="3">
        <v>24.762720730387002</v>
      </c>
      <c r="E4800">
        <v>0.52900000000000003</v>
      </c>
      <c r="F4800">
        <f t="shared" si="827"/>
        <v>0</v>
      </c>
      <c r="H4800" s="2">
        <f t="shared" si="828"/>
        <v>0.52900000000000003</v>
      </c>
      <c r="I4800" s="2">
        <f t="shared" si="829"/>
        <v>5344.6915887851446</v>
      </c>
      <c r="J4800" s="2">
        <f t="shared" si="830"/>
        <v>131.26915428912898</v>
      </c>
      <c r="K4800" s="2">
        <f t="shared" si="832"/>
        <v>0.52900000000000003</v>
      </c>
      <c r="L4800" s="2">
        <f t="shared" si="831"/>
        <v>9.8878504672897201</v>
      </c>
      <c r="M4800" s="2">
        <f t="shared" si="833"/>
        <v>0</v>
      </c>
      <c r="N4800" s="2">
        <f t="shared" si="834"/>
        <v>5344.6915887851446</v>
      </c>
      <c r="O4800" s="2">
        <f t="shared" si="835"/>
        <v>131.26915428912898</v>
      </c>
      <c r="P4800" s="2"/>
    </row>
    <row r="4801" spans="1:16" x14ac:dyDescent="0.25">
      <c r="A4801">
        <v>4800</v>
      </c>
      <c r="B4801">
        <f t="shared" si="826"/>
        <v>200</v>
      </c>
      <c r="C4801">
        <f t="shared" si="825"/>
        <v>0</v>
      </c>
      <c r="D4801" s="3">
        <v>24.782975753605001</v>
      </c>
      <c r="E4801">
        <v>0.65300000000000002</v>
      </c>
      <c r="F4801">
        <f t="shared" si="827"/>
        <v>0</v>
      </c>
      <c r="H4801" s="2">
        <f t="shared" si="828"/>
        <v>0.65300000000000002</v>
      </c>
      <c r="I4801" s="2">
        <f t="shared" si="829"/>
        <v>5356.8971962617798</v>
      </c>
      <c r="J4801" s="2">
        <f t="shared" si="830"/>
        <v>131.57788191788399</v>
      </c>
      <c r="K4801" s="2">
        <f t="shared" si="832"/>
        <v>0.65300000000000002</v>
      </c>
      <c r="L4801" s="2">
        <f t="shared" si="831"/>
        <v>12.205607476635514</v>
      </c>
      <c r="M4801" s="2">
        <f t="shared" si="833"/>
        <v>0</v>
      </c>
      <c r="N4801" s="2">
        <f t="shared" si="834"/>
        <v>5356.8971962617798</v>
      </c>
      <c r="O4801" s="2">
        <f t="shared" si="835"/>
        <v>131.57788191788399</v>
      </c>
      <c r="P4801" s="2"/>
    </row>
    <row r="4802" spans="1:16" x14ac:dyDescent="0.25">
      <c r="A4802">
        <v>4801</v>
      </c>
      <c r="B4802">
        <f t="shared" si="826"/>
        <v>200</v>
      </c>
      <c r="C4802">
        <f t="shared" ref="C4802:C4865" si="836">A4802-B4802*24</f>
        <v>1</v>
      </c>
      <c r="D4802" s="3">
        <v>24.828859581709992</v>
      </c>
      <c r="E4802">
        <v>0.90400000000000003</v>
      </c>
      <c r="F4802">
        <f t="shared" si="827"/>
        <v>0</v>
      </c>
      <c r="H4802" s="2">
        <f t="shared" si="828"/>
        <v>0.90400000000000003</v>
      </c>
      <c r="I4802" s="2">
        <f t="shared" si="829"/>
        <v>5373.7943925234622</v>
      </c>
      <c r="J4802" s="2">
        <f t="shared" si="830"/>
        <v>132.01325454613885</v>
      </c>
      <c r="K4802" s="2">
        <f t="shared" si="832"/>
        <v>0.90400000000000003</v>
      </c>
      <c r="L4802" s="2">
        <f t="shared" si="831"/>
        <v>16.897196261682243</v>
      </c>
      <c r="M4802" s="2">
        <f t="shared" si="833"/>
        <v>0</v>
      </c>
      <c r="N4802" s="2">
        <f t="shared" si="834"/>
        <v>5373.7943925234622</v>
      </c>
      <c r="O4802" s="2">
        <f t="shared" si="835"/>
        <v>132.01325454613885</v>
      </c>
      <c r="P4802" s="2"/>
    </row>
    <row r="4803" spans="1:16" x14ac:dyDescent="0.25">
      <c r="A4803">
        <v>4802</v>
      </c>
      <c r="B4803">
        <f t="shared" ref="B4803:B4866" si="837">INT(A4803/24)</f>
        <v>200</v>
      </c>
      <c r="C4803">
        <f t="shared" si="836"/>
        <v>2</v>
      </c>
      <c r="D4803" s="3">
        <v>24.768094512057019</v>
      </c>
      <c r="E4803">
        <v>0.98199999999999998</v>
      </c>
      <c r="F4803">
        <f t="shared" ref="F4803:F4866" si="838">IF(C4803=$V$6,$V$5,0)</f>
        <v>0</v>
      </c>
      <c r="H4803" s="2">
        <f t="shared" ref="H4803:H4866" si="839">IF(E4803&gt;$V$8,$V$8,E4803)</f>
        <v>0.98199999999999998</v>
      </c>
      <c r="I4803" s="2">
        <f t="shared" si="829"/>
        <v>5392.1495327103785</v>
      </c>
      <c r="J4803" s="2">
        <f t="shared" si="830"/>
        <v>132.43714280207109</v>
      </c>
      <c r="K4803" s="2">
        <f t="shared" si="832"/>
        <v>0.98199999999999998</v>
      </c>
      <c r="L4803" s="2">
        <f t="shared" si="831"/>
        <v>18.355140186915889</v>
      </c>
      <c r="M4803" s="2">
        <f t="shared" si="833"/>
        <v>0</v>
      </c>
      <c r="N4803" s="2">
        <f t="shared" si="834"/>
        <v>5392.1495327103785</v>
      </c>
      <c r="O4803" s="2">
        <f t="shared" si="835"/>
        <v>132.43714280207109</v>
      </c>
      <c r="P4803" s="2"/>
    </row>
    <row r="4804" spans="1:16" x14ac:dyDescent="0.25">
      <c r="A4804">
        <v>4803</v>
      </c>
      <c r="B4804">
        <f t="shared" si="837"/>
        <v>200</v>
      </c>
      <c r="C4804">
        <f t="shared" si="836"/>
        <v>3</v>
      </c>
      <c r="D4804" s="3">
        <v>24.658965407374978</v>
      </c>
      <c r="E4804">
        <v>0.98199999999999998</v>
      </c>
      <c r="F4804">
        <f t="shared" si="838"/>
        <v>0</v>
      </c>
      <c r="H4804" s="2">
        <f t="shared" si="839"/>
        <v>0.98199999999999998</v>
      </c>
      <c r="I4804" s="2">
        <f t="shared" ref="I4804:I4867" si="840">N4803+H4804*1000/$V$10-F4804</f>
        <v>5410.5046728972948</v>
      </c>
      <c r="J4804" s="2">
        <f t="shared" ref="J4804:J4867" si="841">(I4804/$V$13)*$V$16*(D4804+273)/100000</f>
        <v>132.83926315590381</v>
      </c>
      <c r="K4804" s="2">
        <f t="shared" si="832"/>
        <v>0.98199999999999998</v>
      </c>
      <c r="L4804" s="2">
        <f t="shared" ref="L4804:L4867" si="842">K4804*1000/$V$10</f>
        <v>18.355140186915889</v>
      </c>
      <c r="M4804" s="2">
        <f t="shared" si="833"/>
        <v>0</v>
      </c>
      <c r="N4804" s="2">
        <f t="shared" si="834"/>
        <v>5410.5046728972948</v>
      </c>
      <c r="O4804" s="2">
        <f t="shared" si="835"/>
        <v>132.83926315590381</v>
      </c>
      <c r="P4804" s="2"/>
    </row>
    <row r="4805" spans="1:16" x14ac:dyDescent="0.25">
      <c r="A4805">
        <v>4804</v>
      </c>
      <c r="B4805">
        <f t="shared" si="837"/>
        <v>200</v>
      </c>
      <c r="C4805">
        <f t="shared" si="836"/>
        <v>4</v>
      </c>
      <c r="D4805" s="3">
        <v>24.494858382529003</v>
      </c>
      <c r="E4805">
        <v>10.981999999999999</v>
      </c>
      <c r="F4805">
        <f t="shared" si="838"/>
        <v>0</v>
      </c>
      <c r="H4805" s="2">
        <f t="shared" si="839"/>
        <v>5</v>
      </c>
      <c r="I4805" s="2">
        <f t="shared" si="840"/>
        <v>5503.9626168225286</v>
      </c>
      <c r="J4805" s="2">
        <f t="shared" si="841"/>
        <v>135.05934937756629</v>
      </c>
      <c r="K4805" s="2">
        <f t="shared" si="832"/>
        <v>5</v>
      </c>
      <c r="L4805" s="2">
        <f t="shared" si="842"/>
        <v>93.45794392523365</v>
      </c>
      <c r="M4805" s="2">
        <f t="shared" si="833"/>
        <v>0</v>
      </c>
      <c r="N4805" s="2">
        <f t="shared" si="834"/>
        <v>5503.9626168225286</v>
      </c>
      <c r="O4805" s="2">
        <f t="shared" si="835"/>
        <v>135.05934937756629</v>
      </c>
      <c r="P4805" s="2"/>
    </row>
    <row r="4806" spans="1:16" x14ac:dyDescent="0.25">
      <c r="A4806">
        <v>4805</v>
      </c>
      <c r="B4806">
        <f t="shared" si="837"/>
        <v>200</v>
      </c>
      <c r="C4806">
        <f t="shared" si="836"/>
        <v>5</v>
      </c>
      <c r="D4806" s="3">
        <v>24.363407415524989</v>
      </c>
      <c r="E4806">
        <v>11.131</v>
      </c>
      <c r="F4806">
        <f t="shared" si="838"/>
        <v>0</v>
      </c>
      <c r="H4806" s="2">
        <f t="shared" si="839"/>
        <v>5</v>
      </c>
      <c r="I4806" s="2">
        <f t="shared" si="840"/>
        <v>5597.4205607477625</v>
      </c>
      <c r="J4806" s="2">
        <f t="shared" si="841"/>
        <v>137.29198269242713</v>
      </c>
      <c r="K4806" s="2">
        <f t="shared" si="832"/>
        <v>5</v>
      </c>
      <c r="L4806" s="2">
        <f t="shared" si="842"/>
        <v>93.45794392523365</v>
      </c>
      <c r="M4806" s="2">
        <f t="shared" si="833"/>
        <v>0</v>
      </c>
      <c r="N4806" s="2">
        <f t="shared" si="834"/>
        <v>5597.4205607477625</v>
      </c>
      <c r="O4806" s="2">
        <f t="shared" si="835"/>
        <v>137.29198269242713</v>
      </c>
      <c r="P4806" s="2"/>
    </row>
    <row r="4807" spans="1:16" x14ac:dyDescent="0.25">
      <c r="A4807">
        <v>4806</v>
      </c>
      <c r="B4807">
        <f t="shared" si="837"/>
        <v>200</v>
      </c>
      <c r="C4807">
        <f t="shared" si="836"/>
        <v>6</v>
      </c>
      <c r="D4807" s="3">
        <v>24.279907115729998</v>
      </c>
      <c r="E4807">
        <v>1.1439999999999999</v>
      </c>
      <c r="F4807">
        <f t="shared" si="838"/>
        <v>0</v>
      </c>
      <c r="H4807" s="2">
        <f t="shared" si="839"/>
        <v>1.1439999999999999</v>
      </c>
      <c r="I4807" s="2">
        <f t="shared" si="840"/>
        <v>5618.8037383178562</v>
      </c>
      <c r="J4807" s="2">
        <f t="shared" si="841"/>
        <v>137.77776418860867</v>
      </c>
      <c r="K4807" s="2">
        <f t="shared" si="832"/>
        <v>1.1439999999999999</v>
      </c>
      <c r="L4807" s="2">
        <f t="shared" si="842"/>
        <v>21.383177570093459</v>
      </c>
      <c r="M4807" s="2">
        <f t="shared" si="833"/>
        <v>0</v>
      </c>
      <c r="N4807" s="2">
        <f t="shared" si="834"/>
        <v>5618.8037383178562</v>
      </c>
      <c r="O4807" s="2">
        <f t="shared" si="835"/>
        <v>137.77776418860867</v>
      </c>
      <c r="P4807" s="2"/>
    </row>
    <row r="4808" spans="1:16" x14ac:dyDescent="0.25">
      <c r="A4808">
        <v>4807</v>
      </c>
      <c r="B4808">
        <f t="shared" si="837"/>
        <v>200</v>
      </c>
      <c r="C4808">
        <f t="shared" si="836"/>
        <v>7</v>
      </c>
      <c r="D4808" s="3">
        <v>24.243530747502007</v>
      </c>
      <c r="E4808">
        <v>11.18</v>
      </c>
      <c r="F4808">
        <f t="shared" si="838"/>
        <v>330</v>
      </c>
      <c r="H4808" s="2">
        <f t="shared" si="839"/>
        <v>5</v>
      </c>
      <c r="I4808" s="2">
        <f t="shared" si="840"/>
        <v>5382.26168224309</v>
      </c>
      <c r="J4808" s="2">
        <f t="shared" si="841"/>
        <v>131.96140595209297</v>
      </c>
      <c r="K4808" s="2">
        <f t="shared" si="832"/>
        <v>5</v>
      </c>
      <c r="L4808" s="2">
        <f t="shared" si="842"/>
        <v>93.45794392523365</v>
      </c>
      <c r="M4808" s="2">
        <f t="shared" si="833"/>
        <v>330</v>
      </c>
      <c r="N4808" s="2">
        <f t="shared" si="834"/>
        <v>5382.26168224309</v>
      </c>
      <c r="O4808" s="2">
        <f t="shared" si="835"/>
        <v>131.96140595209297</v>
      </c>
      <c r="P4808" s="2"/>
    </row>
    <row r="4809" spans="1:16" x14ac:dyDescent="0.25">
      <c r="A4809">
        <v>4808</v>
      </c>
      <c r="B4809">
        <f t="shared" si="837"/>
        <v>200</v>
      </c>
      <c r="C4809">
        <f t="shared" si="836"/>
        <v>8</v>
      </c>
      <c r="D4809" s="3">
        <v>24.203847436707974</v>
      </c>
      <c r="E4809">
        <v>10.997</v>
      </c>
      <c r="F4809">
        <f t="shared" si="838"/>
        <v>0</v>
      </c>
      <c r="H4809" s="2">
        <f t="shared" si="839"/>
        <v>5</v>
      </c>
      <c r="I4809" s="2">
        <f t="shared" si="840"/>
        <v>5475.7196261683239</v>
      </c>
      <c r="J4809" s="2">
        <f t="shared" si="841"/>
        <v>134.23486910246214</v>
      </c>
      <c r="K4809" s="2">
        <f t="shared" si="832"/>
        <v>5</v>
      </c>
      <c r="L4809" s="2">
        <f t="shared" si="842"/>
        <v>93.45794392523365</v>
      </c>
      <c r="M4809" s="2">
        <f t="shared" si="833"/>
        <v>0</v>
      </c>
      <c r="N4809" s="2">
        <f t="shared" si="834"/>
        <v>5475.7196261683239</v>
      </c>
      <c r="O4809" s="2">
        <f t="shared" si="835"/>
        <v>134.23486910246214</v>
      </c>
      <c r="P4809" s="2"/>
    </row>
    <row r="4810" spans="1:16" x14ac:dyDescent="0.25">
      <c r="A4810">
        <v>4809</v>
      </c>
      <c r="B4810">
        <f t="shared" si="837"/>
        <v>200</v>
      </c>
      <c r="C4810">
        <f t="shared" si="836"/>
        <v>9</v>
      </c>
      <c r="D4810" s="3">
        <v>24.190206298623025</v>
      </c>
      <c r="E4810">
        <v>11.006</v>
      </c>
      <c r="F4810">
        <f t="shared" si="838"/>
        <v>0</v>
      </c>
      <c r="H4810" s="2">
        <f t="shared" si="839"/>
        <v>5</v>
      </c>
      <c r="I4810" s="2">
        <f t="shared" si="840"/>
        <v>5569.1775700935577</v>
      </c>
      <c r="J4810" s="2">
        <f t="shared" si="841"/>
        <v>136.51968337451038</v>
      </c>
      <c r="K4810" s="2">
        <f t="shared" si="832"/>
        <v>5</v>
      </c>
      <c r="L4810" s="2">
        <f t="shared" si="842"/>
        <v>93.45794392523365</v>
      </c>
      <c r="M4810" s="2">
        <f t="shared" si="833"/>
        <v>0</v>
      </c>
      <c r="N4810" s="2">
        <f t="shared" si="834"/>
        <v>5569.1775700935577</v>
      </c>
      <c r="O4810" s="2">
        <f t="shared" si="835"/>
        <v>136.51968337451038</v>
      </c>
      <c r="P4810" s="2"/>
    </row>
    <row r="4811" spans="1:16" x14ac:dyDescent="0.25">
      <c r="A4811">
        <v>4810</v>
      </c>
      <c r="B4811">
        <f t="shared" si="837"/>
        <v>200</v>
      </c>
      <c r="C4811">
        <f t="shared" si="836"/>
        <v>10</v>
      </c>
      <c r="D4811" s="3">
        <v>24.179458735282992</v>
      </c>
      <c r="E4811">
        <v>0.82299999999999995</v>
      </c>
      <c r="F4811">
        <f t="shared" si="838"/>
        <v>0</v>
      </c>
      <c r="H4811" s="2">
        <f t="shared" si="839"/>
        <v>0.82299999999999995</v>
      </c>
      <c r="I4811" s="2">
        <f t="shared" si="840"/>
        <v>5584.5607476636515</v>
      </c>
      <c r="J4811" s="2">
        <f t="shared" si="841"/>
        <v>136.89182720401755</v>
      </c>
      <c r="K4811" s="2">
        <f t="shared" si="832"/>
        <v>0.82299999999999995</v>
      </c>
      <c r="L4811" s="2">
        <f t="shared" si="842"/>
        <v>15.383177570093459</v>
      </c>
      <c r="M4811" s="2">
        <f t="shared" si="833"/>
        <v>0</v>
      </c>
      <c r="N4811" s="2">
        <f t="shared" si="834"/>
        <v>5584.5607476636515</v>
      </c>
      <c r="O4811" s="2">
        <f t="shared" si="835"/>
        <v>136.89182720401755</v>
      </c>
      <c r="P4811" s="2"/>
    </row>
    <row r="4812" spans="1:16" x14ac:dyDescent="0.25">
      <c r="A4812">
        <v>4811</v>
      </c>
      <c r="B4812">
        <f t="shared" si="837"/>
        <v>200</v>
      </c>
      <c r="C4812">
        <f t="shared" si="836"/>
        <v>11</v>
      </c>
      <c r="D4812" s="3">
        <v>24.07487667662798</v>
      </c>
      <c r="E4812">
        <v>10.829000000000001</v>
      </c>
      <c r="F4812">
        <f t="shared" si="838"/>
        <v>0</v>
      </c>
      <c r="H4812" s="2">
        <f t="shared" si="839"/>
        <v>5</v>
      </c>
      <c r="I4812" s="2">
        <f t="shared" si="840"/>
        <v>5678.0186915888853</v>
      </c>
      <c r="J4812" s="2">
        <f t="shared" si="841"/>
        <v>139.13373921489577</v>
      </c>
      <c r="K4812" s="2">
        <f t="shared" si="832"/>
        <v>5</v>
      </c>
      <c r="L4812" s="2">
        <f t="shared" si="842"/>
        <v>93.45794392523365</v>
      </c>
      <c r="M4812" s="2">
        <f t="shared" si="833"/>
        <v>0</v>
      </c>
      <c r="N4812" s="2">
        <f t="shared" si="834"/>
        <v>5678.0186915888853</v>
      </c>
      <c r="O4812" s="2">
        <f t="shared" si="835"/>
        <v>139.13373921489577</v>
      </c>
      <c r="P4812" s="2"/>
    </row>
    <row r="4813" spans="1:16" x14ac:dyDescent="0.25">
      <c r="A4813">
        <v>4812</v>
      </c>
      <c r="B4813">
        <f t="shared" si="837"/>
        <v>200</v>
      </c>
      <c r="C4813">
        <f t="shared" si="836"/>
        <v>12</v>
      </c>
      <c r="D4813" s="3">
        <v>24.073636573166027</v>
      </c>
      <c r="E4813">
        <v>10.832000000000001</v>
      </c>
      <c r="F4813">
        <f t="shared" si="838"/>
        <v>0</v>
      </c>
      <c r="H4813" s="2">
        <f t="shared" si="839"/>
        <v>5</v>
      </c>
      <c r="I4813" s="2">
        <f t="shared" si="840"/>
        <v>5771.4766355141192</v>
      </c>
      <c r="J4813" s="2">
        <f t="shared" si="841"/>
        <v>141.42323522517219</v>
      </c>
      <c r="K4813" s="2">
        <f t="shared" si="832"/>
        <v>5</v>
      </c>
      <c r="L4813" s="2">
        <f t="shared" si="842"/>
        <v>93.45794392523365</v>
      </c>
      <c r="M4813" s="2">
        <f t="shared" si="833"/>
        <v>0</v>
      </c>
      <c r="N4813" s="2">
        <f t="shared" si="834"/>
        <v>5771.4766355141192</v>
      </c>
      <c r="O4813" s="2">
        <f t="shared" si="835"/>
        <v>141.42323522517219</v>
      </c>
      <c r="P4813" s="2"/>
    </row>
    <row r="4814" spans="1:16" x14ac:dyDescent="0.25">
      <c r="A4814">
        <v>4813</v>
      </c>
      <c r="B4814">
        <f t="shared" si="837"/>
        <v>200</v>
      </c>
      <c r="C4814">
        <f t="shared" si="836"/>
        <v>13</v>
      </c>
      <c r="D4814" s="3">
        <v>24.122413976017015</v>
      </c>
      <c r="E4814">
        <v>0.83199999999999996</v>
      </c>
      <c r="F4814">
        <f t="shared" si="838"/>
        <v>0</v>
      </c>
      <c r="H4814" s="2">
        <f t="shared" si="839"/>
        <v>0.83199999999999996</v>
      </c>
      <c r="I4814" s="2">
        <f t="shared" si="840"/>
        <v>5787.0280373832784</v>
      </c>
      <c r="J4814" s="2">
        <f t="shared" si="841"/>
        <v>141.82758727582905</v>
      </c>
      <c r="K4814" s="2">
        <f t="shared" si="832"/>
        <v>0.83199999999999996</v>
      </c>
      <c r="L4814" s="2">
        <f t="shared" si="842"/>
        <v>15.551401869158878</v>
      </c>
      <c r="M4814" s="2">
        <f t="shared" si="833"/>
        <v>0</v>
      </c>
      <c r="N4814" s="2">
        <f t="shared" si="834"/>
        <v>5787.0280373832784</v>
      </c>
      <c r="O4814" s="2">
        <f t="shared" si="835"/>
        <v>141.82758727582905</v>
      </c>
      <c r="P4814" s="2"/>
    </row>
    <row r="4815" spans="1:16" x14ac:dyDescent="0.25">
      <c r="A4815">
        <v>4814</v>
      </c>
      <c r="B4815">
        <f t="shared" si="837"/>
        <v>200</v>
      </c>
      <c r="C4815">
        <f t="shared" si="836"/>
        <v>14</v>
      </c>
      <c r="D4815" s="3">
        <v>24.201780597603999</v>
      </c>
      <c r="E4815">
        <v>10.832000000000001</v>
      </c>
      <c r="F4815">
        <f t="shared" si="838"/>
        <v>0</v>
      </c>
      <c r="H4815" s="2">
        <f t="shared" si="839"/>
        <v>5</v>
      </c>
      <c r="I4815" s="2">
        <f t="shared" si="840"/>
        <v>5880.4859813085122</v>
      </c>
      <c r="J4815" s="2">
        <f t="shared" si="841"/>
        <v>144.15653656052064</v>
      </c>
      <c r="K4815" s="2">
        <f t="shared" si="832"/>
        <v>5</v>
      </c>
      <c r="L4815" s="2">
        <f t="shared" si="842"/>
        <v>93.45794392523365</v>
      </c>
      <c r="M4815" s="2">
        <f t="shared" si="833"/>
        <v>0</v>
      </c>
      <c r="N4815" s="2">
        <f t="shared" si="834"/>
        <v>5880.4859813085122</v>
      </c>
      <c r="O4815" s="2">
        <f t="shared" si="835"/>
        <v>144.15653656052064</v>
      </c>
      <c r="P4815" s="2"/>
    </row>
    <row r="4816" spans="1:16" x14ac:dyDescent="0.25">
      <c r="A4816">
        <v>4815</v>
      </c>
      <c r="B4816">
        <f t="shared" si="837"/>
        <v>200</v>
      </c>
      <c r="C4816">
        <f t="shared" si="836"/>
        <v>15</v>
      </c>
      <c r="D4816" s="3">
        <v>24.375808450147986</v>
      </c>
      <c r="E4816">
        <v>10.826000000000001</v>
      </c>
      <c r="F4816">
        <f t="shared" si="838"/>
        <v>0</v>
      </c>
      <c r="H4816" s="2">
        <f t="shared" si="839"/>
        <v>5</v>
      </c>
      <c r="I4816" s="2">
        <f t="shared" si="840"/>
        <v>5973.9439252337461</v>
      </c>
      <c r="J4816" s="2">
        <f t="shared" si="841"/>
        <v>146.53335426071399</v>
      </c>
      <c r="K4816" s="2">
        <f t="shared" si="832"/>
        <v>5</v>
      </c>
      <c r="L4816" s="2">
        <f t="shared" si="842"/>
        <v>93.45794392523365</v>
      </c>
      <c r="M4816" s="2">
        <f t="shared" si="833"/>
        <v>0</v>
      </c>
      <c r="N4816" s="2">
        <f t="shared" si="834"/>
        <v>5973.9439252337461</v>
      </c>
      <c r="O4816" s="2">
        <f t="shared" si="835"/>
        <v>146.53335426071399</v>
      </c>
      <c r="P4816" s="2"/>
    </row>
    <row r="4817" spans="1:16" x14ac:dyDescent="0.25">
      <c r="A4817">
        <v>4816</v>
      </c>
      <c r="B4817">
        <f t="shared" si="837"/>
        <v>200</v>
      </c>
      <c r="C4817">
        <f t="shared" si="836"/>
        <v>16</v>
      </c>
      <c r="D4817" s="3">
        <v>24.578358682325018</v>
      </c>
      <c r="E4817">
        <v>0.82</v>
      </c>
      <c r="F4817">
        <f t="shared" si="838"/>
        <v>0</v>
      </c>
      <c r="H4817" s="2">
        <f t="shared" si="839"/>
        <v>0.82</v>
      </c>
      <c r="I4817" s="2">
        <f t="shared" si="840"/>
        <v>5989.271028037484</v>
      </c>
      <c r="J4817" s="2">
        <f t="shared" si="841"/>
        <v>147.00937254465151</v>
      </c>
      <c r="K4817" s="2">
        <f t="shared" si="832"/>
        <v>0.82</v>
      </c>
      <c r="L4817" s="2">
        <f t="shared" si="842"/>
        <v>15.327102803738319</v>
      </c>
      <c r="M4817" s="2">
        <f t="shared" si="833"/>
        <v>0</v>
      </c>
      <c r="N4817" s="2">
        <f t="shared" si="834"/>
        <v>5989.271028037484</v>
      </c>
      <c r="O4817" s="2">
        <f t="shared" si="835"/>
        <v>147.00937254465151</v>
      </c>
      <c r="P4817" s="2"/>
    </row>
    <row r="4818" spans="1:16" x14ac:dyDescent="0.25">
      <c r="A4818">
        <v>4817</v>
      </c>
      <c r="B4818">
        <f t="shared" si="837"/>
        <v>200</v>
      </c>
      <c r="C4818">
        <f t="shared" si="836"/>
        <v>17</v>
      </c>
      <c r="D4818" s="3">
        <v>24.759000420000973</v>
      </c>
      <c r="E4818">
        <v>10.811</v>
      </c>
      <c r="F4818">
        <f t="shared" si="838"/>
        <v>0</v>
      </c>
      <c r="H4818" s="2">
        <f t="shared" si="839"/>
        <v>5</v>
      </c>
      <c r="I4818" s="2">
        <f t="shared" si="840"/>
        <v>6082.7289719627179</v>
      </c>
      <c r="J4818" s="2">
        <f t="shared" si="841"/>
        <v>149.39397313090913</v>
      </c>
      <c r="K4818" s="2">
        <f t="shared" si="832"/>
        <v>5</v>
      </c>
      <c r="L4818" s="2">
        <f t="shared" si="842"/>
        <v>93.45794392523365</v>
      </c>
      <c r="M4818" s="2">
        <f t="shared" si="833"/>
        <v>0</v>
      </c>
      <c r="N4818" s="2">
        <f t="shared" si="834"/>
        <v>6082.7289719627179</v>
      </c>
      <c r="O4818" s="2">
        <f t="shared" si="835"/>
        <v>149.39397313090913</v>
      </c>
      <c r="P4818" s="2"/>
    </row>
    <row r="4819" spans="1:16" x14ac:dyDescent="0.25">
      <c r="A4819">
        <v>4818</v>
      </c>
      <c r="B4819">
        <f t="shared" si="837"/>
        <v>200</v>
      </c>
      <c r="C4819">
        <f t="shared" si="836"/>
        <v>18</v>
      </c>
      <c r="D4819" s="3">
        <v>25.044224216330974</v>
      </c>
      <c r="E4819">
        <v>10.802</v>
      </c>
      <c r="F4819">
        <f t="shared" si="838"/>
        <v>0</v>
      </c>
      <c r="H4819" s="2">
        <f t="shared" si="839"/>
        <v>5</v>
      </c>
      <c r="I4819" s="2">
        <f t="shared" si="840"/>
        <v>6176.1869158879517</v>
      </c>
      <c r="J4819" s="2">
        <f t="shared" si="841"/>
        <v>151.83463670236509</v>
      </c>
      <c r="K4819" s="2">
        <f t="shared" si="832"/>
        <v>5</v>
      </c>
      <c r="L4819" s="2">
        <f t="shared" si="842"/>
        <v>93.45794392523365</v>
      </c>
      <c r="M4819" s="2">
        <f t="shared" si="833"/>
        <v>0</v>
      </c>
      <c r="N4819" s="2">
        <f t="shared" si="834"/>
        <v>6176.1869158879517</v>
      </c>
      <c r="O4819" s="2">
        <f t="shared" si="835"/>
        <v>151.83463670236509</v>
      </c>
      <c r="P4819" s="2"/>
    </row>
    <row r="4820" spans="1:16" x14ac:dyDescent="0.25">
      <c r="A4820">
        <v>4819</v>
      </c>
      <c r="B4820">
        <f t="shared" si="837"/>
        <v>200</v>
      </c>
      <c r="C4820">
        <f t="shared" si="836"/>
        <v>19</v>
      </c>
      <c r="D4820" s="3">
        <v>25.243054138121011</v>
      </c>
      <c r="E4820">
        <v>0.73699999999999999</v>
      </c>
      <c r="F4820">
        <f t="shared" si="838"/>
        <v>0</v>
      </c>
      <c r="H4820" s="2">
        <f t="shared" si="839"/>
        <v>0.73699999999999999</v>
      </c>
      <c r="I4820" s="2">
        <f t="shared" si="840"/>
        <v>6189.9626168225313</v>
      </c>
      <c r="J4820" s="2">
        <f t="shared" si="841"/>
        <v>152.27481404326716</v>
      </c>
      <c r="K4820" s="2">
        <f t="shared" si="832"/>
        <v>0.73699999999999999</v>
      </c>
      <c r="L4820" s="2">
        <f t="shared" si="842"/>
        <v>13.77570093457944</v>
      </c>
      <c r="M4820" s="2">
        <f t="shared" si="833"/>
        <v>0</v>
      </c>
      <c r="N4820" s="2">
        <f t="shared" si="834"/>
        <v>6189.9626168225313</v>
      </c>
      <c r="O4820" s="2">
        <f t="shared" si="835"/>
        <v>152.27481404326716</v>
      </c>
      <c r="P4820" s="2"/>
    </row>
    <row r="4821" spans="1:16" x14ac:dyDescent="0.25">
      <c r="A4821">
        <v>4820</v>
      </c>
      <c r="B4821">
        <f t="shared" si="837"/>
        <v>200</v>
      </c>
      <c r="C4821">
        <f t="shared" si="836"/>
        <v>20</v>
      </c>
      <c r="D4821" s="3">
        <v>25.386079404107022</v>
      </c>
      <c r="E4821">
        <v>10.606999999999999</v>
      </c>
      <c r="F4821">
        <f t="shared" si="838"/>
        <v>0</v>
      </c>
      <c r="H4821" s="2">
        <f t="shared" si="839"/>
        <v>5</v>
      </c>
      <c r="I4821" s="2">
        <f t="shared" si="840"/>
        <v>6283.4205607477652</v>
      </c>
      <c r="J4821" s="2">
        <f t="shared" si="841"/>
        <v>154.64803301179433</v>
      </c>
      <c r="K4821" s="2">
        <f t="shared" si="832"/>
        <v>5</v>
      </c>
      <c r="L4821" s="2">
        <f t="shared" si="842"/>
        <v>93.45794392523365</v>
      </c>
      <c r="M4821" s="2">
        <f t="shared" si="833"/>
        <v>0</v>
      </c>
      <c r="N4821" s="2">
        <f t="shared" si="834"/>
        <v>6283.4205607477652</v>
      </c>
      <c r="O4821" s="2">
        <f t="shared" si="835"/>
        <v>154.64803301179433</v>
      </c>
      <c r="P4821" s="2"/>
    </row>
    <row r="4822" spans="1:16" x14ac:dyDescent="0.25">
      <c r="A4822">
        <v>4821</v>
      </c>
      <c r="B4822">
        <f t="shared" si="837"/>
        <v>200</v>
      </c>
      <c r="C4822">
        <f t="shared" si="836"/>
        <v>21</v>
      </c>
      <c r="D4822" s="3">
        <v>25.436510278240974</v>
      </c>
      <c r="E4822">
        <v>0.38800000000000001</v>
      </c>
      <c r="F4822">
        <f t="shared" si="838"/>
        <v>0</v>
      </c>
      <c r="H4822" s="2">
        <f t="shared" si="839"/>
        <v>0.38800000000000001</v>
      </c>
      <c r="I4822" s="2">
        <f t="shared" si="840"/>
        <v>6290.672897196363</v>
      </c>
      <c r="J4822" s="2">
        <f t="shared" si="841"/>
        <v>154.85269564268069</v>
      </c>
      <c r="K4822" s="2">
        <f t="shared" si="832"/>
        <v>0.38800000000000001</v>
      </c>
      <c r="L4822" s="2">
        <f t="shared" si="842"/>
        <v>7.2523364485981308</v>
      </c>
      <c r="M4822" s="2">
        <f t="shared" si="833"/>
        <v>0</v>
      </c>
      <c r="N4822" s="2">
        <f t="shared" si="834"/>
        <v>6290.672897196363</v>
      </c>
      <c r="O4822" s="2">
        <f t="shared" si="835"/>
        <v>154.85269564268069</v>
      </c>
      <c r="P4822" s="2"/>
    </row>
    <row r="4823" spans="1:16" x14ac:dyDescent="0.25">
      <c r="A4823">
        <v>4822</v>
      </c>
      <c r="B4823">
        <f t="shared" si="837"/>
        <v>200</v>
      </c>
      <c r="C4823">
        <f t="shared" si="836"/>
        <v>22</v>
      </c>
      <c r="D4823" s="3">
        <v>25.435270174777997</v>
      </c>
      <c r="E4823">
        <v>10.349</v>
      </c>
      <c r="F4823">
        <f t="shared" si="838"/>
        <v>0</v>
      </c>
      <c r="H4823" s="2">
        <f t="shared" si="839"/>
        <v>5</v>
      </c>
      <c r="I4823" s="2">
        <f t="shared" si="840"/>
        <v>6384.1308411215969</v>
      </c>
      <c r="J4823" s="2">
        <f t="shared" si="841"/>
        <v>157.15262552610525</v>
      </c>
      <c r="K4823" s="2">
        <f t="shared" si="832"/>
        <v>5</v>
      </c>
      <c r="L4823" s="2">
        <f t="shared" si="842"/>
        <v>93.45794392523365</v>
      </c>
      <c r="M4823" s="2">
        <f t="shared" si="833"/>
        <v>0</v>
      </c>
      <c r="N4823" s="2">
        <f t="shared" si="834"/>
        <v>6384.1308411215969</v>
      </c>
      <c r="O4823" s="2">
        <f t="shared" si="835"/>
        <v>157.15262552610525</v>
      </c>
      <c r="P4823" s="2"/>
    </row>
    <row r="4824" spans="1:16" x14ac:dyDescent="0.25">
      <c r="A4824">
        <v>4823</v>
      </c>
      <c r="B4824">
        <f t="shared" si="837"/>
        <v>200</v>
      </c>
      <c r="C4824">
        <f t="shared" si="836"/>
        <v>23</v>
      </c>
      <c r="D4824" s="3">
        <v>25.292244908791986</v>
      </c>
      <c r="E4824">
        <v>10.516999999999999</v>
      </c>
      <c r="F4824">
        <f t="shared" si="838"/>
        <v>0</v>
      </c>
      <c r="H4824" s="2">
        <f t="shared" si="839"/>
        <v>5</v>
      </c>
      <c r="I4824" s="2">
        <f t="shared" si="840"/>
        <v>6477.5887850468307</v>
      </c>
      <c r="J4824" s="2">
        <f t="shared" si="841"/>
        <v>159.37678084172518</v>
      </c>
      <c r="K4824" s="2">
        <f t="shared" si="832"/>
        <v>5</v>
      </c>
      <c r="L4824" s="2">
        <f t="shared" si="842"/>
        <v>93.45794392523365</v>
      </c>
      <c r="M4824" s="2">
        <f t="shared" si="833"/>
        <v>0</v>
      </c>
      <c r="N4824" s="2">
        <f t="shared" si="834"/>
        <v>6477.5887850468307</v>
      </c>
      <c r="O4824" s="2">
        <f t="shared" si="835"/>
        <v>159.37678084172518</v>
      </c>
      <c r="P4824" s="2"/>
    </row>
    <row r="4825" spans="1:16" x14ac:dyDescent="0.25">
      <c r="A4825">
        <v>4824</v>
      </c>
      <c r="B4825">
        <f t="shared" si="837"/>
        <v>201</v>
      </c>
      <c r="C4825">
        <f t="shared" si="836"/>
        <v>0</v>
      </c>
      <c r="D4825" s="3">
        <v>25.288111230585002</v>
      </c>
      <c r="E4825">
        <v>0.7</v>
      </c>
      <c r="F4825">
        <f t="shared" si="838"/>
        <v>0</v>
      </c>
      <c r="H4825" s="2">
        <f t="shared" si="839"/>
        <v>0.7</v>
      </c>
      <c r="I4825" s="2">
        <f t="shared" si="840"/>
        <v>6490.672897196363</v>
      </c>
      <c r="J4825" s="2">
        <f t="shared" si="841"/>
        <v>159.69649367847487</v>
      </c>
      <c r="K4825" s="2">
        <f t="shared" si="832"/>
        <v>0.7</v>
      </c>
      <c r="L4825" s="2">
        <f t="shared" si="842"/>
        <v>13.084112149532711</v>
      </c>
      <c r="M4825" s="2">
        <f t="shared" si="833"/>
        <v>0</v>
      </c>
      <c r="N4825" s="2">
        <f t="shared" si="834"/>
        <v>6490.672897196363</v>
      </c>
      <c r="O4825" s="2">
        <f t="shared" si="835"/>
        <v>159.69649367847487</v>
      </c>
      <c r="P4825" s="2"/>
    </row>
    <row r="4826" spans="1:16" x14ac:dyDescent="0.25">
      <c r="A4826">
        <v>4825</v>
      </c>
      <c r="B4826">
        <f t="shared" si="837"/>
        <v>201</v>
      </c>
      <c r="C4826">
        <f t="shared" si="836"/>
        <v>1</v>
      </c>
      <c r="D4826" s="3">
        <v>25.184769275392</v>
      </c>
      <c r="E4826">
        <v>10.778</v>
      </c>
      <c r="F4826">
        <f t="shared" si="838"/>
        <v>0</v>
      </c>
      <c r="H4826" s="2">
        <f t="shared" si="839"/>
        <v>5</v>
      </c>
      <c r="I4826" s="2">
        <f t="shared" si="840"/>
        <v>6584.1308411215969</v>
      </c>
      <c r="J4826" s="2">
        <f t="shared" si="841"/>
        <v>161.93980909788215</v>
      </c>
      <c r="K4826" s="2">
        <f t="shared" si="832"/>
        <v>5</v>
      </c>
      <c r="L4826" s="2">
        <f t="shared" si="842"/>
        <v>93.45794392523365</v>
      </c>
      <c r="M4826" s="2">
        <f t="shared" si="833"/>
        <v>0</v>
      </c>
      <c r="N4826" s="2">
        <f t="shared" si="834"/>
        <v>6584.1308411215969</v>
      </c>
      <c r="O4826" s="2">
        <f t="shared" si="835"/>
        <v>161.93980909788215</v>
      </c>
      <c r="P4826" s="2"/>
    </row>
    <row r="4827" spans="1:16" x14ac:dyDescent="0.25">
      <c r="A4827">
        <v>4826</v>
      </c>
      <c r="B4827">
        <f t="shared" si="837"/>
        <v>201</v>
      </c>
      <c r="C4827">
        <f t="shared" si="836"/>
        <v>2</v>
      </c>
      <c r="D4827" s="3">
        <v>24.971058112055005</v>
      </c>
      <c r="E4827">
        <v>10.916</v>
      </c>
      <c r="F4827">
        <f t="shared" si="838"/>
        <v>0</v>
      </c>
      <c r="H4827" s="2">
        <f t="shared" si="839"/>
        <v>5</v>
      </c>
      <c r="I4827" s="2">
        <f t="shared" si="840"/>
        <v>6677.5887850468307</v>
      </c>
      <c r="J4827" s="2">
        <f t="shared" si="841"/>
        <v>164.12074051206696</v>
      </c>
      <c r="K4827" s="2">
        <f t="shared" si="832"/>
        <v>5</v>
      </c>
      <c r="L4827" s="2">
        <f t="shared" si="842"/>
        <v>93.45794392523365</v>
      </c>
      <c r="M4827" s="2">
        <f t="shared" si="833"/>
        <v>0</v>
      </c>
      <c r="N4827" s="2">
        <f t="shared" si="834"/>
        <v>6677.5887850468307</v>
      </c>
      <c r="O4827" s="2">
        <f t="shared" si="835"/>
        <v>164.12074051206696</v>
      </c>
      <c r="P4827" s="2"/>
    </row>
    <row r="4828" spans="1:16" x14ac:dyDescent="0.25">
      <c r="A4828">
        <v>4827</v>
      </c>
      <c r="B4828">
        <f t="shared" si="837"/>
        <v>201</v>
      </c>
      <c r="C4828">
        <f t="shared" si="836"/>
        <v>3</v>
      </c>
      <c r="D4828" s="3">
        <v>24.685007580082981</v>
      </c>
      <c r="E4828">
        <v>0.92</v>
      </c>
      <c r="F4828">
        <f t="shared" si="838"/>
        <v>0</v>
      </c>
      <c r="H4828" s="2">
        <f t="shared" si="839"/>
        <v>0.92</v>
      </c>
      <c r="I4828" s="2">
        <f t="shared" si="840"/>
        <v>6694.7850467290737</v>
      </c>
      <c r="J4828" s="2">
        <f t="shared" si="841"/>
        <v>164.38542683986392</v>
      </c>
      <c r="K4828" s="2">
        <f t="shared" si="832"/>
        <v>0.92</v>
      </c>
      <c r="L4828" s="2">
        <f t="shared" si="842"/>
        <v>17.196261682242991</v>
      </c>
      <c r="M4828" s="2">
        <f t="shared" si="833"/>
        <v>0</v>
      </c>
      <c r="N4828" s="2">
        <f t="shared" si="834"/>
        <v>6694.7850467290737</v>
      </c>
      <c r="O4828" s="2">
        <f t="shared" si="835"/>
        <v>164.38542683986392</v>
      </c>
      <c r="P4828" s="2"/>
    </row>
    <row r="4829" spans="1:16" x14ac:dyDescent="0.25">
      <c r="A4829">
        <v>4828</v>
      </c>
      <c r="B4829">
        <f t="shared" si="837"/>
        <v>201</v>
      </c>
      <c r="C4829">
        <f t="shared" si="836"/>
        <v>4</v>
      </c>
      <c r="D4829" s="3">
        <v>24.350593013080982</v>
      </c>
      <c r="E4829">
        <v>10.925000000000001</v>
      </c>
      <c r="F4829">
        <f t="shared" si="838"/>
        <v>0</v>
      </c>
      <c r="H4829" s="2">
        <f t="shared" si="839"/>
        <v>5</v>
      </c>
      <c r="I4829" s="2">
        <f t="shared" si="840"/>
        <v>6788.2429906543075</v>
      </c>
      <c r="J4829" s="2">
        <f t="shared" si="841"/>
        <v>166.49297069074515</v>
      </c>
      <c r="K4829" s="2">
        <f t="shared" si="832"/>
        <v>5</v>
      </c>
      <c r="L4829" s="2">
        <f t="shared" si="842"/>
        <v>93.45794392523365</v>
      </c>
      <c r="M4829" s="2">
        <f t="shared" si="833"/>
        <v>0</v>
      </c>
      <c r="N4829" s="2">
        <f t="shared" si="834"/>
        <v>6788.2429906543075</v>
      </c>
      <c r="O4829" s="2">
        <f t="shared" si="835"/>
        <v>166.49297069074515</v>
      </c>
      <c r="P4829" s="2"/>
    </row>
    <row r="4830" spans="1:16" x14ac:dyDescent="0.25">
      <c r="A4830">
        <v>4829</v>
      </c>
      <c r="B4830">
        <f t="shared" si="837"/>
        <v>201</v>
      </c>
      <c r="C4830">
        <f t="shared" si="836"/>
        <v>5</v>
      </c>
      <c r="D4830" s="3">
        <v>24.120347136912983</v>
      </c>
      <c r="E4830">
        <v>10.981999999999999</v>
      </c>
      <c r="F4830">
        <f t="shared" si="838"/>
        <v>0</v>
      </c>
      <c r="H4830" s="2">
        <f t="shared" si="839"/>
        <v>5</v>
      </c>
      <c r="I4830" s="2">
        <f t="shared" si="840"/>
        <v>6881.7009345795414</v>
      </c>
      <c r="J4830" s="2">
        <f t="shared" si="841"/>
        <v>168.65448797848288</v>
      </c>
      <c r="K4830" s="2">
        <f t="shared" si="832"/>
        <v>5</v>
      </c>
      <c r="L4830" s="2">
        <f t="shared" si="842"/>
        <v>93.45794392523365</v>
      </c>
      <c r="M4830" s="2">
        <f t="shared" si="833"/>
        <v>0</v>
      </c>
      <c r="N4830" s="2">
        <f t="shared" si="834"/>
        <v>6881.7009345795414</v>
      </c>
      <c r="O4830" s="2">
        <f t="shared" si="835"/>
        <v>168.65448797848288</v>
      </c>
      <c r="P4830" s="2"/>
    </row>
    <row r="4831" spans="1:16" x14ac:dyDescent="0.25">
      <c r="A4831">
        <v>4830</v>
      </c>
      <c r="B4831">
        <f t="shared" si="837"/>
        <v>201</v>
      </c>
      <c r="C4831">
        <f t="shared" si="836"/>
        <v>6</v>
      </c>
      <c r="D4831" s="3">
        <v>24.003364043634974</v>
      </c>
      <c r="E4831">
        <v>10.981999999999999</v>
      </c>
      <c r="F4831">
        <f t="shared" si="838"/>
        <v>0</v>
      </c>
      <c r="H4831" s="2">
        <f t="shared" si="839"/>
        <v>5</v>
      </c>
      <c r="I4831" s="2">
        <f t="shared" si="840"/>
        <v>6975.1588785047752</v>
      </c>
      <c r="J4831" s="2">
        <f t="shared" si="841"/>
        <v>170.87761993109009</v>
      </c>
      <c r="K4831" s="2">
        <f t="shared" si="832"/>
        <v>5</v>
      </c>
      <c r="L4831" s="2">
        <f t="shared" si="842"/>
        <v>93.45794392523365</v>
      </c>
      <c r="M4831" s="2">
        <f t="shared" si="833"/>
        <v>0</v>
      </c>
      <c r="N4831" s="2">
        <f t="shared" si="834"/>
        <v>6975.1588785047752</v>
      </c>
      <c r="O4831" s="2">
        <f t="shared" si="835"/>
        <v>170.87761993109009</v>
      </c>
      <c r="P4831" s="2"/>
    </row>
    <row r="4832" spans="1:16" x14ac:dyDescent="0.25">
      <c r="A4832">
        <v>4831</v>
      </c>
      <c r="B4832">
        <f t="shared" si="837"/>
        <v>201</v>
      </c>
      <c r="C4832">
        <f t="shared" si="836"/>
        <v>7</v>
      </c>
      <c r="D4832" s="3">
        <v>24.032299791088974</v>
      </c>
      <c r="E4832">
        <v>0.98499999999999999</v>
      </c>
      <c r="F4832">
        <f t="shared" si="838"/>
        <v>330</v>
      </c>
      <c r="H4832" s="2">
        <f t="shared" si="839"/>
        <v>0.98499999999999999</v>
      </c>
      <c r="I4832" s="2">
        <f t="shared" si="840"/>
        <v>6663.5700934580464</v>
      </c>
      <c r="J4832" s="2">
        <f t="shared" si="841"/>
        <v>163.26021411971976</v>
      </c>
      <c r="K4832" s="2">
        <f t="shared" si="832"/>
        <v>0.98499999999999999</v>
      </c>
      <c r="L4832" s="2">
        <f t="shared" si="842"/>
        <v>18.411214953271028</v>
      </c>
      <c r="M4832" s="2">
        <f t="shared" si="833"/>
        <v>330</v>
      </c>
      <c r="N4832" s="2">
        <f t="shared" si="834"/>
        <v>6663.5700934580464</v>
      </c>
      <c r="O4832" s="2">
        <f t="shared" si="835"/>
        <v>163.26021411971976</v>
      </c>
      <c r="P4832" s="2"/>
    </row>
    <row r="4833" spans="1:16" x14ac:dyDescent="0.25">
      <c r="A4833">
        <v>4832</v>
      </c>
      <c r="B4833">
        <f t="shared" si="837"/>
        <v>201</v>
      </c>
      <c r="C4833">
        <f t="shared" si="836"/>
        <v>8</v>
      </c>
      <c r="D4833" s="3">
        <v>24.074049940986981</v>
      </c>
      <c r="E4833">
        <v>10.994</v>
      </c>
      <c r="F4833">
        <f t="shared" si="838"/>
        <v>0</v>
      </c>
      <c r="H4833" s="2">
        <f t="shared" si="839"/>
        <v>5</v>
      </c>
      <c r="I4833" s="2">
        <f t="shared" si="840"/>
        <v>6757.0280373832802</v>
      </c>
      <c r="J4833" s="2">
        <f t="shared" si="841"/>
        <v>165.57324157904154</v>
      </c>
      <c r="K4833" s="2">
        <f t="shared" si="832"/>
        <v>5</v>
      </c>
      <c r="L4833" s="2">
        <f t="shared" si="842"/>
        <v>93.45794392523365</v>
      </c>
      <c r="M4833" s="2">
        <f t="shared" si="833"/>
        <v>0</v>
      </c>
      <c r="N4833" s="2">
        <f t="shared" si="834"/>
        <v>6757.0280373832802</v>
      </c>
      <c r="O4833" s="2">
        <f t="shared" si="835"/>
        <v>165.57324157904154</v>
      </c>
      <c r="P4833" s="2"/>
    </row>
    <row r="4834" spans="1:16" x14ac:dyDescent="0.25">
      <c r="A4834">
        <v>4833</v>
      </c>
      <c r="B4834">
        <f t="shared" si="837"/>
        <v>201</v>
      </c>
      <c r="C4834">
        <f t="shared" si="836"/>
        <v>9</v>
      </c>
      <c r="D4834" s="3">
        <v>24.152589826933024</v>
      </c>
      <c r="E4834">
        <v>11.006</v>
      </c>
      <c r="F4834">
        <f t="shared" si="838"/>
        <v>0</v>
      </c>
      <c r="H4834" s="2">
        <f t="shared" si="839"/>
        <v>5</v>
      </c>
      <c r="I4834" s="2">
        <f t="shared" si="840"/>
        <v>6850.4859813085141</v>
      </c>
      <c r="J4834" s="2">
        <f t="shared" si="841"/>
        <v>167.90770096639648</v>
      </c>
      <c r="K4834" s="2">
        <f t="shared" si="832"/>
        <v>5</v>
      </c>
      <c r="L4834" s="2">
        <f t="shared" si="842"/>
        <v>93.45794392523365</v>
      </c>
      <c r="M4834" s="2">
        <f t="shared" si="833"/>
        <v>0</v>
      </c>
      <c r="N4834" s="2">
        <f t="shared" si="834"/>
        <v>6850.4859813085141</v>
      </c>
      <c r="O4834" s="2">
        <f t="shared" si="835"/>
        <v>167.90770096639648</v>
      </c>
      <c r="P4834" s="2"/>
    </row>
    <row r="4835" spans="1:16" x14ac:dyDescent="0.25">
      <c r="A4835">
        <v>4834</v>
      </c>
      <c r="B4835">
        <f t="shared" si="837"/>
        <v>201</v>
      </c>
      <c r="C4835">
        <f t="shared" si="836"/>
        <v>10</v>
      </c>
      <c r="D4835" s="3">
        <v>24.223275724284008</v>
      </c>
      <c r="E4835">
        <v>0.82</v>
      </c>
      <c r="F4835">
        <f t="shared" si="838"/>
        <v>0</v>
      </c>
      <c r="H4835" s="2">
        <f t="shared" si="839"/>
        <v>0.82</v>
      </c>
      <c r="I4835" s="2">
        <f t="shared" si="840"/>
        <v>6865.813084112252</v>
      </c>
      <c r="J4835" s="2">
        <f t="shared" si="841"/>
        <v>168.32340419677973</v>
      </c>
      <c r="K4835" s="2">
        <f t="shared" si="832"/>
        <v>0.82</v>
      </c>
      <c r="L4835" s="2">
        <f t="shared" si="842"/>
        <v>15.327102803738319</v>
      </c>
      <c r="M4835" s="2">
        <f t="shared" si="833"/>
        <v>0</v>
      </c>
      <c r="N4835" s="2">
        <f t="shared" si="834"/>
        <v>6865.813084112252</v>
      </c>
      <c r="O4835" s="2">
        <f t="shared" si="835"/>
        <v>168.32340419677973</v>
      </c>
      <c r="P4835" s="2"/>
    </row>
    <row r="4836" spans="1:16" x14ac:dyDescent="0.25">
      <c r="A4836">
        <v>4835</v>
      </c>
      <c r="B4836">
        <f t="shared" si="837"/>
        <v>201</v>
      </c>
      <c r="C4836">
        <f t="shared" si="836"/>
        <v>11</v>
      </c>
      <c r="D4836" s="3">
        <v>24.336538507175021</v>
      </c>
      <c r="E4836">
        <v>10.826000000000001</v>
      </c>
      <c r="F4836">
        <f t="shared" si="838"/>
        <v>0</v>
      </c>
      <c r="H4836" s="2">
        <f t="shared" si="839"/>
        <v>5</v>
      </c>
      <c r="I4836" s="2">
        <f t="shared" si="840"/>
        <v>6959.2710280374858</v>
      </c>
      <c r="J4836" s="2">
        <f t="shared" si="841"/>
        <v>170.67965060689147</v>
      </c>
      <c r="K4836" s="2">
        <f t="shared" si="832"/>
        <v>5</v>
      </c>
      <c r="L4836" s="2">
        <f t="shared" si="842"/>
        <v>93.45794392523365</v>
      </c>
      <c r="M4836" s="2">
        <f t="shared" si="833"/>
        <v>0</v>
      </c>
      <c r="N4836" s="2">
        <f t="shared" si="834"/>
        <v>6959.2710280374858</v>
      </c>
      <c r="O4836" s="2">
        <f t="shared" si="835"/>
        <v>170.67965060689147</v>
      </c>
      <c r="P4836" s="2"/>
    </row>
    <row r="4837" spans="1:16" x14ac:dyDescent="0.25">
      <c r="A4837">
        <v>4836</v>
      </c>
      <c r="B4837">
        <f t="shared" si="837"/>
        <v>201</v>
      </c>
      <c r="C4837">
        <f t="shared" si="836"/>
        <v>12</v>
      </c>
      <c r="D4837" s="3">
        <v>24.434506680696984</v>
      </c>
      <c r="E4837">
        <v>10.832000000000001</v>
      </c>
      <c r="F4837">
        <f t="shared" si="838"/>
        <v>0</v>
      </c>
      <c r="H4837" s="2">
        <f t="shared" si="839"/>
        <v>5</v>
      </c>
      <c r="I4837" s="2">
        <f t="shared" si="840"/>
        <v>7052.7289719627197</v>
      </c>
      <c r="J4837" s="2">
        <f t="shared" si="841"/>
        <v>173.02874580919178</v>
      </c>
      <c r="K4837" s="2">
        <f t="shared" si="832"/>
        <v>5</v>
      </c>
      <c r="L4837" s="2">
        <f t="shared" si="842"/>
        <v>93.45794392523365</v>
      </c>
      <c r="M4837" s="2">
        <f t="shared" si="833"/>
        <v>0</v>
      </c>
      <c r="N4837" s="2">
        <f t="shared" si="834"/>
        <v>7052.7289719627197</v>
      </c>
      <c r="O4837" s="2">
        <f t="shared" si="835"/>
        <v>173.02874580919178</v>
      </c>
      <c r="P4837" s="2"/>
    </row>
    <row r="4838" spans="1:16" x14ac:dyDescent="0.25">
      <c r="A4838">
        <v>4837</v>
      </c>
      <c r="B4838">
        <f t="shared" si="837"/>
        <v>201</v>
      </c>
      <c r="C4838">
        <f t="shared" si="836"/>
        <v>13</v>
      </c>
      <c r="D4838" s="3">
        <v>24.487004393935024</v>
      </c>
      <c r="E4838">
        <v>0.83199999999999996</v>
      </c>
      <c r="F4838">
        <f t="shared" si="838"/>
        <v>0</v>
      </c>
      <c r="H4838" s="2">
        <f t="shared" si="839"/>
        <v>0.83199999999999996</v>
      </c>
      <c r="I4838" s="2">
        <f t="shared" si="840"/>
        <v>7068.2803738318789</v>
      </c>
      <c r="J4838" s="2">
        <f t="shared" si="841"/>
        <v>173.44088471191026</v>
      </c>
      <c r="K4838" s="2">
        <f t="shared" si="832"/>
        <v>0.83199999999999996</v>
      </c>
      <c r="L4838" s="2">
        <f t="shared" si="842"/>
        <v>15.551401869158878</v>
      </c>
      <c r="M4838" s="2">
        <f t="shared" si="833"/>
        <v>0</v>
      </c>
      <c r="N4838" s="2">
        <f t="shared" si="834"/>
        <v>7068.2803738318789</v>
      </c>
      <c r="O4838" s="2">
        <f t="shared" si="835"/>
        <v>173.44088471191026</v>
      </c>
      <c r="P4838" s="2"/>
    </row>
    <row r="4839" spans="1:16" x14ac:dyDescent="0.25">
      <c r="A4839">
        <v>4838</v>
      </c>
      <c r="B4839">
        <f t="shared" si="837"/>
        <v>201</v>
      </c>
      <c r="C4839">
        <f t="shared" si="836"/>
        <v>14</v>
      </c>
      <c r="D4839" s="3">
        <v>24.628789556458003</v>
      </c>
      <c r="E4839">
        <v>10.829000000000001</v>
      </c>
      <c r="F4839">
        <f t="shared" si="838"/>
        <v>0</v>
      </c>
      <c r="H4839" s="2">
        <f t="shared" si="839"/>
        <v>5</v>
      </c>
      <c r="I4839" s="2">
        <f t="shared" si="840"/>
        <v>7161.7383177571128</v>
      </c>
      <c r="J4839" s="2">
        <f t="shared" si="841"/>
        <v>175.81790466521147</v>
      </c>
      <c r="K4839" s="2">
        <f t="shared" si="832"/>
        <v>5</v>
      </c>
      <c r="L4839" s="2">
        <f t="shared" si="842"/>
        <v>93.45794392523365</v>
      </c>
      <c r="M4839" s="2">
        <f t="shared" si="833"/>
        <v>0</v>
      </c>
      <c r="N4839" s="2">
        <f t="shared" si="834"/>
        <v>7161.7383177571128</v>
      </c>
      <c r="O4839" s="2">
        <f t="shared" si="835"/>
        <v>175.81790466521147</v>
      </c>
      <c r="P4839" s="2"/>
    </row>
    <row r="4840" spans="1:16" x14ac:dyDescent="0.25">
      <c r="A4840">
        <v>4839</v>
      </c>
      <c r="B4840">
        <f t="shared" si="837"/>
        <v>201</v>
      </c>
      <c r="C4840">
        <f t="shared" si="836"/>
        <v>15</v>
      </c>
      <c r="D4840" s="3">
        <v>24.766441040773998</v>
      </c>
      <c r="E4840">
        <v>10.826000000000001</v>
      </c>
      <c r="F4840">
        <f t="shared" si="838"/>
        <v>0</v>
      </c>
      <c r="H4840" s="2">
        <f t="shared" si="839"/>
        <v>5</v>
      </c>
      <c r="I4840" s="2">
        <f t="shared" si="840"/>
        <v>7255.1962616823466</v>
      </c>
      <c r="J4840" s="2">
        <f t="shared" si="841"/>
        <v>178.1946368526938</v>
      </c>
      <c r="K4840" s="2">
        <f t="shared" si="832"/>
        <v>5</v>
      </c>
      <c r="L4840" s="2">
        <f t="shared" si="842"/>
        <v>93.45794392523365</v>
      </c>
      <c r="M4840" s="2">
        <f t="shared" si="833"/>
        <v>0</v>
      </c>
      <c r="N4840" s="2">
        <f t="shared" si="834"/>
        <v>7255.1962616823466</v>
      </c>
      <c r="O4840" s="2">
        <f t="shared" si="835"/>
        <v>178.1946368526938</v>
      </c>
      <c r="P4840" s="2"/>
    </row>
    <row r="4841" spans="1:16" x14ac:dyDescent="0.25">
      <c r="A4841">
        <v>4840</v>
      </c>
      <c r="B4841">
        <f t="shared" si="837"/>
        <v>201</v>
      </c>
      <c r="C4841">
        <f t="shared" si="836"/>
        <v>16</v>
      </c>
      <c r="D4841" s="3">
        <v>25.083080791482985</v>
      </c>
      <c r="E4841">
        <v>0.82</v>
      </c>
      <c r="F4841">
        <f t="shared" si="838"/>
        <v>0</v>
      </c>
      <c r="H4841" s="2">
        <f t="shared" si="839"/>
        <v>0.82</v>
      </c>
      <c r="I4841" s="2">
        <f t="shared" si="840"/>
        <v>7270.5233644860846</v>
      </c>
      <c r="J4841" s="2">
        <f t="shared" si="841"/>
        <v>178.76097476477355</v>
      </c>
      <c r="K4841" s="2">
        <f t="shared" si="832"/>
        <v>0.82</v>
      </c>
      <c r="L4841" s="2">
        <f t="shared" si="842"/>
        <v>15.327102803738319</v>
      </c>
      <c r="M4841" s="2">
        <f t="shared" si="833"/>
        <v>0</v>
      </c>
      <c r="N4841" s="2">
        <f t="shared" si="834"/>
        <v>7270.5233644860846</v>
      </c>
      <c r="O4841" s="2">
        <f t="shared" si="835"/>
        <v>178.76097476477355</v>
      </c>
      <c r="P4841" s="2"/>
    </row>
    <row r="4842" spans="1:16" x14ac:dyDescent="0.25">
      <c r="A4842">
        <v>4841</v>
      </c>
      <c r="B4842">
        <f t="shared" si="837"/>
        <v>201</v>
      </c>
      <c r="C4842">
        <f t="shared" si="836"/>
        <v>17</v>
      </c>
      <c r="D4842" s="3">
        <v>25.279430506347978</v>
      </c>
      <c r="E4842">
        <v>10.811</v>
      </c>
      <c r="F4842">
        <f t="shared" si="838"/>
        <v>0</v>
      </c>
      <c r="H4842" s="2">
        <f t="shared" si="839"/>
        <v>5</v>
      </c>
      <c r="I4842" s="2">
        <f t="shared" si="840"/>
        <v>7363.9813084113184</v>
      </c>
      <c r="J4842" s="2">
        <f t="shared" si="841"/>
        <v>181.17809806550142</v>
      </c>
      <c r="K4842" s="2">
        <f t="shared" ref="K4842:K4905" si="843">IF(J4842&lt;=$V$14,H4842,0)</f>
        <v>5</v>
      </c>
      <c r="L4842" s="2">
        <f t="shared" si="842"/>
        <v>93.45794392523365</v>
      </c>
      <c r="M4842" s="2">
        <f t="shared" ref="M4842:M4905" si="844">IF(J4842&lt;$V$18,0,F4842)</f>
        <v>0</v>
      </c>
      <c r="N4842" s="2">
        <f t="shared" ref="N4842:N4905" si="845">N4841+L4842-M4842</f>
        <v>7363.9813084113184</v>
      </c>
      <c r="O4842" s="2">
        <f t="shared" ref="O4842:O4905" si="846">(N4842/$V$13)*$V$16*(D4842+273)/100000</f>
        <v>181.17809806550142</v>
      </c>
      <c r="P4842" s="2"/>
    </row>
    <row r="4843" spans="1:16" x14ac:dyDescent="0.25">
      <c r="A4843">
        <v>4842</v>
      </c>
      <c r="B4843">
        <f t="shared" si="837"/>
        <v>201</v>
      </c>
      <c r="C4843">
        <f t="shared" si="836"/>
        <v>18</v>
      </c>
      <c r="D4843" s="3">
        <v>25.395586863984022</v>
      </c>
      <c r="E4843">
        <v>10.802</v>
      </c>
      <c r="F4843">
        <f t="shared" si="838"/>
        <v>0</v>
      </c>
      <c r="H4843" s="2">
        <f t="shared" si="839"/>
        <v>5</v>
      </c>
      <c r="I4843" s="2">
        <f t="shared" si="840"/>
        <v>7457.4392523365523</v>
      </c>
      <c r="J4843" s="2">
        <f t="shared" si="841"/>
        <v>183.54892011039149</v>
      </c>
      <c r="K4843" s="2">
        <f t="shared" si="843"/>
        <v>5</v>
      </c>
      <c r="L4843" s="2">
        <f t="shared" si="842"/>
        <v>93.45794392523365</v>
      </c>
      <c r="M4843" s="2">
        <f t="shared" si="844"/>
        <v>0</v>
      </c>
      <c r="N4843" s="2">
        <f t="shared" si="845"/>
        <v>7457.4392523365523</v>
      </c>
      <c r="O4843" s="2">
        <f t="shared" si="846"/>
        <v>183.54892011039149</v>
      </c>
      <c r="P4843" s="2"/>
    </row>
    <row r="4844" spans="1:16" x14ac:dyDescent="0.25">
      <c r="A4844">
        <v>4843</v>
      </c>
      <c r="B4844">
        <f t="shared" si="837"/>
        <v>201</v>
      </c>
      <c r="C4844">
        <f t="shared" si="836"/>
        <v>19</v>
      </c>
      <c r="D4844" s="3">
        <v>25.461312347487024</v>
      </c>
      <c r="E4844">
        <v>0.78</v>
      </c>
      <c r="F4844">
        <f t="shared" si="838"/>
        <v>0</v>
      </c>
      <c r="H4844" s="2">
        <f t="shared" si="839"/>
        <v>0.78</v>
      </c>
      <c r="I4844" s="2">
        <f t="shared" si="840"/>
        <v>7472.0186915888889</v>
      </c>
      <c r="J4844" s="2">
        <f t="shared" si="841"/>
        <v>183.94826989149399</v>
      </c>
      <c r="K4844" s="2">
        <f t="shared" si="843"/>
        <v>0.78</v>
      </c>
      <c r="L4844" s="2">
        <f t="shared" si="842"/>
        <v>14.579439252336449</v>
      </c>
      <c r="M4844" s="2">
        <f t="shared" si="844"/>
        <v>0</v>
      </c>
      <c r="N4844" s="2">
        <f t="shared" si="845"/>
        <v>7472.0186915888889</v>
      </c>
      <c r="O4844" s="2">
        <f t="shared" si="846"/>
        <v>183.94826989149399</v>
      </c>
      <c r="P4844" s="2"/>
    </row>
    <row r="4845" spans="1:16" x14ac:dyDescent="0.25">
      <c r="A4845">
        <v>4844</v>
      </c>
      <c r="B4845">
        <f t="shared" si="837"/>
        <v>201</v>
      </c>
      <c r="C4845">
        <f t="shared" si="836"/>
        <v>20</v>
      </c>
      <c r="D4845" s="3">
        <v>25.549359693310009</v>
      </c>
      <c r="E4845">
        <v>10.566000000000001</v>
      </c>
      <c r="F4845">
        <f t="shared" si="838"/>
        <v>0</v>
      </c>
      <c r="H4845" s="2">
        <f t="shared" si="839"/>
        <v>5</v>
      </c>
      <c r="I4845" s="2">
        <f t="shared" si="840"/>
        <v>7565.4766355141228</v>
      </c>
      <c r="J4845" s="2">
        <f t="shared" si="841"/>
        <v>186.30398824657877</v>
      </c>
      <c r="K4845" s="2">
        <f t="shared" si="843"/>
        <v>5</v>
      </c>
      <c r="L4845" s="2">
        <f t="shared" si="842"/>
        <v>93.45794392523365</v>
      </c>
      <c r="M4845" s="2">
        <f t="shared" si="844"/>
        <v>0</v>
      </c>
      <c r="N4845" s="2">
        <f t="shared" si="845"/>
        <v>7565.4766355141228</v>
      </c>
      <c r="O4845" s="2">
        <f t="shared" si="846"/>
        <v>186.30398824657877</v>
      </c>
      <c r="P4845" s="2"/>
    </row>
    <row r="4846" spans="1:16" x14ac:dyDescent="0.25">
      <c r="A4846">
        <v>4845</v>
      </c>
      <c r="B4846">
        <f t="shared" si="837"/>
        <v>201</v>
      </c>
      <c r="C4846">
        <f t="shared" si="836"/>
        <v>21</v>
      </c>
      <c r="D4846" s="3">
        <v>25.578295440764009</v>
      </c>
      <c r="E4846">
        <v>10.36</v>
      </c>
      <c r="F4846">
        <f t="shared" si="838"/>
        <v>0</v>
      </c>
      <c r="H4846" s="2">
        <f t="shared" si="839"/>
        <v>5</v>
      </c>
      <c r="I4846" s="2">
        <f t="shared" si="840"/>
        <v>7658.9345794393566</v>
      </c>
      <c r="J4846" s="2">
        <f t="shared" si="841"/>
        <v>188.62372094265359</v>
      </c>
      <c r="K4846" s="2">
        <f t="shared" si="843"/>
        <v>5</v>
      </c>
      <c r="L4846" s="2">
        <f t="shared" si="842"/>
        <v>93.45794392523365</v>
      </c>
      <c r="M4846" s="2">
        <f t="shared" si="844"/>
        <v>0</v>
      </c>
      <c r="N4846" s="2">
        <f t="shared" si="845"/>
        <v>7658.9345794393566</v>
      </c>
      <c r="O4846" s="2">
        <f t="shared" si="846"/>
        <v>188.62372094265359</v>
      </c>
      <c r="P4846" s="2"/>
    </row>
    <row r="4847" spans="1:16" x14ac:dyDescent="0.25">
      <c r="A4847">
        <v>4846</v>
      </c>
      <c r="B4847">
        <f t="shared" si="837"/>
        <v>201</v>
      </c>
      <c r="C4847">
        <f t="shared" si="836"/>
        <v>22</v>
      </c>
      <c r="D4847" s="3">
        <v>25.550599796772985</v>
      </c>
      <c r="E4847">
        <v>0</v>
      </c>
      <c r="F4847">
        <f t="shared" si="838"/>
        <v>0</v>
      </c>
      <c r="H4847" s="2">
        <f t="shared" si="839"/>
        <v>0</v>
      </c>
      <c r="I4847" s="2">
        <f t="shared" si="840"/>
        <v>7658.9345794393566</v>
      </c>
      <c r="J4847" s="2">
        <f t="shared" si="841"/>
        <v>188.60622450870895</v>
      </c>
      <c r="K4847" s="2">
        <f t="shared" si="843"/>
        <v>0</v>
      </c>
      <c r="L4847" s="2">
        <f t="shared" si="842"/>
        <v>0</v>
      </c>
      <c r="M4847" s="2">
        <f t="shared" si="844"/>
        <v>0</v>
      </c>
      <c r="N4847" s="2">
        <f t="shared" si="845"/>
        <v>7658.9345794393566</v>
      </c>
      <c r="O4847" s="2">
        <f t="shared" si="846"/>
        <v>188.60622450870895</v>
      </c>
      <c r="P4847" s="2"/>
    </row>
    <row r="4848" spans="1:16" x14ac:dyDescent="0.25">
      <c r="A4848">
        <v>4847</v>
      </c>
      <c r="B4848">
        <f t="shared" si="837"/>
        <v>201</v>
      </c>
      <c r="C4848">
        <f t="shared" si="836"/>
        <v>23</v>
      </c>
      <c r="D4848" s="3">
        <v>25.383185829361025</v>
      </c>
      <c r="E4848">
        <v>8.5180000000000007</v>
      </c>
      <c r="F4848">
        <f t="shared" si="838"/>
        <v>0</v>
      </c>
      <c r="H4848" s="2">
        <f t="shared" si="839"/>
        <v>5</v>
      </c>
      <c r="I4848" s="2">
        <f t="shared" si="840"/>
        <v>7752.3925233645905</v>
      </c>
      <c r="J4848" s="2">
        <f t="shared" si="841"/>
        <v>190.80063432374001</v>
      </c>
      <c r="K4848" s="2">
        <f t="shared" si="843"/>
        <v>5</v>
      </c>
      <c r="L4848" s="2">
        <f t="shared" si="842"/>
        <v>93.45794392523365</v>
      </c>
      <c r="M4848" s="2">
        <f t="shared" si="844"/>
        <v>0</v>
      </c>
      <c r="N4848" s="2">
        <f t="shared" si="845"/>
        <v>7752.3925233645905</v>
      </c>
      <c r="O4848" s="2">
        <f t="shared" si="846"/>
        <v>190.80063432374001</v>
      </c>
      <c r="P4848" s="2"/>
    </row>
    <row r="4849" spans="1:16" x14ac:dyDescent="0.25">
      <c r="A4849">
        <v>4848</v>
      </c>
      <c r="B4849">
        <f t="shared" si="837"/>
        <v>202</v>
      </c>
      <c r="C4849">
        <f t="shared" si="836"/>
        <v>0</v>
      </c>
      <c r="D4849" s="3">
        <v>25.331514851765007</v>
      </c>
      <c r="E4849">
        <v>0</v>
      </c>
      <c r="F4849">
        <f t="shared" si="838"/>
        <v>0</v>
      </c>
      <c r="H4849" s="2">
        <f t="shared" si="839"/>
        <v>0</v>
      </c>
      <c r="I4849" s="2">
        <f t="shared" si="840"/>
        <v>7752.3925233645905</v>
      </c>
      <c r="J4849" s="2">
        <f t="shared" si="841"/>
        <v>190.76759340263703</v>
      </c>
      <c r="K4849" s="2">
        <f t="shared" si="843"/>
        <v>0</v>
      </c>
      <c r="L4849" s="2">
        <f t="shared" si="842"/>
        <v>0</v>
      </c>
      <c r="M4849" s="2">
        <f t="shared" si="844"/>
        <v>0</v>
      </c>
      <c r="N4849" s="2">
        <f t="shared" si="845"/>
        <v>7752.3925233645905</v>
      </c>
      <c r="O4849" s="2">
        <f t="shared" si="846"/>
        <v>190.76759340263703</v>
      </c>
      <c r="P4849" s="2"/>
    </row>
    <row r="4850" spans="1:16" x14ac:dyDescent="0.25">
      <c r="A4850">
        <v>4849</v>
      </c>
      <c r="B4850">
        <f t="shared" si="837"/>
        <v>202</v>
      </c>
      <c r="C4850">
        <f t="shared" si="836"/>
        <v>1</v>
      </c>
      <c r="D4850" s="3">
        <v>25.277363667244003</v>
      </c>
      <c r="E4850">
        <v>7.79</v>
      </c>
      <c r="F4850">
        <f t="shared" si="838"/>
        <v>0</v>
      </c>
      <c r="H4850" s="2">
        <f t="shared" si="839"/>
        <v>5</v>
      </c>
      <c r="I4850" s="2">
        <f t="shared" si="840"/>
        <v>7845.8504672898243</v>
      </c>
      <c r="J4850" s="2">
        <f t="shared" si="841"/>
        <v>193.03232259813663</v>
      </c>
      <c r="K4850" s="2">
        <f t="shared" si="843"/>
        <v>5</v>
      </c>
      <c r="L4850" s="2">
        <f t="shared" si="842"/>
        <v>93.45794392523365</v>
      </c>
      <c r="M4850" s="2">
        <f t="shared" si="844"/>
        <v>0</v>
      </c>
      <c r="N4850" s="2">
        <f t="shared" si="845"/>
        <v>7845.8504672898243</v>
      </c>
      <c r="O4850" s="2">
        <f t="shared" si="846"/>
        <v>193.03232259813663</v>
      </c>
      <c r="P4850" s="2"/>
    </row>
    <row r="4851" spans="1:16" x14ac:dyDescent="0.25">
      <c r="A4851">
        <v>4850</v>
      </c>
      <c r="B4851">
        <f t="shared" si="837"/>
        <v>202</v>
      </c>
      <c r="C4851">
        <f t="shared" si="836"/>
        <v>2</v>
      </c>
      <c r="D4851" s="3">
        <v>25.226106057468996</v>
      </c>
      <c r="E4851">
        <v>0</v>
      </c>
      <c r="F4851">
        <f t="shared" si="838"/>
        <v>0</v>
      </c>
      <c r="H4851" s="2">
        <f t="shared" si="839"/>
        <v>0</v>
      </c>
      <c r="I4851" s="2">
        <f t="shared" si="840"/>
        <v>7845.8504672898243</v>
      </c>
      <c r="J4851" s="2">
        <f t="shared" si="841"/>
        <v>192.99915087050684</v>
      </c>
      <c r="K4851" s="2">
        <f t="shared" si="843"/>
        <v>0</v>
      </c>
      <c r="L4851" s="2">
        <f t="shared" si="842"/>
        <v>0</v>
      </c>
      <c r="M4851" s="2">
        <f t="shared" si="844"/>
        <v>0</v>
      </c>
      <c r="N4851" s="2">
        <f t="shared" si="845"/>
        <v>7845.8504672898243</v>
      </c>
      <c r="O4851" s="2">
        <f t="shared" si="846"/>
        <v>192.99915087050684</v>
      </c>
      <c r="P4851" s="2"/>
    </row>
    <row r="4852" spans="1:16" x14ac:dyDescent="0.25">
      <c r="A4852">
        <v>4851</v>
      </c>
      <c r="B4852">
        <f t="shared" si="837"/>
        <v>202</v>
      </c>
      <c r="C4852">
        <f t="shared" si="836"/>
        <v>3</v>
      </c>
      <c r="D4852" s="3">
        <v>25.169061298203019</v>
      </c>
      <c r="E4852">
        <v>0</v>
      </c>
      <c r="F4852">
        <f t="shared" si="838"/>
        <v>0</v>
      </c>
      <c r="H4852" s="2">
        <f t="shared" si="839"/>
        <v>0</v>
      </c>
      <c r="I4852" s="2">
        <f t="shared" si="840"/>
        <v>7845.8504672898243</v>
      </c>
      <c r="J4852" s="2">
        <f t="shared" si="841"/>
        <v>192.96223394782194</v>
      </c>
      <c r="K4852" s="2">
        <f t="shared" si="843"/>
        <v>0</v>
      </c>
      <c r="L4852" s="2">
        <f t="shared" si="842"/>
        <v>0</v>
      </c>
      <c r="M4852" s="2">
        <f t="shared" si="844"/>
        <v>0</v>
      </c>
      <c r="N4852" s="2">
        <f t="shared" si="845"/>
        <v>7845.8504672898243</v>
      </c>
      <c r="O4852" s="2">
        <f t="shared" si="846"/>
        <v>192.96223394782194</v>
      </c>
      <c r="P4852" s="2"/>
    </row>
    <row r="4853" spans="1:16" x14ac:dyDescent="0.25">
      <c r="A4853">
        <v>4852</v>
      </c>
      <c r="B4853">
        <f t="shared" si="837"/>
        <v>202</v>
      </c>
      <c r="C4853">
        <f t="shared" si="836"/>
        <v>4</v>
      </c>
      <c r="D4853" s="3">
        <v>25.062412400444998</v>
      </c>
      <c r="E4853">
        <v>8.0220000000000002</v>
      </c>
      <c r="F4853">
        <f t="shared" si="838"/>
        <v>0</v>
      </c>
      <c r="H4853" s="2">
        <f t="shared" si="839"/>
        <v>5</v>
      </c>
      <c r="I4853" s="2">
        <f t="shared" si="840"/>
        <v>7939.3084112150582</v>
      </c>
      <c r="J4853" s="2">
        <f t="shared" si="841"/>
        <v>195.19091442094171</v>
      </c>
      <c r="K4853" s="2">
        <f t="shared" si="843"/>
        <v>5</v>
      </c>
      <c r="L4853" s="2">
        <f t="shared" si="842"/>
        <v>93.45794392523365</v>
      </c>
      <c r="M4853" s="2">
        <f t="shared" si="844"/>
        <v>0</v>
      </c>
      <c r="N4853" s="2">
        <f t="shared" si="845"/>
        <v>7939.3084112150582</v>
      </c>
      <c r="O4853" s="2">
        <f t="shared" si="846"/>
        <v>195.19091442094171</v>
      </c>
      <c r="P4853" s="2"/>
    </row>
    <row r="4854" spans="1:16" x14ac:dyDescent="0.25">
      <c r="A4854">
        <v>4853</v>
      </c>
      <c r="B4854">
        <f t="shared" si="837"/>
        <v>202</v>
      </c>
      <c r="C4854">
        <f t="shared" si="836"/>
        <v>5</v>
      </c>
      <c r="D4854" s="3">
        <v>24.988832928348018</v>
      </c>
      <c r="E4854">
        <v>0</v>
      </c>
      <c r="F4854">
        <f t="shared" si="838"/>
        <v>0</v>
      </c>
      <c r="H4854" s="2">
        <f t="shared" si="839"/>
        <v>0</v>
      </c>
      <c r="I4854" s="2">
        <f t="shared" si="840"/>
        <v>7939.3084112150582</v>
      </c>
      <c r="J4854" s="2">
        <f t="shared" si="841"/>
        <v>195.14272973262234</v>
      </c>
      <c r="K4854" s="2">
        <f t="shared" si="843"/>
        <v>0</v>
      </c>
      <c r="L4854" s="2">
        <f t="shared" si="842"/>
        <v>0</v>
      </c>
      <c r="M4854" s="2">
        <f t="shared" si="844"/>
        <v>0</v>
      </c>
      <c r="N4854" s="2">
        <f t="shared" si="845"/>
        <v>7939.3084112150582</v>
      </c>
      <c r="O4854" s="2">
        <f t="shared" si="846"/>
        <v>195.14272973262234</v>
      </c>
      <c r="P4854" s="2"/>
    </row>
    <row r="4855" spans="1:16" x14ac:dyDescent="0.25">
      <c r="A4855">
        <v>4854</v>
      </c>
      <c r="B4855">
        <f t="shared" si="837"/>
        <v>202</v>
      </c>
      <c r="C4855">
        <f t="shared" si="836"/>
        <v>6</v>
      </c>
      <c r="D4855" s="3">
        <v>24.924347548307992</v>
      </c>
      <c r="E4855">
        <v>6.9020000000000001</v>
      </c>
      <c r="F4855">
        <f t="shared" si="838"/>
        <v>0</v>
      </c>
      <c r="H4855" s="2">
        <f t="shared" si="839"/>
        <v>5</v>
      </c>
      <c r="I4855" s="2">
        <f t="shared" si="840"/>
        <v>8032.766355140292</v>
      </c>
      <c r="J4855" s="2">
        <f t="shared" si="841"/>
        <v>197.39713521065585</v>
      </c>
      <c r="K4855" s="2">
        <f t="shared" si="843"/>
        <v>5</v>
      </c>
      <c r="L4855" s="2">
        <f t="shared" si="842"/>
        <v>93.45794392523365</v>
      </c>
      <c r="M4855" s="2">
        <f t="shared" si="844"/>
        <v>0</v>
      </c>
      <c r="N4855" s="2">
        <f t="shared" si="845"/>
        <v>8032.766355140292</v>
      </c>
      <c r="O4855" s="2">
        <f t="shared" si="846"/>
        <v>197.39713521065585</v>
      </c>
      <c r="P4855" s="2"/>
    </row>
    <row r="4856" spans="1:16" x14ac:dyDescent="0.25">
      <c r="A4856">
        <v>4855</v>
      </c>
      <c r="B4856">
        <f t="shared" si="837"/>
        <v>202</v>
      </c>
      <c r="C4856">
        <f t="shared" si="836"/>
        <v>7</v>
      </c>
      <c r="D4856" s="3">
        <v>24.769334615519995</v>
      </c>
      <c r="E4856">
        <v>10.657999999999999</v>
      </c>
      <c r="F4856">
        <f t="shared" si="838"/>
        <v>330</v>
      </c>
      <c r="H4856" s="2">
        <f t="shared" si="839"/>
        <v>5</v>
      </c>
      <c r="I4856" s="2">
        <f t="shared" si="840"/>
        <v>7796.2242990655259</v>
      </c>
      <c r="J4856" s="2">
        <f t="shared" si="841"/>
        <v>191.48466944444974</v>
      </c>
      <c r="K4856" s="2">
        <f t="shared" si="843"/>
        <v>5</v>
      </c>
      <c r="L4856" s="2">
        <f t="shared" si="842"/>
        <v>93.45794392523365</v>
      </c>
      <c r="M4856" s="2">
        <f t="shared" si="844"/>
        <v>330</v>
      </c>
      <c r="N4856" s="2">
        <f t="shared" si="845"/>
        <v>7796.2242990655259</v>
      </c>
      <c r="O4856" s="2">
        <f t="shared" si="846"/>
        <v>191.48466944444974</v>
      </c>
      <c r="P4856" s="2"/>
    </row>
    <row r="4857" spans="1:16" x14ac:dyDescent="0.25">
      <c r="A4857">
        <v>4856</v>
      </c>
      <c r="B4857">
        <f t="shared" si="837"/>
        <v>202</v>
      </c>
      <c r="C4857">
        <f t="shared" si="836"/>
        <v>8</v>
      </c>
      <c r="D4857" s="3">
        <v>24.765200937311988</v>
      </c>
      <c r="E4857">
        <v>10.994</v>
      </c>
      <c r="F4857">
        <f t="shared" si="838"/>
        <v>0</v>
      </c>
      <c r="H4857" s="2">
        <f t="shared" si="839"/>
        <v>5</v>
      </c>
      <c r="I4857" s="2">
        <f t="shared" si="840"/>
        <v>7889.6822429907597</v>
      </c>
      <c r="J4857" s="2">
        <f t="shared" si="841"/>
        <v>193.77741915419944</v>
      </c>
      <c r="K4857" s="2">
        <f t="shared" si="843"/>
        <v>5</v>
      </c>
      <c r="L4857" s="2">
        <f t="shared" si="842"/>
        <v>93.45794392523365</v>
      </c>
      <c r="M4857" s="2">
        <f t="shared" si="844"/>
        <v>0</v>
      </c>
      <c r="N4857" s="2">
        <f t="shared" si="845"/>
        <v>7889.6822429907597</v>
      </c>
      <c r="O4857" s="2">
        <f t="shared" si="846"/>
        <v>193.77741915419944</v>
      </c>
      <c r="P4857" s="2"/>
    </row>
    <row r="4858" spans="1:16" x14ac:dyDescent="0.25">
      <c r="A4858">
        <v>4857</v>
      </c>
      <c r="B4858">
        <f t="shared" si="837"/>
        <v>202</v>
      </c>
      <c r="C4858">
        <f t="shared" si="836"/>
        <v>9</v>
      </c>
      <c r="D4858" s="3">
        <v>24.726757729980989</v>
      </c>
      <c r="E4858">
        <v>0.81399999999999995</v>
      </c>
      <c r="F4858">
        <f t="shared" si="838"/>
        <v>0</v>
      </c>
      <c r="H4858" s="2">
        <f t="shared" si="839"/>
        <v>0.81399999999999995</v>
      </c>
      <c r="I4858" s="2">
        <f t="shared" si="840"/>
        <v>7904.8971962617879</v>
      </c>
      <c r="J4858" s="2">
        <f t="shared" si="841"/>
        <v>194.12604553502783</v>
      </c>
      <c r="K4858" s="2">
        <f t="shared" si="843"/>
        <v>0.81399999999999995</v>
      </c>
      <c r="L4858" s="2">
        <f t="shared" si="842"/>
        <v>15.214953271028037</v>
      </c>
      <c r="M4858" s="2">
        <f t="shared" si="844"/>
        <v>0</v>
      </c>
      <c r="N4858" s="2">
        <f t="shared" si="845"/>
        <v>7904.8971962617879</v>
      </c>
      <c r="O4858" s="2">
        <f t="shared" si="846"/>
        <v>194.12604553502783</v>
      </c>
      <c r="P4858" s="2"/>
    </row>
    <row r="4859" spans="1:16" x14ac:dyDescent="0.25">
      <c r="A4859">
        <v>4858</v>
      </c>
      <c r="B4859">
        <f t="shared" si="837"/>
        <v>202</v>
      </c>
      <c r="C4859">
        <f t="shared" si="836"/>
        <v>10</v>
      </c>
      <c r="D4859" s="3">
        <v>24.69947545381001</v>
      </c>
      <c r="E4859">
        <v>10.82</v>
      </c>
      <c r="F4859">
        <f t="shared" si="838"/>
        <v>0</v>
      </c>
      <c r="H4859" s="2">
        <f t="shared" si="839"/>
        <v>5</v>
      </c>
      <c r="I4859" s="2">
        <f t="shared" si="840"/>
        <v>7998.3551401870218</v>
      </c>
      <c r="J4859" s="2">
        <f t="shared" si="841"/>
        <v>196.40315800439868</v>
      </c>
      <c r="K4859" s="2">
        <f t="shared" si="843"/>
        <v>5</v>
      </c>
      <c r="L4859" s="2">
        <f t="shared" si="842"/>
        <v>93.45794392523365</v>
      </c>
      <c r="M4859" s="2">
        <f t="shared" si="844"/>
        <v>0</v>
      </c>
      <c r="N4859" s="2">
        <f t="shared" si="845"/>
        <v>7998.3551401870218</v>
      </c>
      <c r="O4859" s="2">
        <f t="shared" si="846"/>
        <v>196.40315800439868</v>
      </c>
      <c r="P4859" s="2"/>
    </row>
    <row r="4860" spans="1:16" x14ac:dyDescent="0.25">
      <c r="A4860">
        <v>4859</v>
      </c>
      <c r="B4860">
        <f t="shared" si="837"/>
        <v>202</v>
      </c>
      <c r="C4860">
        <f t="shared" si="836"/>
        <v>11</v>
      </c>
      <c r="D4860" s="3">
        <v>24.712289856254017</v>
      </c>
      <c r="E4860">
        <v>10.826000000000001</v>
      </c>
      <c r="F4860">
        <f t="shared" si="838"/>
        <v>0</v>
      </c>
      <c r="H4860" s="2">
        <f t="shared" si="839"/>
        <v>5</v>
      </c>
      <c r="I4860" s="2">
        <f t="shared" si="840"/>
        <v>8091.8130841122556</v>
      </c>
      <c r="J4860" s="2">
        <f t="shared" si="841"/>
        <v>198.70661217945039</v>
      </c>
      <c r="K4860" s="2">
        <f t="shared" si="843"/>
        <v>5</v>
      </c>
      <c r="L4860" s="2">
        <f t="shared" si="842"/>
        <v>93.45794392523365</v>
      </c>
      <c r="M4860" s="2">
        <f t="shared" si="844"/>
        <v>0</v>
      </c>
      <c r="N4860" s="2">
        <f t="shared" si="845"/>
        <v>8091.8130841122556</v>
      </c>
      <c r="O4860" s="2">
        <f t="shared" si="846"/>
        <v>198.70661217945039</v>
      </c>
      <c r="P4860" s="2"/>
    </row>
    <row r="4861" spans="1:16" x14ac:dyDescent="0.25">
      <c r="A4861">
        <v>4860</v>
      </c>
      <c r="B4861">
        <f t="shared" si="837"/>
        <v>202</v>
      </c>
      <c r="C4861">
        <f t="shared" si="836"/>
        <v>12</v>
      </c>
      <c r="D4861" s="3">
        <v>24.755280109613977</v>
      </c>
      <c r="E4861">
        <v>0.82899999999999996</v>
      </c>
      <c r="F4861">
        <f t="shared" si="838"/>
        <v>0</v>
      </c>
      <c r="H4861" s="2">
        <f t="shared" si="839"/>
        <v>0.82899999999999996</v>
      </c>
      <c r="I4861" s="2">
        <f t="shared" si="840"/>
        <v>8107.3084112150591</v>
      </c>
      <c r="J4861" s="2">
        <f t="shared" si="841"/>
        <v>199.11587176840985</v>
      </c>
      <c r="K4861" s="2">
        <f t="shared" si="843"/>
        <v>0.82899999999999996</v>
      </c>
      <c r="L4861" s="2">
        <f t="shared" si="842"/>
        <v>15.495327102803738</v>
      </c>
      <c r="M4861" s="2">
        <f t="shared" si="844"/>
        <v>0</v>
      </c>
      <c r="N4861" s="2">
        <f t="shared" si="845"/>
        <v>8107.3084112150591</v>
      </c>
      <c r="O4861" s="2">
        <f t="shared" si="846"/>
        <v>199.11587176840985</v>
      </c>
      <c r="P4861" s="2"/>
    </row>
    <row r="4862" spans="1:16" x14ac:dyDescent="0.25">
      <c r="A4862">
        <v>4861</v>
      </c>
      <c r="B4862">
        <f t="shared" si="837"/>
        <v>202</v>
      </c>
      <c r="C4862">
        <f t="shared" si="836"/>
        <v>13</v>
      </c>
      <c r="D4862" s="3">
        <v>24.915666824071991</v>
      </c>
      <c r="E4862">
        <v>10.829000000000001</v>
      </c>
      <c r="F4862">
        <f t="shared" si="838"/>
        <v>0</v>
      </c>
      <c r="H4862" s="2">
        <f t="shared" si="839"/>
        <v>5</v>
      </c>
      <c r="I4862" s="2">
        <f t="shared" si="840"/>
        <v>8200.7663551402929</v>
      </c>
      <c r="J4862" s="2">
        <f t="shared" si="841"/>
        <v>201.51969392726826</v>
      </c>
      <c r="K4862" s="2">
        <f t="shared" si="843"/>
        <v>5</v>
      </c>
      <c r="L4862" s="2">
        <f t="shared" si="842"/>
        <v>93.45794392523365</v>
      </c>
      <c r="M4862" s="2">
        <f t="shared" si="844"/>
        <v>0</v>
      </c>
      <c r="N4862" s="2">
        <f t="shared" si="845"/>
        <v>8200.7663551402929</v>
      </c>
      <c r="O4862" s="2">
        <f t="shared" si="846"/>
        <v>201.51969392726826</v>
      </c>
      <c r="P4862" s="2"/>
    </row>
    <row r="4863" spans="1:16" x14ac:dyDescent="0.25">
      <c r="A4863">
        <v>4862</v>
      </c>
      <c r="B4863">
        <f t="shared" si="837"/>
        <v>202</v>
      </c>
      <c r="C4863">
        <f t="shared" si="836"/>
        <v>14</v>
      </c>
      <c r="D4863" s="3">
        <v>25.166581091277976</v>
      </c>
      <c r="E4863">
        <v>10.829000000000001</v>
      </c>
      <c r="F4863">
        <f t="shared" si="838"/>
        <v>0</v>
      </c>
      <c r="H4863" s="2">
        <f t="shared" si="839"/>
        <v>5</v>
      </c>
      <c r="I4863" s="2">
        <f t="shared" si="840"/>
        <v>8294.2242990655268</v>
      </c>
      <c r="J4863" s="2">
        <f t="shared" si="841"/>
        <v>203.98792245163406</v>
      </c>
      <c r="K4863" s="2">
        <f t="shared" si="843"/>
        <v>5</v>
      </c>
      <c r="L4863" s="2">
        <f t="shared" si="842"/>
        <v>93.45794392523365</v>
      </c>
      <c r="M4863" s="2">
        <f t="shared" si="844"/>
        <v>0</v>
      </c>
      <c r="N4863" s="2">
        <f t="shared" si="845"/>
        <v>8294.2242990655268</v>
      </c>
      <c r="O4863" s="2">
        <f t="shared" si="846"/>
        <v>203.98792245163406</v>
      </c>
      <c r="P4863" s="2"/>
    </row>
    <row r="4864" spans="1:16" x14ac:dyDescent="0.25">
      <c r="A4864">
        <v>4863</v>
      </c>
      <c r="B4864">
        <f t="shared" si="837"/>
        <v>202</v>
      </c>
      <c r="C4864">
        <f t="shared" si="836"/>
        <v>15</v>
      </c>
      <c r="D4864" s="3">
        <v>25.314980138934004</v>
      </c>
      <c r="E4864">
        <v>0.82599999999999996</v>
      </c>
      <c r="F4864">
        <f t="shared" si="838"/>
        <v>0</v>
      </c>
      <c r="H4864" s="2">
        <f t="shared" si="839"/>
        <v>0.82599999999999996</v>
      </c>
      <c r="I4864" s="2">
        <f t="shared" si="840"/>
        <v>8309.6635514019763</v>
      </c>
      <c r="J4864" s="2">
        <f t="shared" si="841"/>
        <v>204.46934982318388</v>
      </c>
      <c r="K4864" s="2">
        <f t="shared" si="843"/>
        <v>0.82599999999999996</v>
      </c>
      <c r="L4864" s="2">
        <f t="shared" si="842"/>
        <v>15.439252336448599</v>
      </c>
      <c r="M4864" s="2">
        <f t="shared" si="844"/>
        <v>0</v>
      </c>
      <c r="N4864" s="2">
        <f t="shared" si="845"/>
        <v>8309.6635514019763</v>
      </c>
      <c r="O4864" s="2">
        <f t="shared" si="846"/>
        <v>204.46934982318388</v>
      </c>
      <c r="P4864" s="2"/>
    </row>
    <row r="4865" spans="1:16" x14ac:dyDescent="0.25">
      <c r="A4865">
        <v>4864</v>
      </c>
      <c r="B4865">
        <f t="shared" si="837"/>
        <v>202</v>
      </c>
      <c r="C4865">
        <f t="shared" si="836"/>
        <v>16</v>
      </c>
      <c r="D4865" s="3">
        <v>25.472886646467998</v>
      </c>
      <c r="E4865">
        <v>10.8</v>
      </c>
      <c r="F4865">
        <f t="shared" si="838"/>
        <v>0</v>
      </c>
      <c r="H4865" s="2">
        <f t="shared" si="839"/>
        <v>5</v>
      </c>
      <c r="I4865" s="2">
        <f t="shared" si="840"/>
        <v>8403.1214953272101</v>
      </c>
      <c r="J4865" s="2">
        <f t="shared" si="841"/>
        <v>206.87844452510916</v>
      </c>
      <c r="K4865" s="2">
        <f t="shared" si="843"/>
        <v>5</v>
      </c>
      <c r="L4865" s="2">
        <f t="shared" si="842"/>
        <v>93.45794392523365</v>
      </c>
      <c r="M4865" s="2">
        <f t="shared" si="844"/>
        <v>0</v>
      </c>
      <c r="N4865" s="2">
        <f t="shared" si="845"/>
        <v>8403.1214953272101</v>
      </c>
      <c r="O4865" s="2">
        <f t="shared" si="846"/>
        <v>206.87844452510916</v>
      </c>
      <c r="P4865" s="2"/>
    </row>
    <row r="4866" spans="1:16" x14ac:dyDescent="0.25">
      <c r="A4866">
        <v>4865</v>
      </c>
      <c r="B4866">
        <f t="shared" si="837"/>
        <v>202</v>
      </c>
      <c r="C4866">
        <f t="shared" ref="C4866:C4929" si="847">A4866-B4866*24</f>
        <v>17</v>
      </c>
      <c r="D4866" s="3">
        <v>25.60764455603902</v>
      </c>
      <c r="E4866">
        <v>10.361000000000001</v>
      </c>
      <c r="F4866">
        <f t="shared" si="838"/>
        <v>0</v>
      </c>
      <c r="H4866" s="2">
        <f t="shared" si="839"/>
        <v>5</v>
      </c>
      <c r="I4866" s="2">
        <f t="shared" si="840"/>
        <v>8496.579439252444</v>
      </c>
      <c r="J4866" s="2">
        <f t="shared" si="841"/>
        <v>209.27375048675134</v>
      </c>
      <c r="K4866" s="2">
        <f t="shared" si="843"/>
        <v>5</v>
      </c>
      <c r="L4866" s="2">
        <f t="shared" si="842"/>
        <v>93.45794392523365</v>
      </c>
      <c r="M4866" s="2">
        <f t="shared" si="844"/>
        <v>0</v>
      </c>
      <c r="N4866" s="2">
        <f t="shared" si="845"/>
        <v>8496.579439252444</v>
      </c>
      <c r="O4866" s="2">
        <f t="shared" si="846"/>
        <v>209.27375048675134</v>
      </c>
      <c r="P4866" s="2"/>
    </row>
    <row r="4867" spans="1:16" x14ac:dyDescent="0.25">
      <c r="A4867">
        <v>4866</v>
      </c>
      <c r="B4867">
        <f t="shared" ref="B4867:B4930" si="848">INT(A4867/24)</f>
        <v>202</v>
      </c>
      <c r="C4867">
        <f t="shared" si="847"/>
        <v>18</v>
      </c>
      <c r="D4867" s="3">
        <v>25.710986511230999</v>
      </c>
      <c r="E4867">
        <v>0</v>
      </c>
      <c r="F4867">
        <f t="shared" ref="F4867:F4930" si="849">IF(C4867=$V$6,$V$5,0)</f>
        <v>0</v>
      </c>
      <c r="H4867" s="2">
        <f t="shared" ref="H4867:H4930" si="850">IF(E4867&gt;$V$8,$V$8,E4867)</f>
        <v>0</v>
      </c>
      <c r="I4867" s="2">
        <f t="shared" si="840"/>
        <v>8496.579439252444</v>
      </c>
      <c r="J4867" s="2">
        <f t="shared" si="841"/>
        <v>209.34617582126617</v>
      </c>
      <c r="K4867" s="2">
        <f t="shared" si="843"/>
        <v>0</v>
      </c>
      <c r="L4867" s="2">
        <f t="shared" si="842"/>
        <v>0</v>
      </c>
      <c r="M4867" s="2">
        <f t="shared" si="844"/>
        <v>0</v>
      </c>
      <c r="N4867" s="2">
        <f t="shared" si="845"/>
        <v>8496.579439252444</v>
      </c>
      <c r="O4867" s="2">
        <f t="shared" si="846"/>
        <v>209.34617582126617</v>
      </c>
      <c r="P4867" s="2"/>
    </row>
    <row r="4868" spans="1:16" x14ac:dyDescent="0.25">
      <c r="A4868">
        <v>4867</v>
      </c>
      <c r="B4868">
        <f t="shared" si="848"/>
        <v>202</v>
      </c>
      <c r="C4868">
        <f t="shared" si="847"/>
        <v>19</v>
      </c>
      <c r="D4868" s="3">
        <v>25.821769087197026</v>
      </c>
      <c r="E4868">
        <v>9.0359999999999996</v>
      </c>
      <c r="F4868">
        <f t="shared" si="849"/>
        <v>0</v>
      </c>
      <c r="H4868" s="2">
        <f t="shared" si="850"/>
        <v>5</v>
      </c>
      <c r="I4868" s="2">
        <f t="shared" ref="I4868:I4931" si="851">N4867+H4868*1000/$V$10-F4868</f>
        <v>8590.0373831776778</v>
      </c>
      <c r="J4868" s="2">
        <f t="shared" ref="J4868:J4931" si="852">(I4868/$V$13)*$V$16*(D4868+273)/100000</f>
        <v>211.72736856504275</v>
      </c>
      <c r="K4868" s="2">
        <f t="shared" si="843"/>
        <v>5</v>
      </c>
      <c r="L4868" s="2">
        <f t="shared" ref="L4868:L4931" si="853">K4868*1000/$V$10</f>
        <v>93.45794392523365</v>
      </c>
      <c r="M4868" s="2">
        <f t="shared" si="844"/>
        <v>0</v>
      </c>
      <c r="N4868" s="2">
        <f t="shared" si="845"/>
        <v>8590.0373831776778</v>
      </c>
      <c r="O4868" s="2">
        <f t="shared" si="846"/>
        <v>211.72736856504275</v>
      </c>
      <c r="P4868" s="2"/>
    </row>
    <row r="4869" spans="1:16" x14ac:dyDescent="0.25">
      <c r="A4869">
        <v>4868</v>
      </c>
      <c r="B4869">
        <f t="shared" si="848"/>
        <v>202</v>
      </c>
      <c r="C4869">
        <f t="shared" si="847"/>
        <v>20</v>
      </c>
      <c r="D4869" s="3">
        <v>25.904442651351019</v>
      </c>
      <c r="E4869">
        <v>0</v>
      </c>
      <c r="F4869">
        <f t="shared" si="849"/>
        <v>0</v>
      </c>
      <c r="H4869" s="2">
        <f t="shared" si="850"/>
        <v>0</v>
      </c>
      <c r="I4869" s="2">
        <f t="shared" si="851"/>
        <v>8590.0373831776778</v>
      </c>
      <c r="J4869" s="2">
        <f t="shared" si="852"/>
        <v>211.78594614539</v>
      </c>
      <c r="K4869" s="2">
        <f t="shared" si="843"/>
        <v>0</v>
      </c>
      <c r="L4869" s="2">
        <f t="shared" si="853"/>
        <v>0</v>
      </c>
      <c r="M4869" s="2">
        <f t="shared" si="844"/>
        <v>0</v>
      </c>
      <c r="N4869" s="2">
        <f t="shared" si="845"/>
        <v>8590.0373831776778</v>
      </c>
      <c r="O4869" s="2">
        <f t="shared" si="846"/>
        <v>211.78594614539</v>
      </c>
      <c r="P4869" s="2"/>
    </row>
    <row r="4870" spans="1:16" x14ac:dyDescent="0.25">
      <c r="A4870">
        <v>4869</v>
      </c>
      <c r="B4870">
        <f t="shared" si="848"/>
        <v>202</v>
      </c>
      <c r="C4870">
        <f t="shared" si="847"/>
        <v>21</v>
      </c>
      <c r="D4870" s="3">
        <v>25.914363479048973</v>
      </c>
      <c r="E4870">
        <v>6.657</v>
      </c>
      <c r="F4870">
        <f t="shared" si="849"/>
        <v>0</v>
      </c>
      <c r="H4870" s="2">
        <f t="shared" si="850"/>
        <v>5</v>
      </c>
      <c r="I4870" s="2">
        <f t="shared" si="851"/>
        <v>8683.4953271029117</v>
      </c>
      <c r="J4870" s="2">
        <f t="shared" si="852"/>
        <v>214.09724203047111</v>
      </c>
      <c r="K4870" s="2">
        <f t="shared" si="843"/>
        <v>5</v>
      </c>
      <c r="L4870" s="2">
        <f t="shared" si="853"/>
        <v>93.45794392523365</v>
      </c>
      <c r="M4870" s="2">
        <f t="shared" si="844"/>
        <v>0</v>
      </c>
      <c r="N4870" s="2">
        <f t="shared" si="845"/>
        <v>8683.4953271029117</v>
      </c>
      <c r="O4870" s="2">
        <f t="shared" si="846"/>
        <v>214.09724203047111</v>
      </c>
      <c r="P4870" s="2"/>
    </row>
    <row r="4871" spans="1:16" x14ac:dyDescent="0.25">
      <c r="A4871">
        <v>4870</v>
      </c>
      <c r="B4871">
        <f t="shared" si="848"/>
        <v>202</v>
      </c>
      <c r="C4871">
        <f t="shared" si="847"/>
        <v>22</v>
      </c>
      <c r="D4871" s="3">
        <v>25.863519237094977</v>
      </c>
      <c r="E4871">
        <v>0</v>
      </c>
      <c r="F4871">
        <f t="shared" si="849"/>
        <v>0</v>
      </c>
      <c r="H4871" s="2">
        <f t="shared" si="850"/>
        <v>0</v>
      </c>
      <c r="I4871" s="2">
        <f t="shared" si="851"/>
        <v>8683.4953271029117</v>
      </c>
      <c r="J4871" s="2">
        <f t="shared" si="852"/>
        <v>214.060824871226</v>
      </c>
      <c r="K4871" s="2">
        <f t="shared" si="843"/>
        <v>0</v>
      </c>
      <c r="L4871" s="2">
        <f t="shared" si="853"/>
        <v>0</v>
      </c>
      <c r="M4871" s="2">
        <f t="shared" si="844"/>
        <v>0</v>
      </c>
      <c r="N4871" s="2">
        <f t="shared" si="845"/>
        <v>8683.4953271029117</v>
      </c>
      <c r="O4871" s="2">
        <f t="shared" si="846"/>
        <v>214.060824871226</v>
      </c>
      <c r="P4871" s="2"/>
    </row>
    <row r="4872" spans="1:16" x14ac:dyDescent="0.25">
      <c r="A4872">
        <v>4871</v>
      </c>
      <c r="B4872">
        <f t="shared" si="848"/>
        <v>202</v>
      </c>
      <c r="C4872">
        <f t="shared" si="847"/>
        <v>23</v>
      </c>
      <c r="D4872" s="3">
        <v>25.730828166627987</v>
      </c>
      <c r="E4872">
        <v>0</v>
      </c>
      <c r="F4872">
        <f t="shared" si="849"/>
        <v>0</v>
      </c>
      <c r="H4872" s="2">
        <f t="shared" si="850"/>
        <v>0</v>
      </c>
      <c r="I4872" s="2">
        <f t="shared" si="851"/>
        <v>8683.4953271029117</v>
      </c>
      <c r="J4872" s="2">
        <f t="shared" si="852"/>
        <v>213.96578496782888</v>
      </c>
      <c r="K4872" s="2">
        <f t="shared" si="843"/>
        <v>0</v>
      </c>
      <c r="L4872" s="2">
        <f t="shared" si="853"/>
        <v>0</v>
      </c>
      <c r="M4872" s="2">
        <f t="shared" si="844"/>
        <v>0</v>
      </c>
      <c r="N4872" s="2">
        <f t="shared" si="845"/>
        <v>8683.4953271029117</v>
      </c>
      <c r="O4872" s="2">
        <f t="shared" si="846"/>
        <v>213.96578496782888</v>
      </c>
      <c r="P4872" s="2"/>
    </row>
    <row r="4873" spans="1:16" x14ac:dyDescent="0.25">
      <c r="A4873">
        <v>4872</v>
      </c>
      <c r="B4873">
        <f t="shared" si="848"/>
        <v>203</v>
      </c>
      <c r="C4873">
        <f t="shared" si="847"/>
        <v>0</v>
      </c>
      <c r="D4873" s="3">
        <v>25.638647142596028</v>
      </c>
      <c r="E4873">
        <v>0</v>
      </c>
      <c r="F4873">
        <f t="shared" si="849"/>
        <v>0</v>
      </c>
      <c r="H4873" s="2">
        <f t="shared" si="850"/>
        <v>0</v>
      </c>
      <c r="I4873" s="2">
        <f t="shared" si="851"/>
        <v>8683.4953271029117</v>
      </c>
      <c r="J4873" s="2">
        <f t="shared" si="852"/>
        <v>213.89976036204186</v>
      </c>
      <c r="K4873" s="2">
        <f t="shared" si="843"/>
        <v>0</v>
      </c>
      <c r="L4873" s="2">
        <f t="shared" si="853"/>
        <v>0</v>
      </c>
      <c r="M4873" s="2">
        <f t="shared" si="844"/>
        <v>0</v>
      </c>
      <c r="N4873" s="2">
        <f t="shared" si="845"/>
        <v>8683.4953271029117</v>
      </c>
      <c r="O4873" s="2">
        <f t="shared" si="846"/>
        <v>213.89976036204186</v>
      </c>
      <c r="P4873" s="2"/>
    </row>
    <row r="4874" spans="1:16" x14ac:dyDescent="0.25">
      <c r="A4874">
        <v>4873</v>
      </c>
      <c r="B4874">
        <f t="shared" si="848"/>
        <v>203</v>
      </c>
      <c r="C4874">
        <f t="shared" si="847"/>
        <v>1</v>
      </c>
      <c r="D4874" s="3">
        <v>25.531998244838007</v>
      </c>
      <c r="E4874">
        <v>0</v>
      </c>
      <c r="F4874">
        <f t="shared" si="849"/>
        <v>0</v>
      </c>
      <c r="H4874" s="2">
        <f t="shared" si="850"/>
        <v>0</v>
      </c>
      <c r="I4874" s="2">
        <f t="shared" si="851"/>
        <v>8683.4953271029117</v>
      </c>
      <c r="J4874" s="2">
        <f t="shared" si="852"/>
        <v>213.82337314996605</v>
      </c>
      <c r="K4874" s="2">
        <f t="shared" si="843"/>
        <v>0</v>
      </c>
      <c r="L4874" s="2">
        <f t="shared" si="853"/>
        <v>0</v>
      </c>
      <c r="M4874" s="2">
        <f t="shared" si="844"/>
        <v>0</v>
      </c>
      <c r="N4874" s="2">
        <f t="shared" si="845"/>
        <v>8683.4953271029117</v>
      </c>
      <c r="O4874" s="2">
        <f t="shared" si="846"/>
        <v>213.82337314996605</v>
      </c>
      <c r="P4874" s="2"/>
    </row>
    <row r="4875" spans="1:16" x14ac:dyDescent="0.25">
      <c r="A4875">
        <v>4874</v>
      </c>
      <c r="B4875">
        <f t="shared" si="848"/>
        <v>203</v>
      </c>
      <c r="C4875">
        <f t="shared" si="847"/>
        <v>2</v>
      </c>
      <c r="D4875" s="3">
        <v>25.467099496977028</v>
      </c>
      <c r="E4875">
        <v>0</v>
      </c>
      <c r="F4875">
        <f t="shared" si="849"/>
        <v>0</v>
      </c>
      <c r="H4875" s="2">
        <f t="shared" si="850"/>
        <v>0</v>
      </c>
      <c r="I4875" s="2">
        <f t="shared" si="851"/>
        <v>8683.4953271029117</v>
      </c>
      <c r="J4875" s="2">
        <f t="shared" si="852"/>
        <v>213.77688945889631</v>
      </c>
      <c r="K4875" s="2">
        <f t="shared" si="843"/>
        <v>0</v>
      </c>
      <c r="L4875" s="2">
        <f t="shared" si="853"/>
        <v>0</v>
      </c>
      <c r="M4875" s="2">
        <f t="shared" si="844"/>
        <v>0</v>
      </c>
      <c r="N4875" s="2">
        <f t="shared" si="845"/>
        <v>8683.4953271029117</v>
      </c>
      <c r="O4875" s="2">
        <f t="shared" si="846"/>
        <v>213.77688945889631</v>
      </c>
      <c r="P4875" s="2"/>
    </row>
    <row r="4876" spans="1:16" x14ac:dyDescent="0.25">
      <c r="A4876">
        <v>4875</v>
      </c>
      <c r="B4876">
        <f t="shared" si="848"/>
        <v>203</v>
      </c>
      <c r="C4876">
        <f t="shared" si="847"/>
        <v>3</v>
      </c>
      <c r="D4876" s="3">
        <v>25.423282507976012</v>
      </c>
      <c r="E4876">
        <v>0</v>
      </c>
      <c r="F4876">
        <f t="shared" si="849"/>
        <v>0</v>
      </c>
      <c r="H4876" s="2">
        <f t="shared" si="850"/>
        <v>0</v>
      </c>
      <c r="I4876" s="2">
        <f t="shared" si="851"/>
        <v>8683.4953271029117</v>
      </c>
      <c r="J4876" s="2">
        <f t="shared" si="852"/>
        <v>213.74550556556306</v>
      </c>
      <c r="K4876" s="2">
        <f t="shared" si="843"/>
        <v>0</v>
      </c>
      <c r="L4876" s="2">
        <f t="shared" si="853"/>
        <v>0</v>
      </c>
      <c r="M4876" s="2">
        <f t="shared" si="844"/>
        <v>0</v>
      </c>
      <c r="N4876" s="2">
        <f t="shared" si="845"/>
        <v>8683.4953271029117</v>
      </c>
      <c r="O4876" s="2">
        <f t="shared" si="846"/>
        <v>213.74550556556306</v>
      </c>
      <c r="P4876" s="2"/>
    </row>
    <row r="4877" spans="1:16" x14ac:dyDescent="0.25">
      <c r="A4877">
        <v>4876</v>
      </c>
      <c r="B4877">
        <f t="shared" si="848"/>
        <v>203</v>
      </c>
      <c r="C4877">
        <f t="shared" si="847"/>
        <v>4</v>
      </c>
      <c r="D4877" s="3">
        <v>25.391453185776982</v>
      </c>
      <c r="E4877">
        <v>0</v>
      </c>
      <c r="F4877">
        <f t="shared" si="849"/>
        <v>0</v>
      </c>
      <c r="H4877" s="2">
        <f t="shared" si="850"/>
        <v>0</v>
      </c>
      <c r="I4877" s="2">
        <f t="shared" si="851"/>
        <v>8683.4953271029117</v>
      </c>
      <c r="J4877" s="2">
        <f t="shared" si="852"/>
        <v>213.72270783172652</v>
      </c>
      <c r="K4877" s="2">
        <f t="shared" si="843"/>
        <v>0</v>
      </c>
      <c r="L4877" s="2">
        <f t="shared" si="853"/>
        <v>0</v>
      </c>
      <c r="M4877" s="2">
        <f t="shared" si="844"/>
        <v>0</v>
      </c>
      <c r="N4877" s="2">
        <f t="shared" si="845"/>
        <v>8683.4953271029117</v>
      </c>
      <c r="O4877" s="2">
        <f t="shared" si="846"/>
        <v>213.72270783172652</v>
      </c>
      <c r="P4877" s="2"/>
    </row>
    <row r="4878" spans="1:16" x14ac:dyDescent="0.25">
      <c r="A4878">
        <v>4877</v>
      </c>
      <c r="B4878">
        <f t="shared" si="848"/>
        <v>203</v>
      </c>
      <c r="C4878">
        <f t="shared" si="847"/>
        <v>5</v>
      </c>
      <c r="D4878" s="3">
        <v>25.322420759707995</v>
      </c>
      <c r="E4878">
        <v>0</v>
      </c>
      <c r="F4878">
        <f t="shared" si="849"/>
        <v>0</v>
      </c>
      <c r="H4878" s="2">
        <f t="shared" si="850"/>
        <v>0</v>
      </c>
      <c r="I4878" s="2">
        <f t="shared" si="851"/>
        <v>8683.4953271029117</v>
      </c>
      <c r="J4878" s="2">
        <f t="shared" si="852"/>
        <v>213.67326339600245</v>
      </c>
      <c r="K4878" s="2">
        <f t="shared" si="843"/>
        <v>0</v>
      </c>
      <c r="L4878" s="2">
        <f t="shared" si="853"/>
        <v>0</v>
      </c>
      <c r="M4878" s="2">
        <f t="shared" si="844"/>
        <v>0</v>
      </c>
      <c r="N4878" s="2">
        <f t="shared" si="845"/>
        <v>8683.4953271029117</v>
      </c>
      <c r="O4878" s="2">
        <f t="shared" si="846"/>
        <v>213.67326339600245</v>
      </c>
      <c r="P4878" s="2"/>
    </row>
    <row r="4879" spans="1:16" x14ac:dyDescent="0.25">
      <c r="A4879">
        <v>4878</v>
      </c>
      <c r="B4879">
        <f t="shared" si="848"/>
        <v>203</v>
      </c>
      <c r="C4879">
        <f t="shared" si="847"/>
        <v>6</v>
      </c>
      <c r="D4879" s="3">
        <v>25.274056724678019</v>
      </c>
      <c r="E4879">
        <v>0</v>
      </c>
      <c r="F4879">
        <f t="shared" si="849"/>
        <v>0</v>
      </c>
      <c r="H4879" s="2">
        <f t="shared" si="850"/>
        <v>0</v>
      </c>
      <c r="I4879" s="2">
        <f t="shared" si="851"/>
        <v>8683.4953271029117</v>
      </c>
      <c r="J4879" s="2">
        <f t="shared" si="852"/>
        <v>213.63862268354933</v>
      </c>
      <c r="K4879" s="2">
        <f t="shared" si="843"/>
        <v>0</v>
      </c>
      <c r="L4879" s="2">
        <f t="shared" si="853"/>
        <v>0</v>
      </c>
      <c r="M4879" s="2">
        <f t="shared" si="844"/>
        <v>0</v>
      </c>
      <c r="N4879" s="2">
        <f t="shared" si="845"/>
        <v>8683.4953271029117</v>
      </c>
      <c r="O4879" s="2">
        <f t="shared" si="846"/>
        <v>213.63862268354933</v>
      </c>
      <c r="P4879" s="2"/>
    </row>
    <row r="4880" spans="1:16" x14ac:dyDescent="0.25">
      <c r="A4880">
        <v>4879</v>
      </c>
      <c r="B4880">
        <f t="shared" si="848"/>
        <v>203</v>
      </c>
      <c r="C4880">
        <f t="shared" si="847"/>
        <v>7</v>
      </c>
      <c r="D4880" s="3">
        <v>25.218665436695005</v>
      </c>
      <c r="E4880">
        <v>0</v>
      </c>
      <c r="F4880">
        <f t="shared" si="849"/>
        <v>330</v>
      </c>
      <c r="H4880" s="2">
        <f t="shared" si="850"/>
        <v>0</v>
      </c>
      <c r="I4880" s="2">
        <f t="shared" si="851"/>
        <v>8353.4953271029117</v>
      </c>
      <c r="J4880" s="2">
        <f t="shared" si="852"/>
        <v>205.48152013322371</v>
      </c>
      <c r="K4880" s="2">
        <f t="shared" si="843"/>
        <v>0</v>
      </c>
      <c r="L4880" s="2">
        <f t="shared" si="853"/>
        <v>0</v>
      </c>
      <c r="M4880" s="2">
        <f t="shared" si="844"/>
        <v>330</v>
      </c>
      <c r="N4880" s="2">
        <f t="shared" si="845"/>
        <v>8353.4953271029117</v>
      </c>
      <c r="O4880" s="2">
        <f t="shared" si="846"/>
        <v>205.48152013322371</v>
      </c>
      <c r="P4880" s="2"/>
    </row>
    <row r="4881" spans="1:16" x14ac:dyDescent="0.25">
      <c r="A4881">
        <v>4880</v>
      </c>
      <c r="B4881">
        <f t="shared" si="848"/>
        <v>203</v>
      </c>
      <c r="C4881">
        <f t="shared" si="847"/>
        <v>8</v>
      </c>
      <c r="D4881" s="3">
        <v>25.159553838324996</v>
      </c>
      <c r="E4881">
        <v>9.407</v>
      </c>
      <c r="F4881">
        <f t="shared" si="849"/>
        <v>0</v>
      </c>
      <c r="H4881" s="2">
        <f t="shared" si="850"/>
        <v>5</v>
      </c>
      <c r="I4881" s="2">
        <f t="shared" si="851"/>
        <v>8446.9532710281455</v>
      </c>
      <c r="J4881" s="2">
        <f t="shared" si="852"/>
        <v>207.73923839599456</v>
      </c>
      <c r="K4881" s="2">
        <f t="shared" si="843"/>
        <v>5</v>
      </c>
      <c r="L4881" s="2">
        <f t="shared" si="853"/>
        <v>93.45794392523365</v>
      </c>
      <c r="M4881" s="2">
        <f t="shared" si="844"/>
        <v>0</v>
      </c>
      <c r="N4881" s="2">
        <f t="shared" si="845"/>
        <v>8446.9532710281455</v>
      </c>
      <c r="O4881" s="2">
        <f t="shared" si="846"/>
        <v>207.73923839599456</v>
      </c>
      <c r="P4881" s="2"/>
    </row>
    <row r="4882" spans="1:16" x14ac:dyDescent="0.25">
      <c r="A4882">
        <v>4881</v>
      </c>
      <c r="B4882">
        <f t="shared" si="848"/>
        <v>203</v>
      </c>
      <c r="C4882">
        <f t="shared" si="847"/>
        <v>9</v>
      </c>
      <c r="D4882" s="3">
        <v>25.117803688428012</v>
      </c>
      <c r="E4882">
        <v>8.8360000000000003</v>
      </c>
      <c r="F4882">
        <f t="shared" si="849"/>
        <v>0</v>
      </c>
      <c r="H4882" s="2">
        <f t="shared" si="850"/>
        <v>5</v>
      </c>
      <c r="I4882" s="2">
        <f t="shared" si="851"/>
        <v>8540.4112149533794</v>
      </c>
      <c r="J4882" s="2">
        <f t="shared" si="852"/>
        <v>210.00827552668449</v>
      </c>
      <c r="K4882" s="2">
        <f t="shared" si="843"/>
        <v>5</v>
      </c>
      <c r="L4882" s="2">
        <f t="shared" si="853"/>
        <v>93.45794392523365</v>
      </c>
      <c r="M4882" s="2">
        <f t="shared" si="844"/>
        <v>0</v>
      </c>
      <c r="N4882" s="2">
        <f t="shared" si="845"/>
        <v>8540.4112149533794</v>
      </c>
      <c r="O4882" s="2">
        <f t="shared" si="846"/>
        <v>210.00827552668449</v>
      </c>
      <c r="P4882" s="2"/>
    </row>
    <row r="4883" spans="1:16" x14ac:dyDescent="0.25">
      <c r="A4883">
        <v>4882</v>
      </c>
      <c r="B4883">
        <f t="shared" si="848"/>
        <v>203</v>
      </c>
      <c r="C4883">
        <f t="shared" si="847"/>
        <v>10</v>
      </c>
      <c r="D4883" s="3">
        <v>25.101268975597009</v>
      </c>
      <c r="E4883">
        <v>0</v>
      </c>
      <c r="F4883">
        <f t="shared" si="849"/>
        <v>0</v>
      </c>
      <c r="H4883" s="2">
        <f t="shared" si="850"/>
        <v>0</v>
      </c>
      <c r="I4883" s="2">
        <f t="shared" si="851"/>
        <v>8540.4112149533794</v>
      </c>
      <c r="J4883" s="2">
        <f t="shared" si="852"/>
        <v>209.99662769322737</v>
      </c>
      <c r="K4883" s="2">
        <f t="shared" si="843"/>
        <v>0</v>
      </c>
      <c r="L4883" s="2">
        <f t="shared" si="853"/>
        <v>0</v>
      </c>
      <c r="M4883" s="2">
        <f t="shared" si="844"/>
        <v>0</v>
      </c>
      <c r="N4883" s="2">
        <f t="shared" si="845"/>
        <v>8540.4112149533794</v>
      </c>
      <c r="O4883" s="2">
        <f t="shared" si="846"/>
        <v>209.99662769322737</v>
      </c>
      <c r="P4883" s="2"/>
    </row>
    <row r="4884" spans="1:16" x14ac:dyDescent="0.25">
      <c r="A4884">
        <v>4883</v>
      </c>
      <c r="B4884">
        <f t="shared" si="848"/>
        <v>203</v>
      </c>
      <c r="C4884">
        <f t="shared" si="847"/>
        <v>11</v>
      </c>
      <c r="D4884" s="3">
        <v>24.752799902688992</v>
      </c>
      <c r="E4884">
        <v>8.859</v>
      </c>
      <c r="F4884">
        <f t="shared" si="849"/>
        <v>0</v>
      </c>
      <c r="H4884" s="2">
        <f t="shared" si="850"/>
        <v>5</v>
      </c>
      <c r="I4884" s="2">
        <f t="shared" si="851"/>
        <v>8633.8691588786132</v>
      </c>
      <c r="J4884" s="2">
        <f t="shared" si="852"/>
        <v>212.0464619346337</v>
      </c>
      <c r="K4884" s="2">
        <f t="shared" si="843"/>
        <v>5</v>
      </c>
      <c r="L4884" s="2">
        <f t="shared" si="853"/>
        <v>93.45794392523365</v>
      </c>
      <c r="M4884" s="2">
        <f t="shared" si="844"/>
        <v>0</v>
      </c>
      <c r="N4884" s="2">
        <f t="shared" si="845"/>
        <v>8633.8691588786132</v>
      </c>
      <c r="O4884" s="2">
        <f t="shared" si="846"/>
        <v>212.0464619346337</v>
      </c>
      <c r="P4884" s="2"/>
    </row>
    <row r="4885" spans="1:16" x14ac:dyDescent="0.25">
      <c r="A4885">
        <v>4884</v>
      </c>
      <c r="B4885">
        <f t="shared" si="848"/>
        <v>203</v>
      </c>
      <c r="C4885">
        <f t="shared" si="847"/>
        <v>12</v>
      </c>
      <c r="D4885" s="3">
        <v>24.878877088022989</v>
      </c>
      <c r="E4885">
        <v>10.002000000000001</v>
      </c>
      <c r="F4885">
        <f t="shared" si="849"/>
        <v>0</v>
      </c>
      <c r="H4885" s="2">
        <f t="shared" si="850"/>
        <v>5</v>
      </c>
      <c r="I4885" s="2">
        <f t="shared" si="851"/>
        <v>8727.3271028038471</v>
      </c>
      <c r="J4885" s="2">
        <f t="shared" si="852"/>
        <v>214.4325328000962</v>
      </c>
      <c r="K4885" s="2">
        <f t="shared" si="843"/>
        <v>5</v>
      </c>
      <c r="L4885" s="2">
        <f t="shared" si="853"/>
        <v>93.45794392523365</v>
      </c>
      <c r="M4885" s="2">
        <f t="shared" si="844"/>
        <v>0</v>
      </c>
      <c r="N4885" s="2">
        <f t="shared" si="845"/>
        <v>8727.3271028038471</v>
      </c>
      <c r="O4885" s="2">
        <f t="shared" si="846"/>
        <v>214.4325328000962</v>
      </c>
      <c r="P4885" s="2"/>
    </row>
    <row r="4886" spans="1:16" x14ac:dyDescent="0.25">
      <c r="A4886">
        <v>4885</v>
      </c>
      <c r="B4886">
        <f t="shared" si="848"/>
        <v>203</v>
      </c>
      <c r="C4886">
        <f t="shared" si="847"/>
        <v>13</v>
      </c>
      <c r="D4886" s="3">
        <v>25.119043791890022</v>
      </c>
      <c r="E4886">
        <v>0.55200000000000005</v>
      </c>
      <c r="F4886">
        <f t="shared" si="849"/>
        <v>0</v>
      </c>
      <c r="H4886" s="2">
        <f t="shared" si="850"/>
        <v>0.55200000000000005</v>
      </c>
      <c r="I4886" s="2">
        <f t="shared" si="851"/>
        <v>8737.6448598131938</v>
      </c>
      <c r="J4886" s="2">
        <f t="shared" si="852"/>
        <v>214.85913454126256</v>
      </c>
      <c r="K4886" s="2">
        <f t="shared" si="843"/>
        <v>0.55200000000000005</v>
      </c>
      <c r="L4886" s="2">
        <f t="shared" si="853"/>
        <v>10.317757009345794</v>
      </c>
      <c r="M4886" s="2">
        <f t="shared" si="844"/>
        <v>0</v>
      </c>
      <c r="N4886" s="2">
        <f t="shared" si="845"/>
        <v>8737.6448598131938</v>
      </c>
      <c r="O4886" s="2">
        <f t="shared" si="846"/>
        <v>214.85913454126256</v>
      </c>
      <c r="P4886" s="2"/>
    </row>
    <row r="4887" spans="1:16" x14ac:dyDescent="0.25">
      <c r="A4887">
        <v>4886</v>
      </c>
      <c r="B4887">
        <f t="shared" si="848"/>
        <v>203</v>
      </c>
      <c r="C4887">
        <f t="shared" si="847"/>
        <v>14</v>
      </c>
      <c r="D4887" s="3">
        <v>25.34928966805802</v>
      </c>
      <c r="E4887">
        <v>10.742000000000001</v>
      </c>
      <c r="F4887">
        <f t="shared" si="849"/>
        <v>0</v>
      </c>
      <c r="H4887" s="2">
        <f t="shared" si="850"/>
        <v>5</v>
      </c>
      <c r="I4887" s="2">
        <f t="shared" si="851"/>
        <v>8831.1028037384276</v>
      </c>
      <c r="J4887" s="2">
        <f t="shared" si="852"/>
        <v>217.32498694770314</v>
      </c>
      <c r="K4887" s="2">
        <f t="shared" si="843"/>
        <v>5</v>
      </c>
      <c r="L4887" s="2">
        <f t="shared" si="853"/>
        <v>93.45794392523365</v>
      </c>
      <c r="M4887" s="2">
        <f t="shared" si="844"/>
        <v>0</v>
      </c>
      <c r="N4887" s="2">
        <f t="shared" si="845"/>
        <v>8831.1028037384276</v>
      </c>
      <c r="O4887" s="2">
        <f t="shared" si="846"/>
        <v>217.32498694770314</v>
      </c>
      <c r="P4887" s="2"/>
    </row>
    <row r="4888" spans="1:16" x14ac:dyDescent="0.25">
      <c r="A4888">
        <v>4887</v>
      </c>
      <c r="B4888">
        <f t="shared" si="848"/>
        <v>203</v>
      </c>
      <c r="C4888">
        <f t="shared" si="847"/>
        <v>15</v>
      </c>
      <c r="D4888" s="3">
        <v>25.566721141782978</v>
      </c>
      <c r="E4888">
        <v>10.826000000000001</v>
      </c>
      <c r="F4888">
        <f t="shared" si="849"/>
        <v>0</v>
      </c>
      <c r="H4888" s="2">
        <f t="shared" si="850"/>
        <v>5</v>
      </c>
      <c r="I4888" s="2">
        <f t="shared" si="851"/>
        <v>8924.5607476636615</v>
      </c>
      <c r="J4888" s="2">
        <f t="shared" si="852"/>
        <v>219.7849560755584</v>
      </c>
      <c r="K4888" s="2">
        <f t="shared" si="843"/>
        <v>5</v>
      </c>
      <c r="L4888" s="2">
        <f t="shared" si="853"/>
        <v>93.45794392523365</v>
      </c>
      <c r="M4888" s="2">
        <f t="shared" si="844"/>
        <v>0</v>
      </c>
      <c r="N4888" s="2">
        <f t="shared" si="845"/>
        <v>8924.5607476636615</v>
      </c>
      <c r="O4888" s="2">
        <f t="shared" si="846"/>
        <v>219.7849560755584</v>
      </c>
      <c r="P4888" s="2"/>
    </row>
    <row r="4889" spans="1:16" x14ac:dyDescent="0.25">
      <c r="A4889">
        <v>4888</v>
      </c>
      <c r="B4889">
        <f t="shared" si="848"/>
        <v>203</v>
      </c>
      <c r="C4889">
        <f t="shared" si="847"/>
        <v>16</v>
      </c>
      <c r="D4889" s="3">
        <v>25.721734074570975</v>
      </c>
      <c r="E4889">
        <v>0.82</v>
      </c>
      <c r="F4889">
        <f t="shared" si="849"/>
        <v>0</v>
      </c>
      <c r="H4889" s="2">
        <f t="shared" si="850"/>
        <v>0.82</v>
      </c>
      <c r="I4889" s="2">
        <f t="shared" si="851"/>
        <v>8939.8878504673994</v>
      </c>
      <c r="J4889" s="2">
        <f t="shared" si="852"/>
        <v>220.27672247189642</v>
      </c>
      <c r="K4889" s="2">
        <f t="shared" si="843"/>
        <v>0.82</v>
      </c>
      <c r="L4889" s="2">
        <f t="shared" si="853"/>
        <v>15.327102803738319</v>
      </c>
      <c r="M4889" s="2">
        <f t="shared" si="844"/>
        <v>0</v>
      </c>
      <c r="N4889" s="2">
        <f t="shared" si="845"/>
        <v>8939.8878504673994</v>
      </c>
      <c r="O4889" s="2">
        <f t="shared" si="846"/>
        <v>220.27672247189642</v>
      </c>
      <c r="P4889" s="2"/>
    </row>
    <row r="4890" spans="1:16" x14ac:dyDescent="0.25">
      <c r="A4890">
        <v>4889</v>
      </c>
      <c r="B4890">
        <f t="shared" si="848"/>
        <v>203</v>
      </c>
      <c r="C4890">
        <f t="shared" si="847"/>
        <v>17</v>
      </c>
      <c r="D4890" s="3">
        <v>25.855665248499974</v>
      </c>
      <c r="E4890">
        <v>10.811</v>
      </c>
      <c r="F4890">
        <f t="shared" si="849"/>
        <v>0</v>
      </c>
      <c r="H4890" s="2">
        <f t="shared" si="850"/>
        <v>5</v>
      </c>
      <c r="I4890" s="2">
        <f t="shared" si="851"/>
        <v>9033.3457943926333</v>
      </c>
      <c r="J4890" s="2">
        <f t="shared" si="852"/>
        <v>222.67929709617454</v>
      </c>
      <c r="K4890" s="2">
        <f t="shared" si="843"/>
        <v>5</v>
      </c>
      <c r="L4890" s="2">
        <f t="shared" si="853"/>
        <v>93.45794392523365</v>
      </c>
      <c r="M4890" s="2">
        <f t="shared" si="844"/>
        <v>0</v>
      </c>
      <c r="N4890" s="2">
        <f t="shared" si="845"/>
        <v>9033.3457943926333</v>
      </c>
      <c r="O4890" s="2">
        <f t="shared" si="846"/>
        <v>222.67929709617454</v>
      </c>
      <c r="P4890" s="2"/>
    </row>
    <row r="4891" spans="1:16" x14ac:dyDescent="0.25">
      <c r="A4891">
        <v>4890</v>
      </c>
      <c r="B4891">
        <f t="shared" si="848"/>
        <v>203</v>
      </c>
      <c r="C4891">
        <f t="shared" si="847"/>
        <v>18</v>
      </c>
      <c r="D4891" s="3">
        <v>25.960660674974974</v>
      </c>
      <c r="E4891">
        <v>10.802</v>
      </c>
      <c r="F4891">
        <f t="shared" si="849"/>
        <v>0</v>
      </c>
      <c r="H4891" s="2">
        <f t="shared" si="850"/>
        <v>5</v>
      </c>
      <c r="I4891" s="2">
        <f t="shared" si="851"/>
        <v>9126.8037383178671</v>
      </c>
      <c r="J4891" s="2">
        <f t="shared" si="852"/>
        <v>225.06215334090578</v>
      </c>
      <c r="K4891" s="2">
        <f t="shared" si="843"/>
        <v>5</v>
      </c>
      <c r="L4891" s="2">
        <f t="shared" si="853"/>
        <v>93.45794392523365</v>
      </c>
      <c r="M4891" s="2">
        <f t="shared" si="844"/>
        <v>0</v>
      </c>
      <c r="N4891" s="2">
        <f t="shared" si="845"/>
        <v>9126.8037383178671</v>
      </c>
      <c r="O4891" s="2">
        <f t="shared" si="846"/>
        <v>225.06215334090578</v>
      </c>
      <c r="P4891" s="2"/>
    </row>
    <row r="4892" spans="1:16" x14ac:dyDescent="0.25">
      <c r="A4892">
        <v>4891</v>
      </c>
      <c r="B4892">
        <f t="shared" si="848"/>
        <v>203</v>
      </c>
      <c r="C4892">
        <f t="shared" si="847"/>
        <v>19</v>
      </c>
      <c r="D4892" s="3">
        <v>26.019358905523973</v>
      </c>
      <c r="E4892">
        <v>0.74399999999999999</v>
      </c>
      <c r="F4892">
        <f t="shared" si="849"/>
        <v>0</v>
      </c>
      <c r="H4892" s="2">
        <f t="shared" si="850"/>
        <v>0.74399999999999999</v>
      </c>
      <c r="I4892" s="2">
        <f t="shared" si="851"/>
        <v>9140.7102803739417</v>
      </c>
      <c r="J4892" s="2">
        <f t="shared" si="852"/>
        <v>225.44933756898257</v>
      </c>
      <c r="K4892" s="2">
        <f t="shared" si="843"/>
        <v>0.74399999999999999</v>
      </c>
      <c r="L4892" s="2">
        <f t="shared" si="853"/>
        <v>13.906542056074766</v>
      </c>
      <c r="M4892" s="2">
        <f t="shared" si="844"/>
        <v>0</v>
      </c>
      <c r="N4892" s="2">
        <f t="shared" si="845"/>
        <v>9140.7102803739417</v>
      </c>
      <c r="O4892" s="2">
        <f t="shared" si="846"/>
        <v>225.44933756898257</v>
      </c>
      <c r="P4892" s="2"/>
    </row>
    <row r="4893" spans="1:16" x14ac:dyDescent="0.25">
      <c r="A4893">
        <v>4892</v>
      </c>
      <c r="B4893">
        <f t="shared" si="848"/>
        <v>203</v>
      </c>
      <c r="C4893">
        <f t="shared" si="847"/>
        <v>20</v>
      </c>
      <c r="D4893" s="3">
        <v>26.094178481083986</v>
      </c>
      <c r="E4893">
        <v>9.7840000000000007</v>
      </c>
      <c r="F4893">
        <f t="shared" si="849"/>
        <v>0</v>
      </c>
      <c r="H4893" s="2">
        <f t="shared" si="850"/>
        <v>5</v>
      </c>
      <c r="I4893" s="2">
        <f t="shared" si="851"/>
        <v>9234.1682242991756</v>
      </c>
      <c r="J4893" s="2">
        <f t="shared" si="852"/>
        <v>227.81140144239453</v>
      </c>
      <c r="K4893" s="2">
        <f t="shared" si="843"/>
        <v>5</v>
      </c>
      <c r="L4893" s="2">
        <f t="shared" si="853"/>
        <v>93.45794392523365</v>
      </c>
      <c r="M4893" s="2">
        <f t="shared" si="844"/>
        <v>0</v>
      </c>
      <c r="N4893" s="2">
        <f t="shared" si="845"/>
        <v>9234.1682242991756</v>
      </c>
      <c r="O4893" s="2">
        <f t="shared" si="846"/>
        <v>227.81140144239453</v>
      </c>
      <c r="P4893" s="2"/>
    </row>
    <row r="4894" spans="1:16" x14ac:dyDescent="0.25">
      <c r="A4894">
        <v>4893</v>
      </c>
      <c r="B4894">
        <f t="shared" si="848"/>
        <v>203</v>
      </c>
      <c r="C4894">
        <f t="shared" si="847"/>
        <v>21</v>
      </c>
      <c r="D4894" s="3">
        <v>26.066896204913007</v>
      </c>
      <c r="E4894">
        <v>0</v>
      </c>
      <c r="F4894">
        <f t="shared" si="849"/>
        <v>0</v>
      </c>
      <c r="H4894" s="2">
        <f t="shared" si="850"/>
        <v>0</v>
      </c>
      <c r="I4894" s="2">
        <f t="shared" si="851"/>
        <v>9234.1682242991756</v>
      </c>
      <c r="J4894" s="2">
        <f t="shared" si="852"/>
        <v>227.79062132022491</v>
      </c>
      <c r="K4894" s="2">
        <f t="shared" si="843"/>
        <v>0</v>
      </c>
      <c r="L4894" s="2">
        <f t="shared" si="853"/>
        <v>0</v>
      </c>
      <c r="M4894" s="2">
        <f t="shared" si="844"/>
        <v>0</v>
      </c>
      <c r="N4894" s="2">
        <f t="shared" si="845"/>
        <v>9234.1682242991756</v>
      </c>
      <c r="O4894" s="2">
        <f t="shared" si="846"/>
        <v>227.79062132022491</v>
      </c>
      <c r="P4894" s="2"/>
    </row>
    <row r="4895" spans="1:16" x14ac:dyDescent="0.25">
      <c r="A4895">
        <v>4894</v>
      </c>
      <c r="B4895">
        <f t="shared" si="848"/>
        <v>203</v>
      </c>
      <c r="C4895">
        <f t="shared" si="847"/>
        <v>22</v>
      </c>
      <c r="D4895" s="3">
        <v>25.957767100230001</v>
      </c>
      <c r="E4895">
        <v>7.68</v>
      </c>
      <c r="F4895">
        <f t="shared" si="849"/>
        <v>0</v>
      </c>
      <c r="H4895" s="2">
        <f t="shared" si="850"/>
        <v>5</v>
      </c>
      <c r="I4895" s="2">
        <f t="shared" si="851"/>
        <v>9327.6261682244094</v>
      </c>
      <c r="J4895" s="2">
        <f t="shared" si="852"/>
        <v>230.01210199617304</v>
      </c>
      <c r="K4895" s="2">
        <f t="shared" si="843"/>
        <v>5</v>
      </c>
      <c r="L4895" s="2">
        <f t="shared" si="853"/>
        <v>93.45794392523365</v>
      </c>
      <c r="M4895" s="2">
        <f t="shared" si="844"/>
        <v>0</v>
      </c>
      <c r="N4895" s="2">
        <f t="shared" si="845"/>
        <v>9327.6261682244094</v>
      </c>
      <c r="O4895" s="2">
        <f t="shared" si="846"/>
        <v>230.01210199617304</v>
      </c>
      <c r="P4895" s="2"/>
    </row>
    <row r="4896" spans="1:16" x14ac:dyDescent="0.25">
      <c r="A4896">
        <v>4895</v>
      </c>
      <c r="B4896">
        <f t="shared" si="848"/>
        <v>203</v>
      </c>
      <c r="C4896">
        <f t="shared" si="847"/>
        <v>23</v>
      </c>
      <c r="D4896" s="3">
        <v>25.469579703902014</v>
      </c>
      <c r="E4896">
        <v>0</v>
      </c>
      <c r="F4896">
        <f t="shared" si="849"/>
        <v>0</v>
      </c>
      <c r="H4896" s="2">
        <f t="shared" si="850"/>
        <v>0</v>
      </c>
      <c r="I4896" s="2">
        <f t="shared" si="851"/>
        <v>9327.6261682244094</v>
      </c>
      <c r="J4896" s="2">
        <f t="shared" si="852"/>
        <v>229.63650041777416</v>
      </c>
      <c r="K4896" s="2">
        <f t="shared" si="843"/>
        <v>0</v>
      </c>
      <c r="L4896" s="2">
        <f t="shared" si="853"/>
        <v>0</v>
      </c>
      <c r="M4896" s="2">
        <f t="shared" si="844"/>
        <v>0</v>
      </c>
      <c r="N4896" s="2">
        <f t="shared" si="845"/>
        <v>9327.6261682244094</v>
      </c>
      <c r="O4896" s="2">
        <f t="shared" si="846"/>
        <v>229.63650041777416</v>
      </c>
      <c r="P4896" s="2"/>
    </row>
    <row r="4897" spans="1:16" x14ac:dyDescent="0.25">
      <c r="A4897">
        <v>4896</v>
      </c>
      <c r="B4897">
        <f t="shared" si="848"/>
        <v>204</v>
      </c>
      <c r="C4897">
        <f t="shared" si="847"/>
        <v>0</v>
      </c>
      <c r="D4897" s="3">
        <v>25.338955472538998</v>
      </c>
      <c r="E4897">
        <v>0</v>
      </c>
      <c r="F4897">
        <f t="shared" si="849"/>
        <v>0</v>
      </c>
      <c r="H4897" s="2">
        <f t="shared" si="850"/>
        <v>0</v>
      </c>
      <c r="I4897" s="2">
        <f t="shared" si="851"/>
        <v>9327.6261682244094</v>
      </c>
      <c r="J4897" s="2">
        <f t="shared" si="852"/>
        <v>229.53600075750825</v>
      </c>
      <c r="K4897" s="2">
        <f t="shared" si="843"/>
        <v>0</v>
      </c>
      <c r="L4897" s="2">
        <f t="shared" si="853"/>
        <v>0</v>
      </c>
      <c r="M4897" s="2">
        <f t="shared" si="844"/>
        <v>0</v>
      </c>
      <c r="N4897" s="2">
        <f t="shared" si="845"/>
        <v>9327.6261682244094</v>
      </c>
      <c r="O4897" s="2">
        <f t="shared" si="846"/>
        <v>229.53600075750825</v>
      </c>
      <c r="P4897" s="2"/>
    </row>
    <row r="4898" spans="1:16" x14ac:dyDescent="0.25">
      <c r="A4898">
        <v>4897</v>
      </c>
      <c r="B4898">
        <f t="shared" si="848"/>
        <v>204</v>
      </c>
      <c r="C4898">
        <f t="shared" si="847"/>
        <v>1</v>
      </c>
      <c r="D4898" s="3">
        <v>25.222385747082001</v>
      </c>
      <c r="E4898">
        <v>9.77</v>
      </c>
      <c r="F4898">
        <f t="shared" si="849"/>
        <v>0</v>
      </c>
      <c r="H4898" s="2">
        <f t="shared" si="850"/>
        <v>5</v>
      </c>
      <c r="I4898" s="2">
        <f t="shared" si="851"/>
        <v>9421.0841121496433</v>
      </c>
      <c r="J4898" s="2">
        <f t="shared" si="852"/>
        <v>231.7452466196747</v>
      </c>
      <c r="K4898" s="2">
        <f t="shared" si="843"/>
        <v>5</v>
      </c>
      <c r="L4898" s="2">
        <f t="shared" si="853"/>
        <v>93.45794392523365</v>
      </c>
      <c r="M4898" s="2">
        <f t="shared" si="844"/>
        <v>0</v>
      </c>
      <c r="N4898" s="2">
        <f t="shared" si="845"/>
        <v>9421.0841121496433</v>
      </c>
      <c r="O4898" s="2">
        <f t="shared" si="846"/>
        <v>231.7452466196747</v>
      </c>
      <c r="P4898" s="2"/>
    </row>
    <row r="4899" spans="1:16" x14ac:dyDescent="0.25">
      <c r="A4899">
        <v>4898</v>
      </c>
      <c r="B4899">
        <f t="shared" si="848"/>
        <v>204</v>
      </c>
      <c r="C4899">
        <f t="shared" si="847"/>
        <v>2</v>
      </c>
      <c r="D4899" s="3">
        <v>25.119870527531987</v>
      </c>
      <c r="E4899">
        <v>10.585000000000001</v>
      </c>
      <c r="F4899">
        <f t="shared" si="849"/>
        <v>0</v>
      </c>
      <c r="H4899" s="2">
        <f t="shared" si="850"/>
        <v>5</v>
      </c>
      <c r="I4899" s="2">
        <f t="shared" si="851"/>
        <v>9514.5420560748771</v>
      </c>
      <c r="J4899" s="2">
        <f t="shared" si="852"/>
        <v>233.96372520084438</v>
      </c>
      <c r="K4899" s="2">
        <f t="shared" si="843"/>
        <v>5</v>
      </c>
      <c r="L4899" s="2">
        <f t="shared" si="853"/>
        <v>93.45794392523365</v>
      </c>
      <c r="M4899" s="2">
        <f t="shared" si="844"/>
        <v>0</v>
      </c>
      <c r="N4899" s="2">
        <f t="shared" si="845"/>
        <v>9514.5420560748771</v>
      </c>
      <c r="O4899" s="2">
        <f t="shared" si="846"/>
        <v>233.96372520084438</v>
      </c>
      <c r="P4899" s="2"/>
    </row>
    <row r="4900" spans="1:16" x14ac:dyDescent="0.25">
      <c r="A4900">
        <v>4899</v>
      </c>
      <c r="B4900">
        <f t="shared" si="848"/>
        <v>204</v>
      </c>
      <c r="C4900">
        <f t="shared" si="847"/>
        <v>3</v>
      </c>
      <c r="D4900" s="3">
        <v>25.029756342604003</v>
      </c>
      <c r="E4900">
        <v>10.926</v>
      </c>
      <c r="F4900">
        <f t="shared" si="849"/>
        <v>0</v>
      </c>
      <c r="H4900" s="2">
        <f t="shared" si="850"/>
        <v>5</v>
      </c>
      <c r="I4900" s="2">
        <f t="shared" si="851"/>
        <v>9608.000000000111</v>
      </c>
      <c r="J4900" s="2">
        <f t="shared" si="852"/>
        <v>236.19045114414814</v>
      </c>
      <c r="K4900" s="2">
        <f t="shared" si="843"/>
        <v>5</v>
      </c>
      <c r="L4900" s="2">
        <f t="shared" si="853"/>
        <v>93.45794392523365</v>
      </c>
      <c r="M4900" s="2">
        <f t="shared" si="844"/>
        <v>0</v>
      </c>
      <c r="N4900" s="2">
        <f t="shared" si="845"/>
        <v>9608.000000000111</v>
      </c>
      <c r="O4900" s="2">
        <f t="shared" si="846"/>
        <v>236.19045114414814</v>
      </c>
      <c r="P4900" s="2"/>
    </row>
    <row r="4901" spans="1:16" x14ac:dyDescent="0.25">
      <c r="A4901">
        <v>4900</v>
      </c>
      <c r="B4901">
        <f t="shared" si="848"/>
        <v>204</v>
      </c>
      <c r="C4901">
        <f t="shared" si="847"/>
        <v>4</v>
      </c>
      <c r="D4901" s="3">
        <v>24.958657077432008</v>
      </c>
      <c r="E4901">
        <v>0.98199999999999998</v>
      </c>
      <c r="F4901">
        <f t="shared" si="849"/>
        <v>0</v>
      </c>
      <c r="H4901" s="2">
        <f t="shared" si="850"/>
        <v>0.98199999999999998</v>
      </c>
      <c r="I4901" s="2">
        <f t="shared" si="851"/>
        <v>9626.3551401870263</v>
      </c>
      <c r="J4901" s="2">
        <f t="shared" si="852"/>
        <v>236.58521554134435</v>
      </c>
      <c r="K4901" s="2">
        <f t="shared" si="843"/>
        <v>0.98199999999999998</v>
      </c>
      <c r="L4901" s="2">
        <f t="shared" si="853"/>
        <v>18.355140186915889</v>
      </c>
      <c r="M4901" s="2">
        <f t="shared" si="844"/>
        <v>0</v>
      </c>
      <c r="N4901" s="2">
        <f t="shared" si="845"/>
        <v>9626.3551401870263</v>
      </c>
      <c r="O4901" s="2">
        <f t="shared" si="846"/>
        <v>236.58521554134435</v>
      </c>
      <c r="P4901" s="2"/>
    </row>
    <row r="4902" spans="1:16" x14ac:dyDescent="0.25">
      <c r="A4902">
        <v>4901</v>
      </c>
      <c r="B4902">
        <f t="shared" si="848"/>
        <v>204</v>
      </c>
      <c r="C4902">
        <f t="shared" si="847"/>
        <v>5</v>
      </c>
      <c r="D4902" s="3">
        <v>24.894585065212993</v>
      </c>
      <c r="E4902">
        <v>10.942</v>
      </c>
      <c r="F4902">
        <f t="shared" si="849"/>
        <v>0</v>
      </c>
      <c r="H4902" s="2">
        <f t="shared" si="850"/>
        <v>5</v>
      </c>
      <c r="I4902" s="2">
        <f t="shared" si="851"/>
        <v>9719.8130841122602</v>
      </c>
      <c r="J4902" s="2">
        <f t="shared" si="852"/>
        <v>238.83074638728198</v>
      </c>
      <c r="K4902" s="2">
        <f t="shared" si="843"/>
        <v>5</v>
      </c>
      <c r="L4902" s="2">
        <f t="shared" si="853"/>
        <v>93.45794392523365</v>
      </c>
      <c r="M4902" s="2">
        <f t="shared" si="844"/>
        <v>0</v>
      </c>
      <c r="N4902" s="2">
        <f t="shared" si="845"/>
        <v>9719.8130841122602</v>
      </c>
      <c r="O4902" s="2">
        <f t="shared" si="846"/>
        <v>238.83074638728198</v>
      </c>
      <c r="P4902" s="2"/>
    </row>
    <row r="4903" spans="1:16" x14ac:dyDescent="0.25">
      <c r="A4903">
        <v>4902</v>
      </c>
      <c r="B4903">
        <f t="shared" si="848"/>
        <v>204</v>
      </c>
      <c r="C4903">
        <f t="shared" si="847"/>
        <v>6</v>
      </c>
      <c r="D4903" s="3">
        <v>24.892104858288008</v>
      </c>
      <c r="E4903">
        <v>10.981999999999999</v>
      </c>
      <c r="F4903">
        <f t="shared" si="849"/>
        <v>0</v>
      </c>
      <c r="H4903" s="2">
        <f t="shared" si="850"/>
        <v>5</v>
      </c>
      <c r="I4903" s="2">
        <f t="shared" si="851"/>
        <v>9813.271028037494</v>
      </c>
      <c r="J4903" s="2">
        <f t="shared" si="852"/>
        <v>241.12514413677957</v>
      </c>
      <c r="K4903" s="2">
        <f t="shared" si="843"/>
        <v>5</v>
      </c>
      <c r="L4903" s="2">
        <f t="shared" si="853"/>
        <v>93.45794392523365</v>
      </c>
      <c r="M4903" s="2">
        <f t="shared" si="844"/>
        <v>0</v>
      </c>
      <c r="N4903" s="2">
        <f t="shared" si="845"/>
        <v>9813.271028037494</v>
      </c>
      <c r="O4903" s="2">
        <f t="shared" si="846"/>
        <v>241.12514413677957</v>
      </c>
      <c r="P4903" s="2"/>
    </row>
    <row r="4904" spans="1:16" x14ac:dyDescent="0.25">
      <c r="A4904">
        <v>4903</v>
      </c>
      <c r="B4904">
        <f t="shared" si="848"/>
        <v>204</v>
      </c>
      <c r="C4904">
        <f t="shared" si="847"/>
        <v>7</v>
      </c>
      <c r="D4904" s="3">
        <v>24.887971180080001</v>
      </c>
      <c r="E4904">
        <v>10.988</v>
      </c>
      <c r="F4904">
        <f t="shared" si="849"/>
        <v>330</v>
      </c>
      <c r="H4904" s="2">
        <f t="shared" si="850"/>
        <v>5</v>
      </c>
      <c r="I4904" s="2">
        <f t="shared" si="851"/>
        <v>9576.7289719627279</v>
      </c>
      <c r="J4904" s="2">
        <f t="shared" si="852"/>
        <v>235.30972535213229</v>
      </c>
      <c r="K4904" s="2">
        <f t="shared" si="843"/>
        <v>5</v>
      </c>
      <c r="L4904" s="2">
        <f t="shared" si="853"/>
        <v>93.45794392523365</v>
      </c>
      <c r="M4904" s="2">
        <f t="shared" si="844"/>
        <v>330</v>
      </c>
      <c r="N4904" s="2">
        <f t="shared" si="845"/>
        <v>9576.7289719627279</v>
      </c>
      <c r="O4904" s="2">
        <f t="shared" si="846"/>
        <v>235.30972535213229</v>
      </c>
      <c r="P4904" s="2"/>
    </row>
    <row r="4905" spans="1:16" x14ac:dyDescent="0.25">
      <c r="A4905">
        <v>4904</v>
      </c>
      <c r="B4905">
        <f t="shared" si="848"/>
        <v>204</v>
      </c>
      <c r="C4905">
        <f t="shared" si="847"/>
        <v>8</v>
      </c>
      <c r="D4905" s="3">
        <v>24.818938754011981</v>
      </c>
      <c r="E4905">
        <v>0.997</v>
      </c>
      <c r="F4905">
        <f t="shared" si="849"/>
        <v>0</v>
      </c>
      <c r="H4905" s="2">
        <f t="shared" si="850"/>
        <v>0.997</v>
      </c>
      <c r="I4905" s="2">
        <f t="shared" si="851"/>
        <v>9595.3644859814194</v>
      </c>
      <c r="J4905" s="2">
        <f t="shared" si="852"/>
        <v>235.71298172397528</v>
      </c>
      <c r="K4905" s="2">
        <f t="shared" si="843"/>
        <v>0.997</v>
      </c>
      <c r="L4905" s="2">
        <f t="shared" si="853"/>
        <v>18.635514018691588</v>
      </c>
      <c r="M4905" s="2">
        <f t="shared" si="844"/>
        <v>0</v>
      </c>
      <c r="N4905" s="2">
        <f t="shared" si="845"/>
        <v>9595.3644859814194</v>
      </c>
      <c r="O4905" s="2">
        <f t="shared" si="846"/>
        <v>235.71298172397528</v>
      </c>
      <c r="P4905" s="2"/>
    </row>
    <row r="4906" spans="1:16" x14ac:dyDescent="0.25">
      <c r="A4906">
        <v>4905</v>
      </c>
      <c r="B4906">
        <f t="shared" si="848"/>
        <v>204</v>
      </c>
      <c r="C4906">
        <f t="shared" si="847"/>
        <v>9</v>
      </c>
      <c r="D4906" s="3">
        <v>24.725104258697002</v>
      </c>
      <c r="E4906">
        <v>10.814</v>
      </c>
      <c r="F4906">
        <f t="shared" si="849"/>
        <v>0</v>
      </c>
      <c r="H4906" s="2">
        <f t="shared" si="850"/>
        <v>5</v>
      </c>
      <c r="I4906" s="2">
        <f t="shared" si="851"/>
        <v>9688.8224299066533</v>
      </c>
      <c r="J4906" s="2">
        <f t="shared" si="852"/>
        <v>237.93381392656732</v>
      </c>
      <c r="K4906" s="2">
        <f t="shared" ref="K4906:K4969" si="854">IF(J4906&lt;=$V$14,H4906,0)</f>
        <v>5</v>
      </c>
      <c r="L4906" s="2">
        <f t="shared" si="853"/>
        <v>93.45794392523365</v>
      </c>
      <c r="M4906" s="2">
        <f t="shared" ref="M4906:M4969" si="855">IF(J4906&lt;$V$18,0,F4906)</f>
        <v>0</v>
      </c>
      <c r="N4906" s="2">
        <f t="shared" ref="N4906:N4969" si="856">N4905+L4906-M4906</f>
        <v>9688.8224299066533</v>
      </c>
      <c r="O4906" s="2">
        <f t="shared" ref="O4906:O4969" si="857">(N4906/$V$13)*$V$16*(D4906+273)/100000</f>
        <v>237.93381392656732</v>
      </c>
      <c r="P4906" s="2"/>
    </row>
    <row r="4907" spans="1:16" x14ac:dyDescent="0.25">
      <c r="A4907">
        <v>4906</v>
      </c>
      <c r="B4907">
        <f t="shared" si="848"/>
        <v>204</v>
      </c>
      <c r="C4907">
        <f t="shared" si="847"/>
        <v>10</v>
      </c>
      <c r="D4907" s="3">
        <v>24.64863121185499</v>
      </c>
      <c r="E4907">
        <v>10.82</v>
      </c>
      <c r="F4907">
        <f t="shared" si="849"/>
        <v>0</v>
      </c>
      <c r="H4907" s="2">
        <f t="shared" si="850"/>
        <v>5</v>
      </c>
      <c r="I4907" s="2">
        <f t="shared" si="851"/>
        <v>9782.2803738318871</v>
      </c>
      <c r="J4907" s="2">
        <f t="shared" si="852"/>
        <v>240.167208062822</v>
      </c>
      <c r="K4907" s="2">
        <f t="shared" si="854"/>
        <v>5</v>
      </c>
      <c r="L4907" s="2">
        <f t="shared" si="853"/>
        <v>93.45794392523365</v>
      </c>
      <c r="M4907" s="2">
        <f t="shared" si="855"/>
        <v>0</v>
      </c>
      <c r="N4907" s="2">
        <f t="shared" si="856"/>
        <v>9782.2803738318871</v>
      </c>
      <c r="O4907" s="2">
        <f t="shared" si="857"/>
        <v>240.167208062822</v>
      </c>
      <c r="P4907" s="2"/>
    </row>
    <row r="4908" spans="1:16" x14ac:dyDescent="0.25">
      <c r="A4908">
        <v>4907</v>
      </c>
      <c r="B4908">
        <f t="shared" si="848"/>
        <v>204</v>
      </c>
      <c r="C4908">
        <f t="shared" si="847"/>
        <v>11</v>
      </c>
      <c r="D4908" s="3">
        <v>24.745772649736011</v>
      </c>
      <c r="E4908">
        <v>0.82599999999999996</v>
      </c>
      <c r="F4908">
        <f t="shared" si="849"/>
        <v>0</v>
      </c>
      <c r="H4908" s="2">
        <f t="shared" si="850"/>
        <v>0.82599999999999996</v>
      </c>
      <c r="I4908" s="2">
        <f t="shared" si="851"/>
        <v>9797.7196261683366</v>
      </c>
      <c r="J4908" s="2">
        <f t="shared" si="852"/>
        <v>240.6247663510606</v>
      </c>
      <c r="K4908" s="2">
        <f t="shared" si="854"/>
        <v>0.82599999999999996</v>
      </c>
      <c r="L4908" s="2">
        <f t="shared" si="853"/>
        <v>15.439252336448599</v>
      </c>
      <c r="M4908" s="2">
        <f t="shared" si="855"/>
        <v>0</v>
      </c>
      <c r="N4908" s="2">
        <f t="shared" si="856"/>
        <v>9797.7196261683366</v>
      </c>
      <c r="O4908" s="2">
        <f t="shared" si="857"/>
        <v>240.6247663510606</v>
      </c>
      <c r="P4908" s="2"/>
    </row>
    <row r="4909" spans="1:16" x14ac:dyDescent="0.25">
      <c r="A4909">
        <v>4908</v>
      </c>
      <c r="B4909">
        <f t="shared" si="848"/>
        <v>204</v>
      </c>
      <c r="C4909">
        <f t="shared" si="847"/>
        <v>12</v>
      </c>
      <c r="D4909" s="3">
        <v>24.735025086395979</v>
      </c>
      <c r="E4909">
        <v>10.829000000000001</v>
      </c>
      <c r="F4909">
        <f t="shared" si="849"/>
        <v>0</v>
      </c>
      <c r="H4909" s="2">
        <f t="shared" si="850"/>
        <v>5</v>
      </c>
      <c r="I4909" s="2">
        <f t="shared" si="851"/>
        <v>9891.1775700935705</v>
      </c>
      <c r="J4909" s="2">
        <f t="shared" si="852"/>
        <v>242.91125596214755</v>
      </c>
      <c r="K4909" s="2">
        <f t="shared" si="854"/>
        <v>5</v>
      </c>
      <c r="L4909" s="2">
        <f t="shared" si="853"/>
        <v>93.45794392523365</v>
      </c>
      <c r="M4909" s="2">
        <f t="shared" si="855"/>
        <v>0</v>
      </c>
      <c r="N4909" s="2">
        <f t="shared" si="856"/>
        <v>9891.1775700935705</v>
      </c>
      <c r="O4909" s="2">
        <f t="shared" si="857"/>
        <v>242.91125596214755</v>
      </c>
      <c r="P4909" s="2"/>
    </row>
    <row r="4910" spans="1:16" x14ac:dyDescent="0.25">
      <c r="A4910">
        <v>4909</v>
      </c>
      <c r="B4910">
        <f t="shared" si="848"/>
        <v>204</v>
      </c>
      <c r="C4910">
        <f t="shared" si="847"/>
        <v>13</v>
      </c>
      <c r="D4910" s="3">
        <v>24.730064672546973</v>
      </c>
      <c r="E4910">
        <v>10.832000000000001</v>
      </c>
      <c r="F4910">
        <f t="shared" si="849"/>
        <v>0</v>
      </c>
      <c r="H4910" s="2">
        <f t="shared" si="850"/>
        <v>5</v>
      </c>
      <c r="I4910" s="2">
        <f t="shared" si="851"/>
        <v>9984.6355140188043</v>
      </c>
      <c r="J4910" s="2">
        <f t="shared" si="852"/>
        <v>245.20234601011464</v>
      </c>
      <c r="K4910" s="2">
        <f t="shared" si="854"/>
        <v>5</v>
      </c>
      <c r="L4910" s="2">
        <f t="shared" si="853"/>
        <v>93.45794392523365</v>
      </c>
      <c r="M4910" s="2">
        <f t="shared" si="855"/>
        <v>0</v>
      </c>
      <c r="N4910" s="2">
        <f t="shared" si="856"/>
        <v>9984.6355140188043</v>
      </c>
      <c r="O4910" s="2">
        <f t="shared" si="857"/>
        <v>245.20234601011464</v>
      </c>
      <c r="P4910" s="2"/>
    </row>
    <row r="4911" spans="1:16" x14ac:dyDescent="0.25">
      <c r="A4911">
        <v>4910</v>
      </c>
      <c r="B4911">
        <f t="shared" si="848"/>
        <v>204</v>
      </c>
      <c r="C4911">
        <f t="shared" si="847"/>
        <v>14</v>
      </c>
      <c r="D4911" s="3">
        <v>24.782975753605001</v>
      </c>
      <c r="E4911">
        <v>0.83199999999999996</v>
      </c>
      <c r="F4911">
        <f t="shared" si="849"/>
        <v>0</v>
      </c>
      <c r="H4911" s="2">
        <f t="shared" si="850"/>
        <v>0.83199999999999996</v>
      </c>
      <c r="I4911" s="2">
        <f t="shared" si="851"/>
        <v>10000.186915887964</v>
      </c>
      <c r="J4911" s="2">
        <f t="shared" si="852"/>
        <v>245.62790081050761</v>
      </c>
      <c r="K4911" s="2">
        <f t="shared" si="854"/>
        <v>0.83199999999999996</v>
      </c>
      <c r="L4911" s="2">
        <f t="shared" si="853"/>
        <v>15.551401869158878</v>
      </c>
      <c r="M4911" s="2">
        <f t="shared" si="855"/>
        <v>0</v>
      </c>
      <c r="N4911" s="2">
        <f t="shared" si="856"/>
        <v>10000.186915887964</v>
      </c>
      <c r="O4911" s="2">
        <f t="shared" si="857"/>
        <v>245.62790081050761</v>
      </c>
      <c r="P4911" s="2"/>
    </row>
    <row r="4912" spans="1:16" x14ac:dyDescent="0.25">
      <c r="A4912">
        <v>4911</v>
      </c>
      <c r="B4912">
        <f t="shared" si="848"/>
        <v>204</v>
      </c>
      <c r="C4912">
        <f t="shared" si="847"/>
        <v>15</v>
      </c>
      <c r="D4912" s="3">
        <v>24.855315122239972</v>
      </c>
      <c r="E4912">
        <v>10.826000000000001</v>
      </c>
      <c r="F4912">
        <f t="shared" si="849"/>
        <v>0</v>
      </c>
      <c r="H4912" s="2">
        <f t="shared" si="850"/>
        <v>5</v>
      </c>
      <c r="I4912" s="2">
        <f t="shared" si="851"/>
        <v>10093.644859813197</v>
      </c>
      <c r="J4912" s="2">
        <f t="shared" si="852"/>
        <v>247.98367292993288</v>
      </c>
      <c r="K4912" s="2">
        <f t="shared" si="854"/>
        <v>5</v>
      </c>
      <c r="L4912" s="2">
        <f t="shared" si="853"/>
        <v>93.45794392523365</v>
      </c>
      <c r="M4912" s="2">
        <f t="shared" si="855"/>
        <v>0</v>
      </c>
      <c r="N4912" s="2">
        <f t="shared" si="856"/>
        <v>10093.644859813197</v>
      </c>
      <c r="O4912" s="2">
        <f t="shared" si="857"/>
        <v>247.98367292993288</v>
      </c>
      <c r="P4912" s="2"/>
    </row>
    <row r="4913" spans="1:16" x14ac:dyDescent="0.25">
      <c r="A4913">
        <v>4912</v>
      </c>
      <c r="B4913">
        <f t="shared" si="848"/>
        <v>204</v>
      </c>
      <c r="C4913">
        <f t="shared" si="847"/>
        <v>16</v>
      </c>
      <c r="D4913" s="3">
        <v>24.885077605335027</v>
      </c>
      <c r="E4913">
        <v>10.817</v>
      </c>
      <c r="F4913">
        <f t="shared" si="849"/>
        <v>0</v>
      </c>
      <c r="H4913" s="2">
        <f t="shared" si="850"/>
        <v>5</v>
      </c>
      <c r="I4913" s="2">
        <f t="shared" si="851"/>
        <v>10187.102803738431</v>
      </c>
      <c r="J4913" s="2">
        <f t="shared" si="852"/>
        <v>250.30478413982652</v>
      </c>
      <c r="K4913" s="2">
        <f t="shared" si="854"/>
        <v>5</v>
      </c>
      <c r="L4913" s="2">
        <f t="shared" si="853"/>
        <v>93.45794392523365</v>
      </c>
      <c r="M4913" s="2">
        <f t="shared" si="855"/>
        <v>0</v>
      </c>
      <c r="N4913" s="2">
        <f t="shared" si="856"/>
        <v>10187.102803738431</v>
      </c>
      <c r="O4913" s="2">
        <f t="shared" si="857"/>
        <v>250.30478413982652</v>
      </c>
      <c r="P4913" s="2"/>
    </row>
    <row r="4914" spans="1:16" x14ac:dyDescent="0.25">
      <c r="A4914">
        <v>4913</v>
      </c>
      <c r="B4914">
        <f t="shared" si="848"/>
        <v>204</v>
      </c>
      <c r="C4914">
        <f t="shared" si="847"/>
        <v>17</v>
      </c>
      <c r="D4914" s="3">
        <v>24.875983513278015</v>
      </c>
      <c r="E4914">
        <v>0.81100000000000005</v>
      </c>
      <c r="F4914">
        <f t="shared" si="849"/>
        <v>0</v>
      </c>
      <c r="H4914" s="2">
        <f t="shared" si="850"/>
        <v>0.81100000000000005</v>
      </c>
      <c r="I4914" s="2">
        <f t="shared" si="851"/>
        <v>10202.261682243105</v>
      </c>
      <c r="J4914" s="2">
        <f t="shared" si="852"/>
        <v>250.66959630456205</v>
      </c>
      <c r="K4914" s="2">
        <f t="shared" si="854"/>
        <v>0.81100000000000005</v>
      </c>
      <c r="L4914" s="2">
        <f t="shared" si="853"/>
        <v>15.158878504672897</v>
      </c>
      <c r="M4914" s="2">
        <f t="shared" si="855"/>
        <v>0</v>
      </c>
      <c r="N4914" s="2">
        <f t="shared" si="856"/>
        <v>10202.261682243105</v>
      </c>
      <c r="O4914" s="2">
        <f t="shared" si="857"/>
        <v>250.66959630456205</v>
      </c>
      <c r="P4914" s="2"/>
    </row>
    <row r="4915" spans="1:16" x14ac:dyDescent="0.25">
      <c r="A4915">
        <v>4914</v>
      </c>
      <c r="B4915">
        <f t="shared" si="848"/>
        <v>204</v>
      </c>
      <c r="C4915">
        <f t="shared" si="847"/>
        <v>18</v>
      </c>
      <c r="D4915" s="3">
        <v>24.765200937311988</v>
      </c>
      <c r="E4915">
        <v>10.802</v>
      </c>
      <c r="F4915">
        <f t="shared" si="849"/>
        <v>0</v>
      </c>
      <c r="H4915" s="2">
        <f t="shared" si="850"/>
        <v>5</v>
      </c>
      <c r="I4915" s="2">
        <f t="shared" si="851"/>
        <v>10295.719626168338</v>
      </c>
      <c r="J4915" s="2">
        <f t="shared" si="852"/>
        <v>252.87177810824747</v>
      </c>
      <c r="K4915" s="2">
        <f t="shared" si="854"/>
        <v>5</v>
      </c>
      <c r="L4915" s="2">
        <f t="shared" si="853"/>
        <v>93.45794392523365</v>
      </c>
      <c r="M4915" s="2">
        <f t="shared" si="855"/>
        <v>0</v>
      </c>
      <c r="N4915" s="2">
        <f t="shared" si="856"/>
        <v>10295.719626168338</v>
      </c>
      <c r="O4915" s="2">
        <f t="shared" si="857"/>
        <v>252.87177810824747</v>
      </c>
      <c r="P4915" s="2"/>
    </row>
    <row r="4916" spans="1:16" x14ac:dyDescent="0.25">
      <c r="A4916">
        <v>4915</v>
      </c>
      <c r="B4916">
        <f t="shared" si="848"/>
        <v>204</v>
      </c>
      <c r="C4916">
        <f t="shared" si="847"/>
        <v>19</v>
      </c>
      <c r="D4916" s="3">
        <v>24.677153591487979</v>
      </c>
      <c r="E4916">
        <v>10.555</v>
      </c>
      <c r="F4916">
        <f t="shared" si="849"/>
        <v>0</v>
      </c>
      <c r="H4916" s="2">
        <f t="shared" si="850"/>
        <v>5</v>
      </c>
      <c r="I4916" s="2">
        <f t="shared" si="851"/>
        <v>10389.177570093572</v>
      </c>
      <c r="J4916" s="2">
        <f t="shared" si="852"/>
        <v>255.09173466289832</v>
      </c>
      <c r="K4916" s="2">
        <f t="shared" si="854"/>
        <v>5</v>
      </c>
      <c r="L4916" s="2">
        <f t="shared" si="853"/>
        <v>93.45794392523365</v>
      </c>
      <c r="M4916" s="2">
        <f t="shared" si="855"/>
        <v>0</v>
      </c>
      <c r="N4916" s="2">
        <f t="shared" si="856"/>
        <v>10389.177570093572</v>
      </c>
      <c r="O4916" s="2">
        <f t="shared" si="857"/>
        <v>255.09173466289832</v>
      </c>
      <c r="P4916" s="2"/>
    </row>
    <row r="4917" spans="1:16" x14ac:dyDescent="0.25">
      <c r="A4917">
        <v>4916</v>
      </c>
      <c r="B4917">
        <f t="shared" si="848"/>
        <v>204</v>
      </c>
      <c r="C4917">
        <f t="shared" si="847"/>
        <v>20</v>
      </c>
      <c r="D4917" s="3">
        <v>24.587039406561018</v>
      </c>
      <c r="E4917">
        <v>0.4</v>
      </c>
      <c r="F4917">
        <f t="shared" si="849"/>
        <v>0</v>
      </c>
      <c r="H4917" s="2">
        <f t="shared" si="850"/>
        <v>0.4</v>
      </c>
      <c r="I4917" s="2">
        <f t="shared" si="851"/>
        <v>10396.65420560759</v>
      </c>
      <c r="J4917" s="2">
        <f t="shared" si="852"/>
        <v>255.19803489167762</v>
      </c>
      <c r="K4917" s="2">
        <f t="shared" si="854"/>
        <v>0.4</v>
      </c>
      <c r="L4917" s="2">
        <f t="shared" si="853"/>
        <v>7.4766355140186915</v>
      </c>
      <c r="M4917" s="2">
        <f t="shared" si="855"/>
        <v>0</v>
      </c>
      <c r="N4917" s="2">
        <f t="shared" si="856"/>
        <v>10396.65420560759</v>
      </c>
      <c r="O4917" s="2">
        <f t="shared" si="857"/>
        <v>255.19803489167762</v>
      </c>
      <c r="P4917" s="2"/>
    </row>
    <row r="4918" spans="1:16" x14ac:dyDescent="0.25">
      <c r="A4918">
        <v>4917</v>
      </c>
      <c r="B4918">
        <f t="shared" si="848"/>
        <v>204</v>
      </c>
      <c r="C4918">
        <f t="shared" si="847"/>
        <v>21</v>
      </c>
      <c r="D4918" s="3">
        <v>24.590346349127003</v>
      </c>
      <c r="E4918">
        <v>10.220000000000001</v>
      </c>
      <c r="F4918">
        <f t="shared" si="849"/>
        <v>0</v>
      </c>
      <c r="H4918" s="2">
        <f t="shared" si="850"/>
        <v>5</v>
      </c>
      <c r="I4918" s="2">
        <f t="shared" si="851"/>
        <v>10490.112149532824</v>
      </c>
      <c r="J4918" s="2">
        <f t="shared" si="852"/>
        <v>257.49493079747924</v>
      </c>
      <c r="K4918" s="2">
        <f t="shared" si="854"/>
        <v>5</v>
      </c>
      <c r="L4918" s="2">
        <f t="shared" si="853"/>
        <v>93.45794392523365</v>
      </c>
      <c r="M4918" s="2">
        <f t="shared" si="855"/>
        <v>0</v>
      </c>
      <c r="N4918" s="2">
        <f t="shared" si="856"/>
        <v>10490.112149532824</v>
      </c>
      <c r="O4918" s="2">
        <f t="shared" si="857"/>
        <v>257.49493079747924</v>
      </c>
      <c r="P4918" s="2"/>
    </row>
    <row r="4919" spans="1:16" x14ac:dyDescent="0.25">
      <c r="A4919">
        <v>4918</v>
      </c>
      <c r="B4919">
        <f t="shared" si="848"/>
        <v>204</v>
      </c>
      <c r="C4919">
        <f t="shared" si="847"/>
        <v>22</v>
      </c>
      <c r="D4919" s="3">
        <v>24.581665624891002</v>
      </c>
      <c r="E4919">
        <v>0.22700000000000001</v>
      </c>
      <c r="F4919">
        <f t="shared" si="849"/>
        <v>0</v>
      </c>
      <c r="H4919" s="2">
        <f t="shared" si="850"/>
        <v>0.22700000000000001</v>
      </c>
      <c r="I4919" s="2">
        <f t="shared" si="851"/>
        <v>10494.35514018703</v>
      </c>
      <c r="J4919" s="2">
        <f t="shared" si="852"/>
        <v>257.59156694485301</v>
      </c>
      <c r="K4919" s="2">
        <f t="shared" si="854"/>
        <v>0.22700000000000001</v>
      </c>
      <c r="L4919" s="2">
        <f t="shared" si="853"/>
        <v>4.2429906542056077</v>
      </c>
      <c r="M4919" s="2">
        <f t="shared" si="855"/>
        <v>0</v>
      </c>
      <c r="N4919" s="2">
        <f t="shared" si="856"/>
        <v>10494.35514018703</v>
      </c>
      <c r="O4919" s="2">
        <f t="shared" si="857"/>
        <v>257.59156694485301</v>
      </c>
      <c r="P4919" s="2"/>
    </row>
    <row r="4920" spans="1:16" x14ac:dyDescent="0.25">
      <c r="A4920">
        <v>4919</v>
      </c>
      <c r="B4920">
        <f t="shared" si="848"/>
        <v>204</v>
      </c>
      <c r="C4920">
        <f t="shared" si="847"/>
        <v>23</v>
      </c>
      <c r="D4920" s="3">
        <v>24.44112056582901</v>
      </c>
      <c r="E4920">
        <v>10.427</v>
      </c>
      <c r="F4920">
        <f t="shared" si="849"/>
        <v>0</v>
      </c>
      <c r="H4920" s="2">
        <f t="shared" si="850"/>
        <v>5</v>
      </c>
      <c r="I4920" s="2">
        <f t="shared" si="851"/>
        <v>10587.813084112264</v>
      </c>
      <c r="J4920" s="2">
        <f t="shared" si="852"/>
        <v>259.76281850078232</v>
      </c>
      <c r="K4920" s="2">
        <f t="shared" si="854"/>
        <v>5</v>
      </c>
      <c r="L4920" s="2">
        <f t="shared" si="853"/>
        <v>93.45794392523365</v>
      </c>
      <c r="M4920" s="2">
        <f t="shared" si="855"/>
        <v>0</v>
      </c>
      <c r="N4920" s="2">
        <f t="shared" si="856"/>
        <v>10587.813084112264</v>
      </c>
      <c r="O4920" s="2">
        <f t="shared" si="857"/>
        <v>259.76281850078232</v>
      </c>
      <c r="P4920" s="2"/>
    </row>
    <row r="4921" spans="1:16" x14ac:dyDescent="0.25">
      <c r="A4921">
        <v>4920</v>
      </c>
      <c r="B4921">
        <f t="shared" si="848"/>
        <v>205</v>
      </c>
      <c r="C4921">
        <f t="shared" si="847"/>
        <v>0</v>
      </c>
      <c r="D4921" s="3">
        <v>24.410117979272002</v>
      </c>
      <c r="E4921">
        <v>0.53500000000000003</v>
      </c>
      <c r="F4921">
        <f t="shared" si="849"/>
        <v>0</v>
      </c>
      <c r="H4921" s="2">
        <f t="shared" si="850"/>
        <v>0.53500000000000003</v>
      </c>
      <c r="I4921" s="2">
        <f t="shared" si="851"/>
        <v>10597.813084112264</v>
      </c>
      <c r="J4921" s="2">
        <f t="shared" si="852"/>
        <v>259.98105892318358</v>
      </c>
      <c r="K4921" s="2">
        <f t="shared" si="854"/>
        <v>0.53500000000000003</v>
      </c>
      <c r="L4921" s="2">
        <f t="shared" si="853"/>
        <v>10</v>
      </c>
      <c r="M4921" s="2">
        <f t="shared" si="855"/>
        <v>0</v>
      </c>
      <c r="N4921" s="2">
        <f t="shared" si="856"/>
        <v>10597.813084112264</v>
      </c>
      <c r="O4921" s="2">
        <f t="shared" si="857"/>
        <v>259.98105892318358</v>
      </c>
      <c r="P4921" s="2"/>
    </row>
    <row r="4922" spans="1:16" x14ac:dyDescent="0.25">
      <c r="A4922">
        <v>4921</v>
      </c>
      <c r="B4922">
        <f t="shared" si="848"/>
        <v>205</v>
      </c>
      <c r="C4922">
        <f t="shared" si="847"/>
        <v>1</v>
      </c>
      <c r="D4922" s="3">
        <v>24.356380162572009</v>
      </c>
      <c r="E4922">
        <v>10.635</v>
      </c>
      <c r="F4922">
        <f t="shared" si="849"/>
        <v>0</v>
      </c>
      <c r="H4922" s="2">
        <f t="shared" si="850"/>
        <v>5</v>
      </c>
      <c r="I4922" s="2">
        <f t="shared" si="851"/>
        <v>10691.271028037498</v>
      </c>
      <c r="J4922" s="2">
        <f t="shared" si="852"/>
        <v>262.22634042688662</v>
      </c>
      <c r="K4922" s="2">
        <f t="shared" si="854"/>
        <v>5</v>
      </c>
      <c r="L4922" s="2">
        <f t="shared" si="853"/>
        <v>93.45794392523365</v>
      </c>
      <c r="M4922" s="2">
        <f t="shared" si="855"/>
        <v>0</v>
      </c>
      <c r="N4922" s="2">
        <f t="shared" si="856"/>
        <v>10691.271028037498</v>
      </c>
      <c r="O4922" s="2">
        <f t="shared" si="857"/>
        <v>262.22634042688662</v>
      </c>
      <c r="P4922" s="2"/>
    </row>
    <row r="4923" spans="1:16" x14ac:dyDescent="0.25">
      <c r="A4923">
        <v>4922</v>
      </c>
      <c r="B4923">
        <f t="shared" si="848"/>
        <v>205</v>
      </c>
      <c r="C4923">
        <f t="shared" si="847"/>
        <v>2</v>
      </c>
      <c r="D4923" s="3">
        <v>24.301402242410006</v>
      </c>
      <c r="E4923">
        <v>0.71499999999999997</v>
      </c>
      <c r="F4923">
        <f t="shared" si="849"/>
        <v>0</v>
      </c>
      <c r="H4923" s="2">
        <f t="shared" si="850"/>
        <v>0.71499999999999997</v>
      </c>
      <c r="I4923" s="2">
        <f t="shared" si="851"/>
        <v>10704.635514018806</v>
      </c>
      <c r="J4923" s="2">
        <f t="shared" si="852"/>
        <v>262.50558972658365</v>
      </c>
      <c r="K4923" s="2">
        <f t="shared" si="854"/>
        <v>0.71499999999999997</v>
      </c>
      <c r="L4923" s="2">
        <f t="shared" si="853"/>
        <v>13.364485981308411</v>
      </c>
      <c r="M4923" s="2">
        <f t="shared" si="855"/>
        <v>0</v>
      </c>
      <c r="N4923" s="2">
        <f t="shared" si="856"/>
        <v>10704.635514018806</v>
      </c>
      <c r="O4923" s="2">
        <f t="shared" si="857"/>
        <v>262.50558972658365</v>
      </c>
      <c r="P4923" s="2"/>
    </row>
    <row r="4924" spans="1:16" x14ac:dyDescent="0.25">
      <c r="A4924">
        <v>4923</v>
      </c>
      <c r="B4924">
        <f t="shared" si="848"/>
        <v>205</v>
      </c>
      <c r="C4924">
        <f t="shared" si="847"/>
        <v>3</v>
      </c>
      <c r="D4924" s="3">
        <v>24.249317896992977</v>
      </c>
      <c r="E4924">
        <v>10.77</v>
      </c>
      <c r="F4924">
        <f t="shared" si="849"/>
        <v>0</v>
      </c>
      <c r="H4924" s="2">
        <f t="shared" si="850"/>
        <v>5</v>
      </c>
      <c r="I4924" s="2">
        <f t="shared" si="851"/>
        <v>10798.09345794404</v>
      </c>
      <c r="J4924" s="2">
        <f t="shared" si="852"/>
        <v>264.75103236971302</v>
      </c>
      <c r="K4924" s="2">
        <f t="shared" si="854"/>
        <v>5</v>
      </c>
      <c r="L4924" s="2">
        <f t="shared" si="853"/>
        <v>93.45794392523365</v>
      </c>
      <c r="M4924" s="2">
        <f t="shared" si="855"/>
        <v>0</v>
      </c>
      <c r="N4924" s="2">
        <f t="shared" si="856"/>
        <v>10798.09345794404</v>
      </c>
      <c r="O4924" s="2">
        <f t="shared" si="857"/>
        <v>264.75103236971302</v>
      </c>
      <c r="P4924" s="2"/>
    </row>
    <row r="4925" spans="1:16" x14ac:dyDescent="0.25">
      <c r="A4925">
        <v>4924</v>
      </c>
      <c r="B4925">
        <f t="shared" si="848"/>
        <v>205</v>
      </c>
      <c r="C4925">
        <f t="shared" si="847"/>
        <v>4</v>
      </c>
      <c r="D4925" s="3">
        <v>24.176565160536995</v>
      </c>
      <c r="E4925">
        <v>10.836</v>
      </c>
      <c r="F4925">
        <f t="shared" si="849"/>
        <v>0</v>
      </c>
      <c r="H4925" s="2">
        <f t="shared" si="850"/>
        <v>5</v>
      </c>
      <c r="I4925" s="2">
        <f t="shared" si="851"/>
        <v>10891.551401869274</v>
      </c>
      <c r="J4925" s="2">
        <f t="shared" si="852"/>
        <v>266.97710395598972</v>
      </c>
      <c r="K4925" s="2">
        <f t="shared" si="854"/>
        <v>5</v>
      </c>
      <c r="L4925" s="2">
        <f t="shared" si="853"/>
        <v>93.45794392523365</v>
      </c>
      <c r="M4925" s="2">
        <f t="shared" si="855"/>
        <v>0</v>
      </c>
      <c r="N4925" s="2">
        <f t="shared" si="856"/>
        <v>10891.551401869274</v>
      </c>
      <c r="O4925" s="2">
        <f t="shared" si="857"/>
        <v>266.97710395598972</v>
      </c>
      <c r="P4925" s="2"/>
    </row>
    <row r="4926" spans="1:16" x14ac:dyDescent="0.25">
      <c r="A4926">
        <v>4925</v>
      </c>
      <c r="B4926">
        <f t="shared" si="848"/>
        <v>205</v>
      </c>
      <c r="C4926">
        <f t="shared" si="847"/>
        <v>5</v>
      </c>
      <c r="D4926" s="3">
        <v>24.09843864241202</v>
      </c>
      <c r="E4926">
        <v>10.881</v>
      </c>
      <c r="F4926">
        <f t="shared" si="849"/>
        <v>0</v>
      </c>
      <c r="H4926" s="2">
        <f t="shared" si="850"/>
        <v>5</v>
      </c>
      <c r="I4926" s="2">
        <f t="shared" si="851"/>
        <v>10985.009345794508</v>
      </c>
      <c r="J4926" s="2">
        <f t="shared" si="852"/>
        <v>269.19718475539605</v>
      </c>
      <c r="K4926" s="2">
        <f t="shared" si="854"/>
        <v>5</v>
      </c>
      <c r="L4926" s="2">
        <f t="shared" si="853"/>
        <v>93.45794392523365</v>
      </c>
      <c r="M4926" s="2">
        <f t="shared" si="855"/>
        <v>0</v>
      </c>
      <c r="N4926" s="2">
        <f t="shared" si="856"/>
        <v>10985.009345794508</v>
      </c>
      <c r="O4926" s="2">
        <f t="shared" si="857"/>
        <v>269.19718475539605</v>
      </c>
      <c r="P4926" s="2"/>
    </row>
    <row r="4927" spans="1:16" x14ac:dyDescent="0.25">
      <c r="A4927">
        <v>4926</v>
      </c>
      <c r="B4927">
        <f t="shared" si="848"/>
        <v>205</v>
      </c>
      <c r="C4927">
        <f t="shared" si="847"/>
        <v>6</v>
      </c>
      <c r="D4927" s="3">
        <v>23.990963009011978</v>
      </c>
      <c r="E4927">
        <v>0.90300000000000002</v>
      </c>
      <c r="F4927">
        <f t="shared" si="849"/>
        <v>0</v>
      </c>
      <c r="H4927" s="2">
        <f t="shared" si="850"/>
        <v>0.90300000000000002</v>
      </c>
      <c r="I4927" s="2">
        <f t="shared" si="851"/>
        <v>11001.887850467405</v>
      </c>
      <c r="J4927" s="2">
        <f t="shared" si="852"/>
        <v>269.51327519898365</v>
      </c>
      <c r="K4927" s="2">
        <f t="shared" si="854"/>
        <v>0.90300000000000002</v>
      </c>
      <c r="L4927" s="2">
        <f t="shared" si="853"/>
        <v>16.878504672897197</v>
      </c>
      <c r="M4927" s="2">
        <f t="shared" si="855"/>
        <v>0</v>
      </c>
      <c r="N4927" s="2">
        <f t="shared" si="856"/>
        <v>11001.887850467405</v>
      </c>
      <c r="O4927" s="2">
        <f t="shared" si="857"/>
        <v>269.51327519898365</v>
      </c>
      <c r="P4927" s="2"/>
    </row>
    <row r="4928" spans="1:16" x14ac:dyDescent="0.25">
      <c r="A4928">
        <v>4927</v>
      </c>
      <c r="B4928">
        <f t="shared" si="848"/>
        <v>205</v>
      </c>
      <c r="C4928">
        <f t="shared" si="847"/>
        <v>7</v>
      </c>
      <c r="D4928" s="3">
        <v>23.907876077037997</v>
      </c>
      <c r="E4928">
        <v>10.967000000000001</v>
      </c>
      <c r="F4928">
        <f t="shared" si="849"/>
        <v>330</v>
      </c>
      <c r="H4928" s="2">
        <f t="shared" si="850"/>
        <v>5</v>
      </c>
      <c r="I4928" s="2">
        <f t="shared" si="851"/>
        <v>10765.345794392639</v>
      </c>
      <c r="J4928" s="2">
        <f t="shared" si="852"/>
        <v>263.64492523617855</v>
      </c>
      <c r="K4928" s="2">
        <f t="shared" si="854"/>
        <v>5</v>
      </c>
      <c r="L4928" s="2">
        <f t="shared" si="853"/>
        <v>93.45794392523365</v>
      </c>
      <c r="M4928" s="2">
        <f t="shared" si="855"/>
        <v>330</v>
      </c>
      <c r="N4928" s="2">
        <f t="shared" si="856"/>
        <v>10765.345794392639</v>
      </c>
      <c r="O4928" s="2">
        <f t="shared" si="857"/>
        <v>263.64492523617855</v>
      </c>
      <c r="P4928" s="2"/>
    </row>
    <row r="4929" spans="1:16" x14ac:dyDescent="0.25">
      <c r="A4929">
        <v>4928</v>
      </c>
      <c r="B4929">
        <f t="shared" si="848"/>
        <v>205</v>
      </c>
      <c r="C4929">
        <f t="shared" si="847"/>
        <v>8</v>
      </c>
      <c r="D4929" s="3">
        <v>23.878526961762987</v>
      </c>
      <c r="E4929">
        <v>10.944000000000001</v>
      </c>
      <c r="F4929">
        <f t="shared" si="849"/>
        <v>0</v>
      </c>
      <c r="H4929" s="2">
        <f t="shared" si="850"/>
        <v>5</v>
      </c>
      <c r="I4929" s="2">
        <f t="shared" si="851"/>
        <v>10858.803738317873</v>
      </c>
      <c r="J4929" s="2">
        <f t="shared" si="852"/>
        <v>265.90743688735796</v>
      </c>
      <c r="K4929" s="2">
        <f t="shared" si="854"/>
        <v>5</v>
      </c>
      <c r="L4929" s="2">
        <f t="shared" si="853"/>
        <v>93.45794392523365</v>
      </c>
      <c r="M4929" s="2">
        <f t="shared" si="855"/>
        <v>0</v>
      </c>
      <c r="N4929" s="2">
        <f t="shared" si="856"/>
        <v>10858.803738317873</v>
      </c>
      <c r="O4929" s="2">
        <f t="shared" si="857"/>
        <v>265.90743688735796</v>
      </c>
      <c r="P4929" s="2"/>
    </row>
    <row r="4930" spans="1:16" x14ac:dyDescent="0.25">
      <c r="A4930">
        <v>4929</v>
      </c>
      <c r="B4930">
        <f t="shared" si="848"/>
        <v>205</v>
      </c>
      <c r="C4930">
        <f t="shared" ref="C4930:C4993" si="858">A4930-B4930*24</f>
        <v>9</v>
      </c>
      <c r="D4930" s="3">
        <v>23.921517215123004</v>
      </c>
      <c r="E4930">
        <v>0.81100000000000005</v>
      </c>
      <c r="F4930">
        <f t="shared" si="849"/>
        <v>0</v>
      </c>
      <c r="H4930" s="2">
        <f t="shared" si="850"/>
        <v>0.81100000000000005</v>
      </c>
      <c r="I4930" s="2">
        <f t="shared" si="851"/>
        <v>10873.962616822546</v>
      </c>
      <c r="J4930" s="2">
        <f t="shared" si="852"/>
        <v>266.31720254636377</v>
      </c>
      <c r="K4930" s="2">
        <f t="shared" si="854"/>
        <v>0.81100000000000005</v>
      </c>
      <c r="L4930" s="2">
        <f t="shared" si="853"/>
        <v>15.158878504672897</v>
      </c>
      <c r="M4930" s="2">
        <f t="shared" si="855"/>
        <v>0</v>
      </c>
      <c r="N4930" s="2">
        <f t="shared" si="856"/>
        <v>10873.962616822546</v>
      </c>
      <c r="O4930" s="2">
        <f t="shared" si="857"/>
        <v>266.31720254636377</v>
      </c>
      <c r="P4930" s="2"/>
    </row>
    <row r="4931" spans="1:16" x14ac:dyDescent="0.25">
      <c r="A4931">
        <v>4930</v>
      </c>
      <c r="B4931">
        <f t="shared" ref="B4931:B4994" si="859">INT(A4931/24)</f>
        <v>205</v>
      </c>
      <c r="C4931">
        <f t="shared" si="858"/>
        <v>10</v>
      </c>
      <c r="D4931" s="3">
        <v>23.990136273370979</v>
      </c>
      <c r="E4931">
        <v>10.82</v>
      </c>
      <c r="F4931">
        <f t="shared" ref="F4931:F4994" si="860">IF(C4931=$V$6,$V$5,0)</f>
        <v>0</v>
      </c>
      <c r="H4931" s="2">
        <f t="shared" ref="H4931:H4994" si="861">IF(E4931&gt;$V$8,$V$8,E4931)</f>
        <v>5</v>
      </c>
      <c r="I4931" s="2">
        <f t="shared" si="851"/>
        <v>10967.42056074778</v>
      </c>
      <c r="J4931" s="2">
        <f t="shared" si="852"/>
        <v>268.66818201793745</v>
      </c>
      <c r="K4931" s="2">
        <f t="shared" si="854"/>
        <v>5</v>
      </c>
      <c r="L4931" s="2">
        <f t="shared" si="853"/>
        <v>93.45794392523365</v>
      </c>
      <c r="M4931" s="2">
        <f t="shared" si="855"/>
        <v>0</v>
      </c>
      <c r="N4931" s="2">
        <f t="shared" si="856"/>
        <v>10967.42056074778</v>
      </c>
      <c r="O4931" s="2">
        <f t="shared" si="857"/>
        <v>268.66818201793745</v>
      </c>
      <c r="P4931" s="2"/>
    </row>
    <row r="4932" spans="1:16" x14ac:dyDescent="0.25">
      <c r="A4932">
        <v>4931</v>
      </c>
      <c r="B4932">
        <f t="shared" si="859"/>
        <v>205</v>
      </c>
      <c r="C4932">
        <f t="shared" si="858"/>
        <v>11</v>
      </c>
      <c r="D4932" s="3">
        <v>23.895888410234988</v>
      </c>
      <c r="E4932">
        <v>10.826000000000001</v>
      </c>
      <c r="F4932">
        <f t="shared" si="860"/>
        <v>0</v>
      </c>
      <c r="H4932" s="2">
        <f t="shared" si="861"/>
        <v>5</v>
      </c>
      <c r="I4932" s="2">
        <f t="shared" ref="I4932:I4995" si="862">N4931+H4932*1000/$V$10-F4932</f>
        <v>11060.878504673014</v>
      </c>
      <c r="J4932" s="2">
        <f t="shared" ref="J4932:J4995" si="863">(I4932/$V$13)*$V$16*(D4932+273)/100000</f>
        <v>270.8716285254078</v>
      </c>
      <c r="K4932" s="2">
        <f t="shared" si="854"/>
        <v>5</v>
      </c>
      <c r="L4932" s="2">
        <f t="shared" ref="L4932:L4995" si="864">K4932*1000/$V$10</f>
        <v>93.45794392523365</v>
      </c>
      <c r="M4932" s="2">
        <f t="shared" si="855"/>
        <v>0</v>
      </c>
      <c r="N4932" s="2">
        <f t="shared" si="856"/>
        <v>11060.878504673014</v>
      </c>
      <c r="O4932" s="2">
        <f t="shared" si="857"/>
        <v>270.8716285254078</v>
      </c>
      <c r="P4932" s="2"/>
    </row>
    <row r="4933" spans="1:16" x14ac:dyDescent="0.25">
      <c r="A4933">
        <v>4932</v>
      </c>
      <c r="B4933">
        <f t="shared" si="859"/>
        <v>205</v>
      </c>
      <c r="C4933">
        <f t="shared" si="858"/>
        <v>12</v>
      </c>
      <c r="D4933" s="3">
        <v>23.989309537729014</v>
      </c>
      <c r="E4933">
        <v>0.83199999999999996</v>
      </c>
      <c r="F4933">
        <f t="shared" si="860"/>
        <v>0</v>
      </c>
      <c r="H4933" s="2">
        <f t="shared" si="861"/>
        <v>0.83199999999999996</v>
      </c>
      <c r="I4933" s="2">
        <f t="shared" si="862"/>
        <v>11076.429906542173</v>
      </c>
      <c r="J4933" s="2">
        <f t="shared" si="863"/>
        <v>271.33782148185708</v>
      </c>
      <c r="K4933" s="2">
        <f t="shared" si="854"/>
        <v>0.83199999999999996</v>
      </c>
      <c r="L4933" s="2">
        <f t="shared" si="864"/>
        <v>15.551401869158878</v>
      </c>
      <c r="M4933" s="2">
        <f t="shared" si="855"/>
        <v>0</v>
      </c>
      <c r="N4933" s="2">
        <f t="shared" si="856"/>
        <v>11076.429906542173</v>
      </c>
      <c r="O4933" s="2">
        <f t="shared" si="857"/>
        <v>271.33782148185708</v>
      </c>
      <c r="P4933" s="2"/>
    </row>
    <row r="4934" spans="1:16" x14ac:dyDescent="0.25">
      <c r="A4934">
        <v>4933</v>
      </c>
      <c r="B4934">
        <f t="shared" si="859"/>
        <v>205</v>
      </c>
      <c r="C4934">
        <f t="shared" si="858"/>
        <v>13</v>
      </c>
      <c r="D4934" s="3">
        <v>24.10670599882701</v>
      </c>
      <c r="E4934">
        <v>10.832000000000001</v>
      </c>
      <c r="F4934">
        <f t="shared" si="860"/>
        <v>0</v>
      </c>
      <c r="H4934" s="2">
        <f t="shared" si="861"/>
        <v>5</v>
      </c>
      <c r="I4934" s="2">
        <f t="shared" si="862"/>
        <v>11169.887850467407</v>
      </c>
      <c r="J4934" s="2">
        <f t="shared" si="863"/>
        <v>273.7354099369968</v>
      </c>
      <c r="K4934" s="2">
        <f t="shared" si="854"/>
        <v>5</v>
      </c>
      <c r="L4934" s="2">
        <f t="shared" si="864"/>
        <v>93.45794392523365</v>
      </c>
      <c r="M4934" s="2">
        <f t="shared" si="855"/>
        <v>0</v>
      </c>
      <c r="N4934" s="2">
        <f t="shared" si="856"/>
        <v>11169.887850467407</v>
      </c>
      <c r="O4934" s="2">
        <f t="shared" si="857"/>
        <v>273.7354099369968</v>
      </c>
      <c r="P4934" s="2"/>
    </row>
    <row r="4935" spans="1:16" x14ac:dyDescent="0.25">
      <c r="A4935">
        <v>4934</v>
      </c>
      <c r="B4935">
        <f t="shared" si="859"/>
        <v>205</v>
      </c>
      <c r="C4935">
        <f t="shared" si="858"/>
        <v>14</v>
      </c>
      <c r="D4935" s="3">
        <v>24.280320483549986</v>
      </c>
      <c r="E4935">
        <v>10.832000000000001</v>
      </c>
      <c r="F4935">
        <f t="shared" si="860"/>
        <v>0</v>
      </c>
      <c r="H4935" s="2">
        <f t="shared" si="861"/>
        <v>5</v>
      </c>
      <c r="I4935" s="2">
        <f t="shared" si="862"/>
        <v>11263.345794392641</v>
      </c>
      <c r="J4935" s="2">
        <f t="shared" si="863"/>
        <v>276.18703747985273</v>
      </c>
      <c r="K4935" s="2">
        <f t="shared" si="854"/>
        <v>5</v>
      </c>
      <c r="L4935" s="2">
        <f t="shared" si="864"/>
        <v>93.45794392523365</v>
      </c>
      <c r="M4935" s="2">
        <f t="shared" si="855"/>
        <v>0</v>
      </c>
      <c r="N4935" s="2">
        <f t="shared" si="856"/>
        <v>11263.345794392641</v>
      </c>
      <c r="O4935" s="2">
        <f t="shared" si="857"/>
        <v>276.18703747985273</v>
      </c>
      <c r="P4935" s="2"/>
    </row>
    <row r="4936" spans="1:16" x14ac:dyDescent="0.25">
      <c r="A4936">
        <v>4935</v>
      </c>
      <c r="B4936">
        <f t="shared" si="859"/>
        <v>205</v>
      </c>
      <c r="C4936">
        <f t="shared" si="858"/>
        <v>15</v>
      </c>
      <c r="D4936" s="3">
        <v>24.395236737724019</v>
      </c>
      <c r="E4936">
        <v>0.82599999999999996</v>
      </c>
      <c r="F4936">
        <f t="shared" si="860"/>
        <v>0</v>
      </c>
      <c r="H4936" s="2">
        <f t="shared" si="861"/>
        <v>0.82599999999999996</v>
      </c>
      <c r="I4936" s="2">
        <f t="shared" si="862"/>
        <v>11278.78504672909</v>
      </c>
      <c r="J4936" s="2">
        <f t="shared" si="863"/>
        <v>276.67253018840137</v>
      </c>
      <c r="K4936" s="2">
        <f t="shared" si="854"/>
        <v>0.82599999999999996</v>
      </c>
      <c r="L4936" s="2">
        <f t="shared" si="864"/>
        <v>15.439252336448599</v>
      </c>
      <c r="M4936" s="2">
        <f t="shared" si="855"/>
        <v>0</v>
      </c>
      <c r="N4936" s="2">
        <f t="shared" si="856"/>
        <v>11278.78504672909</v>
      </c>
      <c r="O4936" s="2">
        <f t="shared" si="857"/>
        <v>276.67253018840137</v>
      </c>
      <c r="P4936" s="2"/>
    </row>
    <row r="4937" spans="1:16" x14ac:dyDescent="0.25">
      <c r="A4937">
        <v>4936</v>
      </c>
      <c r="B4937">
        <f t="shared" si="859"/>
        <v>205</v>
      </c>
      <c r="C4937">
        <f t="shared" si="858"/>
        <v>16</v>
      </c>
      <c r="D4937" s="3">
        <v>24.613494947089976</v>
      </c>
      <c r="E4937">
        <v>10.82</v>
      </c>
      <c r="F4937">
        <f t="shared" si="860"/>
        <v>0</v>
      </c>
      <c r="H4937" s="2">
        <f t="shared" si="861"/>
        <v>5</v>
      </c>
      <c r="I4937" s="2">
        <f t="shared" si="862"/>
        <v>11372.242990654324</v>
      </c>
      <c r="J4937" s="2">
        <f t="shared" si="863"/>
        <v>279.16981847377548</v>
      </c>
      <c r="K4937" s="2">
        <f t="shared" si="854"/>
        <v>5</v>
      </c>
      <c r="L4937" s="2">
        <f t="shared" si="864"/>
        <v>93.45794392523365</v>
      </c>
      <c r="M4937" s="2">
        <f t="shared" si="855"/>
        <v>0</v>
      </c>
      <c r="N4937" s="2">
        <f t="shared" si="856"/>
        <v>11372.242990654324</v>
      </c>
      <c r="O4937" s="2">
        <f t="shared" si="857"/>
        <v>279.16981847377548</v>
      </c>
      <c r="P4937" s="2"/>
    </row>
    <row r="4938" spans="1:16" x14ac:dyDescent="0.25">
      <c r="A4938">
        <v>4937</v>
      </c>
      <c r="B4938">
        <f t="shared" si="859"/>
        <v>205</v>
      </c>
      <c r="C4938">
        <f t="shared" si="858"/>
        <v>17</v>
      </c>
      <c r="D4938" s="3">
        <v>24.821005593116013</v>
      </c>
      <c r="E4938">
        <v>10.811</v>
      </c>
      <c r="F4938">
        <f t="shared" si="860"/>
        <v>0</v>
      </c>
      <c r="H4938" s="2">
        <f t="shared" si="861"/>
        <v>5</v>
      </c>
      <c r="I4938" s="2">
        <f t="shared" si="862"/>
        <v>11465.700934579558</v>
      </c>
      <c r="J4938" s="2">
        <f t="shared" si="863"/>
        <v>281.66030740341444</v>
      </c>
      <c r="K4938" s="2">
        <f t="shared" si="854"/>
        <v>5</v>
      </c>
      <c r="L4938" s="2">
        <f t="shared" si="864"/>
        <v>93.45794392523365</v>
      </c>
      <c r="M4938" s="2">
        <f t="shared" si="855"/>
        <v>0</v>
      </c>
      <c r="N4938" s="2">
        <f t="shared" si="856"/>
        <v>11465.700934579558</v>
      </c>
      <c r="O4938" s="2">
        <f t="shared" si="857"/>
        <v>281.66030740341444</v>
      </c>
      <c r="P4938" s="2"/>
    </row>
    <row r="4939" spans="1:16" x14ac:dyDescent="0.25">
      <c r="A4939">
        <v>4938</v>
      </c>
      <c r="B4939">
        <f t="shared" si="859"/>
        <v>205</v>
      </c>
      <c r="C4939">
        <f t="shared" si="858"/>
        <v>18</v>
      </c>
      <c r="D4939" s="3">
        <v>24.955350134866023</v>
      </c>
      <c r="E4939">
        <v>0.69799999999999995</v>
      </c>
      <c r="F4939">
        <f t="shared" si="860"/>
        <v>0</v>
      </c>
      <c r="H4939" s="2">
        <f t="shared" si="861"/>
        <v>0.69799999999999995</v>
      </c>
      <c r="I4939" s="2">
        <f t="shared" si="862"/>
        <v>11478.74766355152</v>
      </c>
      <c r="J4939" s="2">
        <f t="shared" si="863"/>
        <v>282.10800556580233</v>
      </c>
      <c r="K4939" s="2">
        <f t="shared" si="854"/>
        <v>0.69799999999999995</v>
      </c>
      <c r="L4939" s="2">
        <f t="shared" si="864"/>
        <v>13.046728971962617</v>
      </c>
      <c r="M4939" s="2">
        <f t="shared" si="855"/>
        <v>0</v>
      </c>
      <c r="N4939" s="2">
        <f t="shared" si="856"/>
        <v>11478.74766355152</v>
      </c>
      <c r="O4939" s="2">
        <f t="shared" si="857"/>
        <v>282.10800556580233</v>
      </c>
      <c r="P4939" s="2"/>
    </row>
    <row r="4940" spans="1:16" x14ac:dyDescent="0.25">
      <c r="A4940">
        <v>4939</v>
      </c>
      <c r="B4940">
        <f t="shared" si="859"/>
        <v>205</v>
      </c>
      <c r="C4940">
        <f t="shared" si="858"/>
        <v>19</v>
      </c>
      <c r="D4940" s="3">
        <v>25.083080791482985</v>
      </c>
      <c r="E4940">
        <v>10.603999999999999</v>
      </c>
      <c r="F4940">
        <f t="shared" si="860"/>
        <v>0</v>
      </c>
      <c r="H4940" s="2">
        <f t="shared" si="861"/>
        <v>5</v>
      </c>
      <c r="I4940" s="2">
        <f t="shared" si="862"/>
        <v>11572.205607476753</v>
      </c>
      <c r="J4940" s="2">
        <f t="shared" si="863"/>
        <v>284.52680101072002</v>
      </c>
      <c r="K4940" s="2">
        <f t="shared" si="854"/>
        <v>5</v>
      </c>
      <c r="L4940" s="2">
        <f t="shared" si="864"/>
        <v>93.45794392523365</v>
      </c>
      <c r="M4940" s="2">
        <f t="shared" si="855"/>
        <v>0</v>
      </c>
      <c r="N4940" s="2">
        <f t="shared" si="856"/>
        <v>11572.205607476753</v>
      </c>
      <c r="O4940" s="2">
        <f t="shared" si="857"/>
        <v>284.52680101072002</v>
      </c>
      <c r="P4940" s="2"/>
    </row>
    <row r="4941" spans="1:16" x14ac:dyDescent="0.25">
      <c r="A4941">
        <v>4940</v>
      </c>
      <c r="B4941">
        <f t="shared" si="859"/>
        <v>205</v>
      </c>
      <c r="C4941">
        <f t="shared" si="858"/>
        <v>20</v>
      </c>
      <c r="D4941" s="3">
        <v>25.161620677429028</v>
      </c>
      <c r="E4941">
        <v>10.397</v>
      </c>
      <c r="F4941">
        <f t="shared" si="860"/>
        <v>0</v>
      </c>
      <c r="H4941" s="2">
        <f t="shared" si="861"/>
        <v>5</v>
      </c>
      <c r="I4941" s="2">
        <f t="shared" si="862"/>
        <v>11665.663551401987</v>
      </c>
      <c r="J4941" s="2">
        <f t="shared" si="863"/>
        <v>286.90023288758715</v>
      </c>
      <c r="K4941" s="2">
        <f t="shared" si="854"/>
        <v>5</v>
      </c>
      <c r="L4941" s="2">
        <f t="shared" si="864"/>
        <v>93.45794392523365</v>
      </c>
      <c r="M4941" s="2">
        <f t="shared" si="855"/>
        <v>0</v>
      </c>
      <c r="N4941" s="2">
        <f t="shared" si="856"/>
        <v>11665.663551401987</v>
      </c>
      <c r="O4941" s="2">
        <f t="shared" si="857"/>
        <v>286.90023288758715</v>
      </c>
      <c r="P4941" s="2"/>
    </row>
    <row r="4942" spans="1:16" x14ac:dyDescent="0.25">
      <c r="A4942">
        <v>4941</v>
      </c>
      <c r="B4942">
        <f t="shared" si="859"/>
        <v>205</v>
      </c>
      <c r="C4942">
        <f t="shared" si="858"/>
        <v>21</v>
      </c>
      <c r="D4942" s="3">
        <v>25.155006792297002</v>
      </c>
      <c r="E4942">
        <v>0.157</v>
      </c>
      <c r="F4942">
        <f t="shared" si="860"/>
        <v>0</v>
      </c>
      <c r="H4942" s="2">
        <f t="shared" si="861"/>
        <v>0.157</v>
      </c>
      <c r="I4942" s="2">
        <f t="shared" si="862"/>
        <v>11668.598130841239</v>
      </c>
      <c r="J4942" s="2">
        <f t="shared" si="863"/>
        <v>286.96603896871886</v>
      </c>
      <c r="K4942" s="2">
        <f t="shared" si="854"/>
        <v>0.157</v>
      </c>
      <c r="L4942" s="2">
        <f t="shared" si="864"/>
        <v>2.9345794392523366</v>
      </c>
      <c r="M4942" s="2">
        <f t="shared" si="855"/>
        <v>0</v>
      </c>
      <c r="N4942" s="2">
        <f t="shared" si="856"/>
        <v>11668.598130841239</v>
      </c>
      <c r="O4942" s="2">
        <f t="shared" si="857"/>
        <v>286.96603896871886</v>
      </c>
      <c r="P4942" s="2"/>
    </row>
    <row r="4943" spans="1:16" x14ac:dyDescent="0.25">
      <c r="A4943">
        <v>4942</v>
      </c>
      <c r="B4943">
        <f t="shared" si="859"/>
        <v>205</v>
      </c>
      <c r="C4943">
        <f t="shared" si="858"/>
        <v>22</v>
      </c>
      <c r="D4943" s="3">
        <v>25.108296228549989</v>
      </c>
      <c r="E4943">
        <v>0</v>
      </c>
      <c r="F4943">
        <f t="shared" si="860"/>
        <v>0</v>
      </c>
      <c r="H4943" s="2">
        <f t="shared" si="861"/>
        <v>0</v>
      </c>
      <c r="I4943" s="2">
        <f t="shared" si="862"/>
        <v>11668.598130841239</v>
      </c>
      <c r="J4943" s="2">
        <f t="shared" si="863"/>
        <v>286.92108132872926</v>
      </c>
      <c r="K4943" s="2">
        <f t="shared" si="854"/>
        <v>0</v>
      </c>
      <c r="L4943" s="2">
        <f t="shared" si="864"/>
        <v>0</v>
      </c>
      <c r="M4943" s="2">
        <f t="shared" si="855"/>
        <v>0</v>
      </c>
      <c r="N4943" s="2">
        <f t="shared" si="856"/>
        <v>11668.598130841239</v>
      </c>
      <c r="O4943" s="2">
        <f t="shared" si="857"/>
        <v>286.92108132872926</v>
      </c>
      <c r="P4943" s="2"/>
    </row>
    <row r="4944" spans="1:16" x14ac:dyDescent="0.25">
      <c r="A4944">
        <v>4943</v>
      </c>
      <c r="B4944">
        <f t="shared" si="859"/>
        <v>205</v>
      </c>
      <c r="C4944">
        <f t="shared" si="858"/>
        <v>23</v>
      </c>
      <c r="D4944" s="3">
        <v>24.928481226515999</v>
      </c>
      <c r="E4944">
        <v>9.4309999999999992</v>
      </c>
      <c r="F4944">
        <f t="shared" si="860"/>
        <v>0</v>
      </c>
      <c r="H4944" s="2">
        <f t="shared" si="861"/>
        <v>5</v>
      </c>
      <c r="I4944" s="2">
        <f t="shared" si="862"/>
        <v>11762.056074766473</v>
      </c>
      <c r="J4944" s="2">
        <f t="shared" si="863"/>
        <v>289.04468092860469</v>
      </c>
      <c r="K4944" s="2">
        <f t="shared" si="854"/>
        <v>5</v>
      </c>
      <c r="L4944" s="2">
        <f t="shared" si="864"/>
        <v>93.45794392523365</v>
      </c>
      <c r="M4944" s="2">
        <f t="shared" si="855"/>
        <v>0</v>
      </c>
      <c r="N4944" s="2">
        <f t="shared" si="856"/>
        <v>11762.056074766473</v>
      </c>
      <c r="O4944" s="2">
        <f t="shared" si="857"/>
        <v>289.04468092860469</v>
      </c>
      <c r="P4944" s="2"/>
    </row>
    <row r="4945" spans="1:16" x14ac:dyDescent="0.25">
      <c r="A4945">
        <v>4944</v>
      </c>
      <c r="B4945">
        <f t="shared" si="859"/>
        <v>206</v>
      </c>
      <c r="C4945">
        <f t="shared" si="858"/>
        <v>0</v>
      </c>
      <c r="D4945" s="3">
        <v>24.868542892504024</v>
      </c>
      <c r="E4945">
        <v>0</v>
      </c>
      <c r="F4945">
        <f t="shared" si="860"/>
        <v>0</v>
      </c>
      <c r="H4945" s="2">
        <f t="shared" si="861"/>
        <v>0</v>
      </c>
      <c r="I4945" s="2">
        <f t="shared" si="862"/>
        <v>11762.056074766473</v>
      </c>
      <c r="J4945" s="2">
        <f t="shared" si="863"/>
        <v>288.98652986980511</v>
      </c>
      <c r="K4945" s="2">
        <f t="shared" si="854"/>
        <v>0</v>
      </c>
      <c r="L4945" s="2">
        <f t="shared" si="864"/>
        <v>0</v>
      </c>
      <c r="M4945" s="2">
        <f t="shared" si="855"/>
        <v>0</v>
      </c>
      <c r="N4945" s="2">
        <f t="shared" si="856"/>
        <v>11762.056074766473</v>
      </c>
      <c r="O4945" s="2">
        <f t="shared" si="857"/>
        <v>288.98652986980511</v>
      </c>
      <c r="P4945" s="2"/>
    </row>
    <row r="4946" spans="1:16" x14ac:dyDescent="0.25">
      <c r="A4946">
        <v>4945</v>
      </c>
      <c r="B4946">
        <f t="shared" si="859"/>
        <v>206</v>
      </c>
      <c r="C4946">
        <f t="shared" si="858"/>
        <v>1</v>
      </c>
      <c r="D4946" s="3">
        <v>24.845394294540995</v>
      </c>
      <c r="E4946">
        <v>10.269</v>
      </c>
      <c r="F4946">
        <f t="shared" si="860"/>
        <v>0</v>
      </c>
      <c r="H4946" s="2">
        <f t="shared" si="861"/>
        <v>5</v>
      </c>
      <c r="I4946" s="2">
        <f t="shared" si="862"/>
        <v>11855.514018691707</v>
      </c>
      <c r="J4946" s="2">
        <f t="shared" si="863"/>
        <v>291.26009765163002</v>
      </c>
      <c r="K4946" s="2">
        <f t="shared" si="854"/>
        <v>5</v>
      </c>
      <c r="L4946" s="2">
        <f t="shared" si="864"/>
        <v>93.45794392523365</v>
      </c>
      <c r="M4946" s="2">
        <f t="shared" si="855"/>
        <v>0</v>
      </c>
      <c r="N4946" s="2">
        <f t="shared" si="856"/>
        <v>11855.514018691707</v>
      </c>
      <c r="O4946" s="2">
        <f t="shared" si="857"/>
        <v>291.26009765163002</v>
      </c>
      <c r="P4946" s="2"/>
    </row>
    <row r="4947" spans="1:16" x14ac:dyDescent="0.25">
      <c r="A4947">
        <v>4946</v>
      </c>
      <c r="B4947">
        <f t="shared" si="859"/>
        <v>206</v>
      </c>
      <c r="C4947">
        <f t="shared" si="858"/>
        <v>2</v>
      </c>
      <c r="D4947" s="3">
        <v>24.797030259511018</v>
      </c>
      <c r="E4947">
        <v>10.79</v>
      </c>
      <c r="F4947">
        <f t="shared" si="860"/>
        <v>0</v>
      </c>
      <c r="H4947" s="2">
        <f t="shared" si="861"/>
        <v>5</v>
      </c>
      <c r="I4947" s="2">
        <f t="shared" si="862"/>
        <v>11948.971962616941</v>
      </c>
      <c r="J4947" s="2">
        <f t="shared" si="863"/>
        <v>293.50845622868064</v>
      </c>
      <c r="K4947" s="2">
        <f t="shared" si="854"/>
        <v>5</v>
      </c>
      <c r="L4947" s="2">
        <f t="shared" si="864"/>
        <v>93.45794392523365</v>
      </c>
      <c r="M4947" s="2">
        <f t="shared" si="855"/>
        <v>0</v>
      </c>
      <c r="N4947" s="2">
        <f t="shared" si="856"/>
        <v>11948.971962616941</v>
      </c>
      <c r="O4947" s="2">
        <f t="shared" si="857"/>
        <v>293.50845622868064</v>
      </c>
      <c r="P4947" s="2"/>
    </row>
    <row r="4948" spans="1:16" x14ac:dyDescent="0.25">
      <c r="A4948">
        <v>4947</v>
      </c>
      <c r="B4948">
        <f t="shared" si="859"/>
        <v>206</v>
      </c>
      <c r="C4948">
        <f t="shared" si="858"/>
        <v>3</v>
      </c>
      <c r="D4948" s="3">
        <v>24.702369028554983</v>
      </c>
      <c r="E4948">
        <v>0.79</v>
      </c>
      <c r="F4948">
        <f t="shared" si="860"/>
        <v>0</v>
      </c>
      <c r="H4948" s="2">
        <f t="shared" si="861"/>
        <v>0.79</v>
      </c>
      <c r="I4948" s="2">
        <f t="shared" si="862"/>
        <v>11963.738317757128</v>
      </c>
      <c r="J4948" s="2">
        <f t="shared" si="863"/>
        <v>293.77775613797053</v>
      </c>
      <c r="K4948" s="2">
        <f t="shared" si="854"/>
        <v>0.79</v>
      </c>
      <c r="L4948" s="2">
        <f t="shared" si="864"/>
        <v>14.766355140186915</v>
      </c>
      <c r="M4948" s="2">
        <f t="shared" si="855"/>
        <v>0</v>
      </c>
      <c r="N4948" s="2">
        <f t="shared" si="856"/>
        <v>11963.738317757128</v>
      </c>
      <c r="O4948" s="2">
        <f t="shared" si="857"/>
        <v>293.77775613797053</v>
      </c>
      <c r="P4948" s="2"/>
    </row>
    <row r="4949" spans="1:16" x14ac:dyDescent="0.25">
      <c r="A4949">
        <v>4948</v>
      </c>
      <c r="B4949">
        <f t="shared" si="859"/>
        <v>206</v>
      </c>
      <c r="C4949">
        <f t="shared" si="858"/>
        <v>4</v>
      </c>
      <c r="D4949" s="3">
        <v>24.586626038740008</v>
      </c>
      <c r="E4949">
        <v>9.4120000000000008</v>
      </c>
      <c r="F4949">
        <f t="shared" si="860"/>
        <v>0</v>
      </c>
      <c r="H4949" s="2">
        <f t="shared" si="861"/>
        <v>5</v>
      </c>
      <c r="I4949" s="2">
        <f t="shared" si="862"/>
        <v>12057.196261682362</v>
      </c>
      <c r="J4949" s="2">
        <f t="shared" si="863"/>
        <v>295.95757032189942</v>
      </c>
      <c r="K4949" s="2">
        <f t="shared" si="854"/>
        <v>5</v>
      </c>
      <c r="L4949" s="2">
        <f t="shared" si="864"/>
        <v>93.45794392523365</v>
      </c>
      <c r="M4949" s="2">
        <f t="shared" si="855"/>
        <v>0</v>
      </c>
      <c r="N4949" s="2">
        <f t="shared" si="856"/>
        <v>12057.196261682362</v>
      </c>
      <c r="O4949" s="2">
        <f t="shared" si="857"/>
        <v>295.95757032189942</v>
      </c>
      <c r="P4949" s="2"/>
    </row>
    <row r="4950" spans="1:16" x14ac:dyDescent="0.25">
      <c r="A4950">
        <v>4949</v>
      </c>
      <c r="B4950">
        <f t="shared" si="859"/>
        <v>206</v>
      </c>
      <c r="C4950">
        <f t="shared" si="858"/>
        <v>5</v>
      </c>
      <c r="D4950" s="3">
        <v>24.493618279066993</v>
      </c>
      <c r="E4950">
        <v>10.052</v>
      </c>
      <c r="F4950">
        <f t="shared" si="860"/>
        <v>0</v>
      </c>
      <c r="H4950" s="2">
        <f t="shared" si="861"/>
        <v>5</v>
      </c>
      <c r="I4950" s="2">
        <f t="shared" si="862"/>
        <v>12150.654205607596</v>
      </c>
      <c r="J4950" s="2">
        <f t="shared" si="863"/>
        <v>298.15838606358187</v>
      </c>
      <c r="K4950" s="2">
        <f t="shared" si="854"/>
        <v>5</v>
      </c>
      <c r="L4950" s="2">
        <f t="shared" si="864"/>
        <v>93.45794392523365</v>
      </c>
      <c r="M4950" s="2">
        <f t="shared" si="855"/>
        <v>0</v>
      </c>
      <c r="N4950" s="2">
        <f t="shared" si="856"/>
        <v>12150.654205607596</v>
      </c>
      <c r="O4950" s="2">
        <f t="shared" si="857"/>
        <v>298.15838606358187</v>
      </c>
      <c r="P4950" s="2"/>
    </row>
    <row r="4951" spans="1:16" x14ac:dyDescent="0.25">
      <c r="A4951">
        <v>4950</v>
      </c>
      <c r="B4951">
        <f t="shared" si="859"/>
        <v>206</v>
      </c>
      <c r="C4951">
        <f t="shared" si="858"/>
        <v>6</v>
      </c>
      <c r="D4951" s="3">
        <v>24.463442428150984</v>
      </c>
      <c r="E4951">
        <v>10.981999999999999</v>
      </c>
      <c r="F4951">
        <f t="shared" si="860"/>
        <v>0</v>
      </c>
      <c r="H4951" s="2">
        <f t="shared" si="861"/>
        <v>5</v>
      </c>
      <c r="I4951" s="2">
        <f t="shared" si="862"/>
        <v>12244.11214953283</v>
      </c>
      <c r="J4951" s="2">
        <f t="shared" si="863"/>
        <v>300.42122451980993</v>
      </c>
      <c r="K4951" s="2">
        <f t="shared" si="854"/>
        <v>5</v>
      </c>
      <c r="L4951" s="2">
        <f t="shared" si="864"/>
        <v>93.45794392523365</v>
      </c>
      <c r="M4951" s="2">
        <f t="shared" si="855"/>
        <v>0</v>
      </c>
      <c r="N4951" s="2">
        <f t="shared" si="856"/>
        <v>12244.11214953283</v>
      </c>
      <c r="O4951" s="2">
        <f t="shared" si="857"/>
        <v>300.42122451980993</v>
      </c>
      <c r="P4951" s="2"/>
    </row>
    <row r="4952" spans="1:16" x14ac:dyDescent="0.25">
      <c r="A4952">
        <v>4951</v>
      </c>
      <c r="B4952">
        <f t="shared" si="859"/>
        <v>206</v>
      </c>
      <c r="C4952">
        <f t="shared" si="858"/>
        <v>7</v>
      </c>
      <c r="D4952" s="3">
        <v>24.514700037925991</v>
      </c>
      <c r="E4952">
        <v>0.98499999999999999</v>
      </c>
      <c r="F4952">
        <f t="shared" si="860"/>
        <v>330</v>
      </c>
      <c r="H4952" s="2">
        <f t="shared" si="861"/>
        <v>0.98499999999999999</v>
      </c>
      <c r="I4952" s="2">
        <f t="shared" si="862"/>
        <v>11932.5233644861</v>
      </c>
      <c r="J4952" s="2">
        <f t="shared" si="863"/>
        <v>292.82653991439986</v>
      </c>
      <c r="K4952" s="2">
        <f t="shared" si="854"/>
        <v>0.98499999999999999</v>
      </c>
      <c r="L4952" s="2">
        <f t="shared" si="864"/>
        <v>18.411214953271028</v>
      </c>
      <c r="M4952" s="2">
        <f t="shared" si="855"/>
        <v>330</v>
      </c>
      <c r="N4952" s="2">
        <f t="shared" si="856"/>
        <v>11932.5233644861</v>
      </c>
      <c r="O4952" s="2">
        <f t="shared" si="857"/>
        <v>292.82653991439986</v>
      </c>
      <c r="P4952" s="2"/>
    </row>
    <row r="4953" spans="1:16" x14ac:dyDescent="0.25">
      <c r="A4953">
        <v>4952</v>
      </c>
      <c r="B4953">
        <f t="shared" si="859"/>
        <v>206</v>
      </c>
      <c r="C4953">
        <f t="shared" si="858"/>
        <v>8</v>
      </c>
      <c r="D4953" s="3">
        <v>24.532474854219004</v>
      </c>
      <c r="E4953">
        <v>10.977</v>
      </c>
      <c r="F4953">
        <f t="shared" si="860"/>
        <v>0</v>
      </c>
      <c r="H4953" s="2">
        <f t="shared" si="861"/>
        <v>5</v>
      </c>
      <c r="I4953" s="2">
        <f t="shared" si="862"/>
        <v>12025.981308411334</v>
      </c>
      <c r="J4953" s="2">
        <f t="shared" si="863"/>
        <v>295.13764853278184</v>
      </c>
      <c r="K4953" s="2">
        <f t="shared" si="854"/>
        <v>5</v>
      </c>
      <c r="L4953" s="2">
        <f t="shared" si="864"/>
        <v>93.45794392523365</v>
      </c>
      <c r="M4953" s="2">
        <f t="shared" si="855"/>
        <v>0</v>
      </c>
      <c r="N4953" s="2">
        <f t="shared" si="856"/>
        <v>12025.981308411334</v>
      </c>
      <c r="O4953" s="2">
        <f t="shared" si="857"/>
        <v>295.13764853278184</v>
      </c>
      <c r="P4953" s="2"/>
    </row>
    <row r="4954" spans="1:16" x14ac:dyDescent="0.25">
      <c r="A4954">
        <v>4953</v>
      </c>
      <c r="B4954">
        <f t="shared" si="859"/>
        <v>206</v>
      </c>
      <c r="C4954">
        <f t="shared" si="858"/>
        <v>9</v>
      </c>
      <c r="D4954" s="3">
        <v>24.575465107579021</v>
      </c>
      <c r="E4954">
        <v>9.8539999999999992</v>
      </c>
      <c r="F4954">
        <f t="shared" si="860"/>
        <v>0</v>
      </c>
      <c r="H4954" s="2">
        <f t="shared" si="861"/>
        <v>5</v>
      </c>
      <c r="I4954" s="2">
        <f t="shared" si="862"/>
        <v>12119.439252336568</v>
      </c>
      <c r="J4954" s="2">
        <f t="shared" si="863"/>
        <v>297.47423805510334</v>
      </c>
      <c r="K4954" s="2">
        <f t="shared" si="854"/>
        <v>5</v>
      </c>
      <c r="L4954" s="2">
        <f t="shared" si="864"/>
        <v>93.45794392523365</v>
      </c>
      <c r="M4954" s="2">
        <f t="shared" si="855"/>
        <v>0</v>
      </c>
      <c r="N4954" s="2">
        <f t="shared" si="856"/>
        <v>12119.439252336568</v>
      </c>
      <c r="O4954" s="2">
        <f t="shared" si="857"/>
        <v>297.47423805510334</v>
      </c>
      <c r="P4954" s="2"/>
    </row>
    <row r="4955" spans="1:16" x14ac:dyDescent="0.25">
      <c r="A4955">
        <v>4954</v>
      </c>
      <c r="B4955">
        <f t="shared" si="859"/>
        <v>206</v>
      </c>
      <c r="C4955">
        <f t="shared" si="858"/>
        <v>10</v>
      </c>
      <c r="D4955" s="3">
        <v>24.60977463670298</v>
      </c>
      <c r="E4955">
        <v>10.82</v>
      </c>
      <c r="F4955">
        <f t="shared" si="860"/>
        <v>0</v>
      </c>
      <c r="H4955" s="2">
        <f t="shared" si="861"/>
        <v>5</v>
      </c>
      <c r="I4955" s="2">
        <f t="shared" si="862"/>
        <v>12212.897196261802</v>
      </c>
      <c r="J4955" s="2">
        <f t="shared" si="863"/>
        <v>299.80274569354157</v>
      </c>
      <c r="K4955" s="2">
        <f t="shared" si="854"/>
        <v>5</v>
      </c>
      <c r="L4955" s="2">
        <f t="shared" si="864"/>
        <v>93.45794392523365</v>
      </c>
      <c r="M4955" s="2">
        <f t="shared" si="855"/>
        <v>0</v>
      </c>
      <c r="N4955" s="2">
        <f t="shared" si="856"/>
        <v>12212.897196261802</v>
      </c>
      <c r="O4955" s="2">
        <f t="shared" si="857"/>
        <v>299.80274569354157</v>
      </c>
      <c r="P4955" s="2"/>
    </row>
    <row r="4956" spans="1:16" x14ac:dyDescent="0.25">
      <c r="A4956">
        <v>4955</v>
      </c>
      <c r="B4956">
        <f t="shared" si="859"/>
        <v>206</v>
      </c>
      <c r="C4956">
        <f t="shared" si="858"/>
        <v>11</v>
      </c>
      <c r="D4956" s="3">
        <v>24.318350323060997</v>
      </c>
      <c r="E4956">
        <v>0.82899999999999996</v>
      </c>
      <c r="F4956">
        <f t="shared" si="860"/>
        <v>0</v>
      </c>
      <c r="H4956" s="2">
        <f t="shared" si="861"/>
        <v>0.82899999999999996</v>
      </c>
      <c r="I4956" s="2">
        <f t="shared" si="862"/>
        <v>12228.392523364606</v>
      </c>
      <c r="J4956" s="2">
        <f t="shared" si="863"/>
        <v>299.88918149446909</v>
      </c>
      <c r="K4956" s="2">
        <f t="shared" si="854"/>
        <v>0.82899999999999996</v>
      </c>
      <c r="L4956" s="2">
        <f t="shared" si="864"/>
        <v>15.495327102803738</v>
      </c>
      <c r="M4956" s="2">
        <f t="shared" si="855"/>
        <v>0</v>
      </c>
      <c r="N4956" s="2">
        <f t="shared" si="856"/>
        <v>12228.392523364606</v>
      </c>
      <c r="O4956" s="2">
        <f t="shared" si="857"/>
        <v>299.88918149446909</v>
      </c>
      <c r="P4956" s="2"/>
    </row>
    <row r="4957" spans="1:16" x14ac:dyDescent="0.25">
      <c r="A4957">
        <v>4956</v>
      </c>
      <c r="B4957">
        <f t="shared" si="859"/>
        <v>206</v>
      </c>
      <c r="C4957">
        <f t="shared" si="858"/>
        <v>12</v>
      </c>
      <c r="D4957" s="3">
        <v>24.326617679475987</v>
      </c>
      <c r="E4957">
        <v>10.832000000000001</v>
      </c>
      <c r="F4957">
        <f t="shared" si="860"/>
        <v>0</v>
      </c>
      <c r="H4957" s="2">
        <f t="shared" si="861"/>
        <v>5</v>
      </c>
      <c r="I4957" s="2">
        <f t="shared" si="862"/>
        <v>12321.85046728984</v>
      </c>
      <c r="J4957" s="2">
        <f t="shared" si="863"/>
        <v>302.18954732083569</v>
      </c>
      <c r="K4957" s="2">
        <f t="shared" si="854"/>
        <v>5</v>
      </c>
      <c r="L4957" s="2">
        <f t="shared" si="864"/>
        <v>93.45794392523365</v>
      </c>
      <c r="M4957" s="2">
        <f t="shared" si="855"/>
        <v>0</v>
      </c>
      <c r="N4957" s="2">
        <f t="shared" si="856"/>
        <v>12321.85046728984</v>
      </c>
      <c r="O4957" s="2">
        <f t="shared" si="857"/>
        <v>302.18954732083569</v>
      </c>
      <c r="P4957" s="2"/>
    </row>
    <row r="4958" spans="1:16" x14ac:dyDescent="0.25">
      <c r="A4958">
        <v>4957</v>
      </c>
      <c r="B4958">
        <f t="shared" si="859"/>
        <v>206</v>
      </c>
      <c r="C4958">
        <f t="shared" si="858"/>
        <v>13</v>
      </c>
      <c r="D4958" s="3">
        <v>24.456415175198003</v>
      </c>
      <c r="E4958">
        <v>10.832000000000001</v>
      </c>
      <c r="F4958">
        <f t="shared" si="860"/>
        <v>0</v>
      </c>
      <c r="H4958" s="2">
        <f t="shared" si="861"/>
        <v>5</v>
      </c>
      <c r="I4958" s="2">
        <f t="shared" si="862"/>
        <v>12415.308411215074</v>
      </c>
      <c r="J4958" s="2">
        <f t="shared" si="863"/>
        <v>304.61449528666509</v>
      </c>
      <c r="K4958" s="2">
        <f t="shared" si="854"/>
        <v>5</v>
      </c>
      <c r="L4958" s="2">
        <f t="shared" si="864"/>
        <v>93.45794392523365</v>
      </c>
      <c r="M4958" s="2">
        <f t="shared" si="855"/>
        <v>0</v>
      </c>
      <c r="N4958" s="2">
        <f t="shared" si="856"/>
        <v>12415.308411215074</v>
      </c>
      <c r="O4958" s="2">
        <f t="shared" si="857"/>
        <v>304.61449528666509</v>
      </c>
      <c r="P4958" s="2"/>
    </row>
    <row r="4959" spans="1:16" x14ac:dyDescent="0.25">
      <c r="A4959">
        <v>4958</v>
      </c>
      <c r="B4959">
        <f t="shared" si="859"/>
        <v>206</v>
      </c>
      <c r="C4959">
        <f t="shared" si="858"/>
        <v>14</v>
      </c>
      <c r="D4959" s="3">
        <v>24.653591625703996</v>
      </c>
      <c r="E4959">
        <v>0.80200000000000005</v>
      </c>
      <c r="F4959">
        <f t="shared" si="860"/>
        <v>0</v>
      </c>
      <c r="H4959" s="2">
        <f t="shared" si="861"/>
        <v>0.80200000000000005</v>
      </c>
      <c r="I4959" s="2">
        <f t="shared" si="862"/>
        <v>12430.299065420681</v>
      </c>
      <c r="J4959" s="2">
        <f t="shared" si="863"/>
        <v>305.18446207824917</v>
      </c>
      <c r="K4959" s="2">
        <f t="shared" si="854"/>
        <v>0.80200000000000005</v>
      </c>
      <c r="L4959" s="2">
        <f t="shared" si="864"/>
        <v>14.990654205607477</v>
      </c>
      <c r="M4959" s="2">
        <f t="shared" si="855"/>
        <v>0</v>
      </c>
      <c r="N4959" s="2">
        <f t="shared" si="856"/>
        <v>12430.299065420681</v>
      </c>
      <c r="O4959" s="2">
        <f t="shared" si="857"/>
        <v>305.18446207824917</v>
      </c>
      <c r="P4959" s="2"/>
    </row>
    <row r="4960" spans="1:16" x14ac:dyDescent="0.25">
      <c r="A4960">
        <v>4959</v>
      </c>
      <c r="B4960">
        <f t="shared" si="859"/>
        <v>206</v>
      </c>
      <c r="C4960">
        <f t="shared" si="858"/>
        <v>15</v>
      </c>
      <c r="D4960" s="3">
        <v>24.879290455844</v>
      </c>
      <c r="E4960">
        <v>10.826000000000001</v>
      </c>
      <c r="F4960">
        <f t="shared" si="860"/>
        <v>0</v>
      </c>
      <c r="H4960" s="2">
        <f t="shared" si="861"/>
        <v>5</v>
      </c>
      <c r="I4960" s="2">
        <f t="shared" si="862"/>
        <v>12523.757009345914</v>
      </c>
      <c r="J4960" s="2">
        <f t="shared" si="863"/>
        <v>307.71215868666394</v>
      </c>
      <c r="K4960" s="2">
        <f t="shared" si="854"/>
        <v>5</v>
      </c>
      <c r="L4960" s="2">
        <f t="shared" si="864"/>
        <v>93.45794392523365</v>
      </c>
      <c r="M4960" s="2">
        <f t="shared" si="855"/>
        <v>0</v>
      </c>
      <c r="N4960" s="2">
        <f t="shared" si="856"/>
        <v>12523.757009345914</v>
      </c>
      <c r="O4960" s="2">
        <f t="shared" si="857"/>
        <v>307.71215868666394</v>
      </c>
      <c r="P4960" s="2"/>
    </row>
    <row r="4961" spans="1:16" x14ac:dyDescent="0.25">
      <c r="A4961">
        <v>4960</v>
      </c>
      <c r="B4961">
        <f t="shared" si="859"/>
        <v>206</v>
      </c>
      <c r="C4961">
        <f t="shared" si="858"/>
        <v>16</v>
      </c>
      <c r="D4961" s="3">
        <v>25.068199549936026</v>
      </c>
      <c r="E4961">
        <v>10.81</v>
      </c>
      <c r="F4961">
        <f t="shared" si="860"/>
        <v>0</v>
      </c>
      <c r="H4961" s="2">
        <f t="shared" si="861"/>
        <v>5</v>
      </c>
      <c r="I4961" s="2">
        <f t="shared" si="862"/>
        <v>12617.214953271148</v>
      </c>
      <c r="J4961" s="2">
        <f t="shared" si="863"/>
        <v>310.20504726891375</v>
      </c>
      <c r="K4961" s="2">
        <f t="shared" si="854"/>
        <v>5</v>
      </c>
      <c r="L4961" s="2">
        <f t="shared" si="864"/>
        <v>93.45794392523365</v>
      </c>
      <c r="M4961" s="2">
        <f t="shared" si="855"/>
        <v>0</v>
      </c>
      <c r="N4961" s="2">
        <f t="shared" si="856"/>
        <v>12617.214953271148</v>
      </c>
      <c r="O4961" s="2">
        <f t="shared" si="857"/>
        <v>310.20504726891375</v>
      </c>
      <c r="P4961" s="2"/>
    </row>
    <row r="4962" spans="1:16" x14ac:dyDescent="0.25">
      <c r="A4962">
        <v>4961</v>
      </c>
      <c r="B4962">
        <f t="shared" si="859"/>
        <v>206</v>
      </c>
      <c r="C4962">
        <f t="shared" si="858"/>
        <v>17</v>
      </c>
      <c r="D4962" s="3">
        <v>25.243467505940998</v>
      </c>
      <c r="E4962">
        <v>0.81100000000000005</v>
      </c>
      <c r="F4962">
        <f t="shared" si="860"/>
        <v>0</v>
      </c>
      <c r="H4962" s="2">
        <f t="shared" si="861"/>
        <v>0.81100000000000005</v>
      </c>
      <c r="I4962" s="2">
        <f t="shared" si="862"/>
        <v>12632.373831775822</v>
      </c>
      <c r="J4962" s="2">
        <f t="shared" si="863"/>
        <v>310.76036502207012</v>
      </c>
      <c r="K4962" s="2">
        <f t="shared" si="854"/>
        <v>0.81100000000000005</v>
      </c>
      <c r="L4962" s="2">
        <f t="shared" si="864"/>
        <v>15.158878504672897</v>
      </c>
      <c r="M4962" s="2">
        <f t="shared" si="855"/>
        <v>0</v>
      </c>
      <c r="N4962" s="2">
        <f t="shared" si="856"/>
        <v>12632.373831775822</v>
      </c>
      <c r="O4962" s="2">
        <f t="shared" si="857"/>
        <v>310.76036502207012</v>
      </c>
      <c r="P4962" s="2"/>
    </row>
    <row r="4963" spans="1:16" x14ac:dyDescent="0.25">
      <c r="A4963">
        <v>4962</v>
      </c>
      <c r="B4963">
        <f t="shared" si="859"/>
        <v>206</v>
      </c>
      <c r="C4963">
        <f t="shared" si="858"/>
        <v>18</v>
      </c>
      <c r="D4963" s="3">
        <v>25.309606357263988</v>
      </c>
      <c r="E4963">
        <v>10.071999999999999</v>
      </c>
      <c r="F4963">
        <f t="shared" si="860"/>
        <v>0</v>
      </c>
      <c r="H4963" s="2">
        <f t="shared" si="861"/>
        <v>5</v>
      </c>
      <c r="I4963" s="2">
        <f t="shared" si="862"/>
        <v>12725.831775701055</v>
      </c>
      <c r="J4963" s="2">
        <f t="shared" si="863"/>
        <v>313.12888426931556</v>
      </c>
      <c r="K4963" s="2">
        <f t="shared" si="854"/>
        <v>5</v>
      </c>
      <c r="L4963" s="2">
        <f t="shared" si="864"/>
        <v>93.45794392523365</v>
      </c>
      <c r="M4963" s="2">
        <f t="shared" si="855"/>
        <v>0</v>
      </c>
      <c r="N4963" s="2">
        <f t="shared" si="856"/>
        <v>12725.831775701055</v>
      </c>
      <c r="O4963" s="2">
        <f t="shared" si="857"/>
        <v>313.12888426931556</v>
      </c>
      <c r="P4963" s="2"/>
    </row>
    <row r="4964" spans="1:16" x14ac:dyDescent="0.25">
      <c r="A4964">
        <v>4963</v>
      </c>
      <c r="B4964">
        <f t="shared" si="859"/>
        <v>206</v>
      </c>
      <c r="C4964">
        <f t="shared" si="858"/>
        <v>19</v>
      </c>
      <c r="D4964" s="3">
        <v>25.331101483943996</v>
      </c>
      <c r="E4964">
        <v>0</v>
      </c>
      <c r="F4964">
        <f t="shared" si="860"/>
        <v>0</v>
      </c>
      <c r="H4964" s="2">
        <f t="shared" si="861"/>
        <v>0</v>
      </c>
      <c r="I4964" s="2">
        <f t="shared" si="862"/>
        <v>12725.831775701055</v>
      </c>
      <c r="J4964" s="2">
        <f t="shared" si="863"/>
        <v>313.15144722032716</v>
      </c>
      <c r="K4964" s="2">
        <f t="shared" si="854"/>
        <v>0</v>
      </c>
      <c r="L4964" s="2">
        <f t="shared" si="864"/>
        <v>0</v>
      </c>
      <c r="M4964" s="2">
        <f t="shared" si="855"/>
        <v>0</v>
      </c>
      <c r="N4964" s="2">
        <f t="shared" si="856"/>
        <v>12725.831775701055</v>
      </c>
      <c r="O4964" s="2">
        <f t="shared" si="857"/>
        <v>313.15144722032716</v>
      </c>
      <c r="P4964" s="2"/>
    </row>
    <row r="4965" spans="1:16" x14ac:dyDescent="0.25">
      <c r="A4965">
        <v>4964</v>
      </c>
      <c r="B4965">
        <f t="shared" si="859"/>
        <v>206</v>
      </c>
      <c r="C4965">
        <f t="shared" si="858"/>
        <v>20</v>
      </c>
      <c r="D4965" s="3">
        <v>25.318287081501012</v>
      </c>
      <c r="E4965">
        <v>8.7449999999999992</v>
      </c>
      <c r="F4965">
        <f t="shared" si="860"/>
        <v>0</v>
      </c>
      <c r="H4965" s="2">
        <f t="shared" si="861"/>
        <v>5</v>
      </c>
      <c r="I4965" s="2">
        <f t="shared" si="862"/>
        <v>12819.289719626289</v>
      </c>
      <c r="J4965" s="2">
        <f t="shared" si="863"/>
        <v>315.43766778092163</v>
      </c>
      <c r="K4965" s="2">
        <f t="shared" si="854"/>
        <v>5</v>
      </c>
      <c r="L4965" s="2">
        <f t="shared" si="864"/>
        <v>93.45794392523365</v>
      </c>
      <c r="M4965" s="2">
        <f t="shared" si="855"/>
        <v>0</v>
      </c>
      <c r="N4965" s="2">
        <f t="shared" si="856"/>
        <v>12819.289719626289</v>
      </c>
      <c r="O4965" s="2">
        <f t="shared" si="857"/>
        <v>315.43766778092163</v>
      </c>
      <c r="P4965" s="2"/>
    </row>
    <row r="4966" spans="1:16" x14ac:dyDescent="0.25">
      <c r="A4966">
        <v>4965</v>
      </c>
      <c r="B4966">
        <f t="shared" si="859"/>
        <v>206</v>
      </c>
      <c r="C4966">
        <f t="shared" si="858"/>
        <v>21</v>
      </c>
      <c r="D4966" s="3">
        <v>25.202544091685013</v>
      </c>
      <c r="E4966">
        <v>0</v>
      </c>
      <c r="F4966">
        <f t="shared" si="860"/>
        <v>0</v>
      </c>
      <c r="H4966" s="2">
        <f t="shared" si="861"/>
        <v>0</v>
      </c>
      <c r="I4966" s="2">
        <f t="shared" si="862"/>
        <v>12819.289719626289</v>
      </c>
      <c r="J4966" s="2">
        <f t="shared" si="863"/>
        <v>315.31528272995229</v>
      </c>
      <c r="K4966" s="2">
        <f t="shared" si="854"/>
        <v>0</v>
      </c>
      <c r="L4966" s="2">
        <f t="shared" si="864"/>
        <v>0</v>
      </c>
      <c r="M4966" s="2">
        <f t="shared" si="855"/>
        <v>0</v>
      </c>
      <c r="N4966" s="2">
        <f t="shared" si="856"/>
        <v>12819.289719626289</v>
      </c>
      <c r="O4966" s="2">
        <f t="shared" si="857"/>
        <v>315.31528272995229</v>
      </c>
      <c r="P4966" s="2"/>
    </row>
    <row r="4967" spans="1:16" x14ac:dyDescent="0.25">
      <c r="A4967">
        <v>4966</v>
      </c>
      <c r="B4967">
        <f t="shared" si="859"/>
        <v>206</v>
      </c>
      <c r="C4967">
        <f t="shared" si="858"/>
        <v>22</v>
      </c>
      <c r="D4967" s="3">
        <v>24.990073031810027</v>
      </c>
      <c r="E4967">
        <v>0</v>
      </c>
      <c r="F4967">
        <f t="shared" si="860"/>
        <v>0</v>
      </c>
      <c r="H4967" s="2">
        <f t="shared" si="861"/>
        <v>0</v>
      </c>
      <c r="I4967" s="2">
        <f t="shared" si="862"/>
        <v>12819.289719626289</v>
      </c>
      <c r="J4967" s="2">
        <f t="shared" si="863"/>
        <v>315.09061874353165</v>
      </c>
      <c r="K4967" s="2">
        <f t="shared" si="854"/>
        <v>0</v>
      </c>
      <c r="L4967" s="2">
        <f t="shared" si="864"/>
        <v>0</v>
      </c>
      <c r="M4967" s="2">
        <f t="shared" si="855"/>
        <v>0</v>
      </c>
      <c r="N4967" s="2">
        <f t="shared" si="856"/>
        <v>12819.289719626289</v>
      </c>
      <c r="O4967" s="2">
        <f t="shared" si="857"/>
        <v>315.09061874353165</v>
      </c>
      <c r="P4967" s="2"/>
    </row>
    <row r="4968" spans="1:16" x14ac:dyDescent="0.25">
      <c r="A4968">
        <v>4967</v>
      </c>
      <c r="B4968">
        <f t="shared" si="859"/>
        <v>206</v>
      </c>
      <c r="C4968">
        <f t="shared" si="858"/>
        <v>23</v>
      </c>
      <c r="D4968" s="3">
        <v>24.502712371124005</v>
      </c>
      <c r="E4968">
        <v>0</v>
      </c>
      <c r="F4968">
        <f t="shared" si="860"/>
        <v>0</v>
      </c>
      <c r="H4968" s="2">
        <f t="shared" si="861"/>
        <v>0</v>
      </c>
      <c r="I4968" s="2">
        <f t="shared" si="862"/>
        <v>12819.289719626289</v>
      </c>
      <c r="J4968" s="2">
        <f t="shared" si="863"/>
        <v>314.57529026106096</v>
      </c>
      <c r="K4968" s="2">
        <f t="shared" si="854"/>
        <v>0</v>
      </c>
      <c r="L4968" s="2">
        <f t="shared" si="864"/>
        <v>0</v>
      </c>
      <c r="M4968" s="2">
        <f t="shared" si="855"/>
        <v>0</v>
      </c>
      <c r="N4968" s="2">
        <f t="shared" si="856"/>
        <v>12819.289719626289</v>
      </c>
      <c r="O4968" s="2">
        <f t="shared" si="857"/>
        <v>314.57529026106096</v>
      </c>
      <c r="P4968" s="2"/>
    </row>
    <row r="4969" spans="1:16" x14ac:dyDescent="0.25">
      <c r="A4969">
        <v>4968</v>
      </c>
      <c r="B4969">
        <f t="shared" si="859"/>
        <v>207</v>
      </c>
      <c r="C4969">
        <f t="shared" si="858"/>
        <v>0</v>
      </c>
      <c r="D4969" s="3">
        <v>24.378702024893016</v>
      </c>
      <c r="E4969">
        <v>0</v>
      </c>
      <c r="F4969">
        <f t="shared" si="860"/>
        <v>0</v>
      </c>
      <c r="H4969" s="2">
        <f t="shared" si="861"/>
        <v>0</v>
      </c>
      <c r="I4969" s="2">
        <f t="shared" si="862"/>
        <v>12819.289719626289</v>
      </c>
      <c r="J4969" s="2">
        <f t="shared" si="863"/>
        <v>314.44416342073714</v>
      </c>
      <c r="K4969" s="2">
        <f t="shared" si="854"/>
        <v>0</v>
      </c>
      <c r="L4969" s="2">
        <f t="shared" si="864"/>
        <v>0</v>
      </c>
      <c r="M4969" s="2">
        <f t="shared" si="855"/>
        <v>0</v>
      </c>
      <c r="N4969" s="2">
        <f t="shared" si="856"/>
        <v>12819.289719626289</v>
      </c>
      <c r="O4969" s="2">
        <f t="shared" si="857"/>
        <v>314.44416342073714</v>
      </c>
      <c r="P4969" s="2"/>
    </row>
    <row r="4970" spans="1:16" x14ac:dyDescent="0.25">
      <c r="A4970">
        <v>4969</v>
      </c>
      <c r="B4970">
        <f t="shared" si="859"/>
        <v>207</v>
      </c>
      <c r="C4970">
        <f t="shared" si="858"/>
        <v>1</v>
      </c>
      <c r="D4970" s="3">
        <v>24.37084803629898</v>
      </c>
      <c r="E4970">
        <v>0</v>
      </c>
      <c r="F4970">
        <f t="shared" si="860"/>
        <v>0</v>
      </c>
      <c r="H4970" s="2">
        <f t="shared" si="861"/>
        <v>0</v>
      </c>
      <c r="I4970" s="2">
        <f t="shared" si="862"/>
        <v>12819.289719626289</v>
      </c>
      <c r="J4970" s="2">
        <f t="shared" si="863"/>
        <v>314.4358587208506</v>
      </c>
      <c r="K4970" s="2">
        <f t="shared" ref="K4970:K5033" si="865">IF(J4970&lt;=$V$14,H4970,0)</f>
        <v>0</v>
      </c>
      <c r="L4970" s="2">
        <f t="shared" si="864"/>
        <v>0</v>
      </c>
      <c r="M4970" s="2">
        <f t="shared" ref="M4970:M5033" si="866">IF(J4970&lt;$V$18,0,F4970)</f>
        <v>0</v>
      </c>
      <c r="N4970" s="2">
        <f t="shared" ref="N4970:N5033" si="867">N4969+L4970-M4970</f>
        <v>12819.289719626289</v>
      </c>
      <c r="O4970" s="2">
        <f t="shared" ref="O4970:O5033" si="868">(N4970/$V$13)*$V$16*(D4970+273)/100000</f>
        <v>314.4358587208506</v>
      </c>
      <c r="P4970" s="2"/>
    </row>
    <row r="4971" spans="1:16" x14ac:dyDescent="0.25">
      <c r="A4971">
        <v>4970</v>
      </c>
      <c r="B4971">
        <f t="shared" si="859"/>
        <v>207</v>
      </c>
      <c r="C4971">
        <f t="shared" si="858"/>
        <v>2</v>
      </c>
      <c r="D4971" s="3">
        <v>24.317523587419998</v>
      </c>
      <c r="E4971">
        <v>0</v>
      </c>
      <c r="F4971">
        <f t="shared" si="860"/>
        <v>0</v>
      </c>
      <c r="H4971" s="2">
        <f t="shared" si="861"/>
        <v>0</v>
      </c>
      <c r="I4971" s="2">
        <f t="shared" si="862"/>
        <v>12819.289719626289</v>
      </c>
      <c r="J4971" s="2">
        <f t="shared" si="863"/>
        <v>314.37947417951176</v>
      </c>
      <c r="K4971" s="2">
        <f t="shared" si="865"/>
        <v>0</v>
      </c>
      <c r="L4971" s="2">
        <f t="shared" si="864"/>
        <v>0</v>
      </c>
      <c r="M4971" s="2">
        <f t="shared" si="866"/>
        <v>0</v>
      </c>
      <c r="N4971" s="2">
        <f t="shared" si="867"/>
        <v>12819.289719626289</v>
      </c>
      <c r="O4971" s="2">
        <f t="shared" si="868"/>
        <v>314.37947417951176</v>
      </c>
      <c r="P4971" s="2"/>
    </row>
    <row r="4972" spans="1:16" x14ac:dyDescent="0.25">
      <c r="A4972">
        <v>4971</v>
      </c>
      <c r="B4972">
        <f t="shared" si="859"/>
        <v>207</v>
      </c>
      <c r="C4972">
        <f t="shared" si="858"/>
        <v>3</v>
      </c>
      <c r="D4972" s="3">
        <v>24.248077793530001</v>
      </c>
      <c r="E4972">
        <v>9.7919999999999998</v>
      </c>
      <c r="F4972">
        <f t="shared" si="860"/>
        <v>0</v>
      </c>
      <c r="H4972" s="2">
        <f t="shared" si="861"/>
        <v>5</v>
      </c>
      <c r="I4972" s="2">
        <f t="shared" si="862"/>
        <v>12912.747663551523</v>
      </c>
      <c r="J4972" s="2">
        <f t="shared" si="863"/>
        <v>316.5974646861934</v>
      </c>
      <c r="K4972" s="2">
        <f t="shared" si="865"/>
        <v>5</v>
      </c>
      <c r="L4972" s="2">
        <f t="shared" si="864"/>
        <v>93.45794392523365</v>
      </c>
      <c r="M4972" s="2">
        <f t="shared" si="866"/>
        <v>0</v>
      </c>
      <c r="N4972" s="2">
        <f t="shared" si="867"/>
        <v>12912.747663551523</v>
      </c>
      <c r="O4972" s="2">
        <f t="shared" si="868"/>
        <v>316.5974646861934</v>
      </c>
      <c r="P4972" s="2"/>
    </row>
    <row r="4973" spans="1:16" x14ac:dyDescent="0.25">
      <c r="A4973">
        <v>4972</v>
      </c>
      <c r="B4973">
        <f t="shared" si="859"/>
        <v>207</v>
      </c>
      <c r="C4973">
        <f t="shared" si="858"/>
        <v>4</v>
      </c>
      <c r="D4973" s="3">
        <v>24.236090126728016</v>
      </c>
      <c r="E4973">
        <v>9.2520000000000007</v>
      </c>
      <c r="F4973">
        <f t="shared" si="860"/>
        <v>0</v>
      </c>
      <c r="H4973" s="2">
        <f t="shared" si="861"/>
        <v>5</v>
      </c>
      <c r="I4973" s="2">
        <f t="shared" si="862"/>
        <v>13006.205607476757</v>
      </c>
      <c r="J4973" s="2">
        <f t="shared" si="863"/>
        <v>318.8760258081997</v>
      </c>
      <c r="K4973" s="2">
        <f t="shared" si="865"/>
        <v>5</v>
      </c>
      <c r="L4973" s="2">
        <f t="shared" si="864"/>
        <v>93.45794392523365</v>
      </c>
      <c r="M4973" s="2">
        <f t="shared" si="866"/>
        <v>0</v>
      </c>
      <c r="N4973" s="2">
        <f t="shared" si="867"/>
        <v>13006.205607476757</v>
      </c>
      <c r="O4973" s="2">
        <f t="shared" si="868"/>
        <v>318.8760258081997</v>
      </c>
      <c r="P4973" s="2"/>
    </row>
    <row r="4974" spans="1:16" x14ac:dyDescent="0.25">
      <c r="A4974">
        <v>4973</v>
      </c>
      <c r="B4974">
        <f t="shared" si="859"/>
        <v>207</v>
      </c>
      <c r="C4974">
        <f t="shared" si="858"/>
        <v>5</v>
      </c>
      <c r="D4974" s="3">
        <v>24.316283483957022</v>
      </c>
      <c r="E4974">
        <v>10.981999999999999</v>
      </c>
      <c r="F4974">
        <f t="shared" si="860"/>
        <v>0</v>
      </c>
      <c r="H4974" s="2">
        <f t="shared" si="861"/>
        <v>5</v>
      </c>
      <c r="I4974" s="2">
        <f t="shared" si="862"/>
        <v>13099.663551401991</v>
      </c>
      <c r="J4974" s="2">
        <f t="shared" si="863"/>
        <v>321.25400487191831</v>
      </c>
      <c r="K4974" s="2">
        <f t="shared" si="865"/>
        <v>5</v>
      </c>
      <c r="L4974" s="2">
        <f t="shared" si="864"/>
        <v>93.45794392523365</v>
      </c>
      <c r="M4974" s="2">
        <f t="shared" si="866"/>
        <v>0</v>
      </c>
      <c r="N4974" s="2">
        <f t="shared" si="867"/>
        <v>13099.663551401991</v>
      </c>
      <c r="O4974" s="2">
        <f t="shared" si="868"/>
        <v>321.25400487191831</v>
      </c>
      <c r="P4974" s="2"/>
    </row>
    <row r="4975" spans="1:16" x14ac:dyDescent="0.25">
      <c r="A4975">
        <v>4974</v>
      </c>
      <c r="B4975">
        <f t="shared" si="859"/>
        <v>207</v>
      </c>
      <c r="C4975">
        <f t="shared" si="858"/>
        <v>6</v>
      </c>
      <c r="D4975" s="3">
        <v>24.459722117763988</v>
      </c>
      <c r="E4975">
        <v>0.98199999999999998</v>
      </c>
      <c r="F4975">
        <f t="shared" si="860"/>
        <v>0</v>
      </c>
      <c r="H4975" s="2">
        <f t="shared" si="861"/>
        <v>0.98199999999999998</v>
      </c>
      <c r="I4975" s="2">
        <f t="shared" si="862"/>
        <v>13118.018691588906</v>
      </c>
      <c r="J4975" s="2">
        <f t="shared" si="863"/>
        <v>321.85934775057694</v>
      </c>
      <c r="K4975" s="2">
        <f t="shared" si="865"/>
        <v>0.98199999999999998</v>
      </c>
      <c r="L4975" s="2">
        <f t="shared" si="864"/>
        <v>18.355140186915889</v>
      </c>
      <c r="M4975" s="2">
        <f t="shared" si="866"/>
        <v>0</v>
      </c>
      <c r="N4975" s="2">
        <f t="shared" si="867"/>
        <v>13118.018691588906</v>
      </c>
      <c r="O4975" s="2">
        <f t="shared" si="868"/>
        <v>321.85934775057694</v>
      </c>
      <c r="P4975" s="2"/>
    </row>
    <row r="4976" spans="1:16" x14ac:dyDescent="0.25">
      <c r="A4976">
        <v>4975</v>
      </c>
      <c r="B4976">
        <f t="shared" si="859"/>
        <v>207</v>
      </c>
      <c r="C4976">
        <f t="shared" si="858"/>
        <v>7</v>
      </c>
      <c r="D4976" s="3">
        <v>24.599027073363004</v>
      </c>
      <c r="E4976">
        <v>10.923</v>
      </c>
      <c r="F4976">
        <f t="shared" si="860"/>
        <v>330</v>
      </c>
      <c r="H4976" s="2">
        <f t="shared" si="861"/>
        <v>5</v>
      </c>
      <c r="I4976" s="2">
        <f t="shared" si="862"/>
        <v>12881.47663551414</v>
      </c>
      <c r="J4976" s="2">
        <f t="shared" si="863"/>
        <v>316.20364416615047</v>
      </c>
      <c r="K4976" s="2">
        <f t="shared" si="865"/>
        <v>5</v>
      </c>
      <c r="L4976" s="2">
        <f t="shared" si="864"/>
        <v>93.45794392523365</v>
      </c>
      <c r="M4976" s="2">
        <f t="shared" si="866"/>
        <v>330</v>
      </c>
      <c r="N4976" s="2">
        <f t="shared" si="867"/>
        <v>12881.47663551414</v>
      </c>
      <c r="O4976" s="2">
        <f t="shared" si="868"/>
        <v>316.20364416615047</v>
      </c>
      <c r="P4976" s="2"/>
    </row>
    <row r="4977" spans="1:16" x14ac:dyDescent="0.25">
      <c r="A4977">
        <v>4976</v>
      </c>
      <c r="B4977">
        <f t="shared" si="859"/>
        <v>207</v>
      </c>
      <c r="C4977">
        <f t="shared" si="858"/>
        <v>8</v>
      </c>
      <c r="D4977" s="3">
        <v>24.723450787413981</v>
      </c>
      <c r="E4977">
        <v>10.750999999999999</v>
      </c>
      <c r="F4977">
        <f t="shared" si="860"/>
        <v>0</v>
      </c>
      <c r="H4977" s="2">
        <f t="shared" si="861"/>
        <v>5</v>
      </c>
      <c r="I4977" s="2">
        <f t="shared" si="862"/>
        <v>12974.934579439374</v>
      </c>
      <c r="J4977" s="2">
        <f t="shared" si="863"/>
        <v>318.63093240361212</v>
      </c>
      <c r="K4977" s="2">
        <f t="shared" si="865"/>
        <v>5</v>
      </c>
      <c r="L4977" s="2">
        <f t="shared" si="864"/>
        <v>93.45794392523365</v>
      </c>
      <c r="M4977" s="2">
        <f t="shared" si="866"/>
        <v>0</v>
      </c>
      <c r="N4977" s="2">
        <f t="shared" si="867"/>
        <v>12974.934579439374</v>
      </c>
      <c r="O4977" s="2">
        <f t="shared" si="868"/>
        <v>318.63093240361212</v>
      </c>
      <c r="P4977" s="2"/>
    </row>
    <row r="4978" spans="1:16" x14ac:dyDescent="0.25">
      <c r="A4978">
        <v>4977</v>
      </c>
      <c r="B4978">
        <f t="shared" si="859"/>
        <v>207</v>
      </c>
      <c r="C4978">
        <f t="shared" si="858"/>
        <v>9</v>
      </c>
      <c r="D4978" s="3">
        <v>24.904505892911004</v>
      </c>
      <c r="E4978">
        <v>0.74199999999999999</v>
      </c>
      <c r="F4978">
        <f t="shared" si="860"/>
        <v>0</v>
      </c>
      <c r="H4978" s="2">
        <f t="shared" si="861"/>
        <v>0.74199999999999999</v>
      </c>
      <c r="I4978" s="2">
        <f t="shared" si="862"/>
        <v>12988.803738317878</v>
      </c>
      <c r="J4978" s="2">
        <f t="shared" si="863"/>
        <v>319.1654999132387</v>
      </c>
      <c r="K4978" s="2">
        <f t="shared" si="865"/>
        <v>0.74199999999999999</v>
      </c>
      <c r="L4978" s="2">
        <f t="shared" si="864"/>
        <v>13.869158878504672</v>
      </c>
      <c r="M4978" s="2">
        <f t="shared" si="866"/>
        <v>0</v>
      </c>
      <c r="N4978" s="2">
        <f t="shared" si="867"/>
        <v>12988.803738317878</v>
      </c>
      <c r="O4978" s="2">
        <f t="shared" si="868"/>
        <v>319.1654999132387</v>
      </c>
      <c r="P4978" s="2"/>
    </row>
    <row r="4979" spans="1:16" x14ac:dyDescent="0.25">
      <c r="A4979">
        <v>4978</v>
      </c>
      <c r="B4979">
        <f t="shared" si="859"/>
        <v>207</v>
      </c>
      <c r="C4979">
        <f t="shared" si="858"/>
        <v>10</v>
      </c>
      <c r="D4979" s="3">
        <v>25.128137883946977</v>
      </c>
      <c r="E4979">
        <v>10.641999999999999</v>
      </c>
      <c r="F4979">
        <f t="shared" si="860"/>
        <v>0</v>
      </c>
      <c r="H4979" s="2">
        <f t="shared" si="861"/>
        <v>5</v>
      </c>
      <c r="I4979" s="2">
        <f t="shared" si="862"/>
        <v>13082.261682243112</v>
      </c>
      <c r="J4979" s="2">
        <f t="shared" si="863"/>
        <v>321.703297912572</v>
      </c>
      <c r="K4979" s="2">
        <f t="shared" si="865"/>
        <v>5</v>
      </c>
      <c r="L4979" s="2">
        <f t="shared" si="864"/>
        <v>93.45794392523365</v>
      </c>
      <c r="M4979" s="2">
        <f t="shared" si="866"/>
        <v>0</v>
      </c>
      <c r="N4979" s="2">
        <f t="shared" si="867"/>
        <v>13082.261682243112</v>
      </c>
      <c r="O4979" s="2">
        <f t="shared" si="868"/>
        <v>321.703297912572</v>
      </c>
      <c r="P4979" s="2"/>
    </row>
    <row r="4980" spans="1:16" x14ac:dyDescent="0.25">
      <c r="A4980">
        <v>4979</v>
      </c>
      <c r="B4980">
        <f t="shared" si="859"/>
        <v>207</v>
      </c>
      <c r="C4980">
        <f t="shared" si="858"/>
        <v>11</v>
      </c>
      <c r="D4980" s="3">
        <v>25.274883460319984</v>
      </c>
      <c r="E4980">
        <v>10.791</v>
      </c>
      <c r="F4980">
        <f t="shared" si="860"/>
        <v>0</v>
      </c>
      <c r="H4980" s="2">
        <f t="shared" si="861"/>
        <v>5</v>
      </c>
      <c r="I4980" s="2">
        <f t="shared" si="862"/>
        <v>13175.719626168346</v>
      </c>
      <c r="J4980" s="2">
        <f t="shared" si="863"/>
        <v>324.16098469032414</v>
      </c>
      <c r="K4980" s="2">
        <f t="shared" si="865"/>
        <v>5</v>
      </c>
      <c r="L4980" s="2">
        <f t="shared" si="864"/>
        <v>93.45794392523365</v>
      </c>
      <c r="M4980" s="2">
        <f t="shared" si="866"/>
        <v>0</v>
      </c>
      <c r="N4980" s="2">
        <f t="shared" si="867"/>
        <v>13175.719626168346</v>
      </c>
      <c r="O4980" s="2">
        <f t="shared" si="868"/>
        <v>324.16098469032414</v>
      </c>
      <c r="P4980" s="2"/>
    </row>
    <row r="4981" spans="1:16" x14ac:dyDescent="0.25">
      <c r="A4981">
        <v>4980</v>
      </c>
      <c r="B4981">
        <f t="shared" si="859"/>
        <v>207</v>
      </c>
      <c r="C4981">
        <f t="shared" si="858"/>
        <v>12</v>
      </c>
      <c r="D4981" s="3">
        <v>25.360037231397996</v>
      </c>
      <c r="E4981">
        <v>0.79600000000000004</v>
      </c>
      <c r="F4981">
        <f t="shared" si="860"/>
        <v>0</v>
      </c>
      <c r="H4981" s="2">
        <f t="shared" si="861"/>
        <v>0.79600000000000004</v>
      </c>
      <c r="I4981" s="2">
        <f t="shared" si="862"/>
        <v>13190.598130841243</v>
      </c>
      <c r="J4981" s="2">
        <f t="shared" si="863"/>
        <v>324.6196875697409</v>
      </c>
      <c r="K4981" s="2">
        <f t="shared" si="865"/>
        <v>0.79600000000000004</v>
      </c>
      <c r="L4981" s="2">
        <f t="shared" si="864"/>
        <v>14.878504672897197</v>
      </c>
      <c r="M4981" s="2">
        <f t="shared" si="866"/>
        <v>0</v>
      </c>
      <c r="N4981" s="2">
        <f t="shared" si="867"/>
        <v>13190.598130841243</v>
      </c>
      <c r="O4981" s="2">
        <f t="shared" si="868"/>
        <v>324.6196875697409</v>
      </c>
      <c r="P4981" s="2"/>
    </row>
    <row r="4982" spans="1:16" x14ac:dyDescent="0.25">
      <c r="A4982">
        <v>4981</v>
      </c>
      <c r="B4982">
        <f t="shared" si="859"/>
        <v>207</v>
      </c>
      <c r="C4982">
        <f t="shared" si="858"/>
        <v>13</v>
      </c>
      <c r="D4982" s="3">
        <v>25.494795140969018</v>
      </c>
      <c r="E4982">
        <v>10.832000000000001</v>
      </c>
      <c r="F4982">
        <f t="shared" si="860"/>
        <v>0</v>
      </c>
      <c r="H4982" s="2">
        <f t="shared" si="861"/>
        <v>5</v>
      </c>
      <c r="I4982" s="2">
        <f t="shared" si="862"/>
        <v>13284.056074766477</v>
      </c>
      <c r="J4982" s="2">
        <f t="shared" si="863"/>
        <v>327.06733818043472</v>
      </c>
      <c r="K4982" s="2">
        <f t="shared" si="865"/>
        <v>5</v>
      </c>
      <c r="L4982" s="2">
        <f t="shared" si="864"/>
        <v>93.45794392523365</v>
      </c>
      <c r="M4982" s="2">
        <f t="shared" si="866"/>
        <v>0</v>
      </c>
      <c r="N4982" s="2">
        <f t="shared" si="867"/>
        <v>13284.056074766477</v>
      </c>
      <c r="O4982" s="2">
        <f t="shared" si="868"/>
        <v>327.06733818043472</v>
      </c>
      <c r="P4982" s="2"/>
    </row>
    <row r="4983" spans="1:16" x14ac:dyDescent="0.25">
      <c r="A4983">
        <v>4982</v>
      </c>
      <c r="B4983">
        <f t="shared" si="859"/>
        <v>207</v>
      </c>
      <c r="C4983">
        <f t="shared" si="858"/>
        <v>14</v>
      </c>
      <c r="D4983" s="3">
        <v>25.614258441170989</v>
      </c>
      <c r="E4983">
        <v>10.64</v>
      </c>
      <c r="F4983">
        <f t="shared" si="860"/>
        <v>0</v>
      </c>
      <c r="H4983" s="2">
        <f t="shared" si="861"/>
        <v>5</v>
      </c>
      <c r="I4983" s="2">
        <f t="shared" si="862"/>
        <v>13377.514018691711</v>
      </c>
      <c r="J4983" s="2">
        <f t="shared" si="863"/>
        <v>329.50018988657888</v>
      </c>
      <c r="K4983" s="2">
        <f t="shared" si="865"/>
        <v>5</v>
      </c>
      <c r="L4983" s="2">
        <f t="shared" si="864"/>
        <v>93.45794392523365</v>
      </c>
      <c r="M4983" s="2">
        <f t="shared" si="866"/>
        <v>0</v>
      </c>
      <c r="N4983" s="2">
        <f t="shared" si="867"/>
        <v>13377.514018691711</v>
      </c>
      <c r="O4983" s="2">
        <f t="shared" si="868"/>
        <v>329.50018988657888</v>
      </c>
      <c r="P4983" s="2"/>
    </row>
    <row r="4984" spans="1:16" x14ac:dyDescent="0.25">
      <c r="A4984">
        <v>4983</v>
      </c>
      <c r="B4984">
        <f t="shared" si="859"/>
        <v>207</v>
      </c>
      <c r="C4984">
        <f t="shared" si="858"/>
        <v>15</v>
      </c>
      <c r="D4984" s="3">
        <v>25.649808073757015</v>
      </c>
      <c r="E4984">
        <v>0.63400000000000001</v>
      </c>
      <c r="F4984">
        <f t="shared" si="860"/>
        <v>0</v>
      </c>
      <c r="H4984" s="2">
        <f t="shared" si="861"/>
        <v>0.63400000000000001</v>
      </c>
      <c r="I4984" s="2">
        <f t="shared" si="862"/>
        <v>13389.36448598143</v>
      </c>
      <c r="J4984" s="2">
        <f t="shared" si="863"/>
        <v>329.83133885421091</v>
      </c>
      <c r="K4984" s="2">
        <f t="shared" si="865"/>
        <v>0.63400000000000001</v>
      </c>
      <c r="L4984" s="2">
        <f t="shared" si="864"/>
        <v>11.850467289719626</v>
      </c>
      <c r="M4984" s="2">
        <f t="shared" si="866"/>
        <v>0</v>
      </c>
      <c r="N4984" s="2">
        <f t="shared" si="867"/>
        <v>13389.36448598143</v>
      </c>
      <c r="O4984" s="2">
        <f t="shared" si="868"/>
        <v>329.83133885421091</v>
      </c>
      <c r="P4984" s="2"/>
    </row>
    <row r="4985" spans="1:16" x14ac:dyDescent="0.25">
      <c r="A4985">
        <v>4984</v>
      </c>
      <c r="B4985">
        <f t="shared" si="859"/>
        <v>207</v>
      </c>
      <c r="C4985">
        <f t="shared" si="858"/>
        <v>16</v>
      </c>
      <c r="D4985" s="3">
        <v>25.603924245652024</v>
      </c>
      <c r="E4985">
        <v>10.82</v>
      </c>
      <c r="F4985">
        <f t="shared" si="860"/>
        <v>0</v>
      </c>
      <c r="H4985" s="2">
        <f t="shared" si="861"/>
        <v>5</v>
      </c>
      <c r="I4985" s="2">
        <f t="shared" si="862"/>
        <v>13482.822429906664</v>
      </c>
      <c r="J4985" s="2">
        <f t="shared" si="863"/>
        <v>332.08253783788814</v>
      </c>
      <c r="K4985" s="2">
        <f t="shared" si="865"/>
        <v>5</v>
      </c>
      <c r="L4985" s="2">
        <f t="shared" si="864"/>
        <v>93.45794392523365</v>
      </c>
      <c r="M4985" s="2">
        <f t="shared" si="866"/>
        <v>0</v>
      </c>
      <c r="N4985" s="2">
        <f t="shared" si="867"/>
        <v>13482.822429906664</v>
      </c>
      <c r="O4985" s="2">
        <f t="shared" si="868"/>
        <v>332.08253783788814</v>
      </c>
      <c r="P4985" s="2"/>
    </row>
    <row r="4986" spans="1:16" x14ac:dyDescent="0.25">
      <c r="A4986">
        <v>4985</v>
      </c>
      <c r="B4986">
        <f t="shared" si="859"/>
        <v>207</v>
      </c>
      <c r="C4986">
        <f t="shared" si="858"/>
        <v>17</v>
      </c>
      <c r="D4986" s="3">
        <v>25.531171509197009</v>
      </c>
      <c r="E4986">
        <v>10.616</v>
      </c>
      <c r="F4986">
        <f t="shared" si="860"/>
        <v>0</v>
      </c>
      <c r="H4986" s="2">
        <f t="shared" si="861"/>
        <v>5</v>
      </c>
      <c r="I4986" s="2">
        <f t="shared" si="862"/>
        <v>13576.280373831898</v>
      </c>
      <c r="J4986" s="2">
        <f t="shared" si="863"/>
        <v>334.30294090467601</v>
      </c>
      <c r="K4986" s="2">
        <f t="shared" si="865"/>
        <v>5</v>
      </c>
      <c r="L4986" s="2">
        <f t="shared" si="864"/>
        <v>93.45794392523365</v>
      </c>
      <c r="M4986" s="2">
        <f t="shared" si="866"/>
        <v>0</v>
      </c>
      <c r="N4986" s="2">
        <f t="shared" si="867"/>
        <v>13576.280373831898</v>
      </c>
      <c r="O4986" s="2">
        <f t="shared" si="868"/>
        <v>334.30294090467601</v>
      </c>
      <c r="P4986" s="2"/>
    </row>
    <row r="4987" spans="1:16" x14ac:dyDescent="0.25">
      <c r="A4987">
        <v>4986</v>
      </c>
      <c r="B4987">
        <f t="shared" si="859"/>
        <v>207</v>
      </c>
      <c r="C4987">
        <f t="shared" si="858"/>
        <v>18</v>
      </c>
      <c r="D4987" s="3">
        <v>25.460485611845002</v>
      </c>
      <c r="E4987">
        <v>0.61</v>
      </c>
      <c r="F4987">
        <f t="shared" si="860"/>
        <v>0</v>
      </c>
      <c r="H4987" s="2">
        <f t="shared" si="861"/>
        <v>0.61</v>
      </c>
      <c r="I4987" s="2">
        <f t="shared" si="862"/>
        <v>13587.682242990777</v>
      </c>
      <c r="J4987" s="2">
        <f t="shared" si="863"/>
        <v>334.50447866820446</v>
      </c>
      <c r="K4987" s="2">
        <f t="shared" si="865"/>
        <v>0.61</v>
      </c>
      <c r="L4987" s="2">
        <f t="shared" si="864"/>
        <v>11.401869158878505</v>
      </c>
      <c r="M4987" s="2">
        <f t="shared" si="866"/>
        <v>0</v>
      </c>
      <c r="N4987" s="2">
        <f t="shared" si="867"/>
        <v>13587.682242990777</v>
      </c>
      <c r="O4987" s="2">
        <f t="shared" si="868"/>
        <v>334.50447866820446</v>
      </c>
      <c r="P4987" s="2"/>
    </row>
    <row r="4988" spans="1:16" x14ac:dyDescent="0.25">
      <c r="A4988">
        <v>4987</v>
      </c>
      <c r="B4988">
        <f t="shared" si="859"/>
        <v>207</v>
      </c>
      <c r="C4988">
        <f t="shared" si="858"/>
        <v>19</v>
      </c>
      <c r="D4988" s="3">
        <v>25.377398679871021</v>
      </c>
      <c r="E4988">
        <v>10.601000000000001</v>
      </c>
      <c r="F4988">
        <f t="shared" si="860"/>
        <v>0</v>
      </c>
      <c r="H4988" s="2">
        <f t="shared" si="861"/>
        <v>5</v>
      </c>
      <c r="I4988" s="2">
        <f t="shared" si="862"/>
        <v>13681.140186916011</v>
      </c>
      <c r="J4988" s="2">
        <f t="shared" si="863"/>
        <v>336.71148485727889</v>
      </c>
      <c r="K4988" s="2">
        <f t="shared" si="865"/>
        <v>5</v>
      </c>
      <c r="L4988" s="2">
        <f t="shared" si="864"/>
        <v>93.45794392523365</v>
      </c>
      <c r="M4988" s="2">
        <f t="shared" si="866"/>
        <v>0</v>
      </c>
      <c r="N4988" s="2">
        <f t="shared" si="867"/>
        <v>13681.140186916011</v>
      </c>
      <c r="O4988" s="2">
        <f t="shared" si="868"/>
        <v>336.71148485727889</v>
      </c>
      <c r="P4988" s="2"/>
    </row>
    <row r="4989" spans="1:16" x14ac:dyDescent="0.25">
      <c r="A4989">
        <v>4988</v>
      </c>
      <c r="B4989">
        <f t="shared" si="859"/>
        <v>207</v>
      </c>
      <c r="C4989">
        <f t="shared" si="858"/>
        <v>20</v>
      </c>
      <c r="D4989" s="3">
        <v>25.249254655432026</v>
      </c>
      <c r="E4989">
        <v>0.56200000000000006</v>
      </c>
      <c r="F4989">
        <f t="shared" si="860"/>
        <v>0</v>
      </c>
      <c r="H4989" s="2">
        <f t="shared" si="861"/>
        <v>0.56200000000000006</v>
      </c>
      <c r="I4989" s="2">
        <f t="shared" si="862"/>
        <v>13691.644859813206</v>
      </c>
      <c r="J4989" s="2">
        <f t="shared" si="863"/>
        <v>336.82530077581754</v>
      </c>
      <c r="K4989" s="2">
        <f t="shared" si="865"/>
        <v>0.56200000000000006</v>
      </c>
      <c r="L4989" s="2">
        <f t="shared" si="864"/>
        <v>10.504672897196262</v>
      </c>
      <c r="M4989" s="2">
        <f t="shared" si="866"/>
        <v>0</v>
      </c>
      <c r="N4989" s="2">
        <f t="shared" si="867"/>
        <v>13691.644859813206</v>
      </c>
      <c r="O4989" s="2">
        <f t="shared" si="868"/>
        <v>336.82530077581754</v>
      </c>
      <c r="P4989" s="2"/>
    </row>
    <row r="4990" spans="1:16" x14ac:dyDescent="0.25">
      <c r="A4990">
        <v>4989</v>
      </c>
      <c r="B4990">
        <f t="shared" si="859"/>
        <v>207</v>
      </c>
      <c r="C4990">
        <f t="shared" si="858"/>
        <v>21</v>
      </c>
      <c r="D4990" s="3">
        <v>25.100442239954987</v>
      </c>
      <c r="E4990">
        <v>10.191000000000001</v>
      </c>
      <c r="F4990">
        <f t="shared" si="860"/>
        <v>0</v>
      </c>
      <c r="H4990" s="2">
        <f t="shared" si="861"/>
        <v>5</v>
      </c>
      <c r="I4990" s="2">
        <f t="shared" si="862"/>
        <v>13785.10280373844</v>
      </c>
      <c r="J4990" s="2">
        <f t="shared" si="863"/>
        <v>338.95523295083404</v>
      </c>
      <c r="K4990" s="2">
        <f t="shared" si="865"/>
        <v>5</v>
      </c>
      <c r="L4990" s="2">
        <f t="shared" si="864"/>
        <v>93.45794392523365</v>
      </c>
      <c r="M4990" s="2">
        <f t="shared" si="866"/>
        <v>0</v>
      </c>
      <c r="N4990" s="2">
        <f t="shared" si="867"/>
        <v>13785.10280373844</v>
      </c>
      <c r="O4990" s="2">
        <f t="shared" si="868"/>
        <v>338.95523295083404</v>
      </c>
      <c r="P4990" s="2"/>
    </row>
    <row r="4991" spans="1:16" x14ac:dyDescent="0.25">
      <c r="A4991">
        <v>4990</v>
      </c>
      <c r="B4991">
        <f t="shared" si="859"/>
        <v>207</v>
      </c>
      <c r="C4991">
        <f t="shared" si="858"/>
        <v>22</v>
      </c>
      <c r="D4991" s="3">
        <v>25.049597998000991</v>
      </c>
      <c r="E4991">
        <v>0</v>
      </c>
      <c r="F4991">
        <f t="shared" si="860"/>
        <v>0</v>
      </c>
      <c r="H4991" s="2">
        <f t="shared" si="861"/>
        <v>0</v>
      </c>
      <c r="I4991" s="2">
        <f t="shared" si="862"/>
        <v>13785.10280373844</v>
      </c>
      <c r="J4991" s="2">
        <f t="shared" si="863"/>
        <v>338.89742048418276</v>
      </c>
      <c r="K4991" s="2">
        <f t="shared" si="865"/>
        <v>0</v>
      </c>
      <c r="L4991" s="2">
        <f t="shared" si="864"/>
        <v>0</v>
      </c>
      <c r="M4991" s="2">
        <f t="shared" si="866"/>
        <v>0</v>
      </c>
      <c r="N4991" s="2">
        <f t="shared" si="867"/>
        <v>13785.10280373844</v>
      </c>
      <c r="O4991" s="2">
        <f t="shared" si="868"/>
        <v>338.89742048418276</v>
      </c>
      <c r="P4991" s="2"/>
    </row>
    <row r="4992" spans="1:16" x14ac:dyDescent="0.25">
      <c r="A4992">
        <v>4991</v>
      </c>
      <c r="B4992">
        <f t="shared" si="859"/>
        <v>207</v>
      </c>
      <c r="C4992">
        <f t="shared" si="858"/>
        <v>23</v>
      </c>
      <c r="D4992" s="3">
        <v>25.112843274579006</v>
      </c>
      <c r="E4992">
        <v>0</v>
      </c>
      <c r="F4992">
        <f t="shared" si="860"/>
        <v>0</v>
      </c>
      <c r="H4992" s="2">
        <f t="shared" si="861"/>
        <v>0</v>
      </c>
      <c r="I4992" s="2">
        <f t="shared" si="862"/>
        <v>13785.10280373844</v>
      </c>
      <c r="J4992" s="2">
        <f t="shared" si="863"/>
        <v>338.96933355245756</v>
      </c>
      <c r="K4992" s="2">
        <f t="shared" si="865"/>
        <v>0</v>
      </c>
      <c r="L4992" s="2">
        <f t="shared" si="864"/>
        <v>0</v>
      </c>
      <c r="M4992" s="2">
        <f t="shared" si="866"/>
        <v>0</v>
      </c>
      <c r="N4992" s="2">
        <f t="shared" si="867"/>
        <v>13785.10280373844</v>
      </c>
      <c r="O4992" s="2">
        <f t="shared" si="868"/>
        <v>338.96933355245756</v>
      </c>
      <c r="P4992" s="2"/>
    </row>
    <row r="4993" spans="1:16" x14ac:dyDescent="0.25">
      <c r="A4993">
        <v>4992</v>
      </c>
      <c r="B4993">
        <f t="shared" si="859"/>
        <v>208</v>
      </c>
      <c r="C4993">
        <f t="shared" si="858"/>
        <v>0</v>
      </c>
      <c r="D4993" s="3">
        <v>25.225692689647985</v>
      </c>
      <c r="E4993">
        <v>0</v>
      </c>
      <c r="F4993">
        <f t="shared" si="860"/>
        <v>0</v>
      </c>
      <c r="H4993" s="2">
        <f t="shared" si="861"/>
        <v>0</v>
      </c>
      <c r="I4993" s="2">
        <f t="shared" si="862"/>
        <v>13785.10280373844</v>
      </c>
      <c r="J4993" s="2">
        <f t="shared" si="863"/>
        <v>339.09764902722054</v>
      </c>
      <c r="K4993" s="2">
        <f t="shared" si="865"/>
        <v>0</v>
      </c>
      <c r="L4993" s="2">
        <f t="shared" si="864"/>
        <v>0</v>
      </c>
      <c r="M4993" s="2">
        <f t="shared" si="866"/>
        <v>0</v>
      </c>
      <c r="N4993" s="2">
        <f t="shared" si="867"/>
        <v>13785.10280373844</v>
      </c>
      <c r="O4993" s="2">
        <f t="shared" si="868"/>
        <v>339.09764902722054</v>
      </c>
      <c r="P4993" s="2"/>
    </row>
    <row r="4994" spans="1:16" x14ac:dyDescent="0.25">
      <c r="A4994">
        <v>4993</v>
      </c>
      <c r="B4994">
        <f t="shared" si="859"/>
        <v>208</v>
      </c>
      <c r="C4994">
        <f t="shared" ref="C4994:C5057" si="869">A4994-B4994*24</f>
        <v>1</v>
      </c>
      <c r="D4994" s="3">
        <v>25.270749782111977</v>
      </c>
      <c r="E4994">
        <v>4.84</v>
      </c>
      <c r="F4994">
        <f t="shared" si="860"/>
        <v>0</v>
      </c>
      <c r="H4994" s="2">
        <f t="shared" si="861"/>
        <v>4.84</v>
      </c>
      <c r="I4994" s="2">
        <f t="shared" si="862"/>
        <v>13875.570093458067</v>
      </c>
      <c r="J4994" s="2">
        <f t="shared" si="863"/>
        <v>341.37460854584708</v>
      </c>
      <c r="K4994" s="2">
        <f t="shared" si="865"/>
        <v>4.84</v>
      </c>
      <c r="L4994" s="2">
        <f t="shared" si="864"/>
        <v>90.467289719626166</v>
      </c>
      <c r="M4994" s="2">
        <f t="shared" si="866"/>
        <v>0</v>
      </c>
      <c r="N4994" s="2">
        <f t="shared" si="867"/>
        <v>13875.570093458067</v>
      </c>
      <c r="O4994" s="2">
        <f t="shared" si="868"/>
        <v>341.37460854584708</v>
      </c>
      <c r="P4994" s="2"/>
    </row>
    <row r="4995" spans="1:16" x14ac:dyDescent="0.25">
      <c r="A4995">
        <v>4994</v>
      </c>
      <c r="B4995">
        <f t="shared" ref="B4995:B5058" si="870">INT(A4995/24)</f>
        <v>208</v>
      </c>
      <c r="C4995">
        <f t="shared" si="869"/>
        <v>2</v>
      </c>
      <c r="D4995" s="3">
        <v>25.238507092091993</v>
      </c>
      <c r="E4995">
        <v>0</v>
      </c>
      <c r="F4995">
        <f t="shared" ref="F4995:F5058" si="871">IF(C4995=$V$6,$V$5,0)</f>
        <v>0</v>
      </c>
      <c r="H4995" s="2">
        <f t="shared" ref="H4995:H5058" si="872">IF(E4995&gt;$V$8,$V$8,E4995)</f>
        <v>0</v>
      </c>
      <c r="I4995" s="2">
        <f t="shared" si="862"/>
        <v>13875.570093458067</v>
      </c>
      <c r="J4995" s="2">
        <f t="shared" si="863"/>
        <v>341.33770638332498</v>
      </c>
      <c r="K4995" s="2">
        <f t="shared" si="865"/>
        <v>0</v>
      </c>
      <c r="L4995" s="2">
        <f t="shared" si="864"/>
        <v>0</v>
      </c>
      <c r="M4995" s="2">
        <f t="shared" si="866"/>
        <v>0</v>
      </c>
      <c r="N4995" s="2">
        <f t="shared" si="867"/>
        <v>13875.570093458067</v>
      </c>
      <c r="O4995" s="2">
        <f t="shared" si="868"/>
        <v>341.33770638332498</v>
      </c>
      <c r="P4995" s="2"/>
    </row>
    <row r="4996" spans="1:16" x14ac:dyDescent="0.25">
      <c r="A4996">
        <v>4995</v>
      </c>
      <c r="B4996">
        <f t="shared" si="870"/>
        <v>208</v>
      </c>
      <c r="C4996">
        <f t="shared" si="869"/>
        <v>3</v>
      </c>
      <c r="D4996" s="3">
        <v>25.150459746269007</v>
      </c>
      <c r="E4996">
        <v>7.57</v>
      </c>
      <c r="F4996">
        <f t="shared" si="871"/>
        <v>0</v>
      </c>
      <c r="H4996" s="2">
        <f t="shared" si="872"/>
        <v>5</v>
      </c>
      <c r="I4996" s="2">
        <f t="shared" ref="I4996:I5059" si="873">N4995+H4996*1000/$V$10-F4996</f>
        <v>13969.028037383301</v>
      </c>
      <c r="J4996" s="2">
        <f t="shared" ref="J4996:J5059" si="874">(I4996/$V$13)*$V$16*(D4996+273)/100000</f>
        <v>343.53531289912922</v>
      </c>
      <c r="K4996" s="2">
        <f t="shared" si="865"/>
        <v>5</v>
      </c>
      <c r="L4996" s="2">
        <f t="shared" ref="L4996:L5059" si="875">K4996*1000/$V$10</f>
        <v>93.45794392523365</v>
      </c>
      <c r="M4996" s="2">
        <f t="shared" si="866"/>
        <v>0</v>
      </c>
      <c r="N4996" s="2">
        <f t="shared" si="867"/>
        <v>13969.028037383301</v>
      </c>
      <c r="O4996" s="2">
        <f t="shared" si="868"/>
        <v>343.53531289912922</v>
      </c>
      <c r="P4996" s="2"/>
    </row>
    <row r="4997" spans="1:16" x14ac:dyDescent="0.25">
      <c r="A4997">
        <v>4996</v>
      </c>
      <c r="B4997">
        <f t="shared" si="870"/>
        <v>208</v>
      </c>
      <c r="C4997">
        <f t="shared" si="869"/>
        <v>4</v>
      </c>
      <c r="D4997" s="3">
        <v>25.002474066433024</v>
      </c>
      <c r="E4997">
        <v>9.7899999999999991</v>
      </c>
      <c r="F4997">
        <f t="shared" si="871"/>
        <v>0</v>
      </c>
      <c r="H4997" s="2">
        <f t="shared" si="872"/>
        <v>5</v>
      </c>
      <c r="I4997" s="2">
        <f t="shared" si="873"/>
        <v>14062.485981308535</v>
      </c>
      <c r="J4997" s="2">
        <f t="shared" si="874"/>
        <v>345.66203766142092</v>
      </c>
      <c r="K4997" s="2">
        <f t="shared" si="865"/>
        <v>5</v>
      </c>
      <c r="L4997" s="2">
        <f t="shared" si="875"/>
        <v>93.45794392523365</v>
      </c>
      <c r="M4997" s="2">
        <f t="shared" si="866"/>
        <v>0</v>
      </c>
      <c r="N4997" s="2">
        <f t="shared" si="867"/>
        <v>14062.485981308535</v>
      </c>
      <c r="O4997" s="2">
        <f t="shared" si="868"/>
        <v>345.66203766142092</v>
      </c>
      <c r="P4997" s="2"/>
    </row>
    <row r="4998" spans="1:16" x14ac:dyDescent="0.25">
      <c r="A4998">
        <v>4997</v>
      </c>
      <c r="B4998">
        <f t="shared" si="870"/>
        <v>208</v>
      </c>
      <c r="C4998">
        <f t="shared" si="869"/>
        <v>5</v>
      </c>
      <c r="D4998" s="3">
        <v>24.907812835476989</v>
      </c>
      <c r="E4998">
        <v>0.98199999999999998</v>
      </c>
      <c r="F4998">
        <f t="shared" si="871"/>
        <v>0</v>
      </c>
      <c r="H4998" s="2">
        <f t="shared" si="872"/>
        <v>0.98199999999999998</v>
      </c>
      <c r="I4998" s="2">
        <f t="shared" si="873"/>
        <v>14080.84112149545</v>
      </c>
      <c r="J4998" s="2">
        <f t="shared" si="874"/>
        <v>346.00327128325353</v>
      </c>
      <c r="K4998" s="2">
        <f t="shared" si="865"/>
        <v>0.98199999999999998</v>
      </c>
      <c r="L4998" s="2">
        <f t="shared" si="875"/>
        <v>18.355140186915889</v>
      </c>
      <c r="M4998" s="2">
        <f t="shared" si="866"/>
        <v>0</v>
      </c>
      <c r="N4998" s="2">
        <f t="shared" si="867"/>
        <v>14080.84112149545</v>
      </c>
      <c r="O4998" s="2">
        <f t="shared" si="868"/>
        <v>346.00327128325353</v>
      </c>
      <c r="P4998" s="2"/>
    </row>
    <row r="4999" spans="1:16" x14ac:dyDescent="0.25">
      <c r="A4999">
        <v>4998</v>
      </c>
      <c r="B4999">
        <f t="shared" si="870"/>
        <v>208</v>
      </c>
      <c r="C4999">
        <f t="shared" si="869"/>
        <v>6</v>
      </c>
      <c r="D4999" s="3">
        <v>24.93757531857301</v>
      </c>
      <c r="E4999">
        <v>10.981999999999999</v>
      </c>
      <c r="F4999">
        <f t="shared" si="871"/>
        <v>0</v>
      </c>
      <c r="H4999" s="2">
        <f t="shared" si="872"/>
        <v>5</v>
      </c>
      <c r="I4999" s="2">
        <f t="shared" si="873"/>
        <v>14174.299065420684</v>
      </c>
      <c r="J4999" s="2">
        <f t="shared" si="874"/>
        <v>348.33457546909341</v>
      </c>
      <c r="K4999" s="2">
        <f t="shared" si="865"/>
        <v>5</v>
      </c>
      <c r="L4999" s="2">
        <f t="shared" si="875"/>
        <v>93.45794392523365</v>
      </c>
      <c r="M4999" s="2">
        <f t="shared" si="866"/>
        <v>0</v>
      </c>
      <c r="N4999" s="2">
        <f t="shared" si="867"/>
        <v>14174.299065420684</v>
      </c>
      <c r="O4999" s="2">
        <f t="shared" si="868"/>
        <v>348.33457546909341</v>
      </c>
      <c r="P4999" s="2"/>
    </row>
    <row r="5000" spans="1:16" x14ac:dyDescent="0.25">
      <c r="A5000">
        <v>4999</v>
      </c>
      <c r="B5000">
        <f t="shared" si="870"/>
        <v>208</v>
      </c>
      <c r="C5000">
        <f t="shared" si="869"/>
        <v>7</v>
      </c>
      <c r="D5000" s="3">
        <v>25.002060698612979</v>
      </c>
      <c r="E5000">
        <v>10.984999999999999</v>
      </c>
      <c r="F5000">
        <f t="shared" si="871"/>
        <v>330</v>
      </c>
      <c r="H5000" s="2">
        <f t="shared" si="872"/>
        <v>5</v>
      </c>
      <c r="I5000" s="2">
        <f t="shared" si="873"/>
        <v>13937.757009345918</v>
      </c>
      <c r="J5000" s="2">
        <f t="shared" si="874"/>
        <v>342.59566991491886</v>
      </c>
      <c r="K5000" s="2">
        <f t="shared" si="865"/>
        <v>5</v>
      </c>
      <c r="L5000" s="2">
        <f t="shared" si="875"/>
        <v>93.45794392523365</v>
      </c>
      <c r="M5000" s="2">
        <f t="shared" si="866"/>
        <v>330</v>
      </c>
      <c r="N5000" s="2">
        <f t="shared" si="867"/>
        <v>13937.757009345918</v>
      </c>
      <c r="O5000" s="2">
        <f t="shared" si="868"/>
        <v>342.59566991491886</v>
      </c>
      <c r="P5000" s="2"/>
    </row>
    <row r="5001" spans="1:16" x14ac:dyDescent="0.25">
      <c r="A5001">
        <v>5000</v>
      </c>
      <c r="B5001">
        <f t="shared" si="870"/>
        <v>208</v>
      </c>
      <c r="C5001">
        <f t="shared" si="869"/>
        <v>8</v>
      </c>
      <c r="D5001" s="3">
        <v>25.04918463017998</v>
      </c>
      <c r="E5001">
        <v>10.805</v>
      </c>
      <c r="F5001">
        <f t="shared" si="871"/>
        <v>0</v>
      </c>
      <c r="H5001" s="2">
        <f t="shared" si="872"/>
        <v>5</v>
      </c>
      <c r="I5001" s="2">
        <f t="shared" si="873"/>
        <v>14031.214953271152</v>
      </c>
      <c r="J5001" s="2">
        <f t="shared" si="874"/>
        <v>344.94744266112446</v>
      </c>
      <c r="K5001" s="2">
        <f t="shared" si="865"/>
        <v>5</v>
      </c>
      <c r="L5001" s="2">
        <f t="shared" si="875"/>
        <v>93.45794392523365</v>
      </c>
      <c r="M5001" s="2">
        <f t="shared" si="866"/>
        <v>0</v>
      </c>
      <c r="N5001" s="2">
        <f t="shared" si="867"/>
        <v>14031.214953271152</v>
      </c>
      <c r="O5001" s="2">
        <f t="shared" si="868"/>
        <v>344.94744266112446</v>
      </c>
      <c r="P5001" s="2"/>
    </row>
    <row r="5002" spans="1:16" x14ac:dyDescent="0.25">
      <c r="A5002">
        <v>5001</v>
      </c>
      <c r="B5002">
        <f t="shared" si="870"/>
        <v>208</v>
      </c>
      <c r="C5002">
        <f t="shared" si="869"/>
        <v>9</v>
      </c>
      <c r="D5002" s="3">
        <v>25.042984112869021</v>
      </c>
      <c r="E5002">
        <v>0.81399999999999995</v>
      </c>
      <c r="F5002">
        <f t="shared" si="871"/>
        <v>0</v>
      </c>
      <c r="H5002" s="2">
        <f t="shared" si="872"/>
        <v>0.81399999999999995</v>
      </c>
      <c r="I5002" s="2">
        <f t="shared" si="873"/>
        <v>14046.42990654218</v>
      </c>
      <c r="J5002" s="2">
        <f t="shared" si="874"/>
        <v>345.31430751377388</v>
      </c>
      <c r="K5002" s="2">
        <f t="shared" si="865"/>
        <v>0.81399999999999995</v>
      </c>
      <c r="L5002" s="2">
        <f t="shared" si="875"/>
        <v>15.214953271028037</v>
      </c>
      <c r="M5002" s="2">
        <f t="shared" si="866"/>
        <v>0</v>
      </c>
      <c r="N5002" s="2">
        <f t="shared" si="867"/>
        <v>14046.42990654218</v>
      </c>
      <c r="O5002" s="2">
        <f t="shared" si="868"/>
        <v>345.31430751377388</v>
      </c>
      <c r="P5002" s="2"/>
    </row>
    <row r="5003" spans="1:16" x14ac:dyDescent="0.25">
      <c r="A5003">
        <v>5002</v>
      </c>
      <c r="B5003">
        <f t="shared" si="870"/>
        <v>208</v>
      </c>
      <c r="C5003">
        <f t="shared" si="869"/>
        <v>10</v>
      </c>
      <c r="D5003" s="3">
        <v>25.019835514905992</v>
      </c>
      <c r="E5003">
        <v>10.82</v>
      </c>
      <c r="F5003">
        <f t="shared" si="871"/>
        <v>0</v>
      </c>
      <c r="H5003" s="2">
        <f t="shared" si="872"/>
        <v>5</v>
      </c>
      <c r="I5003" s="2">
        <f t="shared" si="873"/>
        <v>14139.887850467414</v>
      </c>
      <c r="J5003" s="2">
        <f t="shared" si="874"/>
        <v>347.58485826730771</v>
      </c>
      <c r="K5003" s="2">
        <f t="shared" si="865"/>
        <v>5</v>
      </c>
      <c r="L5003" s="2">
        <f t="shared" si="875"/>
        <v>93.45794392523365</v>
      </c>
      <c r="M5003" s="2">
        <f t="shared" si="866"/>
        <v>0</v>
      </c>
      <c r="N5003" s="2">
        <f t="shared" si="867"/>
        <v>14139.887850467414</v>
      </c>
      <c r="O5003" s="2">
        <f t="shared" si="868"/>
        <v>347.58485826730771</v>
      </c>
      <c r="P5003" s="2"/>
    </row>
    <row r="5004" spans="1:16" x14ac:dyDescent="0.25">
      <c r="A5004">
        <v>5003</v>
      </c>
      <c r="B5004">
        <f t="shared" si="870"/>
        <v>208</v>
      </c>
      <c r="C5004">
        <f t="shared" si="869"/>
        <v>11</v>
      </c>
      <c r="D5004" s="3">
        <v>25.202957459506024</v>
      </c>
      <c r="E5004">
        <v>10.634</v>
      </c>
      <c r="F5004">
        <f t="shared" si="871"/>
        <v>0</v>
      </c>
      <c r="H5004" s="2">
        <f t="shared" si="872"/>
        <v>5</v>
      </c>
      <c r="I5004" s="2">
        <f t="shared" si="873"/>
        <v>14233.345794392648</v>
      </c>
      <c r="J5004" s="2">
        <f t="shared" si="874"/>
        <v>350.09721854764916</v>
      </c>
      <c r="K5004" s="2">
        <f t="shared" si="865"/>
        <v>0</v>
      </c>
      <c r="L5004" s="2">
        <f t="shared" si="875"/>
        <v>0</v>
      </c>
      <c r="M5004" s="2">
        <f t="shared" si="866"/>
        <v>0</v>
      </c>
      <c r="N5004" s="2">
        <f t="shared" si="867"/>
        <v>14139.887850467414</v>
      </c>
      <c r="O5004" s="2">
        <f t="shared" si="868"/>
        <v>347.79843604829489</v>
      </c>
      <c r="P5004" s="2"/>
    </row>
    <row r="5005" spans="1:16" x14ac:dyDescent="0.25">
      <c r="A5005">
        <v>5004</v>
      </c>
      <c r="B5005">
        <f t="shared" si="870"/>
        <v>208</v>
      </c>
      <c r="C5005">
        <f t="shared" si="869"/>
        <v>12</v>
      </c>
      <c r="D5005" s="3">
        <v>25.181048965005004</v>
      </c>
      <c r="E5005">
        <v>0.62</v>
      </c>
      <c r="F5005">
        <f t="shared" si="871"/>
        <v>0</v>
      </c>
      <c r="H5005" s="2">
        <f t="shared" si="872"/>
        <v>0.62</v>
      </c>
      <c r="I5005" s="2">
        <f t="shared" si="873"/>
        <v>14151.476635514144</v>
      </c>
      <c r="J5005" s="2">
        <f t="shared" si="874"/>
        <v>348.05791194110145</v>
      </c>
      <c r="K5005" s="2">
        <f t="shared" si="865"/>
        <v>0.62</v>
      </c>
      <c r="L5005" s="2">
        <f t="shared" si="875"/>
        <v>11.588785046728972</v>
      </c>
      <c r="M5005" s="2">
        <f t="shared" si="866"/>
        <v>0</v>
      </c>
      <c r="N5005" s="2">
        <f t="shared" si="867"/>
        <v>14151.476635514144</v>
      </c>
      <c r="O5005" s="2">
        <f t="shared" si="868"/>
        <v>348.05791194110145</v>
      </c>
      <c r="P5005" s="2"/>
    </row>
    <row r="5006" spans="1:16" x14ac:dyDescent="0.25">
      <c r="A5006">
        <v>5005</v>
      </c>
      <c r="B5006">
        <f t="shared" si="870"/>
        <v>208</v>
      </c>
      <c r="C5006">
        <f t="shared" si="869"/>
        <v>13</v>
      </c>
      <c r="D5006" s="3">
        <v>25.18352917192999</v>
      </c>
      <c r="E5006">
        <v>10.45</v>
      </c>
      <c r="F5006">
        <f t="shared" si="871"/>
        <v>0</v>
      </c>
      <c r="H5006" s="2">
        <f t="shared" si="872"/>
        <v>5</v>
      </c>
      <c r="I5006" s="2">
        <f t="shared" si="873"/>
        <v>14244.934579439378</v>
      </c>
      <c r="J5006" s="2">
        <f t="shared" si="874"/>
        <v>350.3594397440894</v>
      </c>
      <c r="K5006" s="2">
        <f t="shared" si="865"/>
        <v>0</v>
      </c>
      <c r="L5006" s="2">
        <f t="shared" si="875"/>
        <v>0</v>
      </c>
      <c r="M5006" s="2">
        <f t="shared" si="866"/>
        <v>0</v>
      </c>
      <c r="N5006" s="2">
        <f t="shared" si="867"/>
        <v>14151.476635514144</v>
      </c>
      <c r="O5006" s="2">
        <f t="shared" si="868"/>
        <v>348.06080701322793</v>
      </c>
      <c r="P5006" s="2"/>
    </row>
    <row r="5007" spans="1:16" x14ac:dyDescent="0.25">
      <c r="A5007">
        <v>5006</v>
      </c>
      <c r="B5007">
        <f t="shared" si="870"/>
        <v>208</v>
      </c>
      <c r="C5007">
        <f t="shared" si="869"/>
        <v>14</v>
      </c>
      <c r="D5007" s="3">
        <v>25.201303988223003</v>
      </c>
      <c r="E5007">
        <v>0</v>
      </c>
      <c r="F5007">
        <f t="shared" si="871"/>
        <v>0</v>
      </c>
      <c r="H5007" s="2">
        <f t="shared" si="872"/>
        <v>0</v>
      </c>
      <c r="I5007" s="2">
        <f t="shared" si="873"/>
        <v>14151.476635514144</v>
      </c>
      <c r="J5007" s="2">
        <f t="shared" si="874"/>
        <v>348.08155503013091</v>
      </c>
      <c r="K5007" s="2">
        <f t="shared" si="865"/>
        <v>0</v>
      </c>
      <c r="L5007" s="2">
        <f t="shared" si="875"/>
        <v>0</v>
      </c>
      <c r="M5007" s="2">
        <f t="shared" si="866"/>
        <v>0</v>
      </c>
      <c r="N5007" s="2">
        <f t="shared" si="867"/>
        <v>14151.476635514144</v>
      </c>
      <c r="O5007" s="2">
        <f t="shared" si="868"/>
        <v>348.08155503013091</v>
      </c>
      <c r="P5007" s="2"/>
    </row>
    <row r="5008" spans="1:16" x14ac:dyDescent="0.25">
      <c r="A5008">
        <v>5007</v>
      </c>
      <c r="B5008">
        <f t="shared" si="870"/>
        <v>208</v>
      </c>
      <c r="C5008">
        <f t="shared" si="869"/>
        <v>15</v>
      </c>
      <c r="D5008" s="3">
        <v>25.174435079872978</v>
      </c>
      <c r="E5008">
        <v>9.5340000000000007</v>
      </c>
      <c r="F5008">
        <f t="shared" si="871"/>
        <v>0</v>
      </c>
      <c r="H5008" s="2">
        <f t="shared" si="872"/>
        <v>5</v>
      </c>
      <c r="I5008" s="2">
        <f t="shared" si="873"/>
        <v>14244.934579439378</v>
      </c>
      <c r="J5008" s="2">
        <f t="shared" si="874"/>
        <v>350.34875437522635</v>
      </c>
      <c r="K5008" s="2">
        <f t="shared" si="865"/>
        <v>0</v>
      </c>
      <c r="L5008" s="2">
        <f t="shared" si="875"/>
        <v>0</v>
      </c>
      <c r="M5008" s="2">
        <f t="shared" si="866"/>
        <v>0</v>
      </c>
      <c r="N5008" s="2">
        <f t="shared" si="867"/>
        <v>14151.476635514144</v>
      </c>
      <c r="O5008" s="2">
        <f t="shared" si="868"/>
        <v>348.05019174876577</v>
      </c>
      <c r="P5008" s="2"/>
    </row>
    <row r="5009" spans="1:16" x14ac:dyDescent="0.25">
      <c r="A5009">
        <v>5008</v>
      </c>
      <c r="B5009">
        <f t="shared" si="870"/>
        <v>208</v>
      </c>
      <c r="C5009">
        <f t="shared" si="869"/>
        <v>16</v>
      </c>
      <c r="D5009" s="3">
        <v>25.111189803295019</v>
      </c>
      <c r="E5009">
        <v>9.4879999999999995</v>
      </c>
      <c r="F5009">
        <f t="shared" si="871"/>
        <v>0</v>
      </c>
      <c r="H5009" s="2">
        <f t="shared" si="872"/>
        <v>5</v>
      </c>
      <c r="I5009" s="2">
        <f t="shared" si="873"/>
        <v>14244.934579439378</v>
      </c>
      <c r="J5009" s="2">
        <f t="shared" si="874"/>
        <v>350.2744424917704</v>
      </c>
      <c r="K5009" s="2">
        <f t="shared" si="865"/>
        <v>0</v>
      </c>
      <c r="L5009" s="2">
        <f t="shared" si="875"/>
        <v>0</v>
      </c>
      <c r="M5009" s="2">
        <f t="shared" si="866"/>
        <v>0</v>
      </c>
      <c r="N5009" s="2">
        <f t="shared" si="867"/>
        <v>14151.476635514144</v>
      </c>
      <c r="O5009" s="2">
        <f t="shared" si="868"/>
        <v>347.97636740955221</v>
      </c>
      <c r="P5009" s="2"/>
    </row>
    <row r="5010" spans="1:16" x14ac:dyDescent="0.25">
      <c r="A5010">
        <v>5009</v>
      </c>
      <c r="B5010">
        <f t="shared" si="870"/>
        <v>208</v>
      </c>
      <c r="C5010">
        <f t="shared" si="869"/>
        <v>17</v>
      </c>
      <c r="D5010" s="3">
        <v>25.032236549528989</v>
      </c>
      <c r="E5010">
        <v>0.61899999999999999</v>
      </c>
      <c r="F5010">
        <f t="shared" si="871"/>
        <v>0</v>
      </c>
      <c r="H5010" s="2">
        <f t="shared" si="872"/>
        <v>0.61899999999999999</v>
      </c>
      <c r="I5010" s="2">
        <f t="shared" si="873"/>
        <v>14163.046728972087</v>
      </c>
      <c r="J5010" s="2">
        <f t="shared" si="874"/>
        <v>348.16863395987309</v>
      </c>
      <c r="K5010" s="2">
        <f t="shared" si="865"/>
        <v>0.61899999999999999</v>
      </c>
      <c r="L5010" s="2">
        <f t="shared" si="875"/>
        <v>11.570093457943925</v>
      </c>
      <c r="M5010" s="2">
        <f t="shared" si="866"/>
        <v>0</v>
      </c>
      <c r="N5010" s="2">
        <f t="shared" si="867"/>
        <v>14163.046728972087</v>
      </c>
      <c r="O5010" s="2">
        <f t="shared" si="868"/>
        <v>348.16863395987309</v>
      </c>
      <c r="P5010" s="2"/>
    </row>
    <row r="5011" spans="1:16" x14ac:dyDescent="0.25">
      <c r="A5011">
        <v>5010</v>
      </c>
      <c r="B5011">
        <f t="shared" si="870"/>
        <v>208</v>
      </c>
      <c r="C5011">
        <f t="shared" si="869"/>
        <v>18</v>
      </c>
      <c r="D5011" s="3">
        <v>24.904505892911004</v>
      </c>
      <c r="E5011">
        <v>10.606</v>
      </c>
      <c r="F5011">
        <f t="shared" si="871"/>
        <v>0</v>
      </c>
      <c r="H5011" s="2">
        <f t="shared" si="872"/>
        <v>5</v>
      </c>
      <c r="I5011" s="2">
        <f t="shared" si="873"/>
        <v>14256.504672897321</v>
      </c>
      <c r="J5011" s="2">
        <f t="shared" si="874"/>
        <v>350.3158976463194</v>
      </c>
      <c r="K5011" s="2">
        <f t="shared" si="865"/>
        <v>0</v>
      </c>
      <c r="L5011" s="2">
        <f t="shared" si="875"/>
        <v>0</v>
      </c>
      <c r="M5011" s="2">
        <f t="shared" si="866"/>
        <v>0</v>
      </c>
      <c r="N5011" s="2">
        <f t="shared" si="867"/>
        <v>14163.046728972087</v>
      </c>
      <c r="O5011" s="2">
        <f t="shared" si="868"/>
        <v>348.01941584593902</v>
      </c>
      <c r="P5011" s="2"/>
    </row>
    <row r="5012" spans="1:16" x14ac:dyDescent="0.25">
      <c r="A5012">
        <v>5011</v>
      </c>
      <c r="B5012">
        <f t="shared" si="870"/>
        <v>208</v>
      </c>
      <c r="C5012">
        <f t="shared" si="869"/>
        <v>19</v>
      </c>
      <c r="D5012" s="3">
        <v>24.840847248513001</v>
      </c>
      <c r="E5012">
        <v>0.55600000000000005</v>
      </c>
      <c r="F5012">
        <f t="shared" si="871"/>
        <v>0</v>
      </c>
      <c r="H5012" s="2">
        <f t="shared" si="872"/>
        <v>0.55600000000000005</v>
      </c>
      <c r="I5012" s="2">
        <f t="shared" si="873"/>
        <v>14173.439252336573</v>
      </c>
      <c r="J5012" s="2">
        <f t="shared" si="874"/>
        <v>348.2003624491681</v>
      </c>
      <c r="K5012" s="2">
        <f t="shared" si="865"/>
        <v>0.55600000000000005</v>
      </c>
      <c r="L5012" s="2">
        <f t="shared" si="875"/>
        <v>10.392523364485982</v>
      </c>
      <c r="M5012" s="2">
        <f t="shared" si="866"/>
        <v>0</v>
      </c>
      <c r="N5012" s="2">
        <f t="shared" si="867"/>
        <v>14173.439252336573</v>
      </c>
      <c r="O5012" s="2">
        <f t="shared" si="868"/>
        <v>348.2003624491681</v>
      </c>
      <c r="P5012" s="2"/>
    </row>
    <row r="5013" spans="1:16" x14ac:dyDescent="0.25">
      <c r="A5013">
        <v>5012</v>
      </c>
      <c r="B5013">
        <f t="shared" si="870"/>
        <v>208</v>
      </c>
      <c r="C5013">
        <f t="shared" si="869"/>
        <v>20</v>
      </c>
      <c r="D5013" s="3">
        <v>24.926414387412024</v>
      </c>
      <c r="E5013">
        <v>10.420999999999999</v>
      </c>
      <c r="F5013">
        <f t="shared" si="871"/>
        <v>0</v>
      </c>
      <c r="H5013" s="2">
        <f t="shared" si="872"/>
        <v>5</v>
      </c>
      <c r="I5013" s="2">
        <f t="shared" si="873"/>
        <v>14266.897196261807</v>
      </c>
      <c r="J5013" s="2">
        <f t="shared" si="874"/>
        <v>350.59704813616054</v>
      </c>
      <c r="K5013" s="2">
        <f t="shared" si="865"/>
        <v>0</v>
      </c>
      <c r="L5013" s="2">
        <f t="shared" si="875"/>
        <v>0</v>
      </c>
      <c r="M5013" s="2">
        <f t="shared" si="866"/>
        <v>0</v>
      </c>
      <c r="N5013" s="2">
        <f t="shared" si="867"/>
        <v>14173.439252336573</v>
      </c>
      <c r="O5013" s="2">
        <f t="shared" si="868"/>
        <v>348.30039744790531</v>
      </c>
      <c r="P5013" s="2"/>
    </row>
    <row r="5014" spans="1:16" x14ac:dyDescent="0.25">
      <c r="A5014">
        <v>5013</v>
      </c>
      <c r="B5014">
        <f t="shared" si="870"/>
        <v>208</v>
      </c>
      <c r="C5014">
        <f t="shared" si="869"/>
        <v>21</v>
      </c>
      <c r="D5014" s="3">
        <v>25.037610331199005</v>
      </c>
      <c r="E5014">
        <v>0</v>
      </c>
      <c r="F5014">
        <f t="shared" si="871"/>
        <v>0</v>
      </c>
      <c r="H5014" s="2">
        <f t="shared" si="872"/>
        <v>0</v>
      </c>
      <c r="I5014" s="2">
        <f t="shared" si="873"/>
        <v>14173.439252336573</v>
      </c>
      <c r="J5014" s="2">
        <f t="shared" si="874"/>
        <v>348.43039462017759</v>
      </c>
      <c r="K5014" s="2">
        <f t="shared" si="865"/>
        <v>0</v>
      </c>
      <c r="L5014" s="2">
        <f t="shared" si="875"/>
        <v>0</v>
      </c>
      <c r="M5014" s="2">
        <f t="shared" si="866"/>
        <v>0</v>
      </c>
      <c r="N5014" s="2">
        <f t="shared" si="867"/>
        <v>14173.439252336573</v>
      </c>
      <c r="O5014" s="2">
        <f t="shared" si="868"/>
        <v>348.43039462017759</v>
      </c>
      <c r="P5014" s="2"/>
    </row>
    <row r="5015" spans="1:16" x14ac:dyDescent="0.25">
      <c r="A5015">
        <v>5014</v>
      </c>
      <c r="B5015">
        <f t="shared" si="870"/>
        <v>208</v>
      </c>
      <c r="C5015">
        <f t="shared" si="869"/>
        <v>22</v>
      </c>
      <c r="D5015" s="3">
        <v>25.133098297795982</v>
      </c>
      <c r="E5015">
        <v>0</v>
      </c>
      <c r="F5015">
        <f t="shared" si="871"/>
        <v>0</v>
      </c>
      <c r="H5015" s="2">
        <f t="shared" si="872"/>
        <v>0</v>
      </c>
      <c r="I5015" s="2">
        <f t="shared" si="873"/>
        <v>14173.439252336573</v>
      </c>
      <c r="J5015" s="2">
        <f t="shared" si="874"/>
        <v>348.54202787963732</v>
      </c>
      <c r="K5015" s="2">
        <f t="shared" si="865"/>
        <v>0</v>
      </c>
      <c r="L5015" s="2">
        <f t="shared" si="875"/>
        <v>0</v>
      </c>
      <c r="M5015" s="2">
        <f t="shared" si="866"/>
        <v>0</v>
      </c>
      <c r="N5015" s="2">
        <f t="shared" si="867"/>
        <v>14173.439252336573</v>
      </c>
      <c r="O5015" s="2">
        <f t="shared" si="868"/>
        <v>348.54202787963732</v>
      </c>
      <c r="P5015" s="2"/>
    </row>
    <row r="5016" spans="1:16" x14ac:dyDescent="0.25">
      <c r="A5016">
        <v>5015</v>
      </c>
      <c r="B5016">
        <f t="shared" si="870"/>
        <v>208</v>
      </c>
      <c r="C5016">
        <f t="shared" si="869"/>
        <v>23</v>
      </c>
      <c r="D5016" s="3">
        <v>25.159967206146007</v>
      </c>
      <c r="E5016">
        <v>0</v>
      </c>
      <c r="F5016">
        <f t="shared" si="871"/>
        <v>0</v>
      </c>
      <c r="H5016" s="2">
        <f t="shared" si="872"/>
        <v>0</v>
      </c>
      <c r="I5016" s="2">
        <f t="shared" si="873"/>
        <v>14173.439252336573</v>
      </c>
      <c r="J5016" s="2">
        <f t="shared" si="874"/>
        <v>348.57343983576266</v>
      </c>
      <c r="K5016" s="2">
        <f t="shared" si="865"/>
        <v>0</v>
      </c>
      <c r="L5016" s="2">
        <f t="shared" si="875"/>
        <v>0</v>
      </c>
      <c r="M5016" s="2">
        <f t="shared" si="866"/>
        <v>0</v>
      </c>
      <c r="N5016" s="2">
        <f t="shared" si="867"/>
        <v>14173.439252336573</v>
      </c>
      <c r="O5016" s="2">
        <f t="shared" si="868"/>
        <v>348.57343983576266</v>
      </c>
      <c r="P5016" s="2"/>
    </row>
    <row r="5017" spans="1:16" x14ac:dyDescent="0.25">
      <c r="A5017">
        <v>5016</v>
      </c>
      <c r="B5017">
        <f t="shared" si="870"/>
        <v>209</v>
      </c>
      <c r="C5017">
        <f t="shared" si="869"/>
        <v>0</v>
      </c>
      <c r="D5017" s="3">
        <v>25.294311747896018</v>
      </c>
      <c r="E5017">
        <v>0</v>
      </c>
      <c r="F5017">
        <f t="shared" si="871"/>
        <v>0</v>
      </c>
      <c r="H5017" s="2">
        <f t="shared" si="872"/>
        <v>0</v>
      </c>
      <c r="I5017" s="2">
        <f t="shared" si="873"/>
        <v>14173.439252336573</v>
      </c>
      <c r="J5017" s="2">
        <f t="shared" si="874"/>
        <v>348.73049961638907</v>
      </c>
      <c r="K5017" s="2">
        <f t="shared" si="865"/>
        <v>0</v>
      </c>
      <c r="L5017" s="2">
        <f t="shared" si="875"/>
        <v>0</v>
      </c>
      <c r="M5017" s="2">
        <f t="shared" si="866"/>
        <v>0</v>
      </c>
      <c r="N5017" s="2">
        <f t="shared" si="867"/>
        <v>14173.439252336573</v>
      </c>
      <c r="O5017" s="2">
        <f t="shared" si="868"/>
        <v>348.73049961638907</v>
      </c>
      <c r="P5017" s="2"/>
    </row>
    <row r="5018" spans="1:16" x14ac:dyDescent="0.25">
      <c r="A5018">
        <v>5017</v>
      </c>
      <c r="B5018">
        <f t="shared" si="870"/>
        <v>209</v>
      </c>
      <c r="C5018">
        <f t="shared" si="869"/>
        <v>1</v>
      </c>
      <c r="D5018" s="3">
        <v>25.456351933636995</v>
      </c>
      <c r="E5018">
        <v>0</v>
      </c>
      <c r="F5018">
        <f t="shared" si="871"/>
        <v>0</v>
      </c>
      <c r="H5018" s="2">
        <f t="shared" si="872"/>
        <v>0</v>
      </c>
      <c r="I5018" s="2">
        <f t="shared" si="873"/>
        <v>14173.439252336573</v>
      </c>
      <c r="J5018" s="2">
        <f t="shared" si="874"/>
        <v>348.91993787486695</v>
      </c>
      <c r="K5018" s="2">
        <f t="shared" si="865"/>
        <v>0</v>
      </c>
      <c r="L5018" s="2">
        <f t="shared" si="875"/>
        <v>0</v>
      </c>
      <c r="M5018" s="2">
        <f t="shared" si="866"/>
        <v>0</v>
      </c>
      <c r="N5018" s="2">
        <f t="shared" si="867"/>
        <v>14173.439252336573</v>
      </c>
      <c r="O5018" s="2">
        <f t="shared" si="868"/>
        <v>348.91993787486695</v>
      </c>
      <c r="P5018" s="2"/>
    </row>
    <row r="5019" spans="1:16" x14ac:dyDescent="0.25">
      <c r="A5019">
        <v>5018</v>
      </c>
      <c r="B5019">
        <f t="shared" si="870"/>
        <v>209</v>
      </c>
      <c r="C5019">
        <f t="shared" si="869"/>
        <v>2</v>
      </c>
      <c r="D5019" s="3">
        <v>25.614258441170989</v>
      </c>
      <c r="E5019">
        <v>0</v>
      </c>
      <c r="F5019">
        <f t="shared" si="871"/>
        <v>0</v>
      </c>
      <c r="H5019" s="2">
        <f t="shared" si="872"/>
        <v>0</v>
      </c>
      <c r="I5019" s="2">
        <f t="shared" si="873"/>
        <v>14173.439252336573</v>
      </c>
      <c r="J5019" s="2">
        <f t="shared" si="874"/>
        <v>349.104543524711</v>
      </c>
      <c r="K5019" s="2">
        <f t="shared" si="865"/>
        <v>0</v>
      </c>
      <c r="L5019" s="2">
        <f t="shared" si="875"/>
        <v>0</v>
      </c>
      <c r="M5019" s="2">
        <f t="shared" si="866"/>
        <v>0</v>
      </c>
      <c r="N5019" s="2">
        <f t="shared" si="867"/>
        <v>14173.439252336573</v>
      </c>
      <c r="O5019" s="2">
        <f t="shared" si="868"/>
        <v>349.104543524711</v>
      </c>
      <c r="P5019" s="2"/>
    </row>
    <row r="5020" spans="1:16" x14ac:dyDescent="0.25">
      <c r="A5020">
        <v>5019</v>
      </c>
      <c r="B5020">
        <f t="shared" si="870"/>
        <v>209</v>
      </c>
      <c r="C5020">
        <f t="shared" si="869"/>
        <v>3</v>
      </c>
      <c r="D5020" s="3">
        <v>25.721734074570975</v>
      </c>
      <c r="E5020">
        <v>8.0020000000000007</v>
      </c>
      <c r="F5020">
        <f t="shared" si="871"/>
        <v>0</v>
      </c>
      <c r="H5020" s="2">
        <f t="shared" si="872"/>
        <v>5</v>
      </c>
      <c r="I5020" s="2">
        <f t="shared" si="873"/>
        <v>14266.897196261807</v>
      </c>
      <c r="J5020" s="2">
        <f t="shared" si="874"/>
        <v>351.53297298597903</v>
      </c>
      <c r="K5020" s="2">
        <f t="shared" si="865"/>
        <v>0</v>
      </c>
      <c r="L5020" s="2">
        <f t="shared" si="875"/>
        <v>0</v>
      </c>
      <c r="M5020" s="2">
        <f t="shared" si="866"/>
        <v>0</v>
      </c>
      <c r="N5020" s="2">
        <f t="shared" si="867"/>
        <v>14173.439252336573</v>
      </c>
      <c r="O5020" s="2">
        <f t="shared" si="868"/>
        <v>349.23019134921202</v>
      </c>
      <c r="P5020" s="2"/>
    </row>
    <row r="5021" spans="1:16" x14ac:dyDescent="0.25">
      <c r="A5021">
        <v>5020</v>
      </c>
      <c r="B5021">
        <f t="shared" si="870"/>
        <v>209</v>
      </c>
      <c r="C5021">
        <f t="shared" si="869"/>
        <v>4</v>
      </c>
      <c r="D5021" s="3">
        <v>25.713880085975973</v>
      </c>
      <c r="E5021">
        <v>0</v>
      </c>
      <c r="F5021">
        <f t="shared" si="871"/>
        <v>0</v>
      </c>
      <c r="H5021" s="2">
        <f t="shared" si="872"/>
        <v>0</v>
      </c>
      <c r="I5021" s="2">
        <f t="shared" si="873"/>
        <v>14173.439252336573</v>
      </c>
      <c r="J5021" s="2">
        <f t="shared" si="874"/>
        <v>349.2210093928058</v>
      </c>
      <c r="K5021" s="2">
        <f t="shared" si="865"/>
        <v>0</v>
      </c>
      <c r="L5021" s="2">
        <f t="shared" si="875"/>
        <v>0</v>
      </c>
      <c r="M5021" s="2">
        <f t="shared" si="866"/>
        <v>0</v>
      </c>
      <c r="N5021" s="2">
        <f t="shared" si="867"/>
        <v>14173.439252336573</v>
      </c>
      <c r="O5021" s="2">
        <f t="shared" si="868"/>
        <v>349.2210093928058</v>
      </c>
      <c r="P5021" s="2"/>
    </row>
    <row r="5022" spans="1:16" x14ac:dyDescent="0.25">
      <c r="A5022">
        <v>5021</v>
      </c>
      <c r="B5022">
        <f t="shared" si="870"/>
        <v>209</v>
      </c>
      <c r="C5022">
        <f t="shared" si="869"/>
        <v>5</v>
      </c>
      <c r="D5022" s="3">
        <v>25.620458958483027</v>
      </c>
      <c r="E5022">
        <v>10.79</v>
      </c>
      <c r="F5022">
        <f t="shared" si="871"/>
        <v>0</v>
      </c>
      <c r="H5022" s="2">
        <f t="shared" si="872"/>
        <v>5</v>
      </c>
      <c r="I5022" s="2">
        <f t="shared" si="873"/>
        <v>14266.897196261807</v>
      </c>
      <c r="J5022" s="2">
        <f t="shared" si="874"/>
        <v>351.41379336633003</v>
      </c>
      <c r="K5022" s="2">
        <f t="shared" si="865"/>
        <v>0</v>
      </c>
      <c r="L5022" s="2">
        <f t="shared" si="875"/>
        <v>0</v>
      </c>
      <c r="M5022" s="2">
        <f t="shared" si="866"/>
        <v>0</v>
      </c>
      <c r="N5022" s="2">
        <f t="shared" si="867"/>
        <v>14173.439252336573</v>
      </c>
      <c r="O5022" s="2">
        <f t="shared" si="868"/>
        <v>349.11179243766355</v>
      </c>
      <c r="P5022" s="2"/>
    </row>
    <row r="5023" spans="1:16" x14ac:dyDescent="0.25">
      <c r="A5023">
        <v>5022</v>
      </c>
      <c r="B5023">
        <f t="shared" si="870"/>
        <v>209</v>
      </c>
      <c r="C5023">
        <f t="shared" si="869"/>
        <v>6</v>
      </c>
      <c r="D5023" s="3">
        <v>25.443124163373</v>
      </c>
      <c r="E5023">
        <v>10.773</v>
      </c>
      <c r="F5023">
        <f t="shared" si="871"/>
        <v>0</v>
      </c>
      <c r="H5023" s="2">
        <f t="shared" si="872"/>
        <v>5</v>
      </c>
      <c r="I5023" s="2">
        <f t="shared" si="873"/>
        <v>14266.897196261807</v>
      </c>
      <c r="J5023" s="2">
        <f t="shared" si="874"/>
        <v>351.20510742008639</v>
      </c>
      <c r="K5023" s="2">
        <f t="shared" si="865"/>
        <v>0</v>
      </c>
      <c r="L5023" s="2">
        <f t="shared" si="875"/>
        <v>0</v>
      </c>
      <c r="M5023" s="2">
        <f t="shared" si="866"/>
        <v>0</v>
      </c>
      <c r="N5023" s="2">
        <f t="shared" si="867"/>
        <v>14173.439252336573</v>
      </c>
      <c r="O5023" s="2">
        <f t="shared" si="868"/>
        <v>348.90447352723675</v>
      </c>
      <c r="P5023" s="2"/>
    </row>
    <row r="5024" spans="1:16" x14ac:dyDescent="0.25">
      <c r="A5024">
        <v>5023</v>
      </c>
      <c r="B5024">
        <f t="shared" si="870"/>
        <v>209</v>
      </c>
      <c r="C5024">
        <f t="shared" si="869"/>
        <v>7</v>
      </c>
      <c r="D5024" s="3">
        <v>25.280670609811011</v>
      </c>
      <c r="E5024">
        <v>0.78700000000000003</v>
      </c>
      <c r="F5024">
        <f t="shared" si="871"/>
        <v>330</v>
      </c>
      <c r="H5024" s="2">
        <f t="shared" si="872"/>
        <v>0.78700000000000003</v>
      </c>
      <c r="I5024" s="2">
        <f t="shared" si="873"/>
        <v>13858.149532710406</v>
      </c>
      <c r="J5024" s="2">
        <f t="shared" si="874"/>
        <v>340.95735833212518</v>
      </c>
      <c r="K5024" s="2">
        <f t="shared" si="865"/>
        <v>0.78700000000000003</v>
      </c>
      <c r="L5024" s="2">
        <f t="shared" si="875"/>
        <v>14.710280373831775</v>
      </c>
      <c r="M5024" s="2">
        <f t="shared" si="866"/>
        <v>330</v>
      </c>
      <c r="N5024" s="2">
        <f t="shared" si="867"/>
        <v>13858.149532710406</v>
      </c>
      <c r="O5024" s="2">
        <f t="shared" si="868"/>
        <v>340.95735833212518</v>
      </c>
      <c r="P5024" s="2"/>
    </row>
    <row r="5025" spans="1:16" x14ac:dyDescent="0.25">
      <c r="A5025">
        <v>5024</v>
      </c>
      <c r="B5025">
        <f t="shared" si="870"/>
        <v>209</v>
      </c>
      <c r="C5025">
        <f t="shared" si="869"/>
        <v>8</v>
      </c>
      <c r="D5025" s="3">
        <v>25.205024298609999</v>
      </c>
      <c r="E5025">
        <v>10.685</v>
      </c>
      <c r="F5025">
        <f t="shared" si="871"/>
        <v>0</v>
      </c>
      <c r="H5025" s="2">
        <f t="shared" si="872"/>
        <v>5</v>
      </c>
      <c r="I5025" s="2">
        <f t="shared" si="873"/>
        <v>13951.60747663564</v>
      </c>
      <c r="J5025" s="2">
        <f t="shared" si="874"/>
        <v>343.16968731127582</v>
      </c>
      <c r="K5025" s="2">
        <f t="shared" si="865"/>
        <v>5</v>
      </c>
      <c r="L5025" s="2">
        <f t="shared" si="875"/>
        <v>93.45794392523365</v>
      </c>
      <c r="M5025" s="2">
        <f t="shared" si="866"/>
        <v>0</v>
      </c>
      <c r="N5025" s="2">
        <f t="shared" si="867"/>
        <v>13951.60747663564</v>
      </c>
      <c r="O5025" s="2">
        <f t="shared" si="868"/>
        <v>343.16968731127582</v>
      </c>
      <c r="P5025" s="2"/>
    </row>
    <row r="5026" spans="1:16" x14ac:dyDescent="0.25">
      <c r="A5026">
        <v>5025</v>
      </c>
      <c r="B5026">
        <f t="shared" si="870"/>
        <v>209</v>
      </c>
      <c r="C5026">
        <f t="shared" si="869"/>
        <v>9</v>
      </c>
      <c r="D5026" s="3">
        <v>25.208331241175983</v>
      </c>
      <c r="E5026">
        <v>10.76</v>
      </c>
      <c r="F5026">
        <f t="shared" si="871"/>
        <v>0</v>
      </c>
      <c r="H5026" s="2">
        <f t="shared" si="872"/>
        <v>5</v>
      </c>
      <c r="I5026" s="2">
        <f t="shared" si="873"/>
        <v>14045.065420560873</v>
      </c>
      <c r="J5026" s="2">
        <f t="shared" si="874"/>
        <v>345.47231681384494</v>
      </c>
      <c r="K5026" s="2">
        <f t="shared" si="865"/>
        <v>5</v>
      </c>
      <c r="L5026" s="2">
        <f t="shared" si="875"/>
        <v>93.45794392523365</v>
      </c>
      <c r="M5026" s="2">
        <f t="shared" si="866"/>
        <v>0</v>
      </c>
      <c r="N5026" s="2">
        <f t="shared" si="867"/>
        <v>14045.065420560873</v>
      </c>
      <c r="O5026" s="2">
        <f t="shared" si="868"/>
        <v>345.47231681384494</v>
      </c>
      <c r="P5026" s="2"/>
    </row>
    <row r="5027" spans="1:16" x14ac:dyDescent="0.25">
      <c r="A5027">
        <v>5026</v>
      </c>
      <c r="B5027">
        <f t="shared" si="870"/>
        <v>209</v>
      </c>
      <c r="C5027">
        <f t="shared" si="869"/>
        <v>10</v>
      </c>
      <c r="D5027" s="3">
        <v>25.267442839545993</v>
      </c>
      <c r="E5027">
        <v>0.61</v>
      </c>
      <c r="F5027">
        <f t="shared" si="871"/>
        <v>0</v>
      </c>
      <c r="H5027" s="2">
        <f t="shared" si="872"/>
        <v>0.61</v>
      </c>
      <c r="I5027" s="2">
        <f t="shared" si="873"/>
        <v>14056.467289719752</v>
      </c>
      <c r="J5027" s="2">
        <f t="shared" si="874"/>
        <v>345.82130930878901</v>
      </c>
      <c r="K5027" s="2">
        <f t="shared" si="865"/>
        <v>0.61</v>
      </c>
      <c r="L5027" s="2">
        <f t="shared" si="875"/>
        <v>11.401869158878505</v>
      </c>
      <c r="M5027" s="2">
        <f t="shared" si="866"/>
        <v>0</v>
      </c>
      <c r="N5027" s="2">
        <f t="shared" si="867"/>
        <v>14056.467289719752</v>
      </c>
      <c r="O5027" s="2">
        <f t="shared" si="868"/>
        <v>345.82130930878901</v>
      </c>
      <c r="P5027" s="2"/>
    </row>
    <row r="5028" spans="1:16" x14ac:dyDescent="0.25">
      <c r="A5028">
        <v>5027</v>
      </c>
      <c r="B5028">
        <f t="shared" si="870"/>
        <v>209</v>
      </c>
      <c r="C5028">
        <f t="shared" si="869"/>
        <v>11</v>
      </c>
      <c r="D5028" s="3">
        <v>25.618805487198983</v>
      </c>
      <c r="E5028">
        <v>10.593999999999999</v>
      </c>
      <c r="F5028">
        <f t="shared" si="871"/>
        <v>0</v>
      </c>
      <c r="H5028" s="2">
        <f t="shared" si="872"/>
        <v>5</v>
      </c>
      <c r="I5028" s="2">
        <f t="shared" si="873"/>
        <v>14149.925233644986</v>
      </c>
      <c r="J5028" s="2">
        <f t="shared" si="874"/>
        <v>348.53067916751377</v>
      </c>
      <c r="K5028" s="2">
        <f t="shared" si="865"/>
        <v>5</v>
      </c>
      <c r="L5028" s="2">
        <f t="shared" si="875"/>
        <v>93.45794392523365</v>
      </c>
      <c r="M5028" s="2">
        <f t="shared" si="866"/>
        <v>0</v>
      </c>
      <c r="N5028" s="2">
        <f t="shared" si="867"/>
        <v>14149.925233644986</v>
      </c>
      <c r="O5028" s="2">
        <f t="shared" si="868"/>
        <v>348.53067916751377</v>
      </c>
      <c r="P5028" s="2"/>
    </row>
    <row r="5029" spans="1:16" x14ac:dyDescent="0.25">
      <c r="A5029">
        <v>5028</v>
      </c>
      <c r="B5029">
        <f t="shared" si="870"/>
        <v>209</v>
      </c>
      <c r="C5029">
        <f t="shared" si="869"/>
        <v>12</v>
      </c>
      <c r="D5029" s="3">
        <v>25.749016350742011</v>
      </c>
      <c r="E5029">
        <v>10.356999999999999</v>
      </c>
      <c r="F5029">
        <f t="shared" si="871"/>
        <v>0</v>
      </c>
      <c r="H5029" s="2">
        <f t="shared" si="872"/>
        <v>5</v>
      </c>
      <c r="I5029" s="2">
        <f t="shared" si="873"/>
        <v>14243.38317757022</v>
      </c>
      <c r="J5029" s="2">
        <f t="shared" si="874"/>
        <v>350.98564574155836</v>
      </c>
      <c r="K5029" s="2">
        <f t="shared" si="865"/>
        <v>0</v>
      </c>
      <c r="L5029" s="2">
        <f t="shared" si="875"/>
        <v>0</v>
      </c>
      <c r="M5029" s="2">
        <f t="shared" si="866"/>
        <v>0</v>
      </c>
      <c r="N5029" s="2">
        <f t="shared" si="867"/>
        <v>14149.925233644986</v>
      </c>
      <c r="O5029" s="2">
        <f t="shared" si="868"/>
        <v>348.68265379158879</v>
      </c>
      <c r="P5029" s="2"/>
    </row>
    <row r="5030" spans="1:16" x14ac:dyDescent="0.25">
      <c r="A5030">
        <v>5029</v>
      </c>
      <c r="B5030">
        <f t="shared" si="870"/>
        <v>209</v>
      </c>
      <c r="C5030">
        <f t="shared" si="869"/>
        <v>13</v>
      </c>
      <c r="D5030" s="3">
        <v>25.839957271310993</v>
      </c>
      <c r="E5030">
        <v>0.17699999999999999</v>
      </c>
      <c r="F5030">
        <f t="shared" si="871"/>
        <v>0</v>
      </c>
      <c r="H5030" s="2">
        <f t="shared" si="872"/>
        <v>0.17699999999999999</v>
      </c>
      <c r="I5030" s="2">
        <f t="shared" si="873"/>
        <v>14153.23364485994</v>
      </c>
      <c r="J5030" s="2">
        <f t="shared" si="874"/>
        <v>348.87034553086517</v>
      </c>
      <c r="K5030" s="2">
        <f t="shared" si="865"/>
        <v>0.17699999999999999</v>
      </c>
      <c r="L5030" s="2">
        <f t="shared" si="875"/>
        <v>3.3084112149532712</v>
      </c>
      <c r="M5030" s="2">
        <f t="shared" si="866"/>
        <v>0</v>
      </c>
      <c r="N5030" s="2">
        <f t="shared" si="867"/>
        <v>14153.23364485994</v>
      </c>
      <c r="O5030" s="2">
        <f t="shared" si="868"/>
        <v>348.87034553086517</v>
      </c>
      <c r="P5030" s="2"/>
    </row>
    <row r="5031" spans="1:16" x14ac:dyDescent="0.25">
      <c r="A5031">
        <v>5030</v>
      </c>
      <c r="B5031">
        <f t="shared" si="870"/>
        <v>209</v>
      </c>
      <c r="C5031">
        <f t="shared" si="869"/>
        <v>14</v>
      </c>
      <c r="D5031" s="3">
        <v>25.908576329558002</v>
      </c>
      <c r="E5031">
        <v>10.637</v>
      </c>
      <c r="F5031">
        <f t="shared" si="871"/>
        <v>0</v>
      </c>
      <c r="H5031" s="2">
        <f t="shared" si="872"/>
        <v>5</v>
      </c>
      <c r="I5031" s="2">
        <f t="shared" si="873"/>
        <v>14246.691588785174</v>
      </c>
      <c r="J5031" s="2">
        <f t="shared" si="874"/>
        <v>351.25467443452703</v>
      </c>
      <c r="K5031" s="2">
        <f t="shared" si="865"/>
        <v>0</v>
      </c>
      <c r="L5031" s="2">
        <f t="shared" si="875"/>
        <v>0</v>
      </c>
      <c r="M5031" s="2">
        <f t="shared" si="866"/>
        <v>0</v>
      </c>
      <c r="N5031" s="2">
        <f t="shared" si="867"/>
        <v>14153.23364485994</v>
      </c>
      <c r="O5031" s="2">
        <f t="shared" si="868"/>
        <v>348.95045247097863</v>
      </c>
      <c r="P5031" s="2"/>
    </row>
    <row r="5032" spans="1:16" x14ac:dyDescent="0.25">
      <c r="A5032">
        <v>5031</v>
      </c>
      <c r="B5032">
        <f t="shared" si="870"/>
        <v>209</v>
      </c>
      <c r="C5032">
        <f t="shared" si="869"/>
        <v>15</v>
      </c>
      <c r="D5032" s="3">
        <v>25.988356318967021</v>
      </c>
      <c r="E5032">
        <v>0.63400000000000001</v>
      </c>
      <c r="F5032">
        <f t="shared" si="871"/>
        <v>0</v>
      </c>
      <c r="H5032" s="2">
        <f t="shared" si="872"/>
        <v>0.63400000000000001</v>
      </c>
      <c r="I5032" s="2">
        <f t="shared" si="873"/>
        <v>14165.08411214966</v>
      </c>
      <c r="J5032" s="2">
        <f t="shared" si="874"/>
        <v>349.33584218099912</v>
      </c>
      <c r="K5032" s="2">
        <f t="shared" si="865"/>
        <v>0.63400000000000001</v>
      </c>
      <c r="L5032" s="2">
        <f t="shared" si="875"/>
        <v>11.850467289719626</v>
      </c>
      <c r="M5032" s="2">
        <f t="shared" si="866"/>
        <v>0</v>
      </c>
      <c r="N5032" s="2">
        <f t="shared" si="867"/>
        <v>14165.08411214966</v>
      </c>
      <c r="O5032" s="2">
        <f t="shared" si="868"/>
        <v>349.33584218099912</v>
      </c>
      <c r="P5032" s="2"/>
    </row>
    <row r="5033" spans="1:16" x14ac:dyDescent="0.25">
      <c r="A5033">
        <v>5032</v>
      </c>
      <c r="B5033">
        <f t="shared" si="870"/>
        <v>209</v>
      </c>
      <c r="C5033">
        <f t="shared" si="869"/>
        <v>16</v>
      </c>
      <c r="D5033" s="3">
        <v>26.124354331999996</v>
      </c>
      <c r="E5033">
        <v>10.628</v>
      </c>
      <c r="F5033">
        <f t="shared" si="871"/>
        <v>0</v>
      </c>
      <c r="H5033" s="2">
        <f t="shared" si="872"/>
        <v>5</v>
      </c>
      <c r="I5033" s="2">
        <f t="shared" si="873"/>
        <v>14258.542056074893</v>
      </c>
      <c r="J5033" s="2">
        <f t="shared" si="874"/>
        <v>351.80062662974342</v>
      </c>
      <c r="K5033" s="2">
        <f t="shared" si="865"/>
        <v>0</v>
      </c>
      <c r="L5033" s="2">
        <f t="shared" si="875"/>
        <v>0</v>
      </c>
      <c r="M5033" s="2">
        <f t="shared" si="866"/>
        <v>0</v>
      </c>
      <c r="N5033" s="2">
        <f t="shared" si="867"/>
        <v>14165.08411214966</v>
      </c>
      <c r="O5033" s="2">
        <f t="shared" si="868"/>
        <v>349.49474127995649</v>
      </c>
      <c r="P5033" s="2"/>
    </row>
    <row r="5034" spans="1:16" x14ac:dyDescent="0.25">
      <c r="A5034">
        <v>5033</v>
      </c>
      <c r="B5034">
        <f t="shared" si="870"/>
        <v>209</v>
      </c>
      <c r="C5034">
        <f t="shared" si="869"/>
        <v>17</v>
      </c>
      <c r="D5034" s="3">
        <v>26.22686955155001</v>
      </c>
      <c r="E5034">
        <v>10.619</v>
      </c>
      <c r="F5034">
        <f t="shared" si="871"/>
        <v>0</v>
      </c>
      <c r="H5034" s="2">
        <f t="shared" si="872"/>
        <v>5</v>
      </c>
      <c r="I5034" s="2">
        <f t="shared" si="873"/>
        <v>14258.542056074893</v>
      </c>
      <c r="J5034" s="2">
        <f t="shared" si="874"/>
        <v>351.92119494173301</v>
      </c>
      <c r="K5034" s="2">
        <f t="shared" ref="K5034:K5097" si="876">IF(J5034&lt;=$V$14,H5034,0)</f>
        <v>0</v>
      </c>
      <c r="L5034" s="2">
        <f t="shared" si="875"/>
        <v>0</v>
      </c>
      <c r="M5034" s="2">
        <f t="shared" ref="M5034:M5097" si="877">IF(J5034&lt;$V$18,0,F5034)</f>
        <v>0</v>
      </c>
      <c r="N5034" s="2">
        <f t="shared" ref="N5034:N5097" si="878">N5033+L5034-M5034</f>
        <v>14165.08411214966</v>
      </c>
      <c r="O5034" s="2">
        <f t="shared" ref="O5034:O5097" si="879">(N5034/$V$13)*$V$16*(D5034+273)/100000</f>
        <v>349.61451932415457</v>
      </c>
      <c r="P5034" s="2"/>
    </row>
    <row r="5035" spans="1:16" x14ac:dyDescent="0.25">
      <c r="A5035">
        <v>5034</v>
      </c>
      <c r="B5035">
        <f t="shared" si="870"/>
        <v>209</v>
      </c>
      <c r="C5035">
        <f t="shared" si="869"/>
        <v>18</v>
      </c>
      <c r="D5035" s="3">
        <v>26.154116815094994</v>
      </c>
      <c r="E5035">
        <v>0.61</v>
      </c>
      <c r="F5035">
        <f t="shared" si="871"/>
        <v>0</v>
      </c>
      <c r="H5035" s="2">
        <f t="shared" si="872"/>
        <v>0.61</v>
      </c>
      <c r="I5035" s="2">
        <f t="shared" si="873"/>
        <v>14176.485981308539</v>
      </c>
      <c r="J5035" s="2">
        <f t="shared" si="874"/>
        <v>349.81086155430182</v>
      </c>
      <c r="K5035" s="2">
        <f t="shared" si="876"/>
        <v>0.61</v>
      </c>
      <c r="L5035" s="2">
        <f t="shared" si="875"/>
        <v>11.401869158878505</v>
      </c>
      <c r="M5035" s="2">
        <f t="shared" si="877"/>
        <v>0</v>
      </c>
      <c r="N5035" s="2">
        <f t="shared" si="878"/>
        <v>14176.485981308539</v>
      </c>
      <c r="O5035" s="2">
        <f t="shared" si="879"/>
        <v>349.81086155430182</v>
      </c>
      <c r="P5035" s="2"/>
    </row>
    <row r="5036" spans="1:16" x14ac:dyDescent="0.25">
      <c r="A5036">
        <v>5035</v>
      </c>
      <c r="B5036">
        <f t="shared" si="870"/>
        <v>209</v>
      </c>
      <c r="C5036">
        <f t="shared" si="869"/>
        <v>19</v>
      </c>
      <c r="D5036" s="3">
        <v>26.021012376806993</v>
      </c>
      <c r="E5036">
        <v>9.1980000000000004</v>
      </c>
      <c r="F5036">
        <f t="shared" si="871"/>
        <v>0</v>
      </c>
      <c r="H5036" s="2">
        <f t="shared" si="872"/>
        <v>5</v>
      </c>
      <c r="I5036" s="2">
        <f t="shared" si="873"/>
        <v>14269.943925233772</v>
      </c>
      <c r="J5036" s="2">
        <f t="shared" si="874"/>
        <v>351.96030681513736</v>
      </c>
      <c r="K5036" s="2">
        <f t="shared" si="876"/>
        <v>0</v>
      </c>
      <c r="L5036" s="2">
        <f t="shared" si="875"/>
        <v>0</v>
      </c>
      <c r="M5036" s="2">
        <f t="shared" si="877"/>
        <v>0</v>
      </c>
      <c r="N5036" s="2">
        <f t="shared" si="878"/>
        <v>14176.485981308539</v>
      </c>
      <c r="O5036" s="2">
        <f t="shared" si="879"/>
        <v>349.65521810626933</v>
      </c>
      <c r="P5036" s="2"/>
    </row>
    <row r="5037" spans="1:16" x14ac:dyDescent="0.25">
      <c r="A5037">
        <v>5036</v>
      </c>
      <c r="B5037">
        <f t="shared" si="870"/>
        <v>209</v>
      </c>
      <c r="C5037">
        <f t="shared" si="869"/>
        <v>20</v>
      </c>
      <c r="D5037" s="3">
        <v>25.813915098602024</v>
      </c>
      <c r="E5037">
        <v>0</v>
      </c>
      <c r="F5037">
        <f t="shared" si="871"/>
        <v>0</v>
      </c>
      <c r="H5037" s="2">
        <f t="shared" si="872"/>
        <v>0</v>
      </c>
      <c r="I5037" s="2">
        <f t="shared" si="873"/>
        <v>14176.485981308539</v>
      </c>
      <c r="J5037" s="2">
        <f t="shared" si="874"/>
        <v>349.41305236880362</v>
      </c>
      <c r="K5037" s="2">
        <f t="shared" si="876"/>
        <v>0</v>
      </c>
      <c r="L5037" s="2">
        <f t="shared" si="875"/>
        <v>0</v>
      </c>
      <c r="M5037" s="2">
        <f t="shared" si="877"/>
        <v>0</v>
      </c>
      <c r="N5037" s="2">
        <f t="shared" si="878"/>
        <v>14176.485981308539</v>
      </c>
      <c r="O5037" s="2">
        <f t="shared" si="879"/>
        <v>349.41305236880362</v>
      </c>
      <c r="P5037" s="2"/>
    </row>
    <row r="5038" spans="1:16" x14ac:dyDescent="0.25">
      <c r="A5038">
        <v>5037</v>
      </c>
      <c r="B5038">
        <f t="shared" si="870"/>
        <v>209</v>
      </c>
      <c r="C5038">
        <f t="shared" si="869"/>
        <v>21</v>
      </c>
      <c r="D5038" s="3">
        <v>25.559693888829997</v>
      </c>
      <c r="E5038">
        <v>0</v>
      </c>
      <c r="F5038">
        <f t="shared" si="871"/>
        <v>0</v>
      </c>
      <c r="H5038" s="2">
        <f t="shared" si="872"/>
        <v>0</v>
      </c>
      <c r="I5038" s="2">
        <f t="shared" si="873"/>
        <v>14176.485981308539</v>
      </c>
      <c r="J5038" s="2">
        <f t="shared" si="874"/>
        <v>349.11578305035829</v>
      </c>
      <c r="K5038" s="2">
        <f t="shared" si="876"/>
        <v>0</v>
      </c>
      <c r="L5038" s="2">
        <f t="shared" si="875"/>
        <v>0</v>
      </c>
      <c r="M5038" s="2">
        <f t="shared" si="877"/>
        <v>0</v>
      </c>
      <c r="N5038" s="2">
        <f t="shared" si="878"/>
        <v>14176.485981308539</v>
      </c>
      <c r="O5038" s="2">
        <f t="shared" si="879"/>
        <v>349.11578305035829</v>
      </c>
      <c r="P5038" s="2"/>
    </row>
    <row r="5039" spans="1:16" x14ac:dyDescent="0.25">
      <c r="A5039">
        <v>5038</v>
      </c>
      <c r="B5039">
        <f t="shared" si="870"/>
        <v>209</v>
      </c>
      <c r="C5039">
        <f t="shared" si="869"/>
        <v>22</v>
      </c>
      <c r="D5039" s="3">
        <v>25.289764701868023</v>
      </c>
      <c r="E5039">
        <v>0</v>
      </c>
      <c r="F5039">
        <f t="shared" si="871"/>
        <v>0</v>
      </c>
      <c r="H5039" s="2">
        <f t="shared" si="872"/>
        <v>0</v>
      </c>
      <c r="I5039" s="2">
        <f t="shared" si="873"/>
        <v>14176.485981308539</v>
      </c>
      <c r="J5039" s="2">
        <f t="shared" si="874"/>
        <v>348.80014587158536</v>
      </c>
      <c r="K5039" s="2">
        <f t="shared" si="876"/>
        <v>0</v>
      </c>
      <c r="L5039" s="2">
        <f t="shared" si="875"/>
        <v>0</v>
      </c>
      <c r="M5039" s="2">
        <f t="shared" si="877"/>
        <v>0</v>
      </c>
      <c r="N5039" s="2">
        <f t="shared" si="878"/>
        <v>14176.485981308539</v>
      </c>
      <c r="O5039" s="2">
        <f t="shared" si="879"/>
        <v>348.80014587158536</v>
      </c>
      <c r="P5039" s="2"/>
    </row>
    <row r="5040" spans="1:16" x14ac:dyDescent="0.25">
      <c r="A5040">
        <v>5039</v>
      </c>
      <c r="B5040">
        <f t="shared" si="870"/>
        <v>209</v>
      </c>
      <c r="C5040">
        <f t="shared" si="869"/>
        <v>23</v>
      </c>
      <c r="D5040" s="3">
        <v>25.155006792297002</v>
      </c>
      <c r="E5040">
        <v>6.7160000000000002</v>
      </c>
      <c r="F5040">
        <f t="shared" si="871"/>
        <v>0</v>
      </c>
      <c r="H5040" s="2">
        <f t="shared" si="872"/>
        <v>5</v>
      </c>
      <c r="I5040" s="2">
        <f t="shared" si="873"/>
        <v>14269.943925233772</v>
      </c>
      <c r="J5040" s="2">
        <f t="shared" si="874"/>
        <v>350.94098182253896</v>
      </c>
      <c r="K5040" s="2">
        <f t="shared" si="876"/>
        <v>0</v>
      </c>
      <c r="L5040" s="2">
        <f t="shared" si="875"/>
        <v>0</v>
      </c>
      <c r="M5040" s="2">
        <f t="shared" si="877"/>
        <v>0</v>
      </c>
      <c r="N5040" s="2">
        <f t="shared" si="878"/>
        <v>14176.485981308539</v>
      </c>
      <c r="O5040" s="2">
        <f t="shared" si="879"/>
        <v>348.64256896457113</v>
      </c>
      <c r="P5040" s="2"/>
    </row>
    <row r="5041" spans="1:16" x14ac:dyDescent="0.25">
      <c r="A5041">
        <v>5040</v>
      </c>
      <c r="B5041">
        <f t="shared" si="870"/>
        <v>210</v>
      </c>
      <c r="C5041">
        <f t="shared" si="869"/>
        <v>0</v>
      </c>
      <c r="D5041" s="3">
        <v>25.005367641179021</v>
      </c>
      <c r="E5041">
        <v>0</v>
      </c>
      <c r="F5041">
        <f t="shared" si="871"/>
        <v>0</v>
      </c>
      <c r="H5041" s="2">
        <f t="shared" si="872"/>
        <v>0</v>
      </c>
      <c r="I5041" s="2">
        <f t="shared" si="873"/>
        <v>14176.485981308539</v>
      </c>
      <c r="J5041" s="2">
        <f t="shared" si="874"/>
        <v>348.46759092672187</v>
      </c>
      <c r="K5041" s="2">
        <f t="shared" si="876"/>
        <v>0</v>
      </c>
      <c r="L5041" s="2">
        <f t="shared" si="875"/>
        <v>0</v>
      </c>
      <c r="M5041" s="2">
        <f t="shared" si="877"/>
        <v>0</v>
      </c>
      <c r="N5041" s="2">
        <f t="shared" si="878"/>
        <v>14176.485981308539</v>
      </c>
      <c r="O5041" s="2">
        <f t="shared" si="879"/>
        <v>348.46759092672187</v>
      </c>
      <c r="P5041" s="2"/>
    </row>
    <row r="5042" spans="1:16" x14ac:dyDescent="0.25">
      <c r="A5042">
        <v>5041</v>
      </c>
      <c r="B5042">
        <f t="shared" si="870"/>
        <v>210</v>
      </c>
      <c r="C5042">
        <f t="shared" si="869"/>
        <v>1</v>
      </c>
      <c r="D5042" s="3">
        <v>24.829686317352014</v>
      </c>
      <c r="E5042">
        <v>0</v>
      </c>
      <c r="F5042">
        <f t="shared" si="871"/>
        <v>0</v>
      </c>
      <c r="H5042" s="2">
        <f t="shared" si="872"/>
        <v>0</v>
      </c>
      <c r="I5042" s="2">
        <f t="shared" si="873"/>
        <v>14176.485981308539</v>
      </c>
      <c r="J5042" s="2">
        <f t="shared" si="874"/>
        <v>348.26216090990914</v>
      </c>
      <c r="K5042" s="2">
        <f t="shared" si="876"/>
        <v>0</v>
      </c>
      <c r="L5042" s="2">
        <f t="shared" si="875"/>
        <v>0</v>
      </c>
      <c r="M5042" s="2">
        <f t="shared" si="877"/>
        <v>0</v>
      </c>
      <c r="N5042" s="2">
        <f t="shared" si="878"/>
        <v>14176.485981308539</v>
      </c>
      <c r="O5042" s="2">
        <f t="shared" si="879"/>
        <v>348.26216090990914</v>
      </c>
      <c r="P5042" s="2"/>
    </row>
    <row r="5043" spans="1:16" x14ac:dyDescent="0.25">
      <c r="A5043">
        <v>5042</v>
      </c>
      <c r="B5043">
        <f t="shared" si="870"/>
        <v>210</v>
      </c>
      <c r="C5043">
        <f t="shared" si="869"/>
        <v>2</v>
      </c>
      <c r="D5043" s="3">
        <v>24.819352121832992</v>
      </c>
      <c r="E5043">
        <v>0</v>
      </c>
      <c r="F5043">
        <f t="shared" si="871"/>
        <v>0</v>
      </c>
      <c r="H5043" s="2">
        <f t="shared" si="872"/>
        <v>0</v>
      </c>
      <c r="I5043" s="2">
        <f t="shared" si="873"/>
        <v>14176.485981308539</v>
      </c>
      <c r="J5043" s="2">
        <f t="shared" si="874"/>
        <v>348.25007679127333</v>
      </c>
      <c r="K5043" s="2">
        <f t="shared" si="876"/>
        <v>0</v>
      </c>
      <c r="L5043" s="2">
        <f t="shared" si="875"/>
        <v>0</v>
      </c>
      <c r="M5043" s="2">
        <f t="shared" si="877"/>
        <v>0</v>
      </c>
      <c r="N5043" s="2">
        <f t="shared" si="878"/>
        <v>14176.485981308539</v>
      </c>
      <c r="O5043" s="2">
        <f t="shared" si="879"/>
        <v>348.25007679127333</v>
      </c>
      <c r="P5043" s="2"/>
    </row>
    <row r="5044" spans="1:16" x14ac:dyDescent="0.25">
      <c r="A5044">
        <v>5043</v>
      </c>
      <c r="B5044">
        <f t="shared" si="870"/>
        <v>210</v>
      </c>
      <c r="C5044">
        <f t="shared" si="869"/>
        <v>3</v>
      </c>
      <c r="D5044" s="3">
        <v>25.066546078651982</v>
      </c>
      <c r="E5044">
        <v>10.585000000000001</v>
      </c>
      <c r="F5044">
        <f t="shared" si="871"/>
        <v>0</v>
      </c>
      <c r="H5044" s="2">
        <f t="shared" si="872"/>
        <v>5</v>
      </c>
      <c r="I5044" s="2">
        <f t="shared" si="873"/>
        <v>14269.943925233772</v>
      </c>
      <c r="J5044" s="2">
        <f t="shared" si="874"/>
        <v>350.83685984238741</v>
      </c>
      <c r="K5044" s="2">
        <f t="shared" si="876"/>
        <v>0</v>
      </c>
      <c r="L5044" s="2">
        <f t="shared" si="875"/>
        <v>0</v>
      </c>
      <c r="M5044" s="2">
        <f t="shared" si="877"/>
        <v>0</v>
      </c>
      <c r="N5044" s="2">
        <f t="shared" si="878"/>
        <v>14176.485981308539</v>
      </c>
      <c r="O5044" s="2">
        <f t="shared" si="879"/>
        <v>348.53912890904621</v>
      </c>
      <c r="P5044" s="2"/>
    </row>
    <row r="5045" spans="1:16" x14ac:dyDescent="0.25">
      <c r="A5045">
        <v>5044</v>
      </c>
      <c r="B5045">
        <f t="shared" si="870"/>
        <v>210</v>
      </c>
      <c r="C5045">
        <f t="shared" si="869"/>
        <v>4</v>
      </c>
      <c r="D5045" s="3">
        <v>25.326967805737013</v>
      </c>
      <c r="E5045">
        <v>10.646000000000001</v>
      </c>
      <c r="F5045">
        <f t="shared" si="871"/>
        <v>0</v>
      </c>
      <c r="H5045" s="2">
        <f t="shared" si="872"/>
        <v>5</v>
      </c>
      <c r="I5045" s="2">
        <f t="shared" si="873"/>
        <v>14269.943925233772</v>
      </c>
      <c r="J5045" s="2">
        <f t="shared" si="874"/>
        <v>351.14338716713166</v>
      </c>
      <c r="K5045" s="2">
        <f t="shared" si="876"/>
        <v>0</v>
      </c>
      <c r="L5045" s="2">
        <f t="shared" si="875"/>
        <v>0</v>
      </c>
      <c r="M5045" s="2">
        <f t="shared" si="877"/>
        <v>0</v>
      </c>
      <c r="N5045" s="2">
        <f t="shared" si="878"/>
        <v>14176.485981308539</v>
      </c>
      <c r="O5045" s="2">
        <f t="shared" si="879"/>
        <v>348.84364869867483</v>
      </c>
      <c r="P5045" s="2"/>
    </row>
    <row r="5046" spans="1:16" x14ac:dyDescent="0.25">
      <c r="A5046">
        <v>5045</v>
      </c>
      <c r="B5046">
        <f t="shared" si="870"/>
        <v>210</v>
      </c>
      <c r="C5046">
        <f t="shared" si="869"/>
        <v>5</v>
      </c>
      <c r="D5046" s="3">
        <v>25.404267588220989</v>
      </c>
      <c r="E5046">
        <v>0.72699999999999998</v>
      </c>
      <c r="F5046">
        <f t="shared" si="871"/>
        <v>0</v>
      </c>
      <c r="H5046" s="2">
        <f t="shared" si="872"/>
        <v>0.72699999999999998</v>
      </c>
      <c r="I5046" s="2">
        <f t="shared" si="873"/>
        <v>14190.074766355268</v>
      </c>
      <c r="J5046" s="2">
        <f t="shared" si="874"/>
        <v>349.26850652141519</v>
      </c>
      <c r="K5046" s="2">
        <f t="shared" si="876"/>
        <v>0.72699999999999998</v>
      </c>
      <c r="L5046" s="2">
        <f t="shared" si="875"/>
        <v>13.588785046728972</v>
      </c>
      <c r="M5046" s="2">
        <f t="shared" si="877"/>
        <v>0</v>
      </c>
      <c r="N5046" s="2">
        <f t="shared" si="878"/>
        <v>14190.074766355268</v>
      </c>
      <c r="O5046" s="2">
        <f t="shared" si="879"/>
        <v>349.26850652141519</v>
      </c>
      <c r="P5046" s="2"/>
    </row>
    <row r="5047" spans="1:16" x14ac:dyDescent="0.25">
      <c r="A5047">
        <v>5046</v>
      </c>
      <c r="B5047">
        <f t="shared" si="870"/>
        <v>210</v>
      </c>
      <c r="C5047">
        <f t="shared" si="869"/>
        <v>6</v>
      </c>
      <c r="D5047" s="3">
        <v>25.380292254615995</v>
      </c>
      <c r="E5047">
        <v>10.769</v>
      </c>
      <c r="F5047">
        <f t="shared" si="871"/>
        <v>0</v>
      </c>
      <c r="H5047" s="2">
        <f t="shared" si="872"/>
        <v>5</v>
      </c>
      <c r="I5047" s="2">
        <f t="shared" si="873"/>
        <v>14283.532710280502</v>
      </c>
      <c r="J5047" s="2">
        <f t="shared" si="874"/>
        <v>351.54059402842137</v>
      </c>
      <c r="K5047" s="2">
        <f t="shared" si="876"/>
        <v>0</v>
      </c>
      <c r="L5047" s="2">
        <f t="shared" si="875"/>
        <v>0</v>
      </c>
      <c r="M5047" s="2">
        <f t="shared" si="877"/>
        <v>0</v>
      </c>
      <c r="N5047" s="2">
        <f t="shared" si="878"/>
        <v>14190.074766355268</v>
      </c>
      <c r="O5047" s="2">
        <f t="shared" si="879"/>
        <v>349.24044449325038</v>
      </c>
      <c r="P5047" s="2"/>
    </row>
    <row r="5048" spans="1:16" x14ac:dyDescent="0.25">
      <c r="A5048">
        <v>5047</v>
      </c>
      <c r="B5048">
        <f t="shared" si="870"/>
        <v>210</v>
      </c>
      <c r="C5048">
        <f t="shared" si="869"/>
        <v>7</v>
      </c>
      <c r="D5048" s="3">
        <v>25.382772461540981</v>
      </c>
      <c r="E5048">
        <v>10.802</v>
      </c>
      <c r="F5048">
        <f t="shared" si="871"/>
        <v>330</v>
      </c>
      <c r="H5048" s="2">
        <f t="shared" si="872"/>
        <v>5</v>
      </c>
      <c r="I5048" s="2">
        <f t="shared" si="873"/>
        <v>13953.532710280502</v>
      </c>
      <c r="J5048" s="2">
        <f t="shared" si="874"/>
        <v>343.4216205970078</v>
      </c>
      <c r="K5048" s="2">
        <f t="shared" si="876"/>
        <v>5</v>
      </c>
      <c r="L5048" s="2">
        <f t="shared" si="875"/>
        <v>93.45794392523365</v>
      </c>
      <c r="M5048" s="2">
        <f t="shared" si="877"/>
        <v>330</v>
      </c>
      <c r="N5048" s="2">
        <f t="shared" si="878"/>
        <v>13953.532710280502</v>
      </c>
      <c r="O5048" s="2">
        <f t="shared" si="879"/>
        <v>343.4216205970078</v>
      </c>
      <c r="P5048" s="2"/>
    </row>
    <row r="5049" spans="1:16" x14ac:dyDescent="0.25">
      <c r="A5049">
        <v>5048</v>
      </c>
      <c r="B5049">
        <f t="shared" si="870"/>
        <v>210</v>
      </c>
      <c r="C5049">
        <f t="shared" si="869"/>
        <v>8</v>
      </c>
      <c r="D5049" s="3">
        <v>25.471646543005988</v>
      </c>
      <c r="E5049">
        <v>0.751</v>
      </c>
      <c r="F5049">
        <f t="shared" si="871"/>
        <v>0</v>
      </c>
      <c r="H5049" s="2">
        <f t="shared" si="872"/>
        <v>0.751</v>
      </c>
      <c r="I5049" s="2">
        <f t="shared" si="873"/>
        <v>13967.570093458073</v>
      </c>
      <c r="J5049" s="2">
        <f t="shared" si="874"/>
        <v>343.86949785163654</v>
      </c>
      <c r="K5049" s="2">
        <f t="shared" si="876"/>
        <v>0.751</v>
      </c>
      <c r="L5049" s="2">
        <f t="shared" si="875"/>
        <v>14.037383177570094</v>
      </c>
      <c r="M5049" s="2">
        <f t="shared" si="877"/>
        <v>0</v>
      </c>
      <c r="N5049" s="2">
        <f t="shared" si="878"/>
        <v>13967.570093458073</v>
      </c>
      <c r="O5049" s="2">
        <f t="shared" si="879"/>
        <v>343.86949785163654</v>
      </c>
      <c r="P5049" s="2"/>
    </row>
    <row r="5050" spans="1:16" x14ac:dyDescent="0.25">
      <c r="A5050">
        <v>5049</v>
      </c>
      <c r="B5050">
        <f t="shared" si="870"/>
        <v>210</v>
      </c>
      <c r="C5050">
        <f t="shared" si="869"/>
        <v>9</v>
      </c>
      <c r="D5050" s="3">
        <v>25.605164349113977</v>
      </c>
      <c r="E5050">
        <v>10.64</v>
      </c>
      <c r="F5050">
        <f t="shared" si="871"/>
        <v>0</v>
      </c>
      <c r="H5050" s="2">
        <f t="shared" si="872"/>
        <v>5</v>
      </c>
      <c r="I5050" s="2">
        <f t="shared" si="873"/>
        <v>14061.028037383307</v>
      </c>
      <c r="J5050" s="2">
        <f t="shared" si="874"/>
        <v>346.32520688226992</v>
      </c>
      <c r="K5050" s="2">
        <f t="shared" si="876"/>
        <v>5</v>
      </c>
      <c r="L5050" s="2">
        <f t="shared" si="875"/>
        <v>93.45794392523365</v>
      </c>
      <c r="M5050" s="2">
        <f t="shared" si="877"/>
        <v>0</v>
      </c>
      <c r="N5050" s="2">
        <f t="shared" si="878"/>
        <v>14061.028037383307</v>
      </c>
      <c r="O5050" s="2">
        <f t="shared" si="879"/>
        <v>346.32520688226992</v>
      </c>
      <c r="P5050" s="2"/>
    </row>
    <row r="5051" spans="1:16" x14ac:dyDescent="0.25">
      <c r="A5051">
        <v>5050</v>
      </c>
      <c r="B5051">
        <f t="shared" si="870"/>
        <v>210</v>
      </c>
      <c r="C5051">
        <f t="shared" si="869"/>
        <v>10</v>
      </c>
      <c r="D5051" s="3">
        <v>25.775885259091979</v>
      </c>
      <c r="E5051">
        <v>0.628</v>
      </c>
      <c r="F5051">
        <f t="shared" si="871"/>
        <v>0</v>
      </c>
      <c r="H5051" s="2">
        <f t="shared" si="872"/>
        <v>0.628</v>
      </c>
      <c r="I5051" s="2">
        <f t="shared" si="873"/>
        <v>14072.766355140317</v>
      </c>
      <c r="J5051" s="2">
        <f t="shared" si="874"/>
        <v>346.81249247700379</v>
      </c>
      <c r="K5051" s="2">
        <f t="shared" si="876"/>
        <v>0.628</v>
      </c>
      <c r="L5051" s="2">
        <f t="shared" si="875"/>
        <v>11.738317757009346</v>
      </c>
      <c r="M5051" s="2">
        <f t="shared" si="877"/>
        <v>0</v>
      </c>
      <c r="N5051" s="2">
        <f t="shared" si="878"/>
        <v>14072.766355140317</v>
      </c>
      <c r="O5051" s="2">
        <f t="shared" si="879"/>
        <v>346.81249247700379</v>
      </c>
      <c r="P5051" s="2"/>
    </row>
    <row r="5052" spans="1:16" x14ac:dyDescent="0.25">
      <c r="A5052">
        <v>5051</v>
      </c>
      <c r="B5052">
        <f t="shared" si="870"/>
        <v>210</v>
      </c>
      <c r="C5052">
        <f t="shared" si="869"/>
        <v>11</v>
      </c>
      <c r="D5052" s="3">
        <v>26.570378210609022</v>
      </c>
      <c r="E5052">
        <v>10.631</v>
      </c>
      <c r="F5052">
        <f t="shared" si="871"/>
        <v>0</v>
      </c>
      <c r="H5052" s="2">
        <f t="shared" si="872"/>
        <v>5</v>
      </c>
      <c r="I5052" s="2">
        <f t="shared" si="873"/>
        <v>14166.22429906555</v>
      </c>
      <c r="J5052" s="2">
        <f t="shared" si="874"/>
        <v>350.04404611597198</v>
      </c>
      <c r="K5052" s="2">
        <f t="shared" si="876"/>
        <v>0</v>
      </c>
      <c r="L5052" s="2">
        <f t="shared" si="875"/>
        <v>0</v>
      </c>
      <c r="M5052" s="2">
        <f t="shared" si="877"/>
        <v>0</v>
      </c>
      <c r="N5052" s="2">
        <f t="shared" si="878"/>
        <v>14072.766355140317</v>
      </c>
      <c r="O5052" s="2">
        <f t="shared" si="879"/>
        <v>347.73472246397915</v>
      </c>
      <c r="P5052" s="2"/>
    </row>
    <row r="5053" spans="1:16" x14ac:dyDescent="0.25">
      <c r="A5053">
        <v>5052</v>
      </c>
      <c r="B5053">
        <f t="shared" si="870"/>
        <v>210</v>
      </c>
      <c r="C5053">
        <f t="shared" si="869"/>
        <v>12</v>
      </c>
      <c r="D5053" s="3">
        <v>26.758873936879979</v>
      </c>
      <c r="E5053">
        <v>10.637</v>
      </c>
      <c r="F5053">
        <f t="shared" si="871"/>
        <v>0</v>
      </c>
      <c r="H5053" s="2">
        <f t="shared" si="872"/>
        <v>5</v>
      </c>
      <c r="I5053" s="2">
        <f t="shared" si="873"/>
        <v>14166.22429906555</v>
      </c>
      <c r="J5053" s="2">
        <f t="shared" si="874"/>
        <v>350.26430089247413</v>
      </c>
      <c r="K5053" s="2">
        <f t="shared" si="876"/>
        <v>0</v>
      </c>
      <c r="L5053" s="2">
        <f t="shared" si="875"/>
        <v>0</v>
      </c>
      <c r="M5053" s="2">
        <f t="shared" si="877"/>
        <v>0</v>
      </c>
      <c r="N5053" s="2">
        <f t="shared" si="878"/>
        <v>14072.766355140317</v>
      </c>
      <c r="O5053" s="2">
        <f t="shared" si="879"/>
        <v>347.95352416744521</v>
      </c>
      <c r="P5053" s="2"/>
    </row>
    <row r="5054" spans="1:16" x14ac:dyDescent="0.25">
      <c r="A5054">
        <v>5053</v>
      </c>
      <c r="B5054">
        <f t="shared" si="870"/>
        <v>210</v>
      </c>
      <c r="C5054">
        <f t="shared" si="869"/>
        <v>13</v>
      </c>
      <c r="D5054" s="3">
        <v>26.908513087998017</v>
      </c>
      <c r="E5054">
        <v>0.59499999999999997</v>
      </c>
      <c r="F5054">
        <f t="shared" si="871"/>
        <v>0</v>
      </c>
      <c r="H5054" s="2">
        <f t="shared" si="872"/>
        <v>0.59499999999999997</v>
      </c>
      <c r="I5054" s="2">
        <f t="shared" si="873"/>
        <v>14083.887850467419</v>
      </c>
      <c r="J5054" s="2">
        <f t="shared" si="874"/>
        <v>348.40234171205418</v>
      </c>
      <c r="K5054" s="2">
        <f t="shared" si="876"/>
        <v>0.59499999999999997</v>
      </c>
      <c r="L5054" s="2">
        <f t="shared" si="875"/>
        <v>11.121495327102803</v>
      </c>
      <c r="M5054" s="2">
        <f t="shared" si="877"/>
        <v>0</v>
      </c>
      <c r="N5054" s="2">
        <f t="shared" si="878"/>
        <v>14083.887850467419</v>
      </c>
      <c r="O5054" s="2">
        <f t="shared" si="879"/>
        <v>348.40234171205418</v>
      </c>
      <c r="P5054" s="2"/>
    </row>
    <row r="5055" spans="1:16" x14ac:dyDescent="0.25">
      <c r="A5055">
        <v>5054</v>
      </c>
      <c r="B5055">
        <f t="shared" si="870"/>
        <v>210</v>
      </c>
      <c r="C5055">
        <f t="shared" si="869"/>
        <v>14</v>
      </c>
      <c r="D5055" s="3">
        <v>27.04533783667199</v>
      </c>
      <c r="E5055">
        <v>10.64</v>
      </c>
      <c r="F5055">
        <f t="shared" si="871"/>
        <v>0</v>
      </c>
      <c r="H5055" s="2">
        <f t="shared" si="872"/>
        <v>5</v>
      </c>
      <c r="I5055" s="2">
        <f t="shared" si="873"/>
        <v>14177.345794392653</v>
      </c>
      <c r="J5055" s="2">
        <f t="shared" si="874"/>
        <v>350.87427540759774</v>
      </c>
      <c r="K5055" s="2">
        <f t="shared" si="876"/>
        <v>0</v>
      </c>
      <c r="L5055" s="2">
        <f t="shared" si="875"/>
        <v>0</v>
      </c>
      <c r="M5055" s="2">
        <f t="shared" si="877"/>
        <v>0</v>
      </c>
      <c r="N5055" s="2">
        <f t="shared" si="878"/>
        <v>14083.887850467419</v>
      </c>
      <c r="O5055" s="2">
        <f t="shared" si="879"/>
        <v>348.56129039394165</v>
      </c>
      <c r="P5055" s="2"/>
    </row>
    <row r="5056" spans="1:16" x14ac:dyDescent="0.25">
      <c r="A5056">
        <v>5055</v>
      </c>
      <c r="B5056">
        <f t="shared" si="870"/>
        <v>210</v>
      </c>
      <c r="C5056">
        <f t="shared" si="869"/>
        <v>15</v>
      </c>
      <c r="D5056" s="3">
        <v>27.095768710805999</v>
      </c>
      <c r="E5056">
        <v>10.634</v>
      </c>
      <c r="F5056">
        <f t="shared" si="871"/>
        <v>0</v>
      </c>
      <c r="H5056" s="2">
        <f t="shared" si="872"/>
        <v>5</v>
      </c>
      <c r="I5056" s="2">
        <f t="shared" si="873"/>
        <v>14177.345794392653</v>
      </c>
      <c r="J5056" s="2">
        <f t="shared" si="874"/>
        <v>350.93324948314086</v>
      </c>
      <c r="K5056" s="2">
        <f t="shared" si="876"/>
        <v>0</v>
      </c>
      <c r="L5056" s="2">
        <f t="shared" si="875"/>
        <v>0</v>
      </c>
      <c r="M5056" s="2">
        <f t="shared" si="877"/>
        <v>0</v>
      </c>
      <c r="N5056" s="2">
        <f t="shared" si="878"/>
        <v>14083.887850467419</v>
      </c>
      <c r="O5056" s="2">
        <f t="shared" si="879"/>
        <v>348.61987570871634</v>
      </c>
      <c r="P5056" s="2"/>
    </row>
    <row r="5057" spans="1:16" x14ac:dyDescent="0.25">
      <c r="A5057">
        <v>5056</v>
      </c>
      <c r="B5057">
        <f t="shared" si="870"/>
        <v>210</v>
      </c>
      <c r="C5057">
        <f t="shared" si="869"/>
        <v>16</v>
      </c>
      <c r="D5057" s="3">
        <v>27.079647365796006</v>
      </c>
      <c r="E5057">
        <v>0.625</v>
      </c>
      <c r="F5057">
        <f t="shared" si="871"/>
        <v>0</v>
      </c>
      <c r="H5057" s="2">
        <f t="shared" si="872"/>
        <v>0.625</v>
      </c>
      <c r="I5057" s="2">
        <f t="shared" si="873"/>
        <v>14095.570093458073</v>
      </c>
      <c r="J5057" s="2">
        <f t="shared" si="874"/>
        <v>348.8903038035935</v>
      </c>
      <c r="K5057" s="2">
        <f t="shared" si="876"/>
        <v>0.625</v>
      </c>
      <c r="L5057" s="2">
        <f t="shared" si="875"/>
        <v>11.682242990654206</v>
      </c>
      <c r="M5057" s="2">
        <f t="shared" si="877"/>
        <v>0</v>
      </c>
      <c r="N5057" s="2">
        <f t="shared" si="878"/>
        <v>14095.570093458073</v>
      </c>
      <c r="O5057" s="2">
        <f t="shared" si="879"/>
        <v>348.8903038035935</v>
      </c>
      <c r="P5057" s="2"/>
    </row>
    <row r="5058" spans="1:16" x14ac:dyDescent="0.25">
      <c r="A5058">
        <v>5057</v>
      </c>
      <c r="B5058">
        <f t="shared" si="870"/>
        <v>210</v>
      </c>
      <c r="C5058">
        <f t="shared" ref="C5058:C5121" si="880">A5058-B5058*24</f>
        <v>17</v>
      </c>
      <c r="D5058" s="3">
        <v>26.920087386978992</v>
      </c>
      <c r="E5058">
        <v>10.538</v>
      </c>
      <c r="F5058">
        <f t="shared" si="871"/>
        <v>0</v>
      </c>
      <c r="H5058" s="2">
        <f t="shared" si="872"/>
        <v>5</v>
      </c>
      <c r="I5058" s="2">
        <f t="shared" si="873"/>
        <v>14189.028037383307</v>
      </c>
      <c r="J5058" s="2">
        <f t="shared" si="874"/>
        <v>351.01680944247187</v>
      </c>
      <c r="K5058" s="2">
        <f t="shared" si="876"/>
        <v>0</v>
      </c>
      <c r="L5058" s="2">
        <f t="shared" si="875"/>
        <v>0</v>
      </c>
      <c r="M5058" s="2">
        <f t="shared" si="877"/>
        <v>0</v>
      </c>
      <c r="N5058" s="2">
        <f t="shared" si="878"/>
        <v>14095.570093458073</v>
      </c>
      <c r="O5058" s="2">
        <f t="shared" si="879"/>
        <v>348.70478995760948</v>
      </c>
      <c r="P5058" s="2"/>
    </row>
    <row r="5059" spans="1:16" x14ac:dyDescent="0.25">
      <c r="A5059">
        <v>5058</v>
      </c>
      <c r="B5059">
        <f t="shared" ref="B5059:B5122" si="881">INT(A5059/24)</f>
        <v>210</v>
      </c>
      <c r="C5059">
        <f t="shared" si="880"/>
        <v>18</v>
      </c>
      <c r="D5059" s="3">
        <v>26.540202359693012</v>
      </c>
      <c r="E5059">
        <v>0.36699999999999999</v>
      </c>
      <c r="F5059">
        <f t="shared" ref="F5059:F5122" si="882">IF(C5059=$V$6,$V$5,0)</f>
        <v>0</v>
      </c>
      <c r="H5059" s="2">
        <f t="shared" ref="H5059:H5122" si="883">IF(E5059&gt;$V$8,$V$8,E5059)</f>
        <v>0.36699999999999999</v>
      </c>
      <c r="I5059" s="2">
        <f t="shared" si="873"/>
        <v>14102.429906542186</v>
      </c>
      <c r="J5059" s="2">
        <f t="shared" si="874"/>
        <v>348.43260049211773</v>
      </c>
      <c r="K5059" s="2">
        <f t="shared" si="876"/>
        <v>0.36699999999999999</v>
      </c>
      <c r="L5059" s="2">
        <f t="shared" si="875"/>
        <v>6.8598130841121492</v>
      </c>
      <c r="M5059" s="2">
        <f t="shared" si="877"/>
        <v>0</v>
      </c>
      <c r="N5059" s="2">
        <f t="shared" si="878"/>
        <v>14102.429906542186</v>
      </c>
      <c r="O5059" s="2">
        <f t="shared" si="879"/>
        <v>348.43260049211773</v>
      </c>
      <c r="P5059" s="2"/>
    </row>
    <row r="5060" spans="1:16" x14ac:dyDescent="0.25">
      <c r="A5060">
        <v>5059</v>
      </c>
      <c r="B5060">
        <f t="shared" si="881"/>
        <v>210</v>
      </c>
      <c r="C5060">
        <f t="shared" si="880"/>
        <v>19</v>
      </c>
      <c r="D5060" s="3">
        <v>26.228936390653985</v>
      </c>
      <c r="E5060">
        <v>10.115</v>
      </c>
      <c r="F5060">
        <f t="shared" si="882"/>
        <v>0</v>
      </c>
      <c r="H5060" s="2">
        <f t="shared" si="883"/>
        <v>5</v>
      </c>
      <c r="I5060" s="2">
        <f t="shared" ref="I5060:I5123" si="884">N5059+H5060*1000/$V$10-F5060</f>
        <v>14195.887850467419</v>
      </c>
      <c r="J5060" s="2">
        <f t="shared" ref="J5060:J5123" si="885">(I5060/$V$13)*$V$16*(D5060+273)/100000</f>
        <v>350.37721973908896</v>
      </c>
      <c r="K5060" s="2">
        <f t="shared" si="876"/>
        <v>0</v>
      </c>
      <c r="L5060" s="2">
        <f t="shared" ref="L5060:L5123" si="886">K5060*1000/$V$10</f>
        <v>0</v>
      </c>
      <c r="M5060" s="2">
        <f t="shared" si="877"/>
        <v>0</v>
      </c>
      <c r="N5060" s="2">
        <f t="shared" si="878"/>
        <v>14102.429906542186</v>
      </c>
      <c r="O5060" s="2">
        <f t="shared" si="879"/>
        <v>348.07052818869204</v>
      </c>
      <c r="P5060" s="2"/>
    </row>
    <row r="5061" spans="1:16" x14ac:dyDescent="0.25">
      <c r="A5061">
        <v>5060</v>
      </c>
      <c r="B5061">
        <f t="shared" si="881"/>
        <v>210</v>
      </c>
      <c r="C5061">
        <f t="shared" si="880"/>
        <v>20</v>
      </c>
      <c r="D5061" s="3">
        <v>25.986702847684001</v>
      </c>
      <c r="E5061">
        <v>0</v>
      </c>
      <c r="F5061">
        <f t="shared" si="882"/>
        <v>0</v>
      </c>
      <c r="H5061" s="2">
        <f t="shared" si="883"/>
        <v>0</v>
      </c>
      <c r="I5061" s="2">
        <f t="shared" si="884"/>
        <v>14102.429906542186</v>
      </c>
      <c r="J5061" s="2">
        <f t="shared" si="885"/>
        <v>347.78875611723532</v>
      </c>
      <c r="K5061" s="2">
        <f t="shared" si="876"/>
        <v>0</v>
      </c>
      <c r="L5061" s="2">
        <f t="shared" si="886"/>
        <v>0</v>
      </c>
      <c r="M5061" s="2">
        <f t="shared" si="877"/>
        <v>0</v>
      </c>
      <c r="N5061" s="2">
        <f t="shared" si="878"/>
        <v>14102.429906542186</v>
      </c>
      <c r="O5061" s="2">
        <f t="shared" si="879"/>
        <v>347.78875611723532</v>
      </c>
      <c r="P5061" s="2"/>
    </row>
    <row r="5062" spans="1:16" x14ac:dyDescent="0.25">
      <c r="A5062">
        <v>5061</v>
      </c>
      <c r="B5062">
        <f t="shared" si="881"/>
        <v>210</v>
      </c>
      <c r="C5062">
        <f t="shared" si="880"/>
        <v>21</v>
      </c>
      <c r="D5062" s="3">
        <v>25.757283707157001</v>
      </c>
      <c r="E5062">
        <v>0</v>
      </c>
      <c r="F5062">
        <f t="shared" si="882"/>
        <v>0</v>
      </c>
      <c r="H5062" s="2">
        <f t="shared" si="883"/>
        <v>0</v>
      </c>
      <c r="I5062" s="2">
        <f t="shared" si="884"/>
        <v>14102.429906542186</v>
      </c>
      <c r="J5062" s="2">
        <f t="shared" si="885"/>
        <v>347.52189007686155</v>
      </c>
      <c r="K5062" s="2">
        <f t="shared" si="876"/>
        <v>0</v>
      </c>
      <c r="L5062" s="2">
        <f t="shared" si="886"/>
        <v>0</v>
      </c>
      <c r="M5062" s="2">
        <f t="shared" si="877"/>
        <v>0</v>
      </c>
      <c r="N5062" s="2">
        <f t="shared" si="878"/>
        <v>14102.429906542186</v>
      </c>
      <c r="O5062" s="2">
        <f t="shared" si="879"/>
        <v>347.52189007686155</v>
      </c>
      <c r="P5062" s="2"/>
    </row>
    <row r="5063" spans="1:16" x14ac:dyDescent="0.25">
      <c r="A5063">
        <v>5062</v>
      </c>
      <c r="B5063">
        <f t="shared" si="881"/>
        <v>210</v>
      </c>
      <c r="C5063">
        <f t="shared" si="880"/>
        <v>22</v>
      </c>
      <c r="D5063" s="3">
        <v>25.551013164592973</v>
      </c>
      <c r="E5063">
        <v>9.9049999999999994</v>
      </c>
      <c r="F5063">
        <f t="shared" si="882"/>
        <v>0</v>
      </c>
      <c r="H5063" s="2">
        <f t="shared" si="883"/>
        <v>5</v>
      </c>
      <c r="I5063" s="2">
        <f t="shared" si="884"/>
        <v>14195.887850467419</v>
      </c>
      <c r="J5063" s="2">
        <f t="shared" si="885"/>
        <v>349.58341664635026</v>
      </c>
      <c r="K5063" s="2">
        <f t="shared" si="876"/>
        <v>5</v>
      </c>
      <c r="L5063" s="2">
        <f t="shared" si="886"/>
        <v>93.45794392523365</v>
      </c>
      <c r="M5063" s="2">
        <f t="shared" si="877"/>
        <v>0</v>
      </c>
      <c r="N5063" s="2">
        <f t="shared" si="878"/>
        <v>14195.887850467419</v>
      </c>
      <c r="O5063" s="2">
        <f t="shared" si="879"/>
        <v>349.58341664635026</v>
      </c>
      <c r="P5063" s="2"/>
    </row>
    <row r="5064" spans="1:16" x14ac:dyDescent="0.25">
      <c r="A5064">
        <v>5063</v>
      </c>
      <c r="B5064">
        <f t="shared" si="881"/>
        <v>210</v>
      </c>
      <c r="C5064">
        <f t="shared" si="880"/>
        <v>23</v>
      </c>
      <c r="D5064" s="3">
        <v>25.224452586185976</v>
      </c>
      <c r="E5064">
        <v>0</v>
      </c>
      <c r="F5064">
        <f t="shared" si="882"/>
        <v>0</v>
      </c>
      <c r="H5064" s="2">
        <f t="shared" si="883"/>
        <v>0</v>
      </c>
      <c r="I5064" s="2">
        <f t="shared" si="884"/>
        <v>14195.887850467419</v>
      </c>
      <c r="J5064" s="2">
        <f t="shared" si="885"/>
        <v>349.20103588826322</v>
      </c>
      <c r="K5064" s="2">
        <f t="shared" si="876"/>
        <v>0</v>
      </c>
      <c r="L5064" s="2">
        <f t="shared" si="886"/>
        <v>0</v>
      </c>
      <c r="M5064" s="2">
        <f t="shared" si="877"/>
        <v>0</v>
      </c>
      <c r="N5064" s="2">
        <f t="shared" si="878"/>
        <v>14195.887850467419</v>
      </c>
      <c r="O5064" s="2">
        <f t="shared" si="879"/>
        <v>349.20103588826322</v>
      </c>
      <c r="P5064" s="2"/>
    </row>
    <row r="5065" spans="1:16" x14ac:dyDescent="0.25">
      <c r="A5065">
        <v>5064</v>
      </c>
      <c r="B5065">
        <f t="shared" si="881"/>
        <v>211</v>
      </c>
      <c r="C5065">
        <f t="shared" si="880"/>
        <v>0</v>
      </c>
      <c r="D5065" s="3">
        <v>25.16823456256202</v>
      </c>
      <c r="E5065">
        <v>10.130000000000001</v>
      </c>
      <c r="F5065">
        <f t="shared" si="882"/>
        <v>0</v>
      </c>
      <c r="H5065" s="2">
        <f t="shared" si="883"/>
        <v>5</v>
      </c>
      <c r="I5065" s="2">
        <f t="shared" si="884"/>
        <v>14289.345794392653</v>
      </c>
      <c r="J5065" s="2">
        <f t="shared" si="885"/>
        <v>351.43372314272523</v>
      </c>
      <c r="K5065" s="2">
        <f t="shared" si="876"/>
        <v>0</v>
      </c>
      <c r="L5065" s="2">
        <f t="shared" si="886"/>
        <v>0</v>
      </c>
      <c r="M5065" s="2">
        <f t="shared" si="877"/>
        <v>0</v>
      </c>
      <c r="N5065" s="2">
        <f t="shared" si="878"/>
        <v>14195.887850467419</v>
      </c>
      <c r="O5065" s="2">
        <f t="shared" si="879"/>
        <v>349.1352083147197</v>
      </c>
      <c r="P5065" s="2"/>
    </row>
    <row r="5066" spans="1:16" x14ac:dyDescent="0.25">
      <c r="A5066">
        <v>5065</v>
      </c>
      <c r="B5066">
        <f t="shared" si="881"/>
        <v>211</v>
      </c>
      <c r="C5066">
        <f t="shared" si="880"/>
        <v>1</v>
      </c>
      <c r="D5066" s="3">
        <v>25.196756942195009</v>
      </c>
      <c r="E5066">
        <v>0.32300000000000001</v>
      </c>
      <c r="F5066">
        <f t="shared" si="882"/>
        <v>0</v>
      </c>
      <c r="H5066" s="2">
        <f t="shared" si="883"/>
        <v>0.32300000000000001</v>
      </c>
      <c r="I5066" s="2">
        <f t="shared" si="884"/>
        <v>14201.92523364499</v>
      </c>
      <c r="J5066" s="2">
        <f t="shared" si="885"/>
        <v>349.31710438944594</v>
      </c>
      <c r="K5066" s="2">
        <f t="shared" si="876"/>
        <v>0.32300000000000001</v>
      </c>
      <c r="L5066" s="2">
        <f t="shared" si="886"/>
        <v>6.037383177570093</v>
      </c>
      <c r="M5066" s="2">
        <f t="shared" si="877"/>
        <v>0</v>
      </c>
      <c r="N5066" s="2">
        <f t="shared" si="878"/>
        <v>14201.92523364499</v>
      </c>
      <c r="O5066" s="2">
        <f t="shared" si="879"/>
        <v>349.31710438944594</v>
      </c>
      <c r="P5066" s="2"/>
    </row>
    <row r="5067" spans="1:16" x14ac:dyDescent="0.25">
      <c r="A5067">
        <v>5066</v>
      </c>
      <c r="B5067">
        <f t="shared" si="881"/>
        <v>211</v>
      </c>
      <c r="C5067">
        <f t="shared" si="880"/>
        <v>2</v>
      </c>
      <c r="D5067" s="3">
        <v>25.285217655839006</v>
      </c>
      <c r="E5067">
        <v>10.49</v>
      </c>
      <c r="F5067">
        <f t="shared" si="882"/>
        <v>0</v>
      </c>
      <c r="H5067" s="2">
        <f t="shared" si="883"/>
        <v>5</v>
      </c>
      <c r="I5067" s="2">
        <f t="shared" si="884"/>
        <v>14295.383177570224</v>
      </c>
      <c r="J5067" s="2">
        <f t="shared" si="885"/>
        <v>351.72014669037861</v>
      </c>
      <c r="K5067" s="2">
        <f t="shared" si="876"/>
        <v>0</v>
      </c>
      <c r="L5067" s="2">
        <f t="shared" si="886"/>
        <v>0</v>
      </c>
      <c r="M5067" s="2">
        <f t="shared" si="877"/>
        <v>0</v>
      </c>
      <c r="N5067" s="2">
        <f t="shared" si="878"/>
        <v>14201.92523364499</v>
      </c>
      <c r="O5067" s="2">
        <f t="shared" si="879"/>
        <v>349.42073006485305</v>
      </c>
      <c r="P5067" s="2"/>
    </row>
    <row r="5068" spans="1:16" x14ac:dyDescent="0.25">
      <c r="A5068">
        <v>5067</v>
      </c>
      <c r="B5068">
        <f t="shared" si="881"/>
        <v>211</v>
      </c>
      <c r="C5068">
        <f t="shared" si="880"/>
        <v>3</v>
      </c>
      <c r="D5068" s="3">
        <v>25.360863967040018</v>
      </c>
      <c r="E5068">
        <v>0.55400000000000005</v>
      </c>
      <c r="F5068">
        <f t="shared" si="882"/>
        <v>0</v>
      </c>
      <c r="H5068" s="2">
        <f t="shared" si="883"/>
        <v>0.55400000000000005</v>
      </c>
      <c r="I5068" s="2">
        <f t="shared" si="884"/>
        <v>14212.280373831905</v>
      </c>
      <c r="J5068" s="2">
        <f t="shared" si="885"/>
        <v>349.76418451843881</v>
      </c>
      <c r="K5068" s="2">
        <f t="shared" si="876"/>
        <v>0.55400000000000005</v>
      </c>
      <c r="L5068" s="2">
        <f t="shared" si="886"/>
        <v>10.355140186915888</v>
      </c>
      <c r="M5068" s="2">
        <f t="shared" si="877"/>
        <v>0</v>
      </c>
      <c r="N5068" s="2">
        <f t="shared" si="878"/>
        <v>14212.280373831905</v>
      </c>
      <c r="O5068" s="2">
        <f t="shared" si="879"/>
        <v>349.76418451843881</v>
      </c>
      <c r="P5068" s="2"/>
    </row>
    <row r="5069" spans="1:16" x14ac:dyDescent="0.25">
      <c r="A5069">
        <v>5068</v>
      </c>
      <c r="B5069">
        <f t="shared" si="881"/>
        <v>211</v>
      </c>
      <c r="C5069">
        <f t="shared" si="880"/>
        <v>4</v>
      </c>
      <c r="D5069" s="3">
        <v>25.441884059910024</v>
      </c>
      <c r="E5069">
        <v>10.643000000000001</v>
      </c>
      <c r="F5069">
        <f t="shared" si="882"/>
        <v>0</v>
      </c>
      <c r="H5069" s="2">
        <f t="shared" si="883"/>
        <v>5</v>
      </c>
      <c r="I5069" s="2">
        <f t="shared" si="884"/>
        <v>14305.738317757139</v>
      </c>
      <c r="J5069" s="2">
        <f t="shared" si="885"/>
        <v>352.15978755066504</v>
      </c>
      <c r="K5069" s="2">
        <f t="shared" si="876"/>
        <v>0</v>
      </c>
      <c r="L5069" s="2">
        <f t="shared" si="886"/>
        <v>0</v>
      </c>
      <c r="M5069" s="2">
        <f t="shared" si="877"/>
        <v>0</v>
      </c>
      <c r="N5069" s="2">
        <f t="shared" si="878"/>
        <v>14212.280373831905</v>
      </c>
      <c r="O5069" s="2">
        <f t="shared" si="879"/>
        <v>349.85916321750642</v>
      </c>
      <c r="P5069" s="2"/>
    </row>
    <row r="5070" spans="1:16" x14ac:dyDescent="0.25">
      <c r="A5070">
        <v>5069</v>
      </c>
      <c r="B5070">
        <f t="shared" si="881"/>
        <v>211</v>
      </c>
      <c r="C5070">
        <f t="shared" si="880"/>
        <v>5</v>
      </c>
      <c r="D5070" s="3">
        <v>25.495208508789972</v>
      </c>
      <c r="E5070">
        <v>0.67300000000000004</v>
      </c>
      <c r="F5070">
        <f t="shared" si="882"/>
        <v>0</v>
      </c>
      <c r="H5070" s="2">
        <f t="shared" si="883"/>
        <v>0.67300000000000004</v>
      </c>
      <c r="I5070" s="2">
        <f t="shared" si="884"/>
        <v>14224.859813084242</v>
      </c>
      <c r="J5070" s="2">
        <f t="shared" si="885"/>
        <v>350.23139407304359</v>
      </c>
      <c r="K5070" s="2">
        <f t="shared" si="876"/>
        <v>0</v>
      </c>
      <c r="L5070" s="2">
        <f t="shared" si="886"/>
        <v>0</v>
      </c>
      <c r="M5070" s="2">
        <f t="shared" si="877"/>
        <v>0</v>
      </c>
      <c r="N5070" s="2">
        <f t="shared" si="878"/>
        <v>14212.280373831905</v>
      </c>
      <c r="O5070" s="2">
        <f t="shared" si="879"/>
        <v>349.92167470822073</v>
      </c>
      <c r="P5070" s="2"/>
    </row>
    <row r="5071" spans="1:16" x14ac:dyDescent="0.25">
      <c r="A5071">
        <v>5070</v>
      </c>
      <c r="B5071">
        <f t="shared" si="881"/>
        <v>211</v>
      </c>
      <c r="C5071">
        <f t="shared" si="880"/>
        <v>6</v>
      </c>
      <c r="D5071" s="3">
        <v>25.58408259025498</v>
      </c>
      <c r="E5071">
        <v>10.721</v>
      </c>
      <c r="F5071">
        <f t="shared" si="882"/>
        <v>0</v>
      </c>
      <c r="H5071" s="2">
        <f t="shared" si="883"/>
        <v>5</v>
      </c>
      <c r="I5071" s="2">
        <f t="shared" si="884"/>
        <v>14305.738317757139</v>
      </c>
      <c r="J5071" s="2">
        <f t="shared" si="885"/>
        <v>352.32758103713917</v>
      </c>
      <c r="K5071" s="2">
        <f t="shared" si="876"/>
        <v>0</v>
      </c>
      <c r="L5071" s="2">
        <f t="shared" si="886"/>
        <v>0</v>
      </c>
      <c r="M5071" s="2">
        <f t="shared" si="877"/>
        <v>0</v>
      </c>
      <c r="N5071" s="2">
        <f t="shared" si="878"/>
        <v>14212.280373831905</v>
      </c>
      <c r="O5071" s="2">
        <f t="shared" si="879"/>
        <v>350.02586052607609</v>
      </c>
      <c r="P5071" s="2"/>
    </row>
    <row r="5072" spans="1:16" x14ac:dyDescent="0.25">
      <c r="A5072">
        <v>5071</v>
      </c>
      <c r="B5072">
        <f t="shared" si="881"/>
        <v>211</v>
      </c>
      <c r="C5072">
        <f t="shared" si="880"/>
        <v>7</v>
      </c>
      <c r="D5072" s="3">
        <v>25.687837913268027</v>
      </c>
      <c r="E5072">
        <v>10.79</v>
      </c>
      <c r="F5072">
        <f t="shared" si="882"/>
        <v>330</v>
      </c>
      <c r="H5072" s="2">
        <f t="shared" si="883"/>
        <v>5</v>
      </c>
      <c r="I5072" s="2">
        <f t="shared" si="884"/>
        <v>13975.738317757139</v>
      </c>
      <c r="J5072" s="2">
        <f t="shared" si="885"/>
        <v>344.31981243424877</v>
      </c>
      <c r="K5072" s="2">
        <f t="shared" si="876"/>
        <v>5</v>
      </c>
      <c r="L5072" s="2">
        <f t="shared" si="886"/>
        <v>93.45794392523365</v>
      </c>
      <c r="M5072" s="2">
        <f t="shared" si="877"/>
        <v>330</v>
      </c>
      <c r="N5072" s="2">
        <f t="shared" si="878"/>
        <v>13975.738317757139</v>
      </c>
      <c r="O5072" s="2">
        <f t="shared" si="879"/>
        <v>344.31981243424877</v>
      </c>
      <c r="P5072" s="2"/>
    </row>
    <row r="5073" spans="1:16" x14ac:dyDescent="0.25">
      <c r="A5073">
        <v>5072</v>
      </c>
      <c r="B5073">
        <f t="shared" si="881"/>
        <v>211</v>
      </c>
      <c r="C5073">
        <f t="shared" si="880"/>
        <v>8</v>
      </c>
      <c r="D5073" s="3">
        <v>25.725867752778981</v>
      </c>
      <c r="E5073">
        <v>0.65600000000000003</v>
      </c>
      <c r="F5073">
        <f t="shared" si="882"/>
        <v>0</v>
      </c>
      <c r="H5073" s="2">
        <f t="shared" si="883"/>
        <v>0.65600000000000003</v>
      </c>
      <c r="I5073" s="2">
        <f t="shared" si="884"/>
        <v>13988.000000000129</v>
      </c>
      <c r="J5073" s="2">
        <f t="shared" si="885"/>
        <v>344.66578140637762</v>
      </c>
      <c r="K5073" s="2">
        <f t="shared" si="876"/>
        <v>0.65600000000000003</v>
      </c>
      <c r="L5073" s="2">
        <f t="shared" si="886"/>
        <v>12.261682242990654</v>
      </c>
      <c r="M5073" s="2">
        <f t="shared" si="877"/>
        <v>0</v>
      </c>
      <c r="N5073" s="2">
        <f t="shared" si="878"/>
        <v>13988.000000000129</v>
      </c>
      <c r="O5073" s="2">
        <f t="shared" si="879"/>
        <v>344.66578140637762</v>
      </c>
      <c r="P5073" s="2"/>
    </row>
    <row r="5074" spans="1:16" x14ac:dyDescent="0.25">
      <c r="A5074">
        <v>5073</v>
      </c>
      <c r="B5074">
        <f t="shared" si="881"/>
        <v>211</v>
      </c>
      <c r="C5074">
        <f t="shared" si="880"/>
        <v>9</v>
      </c>
      <c r="D5074" s="3">
        <v>25.811021523856994</v>
      </c>
      <c r="E5074">
        <v>10.563000000000001</v>
      </c>
      <c r="F5074">
        <f t="shared" si="882"/>
        <v>0</v>
      </c>
      <c r="H5074" s="2">
        <f t="shared" si="883"/>
        <v>5</v>
      </c>
      <c r="I5074" s="2">
        <f t="shared" si="884"/>
        <v>14081.457943925363</v>
      </c>
      <c r="J5074" s="2">
        <f t="shared" si="885"/>
        <v>347.06750058616512</v>
      </c>
      <c r="K5074" s="2">
        <f t="shared" si="876"/>
        <v>5</v>
      </c>
      <c r="L5074" s="2">
        <f t="shared" si="886"/>
        <v>93.45794392523365</v>
      </c>
      <c r="M5074" s="2">
        <f t="shared" si="877"/>
        <v>0</v>
      </c>
      <c r="N5074" s="2">
        <f t="shared" si="878"/>
        <v>14081.457943925363</v>
      </c>
      <c r="O5074" s="2">
        <f t="shared" si="879"/>
        <v>347.06750058616512</v>
      </c>
      <c r="P5074" s="2"/>
    </row>
    <row r="5075" spans="1:16" x14ac:dyDescent="0.25">
      <c r="A5075">
        <v>5074</v>
      </c>
      <c r="B5075">
        <f t="shared" si="881"/>
        <v>211</v>
      </c>
      <c r="C5075">
        <f t="shared" si="880"/>
        <v>10</v>
      </c>
      <c r="D5075" s="3">
        <v>25.951566582918019</v>
      </c>
      <c r="E5075">
        <v>10.507999999999999</v>
      </c>
      <c r="F5075">
        <f t="shared" si="882"/>
        <v>0</v>
      </c>
      <c r="H5075" s="2">
        <f t="shared" si="883"/>
        <v>5</v>
      </c>
      <c r="I5075" s="2">
        <f t="shared" si="884"/>
        <v>14174.915887850597</v>
      </c>
      <c r="J5075" s="2">
        <f t="shared" si="885"/>
        <v>349.53529633248382</v>
      </c>
      <c r="K5075" s="2">
        <f t="shared" si="876"/>
        <v>5</v>
      </c>
      <c r="L5075" s="2">
        <f t="shared" si="886"/>
        <v>93.45794392523365</v>
      </c>
      <c r="M5075" s="2">
        <f t="shared" si="877"/>
        <v>0</v>
      </c>
      <c r="N5075" s="2">
        <f t="shared" si="878"/>
        <v>14174.915887850597</v>
      </c>
      <c r="O5075" s="2">
        <f t="shared" si="879"/>
        <v>349.53529633248382</v>
      </c>
      <c r="P5075" s="2"/>
    </row>
    <row r="5076" spans="1:16" x14ac:dyDescent="0.25">
      <c r="A5076">
        <v>5075</v>
      </c>
      <c r="B5076">
        <f t="shared" si="881"/>
        <v>211</v>
      </c>
      <c r="C5076">
        <f t="shared" si="880"/>
        <v>11</v>
      </c>
      <c r="D5076" s="3">
        <v>25.826316133225021</v>
      </c>
      <c r="E5076">
        <v>0.58399999999999996</v>
      </c>
      <c r="F5076">
        <f t="shared" si="882"/>
        <v>0</v>
      </c>
      <c r="H5076" s="2">
        <f t="shared" si="883"/>
        <v>0.58399999999999996</v>
      </c>
      <c r="I5076" s="2">
        <f t="shared" si="884"/>
        <v>14185.831775701065</v>
      </c>
      <c r="J5076" s="2">
        <f t="shared" si="885"/>
        <v>349.65791209490447</v>
      </c>
      <c r="K5076" s="2">
        <f t="shared" si="876"/>
        <v>0.58399999999999996</v>
      </c>
      <c r="L5076" s="2">
        <f t="shared" si="886"/>
        <v>10.915887850467289</v>
      </c>
      <c r="M5076" s="2">
        <f t="shared" si="877"/>
        <v>0</v>
      </c>
      <c r="N5076" s="2">
        <f t="shared" si="878"/>
        <v>14185.831775701065</v>
      </c>
      <c r="O5076" s="2">
        <f t="shared" si="879"/>
        <v>349.65791209490447</v>
      </c>
      <c r="P5076" s="2"/>
    </row>
    <row r="5077" spans="1:16" x14ac:dyDescent="0.25">
      <c r="A5077">
        <v>5076</v>
      </c>
      <c r="B5077">
        <f t="shared" si="881"/>
        <v>211</v>
      </c>
      <c r="C5077">
        <f t="shared" si="880"/>
        <v>12</v>
      </c>
      <c r="D5077" s="3">
        <v>25.909816433020978</v>
      </c>
      <c r="E5077">
        <v>10.539</v>
      </c>
      <c r="F5077">
        <f t="shared" si="882"/>
        <v>0</v>
      </c>
      <c r="H5077" s="2">
        <f t="shared" si="883"/>
        <v>5</v>
      </c>
      <c r="I5077" s="2">
        <f t="shared" si="884"/>
        <v>14279.289719626298</v>
      </c>
      <c r="J5077" s="2">
        <f t="shared" si="885"/>
        <v>352.05984766530997</v>
      </c>
      <c r="K5077" s="2">
        <f t="shared" si="876"/>
        <v>0</v>
      </c>
      <c r="L5077" s="2">
        <f t="shared" si="886"/>
        <v>0</v>
      </c>
      <c r="M5077" s="2">
        <f t="shared" si="877"/>
        <v>0</v>
      </c>
      <c r="N5077" s="2">
        <f t="shared" si="878"/>
        <v>14185.831775701065</v>
      </c>
      <c r="O5077" s="2">
        <f t="shared" si="879"/>
        <v>349.75561614207061</v>
      </c>
      <c r="P5077" s="2"/>
    </row>
    <row r="5078" spans="1:16" x14ac:dyDescent="0.25">
      <c r="A5078">
        <v>5077</v>
      </c>
      <c r="B5078">
        <f t="shared" si="881"/>
        <v>211</v>
      </c>
      <c r="C5078">
        <f t="shared" si="880"/>
        <v>13</v>
      </c>
      <c r="D5078" s="3">
        <v>25.969754767031986</v>
      </c>
      <c r="E5078">
        <v>0.47899999999999998</v>
      </c>
      <c r="F5078">
        <f t="shared" si="882"/>
        <v>0</v>
      </c>
      <c r="H5078" s="2">
        <f t="shared" si="883"/>
        <v>0.47899999999999998</v>
      </c>
      <c r="I5078" s="2">
        <f t="shared" si="884"/>
        <v>14194.785046729103</v>
      </c>
      <c r="J5078" s="2">
        <f t="shared" si="885"/>
        <v>350.0465398798147</v>
      </c>
      <c r="K5078" s="2">
        <f t="shared" si="876"/>
        <v>0</v>
      </c>
      <c r="L5078" s="2">
        <f t="shared" si="886"/>
        <v>0</v>
      </c>
      <c r="M5078" s="2">
        <f t="shared" si="877"/>
        <v>0</v>
      </c>
      <c r="N5078" s="2">
        <f t="shared" si="878"/>
        <v>14185.831775701065</v>
      </c>
      <c r="O5078" s="2">
        <f t="shared" si="879"/>
        <v>349.82575023533235</v>
      </c>
      <c r="P5078" s="2"/>
    </row>
    <row r="5079" spans="1:16" x14ac:dyDescent="0.25">
      <c r="A5079">
        <v>5078</v>
      </c>
      <c r="B5079">
        <f t="shared" si="881"/>
        <v>211</v>
      </c>
      <c r="C5079">
        <f t="shared" si="880"/>
        <v>14</v>
      </c>
      <c r="D5079" s="3">
        <v>26.008197974364009</v>
      </c>
      <c r="E5079">
        <v>10.597</v>
      </c>
      <c r="F5079">
        <f t="shared" si="882"/>
        <v>0</v>
      </c>
      <c r="H5079" s="2">
        <f t="shared" si="883"/>
        <v>5</v>
      </c>
      <c r="I5079" s="2">
        <f t="shared" si="884"/>
        <v>14279.289719626298</v>
      </c>
      <c r="J5079" s="2">
        <f t="shared" si="885"/>
        <v>352.17572271709525</v>
      </c>
      <c r="K5079" s="2">
        <f t="shared" si="876"/>
        <v>0</v>
      </c>
      <c r="L5079" s="2">
        <f t="shared" si="886"/>
        <v>0</v>
      </c>
      <c r="M5079" s="2">
        <f t="shared" si="877"/>
        <v>0</v>
      </c>
      <c r="N5079" s="2">
        <f t="shared" si="878"/>
        <v>14185.831775701065</v>
      </c>
      <c r="O5079" s="2">
        <f t="shared" si="879"/>
        <v>349.87073279170113</v>
      </c>
      <c r="P5079" s="2"/>
    </row>
    <row r="5080" spans="1:16" x14ac:dyDescent="0.25">
      <c r="A5080">
        <v>5079</v>
      </c>
      <c r="B5080">
        <f t="shared" si="881"/>
        <v>211</v>
      </c>
      <c r="C5080">
        <f t="shared" si="880"/>
        <v>15</v>
      </c>
      <c r="D5080" s="3">
        <v>26.021839112449015</v>
      </c>
      <c r="E5080">
        <v>0.54200000000000004</v>
      </c>
      <c r="F5080">
        <f t="shared" si="882"/>
        <v>0</v>
      </c>
      <c r="H5080" s="2">
        <f t="shared" si="883"/>
        <v>0.54200000000000004</v>
      </c>
      <c r="I5080" s="2">
        <f t="shared" si="884"/>
        <v>14195.96261682256</v>
      </c>
      <c r="J5080" s="2">
        <f t="shared" si="885"/>
        <v>350.13656665084869</v>
      </c>
      <c r="K5080" s="2">
        <f t="shared" si="876"/>
        <v>0</v>
      </c>
      <c r="L5080" s="2">
        <f t="shared" si="886"/>
        <v>0</v>
      </c>
      <c r="M5080" s="2">
        <f t="shared" si="877"/>
        <v>0</v>
      </c>
      <c r="N5080" s="2">
        <f t="shared" si="878"/>
        <v>14185.831775701065</v>
      </c>
      <c r="O5080" s="2">
        <f t="shared" si="879"/>
        <v>349.88669434396036</v>
      </c>
      <c r="P5080" s="2"/>
    </row>
    <row r="5081" spans="1:16" x14ac:dyDescent="0.25">
      <c r="A5081">
        <v>5080</v>
      </c>
      <c r="B5081">
        <f t="shared" si="881"/>
        <v>211</v>
      </c>
      <c r="C5081">
        <f t="shared" si="880"/>
        <v>16</v>
      </c>
      <c r="D5081" s="3">
        <v>26.031346572326981</v>
      </c>
      <c r="E5081">
        <v>10.55</v>
      </c>
      <c r="F5081">
        <f t="shared" si="882"/>
        <v>0</v>
      </c>
      <c r="H5081" s="2">
        <f t="shared" si="883"/>
        <v>5</v>
      </c>
      <c r="I5081" s="2">
        <f t="shared" si="884"/>
        <v>14279.289719626298</v>
      </c>
      <c r="J5081" s="2">
        <f t="shared" si="885"/>
        <v>352.2029874351623</v>
      </c>
      <c r="K5081" s="2">
        <f t="shared" si="876"/>
        <v>0</v>
      </c>
      <c r="L5081" s="2">
        <f t="shared" si="886"/>
        <v>0</v>
      </c>
      <c r="M5081" s="2">
        <f t="shared" si="877"/>
        <v>0</v>
      </c>
      <c r="N5081" s="2">
        <f t="shared" si="878"/>
        <v>14185.831775701065</v>
      </c>
      <c r="O5081" s="2">
        <f t="shared" si="879"/>
        <v>349.8978190622023</v>
      </c>
      <c r="P5081" s="2"/>
    </row>
    <row r="5082" spans="1:16" x14ac:dyDescent="0.25">
      <c r="A5082">
        <v>5081</v>
      </c>
      <c r="B5082">
        <f t="shared" si="881"/>
        <v>211</v>
      </c>
      <c r="C5082">
        <f t="shared" si="880"/>
        <v>17</v>
      </c>
      <c r="D5082" s="3">
        <v>26.06110905542198</v>
      </c>
      <c r="E5082">
        <v>10.536</v>
      </c>
      <c r="F5082">
        <f t="shared" si="882"/>
        <v>0</v>
      </c>
      <c r="H5082" s="2">
        <f t="shared" si="883"/>
        <v>5</v>
      </c>
      <c r="I5082" s="2">
        <f t="shared" si="884"/>
        <v>14279.289719626298</v>
      </c>
      <c r="J5082" s="2">
        <f t="shared" si="885"/>
        <v>352.23804207267671</v>
      </c>
      <c r="K5082" s="2">
        <f t="shared" si="876"/>
        <v>0</v>
      </c>
      <c r="L5082" s="2">
        <f t="shared" si="886"/>
        <v>0</v>
      </c>
      <c r="M5082" s="2">
        <f t="shared" si="877"/>
        <v>0</v>
      </c>
      <c r="N5082" s="2">
        <f t="shared" si="878"/>
        <v>14185.831775701065</v>
      </c>
      <c r="O5082" s="2">
        <f t="shared" si="879"/>
        <v>349.93264426713216</v>
      </c>
      <c r="P5082" s="2"/>
    </row>
    <row r="5083" spans="1:16" x14ac:dyDescent="0.25">
      <c r="A5083">
        <v>5082</v>
      </c>
      <c r="B5083">
        <f t="shared" si="881"/>
        <v>211</v>
      </c>
      <c r="C5083">
        <f t="shared" si="880"/>
        <v>18</v>
      </c>
      <c r="D5083" s="3">
        <v>26.066482837091996</v>
      </c>
      <c r="E5083">
        <v>0.40300000000000002</v>
      </c>
      <c r="F5083">
        <f t="shared" si="882"/>
        <v>0</v>
      </c>
      <c r="H5083" s="2">
        <f t="shared" si="883"/>
        <v>0.40300000000000002</v>
      </c>
      <c r="I5083" s="2">
        <f t="shared" si="884"/>
        <v>14193.364485981438</v>
      </c>
      <c r="J5083" s="2">
        <f t="shared" si="885"/>
        <v>350.12475055336392</v>
      </c>
      <c r="K5083" s="2">
        <f t="shared" si="876"/>
        <v>0</v>
      </c>
      <c r="L5083" s="2">
        <f t="shared" si="886"/>
        <v>0</v>
      </c>
      <c r="M5083" s="2">
        <f t="shared" si="877"/>
        <v>0</v>
      </c>
      <c r="N5083" s="2">
        <f t="shared" si="878"/>
        <v>14185.831775701065</v>
      </c>
      <c r="O5083" s="2">
        <f t="shared" si="879"/>
        <v>349.93893215135569</v>
      </c>
      <c r="P5083" s="2"/>
    </row>
    <row r="5084" spans="1:16" x14ac:dyDescent="0.25">
      <c r="A5084">
        <v>5083</v>
      </c>
      <c r="B5084">
        <f t="shared" si="881"/>
        <v>211</v>
      </c>
      <c r="C5084">
        <f t="shared" si="880"/>
        <v>19</v>
      </c>
      <c r="D5084" s="3">
        <v>26.108646354809991</v>
      </c>
      <c r="E5084">
        <v>10.382999999999999</v>
      </c>
      <c r="F5084">
        <f t="shared" si="882"/>
        <v>0</v>
      </c>
      <c r="H5084" s="2">
        <f t="shared" si="883"/>
        <v>5</v>
      </c>
      <c r="I5084" s="2">
        <f t="shared" si="884"/>
        <v>14279.289719626298</v>
      </c>
      <c r="J5084" s="2">
        <f t="shared" si="885"/>
        <v>352.29403211870692</v>
      </c>
      <c r="K5084" s="2">
        <f t="shared" si="876"/>
        <v>0</v>
      </c>
      <c r="L5084" s="2">
        <f t="shared" si="886"/>
        <v>0</v>
      </c>
      <c r="M5084" s="2">
        <f t="shared" si="877"/>
        <v>0</v>
      </c>
      <c r="N5084" s="2">
        <f t="shared" si="878"/>
        <v>14185.831775701065</v>
      </c>
      <c r="O5084" s="2">
        <f t="shared" si="879"/>
        <v>349.98826785833961</v>
      </c>
      <c r="P5084" s="2"/>
    </row>
    <row r="5085" spans="1:16" x14ac:dyDescent="0.25">
      <c r="A5085">
        <v>5084</v>
      </c>
      <c r="B5085">
        <f t="shared" si="881"/>
        <v>211</v>
      </c>
      <c r="C5085">
        <f t="shared" si="880"/>
        <v>20</v>
      </c>
      <c r="D5085" s="3">
        <v>26.185946137294025</v>
      </c>
      <c r="E5085">
        <v>0.379</v>
      </c>
      <c r="F5085">
        <f t="shared" si="882"/>
        <v>0</v>
      </c>
      <c r="H5085" s="2">
        <f t="shared" si="883"/>
        <v>0.379</v>
      </c>
      <c r="I5085" s="2">
        <f t="shared" si="884"/>
        <v>14192.915887850597</v>
      </c>
      <c r="J5085" s="2">
        <f t="shared" si="885"/>
        <v>350.25353875367949</v>
      </c>
      <c r="K5085" s="2">
        <f t="shared" si="876"/>
        <v>0</v>
      </c>
      <c r="L5085" s="2">
        <f t="shared" si="886"/>
        <v>0</v>
      </c>
      <c r="M5085" s="2">
        <f t="shared" si="877"/>
        <v>0</v>
      </c>
      <c r="N5085" s="2">
        <f t="shared" si="878"/>
        <v>14185.831775701065</v>
      </c>
      <c r="O5085" s="2">
        <f t="shared" si="879"/>
        <v>350.07871665447817</v>
      </c>
      <c r="P5085" s="2"/>
    </row>
    <row r="5086" spans="1:16" x14ac:dyDescent="0.25">
      <c r="A5086">
        <v>5085</v>
      </c>
      <c r="B5086">
        <f t="shared" si="881"/>
        <v>211</v>
      </c>
      <c r="C5086">
        <f t="shared" si="880"/>
        <v>21</v>
      </c>
      <c r="D5086" s="3">
        <v>26.256218666825021</v>
      </c>
      <c r="E5086">
        <v>9.9190000000000005</v>
      </c>
      <c r="F5086">
        <f t="shared" si="882"/>
        <v>0</v>
      </c>
      <c r="H5086" s="2">
        <f t="shared" si="883"/>
        <v>5</v>
      </c>
      <c r="I5086" s="2">
        <f t="shared" si="884"/>
        <v>14279.289719626298</v>
      </c>
      <c r="J5086" s="2">
        <f t="shared" si="885"/>
        <v>352.46784469638544</v>
      </c>
      <c r="K5086" s="2">
        <f t="shared" si="876"/>
        <v>0</v>
      </c>
      <c r="L5086" s="2">
        <f t="shared" si="886"/>
        <v>0</v>
      </c>
      <c r="M5086" s="2">
        <f t="shared" si="877"/>
        <v>0</v>
      </c>
      <c r="N5086" s="2">
        <f t="shared" si="878"/>
        <v>14185.831775701065</v>
      </c>
      <c r="O5086" s="2">
        <f t="shared" si="879"/>
        <v>350.16094283278591</v>
      </c>
      <c r="P5086" s="2"/>
    </row>
    <row r="5087" spans="1:16" x14ac:dyDescent="0.25">
      <c r="A5087">
        <v>5086</v>
      </c>
      <c r="B5087">
        <f t="shared" si="881"/>
        <v>211</v>
      </c>
      <c r="C5087">
        <f t="shared" si="880"/>
        <v>22</v>
      </c>
      <c r="D5087" s="3">
        <v>26.222735873343026</v>
      </c>
      <c r="E5087">
        <v>0</v>
      </c>
      <c r="F5087">
        <f t="shared" si="882"/>
        <v>0</v>
      </c>
      <c r="H5087" s="2">
        <f t="shared" si="883"/>
        <v>0</v>
      </c>
      <c r="I5087" s="2">
        <f t="shared" si="884"/>
        <v>14185.831775701065</v>
      </c>
      <c r="J5087" s="2">
        <f t="shared" si="885"/>
        <v>350.12176447723976</v>
      </c>
      <c r="K5087" s="2">
        <f t="shared" si="876"/>
        <v>0</v>
      </c>
      <c r="L5087" s="2">
        <f t="shared" si="886"/>
        <v>0</v>
      </c>
      <c r="M5087" s="2">
        <f t="shared" si="877"/>
        <v>0</v>
      </c>
      <c r="N5087" s="2">
        <f t="shared" si="878"/>
        <v>14185.831775701065</v>
      </c>
      <c r="O5087" s="2">
        <f t="shared" si="879"/>
        <v>350.12176447723976</v>
      </c>
      <c r="P5087" s="2"/>
    </row>
    <row r="5088" spans="1:16" x14ac:dyDescent="0.25">
      <c r="A5088">
        <v>5087</v>
      </c>
      <c r="B5088">
        <f t="shared" si="881"/>
        <v>211</v>
      </c>
      <c r="C5088">
        <f t="shared" si="880"/>
        <v>23</v>
      </c>
      <c r="D5088" s="3">
        <v>26.020185641165995</v>
      </c>
      <c r="E5088">
        <v>0</v>
      </c>
      <c r="F5088">
        <f t="shared" si="882"/>
        <v>0</v>
      </c>
      <c r="H5088" s="2">
        <f t="shared" si="883"/>
        <v>0</v>
      </c>
      <c r="I5088" s="2">
        <f t="shared" si="884"/>
        <v>14185.831775701065</v>
      </c>
      <c r="J5088" s="2">
        <f t="shared" si="885"/>
        <v>349.88475961035317</v>
      </c>
      <c r="K5088" s="2">
        <f t="shared" si="876"/>
        <v>0</v>
      </c>
      <c r="L5088" s="2">
        <f t="shared" si="886"/>
        <v>0</v>
      </c>
      <c r="M5088" s="2">
        <f t="shared" si="877"/>
        <v>0</v>
      </c>
      <c r="N5088" s="2">
        <f t="shared" si="878"/>
        <v>14185.831775701065</v>
      </c>
      <c r="O5088" s="2">
        <f t="shared" si="879"/>
        <v>349.88475961035317</v>
      </c>
      <c r="P5088" s="2"/>
    </row>
    <row r="5089" spans="1:16" x14ac:dyDescent="0.25">
      <c r="A5089">
        <v>5088</v>
      </c>
      <c r="B5089">
        <f t="shared" si="881"/>
        <v>212</v>
      </c>
      <c r="C5089">
        <f t="shared" si="880"/>
        <v>0</v>
      </c>
      <c r="D5089" s="3">
        <v>25.943299226502972</v>
      </c>
      <c r="E5089">
        <v>10.092000000000001</v>
      </c>
      <c r="F5089">
        <f t="shared" si="882"/>
        <v>0</v>
      </c>
      <c r="H5089" s="2">
        <f t="shared" si="883"/>
        <v>5</v>
      </c>
      <c r="I5089" s="2">
        <f t="shared" si="884"/>
        <v>14279.289719626298</v>
      </c>
      <c r="J5089" s="2">
        <f t="shared" si="885"/>
        <v>352.09928413251384</v>
      </c>
      <c r="K5089" s="2">
        <f t="shared" si="876"/>
        <v>0</v>
      </c>
      <c r="L5089" s="2">
        <f t="shared" si="886"/>
        <v>0</v>
      </c>
      <c r="M5089" s="2">
        <f t="shared" si="877"/>
        <v>0</v>
      </c>
      <c r="N5089" s="2">
        <f t="shared" si="878"/>
        <v>14185.831775701065</v>
      </c>
      <c r="O5089" s="2">
        <f t="shared" si="879"/>
        <v>349.79479449761681</v>
      </c>
      <c r="P5089" s="2"/>
    </row>
    <row r="5090" spans="1:16" x14ac:dyDescent="0.25">
      <c r="A5090">
        <v>5089</v>
      </c>
      <c r="B5090">
        <f t="shared" si="881"/>
        <v>212</v>
      </c>
      <c r="C5090">
        <f t="shared" si="880"/>
        <v>1</v>
      </c>
      <c r="D5090" s="3">
        <v>25.875093536076008</v>
      </c>
      <c r="E5090">
        <v>0.246</v>
      </c>
      <c r="F5090">
        <f t="shared" si="882"/>
        <v>0</v>
      </c>
      <c r="H5090" s="2">
        <f t="shared" si="883"/>
        <v>0.246</v>
      </c>
      <c r="I5090" s="2">
        <f t="shared" si="884"/>
        <v>14190.429906542186</v>
      </c>
      <c r="J5090" s="2">
        <f t="shared" si="885"/>
        <v>349.8283417578312</v>
      </c>
      <c r="K5090" s="2">
        <f t="shared" si="876"/>
        <v>0.246</v>
      </c>
      <c r="L5090" s="2">
        <f t="shared" si="886"/>
        <v>4.5981308411214954</v>
      </c>
      <c r="M5090" s="2">
        <f t="shared" si="877"/>
        <v>0</v>
      </c>
      <c r="N5090" s="2">
        <f t="shared" si="878"/>
        <v>14190.429906542186</v>
      </c>
      <c r="O5090" s="2">
        <f t="shared" si="879"/>
        <v>349.8283417578312</v>
      </c>
      <c r="P5090" s="2"/>
    </row>
    <row r="5091" spans="1:16" x14ac:dyDescent="0.25">
      <c r="A5091">
        <v>5090</v>
      </c>
      <c r="B5091">
        <f t="shared" si="881"/>
        <v>212</v>
      </c>
      <c r="C5091">
        <f t="shared" si="880"/>
        <v>2</v>
      </c>
      <c r="D5091" s="3">
        <v>25.849878099009004</v>
      </c>
      <c r="E5091">
        <v>9.6359999999999992</v>
      </c>
      <c r="F5091">
        <f t="shared" si="882"/>
        <v>0</v>
      </c>
      <c r="H5091" s="2">
        <f t="shared" si="883"/>
        <v>5</v>
      </c>
      <c r="I5091" s="2">
        <f t="shared" si="884"/>
        <v>14283.887850467419</v>
      </c>
      <c r="J5091" s="2">
        <f t="shared" si="885"/>
        <v>352.10259697831231</v>
      </c>
      <c r="K5091" s="2">
        <f t="shared" si="876"/>
        <v>0</v>
      </c>
      <c r="L5091" s="2">
        <f t="shared" si="886"/>
        <v>0</v>
      </c>
      <c r="M5091" s="2">
        <f t="shared" si="877"/>
        <v>0</v>
      </c>
      <c r="N5091" s="2">
        <f t="shared" si="878"/>
        <v>14190.429906542186</v>
      </c>
      <c r="O5091" s="2">
        <f t="shared" si="879"/>
        <v>349.79882750680588</v>
      </c>
      <c r="P5091" s="2"/>
    </row>
    <row r="5092" spans="1:16" x14ac:dyDescent="0.25">
      <c r="A5092">
        <v>5091</v>
      </c>
      <c r="B5092">
        <f t="shared" si="881"/>
        <v>212</v>
      </c>
      <c r="C5092">
        <f t="shared" si="880"/>
        <v>3</v>
      </c>
      <c r="D5092" s="3">
        <v>25.846571156443019</v>
      </c>
      <c r="E5092">
        <v>0</v>
      </c>
      <c r="F5092">
        <f t="shared" si="882"/>
        <v>0</v>
      </c>
      <c r="H5092" s="2">
        <f t="shared" si="883"/>
        <v>0</v>
      </c>
      <c r="I5092" s="2">
        <f t="shared" si="884"/>
        <v>14190.429906542186</v>
      </c>
      <c r="J5092" s="2">
        <f t="shared" si="885"/>
        <v>349.79495678536011</v>
      </c>
      <c r="K5092" s="2">
        <f t="shared" si="876"/>
        <v>0</v>
      </c>
      <c r="L5092" s="2">
        <f t="shared" si="886"/>
        <v>0</v>
      </c>
      <c r="M5092" s="2">
        <f t="shared" si="877"/>
        <v>0</v>
      </c>
      <c r="N5092" s="2">
        <f t="shared" si="878"/>
        <v>14190.429906542186</v>
      </c>
      <c r="O5092" s="2">
        <f t="shared" si="879"/>
        <v>349.79495678536011</v>
      </c>
      <c r="P5092" s="2"/>
    </row>
    <row r="5093" spans="1:16" x14ac:dyDescent="0.25">
      <c r="A5093">
        <v>5092</v>
      </c>
      <c r="B5093">
        <f t="shared" si="881"/>
        <v>212</v>
      </c>
      <c r="C5093">
        <f t="shared" si="880"/>
        <v>4</v>
      </c>
      <c r="D5093" s="3">
        <v>25.887907938520016</v>
      </c>
      <c r="E5093">
        <v>10.298</v>
      </c>
      <c r="F5093">
        <f t="shared" si="882"/>
        <v>0</v>
      </c>
      <c r="H5093" s="2">
        <f t="shared" si="883"/>
        <v>5</v>
      </c>
      <c r="I5093" s="2">
        <f t="shared" si="884"/>
        <v>14283.887850467419</v>
      </c>
      <c r="J5093" s="2">
        <f t="shared" si="885"/>
        <v>352.14740343879902</v>
      </c>
      <c r="K5093" s="2">
        <f t="shared" si="876"/>
        <v>0</v>
      </c>
      <c r="L5093" s="2">
        <f t="shared" si="886"/>
        <v>0</v>
      </c>
      <c r="M5093" s="2">
        <f t="shared" si="877"/>
        <v>0</v>
      </c>
      <c r="N5093" s="2">
        <f t="shared" si="878"/>
        <v>14190.429906542186</v>
      </c>
      <c r="O5093" s="2">
        <f t="shared" si="879"/>
        <v>349.84334080343439</v>
      </c>
      <c r="P5093" s="2"/>
    </row>
    <row r="5094" spans="1:16" x14ac:dyDescent="0.25">
      <c r="A5094">
        <v>5093</v>
      </c>
      <c r="B5094">
        <f t="shared" si="881"/>
        <v>212</v>
      </c>
      <c r="C5094">
        <f t="shared" si="880"/>
        <v>5</v>
      </c>
      <c r="D5094" s="3">
        <v>25.969754767031986</v>
      </c>
      <c r="E5094">
        <v>0.55200000000000005</v>
      </c>
      <c r="F5094">
        <f t="shared" si="882"/>
        <v>0</v>
      </c>
      <c r="H5094" s="2">
        <f t="shared" si="883"/>
        <v>0.55200000000000005</v>
      </c>
      <c r="I5094" s="2">
        <f t="shared" si="884"/>
        <v>14200.747663551532</v>
      </c>
      <c r="J5094" s="2">
        <f t="shared" si="885"/>
        <v>350.19357932989789</v>
      </c>
      <c r="K5094" s="2">
        <f t="shared" si="876"/>
        <v>0</v>
      </c>
      <c r="L5094" s="2">
        <f t="shared" si="886"/>
        <v>0</v>
      </c>
      <c r="M5094" s="2">
        <f t="shared" si="877"/>
        <v>0</v>
      </c>
      <c r="N5094" s="2">
        <f t="shared" si="878"/>
        <v>14190.429906542186</v>
      </c>
      <c r="O5094" s="2">
        <f t="shared" si="879"/>
        <v>349.93914115922092</v>
      </c>
      <c r="P5094" s="2"/>
    </row>
    <row r="5095" spans="1:16" x14ac:dyDescent="0.25">
      <c r="A5095">
        <v>5094</v>
      </c>
      <c r="B5095">
        <f t="shared" si="881"/>
        <v>212</v>
      </c>
      <c r="C5095">
        <f t="shared" si="880"/>
        <v>6</v>
      </c>
      <c r="D5095" s="3">
        <v>26.073510090044977</v>
      </c>
      <c r="E5095">
        <v>10.653</v>
      </c>
      <c r="F5095">
        <f t="shared" si="882"/>
        <v>0</v>
      </c>
      <c r="H5095" s="2">
        <f t="shared" si="883"/>
        <v>5</v>
      </c>
      <c r="I5095" s="2">
        <f t="shared" si="884"/>
        <v>14283.887850467419</v>
      </c>
      <c r="J5095" s="2">
        <f t="shared" si="885"/>
        <v>352.3660784470419</v>
      </c>
      <c r="K5095" s="2">
        <f t="shared" si="876"/>
        <v>0</v>
      </c>
      <c r="L5095" s="2">
        <f t="shared" si="886"/>
        <v>0</v>
      </c>
      <c r="M5095" s="2">
        <f t="shared" si="877"/>
        <v>0</v>
      </c>
      <c r="N5095" s="2">
        <f t="shared" si="878"/>
        <v>14190.429906542186</v>
      </c>
      <c r="O5095" s="2">
        <f t="shared" si="879"/>
        <v>350.06058504458701</v>
      </c>
      <c r="P5095" s="2"/>
    </row>
    <row r="5096" spans="1:16" x14ac:dyDescent="0.25">
      <c r="A5096">
        <v>5095</v>
      </c>
      <c r="B5096">
        <f t="shared" si="881"/>
        <v>212</v>
      </c>
      <c r="C5096">
        <f t="shared" si="880"/>
        <v>7</v>
      </c>
      <c r="D5096" s="3">
        <v>26.185119401653026</v>
      </c>
      <c r="E5096">
        <v>10.775</v>
      </c>
      <c r="F5096">
        <f t="shared" si="882"/>
        <v>330</v>
      </c>
      <c r="H5096" s="2">
        <f t="shared" si="883"/>
        <v>5</v>
      </c>
      <c r="I5096" s="2">
        <f t="shared" si="884"/>
        <v>13953.887850467419</v>
      </c>
      <c r="J5096" s="2">
        <f t="shared" si="885"/>
        <v>344.3538404897555</v>
      </c>
      <c r="K5096" s="2">
        <f t="shared" si="876"/>
        <v>5</v>
      </c>
      <c r="L5096" s="2">
        <f t="shared" si="886"/>
        <v>93.45794392523365</v>
      </c>
      <c r="M5096" s="2">
        <f t="shared" si="877"/>
        <v>330</v>
      </c>
      <c r="N5096" s="2">
        <f t="shared" si="878"/>
        <v>13953.887850467419</v>
      </c>
      <c r="O5096" s="2">
        <f t="shared" si="879"/>
        <v>344.3538404897555</v>
      </c>
      <c r="P5096" s="2"/>
    </row>
    <row r="5097" spans="1:16" x14ac:dyDescent="0.25">
      <c r="A5097">
        <v>5096</v>
      </c>
      <c r="B5097">
        <f t="shared" si="881"/>
        <v>212</v>
      </c>
      <c r="C5097">
        <f t="shared" si="880"/>
        <v>8</v>
      </c>
      <c r="D5097" s="3">
        <v>26.274820218758975</v>
      </c>
      <c r="E5097">
        <v>0.68799999999999994</v>
      </c>
      <c r="F5097">
        <f t="shared" si="882"/>
        <v>0</v>
      </c>
      <c r="H5097" s="2">
        <f t="shared" si="883"/>
        <v>0.68799999999999994</v>
      </c>
      <c r="I5097" s="2">
        <f t="shared" si="884"/>
        <v>13966.747663551532</v>
      </c>
      <c r="J5097" s="2">
        <f t="shared" si="885"/>
        <v>344.77453308980114</v>
      </c>
      <c r="K5097" s="2">
        <f t="shared" si="876"/>
        <v>0.68799999999999994</v>
      </c>
      <c r="L5097" s="2">
        <f t="shared" si="886"/>
        <v>12.859813084112149</v>
      </c>
      <c r="M5097" s="2">
        <f t="shared" si="877"/>
        <v>0</v>
      </c>
      <c r="N5097" s="2">
        <f t="shared" si="878"/>
        <v>13966.747663551532</v>
      </c>
      <c r="O5097" s="2">
        <f t="shared" si="879"/>
        <v>344.77453308980114</v>
      </c>
      <c r="P5097" s="2"/>
    </row>
    <row r="5098" spans="1:16" x14ac:dyDescent="0.25">
      <c r="A5098">
        <v>5097</v>
      </c>
      <c r="B5098">
        <f t="shared" si="881"/>
        <v>212</v>
      </c>
      <c r="C5098">
        <f t="shared" si="880"/>
        <v>9</v>
      </c>
      <c r="D5098" s="3">
        <v>26.380642380875997</v>
      </c>
      <c r="E5098">
        <v>10.814</v>
      </c>
      <c r="F5098">
        <f t="shared" si="882"/>
        <v>0</v>
      </c>
      <c r="H5098" s="2">
        <f t="shared" si="883"/>
        <v>5</v>
      </c>
      <c r="I5098" s="2">
        <f t="shared" si="884"/>
        <v>14060.205607476766</v>
      </c>
      <c r="J5098" s="2">
        <f t="shared" si="885"/>
        <v>347.20430475463269</v>
      </c>
      <c r="K5098" s="2">
        <f t="shared" ref="K5098:K5161" si="887">IF(J5098&lt;=$V$14,H5098,0)</f>
        <v>5</v>
      </c>
      <c r="L5098" s="2">
        <f t="shared" si="886"/>
        <v>93.45794392523365</v>
      </c>
      <c r="M5098" s="2">
        <f t="shared" ref="M5098:M5161" si="888">IF(J5098&lt;$V$18,0,F5098)</f>
        <v>0</v>
      </c>
      <c r="N5098" s="2">
        <f t="shared" ref="N5098:N5161" si="889">N5097+L5098-M5098</f>
        <v>14060.205607476766</v>
      </c>
      <c r="O5098" s="2">
        <f t="shared" ref="O5098:O5161" si="890">(N5098/$V$13)*$V$16*(D5098+273)/100000</f>
        <v>347.20430475463269</v>
      </c>
      <c r="P5098" s="2"/>
    </row>
    <row r="5099" spans="1:16" x14ac:dyDescent="0.25">
      <c r="A5099">
        <v>5098</v>
      </c>
      <c r="B5099">
        <f t="shared" si="881"/>
        <v>212</v>
      </c>
      <c r="C5099">
        <f t="shared" si="880"/>
        <v>10</v>
      </c>
      <c r="D5099" s="3">
        <v>26.49225169248399</v>
      </c>
      <c r="E5099">
        <v>10.773</v>
      </c>
      <c r="F5099">
        <f t="shared" si="882"/>
        <v>0</v>
      </c>
      <c r="H5099" s="2">
        <f t="shared" si="883"/>
        <v>5</v>
      </c>
      <c r="I5099" s="2">
        <f t="shared" si="884"/>
        <v>14153.663551402</v>
      </c>
      <c r="J5099" s="2">
        <f t="shared" si="885"/>
        <v>349.64246415227865</v>
      </c>
      <c r="K5099" s="2">
        <f t="shared" si="887"/>
        <v>5</v>
      </c>
      <c r="L5099" s="2">
        <f t="shared" si="886"/>
        <v>93.45794392523365</v>
      </c>
      <c r="M5099" s="2">
        <f t="shared" si="888"/>
        <v>0</v>
      </c>
      <c r="N5099" s="2">
        <f t="shared" si="889"/>
        <v>14153.663551402</v>
      </c>
      <c r="O5099" s="2">
        <f t="shared" si="890"/>
        <v>349.64246415227865</v>
      </c>
      <c r="P5099" s="2"/>
    </row>
    <row r="5100" spans="1:16" x14ac:dyDescent="0.25">
      <c r="A5100">
        <v>5099</v>
      </c>
      <c r="B5100">
        <f t="shared" si="881"/>
        <v>212</v>
      </c>
      <c r="C5100">
        <f t="shared" si="880"/>
        <v>11</v>
      </c>
      <c r="D5100" s="3">
        <v>26.850641593090018</v>
      </c>
      <c r="E5100">
        <v>0.59</v>
      </c>
      <c r="F5100">
        <f t="shared" si="882"/>
        <v>0</v>
      </c>
      <c r="H5100" s="2">
        <f t="shared" si="883"/>
        <v>0.59</v>
      </c>
      <c r="I5100" s="2">
        <f t="shared" si="884"/>
        <v>14164.691588785177</v>
      </c>
      <c r="J5100" s="2">
        <f t="shared" si="885"/>
        <v>350.33362185162832</v>
      </c>
      <c r="K5100" s="2">
        <f t="shared" si="887"/>
        <v>0</v>
      </c>
      <c r="L5100" s="2">
        <f t="shared" si="886"/>
        <v>0</v>
      </c>
      <c r="M5100" s="2">
        <f t="shared" si="888"/>
        <v>0</v>
      </c>
      <c r="N5100" s="2">
        <f t="shared" si="889"/>
        <v>14153.663551402</v>
      </c>
      <c r="O5100" s="2">
        <f t="shared" si="890"/>
        <v>350.06086672285289</v>
      </c>
      <c r="P5100" s="2"/>
    </row>
    <row r="5101" spans="1:16" x14ac:dyDescent="0.25">
      <c r="A5101">
        <v>5100</v>
      </c>
      <c r="B5101">
        <f t="shared" si="881"/>
        <v>212</v>
      </c>
      <c r="C5101">
        <f t="shared" si="880"/>
        <v>12</v>
      </c>
      <c r="D5101" s="3">
        <v>26.846921282703022</v>
      </c>
      <c r="E5101">
        <v>7.9649999999999999</v>
      </c>
      <c r="F5101">
        <f t="shared" si="882"/>
        <v>0</v>
      </c>
      <c r="H5101" s="2">
        <f t="shared" si="883"/>
        <v>5</v>
      </c>
      <c r="I5101" s="2">
        <f t="shared" si="884"/>
        <v>14247.121495327234</v>
      </c>
      <c r="J5101" s="2">
        <f t="shared" si="885"/>
        <v>352.36797890666531</v>
      </c>
      <c r="K5101" s="2">
        <f t="shared" si="887"/>
        <v>0</v>
      </c>
      <c r="L5101" s="2">
        <f t="shared" si="886"/>
        <v>0</v>
      </c>
      <c r="M5101" s="2">
        <f t="shared" si="888"/>
        <v>0</v>
      </c>
      <c r="N5101" s="2">
        <f t="shared" si="889"/>
        <v>14153.663551402</v>
      </c>
      <c r="O5101" s="2">
        <f t="shared" si="890"/>
        <v>350.05652344357344</v>
      </c>
      <c r="P5101" s="2"/>
    </row>
    <row r="5102" spans="1:16" x14ac:dyDescent="0.25">
      <c r="A5102">
        <v>5101</v>
      </c>
      <c r="B5102">
        <f t="shared" si="881"/>
        <v>212</v>
      </c>
      <c r="C5102">
        <f t="shared" si="880"/>
        <v>13</v>
      </c>
      <c r="D5102" s="3">
        <v>26.90437940979001</v>
      </c>
      <c r="E5102">
        <v>0</v>
      </c>
      <c r="F5102">
        <f t="shared" si="882"/>
        <v>0</v>
      </c>
      <c r="H5102" s="2">
        <f t="shared" si="883"/>
        <v>0</v>
      </c>
      <c r="I5102" s="2">
        <f t="shared" si="884"/>
        <v>14153.663551402</v>
      </c>
      <c r="J5102" s="2">
        <f t="shared" si="885"/>
        <v>350.12360297910982</v>
      </c>
      <c r="K5102" s="2">
        <f t="shared" si="887"/>
        <v>0</v>
      </c>
      <c r="L5102" s="2">
        <f t="shared" si="886"/>
        <v>0</v>
      </c>
      <c r="M5102" s="2">
        <f t="shared" si="888"/>
        <v>0</v>
      </c>
      <c r="N5102" s="2">
        <f t="shared" si="889"/>
        <v>14153.663551402</v>
      </c>
      <c r="O5102" s="2">
        <f t="shared" si="890"/>
        <v>350.12360297910982</v>
      </c>
      <c r="P5102" s="2"/>
    </row>
    <row r="5103" spans="1:16" x14ac:dyDescent="0.25">
      <c r="A5103">
        <v>5102</v>
      </c>
      <c r="B5103">
        <f t="shared" si="881"/>
        <v>212</v>
      </c>
      <c r="C5103">
        <f t="shared" si="880"/>
        <v>14</v>
      </c>
      <c r="D5103" s="3">
        <v>27.002760951132984</v>
      </c>
      <c r="E5103">
        <v>0</v>
      </c>
      <c r="F5103">
        <f t="shared" si="882"/>
        <v>0</v>
      </c>
      <c r="H5103" s="2">
        <f t="shared" si="883"/>
        <v>0</v>
      </c>
      <c r="I5103" s="2">
        <f t="shared" si="884"/>
        <v>14153.663551402</v>
      </c>
      <c r="J5103" s="2">
        <f t="shared" si="885"/>
        <v>350.23845858671859</v>
      </c>
      <c r="K5103" s="2">
        <f t="shared" si="887"/>
        <v>0</v>
      </c>
      <c r="L5103" s="2">
        <f t="shared" si="886"/>
        <v>0</v>
      </c>
      <c r="M5103" s="2">
        <f t="shared" si="888"/>
        <v>0</v>
      </c>
      <c r="N5103" s="2">
        <f t="shared" si="889"/>
        <v>14153.663551402</v>
      </c>
      <c r="O5103" s="2">
        <f t="shared" si="890"/>
        <v>350.23845858671859</v>
      </c>
      <c r="P5103" s="2"/>
    </row>
    <row r="5104" spans="1:16" x14ac:dyDescent="0.25">
      <c r="A5104">
        <v>5103</v>
      </c>
      <c r="B5104">
        <f t="shared" si="881"/>
        <v>212</v>
      </c>
      <c r="C5104">
        <f t="shared" si="880"/>
        <v>15</v>
      </c>
      <c r="D5104" s="3">
        <v>27.085847883107988</v>
      </c>
      <c r="E5104">
        <v>0</v>
      </c>
      <c r="F5104">
        <f t="shared" si="882"/>
        <v>0</v>
      </c>
      <c r="H5104" s="2">
        <f t="shared" si="883"/>
        <v>0</v>
      </c>
      <c r="I5104" s="2">
        <f t="shared" si="884"/>
        <v>14153.663551402</v>
      </c>
      <c r="J5104" s="2">
        <f t="shared" si="885"/>
        <v>350.33545849062398</v>
      </c>
      <c r="K5104" s="2">
        <f t="shared" si="887"/>
        <v>0</v>
      </c>
      <c r="L5104" s="2">
        <f t="shared" si="886"/>
        <v>0</v>
      </c>
      <c r="M5104" s="2">
        <f t="shared" si="888"/>
        <v>0</v>
      </c>
      <c r="N5104" s="2">
        <f t="shared" si="889"/>
        <v>14153.663551402</v>
      </c>
      <c r="O5104" s="2">
        <f t="shared" si="890"/>
        <v>350.33545849062398</v>
      </c>
      <c r="P5104" s="2"/>
    </row>
    <row r="5105" spans="1:16" x14ac:dyDescent="0.25">
      <c r="A5105">
        <v>5104</v>
      </c>
      <c r="B5105">
        <f t="shared" si="881"/>
        <v>212</v>
      </c>
      <c r="C5105">
        <f t="shared" si="880"/>
        <v>16</v>
      </c>
      <c r="D5105" s="3">
        <v>27.138345596345005</v>
      </c>
      <c r="E5105">
        <v>0</v>
      </c>
      <c r="F5105">
        <f t="shared" si="882"/>
        <v>0</v>
      </c>
      <c r="H5105" s="2">
        <f t="shared" si="883"/>
        <v>0</v>
      </c>
      <c r="I5105" s="2">
        <f t="shared" si="884"/>
        <v>14153.663551402</v>
      </c>
      <c r="J5105" s="2">
        <f t="shared" si="885"/>
        <v>350.39674698712037</v>
      </c>
      <c r="K5105" s="2">
        <f t="shared" si="887"/>
        <v>0</v>
      </c>
      <c r="L5105" s="2">
        <f t="shared" si="886"/>
        <v>0</v>
      </c>
      <c r="M5105" s="2">
        <f t="shared" si="888"/>
        <v>0</v>
      </c>
      <c r="N5105" s="2">
        <f t="shared" si="889"/>
        <v>14153.663551402</v>
      </c>
      <c r="O5105" s="2">
        <f t="shared" si="890"/>
        <v>350.39674698712037</v>
      </c>
      <c r="P5105" s="2"/>
    </row>
    <row r="5106" spans="1:16" x14ac:dyDescent="0.25">
      <c r="A5106">
        <v>5105</v>
      </c>
      <c r="B5106">
        <f t="shared" si="881"/>
        <v>212</v>
      </c>
      <c r="C5106">
        <f t="shared" si="880"/>
        <v>17</v>
      </c>
      <c r="D5106" s="3">
        <v>27.227219677810979</v>
      </c>
      <c r="E5106">
        <v>0</v>
      </c>
      <c r="F5106">
        <f t="shared" si="882"/>
        <v>0</v>
      </c>
      <c r="H5106" s="2">
        <f t="shared" si="883"/>
        <v>0</v>
      </c>
      <c r="I5106" s="2">
        <f t="shared" si="884"/>
        <v>14153.663551402</v>
      </c>
      <c r="J5106" s="2">
        <f t="shared" si="885"/>
        <v>350.50050310323832</v>
      </c>
      <c r="K5106" s="2">
        <f t="shared" si="887"/>
        <v>0</v>
      </c>
      <c r="L5106" s="2">
        <f t="shared" si="886"/>
        <v>0</v>
      </c>
      <c r="M5106" s="2">
        <f t="shared" si="888"/>
        <v>0</v>
      </c>
      <c r="N5106" s="2">
        <f t="shared" si="889"/>
        <v>14153.663551402</v>
      </c>
      <c r="O5106" s="2">
        <f t="shared" si="890"/>
        <v>350.50050310323832</v>
      </c>
      <c r="P5106" s="2"/>
    </row>
    <row r="5107" spans="1:16" x14ac:dyDescent="0.25">
      <c r="A5107">
        <v>5106</v>
      </c>
      <c r="B5107">
        <f t="shared" si="881"/>
        <v>212</v>
      </c>
      <c r="C5107">
        <f t="shared" si="880"/>
        <v>18</v>
      </c>
      <c r="D5107" s="3">
        <v>27.355777070070019</v>
      </c>
      <c r="E5107">
        <v>0</v>
      </c>
      <c r="F5107">
        <f t="shared" si="882"/>
        <v>0</v>
      </c>
      <c r="H5107" s="2">
        <f t="shared" si="883"/>
        <v>0</v>
      </c>
      <c r="I5107" s="2">
        <f t="shared" si="884"/>
        <v>14153.663551402</v>
      </c>
      <c r="J5107" s="2">
        <f t="shared" si="885"/>
        <v>350.65058753166824</v>
      </c>
      <c r="K5107" s="2">
        <f t="shared" si="887"/>
        <v>0</v>
      </c>
      <c r="L5107" s="2">
        <f t="shared" si="886"/>
        <v>0</v>
      </c>
      <c r="M5107" s="2">
        <f t="shared" si="888"/>
        <v>0</v>
      </c>
      <c r="N5107" s="2">
        <f t="shared" si="889"/>
        <v>14153.663551402</v>
      </c>
      <c r="O5107" s="2">
        <f t="shared" si="890"/>
        <v>350.65058753166824</v>
      </c>
      <c r="P5107" s="2"/>
    </row>
    <row r="5108" spans="1:16" x14ac:dyDescent="0.25">
      <c r="A5108">
        <v>5107</v>
      </c>
      <c r="B5108">
        <f t="shared" si="881"/>
        <v>212</v>
      </c>
      <c r="C5108">
        <f t="shared" si="880"/>
        <v>19</v>
      </c>
      <c r="D5108" s="3">
        <v>27.49714886477301</v>
      </c>
      <c r="E5108">
        <v>0</v>
      </c>
      <c r="F5108">
        <f t="shared" si="882"/>
        <v>0</v>
      </c>
      <c r="H5108" s="2">
        <f t="shared" si="883"/>
        <v>0</v>
      </c>
      <c r="I5108" s="2">
        <f t="shared" si="884"/>
        <v>14153.663551402</v>
      </c>
      <c r="J5108" s="2">
        <f t="shared" si="885"/>
        <v>350.81563214428252</v>
      </c>
      <c r="K5108" s="2">
        <f t="shared" si="887"/>
        <v>0</v>
      </c>
      <c r="L5108" s="2">
        <f t="shared" si="886"/>
        <v>0</v>
      </c>
      <c r="M5108" s="2">
        <f t="shared" si="888"/>
        <v>0</v>
      </c>
      <c r="N5108" s="2">
        <f t="shared" si="889"/>
        <v>14153.663551402</v>
      </c>
      <c r="O5108" s="2">
        <f t="shared" si="890"/>
        <v>350.81563214428252</v>
      </c>
      <c r="P5108" s="2"/>
    </row>
    <row r="5109" spans="1:16" x14ac:dyDescent="0.25">
      <c r="A5109">
        <v>5108</v>
      </c>
      <c r="B5109">
        <f t="shared" si="881"/>
        <v>212</v>
      </c>
      <c r="C5109">
        <f t="shared" si="880"/>
        <v>20</v>
      </c>
      <c r="D5109" s="3">
        <v>27.515750416707021</v>
      </c>
      <c r="E5109">
        <v>0</v>
      </c>
      <c r="F5109">
        <f t="shared" si="882"/>
        <v>0</v>
      </c>
      <c r="H5109" s="2">
        <f t="shared" si="883"/>
        <v>0</v>
      </c>
      <c r="I5109" s="2">
        <f t="shared" si="884"/>
        <v>14153.663551402</v>
      </c>
      <c r="J5109" s="2">
        <f t="shared" si="885"/>
        <v>350.83734854067848</v>
      </c>
      <c r="K5109" s="2">
        <f t="shared" si="887"/>
        <v>0</v>
      </c>
      <c r="L5109" s="2">
        <f t="shared" si="886"/>
        <v>0</v>
      </c>
      <c r="M5109" s="2">
        <f t="shared" si="888"/>
        <v>0</v>
      </c>
      <c r="N5109" s="2">
        <f t="shared" si="889"/>
        <v>14153.663551402</v>
      </c>
      <c r="O5109" s="2">
        <f t="shared" si="890"/>
        <v>350.83734854067848</v>
      </c>
      <c r="P5109" s="2"/>
    </row>
    <row r="5110" spans="1:16" x14ac:dyDescent="0.25">
      <c r="A5110">
        <v>5109</v>
      </c>
      <c r="B5110">
        <f t="shared" si="881"/>
        <v>212</v>
      </c>
      <c r="C5110">
        <f t="shared" si="880"/>
        <v>21</v>
      </c>
      <c r="D5110" s="3">
        <v>27.433076852552972</v>
      </c>
      <c r="E5110">
        <v>0</v>
      </c>
      <c r="F5110">
        <f t="shared" si="882"/>
        <v>0</v>
      </c>
      <c r="H5110" s="2">
        <f t="shared" si="883"/>
        <v>0</v>
      </c>
      <c r="I5110" s="2">
        <f t="shared" si="884"/>
        <v>14153.663551402</v>
      </c>
      <c r="J5110" s="2">
        <f t="shared" si="885"/>
        <v>350.74083122335986</v>
      </c>
      <c r="K5110" s="2">
        <f t="shared" si="887"/>
        <v>0</v>
      </c>
      <c r="L5110" s="2">
        <f t="shared" si="886"/>
        <v>0</v>
      </c>
      <c r="M5110" s="2">
        <f t="shared" si="888"/>
        <v>0</v>
      </c>
      <c r="N5110" s="2">
        <f t="shared" si="889"/>
        <v>14153.663551402</v>
      </c>
      <c r="O5110" s="2">
        <f t="shared" si="890"/>
        <v>350.74083122335986</v>
      </c>
      <c r="P5110" s="2"/>
    </row>
    <row r="5111" spans="1:16" x14ac:dyDescent="0.25">
      <c r="A5111">
        <v>5110</v>
      </c>
      <c r="B5111">
        <f t="shared" si="881"/>
        <v>212</v>
      </c>
      <c r="C5111">
        <f t="shared" si="880"/>
        <v>22</v>
      </c>
      <c r="D5111" s="3">
        <v>27.278477287585986</v>
      </c>
      <c r="E5111">
        <v>0</v>
      </c>
      <c r="F5111">
        <f t="shared" si="882"/>
        <v>0</v>
      </c>
      <c r="H5111" s="2">
        <f t="shared" si="883"/>
        <v>0</v>
      </c>
      <c r="I5111" s="2">
        <f t="shared" si="884"/>
        <v>14153.663551402</v>
      </c>
      <c r="J5111" s="2">
        <f t="shared" si="885"/>
        <v>350.5603438399753</v>
      </c>
      <c r="K5111" s="2">
        <f t="shared" si="887"/>
        <v>0</v>
      </c>
      <c r="L5111" s="2">
        <f t="shared" si="886"/>
        <v>0</v>
      </c>
      <c r="M5111" s="2">
        <f t="shared" si="888"/>
        <v>0</v>
      </c>
      <c r="N5111" s="2">
        <f t="shared" si="889"/>
        <v>14153.663551402</v>
      </c>
      <c r="O5111" s="2">
        <f t="shared" si="890"/>
        <v>350.5603438399753</v>
      </c>
      <c r="P5111" s="2"/>
    </row>
    <row r="5112" spans="1:16" x14ac:dyDescent="0.25">
      <c r="A5112">
        <v>5111</v>
      </c>
      <c r="B5112">
        <f t="shared" si="881"/>
        <v>212</v>
      </c>
      <c r="C5112">
        <f t="shared" si="880"/>
        <v>23</v>
      </c>
      <c r="D5112" s="3">
        <v>27.108996481071017</v>
      </c>
      <c r="E5112">
        <v>0</v>
      </c>
      <c r="F5112">
        <f t="shared" si="882"/>
        <v>0</v>
      </c>
      <c r="H5112" s="2">
        <f t="shared" si="883"/>
        <v>0</v>
      </c>
      <c r="I5112" s="2">
        <f t="shared" si="884"/>
        <v>14153.663551402</v>
      </c>
      <c r="J5112" s="2">
        <f t="shared" si="885"/>
        <v>350.3624833394731</v>
      </c>
      <c r="K5112" s="2">
        <f t="shared" si="887"/>
        <v>0</v>
      </c>
      <c r="L5112" s="2">
        <f t="shared" si="886"/>
        <v>0</v>
      </c>
      <c r="M5112" s="2">
        <f t="shared" si="888"/>
        <v>0</v>
      </c>
      <c r="N5112" s="2">
        <f t="shared" si="889"/>
        <v>14153.663551402</v>
      </c>
      <c r="O5112" s="2">
        <f t="shared" si="890"/>
        <v>350.3624833394731</v>
      </c>
      <c r="P5112" s="2"/>
    </row>
    <row r="5113" spans="1:16" x14ac:dyDescent="0.25">
      <c r="A5113">
        <v>5112</v>
      </c>
      <c r="B5113">
        <f t="shared" si="881"/>
        <v>213</v>
      </c>
      <c r="C5113">
        <f t="shared" si="880"/>
        <v>0</v>
      </c>
      <c r="D5113" s="3">
        <v>26.958943962132025</v>
      </c>
      <c r="E5113">
        <v>0</v>
      </c>
      <c r="F5113">
        <f t="shared" si="882"/>
        <v>0</v>
      </c>
      <c r="H5113" s="2">
        <f t="shared" si="883"/>
        <v>0</v>
      </c>
      <c r="I5113" s="2">
        <f t="shared" si="884"/>
        <v>14153.663551402</v>
      </c>
      <c r="J5113" s="2">
        <f t="shared" si="885"/>
        <v>350.18730440854051</v>
      </c>
      <c r="K5113" s="2">
        <f t="shared" si="887"/>
        <v>0</v>
      </c>
      <c r="L5113" s="2">
        <f t="shared" si="886"/>
        <v>0</v>
      </c>
      <c r="M5113" s="2">
        <f t="shared" si="888"/>
        <v>0</v>
      </c>
      <c r="N5113" s="2">
        <f t="shared" si="889"/>
        <v>14153.663551402</v>
      </c>
      <c r="O5113" s="2">
        <f t="shared" si="890"/>
        <v>350.18730440854051</v>
      </c>
      <c r="P5113" s="2"/>
    </row>
    <row r="5114" spans="1:16" x14ac:dyDescent="0.25">
      <c r="A5114">
        <v>5113</v>
      </c>
      <c r="B5114">
        <f t="shared" si="881"/>
        <v>213</v>
      </c>
      <c r="C5114">
        <f t="shared" si="880"/>
        <v>1</v>
      </c>
      <c r="D5114" s="3">
        <v>26.858908949505974</v>
      </c>
      <c r="E5114">
        <v>0</v>
      </c>
      <c r="F5114">
        <f t="shared" si="882"/>
        <v>0</v>
      </c>
      <c r="H5114" s="2">
        <f t="shared" si="883"/>
        <v>0</v>
      </c>
      <c r="I5114" s="2">
        <f t="shared" si="884"/>
        <v>14153.663551402</v>
      </c>
      <c r="J5114" s="2">
        <f t="shared" si="885"/>
        <v>350.0705184545854</v>
      </c>
      <c r="K5114" s="2">
        <f t="shared" si="887"/>
        <v>0</v>
      </c>
      <c r="L5114" s="2">
        <f t="shared" si="886"/>
        <v>0</v>
      </c>
      <c r="M5114" s="2">
        <f t="shared" si="888"/>
        <v>0</v>
      </c>
      <c r="N5114" s="2">
        <f t="shared" si="889"/>
        <v>14153.663551402</v>
      </c>
      <c r="O5114" s="2">
        <f t="shared" si="890"/>
        <v>350.0705184545854</v>
      </c>
      <c r="P5114" s="2"/>
    </row>
    <row r="5115" spans="1:16" x14ac:dyDescent="0.25">
      <c r="A5115">
        <v>5114</v>
      </c>
      <c r="B5115">
        <f t="shared" si="881"/>
        <v>213</v>
      </c>
      <c r="C5115">
        <f t="shared" si="880"/>
        <v>2</v>
      </c>
      <c r="D5115" s="3">
        <v>26.833280144618016</v>
      </c>
      <c r="E5115">
        <v>0</v>
      </c>
      <c r="F5115">
        <f t="shared" si="882"/>
        <v>0</v>
      </c>
      <c r="H5115" s="2">
        <f t="shared" si="883"/>
        <v>0</v>
      </c>
      <c r="I5115" s="2">
        <f t="shared" si="884"/>
        <v>14153.663551402</v>
      </c>
      <c r="J5115" s="2">
        <f t="shared" si="885"/>
        <v>350.04059808621639</v>
      </c>
      <c r="K5115" s="2">
        <f t="shared" si="887"/>
        <v>0</v>
      </c>
      <c r="L5115" s="2">
        <f t="shared" si="886"/>
        <v>0</v>
      </c>
      <c r="M5115" s="2">
        <f t="shared" si="888"/>
        <v>0</v>
      </c>
      <c r="N5115" s="2">
        <f t="shared" si="889"/>
        <v>14153.663551402</v>
      </c>
      <c r="O5115" s="2">
        <f t="shared" si="890"/>
        <v>350.04059808621639</v>
      </c>
      <c r="P5115" s="2"/>
    </row>
    <row r="5116" spans="1:16" x14ac:dyDescent="0.25">
      <c r="A5116">
        <v>5115</v>
      </c>
      <c r="B5116">
        <f t="shared" si="881"/>
        <v>213</v>
      </c>
      <c r="C5116">
        <f t="shared" si="880"/>
        <v>3</v>
      </c>
      <c r="D5116" s="3">
        <v>26.809718178833975</v>
      </c>
      <c r="E5116">
        <v>0</v>
      </c>
      <c r="F5116">
        <f t="shared" si="882"/>
        <v>0</v>
      </c>
      <c r="H5116" s="2">
        <f t="shared" si="883"/>
        <v>0</v>
      </c>
      <c r="I5116" s="2">
        <f t="shared" si="884"/>
        <v>14153.663551402</v>
      </c>
      <c r="J5116" s="2">
        <f t="shared" si="885"/>
        <v>350.01309065078033</v>
      </c>
      <c r="K5116" s="2">
        <f t="shared" si="887"/>
        <v>0</v>
      </c>
      <c r="L5116" s="2">
        <f t="shared" si="886"/>
        <v>0</v>
      </c>
      <c r="M5116" s="2">
        <f t="shared" si="888"/>
        <v>0</v>
      </c>
      <c r="N5116" s="2">
        <f t="shared" si="889"/>
        <v>14153.663551402</v>
      </c>
      <c r="O5116" s="2">
        <f t="shared" si="890"/>
        <v>350.01309065078033</v>
      </c>
      <c r="P5116" s="2"/>
    </row>
    <row r="5117" spans="1:16" x14ac:dyDescent="0.25">
      <c r="A5117">
        <v>5116</v>
      </c>
      <c r="B5117">
        <f t="shared" si="881"/>
        <v>213</v>
      </c>
      <c r="C5117">
        <f t="shared" si="880"/>
        <v>4</v>
      </c>
      <c r="D5117" s="3">
        <v>26.743579327510986</v>
      </c>
      <c r="E5117">
        <v>0</v>
      </c>
      <c r="F5117">
        <f t="shared" si="882"/>
        <v>0</v>
      </c>
      <c r="H5117" s="2">
        <f t="shared" si="883"/>
        <v>0</v>
      </c>
      <c r="I5117" s="2">
        <f t="shared" si="884"/>
        <v>14153.663551402</v>
      </c>
      <c r="J5117" s="2">
        <f t="shared" si="885"/>
        <v>349.93587679692575</v>
      </c>
      <c r="K5117" s="2">
        <f t="shared" si="887"/>
        <v>0</v>
      </c>
      <c r="L5117" s="2">
        <f t="shared" si="886"/>
        <v>0</v>
      </c>
      <c r="M5117" s="2">
        <f t="shared" si="888"/>
        <v>0</v>
      </c>
      <c r="N5117" s="2">
        <f t="shared" si="889"/>
        <v>14153.663551402</v>
      </c>
      <c r="O5117" s="2">
        <f t="shared" si="890"/>
        <v>349.93587679692575</v>
      </c>
      <c r="P5117" s="2"/>
    </row>
    <row r="5118" spans="1:16" x14ac:dyDescent="0.25">
      <c r="A5118">
        <v>5117</v>
      </c>
      <c r="B5118">
        <f t="shared" si="881"/>
        <v>213</v>
      </c>
      <c r="C5118">
        <f t="shared" si="880"/>
        <v>5</v>
      </c>
      <c r="D5118" s="3">
        <v>26.619155613460009</v>
      </c>
      <c r="E5118">
        <v>0</v>
      </c>
      <c r="F5118">
        <f t="shared" si="882"/>
        <v>0</v>
      </c>
      <c r="H5118" s="2">
        <f t="shared" si="883"/>
        <v>0</v>
      </c>
      <c r="I5118" s="2">
        <f t="shared" si="884"/>
        <v>14153.663551402</v>
      </c>
      <c r="J5118" s="2">
        <f t="shared" si="885"/>
        <v>349.79061823436223</v>
      </c>
      <c r="K5118" s="2">
        <f t="shared" si="887"/>
        <v>0</v>
      </c>
      <c r="L5118" s="2">
        <f t="shared" si="886"/>
        <v>0</v>
      </c>
      <c r="M5118" s="2">
        <f t="shared" si="888"/>
        <v>0</v>
      </c>
      <c r="N5118" s="2">
        <f t="shared" si="889"/>
        <v>14153.663551402</v>
      </c>
      <c r="O5118" s="2">
        <f t="shared" si="890"/>
        <v>349.79061823436223</v>
      </c>
      <c r="P5118" s="2"/>
    </row>
    <row r="5119" spans="1:16" x14ac:dyDescent="0.25">
      <c r="A5119">
        <v>5118</v>
      </c>
      <c r="B5119">
        <f t="shared" si="881"/>
        <v>213</v>
      </c>
      <c r="C5119">
        <f t="shared" si="880"/>
        <v>6</v>
      </c>
      <c r="D5119" s="3">
        <v>26.549296451750024</v>
      </c>
      <c r="E5119">
        <v>0</v>
      </c>
      <c r="F5119">
        <f t="shared" si="882"/>
        <v>0</v>
      </c>
      <c r="H5119" s="2">
        <f t="shared" si="883"/>
        <v>0</v>
      </c>
      <c r="I5119" s="2">
        <f t="shared" si="884"/>
        <v>14153.663551402</v>
      </c>
      <c r="J5119" s="2">
        <f t="shared" si="885"/>
        <v>349.7090611012282</v>
      </c>
      <c r="K5119" s="2">
        <f t="shared" si="887"/>
        <v>0</v>
      </c>
      <c r="L5119" s="2">
        <f t="shared" si="886"/>
        <v>0</v>
      </c>
      <c r="M5119" s="2">
        <f t="shared" si="888"/>
        <v>0</v>
      </c>
      <c r="N5119" s="2">
        <f t="shared" si="889"/>
        <v>14153.663551402</v>
      </c>
      <c r="O5119" s="2">
        <f t="shared" si="890"/>
        <v>349.7090611012282</v>
      </c>
      <c r="P5119" s="2"/>
    </row>
    <row r="5120" spans="1:16" x14ac:dyDescent="0.25">
      <c r="A5120">
        <v>5119</v>
      </c>
      <c r="B5120">
        <f t="shared" si="881"/>
        <v>213</v>
      </c>
      <c r="C5120">
        <f t="shared" si="880"/>
        <v>7</v>
      </c>
      <c r="D5120" s="3">
        <v>26.557977175986025</v>
      </c>
      <c r="E5120">
        <v>0</v>
      </c>
      <c r="F5120">
        <f t="shared" si="882"/>
        <v>330</v>
      </c>
      <c r="H5120" s="2">
        <f t="shared" si="883"/>
        <v>0</v>
      </c>
      <c r="I5120" s="2">
        <f t="shared" si="884"/>
        <v>13823.663551402</v>
      </c>
      <c r="J5120" s="2">
        <f t="shared" si="885"/>
        <v>341.56531115704973</v>
      </c>
      <c r="K5120" s="2">
        <f t="shared" si="887"/>
        <v>0</v>
      </c>
      <c r="L5120" s="2">
        <f t="shared" si="886"/>
        <v>0</v>
      </c>
      <c r="M5120" s="2">
        <f t="shared" si="888"/>
        <v>330</v>
      </c>
      <c r="N5120" s="2">
        <f t="shared" si="889"/>
        <v>13823.663551402</v>
      </c>
      <c r="O5120" s="2">
        <f t="shared" si="890"/>
        <v>341.56531115704973</v>
      </c>
      <c r="P5120" s="2"/>
    </row>
    <row r="5121" spans="1:16" x14ac:dyDescent="0.25">
      <c r="A5121">
        <v>5120</v>
      </c>
      <c r="B5121">
        <f t="shared" si="881"/>
        <v>213</v>
      </c>
      <c r="C5121">
        <f t="shared" si="880"/>
        <v>8</v>
      </c>
      <c r="D5121" s="3">
        <v>26.548056348288014</v>
      </c>
      <c r="E5121">
        <v>0</v>
      </c>
      <c r="F5121">
        <f t="shared" si="882"/>
        <v>0</v>
      </c>
      <c r="H5121" s="2">
        <f t="shared" si="883"/>
        <v>0</v>
      </c>
      <c r="I5121" s="2">
        <f t="shared" si="884"/>
        <v>13823.663551402</v>
      </c>
      <c r="J5121" s="2">
        <f t="shared" si="885"/>
        <v>341.55399912112421</v>
      </c>
      <c r="K5121" s="2">
        <f t="shared" si="887"/>
        <v>0</v>
      </c>
      <c r="L5121" s="2">
        <f t="shared" si="886"/>
        <v>0</v>
      </c>
      <c r="M5121" s="2">
        <f t="shared" si="888"/>
        <v>0</v>
      </c>
      <c r="N5121" s="2">
        <f t="shared" si="889"/>
        <v>13823.663551402</v>
      </c>
      <c r="O5121" s="2">
        <f t="shared" si="890"/>
        <v>341.55399912112421</v>
      </c>
      <c r="P5121" s="2"/>
    </row>
    <row r="5122" spans="1:16" x14ac:dyDescent="0.25">
      <c r="A5122">
        <v>5121</v>
      </c>
      <c r="B5122">
        <f t="shared" si="881"/>
        <v>213</v>
      </c>
      <c r="C5122">
        <f t="shared" ref="C5122:C5185" si="891">A5122-B5122*24</f>
        <v>9</v>
      </c>
      <c r="D5122" s="3">
        <v>26.537722152768026</v>
      </c>
      <c r="E5122">
        <v>0</v>
      </c>
      <c r="F5122">
        <f t="shared" si="882"/>
        <v>0</v>
      </c>
      <c r="H5122" s="2">
        <f t="shared" si="883"/>
        <v>0</v>
      </c>
      <c r="I5122" s="2">
        <f t="shared" si="884"/>
        <v>13823.663551402</v>
      </c>
      <c r="J5122" s="2">
        <f t="shared" si="885"/>
        <v>341.54221575036695</v>
      </c>
      <c r="K5122" s="2">
        <f t="shared" si="887"/>
        <v>0</v>
      </c>
      <c r="L5122" s="2">
        <f t="shared" si="886"/>
        <v>0</v>
      </c>
      <c r="M5122" s="2">
        <f t="shared" si="888"/>
        <v>0</v>
      </c>
      <c r="N5122" s="2">
        <f t="shared" si="889"/>
        <v>13823.663551402</v>
      </c>
      <c r="O5122" s="2">
        <f t="shared" si="890"/>
        <v>341.54221575036695</v>
      </c>
      <c r="P5122" s="2"/>
    </row>
    <row r="5123" spans="1:16" x14ac:dyDescent="0.25">
      <c r="A5123">
        <v>5122</v>
      </c>
      <c r="B5123">
        <f t="shared" ref="B5123:B5186" si="892">INT(A5123/24)</f>
        <v>213</v>
      </c>
      <c r="C5123">
        <f t="shared" si="891"/>
        <v>10</v>
      </c>
      <c r="D5123" s="3">
        <v>26.519533968655026</v>
      </c>
      <c r="E5123">
        <v>0</v>
      </c>
      <c r="F5123">
        <f t="shared" ref="F5123:F5186" si="893">IF(C5123=$V$6,$V$5,0)</f>
        <v>0</v>
      </c>
      <c r="H5123" s="2">
        <f t="shared" ref="H5123:H5186" si="894">IF(E5123&gt;$V$8,$V$8,E5123)</f>
        <v>0</v>
      </c>
      <c r="I5123" s="2">
        <f t="shared" si="884"/>
        <v>13823.663551402</v>
      </c>
      <c r="J5123" s="2">
        <f t="shared" si="885"/>
        <v>341.52147701783679</v>
      </c>
      <c r="K5123" s="2">
        <f t="shared" si="887"/>
        <v>0</v>
      </c>
      <c r="L5123" s="2">
        <f t="shared" si="886"/>
        <v>0</v>
      </c>
      <c r="M5123" s="2">
        <f t="shared" si="888"/>
        <v>0</v>
      </c>
      <c r="N5123" s="2">
        <f t="shared" si="889"/>
        <v>13823.663551402</v>
      </c>
      <c r="O5123" s="2">
        <f t="shared" si="890"/>
        <v>341.52147701783679</v>
      </c>
      <c r="P5123" s="2"/>
    </row>
    <row r="5124" spans="1:16" x14ac:dyDescent="0.25">
      <c r="A5124">
        <v>5123</v>
      </c>
      <c r="B5124">
        <f t="shared" si="892"/>
        <v>213</v>
      </c>
      <c r="C5124">
        <f t="shared" si="891"/>
        <v>11</v>
      </c>
      <c r="D5124" s="3">
        <v>26.583192613052972</v>
      </c>
      <c r="E5124">
        <v>0</v>
      </c>
      <c r="F5124">
        <f t="shared" si="893"/>
        <v>0</v>
      </c>
      <c r="H5124" s="2">
        <f t="shared" si="894"/>
        <v>0</v>
      </c>
      <c r="I5124" s="2">
        <f t="shared" ref="I5124:I5187" si="895">N5123+H5124*1000/$V$10-F5124</f>
        <v>13823.663551402</v>
      </c>
      <c r="J5124" s="2">
        <f t="shared" ref="J5124:J5187" si="896">(I5124/$V$13)*$V$16*(D5124+273)/100000</f>
        <v>341.59406258169525</v>
      </c>
      <c r="K5124" s="2">
        <f t="shared" si="887"/>
        <v>0</v>
      </c>
      <c r="L5124" s="2">
        <f t="shared" ref="L5124:L5187" si="897">K5124*1000/$V$10</f>
        <v>0</v>
      </c>
      <c r="M5124" s="2">
        <f t="shared" si="888"/>
        <v>0</v>
      </c>
      <c r="N5124" s="2">
        <f t="shared" si="889"/>
        <v>13823.663551402</v>
      </c>
      <c r="O5124" s="2">
        <f t="shared" si="890"/>
        <v>341.59406258169525</v>
      </c>
      <c r="P5124" s="2"/>
    </row>
    <row r="5125" spans="1:16" x14ac:dyDescent="0.25">
      <c r="A5125">
        <v>5124</v>
      </c>
      <c r="B5125">
        <f t="shared" si="892"/>
        <v>213</v>
      </c>
      <c r="C5125">
        <f t="shared" si="891"/>
        <v>12</v>
      </c>
      <c r="D5125" s="3">
        <v>26.547229612645992</v>
      </c>
      <c r="E5125">
        <v>0</v>
      </c>
      <c r="F5125">
        <f t="shared" si="893"/>
        <v>0</v>
      </c>
      <c r="H5125" s="2">
        <f t="shared" si="894"/>
        <v>0</v>
      </c>
      <c r="I5125" s="2">
        <f t="shared" si="895"/>
        <v>13823.663551402</v>
      </c>
      <c r="J5125" s="2">
        <f t="shared" si="896"/>
        <v>341.55305645146319</v>
      </c>
      <c r="K5125" s="2">
        <f t="shared" si="887"/>
        <v>0</v>
      </c>
      <c r="L5125" s="2">
        <f t="shared" si="897"/>
        <v>0</v>
      </c>
      <c r="M5125" s="2">
        <f t="shared" si="888"/>
        <v>0</v>
      </c>
      <c r="N5125" s="2">
        <f t="shared" si="889"/>
        <v>13823.663551402</v>
      </c>
      <c r="O5125" s="2">
        <f t="shared" si="890"/>
        <v>341.55305645146319</v>
      </c>
      <c r="P5125" s="2"/>
    </row>
    <row r="5126" spans="1:16" x14ac:dyDescent="0.25">
      <c r="A5126">
        <v>5125</v>
      </c>
      <c r="B5126">
        <f t="shared" si="892"/>
        <v>213</v>
      </c>
      <c r="C5126">
        <f t="shared" si="891"/>
        <v>13</v>
      </c>
      <c r="D5126" s="3">
        <v>26.548883083929013</v>
      </c>
      <c r="E5126">
        <v>0</v>
      </c>
      <c r="F5126">
        <f t="shared" si="893"/>
        <v>0</v>
      </c>
      <c r="H5126" s="2">
        <f t="shared" si="894"/>
        <v>0</v>
      </c>
      <c r="I5126" s="2">
        <f t="shared" si="895"/>
        <v>13823.663551402</v>
      </c>
      <c r="J5126" s="2">
        <f t="shared" si="896"/>
        <v>341.55494179078408</v>
      </c>
      <c r="K5126" s="2">
        <f t="shared" si="887"/>
        <v>0</v>
      </c>
      <c r="L5126" s="2">
        <f t="shared" si="897"/>
        <v>0</v>
      </c>
      <c r="M5126" s="2">
        <f t="shared" si="888"/>
        <v>0</v>
      </c>
      <c r="N5126" s="2">
        <f t="shared" si="889"/>
        <v>13823.663551402</v>
      </c>
      <c r="O5126" s="2">
        <f t="shared" si="890"/>
        <v>341.55494179078408</v>
      </c>
      <c r="P5126" s="2"/>
    </row>
    <row r="5127" spans="1:16" x14ac:dyDescent="0.25">
      <c r="A5127">
        <v>5126</v>
      </c>
      <c r="B5127">
        <f t="shared" si="892"/>
        <v>213</v>
      </c>
      <c r="C5127">
        <f t="shared" si="891"/>
        <v>14</v>
      </c>
      <c r="D5127" s="3">
        <v>26.602207532807995</v>
      </c>
      <c r="E5127">
        <v>0</v>
      </c>
      <c r="F5127">
        <f t="shared" si="893"/>
        <v>0</v>
      </c>
      <c r="H5127" s="2">
        <f t="shared" si="894"/>
        <v>0</v>
      </c>
      <c r="I5127" s="2">
        <f t="shared" si="895"/>
        <v>13823.663551402</v>
      </c>
      <c r="J5127" s="2">
        <f t="shared" si="896"/>
        <v>341.61574398388655</v>
      </c>
      <c r="K5127" s="2">
        <f t="shared" si="887"/>
        <v>0</v>
      </c>
      <c r="L5127" s="2">
        <f t="shared" si="897"/>
        <v>0</v>
      </c>
      <c r="M5127" s="2">
        <f t="shared" si="888"/>
        <v>0</v>
      </c>
      <c r="N5127" s="2">
        <f t="shared" si="889"/>
        <v>13823.663551402</v>
      </c>
      <c r="O5127" s="2">
        <f t="shared" si="890"/>
        <v>341.61574398388655</v>
      </c>
      <c r="P5127" s="2"/>
    </row>
    <row r="5128" spans="1:16" x14ac:dyDescent="0.25">
      <c r="A5128">
        <v>5127</v>
      </c>
      <c r="B5128">
        <f t="shared" si="892"/>
        <v>213</v>
      </c>
      <c r="C5128">
        <f t="shared" si="891"/>
        <v>15</v>
      </c>
      <c r="D5128" s="3">
        <v>26.667933016310997</v>
      </c>
      <c r="E5128">
        <v>0</v>
      </c>
      <c r="F5128">
        <f t="shared" si="893"/>
        <v>0</v>
      </c>
      <c r="H5128" s="2">
        <f t="shared" si="894"/>
        <v>0</v>
      </c>
      <c r="I5128" s="2">
        <f t="shared" si="895"/>
        <v>13823.663551402</v>
      </c>
      <c r="J5128" s="2">
        <f t="shared" si="896"/>
        <v>341.69068622189758</v>
      </c>
      <c r="K5128" s="2">
        <f t="shared" si="887"/>
        <v>0</v>
      </c>
      <c r="L5128" s="2">
        <f t="shared" si="897"/>
        <v>0</v>
      </c>
      <c r="M5128" s="2">
        <f t="shared" si="888"/>
        <v>0</v>
      </c>
      <c r="N5128" s="2">
        <f t="shared" si="889"/>
        <v>13823.663551402</v>
      </c>
      <c r="O5128" s="2">
        <f t="shared" si="890"/>
        <v>341.69068622189758</v>
      </c>
      <c r="P5128" s="2"/>
    </row>
    <row r="5129" spans="1:16" x14ac:dyDescent="0.25">
      <c r="A5129">
        <v>5128</v>
      </c>
      <c r="B5129">
        <f t="shared" si="892"/>
        <v>213</v>
      </c>
      <c r="C5129">
        <f t="shared" si="891"/>
        <v>16</v>
      </c>
      <c r="D5129" s="3">
        <v>26.740272384945001</v>
      </c>
      <c r="E5129">
        <v>0</v>
      </c>
      <c r="F5129">
        <f t="shared" si="893"/>
        <v>0</v>
      </c>
      <c r="H5129" s="2">
        <f t="shared" si="894"/>
        <v>0</v>
      </c>
      <c r="I5129" s="2">
        <f t="shared" si="895"/>
        <v>13823.663551402</v>
      </c>
      <c r="J5129" s="2">
        <f t="shared" si="896"/>
        <v>341.77316981719127</v>
      </c>
      <c r="K5129" s="2">
        <f t="shared" si="887"/>
        <v>0</v>
      </c>
      <c r="L5129" s="2">
        <f t="shared" si="897"/>
        <v>0</v>
      </c>
      <c r="M5129" s="2">
        <f t="shared" si="888"/>
        <v>0</v>
      </c>
      <c r="N5129" s="2">
        <f t="shared" si="889"/>
        <v>13823.663551402</v>
      </c>
      <c r="O5129" s="2">
        <f t="shared" si="890"/>
        <v>341.77316981719127</v>
      </c>
      <c r="P5129" s="2"/>
    </row>
    <row r="5130" spans="1:16" x14ac:dyDescent="0.25">
      <c r="A5130">
        <v>5129</v>
      </c>
      <c r="B5130">
        <f t="shared" si="892"/>
        <v>213</v>
      </c>
      <c r="C5130">
        <f t="shared" si="891"/>
        <v>17</v>
      </c>
      <c r="D5130" s="3">
        <v>26.794423569466005</v>
      </c>
      <c r="E5130">
        <v>0</v>
      </c>
      <c r="F5130">
        <f t="shared" si="893"/>
        <v>0</v>
      </c>
      <c r="H5130" s="2">
        <f t="shared" si="894"/>
        <v>0</v>
      </c>
      <c r="I5130" s="2">
        <f t="shared" si="895"/>
        <v>13823.663551402</v>
      </c>
      <c r="J5130" s="2">
        <f t="shared" si="896"/>
        <v>341.83491467995481</v>
      </c>
      <c r="K5130" s="2">
        <f t="shared" si="887"/>
        <v>0</v>
      </c>
      <c r="L5130" s="2">
        <f t="shared" si="897"/>
        <v>0</v>
      </c>
      <c r="M5130" s="2">
        <f t="shared" si="888"/>
        <v>0</v>
      </c>
      <c r="N5130" s="2">
        <f t="shared" si="889"/>
        <v>13823.663551402</v>
      </c>
      <c r="O5130" s="2">
        <f t="shared" si="890"/>
        <v>341.83491467995481</v>
      </c>
      <c r="P5130" s="2"/>
    </row>
    <row r="5131" spans="1:16" x14ac:dyDescent="0.25">
      <c r="A5131">
        <v>5130</v>
      </c>
      <c r="B5131">
        <f t="shared" si="892"/>
        <v>213</v>
      </c>
      <c r="C5131">
        <f t="shared" si="891"/>
        <v>18</v>
      </c>
      <c r="D5131" s="3">
        <v>26.823772684739993</v>
      </c>
      <c r="E5131">
        <v>0</v>
      </c>
      <c r="F5131">
        <f t="shared" si="893"/>
        <v>0</v>
      </c>
      <c r="H5131" s="2">
        <f t="shared" si="894"/>
        <v>0</v>
      </c>
      <c r="I5131" s="2">
        <f t="shared" si="895"/>
        <v>13823.663551402</v>
      </c>
      <c r="J5131" s="2">
        <f t="shared" si="896"/>
        <v>341.8683794529021</v>
      </c>
      <c r="K5131" s="2">
        <f t="shared" si="887"/>
        <v>0</v>
      </c>
      <c r="L5131" s="2">
        <f t="shared" si="897"/>
        <v>0</v>
      </c>
      <c r="M5131" s="2">
        <f t="shared" si="888"/>
        <v>0</v>
      </c>
      <c r="N5131" s="2">
        <f t="shared" si="889"/>
        <v>13823.663551402</v>
      </c>
      <c r="O5131" s="2">
        <f t="shared" si="890"/>
        <v>341.8683794529021</v>
      </c>
      <c r="P5131" s="2"/>
    </row>
    <row r="5132" spans="1:16" x14ac:dyDescent="0.25">
      <c r="A5132">
        <v>5131</v>
      </c>
      <c r="B5132">
        <f t="shared" si="892"/>
        <v>213</v>
      </c>
      <c r="C5132">
        <f t="shared" si="891"/>
        <v>19</v>
      </c>
      <c r="D5132" s="3">
        <v>26.865936202459011</v>
      </c>
      <c r="E5132">
        <v>0</v>
      </c>
      <c r="F5132">
        <f t="shared" si="893"/>
        <v>0</v>
      </c>
      <c r="H5132" s="2">
        <f t="shared" si="894"/>
        <v>0</v>
      </c>
      <c r="I5132" s="2">
        <f t="shared" si="895"/>
        <v>13823.663551402</v>
      </c>
      <c r="J5132" s="2">
        <f t="shared" si="896"/>
        <v>341.91645560558862</v>
      </c>
      <c r="K5132" s="2">
        <f t="shared" si="887"/>
        <v>0</v>
      </c>
      <c r="L5132" s="2">
        <f t="shared" si="897"/>
        <v>0</v>
      </c>
      <c r="M5132" s="2">
        <f t="shared" si="888"/>
        <v>0</v>
      </c>
      <c r="N5132" s="2">
        <f t="shared" si="889"/>
        <v>13823.663551402</v>
      </c>
      <c r="O5132" s="2">
        <f t="shared" si="890"/>
        <v>341.91645560558862</v>
      </c>
      <c r="P5132" s="2"/>
    </row>
    <row r="5133" spans="1:16" x14ac:dyDescent="0.25">
      <c r="A5133">
        <v>5132</v>
      </c>
      <c r="B5133">
        <f t="shared" si="892"/>
        <v>213</v>
      </c>
      <c r="C5133">
        <f t="shared" si="891"/>
        <v>20</v>
      </c>
      <c r="D5133" s="3">
        <v>26.879163972723006</v>
      </c>
      <c r="E5133">
        <v>0</v>
      </c>
      <c r="F5133">
        <f t="shared" si="893"/>
        <v>0</v>
      </c>
      <c r="H5133" s="2">
        <f t="shared" si="894"/>
        <v>0</v>
      </c>
      <c r="I5133" s="2">
        <f t="shared" si="895"/>
        <v>13823.663551402</v>
      </c>
      <c r="J5133" s="2">
        <f t="shared" si="896"/>
        <v>341.93153832015605</v>
      </c>
      <c r="K5133" s="2">
        <f t="shared" si="887"/>
        <v>0</v>
      </c>
      <c r="L5133" s="2">
        <f t="shared" si="897"/>
        <v>0</v>
      </c>
      <c r="M5133" s="2">
        <f t="shared" si="888"/>
        <v>0</v>
      </c>
      <c r="N5133" s="2">
        <f t="shared" si="889"/>
        <v>13823.663551402</v>
      </c>
      <c r="O5133" s="2">
        <f t="shared" si="890"/>
        <v>341.93153832015605</v>
      </c>
      <c r="P5133" s="2"/>
    </row>
    <row r="5134" spans="1:16" x14ac:dyDescent="0.25">
      <c r="A5134">
        <v>5133</v>
      </c>
      <c r="B5134">
        <f t="shared" si="892"/>
        <v>213</v>
      </c>
      <c r="C5134">
        <f t="shared" si="891"/>
        <v>21</v>
      </c>
      <c r="D5134" s="3">
        <v>26.743992695331997</v>
      </c>
      <c r="E5134">
        <v>0</v>
      </c>
      <c r="F5134">
        <f t="shared" si="893"/>
        <v>0</v>
      </c>
      <c r="H5134" s="2">
        <f t="shared" si="894"/>
        <v>0</v>
      </c>
      <c r="I5134" s="2">
        <f t="shared" si="895"/>
        <v>13823.663551402</v>
      </c>
      <c r="J5134" s="2">
        <f t="shared" si="896"/>
        <v>341.77741183066371</v>
      </c>
      <c r="K5134" s="2">
        <f t="shared" si="887"/>
        <v>0</v>
      </c>
      <c r="L5134" s="2">
        <f t="shared" si="897"/>
        <v>0</v>
      </c>
      <c r="M5134" s="2">
        <f t="shared" si="888"/>
        <v>0</v>
      </c>
      <c r="N5134" s="2">
        <f t="shared" si="889"/>
        <v>13823.663551402</v>
      </c>
      <c r="O5134" s="2">
        <f t="shared" si="890"/>
        <v>341.77741183066371</v>
      </c>
      <c r="P5134" s="2"/>
    </row>
    <row r="5135" spans="1:16" x14ac:dyDescent="0.25">
      <c r="A5135">
        <v>5134</v>
      </c>
      <c r="B5135">
        <f t="shared" si="892"/>
        <v>213</v>
      </c>
      <c r="C5135">
        <f t="shared" si="891"/>
        <v>22</v>
      </c>
      <c r="D5135" s="3">
        <v>26.493078428124988</v>
      </c>
      <c r="E5135">
        <v>0</v>
      </c>
      <c r="F5135">
        <f t="shared" si="893"/>
        <v>0</v>
      </c>
      <c r="H5135" s="2">
        <f t="shared" si="894"/>
        <v>0</v>
      </c>
      <c r="I5135" s="2">
        <f t="shared" si="895"/>
        <v>13823.663551402</v>
      </c>
      <c r="J5135" s="2">
        <f t="shared" si="896"/>
        <v>341.49131158869966</v>
      </c>
      <c r="K5135" s="2">
        <f t="shared" si="887"/>
        <v>0</v>
      </c>
      <c r="L5135" s="2">
        <f t="shared" si="897"/>
        <v>0</v>
      </c>
      <c r="M5135" s="2">
        <f t="shared" si="888"/>
        <v>0</v>
      </c>
      <c r="N5135" s="2">
        <f t="shared" si="889"/>
        <v>13823.663551402</v>
      </c>
      <c r="O5135" s="2">
        <f t="shared" si="890"/>
        <v>341.49131158869966</v>
      </c>
      <c r="P5135" s="2"/>
    </row>
    <row r="5136" spans="1:16" x14ac:dyDescent="0.25">
      <c r="A5136">
        <v>5135</v>
      </c>
      <c r="B5136">
        <f t="shared" si="892"/>
        <v>213</v>
      </c>
      <c r="C5136">
        <f t="shared" si="891"/>
        <v>23</v>
      </c>
      <c r="D5136" s="3">
        <v>26.225216080266989</v>
      </c>
      <c r="E5136">
        <v>0</v>
      </c>
      <c r="F5136">
        <f t="shared" si="893"/>
        <v>0</v>
      </c>
      <c r="H5136" s="2">
        <f t="shared" si="894"/>
        <v>0</v>
      </c>
      <c r="I5136" s="2">
        <f t="shared" si="895"/>
        <v>13823.663551402</v>
      </c>
      <c r="J5136" s="2">
        <f t="shared" si="896"/>
        <v>341.18588661869586</v>
      </c>
      <c r="K5136" s="2">
        <f t="shared" si="887"/>
        <v>0</v>
      </c>
      <c r="L5136" s="2">
        <f t="shared" si="897"/>
        <v>0</v>
      </c>
      <c r="M5136" s="2">
        <f t="shared" si="888"/>
        <v>0</v>
      </c>
      <c r="N5136" s="2">
        <f t="shared" si="889"/>
        <v>13823.663551402</v>
      </c>
      <c r="O5136" s="2">
        <f t="shared" si="890"/>
        <v>341.18588661869586</v>
      </c>
      <c r="P5136" s="2"/>
    </row>
    <row r="5137" spans="1:16" x14ac:dyDescent="0.25">
      <c r="A5137">
        <v>5136</v>
      </c>
      <c r="B5137">
        <f t="shared" si="892"/>
        <v>214</v>
      </c>
      <c r="C5137">
        <f t="shared" si="891"/>
        <v>0</v>
      </c>
      <c r="D5137" s="3">
        <v>26.035893618354976</v>
      </c>
      <c r="E5137">
        <v>0</v>
      </c>
      <c r="F5137">
        <f t="shared" si="893"/>
        <v>0</v>
      </c>
      <c r="H5137" s="2">
        <f t="shared" si="894"/>
        <v>0</v>
      </c>
      <c r="I5137" s="2">
        <f t="shared" si="895"/>
        <v>13823.663551402</v>
      </c>
      <c r="J5137" s="2">
        <f t="shared" si="896"/>
        <v>340.97001526644004</v>
      </c>
      <c r="K5137" s="2">
        <f t="shared" si="887"/>
        <v>0</v>
      </c>
      <c r="L5137" s="2">
        <f t="shared" si="897"/>
        <v>0</v>
      </c>
      <c r="M5137" s="2">
        <f t="shared" si="888"/>
        <v>0</v>
      </c>
      <c r="N5137" s="2">
        <f t="shared" si="889"/>
        <v>13823.663551402</v>
      </c>
      <c r="O5137" s="2">
        <f t="shared" si="890"/>
        <v>340.97001526644004</v>
      </c>
      <c r="P5137" s="2"/>
    </row>
    <row r="5138" spans="1:16" x14ac:dyDescent="0.25">
      <c r="A5138">
        <v>5137</v>
      </c>
      <c r="B5138">
        <f t="shared" si="892"/>
        <v>214</v>
      </c>
      <c r="C5138">
        <f t="shared" si="891"/>
        <v>1</v>
      </c>
      <c r="D5138" s="3">
        <v>25.880880685566979</v>
      </c>
      <c r="E5138">
        <v>0</v>
      </c>
      <c r="F5138">
        <f t="shared" si="893"/>
        <v>0</v>
      </c>
      <c r="H5138" s="2">
        <f t="shared" si="894"/>
        <v>0</v>
      </c>
      <c r="I5138" s="2">
        <f t="shared" si="895"/>
        <v>13823.663551402</v>
      </c>
      <c r="J5138" s="2">
        <f t="shared" si="896"/>
        <v>340.79326470509545</v>
      </c>
      <c r="K5138" s="2">
        <f t="shared" si="887"/>
        <v>0</v>
      </c>
      <c r="L5138" s="2">
        <f t="shared" si="897"/>
        <v>0</v>
      </c>
      <c r="M5138" s="2">
        <f t="shared" si="888"/>
        <v>0</v>
      </c>
      <c r="N5138" s="2">
        <f t="shared" si="889"/>
        <v>13823.663551402</v>
      </c>
      <c r="O5138" s="2">
        <f t="shared" si="890"/>
        <v>340.79326470509545</v>
      </c>
      <c r="P5138" s="2"/>
    </row>
    <row r="5139" spans="1:16" x14ac:dyDescent="0.25">
      <c r="A5139">
        <v>5138</v>
      </c>
      <c r="B5139">
        <f t="shared" si="892"/>
        <v>214</v>
      </c>
      <c r="C5139">
        <f t="shared" si="891"/>
        <v>2</v>
      </c>
      <c r="D5139" s="3">
        <v>25.769684741779997</v>
      </c>
      <c r="E5139">
        <v>0</v>
      </c>
      <c r="F5139">
        <f t="shared" si="893"/>
        <v>0</v>
      </c>
      <c r="H5139" s="2">
        <f t="shared" si="894"/>
        <v>0</v>
      </c>
      <c r="I5139" s="2">
        <f t="shared" si="895"/>
        <v>13823.663551402</v>
      </c>
      <c r="J5139" s="2">
        <f t="shared" si="896"/>
        <v>340.66647563575719</v>
      </c>
      <c r="K5139" s="2">
        <f t="shared" si="887"/>
        <v>0</v>
      </c>
      <c r="L5139" s="2">
        <f t="shared" si="897"/>
        <v>0</v>
      </c>
      <c r="M5139" s="2">
        <f t="shared" si="888"/>
        <v>0</v>
      </c>
      <c r="N5139" s="2">
        <f t="shared" si="889"/>
        <v>13823.663551402</v>
      </c>
      <c r="O5139" s="2">
        <f t="shared" si="890"/>
        <v>340.66647563575719</v>
      </c>
      <c r="P5139" s="2"/>
    </row>
    <row r="5140" spans="1:16" x14ac:dyDescent="0.25">
      <c r="A5140">
        <v>5139</v>
      </c>
      <c r="B5140">
        <f t="shared" si="892"/>
        <v>214</v>
      </c>
      <c r="C5140">
        <f t="shared" si="891"/>
        <v>3</v>
      </c>
      <c r="D5140" s="3">
        <v>25.687011177626005</v>
      </c>
      <c r="E5140">
        <v>0</v>
      </c>
      <c r="F5140">
        <f t="shared" si="893"/>
        <v>0</v>
      </c>
      <c r="H5140" s="2">
        <f t="shared" si="894"/>
        <v>0</v>
      </c>
      <c r="I5140" s="2">
        <f t="shared" si="895"/>
        <v>13823.663551402</v>
      </c>
      <c r="J5140" s="2">
        <f t="shared" si="896"/>
        <v>340.5722086697063</v>
      </c>
      <c r="K5140" s="2">
        <f t="shared" si="887"/>
        <v>0</v>
      </c>
      <c r="L5140" s="2">
        <f t="shared" si="897"/>
        <v>0</v>
      </c>
      <c r="M5140" s="2">
        <f t="shared" si="888"/>
        <v>0</v>
      </c>
      <c r="N5140" s="2">
        <f t="shared" si="889"/>
        <v>13823.663551402</v>
      </c>
      <c r="O5140" s="2">
        <f t="shared" si="890"/>
        <v>340.5722086697063</v>
      </c>
      <c r="P5140" s="2"/>
    </row>
    <row r="5141" spans="1:16" x14ac:dyDescent="0.25">
      <c r="A5141">
        <v>5140</v>
      </c>
      <c r="B5141">
        <f t="shared" si="892"/>
        <v>214</v>
      </c>
      <c r="C5141">
        <f t="shared" si="891"/>
        <v>4</v>
      </c>
      <c r="D5141" s="3">
        <v>25.628312947077006</v>
      </c>
      <c r="E5141">
        <v>0</v>
      </c>
      <c r="F5141">
        <f t="shared" si="893"/>
        <v>0</v>
      </c>
      <c r="H5141" s="2">
        <f t="shared" si="894"/>
        <v>0</v>
      </c>
      <c r="I5141" s="2">
        <f t="shared" si="895"/>
        <v>13823.663551402</v>
      </c>
      <c r="J5141" s="2">
        <f t="shared" si="896"/>
        <v>340.50527912381051</v>
      </c>
      <c r="K5141" s="2">
        <f t="shared" si="887"/>
        <v>0</v>
      </c>
      <c r="L5141" s="2">
        <f t="shared" si="897"/>
        <v>0</v>
      </c>
      <c r="M5141" s="2">
        <f t="shared" si="888"/>
        <v>0</v>
      </c>
      <c r="N5141" s="2">
        <f t="shared" si="889"/>
        <v>13823.663551402</v>
      </c>
      <c r="O5141" s="2">
        <f t="shared" si="890"/>
        <v>340.50527912381051</v>
      </c>
      <c r="P5141" s="2"/>
    </row>
    <row r="5142" spans="1:16" x14ac:dyDescent="0.25">
      <c r="A5142">
        <v>5141</v>
      </c>
      <c r="B5142">
        <f t="shared" si="892"/>
        <v>214</v>
      </c>
      <c r="C5142">
        <f t="shared" si="891"/>
        <v>5</v>
      </c>
      <c r="D5142" s="3">
        <v>25.549359693310009</v>
      </c>
      <c r="E5142">
        <v>0</v>
      </c>
      <c r="F5142">
        <f t="shared" si="893"/>
        <v>0</v>
      </c>
      <c r="H5142" s="2">
        <f t="shared" si="894"/>
        <v>0</v>
      </c>
      <c r="I5142" s="2">
        <f t="shared" si="895"/>
        <v>13823.663551402</v>
      </c>
      <c r="J5142" s="2">
        <f t="shared" si="896"/>
        <v>340.41525417123205</v>
      </c>
      <c r="K5142" s="2">
        <f t="shared" si="887"/>
        <v>0</v>
      </c>
      <c r="L5142" s="2">
        <f t="shared" si="897"/>
        <v>0</v>
      </c>
      <c r="M5142" s="2">
        <f t="shared" si="888"/>
        <v>0</v>
      </c>
      <c r="N5142" s="2">
        <f t="shared" si="889"/>
        <v>13823.663551402</v>
      </c>
      <c r="O5142" s="2">
        <f t="shared" si="890"/>
        <v>340.41525417123205</v>
      </c>
      <c r="P5142" s="2"/>
    </row>
    <row r="5143" spans="1:16" x14ac:dyDescent="0.25">
      <c r="A5143">
        <v>5142</v>
      </c>
      <c r="B5143">
        <f t="shared" si="892"/>
        <v>214</v>
      </c>
      <c r="C5143">
        <f t="shared" si="891"/>
        <v>6</v>
      </c>
      <c r="D5143" s="3">
        <v>25.647741234652983</v>
      </c>
      <c r="E5143">
        <v>0</v>
      </c>
      <c r="F5143">
        <f t="shared" si="893"/>
        <v>0</v>
      </c>
      <c r="H5143" s="2">
        <f t="shared" si="894"/>
        <v>0</v>
      </c>
      <c r="I5143" s="2">
        <f t="shared" si="895"/>
        <v>13823.663551402</v>
      </c>
      <c r="J5143" s="2">
        <f t="shared" si="896"/>
        <v>340.52743186083228</v>
      </c>
      <c r="K5143" s="2">
        <f t="shared" si="887"/>
        <v>0</v>
      </c>
      <c r="L5143" s="2">
        <f t="shared" si="897"/>
        <v>0</v>
      </c>
      <c r="M5143" s="2">
        <f t="shared" si="888"/>
        <v>0</v>
      </c>
      <c r="N5143" s="2">
        <f t="shared" si="889"/>
        <v>13823.663551402</v>
      </c>
      <c r="O5143" s="2">
        <f t="shared" si="890"/>
        <v>340.52743186083228</v>
      </c>
      <c r="P5143" s="2"/>
    </row>
    <row r="5144" spans="1:16" x14ac:dyDescent="0.25">
      <c r="A5144">
        <v>5143</v>
      </c>
      <c r="B5144">
        <f t="shared" si="892"/>
        <v>214</v>
      </c>
      <c r="C5144">
        <f t="shared" si="891"/>
        <v>7</v>
      </c>
      <c r="D5144" s="3">
        <v>25.730001430986022</v>
      </c>
      <c r="E5144">
        <v>0</v>
      </c>
      <c r="F5144">
        <f t="shared" si="893"/>
        <v>330</v>
      </c>
      <c r="H5144" s="2">
        <f t="shared" si="894"/>
        <v>0</v>
      </c>
      <c r="I5144" s="2">
        <f t="shared" si="895"/>
        <v>13493.663551402</v>
      </c>
      <c r="J5144" s="2">
        <f t="shared" si="896"/>
        <v>332.48988049750164</v>
      </c>
      <c r="K5144" s="2">
        <f t="shared" si="887"/>
        <v>0</v>
      </c>
      <c r="L5144" s="2">
        <f t="shared" si="897"/>
        <v>0</v>
      </c>
      <c r="M5144" s="2">
        <f t="shared" si="888"/>
        <v>330</v>
      </c>
      <c r="N5144" s="2">
        <f t="shared" si="889"/>
        <v>13493.663551402</v>
      </c>
      <c r="O5144" s="2">
        <f t="shared" si="890"/>
        <v>332.48988049750164</v>
      </c>
      <c r="P5144" s="2"/>
    </row>
    <row r="5145" spans="1:16" x14ac:dyDescent="0.25">
      <c r="A5145">
        <v>5144</v>
      </c>
      <c r="B5145">
        <f t="shared" si="892"/>
        <v>214</v>
      </c>
      <c r="C5145">
        <f t="shared" si="891"/>
        <v>8</v>
      </c>
      <c r="D5145" s="3">
        <v>25.86062566234898</v>
      </c>
      <c r="E5145">
        <v>0</v>
      </c>
      <c r="F5145">
        <f t="shared" si="893"/>
        <v>0</v>
      </c>
      <c r="H5145" s="2">
        <f t="shared" si="894"/>
        <v>0</v>
      </c>
      <c r="I5145" s="2">
        <f t="shared" si="895"/>
        <v>13493.663551402</v>
      </c>
      <c r="J5145" s="2">
        <f t="shared" si="896"/>
        <v>332.63526674885873</v>
      </c>
      <c r="K5145" s="2">
        <f t="shared" si="887"/>
        <v>0</v>
      </c>
      <c r="L5145" s="2">
        <f t="shared" si="897"/>
        <v>0</v>
      </c>
      <c r="M5145" s="2">
        <f t="shared" si="888"/>
        <v>0</v>
      </c>
      <c r="N5145" s="2">
        <f t="shared" si="889"/>
        <v>13493.663551402</v>
      </c>
      <c r="O5145" s="2">
        <f t="shared" si="890"/>
        <v>332.63526674885873</v>
      </c>
      <c r="P5145" s="2"/>
    </row>
    <row r="5146" spans="1:16" x14ac:dyDescent="0.25">
      <c r="A5146">
        <v>5145</v>
      </c>
      <c r="B5146">
        <f t="shared" si="892"/>
        <v>214</v>
      </c>
      <c r="C5146">
        <f t="shared" si="891"/>
        <v>9</v>
      </c>
      <c r="D5146" s="3">
        <v>26.099138894932992</v>
      </c>
      <c r="E5146">
        <v>0</v>
      </c>
      <c r="F5146">
        <f t="shared" si="893"/>
        <v>0</v>
      </c>
      <c r="H5146" s="2">
        <f t="shared" si="894"/>
        <v>0</v>
      </c>
      <c r="I5146" s="2">
        <f t="shared" si="895"/>
        <v>13493.663551402</v>
      </c>
      <c r="J5146" s="2">
        <f t="shared" si="896"/>
        <v>332.90073468250802</v>
      </c>
      <c r="K5146" s="2">
        <f t="shared" si="887"/>
        <v>0</v>
      </c>
      <c r="L5146" s="2">
        <f t="shared" si="897"/>
        <v>0</v>
      </c>
      <c r="M5146" s="2">
        <f t="shared" si="888"/>
        <v>0</v>
      </c>
      <c r="N5146" s="2">
        <f t="shared" si="889"/>
        <v>13493.663551402</v>
      </c>
      <c r="O5146" s="2">
        <f t="shared" si="890"/>
        <v>332.90073468250802</v>
      </c>
      <c r="P5146" s="2"/>
    </row>
    <row r="5147" spans="1:16" x14ac:dyDescent="0.25">
      <c r="A5147">
        <v>5146</v>
      </c>
      <c r="B5147">
        <f t="shared" si="892"/>
        <v>214</v>
      </c>
      <c r="C5147">
        <f t="shared" si="891"/>
        <v>10</v>
      </c>
      <c r="D5147" s="3">
        <v>26.404204346659981</v>
      </c>
      <c r="E5147">
        <v>0</v>
      </c>
      <c r="F5147">
        <f t="shared" si="893"/>
        <v>0</v>
      </c>
      <c r="H5147" s="2">
        <f t="shared" si="894"/>
        <v>0</v>
      </c>
      <c r="I5147" s="2">
        <f t="shared" si="895"/>
        <v>13493.663551402</v>
      </c>
      <c r="J5147" s="2">
        <f t="shared" si="896"/>
        <v>333.24027599105665</v>
      </c>
      <c r="K5147" s="2">
        <f t="shared" si="887"/>
        <v>0</v>
      </c>
      <c r="L5147" s="2">
        <f t="shared" si="897"/>
        <v>0</v>
      </c>
      <c r="M5147" s="2">
        <f t="shared" si="888"/>
        <v>0</v>
      </c>
      <c r="N5147" s="2">
        <f t="shared" si="889"/>
        <v>13493.663551402</v>
      </c>
      <c r="O5147" s="2">
        <f t="shared" si="890"/>
        <v>333.24027599105665</v>
      </c>
      <c r="P5147" s="2"/>
    </row>
    <row r="5148" spans="1:16" x14ac:dyDescent="0.25">
      <c r="A5148">
        <v>5147</v>
      </c>
      <c r="B5148">
        <f t="shared" si="892"/>
        <v>214</v>
      </c>
      <c r="C5148">
        <f t="shared" si="891"/>
        <v>11</v>
      </c>
      <c r="D5148" s="3">
        <v>26.89321847862999</v>
      </c>
      <c r="E5148">
        <v>0</v>
      </c>
      <c r="F5148">
        <f t="shared" si="893"/>
        <v>0</v>
      </c>
      <c r="H5148" s="2">
        <f t="shared" si="894"/>
        <v>0</v>
      </c>
      <c r="I5148" s="2">
        <f t="shared" si="895"/>
        <v>13493.663551402</v>
      </c>
      <c r="J5148" s="2">
        <f t="shared" si="896"/>
        <v>333.78455426749838</v>
      </c>
      <c r="K5148" s="2">
        <f t="shared" si="887"/>
        <v>0</v>
      </c>
      <c r="L5148" s="2">
        <f t="shared" si="897"/>
        <v>0</v>
      </c>
      <c r="M5148" s="2">
        <f t="shared" si="888"/>
        <v>0</v>
      </c>
      <c r="N5148" s="2">
        <f t="shared" si="889"/>
        <v>13493.663551402</v>
      </c>
      <c r="O5148" s="2">
        <f t="shared" si="890"/>
        <v>333.78455426749838</v>
      </c>
      <c r="P5148" s="2"/>
    </row>
    <row r="5149" spans="1:16" x14ac:dyDescent="0.25">
      <c r="A5149">
        <v>5148</v>
      </c>
      <c r="B5149">
        <f t="shared" si="892"/>
        <v>214</v>
      </c>
      <c r="C5149">
        <f t="shared" si="891"/>
        <v>12</v>
      </c>
      <c r="D5149" s="3">
        <v>27.177615539318026</v>
      </c>
      <c r="E5149">
        <v>0.48299999999999998</v>
      </c>
      <c r="F5149">
        <f t="shared" si="893"/>
        <v>0</v>
      </c>
      <c r="H5149" s="2">
        <f t="shared" si="894"/>
        <v>0.48299999999999998</v>
      </c>
      <c r="I5149" s="2">
        <f t="shared" si="895"/>
        <v>13502.691588785177</v>
      </c>
      <c r="J5149" s="2">
        <f t="shared" si="896"/>
        <v>334.32462427772629</v>
      </c>
      <c r="K5149" s="2">
        <f t="shared" si="887"/>
        <v>0.48299999999999998</v>
      </c>
      <c r="L5149" s="2">
        <f t="shared" si="897"/>
        <v>9.0280373831775709</v>
      </c>
      <c r="M5149" s="2">
        <f t="shared" si="888"/>
        <v>0</v>
      </c>
      <c r="N5149" s="2">
        <f t="shared" si="889"/>
        <v>13502.691588785177</v>
      </c>
      <c r="O5149" s="2">
        <f t="shared" si="890"/>
        <v>334.32462427772629</v>
      </c>
      <c r="P5149" s="2"/>
    </row>
    <row r="5150" spans="1:16" x14ac:dyDescent="0.25">
      <c r="A5150">
        <v>5149</v>
      </c>
      <c r="B5150">
        <f t="shared" si="892"/>
        <v>214</v>
      </c>
      <c r="C5150">
        <f t="shared" si="891"/>
        <v>13</v>
      </c>
      <c r="D5150" s="3">
        <v>27.351643391862012</v>
      </c>
      <c r="E5150">
        <v>0</v>
      </c>
      <c r="F5150">
        <f t="shared" si="893"/>
        <v>0</v>
      </c>
      <c r="H5150" s="2">
        <f t="shared" si="894"/>
        <v>0</v>
      </c>
      <c r="I5150" s="2">
        <f t="shared" si="895"/>
        <v>13502.691588785177</v>
      </c>
      <c r="J5150" s="2">
        <f t="shared" si="896"/>
        <v>334.51844884492829</v>
      </c>
      <c r="K5150" s="2">
        <f t="shared" si="887"/>
        <v>0</v>
      </c>
      <c r="L5150" s="2">
        <f t="shared" si="897"/>
        <v>0</v>
      </c>
      <c r="M5150" s="2">
        <f t="shared" si="888"/>
        <v>0</v>
      </c>
      <c r="N5150" s="2">
        <f t="shared" si="889"/>
        <v>13502.691588785177</v>
      </c>
      <c r="O5150" s="2">
        <f t="shared" si="890"/>
        <v>334.51844884492829</v>
      </c>
      <c r="P5150" s="2"/>
    </row>
    <row r="5151" spans="1:16" x14ac:dyDescent="0.25">
      <c r="A5151">
        <v>5150</v>
      </c>
      <c r="B5151">
        <f t="shared" si="892"/>
        <v>214</v>
      </c>
      <c r="C5151">
        <f t="shared" si="891"/>
        <v>14</v>
      </c>
      <c r="D5151" s="3">
        <v>27.451265036666996</v>
      </c>
      <c r="E5151">
        <v>0</v>
      </c>
      <c r="F5151">
        <f t="shared" si="893"/>
        <v>0</v>
      </c>
      <c r="H5151" s="2">
        <f t="shared" si="894"/>
        <v>0</v>
      </c>
      <c r="I5151" s="2">
        <f t="shared" si="895"/>
        <v>13502.691588785177</v>
      </c>
      <c r="J5151" s="2">
        <f t="shared" si="896"/>
        <v>334.62940305085573</v>
      </c>
      <c r="K5151" s="2">
        <f t="shared" si="887"/>
        <v>0</v>
      </c>
      <c r="L5151" s="2">
        <f t="shared" si="897"/>
        <v>0</v>
      </c>
      <c r="M5151" s="2">
        <f t="shared" si="888"/>
        <v>0</v>
      </c>
      <c r="N5151" s="2">
        <f t="shared" si="889"/>
        <v>13502.691588785177</v>
      </c>
      <c r="O5151" s="2">
        <f t="shared" si="890"/>
        <v>334.62940305085573</v>
      </c>
      <c r="P5151" s="2"/>
    </row>
    <row r="5152" spans="1:16" x14ac:dyDescent="0.25">
      <c r="A5152">
        <v>5151</v>
      </c>
      <c r="B5152">
        <f t="shared" si="892"/>
        <v>214</v>
      </c>
      <c r="C5152">
        <f t="shared" si="891"/>
        <v>15</v>
      </c>
      <c r="D5152" s="3">
        <v>27.261529206933972</v>
      </c>
      <c r="E5152">
        <v>0</v>
      </c>
      <c r="F5152">
        <f t="shared" si="893"/>
        <v>0</v>
      </c>
      <c r="H5152" s="2">
        <f t="shared" si="894"/>
        <v>0</v>
      </c>
      <c r="I5152" s="2">
        <f t="shared" si="895"/>
        <v>13502.691588785177</v>
      </c>
      <c r="J5152" s="2">
        <f t="shared" si="896"/>
        <v>334.41808362960722</v>
      </c>
      <c r="K5152" s="2">
        <f t="shared" si="887"/>
        <v>0</v>
      </c>
      <c r="L5152" s="2">
        <f t="shared" si="897"/>
        <v>0</v>
      </c>
      <c r="M5152" s="2">
        <f t="shared" si="888"/>
        <v>0</v>
      </c>
      <c r="N5152" s="2">
        <f t="shared" si="889"/>
        <v>13502.691588785177</v>
      </c>
      <c r="O5152" s="2">
        <f t="shared" si="890"/>
        <v>334.41808362960722</v>
      </c>
      <c r="P5152" s="2"/>
    </row>
    <row r="5153" spans="1:16" x14ac:dyDescent="0.25">
      <c r="A5153">
        <v>5152</v>
      </c>
      <c r="B5153">
        <f t="shared" si="892"/>
        <v>214</v>
      </c>
      <c r="C5153">
        <f t="shared" si="891"/>
        <v>16</v>
      </c>
      <c r="D5153" s="3">
        <v>26.888671432600972</v>
      </c>
      <c r="E5153">
        <v>0</v>
      </c>
      <c r="F5153">
        <f t="shared" si="893"/>
        <v>0</v>
      </c>
      <c r="H5153" s="2">
        <f t="shared" si="894"/>
        <v>0</v>
      </c>
      <c r="I5153" s="2">
        <f t="shared" si="895"/>
        <v>13502.691588785177</v>
      </c>
      <c r="J5153" s="2">
        <f t="shared" si="896"/>
        <v>334.00281104144659</v>
      </c>
      <c r="K5153" s="2">
        <f t="shared" si="887"/>
        <v>0</v>
      </c>
      <c r="L5153" s="2">
        <f t="shared" si="897"/>
        <v>0</v>
      </c>
      <c r="M5153" s="2">
        <f t="shared" si="888"/>
        <v>0</v>
      </c>
      <c r="N5153" s="2">
        <f t="shared" si="889"/>
        <v>13502.691588785177</v>
      </c>
      <c r="O5153" s="2">
        <f t="shared" si="890"/>
        <v>334.00281104144659</v>
      </c>
      <c r="P5153" s="2"/>
    </row>
    <row r="5154" spans="1:16" x14ac:dyDescent="0.25">
      <c r="A5154">
        <v>5153</v>
      </c>
      <c r="B5154">
        <f t="shared" si="892"/>
        <v>214</v>
      </c>
      <c r="C5154">
        <f t="shared" si="891"/>
        <v>17</v>
      </c>
      <c r="D5154" s="3">
        <v>26.721670833010023</v>
      </c>
      <c r="E5154">
        <v>0</v>
      </c>
      <c r="F5154">
        <f t="shared" si="893"/>
        <v>0</v>
      </c>
      <c r="H5154" s="2">
        <f t="shared" si="894"/>
        <v>0</v>
      </c>
      <c r="I5154" s="2">
        <f t="shared" si="895"/>
        <v>13502.691588785177</v>
      </c>
      <c r="J5154" s="2">
        <f t="shared" si="896"/>
        <v>333.81681311947597</v>
      </c>
      <c r="K5154" s="2">
        <f t="shared" si="887"/>
        <v>0</v>
      </c>
      <c r="L5154" s="2">
        <f t="shared" si="897"/>
        <v>0</v>
      </c>
      <c r="M5154" s="2">
        <f t="shared" si="888"/>
        <v>0</v>
      </c>
      <c r="N5154" s="2">
        <f t="shared" si="889"/>
        <v>13502.691588785177</v>
      </c>
      <c r="O5154" s="2">
        <f t="shared" si="890"/>
        <v>333.81681311947597</v>
      </c>
      <c r="P5154" s="2"/>
    </row>
    <row r="5155" spans="1:16" x14ac:dyDescent="0.25">
      <c r="A5155">
        <v>5154</v>
      </c>
      <c r="B5155">
        <f t="shared" si="892"/>
        <v>214</v>
      </c>
      <c r="C5155">
        <f t="shared" si="891"/>
        <v>18</v>
      </c>
      <c r="D5155" s="3">
        <v>26.903139306328001</v>
      </c>
      <c r="E5155">
        <v>0</v>
      </c>
      <c r="F5155">
        <f t="shared" si="893"/>
        <v>0</v>
      </c>
      <c r="H5155" s="2">
        <f t="shared" si="894"/>
        <v>0</v>
      </c>
      <c r="I5155" s="2">
        <f t="shared" si="895"/>
        <v>13502.691588785177</v>
      </c>
      <c r="J5155" s="2">
        <f t="shared" si="896"/>
        <v>334.01892472280548</v>
      </c>
      <c r="K5155" s="2">
        <f t="shared" si="887"/>
        <v>0</v>
      </c>
      <c r="L5155" s="2">
        <f t="shared" si="897"/>
        <v>0</v>
      </c>
      <c r="M5155" s="2">
        <f t="shared" si="888"/>
        <v>0</v>
      </c>
      <c r="N5155" s="2">
        <f t="shared" si="889"/>
        <v>13502.691588785177</v>
      </c>
      <c r="O5155" s="2">
        <f t="shared" si="890"/>
        <v>334.01892472280548</v>
      </c>
      <c r="P5155" s="2"/>
    </row>
    <row r="5156" spans="1:16" x14ac:dyDescent="0.25">
      <c r="A5156">
        <v>5155</v>
      </c>
      <c r="B5156">
        <f t="shared" si="892"/>
        <v>214</v>
      </c>
      <c r="C5156">
        <f t="shared" si="891"/>
        <v>19</v>
      </c>
      <c r="D5156" s="3">
        <v>27.066832963351999</v>
      </c>
      <c r="E5156">
        <v>0</v>
      </c>
      <c r="F5156">
        <f t="shared" si="893"/>
        <v>0</v>
      </c>
      <c r="H5156" s="2">
        <f t="shared" si="894"/>
        <v>0</v>
      </c>
      <c r="I5156" s="2">
        <f t="shared" si="895"/>
        <v>13502.691588785177</v>
      </c>
      <c r="J5156" s="2">
        <f t="shared" si="896"/>
        <v>334.20123951760752</v>
      </c>
      <c r="K5156" s="2">
        <f t="shared" si="887"/>
        <v>0</v>
      </c>
      <c r="L5156" s="2">
        <f t="shared" si="897"/>
        <v>0</v>
      </c>
      <c r="M5156" s="2">
        <f t="shared" si="888"/>
        <v>0</v>
      </c>
      <c r="N5156" s="2">
        <f t="shared" si="889"/>
        <v>13502.691588785177</v>
      </c>
      <c r="O5156" s="2">
        <f t="shared" si="890"/>
        <v>334.20123951760752</v>
      </c>
      <c r="P5156" s="2"/>
    </row>
    <row r="5157" spans="1:16" x14ac:dyDescent="0.25">
      <c r="A5157">
        <v>5156</v>
      </c>
      <c r="B5157">
        <f t="shared" si="892"/>
        <v>214</v>
      </c>
      <c r="C5157">
        <f t="shared" si="891"/>
        <v>20</v>
      </c>
      <c r="D5157" s="3">
        <v>27.206551286772026</v>
      </c>
      <c r="E5157">
        <v>0</v>
      </c>
      <c r="F5157">
        <f t="shared" si="893"/>
        <v>0</v>
      </c>
      <c r="H5157" s="2">
        <f t="shared" si="894"/>
        <v>0</v>
      </c>
      <c r="I5157" s="2">
        <f t="shared" si="895"/>
        <v>13502.691588785177</v>
      </c>
      <c r="J5157" s="2">
        <f t="shared" si="896"/>
        <v>334.35685164044412</v>
      </c>
      <c r="K5157" s="2">
        <f t="shared" si="887"/>
        <v>0</v>
      </c>
      <c r="L5157" s="2">
        <f t="shared" si="897"/>
        <v>0</v>
      </c>
      <c r="M5157" s="2">
        <f t="shared" si="888"/>
        <v>0</v>
      </c>
      <c r="N5157" s="2">
        <f t="shared" si="889"/>
        <v>13502.691588785177</v>
      </c>
      <c r="O5157" s="2">
        <f t="shared" si="890"/>
        <v>334.35685164044412</v>
      </c>
      <c r="P5157" s="2"/>
    </row>
    <row r="5158" spans="1:16" x14ac:dyDescent="0.25">
      <c r="A5158">
        <v>5157</v>
      </c>
      <c r="B5158">
        <f t="shared" si="892"/>
        <v>214</v>
      </c>
      <c r="C5158">
        <f t="shared" si="891"/>
        <v>21</v>
      </c>
      <c r="D5158" s="3">
        <v>27.459945760902997</v>
      </c>
      <c r="E5158">
        <v>0</v>
      </c>
      <c r="F5158">
        <f t="shared" si="893"/>
        <v>0</v>
      </c>
      <c r="H5158" s="2">
        <f t="shared" si="894"/>
        <v>0</v>
      </c>
      <c r="I5158" s="2">
        <f t="shared" si="895"/>
        <v>13502.691588785177</v>
      </c>
      <c r="J5158" s="2">
        <f t="shared" si="896"/>
        <v>334.63907125967086</v>
      </c>
      <c r="K5158" s="2">
        <f t="shared" si="887"/>
        <v>0</v>
      </c>
      <c r="L5158" s="2">
        <f t="shared" si="897"/>
        <v>0</v>
      </c>
      <c r="M5158" s="2">
        <f t="shared" si="888"/>
        <v>0</v>
      </c>
      <c r="N5158" s="2">
        <f t="shared" si="889"/>
        <v>13502.691588785177</v>
      </c>
      <c r="O5158" s="2">
        <f t="shared" si="890"/>
        <v>334.63907125967086</v>
      </c>
      <c r="P5158" s="2"/>
    </row>
    <row r="5159" spans="1:16" x14ac:dyDescent="0.25">
      <c r="A5159">
        <v>5158</v>
      </c>
      <c r="B5159">
        <f t="shared" si="892"/>
        <v>214</v>
      </c>
      <c r="C5159">
        <f t="shared" si="891"/>
        <v>22</v>
      </c>
      <c r="D5159" s="3">
        <v>27.611238383305022</v>
      </c>
      <c r="E5159">
        <v>0</v>
      </c>
      <c r="F5159">
        <f t="shared" si="893"/>
        <v>0</v>
      </c>
      <c r="H5159" s="2">
        <f t="shared" si="894"/>
        <v>0</v>
      </c>
      <c r="I5159" s="2">
        <f t="shared" si="895"/>
        <v>13502.691588785177</v>
      </c>
      <c r="J5159" s="2">
        <f t="shared" si="896"/>
        <v>334.80757432759503</v>
      </c>
      <c r="K5159" s="2">
        <f t="shared" si="887"/>
        <v>0</v>
      </c>
      <c r="L5159" s="2">
        <f t="shared" si="897"/>
        <v>0</v>
      </c>
      <c r="M5159" s="2">
        <f t="shared" si="888"/>
        <v>0</v>
      </c>
      <c r="N5159" s="2">
        <f t="shared" si="889"/>
        <v>13502.691588785177</v>
      </c>
      <c r="O5159" s="2">
        <f t="shared" si="890"/>
        <v>334.80757432759503</v>
      </c>
      <c r="P5159" s="2"/>
    </row>
    <row r="5160" spans="1:16" x14ac:dyDescent="0.25">
      <c r="A5160">
        <v>5159</v>
      </c>
      <c r="B5160">
        <f t="shared" si="892"/>
        <v>214</v>
      </c>
      <c r="C5160">
        <f t="shared" si="891"/>
        <v>23</v>
      </c>
      <c r="D5160" s="3">
        <v>27.352883495324022</v>
      </c>
      <c r="E5160">
        <v>0</v>
      </c>
      <c r="F5160">
        <f t="shared" si="893"/>
        <v>0</v>
      </c>
      <c r="H5160" s="2">
        <f t="shared" si="894"/>
        <v>0</v>
      </c>
      <c r="I5160" s="2">
        <f t="shared" si="895"/>
        <v>13502.691588785177</v>
      </c>
      <c r="J5160" s="2">
        <f t="shared" si="896"/>
        <v>334.51983001761585</v>
      </c>
      <c r="K5160" s="2">
        <f t="shared" si="887"/>
        <v>0</v>
      </c>
      <c r="L5160" s="2">
        <f t="shared" si="897"/>
        <v>0</v>
      </c>
      <c r="M5160" s="2">
        <f t="shared" si="888"/>
        <v>0</v>
      </c>
      <c r="N5160" s="2">
        <f t="shared" si="889"/>
        <v>13502.691588785177</v>
      </c>
      <c r="O5160" s="2">
        <f t="shared" si="890"/>
        <v>334.51983001761585</v>
      </c>
      <c r="P5160" s="2"/>
    </row>
    <row r="5161" spans="1:16" x14ac:dyDescent="0.25">
      <c r="A5161">
        <v>5160</v>
      </c>
      <c r="B5161">
        <f t="shared" si="892"/>
        <v>215</v>
      </c>
      <c r="C5161">
        <f t="shared" si="891"/>
        <v>0</v>
      </c>
      <c r="D5161" s="3">
        <v>27.357430541352983</v>
      </c>
      <c r="E5161">
        <v>0.11899999999999999</v>
      </c>
      <c r="F5161">
        <f t="shared" si="893"/>
        <v>0</v>
      </c>
      <c r="H5161" s="2">
        <f t="shared" si="894"/>
        <v>0.11899999999999999</v>
      </c>
      <c r="I5161" s="2">
        <f t="shared" si="895"/>
        <v>13504.915887850599</v>
      </c>
      <c r="J5161" s="2">
        <f t="shared" si="896"/>
        <v>334.58000062015975</v>
      </c>
      <c r="K5161" s="2">
        <f t="shared" si="887"/>
        <v>0.11899999999999999</v>
      </c>
      <c r="L5161" s="2">
        <f t="shared" si="897"/>
        <v>2.2242990654205608</v>
      </c>
      <c r="M5161" s="2">
        <f t="shared" si="888"/>
        <v>0</v>
      </c>
      <c r="N5161" s="2">
        <f t="shared" si="889"/>
        <v>13504.915887850599</v>
      </c>
      <c r="O5161" s="2">
        <f t="shared" si="890"/>
        <v>334.58000062015975</v>
      </c>
      <c r="P5161" s="2"/>
    </row>
    <row r="5162" spans="1:16" x14ac:dyDescent="0.25">
      <c r="A5162">
        <v>5161</v>
      </c>
      <c r="B5162">
        <f t="shared" si="892"/>
        <v>215</v>
      </c>
      <c r="C5162">
        <f t="shared" si="891"/>
        <v>1</v>
      </c>
      <c r="D5162" s="3">
        <v>27.305759563757022</v>
      </c>
      <c r="E5162">
        <v>0.53800000000000003</v>
      </c>
      <c r="F5162">
        <f t="shared" si="893"/>
        <v>0</v>
      </c>
      <c r="H5162" s="2">
        <f t="shared" si="894"/>
        <v>0.53800000000000003</v>
      </c>
      <c r="I5162" s="2">
        <f t="shared" si="895"/>
        <v>13514.971962616954</v>
      </c>
      <c r="J5162" s="2">
        <f t="shared" si="896"/>
        <v>334.77153547638511</v>
      </c>
      <c r="K5162" s="2">
        <f t="shared" ref="K5162:K5225" si="898">IF(J5162&lt;=$V$14,H5162,0)</f>
        <v>0.53800000000000003</v>
      </c>
      <c r="L5162" s="2">
        <f t="shared" si="897"/>
        <v>10.05607476635514</v>
      </c>
      <c r="M5162" s="2">
        <f t="shared" ref="M5162:M5225" si="899">IF(J5162&lt;$V$18,0,F5162)</f>
        <v>0</v>
      </c>
      <c r="N5162" s="2">
        <f t="shared" ref="N5162:N5225" si="900">N5161+L5162-M5162</f>
        <v>13514.971962616954</v>
      </c>
      <c r="O5162" s="2">
        <f t="shared" ref="O5162:O5225" si="901">(N5162/$V$13)*$V$16*(D5162+273)/100000</f>
        <v>334.77153547638511</v>
      </c>
      <c r="P5162" s="2"/>
    </row>
    <row r="5163" spans="1:16" x14ac:dyDescent="0.25">
      <c r="A5163">
        <v>5162</v>
      </c>
      <c r="B5163">
        <f t="shared" si="892"/>
        <v>215</v>
      </c>
      <c r="C5163">
        <f t="shared" si="891"/>
        <v>2</v>
      </c>
      <c r="D5163" s="3">
        <v>27.215645378828981</v>
      </c>
      <c r="E5163">
        <v>0.497</v>
      </c>
      <c r="F5163">
        <f t="shared" si="893"/>
        <v>0</v>
      </c>
      <c r="H5163" s="2">
        <f t="shared" si="894"/>
        <v>0.497</v>
      </c>
      <c r="I5163" s="2">
        <f t="shared" si="895"/>
        <v>13524.261682243121</v>
      </c>
      <c r="J5163" s="2">
        <f t="shared" si="896"/>
        <v>334.90112019037252</v>
      </c>
      <c r="K5163" s="2">
        <f t="shared" si="898"/>
        <v>0.497</v>
      </c>
      <c r="L5163" s="2">
        <f t="shared" si="897"/>
        <v>9.2897196261682247</v>
      </c>
      <c r="M5163" s="2">
        <f t="shared" si="899"/>
        <v>0</v>
      </c>
      <c r="N5163" s="2">
        <f t="shared" si="900"/>
        <v>13524.261682243121</v>
      </c>
      <c r="O5163" s="2">
        <f t="shared" si="901"/>
        <v>334.90112019037252</v>
      </c>
      <c r="P5163" s="2"/>
    </row>
    <row r="5164" spans="1:16" x14ac:dyDescent="0.25">
      <c r="A5164">
        <v>5163</v>
      </c>
      <c r="B5164">
        <f t="shared" si="892"/>
        <v>215</v>
      </c>
      <c r="C5164">
        <f t="shared" si="891"/>
        <v>3</v>
      </c>
      <c r="D5164" s="3">
        <v>27.236313769867991</v>
      </c>
      <c r="E5164">
        <v>0.65600000000000003</v>
      </c>
      <c r="F5164">
        <f t="shared" si="893"/>
        <v>0</v>
      </c>
      <c r="H5164" s="2">
        <f t="shared" si="894"/>
        <v>0.65600000000000003</v>
      </c>
      <c r="I5164" s="2">
        <f t="shared" si="895"/>
        <v>13536.523364486111</v>
      </c>
      <c r="J5164" s="2">
        <f t="shared" si="896"/>
        <v>335.22783329355315</v>
      </c>
      <c r="K5164" s="2">
        <f t="shared" si="898"/>
        <v>0.65600000000000003</v>
      </c>
      <c r="L5164" s="2">
        <f t="shared" si="897"/>
        <v>12.261682242990654</v>
      </c>
      <c r="M5164" s="2">
        <f t="shared" si="899"/>
        <v>0</v>
      </c>
      <c r="N5164" s="2">
        <f t="shared" si="900"/>
        <v>13536.523364486111</v>
      </c>
      <c r="O5164" s="2">
        <f t="shared" si="901"/>
        <v>335.22783329355315</v>
      </c>
      <c r="P5164" s="2"/>
    </row>
    <row r="5165" spans="1:16" x14ac:dyDescent="0.25">
      <c r="A5165">
        <v>5164</v>
      </c>
      <c r="B5165">
        <f t="shared" si="892"/>
        <v>215</v>
      </c>
      <c r="C5165">
        <f t="shared" si="891"/>
        <v>4</v>
      </c>
      <c r="D5165" s="3">
        <v>27.321880908767014</v>
      </c>
      <c r="E5165">
        <v>0.59</v>
      </c>
      <c r="F5165">
        <f t="shared" si="893"/>
        <v>0</v>
      </c>
      <c r="H5165" s="2">
        <f t="shared" si="894"/>
        <v>0.59</v>
      </c>
      <c r="I5165" s="2">
        <f t="shared" si="895"/>
        <v>13547.551401869288</v>
      </c>
      <c r="J5165" s="2">
        <f t="shared" si="896"/>
        <v>335.5965567763015</v>
      </c>
      <c r="K5165" s="2">
        <f t="shared" si="898"/>
        <v>0.59</v>
      </c>
      <c r="L5165" s="2">
        <f t="shared" si="897"/>
        <v>11.028037383177571</v>
      </c>
      <c r="M5165" s="2">
        <f t="shared" si="899"/>
        <v>0</v>
      </c>
      <c r="N5165" s="2">
        <f t="shared" si="900"/>
        <v>13547.551401869288</v>
      </c>
      <c r="O5165" s="2">
        <f t="shared" si="901"/>
        <v>335.5965567763015</v>
      </c>
      <c r="P5165" s="2"/>
    </row>
    <row r="5166" spans="1:16" x14ac:dyDescent="0.25">
      <c r="A5166">
        <v>5165</v>
      </c>
      <c r="B5166">
        <f t="shared" si="892"/>
        <v>215</v>
      </c>
      <c r="C5166">
        <f t="shared" si="891"/>
        <v>5</v>
      </c>
      <c r="D5166" s="3">
        <v>27.351230024041001</v>
      </c>
      <c r="E5166">
        <v>0.79</v>
      </c>
      <c r="F5166">
        <f t="shared" si="893"/>
        <v>0</v>
      </c>
      <c r="H5166" s="2">
        <f t="shared" si="894"/>
        <v>0.79</v>
      </c>
      <c r="I5166" s="2">
        <f t="shared" si="895"/>
        <v>13562.317757009476</v>
      </c>
      <c r="J5166" s="2">
        <f t="shared" si="896"/>
        <v>335.99517733318709</v>
      </c>
      <c r="K5166" s="2">
        <f t="shared" si="898"/>
        <v>0.79</v>
      </c>
      <c r="L5166" s="2">
        <f t="shared" si="897"/>
        <v>14.766355140186915</v>
      </c>
      <c r="M5166" s="2">
        <f t="shared" si="899"/>
        <v>0</v>
      </c>
      <c r="N5166" s="2">
        <f t="shared" si="900"/>
        <v>13562.317757009476</v>
      </c>
      <c r="O5166" s="2">
        <f t="shared" si="901"/>
        <v>335.99517733318709</v>
      </c>
      <c r="P5166" s="2"/>
    </row>
    <row r="5167" spans="1:16" x14ac:dyDescent="0.25">
      <c r="A5167">
        <v>5166</v>
      </c>
      <c r="B5167">
        <f t="shared" si="892"/>
        <v>215</v>
      </c>
      <c r="C5167">
        <f t="shared" si="891"/>
        <v>6</v>
      </c>
      <c r="D5167" s="3">
        <v>27.318573966200972</v>
      </c>
      <c r="E5167">
        <v>0.79</v>
      </c>
      <c r="F5167">
        <f t="shared" si="893"/>
        <v>0</v>
      </c>
      <c r="H5167" s="2">
        <f t="shared" si="894"/>
        <v>0.79</v>
      </c>
      <c r="I5167" s="2">
        <f t="shared" si="895"/>
        <v>13577.084112149663</v>
      </c>
      <c r="J5167" s="2">
        <f t="shared" si="896"/>
        <v>336.32443027371897</v>
      </c>
      <c r="K5167" s="2">
        <f t="shared" si="898"/>
        <v>0.79</v>
      </c>
      <c r="L5167" s="2">
        <f t="shared" si="897"/>
        <v>14.766355140186915</v>
      </c>
      <c r="M5167" s="2">
        <f t="shared" si="899"/>
        <v>0</v>
      </c>
      <c r="N5167" s="2">
        <f t="shared" si="900"/>
        <v>13577.084112149663</v>
      </c>
      <c r="O5167" s="2">
        <f t="shared" si="901"/>
        <v>336.32443027371897</v>
      </c>
      <c r="P5167" s="2"/>
    </row>
    <row r="5168" spans="1:16" x14ac:dyDescent="0.25">
      <c r="A5168">
        <v>5167</v>
      </c>
      <c r="B5168">
        <f t="shared" si="892"/>
        <v>215</v>
      </c>
      <c r="C5168">
        <f t="shared" si="891"/>
        <v>7</v>
      </c>
      <c r="D5168" s="3">
        <v>26.995320330358993</v>
      </c>
      <c r="E5168">
        <v>0.90700000000000003</v>
      </c>
      <c r="F5168">
        <f t="shared" si="893"/>
        <v>330</v>
      </c>
      <c r="H5168" s="2">
        <f t="shared" si="894"/>
        <v>0.90700000000000003</v>
      </c>
      <c r="I5168" s="2">
        <f t="shared" si="895"/>
        <v>13264.037383177701</v>
      </c>
      <c r="J5168" s="2">
        <f t="shared" si="896"/>
        <v>328.21613796402244</v>
      </c>
      <c r="K5168" s="2">
        <f t="shared" si="898"/>
        <v>0.90700000000000003</v>
      </c>
      <c r="L5168" s="2">
        <f t="shared" si="897"/>
        <v>16.953271028037385</v>
      </c>
      <c r="M5168" s="2">
        <f t="shared" si="899"/>
        <v>330</v>
      </c>
      <c r="N5168" s="2">
        <f t="shared" si="900"/>
        <v>13264.037383177701</v>
      </c>
      <c r="O5168" s="2">
        <f t="shared" si="901"/>
        <v>328.21613796402244</v>
      </c>
      <c r="P5168" s="2"/>
    </row>
    <row r="5169" spans="1:16" x14ac:dyDescent="0.25">
      <c r="A5169">
        <v>5168</v>
      </c>
      <c r="B5169">
        <f t="shared" si="892"/>
        <v>215</v>
      </c>
      <c r="C5169">
        <f t="shared" si="891"/>
        <v>8</v>
      </c>
      <c r="D5169" s="3">
        <v>26.605101107553992</v>
      </c>
      <c r="E5169">
        <v>0.78700000000000003</v>
      </c>
      <c r="F5169">
        <f t="shared" si="893"/>
        <v>0</v>
      </c>
      <c r="H5169" s="2">
        <f t="shared" si="894"/>
        <v>0.78700000000000003</v>
      </c>
      <c r="I5169" s="2">
        <f t="shared" si="895"/>
        <v>13278.747663551534</v>
      </c>
      <c r="J5169" s="2">
        <f t="shared" si="896"/>
        <v>328.1527401578233</v>
      </c>
      <c r="K5169" s="2">
        <f t="shared" si="898"/>
        <v>0.78700000000000003</v>
      </c>
      <c r="L5169" s="2">
        <f t="shared" si="897"/>
        <v>14.710280373831775</v>
      </c>
      <c r="M5169" s="2">
        <f t="shared" si="899"/>
        <v>0</v>
      </c>
      <c r="N5169" s="2">
        <f t="shared" si="900"/>
        <v>13278.747663551534</v>
      </c>
      <c r="O5169" s="2">
        <f t="shared" si="901"/>
        <v>328.1527401578233</v>
      </c>
      <c r="P5169" s="2"/>
    </row>
    <row r="5170" spans="1:16" x14ac:dyDescent="0.25">
      <c r="A5170">
        <v>5169</v>
      </c>
      <c r="B5170">
        <f t="shared" si="892"/>
        <v>215</v>
      </c>
      <c r="C5170">
        <f t="shared" si="891"/>
        <v>9</v>
      </c>
      <c r="D5170" s="3">
        <v>26.607581314478011</v>
      </c>
      <c r="E5170">
        <v>0.76</v>
      </c>
      <c r="F5170">
        <f t="shared" si="893"/>
        <v>0</v>
      </c>
      <c r="H5170" s="2">
        <f t="shared" si="894"/>
        <v>0.76</v>
      </c>
      <c r="I5170" s="2">
        <f t="shared" si="895"/>
        <v>13292.953271028169</v>
      </c>
      <c r="J5170" s="2">
        <f t="shared" si="896"/>
        <v>328.50651747662914</v>
      </c>
      <c r="K5170" s="2">
        <f t="shared" si="898"/>
        <v>0.76</v>
      </c>
      <c r="L5170" s="2">
        <f t="shared" si="897"/>
        <v>14.205607476635514</v>
      </c>
      <c r="M5170" s="2">
        <f t="shared" si="899"/>
        <v>0</v>
      </c>
      <c r="N5170" s="2">
        <f t="shared" si="900"/>
        <v>13292.953271028169</v>
      </c>
      <c r="O5170" s="2">
        <f t="shared" si="901"/>
        <v>328.50651747662914</v>
      </c>
      <c r="P5170" s="2"/>
    </row>
    <row r="5171" spans="1:16" x14ac:dyDescent="0.25">
      <c r="A5171">
        <v>5170</v>
      </c>
      <c r="B5171">
        <f t="shared" si="892"/>
        <v>215</v>
      </c>
      <c r="C5171">
        <f t="shared" si="891"/>
        <v>10</v>
      </c>
      <c r="D5171" s="3">
        <v>26.676200372725987</v>
      </c>
      <c r="E5171">
        <v>0.73</v>
      </c>
      <c r="F5171">
        <f t="shared" si="893"/>
        <v>0</v>
      </c>
      <c r="H5171" s="2">
        <f t="shared" si="894"/>
        <v>0.73</v>
      </c>
      <c r="I5171" s="2">
        <f t="shared" si="895"/>
        <v>13306.598130841254</v>
      </c>
      <c r="J5171" s="2">
        <f t="shared" si="896"/>
        <v>328.91903560604544</v>
      </c>
      <c r="K5171" s="2">
        <f t="shared" si="898"/>
        <v>0.73</v>
      </c>
      <c r="L5171" s="2">
        <f t="shared" si="897"/>
        <v>13.644859813084112</v>
      </c>
      <c r="M5171" s="2">
        <f t="shared" si="899"/>
        <v>0</v>
      </c>
      <c r="N5171" s="2">
        <f t="shared" si="900"/>
        <v>13306.598130841254</v>
      </c>
      <c r="O5171" s="2">
        <f t="shared" si="901"/>
        <v>328.91903560604544</v>
      </c>
      <c r="P5171" s="2"/>
    </row>
    <row r="5172" spans="1:16" x14ac:dyDescent="0.25">
      <c r="A5172">
        <v>5171</v>
      </c>
      <c r="B5172">
        <f t="shared" si="892"/>
        <v>215</v>
      </c>
      <c r="C5172">
        <f t="shared" si="891"/>
        <v>11</v>
      </c>
      <c r="D5172" s="3">
        <v>26.282260839533023</v>
      </c>
      <c r="E5172">
        <v>0.63700000000000001</v>
      </c>
      <c r="F5172">
        <f t="shared" si="893"/>
        <v>0</v>
      </c>
      <c r="H5172" s="2">
        <f t="shared" si="894"/>
        <v>0.63700000000000001</v>
      </c>
      <c r="I5172" s="2">
        <f t="shared" si="895"/>
        <v>13318.504672897328</v>
      </c>
      <c r="J5172" s="2">
        <f t="shared" si="896"/>
        <v>328.78057975926214</v>
      </c>
      <c r="K5172" s="2">
        <f t="shared" si="898"/>
        <v>0.63700000000000001</v>
      </c>
      <c r="L5172" s="2">
        <f t="shared" si="897"/>
        <v>11.906542056074766</v>
      </c>
      <c r="M5172" s="2">
        <f t="shared" si="899"/>
        <v>0</v>
      </c>
      <c r="N5172" s="2">
        <f t="shared" si="900"/>
        <v>13318.504672897328</v>
      </c>
      <c r="O5172" s="2">
        <f t="shared" si="901"/>
        <v>328.78057975926214</v>
      </c>
      <c r="P5172" s="2"/>
    </row>
    <row r="5173" spans="1:16" x14ac:dyDescent="0.25">
      <c r="A5173">
        <v>5172</v>
      </c>
      <c r="B5173">
        <f t="shared" si="892"/>
        <v>215</v>
      </c>
      <c r="C5173">
        <f t="shared" si="891"/>
        <v>12</v>
      </c>
      <c r="D5173" s="3">
        <v>26.08343091774401</v>
      </c>
      <c r="E5173">
        <v>0.82899999999999996</v>
      </c>
      <c r="F5173">
        <f t="shared" si="893"/>
        <v>0</v>
      </c>
      <c r="H5173" s="2">
        <f t="shared" si="894"/>
        <v>0.82899999999999996</v>
      </c>
      <c r="I5173" s="2">
        <f t="shared" si="895"/>
        <v>13334.000000000133</v>
      </c>
      <c r="J5173" s="2">
        <f t="shared" si="896"/>
        <v>328.94441594273644</v>
      </c>
      <c r="K5173" s="2">
        <f t="shared" si="898"/>
        <v>0.82899999999999996</v>
      </c>
      <c r="L5173" s="2">
        <f t="shared" si="897"/>
        <v>15.495327102803738</v>
      </c>
      <c r="M5173" s="2">
        <f t="shared" si="899"/>
        <v>0</v>
      </c>
      <c r="N5173" s="2">
        <f t="shared" si="900"/>
        <v>13334.000000000133</v>
      </c>
      <c r="O5173" s="2">
        <f t="shared" si="901"/>
        <v>328.94441594273644</v>
      </c>
      <c r="P5173" s="2"/>
    </row>
    <row r="5174" spans="1:16" x14ac:dyDescent="0.25">
      <c r="A5174">
        <v>5173</v>
      </c>
      <c r="B5174">
        <f t="shared" si="892"/>
        <v>215</v>
      </c>
      <c r="C5174">
        <f t="shared" si="891"/>
        <v>13</v>
      </c>
      <c r="D5174" s="3">
        <v>25.975541916523014</v>
      </c>
      <c r="E5174">
        <v>0.64600000000000002</v>
      </c>
      <c r="F5174">
        <f t="shared" si="893"/>
        <v>0</v>
      </c>
      <c r="H5174" s="2">
        <f t="shared" si="894"/>
        <v>0.64600000000000002</v>
      </c>
      <c r="I5174" s="2">
        <f t="shared" si="895"/>
        <v>13346.074766355274</v>
      </c>
      <c r="J5174" s="2">
        <f t="shared" si="896"/>
        <v>329.12352729871219</v>
      </c>
      <c r="K5174" s="2">
        <f t="shared" si="898"/>
        <v>0.64600000000000002</v>
      </c>
      <c r="L5174" s="2">
        <f t="shared" si="897"/>
        <v>12.074766355140186</v>
      </c>
      <c r="M5174" s="2">
        <f t="shared" si="899"/>
        <v>0</v>
      </c>
      <c r="N5174" s="2">
        <f t="shared" si="900"/>
        <v>13346.074766355274</v>
      </c>
      <c r="O5174" s="2">
        <f t="shared" si="901"/>
        <v>329.12352729871219</v>
      </c>
      <c r="P5174" s="2"/>
    </row>
    <row r="5175" spans="1:16" x14ac:dyDescent="0.25">
      <c r="A5175">
        <v>5174</v>
      </c>
      <c r="B5175">
        <f t="shared" si="892"/>
        <v>215</v>
      </c>
      <c r="C5175">
        <f t="shared" si="891"/>
        <v>14</v>
      </c>
      <c r="D5175" s="3">
        <v>25.948673008172989</v>
      </c>
      <c r="E5175">
        <v>0.64300000000000002</v>
      </c>
      <c r="F5175">
        <f t="shared" si="893"/>
        <v>0</v>
      </c>
      <c r="H5175" s="2">
        <f t="shared" si="894"/>
        <v>0.64300000000000002</v>
      </c>
      <c r="I5175" s="2">
        <f t="shared" si="895"/>
        <v>13358.093457944058</v>
      </c>
      <c r="J5175" s="2">
        <f t="shared" si="896"/>
        <v>329.39031168764075</v>
      </c>
      <c r="K5175" s="2">
        <f t="shared" si="898"/>
        <v>0.64300000000000002</v>
      </c>
      <c r="L5175" s="2">
        <f t="shared" si="897"/>
        <v>12.018691588785046</v>
      </c>
      <c r="M5175" s="2">
        <f t="shared" si="899"/>
        <v>0</v>
      </c>
      <c r="N5175" s="2">
        <f t="shared" si="900"/>
        <v>13358.093457944058</v>
      </c>
      <c r="O5175" s="2">
        <f t="shared" si="901"/>
        <v>329.39031168764075</v>
      </c>
      <c r="P5175" s="2"/>
    </row>
    <row r="5176" spans="1:16" x14ac:dyDescent="0.25">
      <c r="A5176">
        <v>5175</v>
      </c>
      <c r="B5176">
        <f t="shared" si="892"/>
        <v>215</v>
      </c>
      <c r="C5176">
        <f t="shared" si="891"/>
        <v>15</v>
      </c>
      <c r="D5176" s="3">
        <v>25.949913111634999</v>
      </c>
      <c r="E5176">
        <v>0.63700000000000001</v>
      </c>
      <c r="F5176">
        <f t="shared" si="893"/>
        <v>0</v>
      </c>
      <c r="H5176" s="2">
        <f t="shared" si="894"/>
        <v>0.63700000000000001</v>
      </c>
      <c r="I5176" s="2">
        <f t="shared" si="895"/>
        <v>13370.000000000133</v>
      </c>
      <c r="J5176" s="2">
        <f t="shared" si="896"/>
        <v>329.68527654455158</v>
      </c>
      <c r="K5176" s="2">
        <f t="shared" si="898"/>
        <v>0.63700000000000001</v>
      </c>
      <c r="L5176" s="2">
        <f t="shared" si="897"/>
        <v>11.906542056074766</v>
      </c>
      <c r="M5176" s="2">
        <f t="shared" si="899"/>
        <v>0</v>
      </c>
      <c r="N5176" s="2">
        <f t="shared" si="900"/>
        <v>13370.000000000133</v>
      </c>
      <c r="O5176" s="2">
        <f t="shared" si="901"/>
        <v>329.68527654455158</v>
      </c>
      <c r="P5176" s="2"/>
    </row>
    <row r="5177" spans="1:16" x14ac:dyDescent="0.25">
      <c r="A5177">
        <v>5176</v>
      </c>
      <c r="B5177">
        <f t="shared" si="892"/>
        <v>215</v>
      </c>
      <c r="C5177">
        <f t="shared" si="891"/>
        <v>16</v>
      </c>
      <c r="D5177" s="3">
        <v>26.001170721410972</v>
      </c>
      <c r="E5177">
        <v>0.63100000000000001</v>
      </c>
      <c r="F5177">
        <f t="shared" si="893"/>
        <v>0</v>
      </c>
      <c r="H5177" s="2">
        <f t="shared" si="894"/>
        <v>0.63100000000000001</v>
      </c>
      <c r="I5177" s="2">
        <f t="shared" si="895"/>
        <v>13381.794392523498</v>
      </c>
      <c r="J5177" s="2">
        <f t="shared" si="896"/>
        <v>330.03268689667789</v>
      </c>
      <c r="K5177" s="2">
        <f t="shared" si="898"/>
        <v>0.63100000000000001</v>
      </c>
      <c r="L5177" s="2">
        <f t="shared" si="897"/>
        <v>11.794392523364486</v>
      </c>
      <c r="M5177" s="2">
        <f t="shared" si="899"/>
        <v>0</v>
      </c>
      <c r="N5177" s="2">
        <f t="shared" si="900"/>
        <v>13381.794392523498</v>
      </c>
      <c r="O5177" s="2">
        <f t="shared" si="901"/>
        <v>330.03268689667789</v>
      </c>
      <c r="P5177" s="2"/>
    </row>
    <row r="5178" spans="1:16" x14ac:dyDescent="0.25">
      <c r="A5178">
        <v>5177</v>
      </c>
      <c r="B5178">
        <f t="shared" si="892"/>
        <v>215</v>
      </c>
      <c r="C5178">
        <f t="shared" si="891"/>
        <v>17</v>
      </c>
      <c r="D5178" s="3">
        <v>26.09004480287598</v>
      </c>
      <c r="E5178">
        <v>0.61899999999999999</v>
      </c>
      <c r="F5178">
        <f t="shared" si="893"/>
        <v>0</v>
      </c>
      <c r="H5178" s="2">
        <f t="shared" si="894"/>
        <v>0.61899999999999999</v>
      </c>
      <c r="I5178" s="2">
        <f t="shared" si="895"/>
        <v>13393.364485981441</v>
      </c>
      <c r="J5178" s="2">
        <f t="shared" si="896"/>
        <v>330.4162205425618</v>
      </c>
      <c r="K5178" s="2">
        <f t="shared" si="898"/>
        <v>0.61899999999999999</v>
      </c>
      <c r="L5178" s="2">
        <f t="shared" si="897"/>
        <v>11.570093457943925</v>
      </c>
      <c r="M5178" s="2">
        <f t="shared" si="899"/>
        <v>0</v>
      </c>
      <c r="N5178" s="2">
        <f t="shared" si="900"/>
        <v>13393.364485981441</v>
      </c>
      <c r="O5178" s="2">
        <f t="shared" si="901"/>
        <v>330.4162205425618</v>
      </c>
      <c r="P5178" s="2"/>
    </row>
    <row r="5179" spans="1:16" x14ac:dyDescent="0.25">
      <c r="A5179">
        <v>5178</v>
      </c>
      <c r="B5179">
        <f t="shared" si="892"/>
        <v>215</v>
      </c>
      <c r="C5179">
        <f t="shared" si="891"/>
        <v>18</v>
      </c>
      <c r="D5179" s="3">
        <v>26.125594435462006</v>
      </c>
      <c r="E5179">
        <v>0.61</v>
      </c>
      <c r="F5179">
        <f t="shared" si="893"/>
        <v>0</v>
      </c>
      <c r="H5179" s="2">
        <f t="shared" si="894"/>
        <v>0.61</v>
      </c>
      <c r="I5179" s="2">
        <f t="shared" si="895"/>
        <v>13404.76635514032</v>
      </c>
      <c r="J5179" s="2">
        <f t="shared" si="896"/>
        <v>330.73681276134295</v>
      </c>
      <c r="K5179" s="2">
        <f t="shared" si="898"/>
        <v>0.61</v>
      </c>
      <c r="L5179" s="2">
        <f t="shared" si="897"/>
        <v>11.401869158878505</v>
      </c>
      <c r="M5179" s="2">
        <f t="shared" si="899"/>
        <v>0</v>
      </c>
      <c r="N5179" s="2">
        <f t="shared" si="900"/>
        <v>13404.76635514032</v>
      </c>
      <c r="O5179" s="2">
        <f t="shared" si="901"/>
        <v>330.73681276134295</v>
      </c>
      <c r="P5179" s="2"/>
    </row>
    <row r="5180" spans="1:16" x14ac:dyDescent="0.25">
      <c r="A5180">
        <v>5179</v>
      </c>
      <c r="B5180">
        <f t="shared" si="892"/>
        <v>215</v>
      </c>
      <c r="C5180">
        <f t="shared" si="891"/>
        <v>19</v>
      </c>
      <c r="D5180" s="3">
        <v>26.12187412507501</v>
      </c>
      <c r="E5180">
        <v>0.504</v>
      </c>
      <c r="F5180">
        <f t="shared" si="893"/>
        <v>0</v>
      </c>
      <c r="H5180" s="2">
        <f t="shared" si="894"/>
        <v>0.504</v>
      </c>
      <c r="I5180" s="2">
        <f t="shared" si="895"/>
        <v>13414.186915887984</v>
      </c>
      <c r="J5180" s="2">
        <f t="shared" si="896"/>
        <v>330.96513060923672</v>
      </c>
      <c r="K5180" s="2">
        <f t="shared" si="898"/>
        <v>0.504</v>
      </c>
      <c r="L5180" s="2">
        <f t="shared" si="897"/>
        <v>9.4205607476635507</v>
      </c>
      <c r="M5180" s="2">
        <f t="shared" si="899"/>
        <v>0</v>
      </c>
      <c r="N5180" s="2">
        <f t="shared" si="900"/>
        <v>13414.186915887984</v>
      </c>
      <c r="O5180" s="2">
        <f t="shared" si="901"/>
        <v>330.96513060923672</v>
      </c>
      <c r="P5180" s="2"/>
    </row>
    <row r="5181" spans="1:16" x14ac:dyDescent="0.25">
      <c r="A5181">
        <v>5180</v>
      </c>
      <c r="B5181">
        <f t="shared" si="892"/>
        <v>215</v>
      </c>
      <c r="C5181">
        <f t="shared" si="891"/>
        <v>20</v>
      </c>
      <c r="D5181" s="3">
        <v>26.107819619168993</v>
      </c>
      <c r="E5181">
        <v>0.32900000000000001</v>
      </c>
      <c r="F5181">
        <f t="shared" si="893"/>
        <v>0</v>
      </c>
      <c r="H5181" s="2">
        <f t="shared" si="894"/>
        <v>0.32900000000000001</v>
      </c>
      <c r="I5181" s="2">
        <f t="shared" si="895"/>
        <v>13420.336448598264</v>
      </c>
      <c r="J5181" s="2">
        <f t="shared" si="896"/>
        <v>331.10129878873164</v>
      </c>
      <c r="K5181" s="2">
        <f t="shared" si="898"/>
        <v>0.32900000000000001</v>
      </c>
      <c r="L5181" s="2">
        <f t="shared" si="897"/>
        <v>6.1495327102803738</v>
      </c>
      <c r="M5181" s="2">
        <f t="shared" si="899"/>
        <v>0</v>
      </c>
      <c r="N5181" s="2">
        <f t="shared" si="900"/>
        <v>13420.336448598264</v>
      </c>
      <c r="O5181" s="2">
        <f t="shared" si="901"/>
        <v>331.10129878873164</v>
      </c>
      <c r="P5181" s="2"/>
    </row>
    <row r="5182" spans="1:16" x14ac:dyDescent="0.25">
      <c r="A5182">
        <v>5181</v>
      </c>
      <c r="B5182">
        <f t="shared" si="892"/>
        <v>215</v>
      </c>
      <c r="C5182">
        <f t="shared" si="891"/>
        <v>21</v>
      </c>
      <c r="D5182" s="3">
        <v>26.070616515300003</v>
      </c>
      <c r="E5182">
        <v>0.01</v>
      </c>
      <c r="F5182">
        <f t="shared" si="893"/>
        <v>0</v>
      </c>
      <c r="H5182" s="2">
        <f t="shared" si="894"/>
        <v>0.01</v>
      </c>
      <c r="I5182" s="2">
        <f t="shared" si="895"/>
        <v>13420.523364486115</v>
      </c>
      <c r="J5182" s="2">
        <f t="shared" si="896"/>
        <v>331.06472727027995</v>
      </c>
      <c r="K5182" s="2">
        <f t="shared" si="898"/>
        <v>0.01</v>
      </c>
      <c r="L5182" s="2">
        <f t="shared" si="897"/>
        <v>0.18691588785046728</v>
      </c>
      <c r="M5182" s="2">
        <f t="shared" si="899"/>
        <v>0</v>
      </c>
      <c r="N5182" s="2">
        <f t="shared" si="900"/>
        <v>13420.523364486115</v>
      </c>
      <c r="O5182" s="2">
        <f t="shared" si="901"/>
        <v>331.06472727027995</v>
      </c>
      <c r="P5182" s="2"/>
    </row>
    <row r="5183" spans="1:16" x14ac:dyDescent="0.25">
      <c r="A5183">
        <v>5182</v>
      </c>
      <c r="B5183">
        <f t="shared" si="892"/>
        <v>215</v>
      </c>
      <c r="C5183">
        <f t="shared" si="891"/>
        <v>22</v>
      </c>
      <c r="D5183" s="3">
        <v>25.98794295114601</v>
      </c>
      <c r="E5183">
        <v>9.9559999999999995</v>
      </c>
      <c r="F5183">
        <f t="shared" si="893"/>
        <v>0</v>
      </c>
      <c r="H5183" s="2">
        <f t="shared" si="894"/>
        <v>5</v>
      </c>
      <c r="I5183" s="2">
        <f t="shared" si="895"/>
        <v>13513.981308411348</v>
      </c>
      <c r="J5183" s="2">
        <f t="shared" si="896"/>
        <v>333.27804320021733</v>
      </c>
      <c r="K5183" s="2">
        <f t="shared" si="898"/>
        <v>5</v>
      </c>
      <c r="L5183" s="2">
        <f t="shared" si="897"/>
        <v>93.45794392523365</v>
      </c>
      <c r="M5183" s="2">
        <f t="shared" si="899"/>
        <v>0</v>
      </c>
      <c r="N5183" s="2">
        <f t="shared" si="900"/>
        <v>13513.981308411348</v>
      </c>
      <c r="O5183" s="2">
        <f t="shared" si="901"/>
        <v>333.27804320021733</v>
      </c>
      <c r="P5183" s="2"/>
    </row>
    <row r="5184" spans="1:16" x14ac:dyDescent="0.25">
      <c r="A5184">
        <v>5183</v>
      </c>
      <c r="B5184">
        <f t="shared" si="892"/>
        <v>215</v>
      </c>
      <c r="C5184">
        <f t="shared" si="891"/>
        <v>23</v>
      </c>
      <c r="D5184" s="3">
        <v>25.909816433020978</v>
      </c>
      <c r="E5184">
        <v>0.1</v>
      </c>
      <c r="F5184">
        <f t="shared" si="893"/>
        <v>0</v>
      </c>
      <c r="H5184" s="2">
        <f t="shared" si="894"/>
        <v>0.1</v>
      </c>
      <c r="I5184" s="2">
        <f t="shared" si="895"/>
        <v>13515.850467289853</v>
      </c>
      <c r="J5184" s="2">
        <f t="shared" si="896"/>
        <v>333.23704119827227</v>
      </c>
      <c r="K5184" s="2">
        <f t="shared" si="898"/>
        <v>0.1</v>
      </c>
      <c r="L5184" s="2">
        <f t="shared" si="897"/>
        <v>1.8691588785046729</v>
      </c>
      <c r="M5184" s="2">
        <f t="shared" si="899"/>
        <v>0</v>
      </c>
      <c r="N5184" s="2">
        <f t="shared" si="900"/>
        <v>13515.850467289853</v>
      </c>
      <c r="O5184" s="2">
        <f t="shared" si="901"/>
        <v>333.23704119827227</v>
      </c>
      <c r="P5184" s="2"/>
    </row>
    <row r="5185" spans="1:16" x14ac:dyDescent="0.25">
      <c r="A5185">
        <v>5184</v>
      </c>
      <c r="B5185">
        <f t="shared" si="892"/>
        <v>216</v>
      </c>
      <c r="C5185">
        <f t="shared" si="891"/>
        <v>0</v>
      </c>
      <c r="D5185" s="3">
        <v>25.88418762813302</v>
      </c>
      <c r="E5185">
        <v>10.215</v>
      </c>
      <c r="F5185">
        <f t="shared" si="893"/>
        <v>0</v>
      </c>
      <c r="H5185" s="2">
        <f t="shared" si="894"/>
        <v>5</v>
      </c>
      <c r="I5185" s="2">
        <f t="shared" si="895"/>
        <v>13609.308411215086</v>
      </c>
      <c r="J5185" s="2">
        <f t="shared" si="896"/>
        <v>335.51250310158724</v>
      </c>
      <c r="K5185" s="2">
        <f t="shared" si="898"/>
        <v>5</v>
      </c>
      <c r="L5185" s="2">
        <f t="shared" si="897"/>
        <v>93.45794392523365</v>
      </c>
      <c r="M5185" s="2">
        <f t="shared" si="899"/>
        <v>0</v>
      </c>
      <c r="N5185" s="2">
        <f t="shared" si="900"/>
        <v>13609.308411215086</v>
      </c>
      <c r="O5185" s="2">
        <f t="shared" si="901"/>
        <v>335.51250310158724</v>
      </c>
      <c r="P5185" s="2"/>
    </row>
    <row r="5186" spans="1:16" x14ac:dyDescent="0.25">
      <c r="A5186">
        <v>5185</v>
      </c>
      <c r="B5186">
        <f t="shared" si="892"/>
        <v>216</v>
      </c>
      <c r="C5186">
        <f t="shared" ref="C5186:C5249" si="902">A5186-B5186*24</f>
        <v>1</v>
      </c>
      <c r="D5186" s="3">
        <v>25.768858006138998</v>
      </c>
      <c r="E5186">
        <v>0.442</v>
      </c>
      <c r="F5186">
        <f t="shared" si="893"/>
        <v>0</v>
      </c>
      <c r="H5186" s="2">
        <f t="shared" si="894"/>
        <v>0.442</v>
      </c>
      <c r="I5186" s="2">
        <f t="shared" si="895"/>
        <v>13617.570093458076</v>
      </c>
      <c r="J5186" s="2">
        <f t="shared" si="896"/>
        <v>335.58663782153388</v>
      </c>
      <c r="K5186" s="2">
        <f t="shared" si="898"/>
        <v>0.442</v>
      </c>
      <c r="L5186" s="2">
        <f t="shared" si="897"/>
        <v>8.2616822429906538</v>
      </c>
      <c r="M5186" s="2">
        <f t="shared" si="899"/>
        <v>0</v>
      </c>
      <c r="N5186" s="2">
        <f t="shared" si="900"/>
        <v>13617.570093458076</v>
      </c>
      <c r="O5186" s="2">
        <f t="shared" si="901"/>
        <v>335.58663782153388</v>
      </c>
      <c r="P5186" s="2"/>
    </row>
    <row r="5187" spans="1:16" x14ac:dyDescent="0.25">
      <c r="A5187">
        <v>5186</v>
      </c>
      <c r="B5187">
        <f t="shared" ref="B5187:B5250" si="903">INT(A5187/24)</f>
        <v>216</v>
      </c>
      <c r="C5187">
        <f t="shared" si="902"/>
        <v>2</v>
      </c>
      <c r="D5187" s="3">
        <v>25.620045590662016</v>
      </c>
      <c r="E5187">
        <v>10.519</v>
      </c>
      <c r="F5187">
        <f t="shared" ref="F5187:F5250" si="904">IF(C5187=$V$6,$V$5,0)</f>
        <v>0</v>
      </c>
      <c r="H5187" s="2">
        <f t="shared" ref="H5187:H5250" si="905">IF(E5187&gt;$V$8,$V$8,E5187)</f>
        <v>5</v>
      </c>
      <c r="I5187" s="2">
        <f t="shared" si="895"/>
        <v>13711.02803738331</v>
      </c>
      <c r="J5187" s="2">
        <f t="shared" si="896"/>
        <v>337.72148474842362</v>
      </c>
      <c r="K5187" s="2">
        <f t="shared" si="898"/>
        <v>5</v>
      </c>
      <c r="L5187" s="2">
        <f t="shared" si="897"/>
        <v>93.45794392523365</v>
      </c>
      <c r="M5187" s="2">
        <f t="shared" si="899"/>
        <v>0</v>
      </c>
      <c r="N5187" s="2">
        <f t="shared" si="900"/>
        <v>13711.02803738331</v>
      </c>
      <c r="O5187" s="2">
        <f t="shared" si="901"/>
        <v>337.72148474842362</v>
      </c>
      <c r="P5187" s="2"/>
    </row>
    <row r="5188" spans="1:16" x14ac:dyDescent="0.25">
      <c r="A5188">
        <v>5187</v>
      </c>
      <c r="B5188">
        <f t="shared" si="903"/>
        <v>216</v>
      </c>
      <c r="C5188">
        <f t="shared" si="902"/>
        <v>3</v>
      </c>
      <c r="D5188" s="3">
        <v>25.539025497790988</v>
      </c>
      <c r="E5188">
        <v>0.57199999999999995</v>
      </c>
      <c r="F5188">
        <f t="shared" si="904"/>
        <v>0</v>
      </c>
      <c r="H5188" s="2">
        <f t="shared" si="905"/>
        <v>0.57199999999999995</v>
      </c>
      <c r="I5188" s="2">
        <f t="shared" ref="I5188:I5251" si="906">N5187+H5188*1000/$V$10-F5188</f>
        <v>13721.719626168357</v>
      </c>
      <c r="J5188" s="2">
        <f t="shared" ref="J5188:J5251" si="907">(I5188/$V$13)*$V$16*(D5188+273)/100000</f>
        <v>337.89313294050703</v>
      </c>
      <c r="K5188" s="2">
        <f t="shared" si="898"/>
        <v>0.57199999999999995</v>
      </c>
      <c r="L5188" s="2">
        <f t="shared" ref="L5188:L5251" si="908">K5188*1000/$V$10</f>
        <v>10.691588785046729</v>
      </c>
      <c r="M5188" s="2">
        <f t="shared" si="899"/>
        <v>0</v>
      </c>
      <c r="N5188" s="2">
        <f t="shared" si="900"/>
        <v>13721.719626168357</v>
      </c>
      <c r="O5188" s="2">
        <f t="shared" si="901"/>
        <v>337.89313294050703</v>
      </c>
      <c r="P5188" s="2"/>
    </row>
    <row r="5189" spans="1:16" x14ac:dyDescent="0.25">
      <c r="A5189">
        <v>5188</v>
      </c>
      <c r="B5189">
        <f t="shared" si="903"/>
        <v>216</v>
      </c>
      <c r="C5189">
        <f t="shared" si="902"/>
        <v>4</v>
      </c>
      <c r="D5189" s="3">
        <v>25.475780221213995</v>
      </c>
      <c r="E5189">
        <v>10.505000000000001</v>
      </c>
      <c r="F5189">
        <f t="shared" si="904"/>
        <v>0</v>
      </c>
      <c r="H5189" s="2">
        <f t="shared" si="905"/>
        <v>5</v>
      </c>
      <c r="I5189" s="2">
        <f t="shared" si="906"/>
        <v>13815.17757009359</v>
      </c>
      <c r="J5189" s="2">
        <f t="shared" si="907"/>
        <v>340.12243615611868</v>
      </c>
      <c r="K5189" s="2">
        <f t="shared" si="898"/>
        <v>5</v>
      </c>
      <c r="L5189" s="2">
        <f t="shared" si="908"/>
        <v>93.45794392523365</v>
      </c>
      <c r="M5189" s="2">
        <f t="shared" si="899"/>
        <v>0</v>
      </c>
      <c r="N5189" s="2">
        <f t="shared" si="900"/>
        <v>13815.17757009359</v>
      </c>
      <c r="O5189" s="2">
        <f t="shared" si="901"/>
        <v>340.12243615611868</v>
      </c>
      <c r="P5189" s="2"/>
    </row>
    <row r="5190" spans="1:16" x14ac:dyDescent="0.25">
      <c r="A5190">
        <v>5189</v>
      </c>
      <c r="B5190">
        <f t="shared" si="903"/>
        <v>216</v>
      </c>
      <c r="C5190">
        <f t="shared" si="902"/>
        <v>5</v>
      </c>
      <c r="D5190" s="3">
        <v>25.417908726305996</v>
      </c>
      <c r="E5190">
        <v>10.672000000000001</v>
      </c>
      <c r="F5190">
        <f t="shared" si="904"/>
        <v>0</v>
      </c>
      <c r="H5190" s="2">
        <f t="shared" si="905"/>
        <v>5</v>
      </c>
      <c r="I5190" s="2">
        <f t="shared" si="906"/>
        <v>13908.635514018824</v>
      </c>
      <c r="J5190" s="2">
        <f t="shared" si="907"/>
        <v>342.3569292999457</v>
      </c>
      <c r="K5190" s="2">
        <f t="shared" si="898"/>
        <v>5</v>
      </c>
      <c r="L5190" s="2">
        <f t="shared" si="908"/>
        <v>93.45794392523365</v>
      </c>
      <c r="M5190" s="2">
        <f t="shared" si="899"/>
        <v>0</v>
      </c>
      <c r="N5190" s="2">
        <f t="shared" si="900"/>
        <v>13908.635514018824</v>
      </c>
      <c r="O5190" s="2">
        <f t="shared" si="901"/>
        <v>342.3569292999457</v>
      </c>
      <c r="P5190" s="2"/>
    </row>
    <row r="5191" spans="1:16" x14ac:dyDescent="0.25">
      <c r="A5191">
        <v>5190</v>
      </c>
      <c r="B5191">
        <f t="shared" si="903"/>
        <v>216</v>
      </c>
      <c r="C5191">
        <f t="shared" si="902"/>
        <v>6</v>
      </c>
      <c r="D5191" s="3">
        <v>25.395173496163977</v>
      </c>
      <c r="E5191">
        <v>0.66800000000000004</v>
      </c>
      <c r="F5191">
        <f t="shared" si="904"/>
        <v>0</v>
      </c>
      <c r="H5191" s="2">
        <f t="shared" si="905"/>
        <v>0.66800000000000004</v>
      </c>
      <c r="I5191" s="2">
        <f t="shared" si="906"/>
        <v>13921.121495327236</v>
      </c>
      <c r="J5191" s="2">
        <f t="shared" si="907"/>
        <v>342.63816184097448</v>
      </c>
      <c r="K5191" s="2">
        <f t="shared" si="898"/>
        <v>0.66800000000000004</v>
      </c>
      <c r="L5191" s="2">
        <f t="shared" si="908"/>
        <v>12.485981308411215</v>
      </c>
      <c r="M5191" s="2">
        <f t="shared" si="899"/>
        <v>0</v>
      </c>
      <c r="N5191" s="2">
        <f t="shared" si="900"/>
        <v>13921.121495327236</v>
      </c>
      <c r="O5191" s="2">
        <f t="shared" si="901"/>
        <v>342.63816184097448</v>
      </c>
      <c r="P5191" s="2"/>
    </row>
    <row r="5192" spans="1:16" x14ac:dyDescent="0.25">
      <c r="A5192">
        <v>5191</v>
      </c>
      <c r="B5192">
        <f t="shared" si="903"/>
        <v>216</v>
      </c>
      <c r="C5192">
        <f t="shared" si="902"/>
        <v>7</v>
      </c>
      <c r="D5192" s="3">
        <v>25.367891219992998</v>
      </c>
      <c r="E5192">
        <v>10.766</v>
      </c>
      <c r="F5192">
        <f t="shared" si="904"/>
        <v>330</v>
      </c>
      <c r="H5192" s="2">
        <f t="shared" si="905"/>
        <v>5</v>
      </c>
      <c r="I5192" s="2">
        <f t="shared" si="906"/>
        <v>13684.579439252469</v>
      </c>
      <c r="J5192" s="2">
        <f t="shared" si="907"/>
        <v>336.78539790983194</v>
      </c>
      <c r="K5192" s="2">
        <f t="shared" si="898"/>
        <v>5</v>
      </c>
      <c r="L5192" s="2">
        <f t="shared" si="908"/>
        <v>93.45794392523365</v>
      </c>
      <c r="M5192" s="2">
        <f t="shared" si="899"/>
        <v>330</v>
      </c>
      <c r="N5192" s="2">
        <f t="shared" si="900"/>
        <v>13684.579439252469</v>
      </c>
      <c r="O5192" s="2">
        <f t="shared" si="901"/>
        <v>336.78539790983194</v>
      </c>
      <c r="P5192" s="2"/>
    </row>
    <row r="5193" spans="1:16" x14ac:dyDescent="0.25">
      <c r="A5193">
        <v>5192</v>
      </c>
      <c r="B5193">
        <f t="shared" si="903"/>
        <v>216</v>
      </c>
      <c r="C5193">
        <f t="shared" si="902"/>
        <v>8</v>
      </c>
      <c r="D5193" s="3">
        <v>25.284390920198007</v>
      </c>
      <c r="E5193">
        <v>10.689</v>
      </c>
      <c r="F5193">
        <f t="shared" si="904"/>
        <v>0</v>
      </c>
      <c r="H5193" s="2">
        <f t="shared" si="905"/>
        <v>5</v>
      </c>
      <c r="I5193" s="2">
        <f t="shared" si="906"/>
        <v>13778.037383177703</v>
      </c>
      <c r="J5193" s="2">
        <f t="shared" si="907"/>
        <v>338.99055645981991</v>
      </c>
      <c r="K5193" s="2">
        <f t="shared" si="898"/>
        <v>5</v>
      </c>
      <c r="L5193" s="2">
        <f t="shared" si="908"/>
        <v>93.45794392523365</v>
      </c>
      <c r="M5193" s="2">
        <f t="shared" si="899"/>
        <v>0</v>
      </c>
      <c r="N5193" s="2">
        <f t="shared" si="900"/>
        <v>13778.037383177703</v>
      </c>
      <c r="O5193" s="2">
        <f t="shared" si="901"/>
        <v>338.99055645981991</v>
      </c>
      <c r="P5193" s="2"/>
    </row>
    <row r="5194" spans="1:16" x14ac:dyDescent="0.25">
      <c r="A5194">
        <v>5193</v>
      </c>
      <c r="B5194">
        <f t="shared" si="903"/>
        <v>216</v>
      </c>
      <c r="C5194">
        <f t="shared" si="902"/>
        <v>9</v>
      </c>
      <c r="D5194" s="3">
        <v>25.22197237926099</v>
      </c>
      <c r="E5194">
        <v>0.52</v>
      </c>
      <c r="F5194">
        <f t="shared" si="904"/>
        <v>0</v>
      </c>
      <c r="H5194" s="2">
        <f t="shared" si="905"/>
        <v>0.52</v>
      </c>
      <c r="I5194" s="2">
        <f t="shared" si="906"/>
        <v>13787.757009345927</v>
      </c>
      <c r="J5194" s="2">
        <f t="shared" si="907"/>
        <v>339.15870843264247</v>
      </c>
      <c r="K5194" s="2">
        <f t="shared" si="898"/>
        <v>0.52</v>
      </c>
      <c r="L5194" s="2">
        <f t="shared" si="908"/>
        <v>9.7196261682242984</v>
      </c>
      <c r="M5194" s="2">
        <f t="shared" si="899"/>
        <v>0</v>
      </c>
      <c r="N5194" s="2">
        <f t="shared" si="900"/>
        <v>13787.757009345927</v>
      </c>
      <c r="O5194" s="2">
        <f t="shared" si="901"/>
        <v>339.15870843264247</v>
      </c>
      <c r="P5194" s="2"/>
    </row>
    <row r="5195" spans="1:16" x14ac:dyDescent="0.25">
      <c r="A5195">
        <v>5194</v>
      </c>
      <c r="B5195">
        <f t="shared" si="903"/>
        <v>216</v>
      </c>
      <c r="C5195">
        <f t="shared" si="902"/>
        <v>10</v>
      </c>
      <c r="D5195" s="3">
        <v>25.150046378447996</v>
      </c>
      <c r="E5195">
        <v>10.571</v>
      </c>
      <c r="F5195">
        <f t="shared" si="904"/>
        <v>0</v>
      </c>
      <c r="H5195" s="2">
        <f t="shared" si="905"/>
        <v>5</v>
      </c>
      <c r="I5195" s="2">
        <f t="shared" si="906"/>
        <v>13881.214953271161</v>
      </c>
      <c r="J5195" s="2">
        <f t="shared" si="907"/>
        <v>341.375283815714</v>
      </c>
      <c r="K5195" s="2">
        <f t="shared" si="898"/>
        <v>5</v>
      </c>
      <c r="L5195" s="2">
        <f t="shared" si="908"/>
        <v>93.45794392523365</v>
      </c>
      <c r="M5195" s="2">
        <f t="shared" si="899"/>
        <v>0</v>
      </c>
      <c r="N5195" s="2">
        <f t="shared" si="900"/>
        <v>13881.214953271161</v>
      </c>
      <c r="O5195" s="2">
        <f t="shared" si="901"/>
        <v>341.375283815714</v>
      </c>
      <c r="P5195" s="2"/>
    </row>
    <row r="5196" spans="1:16" x14ac:dyDescent="0.25">
      <c r="A5196">
        <v>5195</v>
      </c>
      <c r="B5196">
        <f t="shared" si="903"/>
        <v>216</v>
      </c>
      <c r="C5196">
        <f t="shared" si="902"/>
        <v>11</v>
      </c>
      <c r="D5196" s="3">
        <v>25.154593424475991</v>
      </c>
      <c r="E5196">
        <v>0.63700000000000001</v>
      </c>
      <c r="F5196">
        <f t="shared" si="904"/>
        <v>0</v>
      </c>
      <c r="H5196" s="2">
        <f t="shared" si="905"/>
        <v>0.63700000000000001</v>
      </c>
      <c r="I5196" s="2">
        <f t="shared" si="906"/>
        <v>13893.121495327236</v>
      </c>
      <c r="J5196" s="2">
        <f t="shared" si="907"/>
        <v>341.67330747612817</v>
      </c>
      <c r="K5196" s="2">
        <f t="shared" si="898"/>
        <v>0.63700000000000001</v>
      </c>
      <c r="L5196" s="2">
        <f t="shared" si="908"/>
        <v>11.906542056074766</v>
      </c>
      <c r="M5196" s="2">
        <f t="shared" si="899"/>
        <v>0</v>
      </c>
      <c r="N5196" s="2">
        <f t="shared" si="900"/>
        <v>13893.121495327236</v>
      </c>
      <c r="O5196" s="2">
        <f t="shared" si="901"/>
        <v>341.67330747612817</v>
      </c>
      <c r="P5196" s="2"/>
    </row>
    <row r="5197" spans="1:16" x14ac:dyDescent="0.25">
      <c r="A5197">
        <v>5196</v>
      </c>
      <c r="B5197">
        <f t="shared" si="903"/>
        <v>216</v>
      </c>
      <c r="C5197">
        <f t="shared" si="902"/>
        <v>12</v>
      </c>
      <c r="D5197" s="3">
        <v>25.069026285577024</v>
      </c>
      <c r="E5197">
        <v>10.643000000000001</v>
      </c>
      <c r="F5197">
        <f t="shared" si="904"/>
        <v>0</v>
      </c>
      <c r="H5197" s="2">
        <f t="shared" si="905"/>
        <v>5</v>
      </c>
      <c r="I5197" s="2">
        <f t="shared" si="906"/>
        <v>13986.579439252469</v>
      </c>
      <c r="J5197" s="2">
        <f t="shared" si="907"/>
        <v>343.87300099038572</v>
      </c>
      <c r="K5197" s="2">
        <f t="shared" si="898"/>
        <v>5</v>
      </c>
      <c r="L5197" s="2">
        <f t="shared" si="908"/>
        <v>93.45794392523365</v>
      </c>
      <c r="M5197" s="2">
        <f t="shared" si="899"/>
        <v>0</v>
      </c>
      <c r="N5197" s="2">
        <f t="shared" si="900"/>
        <v>13986.579439252469</v>
      </c>
      <c r="O5197" s="2">
        <f t="shared" si="901"/>
        <v>343.87300099038572</v>
      </c>
      <c r="P5197" s="2"/>
    </row>
    <row r="5198" spans="1:16" x14ac:dyDescent="0.25">
      <c r="A5198">
        <v>5197</v>
      </c>
      <c r="B5198">
        <f t="shared" si="903"/>
        <v>216</v>
      </c>
      <c r="C5198">
        <f t="shared" si="902"/>
        <v>13</v>
      </c>
      <c r="D5198" s="3">
        <v>25.017355307981006</v>
      </c>
      <c r="E5198">
        <v>10.643000000000001</v>
      </c>
      <c r="F5198">
        <f t="shared" si="904"/>
        <v>0</v>
      </c>
      <c r="H5198" s="2">
        <f t="shared" si="905"/>
        <v>5</v>
      </c>
      <c r="I5198" s="2">
        <f t="shared" si="906"/>
        <v>14080.037383177703</v>
      </c>
      <c r="J5198" s="2">
        <f t="shared" si="907"/>
        <v>346.11074151664309</v>
      </c>
      <c r="K5198" s="2">
        <f t="shared" si="898"/>
        <v>5</v>
      </c>
      <c r="L5198" s="2">
        <f t="shared" si="908"/>
        <v>93.45794392523365</v>
      </c>
      <c r="M5198" s="2">
        <f t="shared" si="899"/>
        <v>0</v>
      </c>
      <c r="N5198" s="2">
        <f t="shared" si="900"/>
        <v>14080.037383177703</v>
      </c>
      <c r="O5198" s="2">
        <f t="shared" si="901"/>
        <v>346.11074151664309</v>
      </c>
      <c r="P5198" s="2"/>
    </row>
    <row r="5199" spans="1:16" x14ac:dyDescent="0.25">
      <c r="A5199">
        <v>5198</v>
      </c>
      <c r="B5199">
        <f t="shared" si="903"/>
        <v>216</v>
      </c>
      <c r="C5199">
        <f t="shared" si="902"/>
        <v>14</v>
      </c>
      <c r="D5199" s="3">
        <v>25.055385147492018</v>
      </c>
      <c r="E5199">
        <v>7.2999999999999995E-2</v>
      </c>
      <c r="F5199">
        <f t="shared" si="904"/>
        <v>0</v>
      </c>
      <c r="H5199" s="2">
        <f t="shared" si="905"/>
        <v>7.2999999999999995E-2</v>
      </c>
      <c r="I5199" s="2">
        <f t="shared" si="906"/>
        <v>14081.401869159012</v>
      </c>
      <c r="J5199" s="2">
        <f t="shared" si="907"/>
        <v>346.18845414360578</v>
      </c>
      <c r="K5199" s="2">
        <f t="shared" si="898"/>
        <v>7.2999999999999995E-2</v>
      </c>
      <c r="L5199" s="2">
        <f t="shared" si="908"/>
        <v>1.3644859813084111</v>
      </c>
      <c r="M5199" s="2">
        <f t="shared" si="899"/>
        <v>0</v>
      </c>
      <c r="N5199" s="2">
        <f t="shared" si="900"/>
        <v>14081.401869159012</v>
      </c>
      <c r="O5199" s="2">
        <f t="shared" si="901"/>
        <v>346.18845414360578</v>
      </c>
      <c r="P5199" s="2"/>
    </row>
    <row r="5200" spans="1:16" x14ac:dyDescent="0.25">
      <c r="A5200">
        <v>5199</v>
      </c>
      <c r="B5200">
        <f t="shared" si="903"/>
        <v>216</v>
      </c>
      <c r="C5200">
        <f t="shared" si="902"/>
        <v>15</v>
      </c>
      <c r="D5200" s="3">
        <v>25.077707009813025</v>
      </c>
      <c r="E5200">
        <v>8.5269999999999992</v>
      </c>
      <c r="F5200">
        <f t="shared" si="904"/>
        <v>0</v>
      </c>
      <c r="H5200" s="2">
        <f t="shared" si="905"/>
        <v>5</v>
      </c>
      <c r="I5200" s="2">
        <f t="shared" si="906"/>
        <v>14174.859813084246</v>
      </c>
      <c r="J5200" s="2">
        <f t="shared" si="907"/>
        <v>348.51219774188576</v>
      </c>
      <c r="K5200" s="2">
        <f t="shared" si="898"/>
        <v>5</v>
      </c>
      <c r="L5200" s="2">
        <f t="shared" si="908"/>
        <v>93.45794392523365</v>
      </c>
      <c r="M5200" s="2">
        <f t="shared" si="899"/>
        <v>0</v>
      </c>
      <c r="N5200" s="2">
        <f t="shared" si="900"/>
        <v>14174.859813084246</v>
      </c>
      <c r="O5200" s="2">
        <f t="shared" si="901"/>
        <v>348.51219774188576</v>
      </c>
      <c r="P5200" s="2"/>
    </row>
    <row r="5201" spans="1:16" x14ac:dyDescent="0.25">
      <c r="A5201">
        <v>5200</v>
      </c>
      <c r="B5201">
        <f t="shared" si="903"/>
        <v>216</v>
      </c>
      <c r="C5201">
        <f t="shared" si="902"/>
        <v>16</v>
      </c>
      <c r="D5201" s="3">
        <v>25.076053538530005</v>
      </c>
      <c r="E5201">
        <v>0</v>
      </c>
      <c r="F5201">
        <f t="shared" si="904"/>
        <v>0</v>
      </c>
      <c r="H5201" s="2">
        <f t="shared" si="905"/>
        <v>0</v>
      </c>
      <c r="I5201" s="2">
        <f t="shared" si="906"/>
        <v>14174.859813084246</v>
      </c>
      <c r="J5201" s="2">
        <f t="shared" si="907"/>
        <v>348.51026450468891</v>
      </c>
      <c r="K5201" s="2">
        <f t="shared" si="898"/>
        <v>0</v>
      </c>
      <c r="L5201" s="2">
        <f t="shared" si="908"/>
        <v>0</v>
      </c>
      <c r="M5201" s="2">
        <f t="shared" si="899"/>
        <v>0</v>
      </c>
      <c r="N5201" s="2">
        <f t="shared" si="900"/>
        <v>14174.859813084246</v>
      </c>
      <c r="O5201" s="2">
        <f t="shared" si="901"/>
        <v>348.51026450468891</v>
      </c>
      <c r="P5201" s="2"/>
    </row>
    <row r="5202" spans="1:16" x14ac:dyDescent="0.25">
      <c r="A5202">
        <v>5201</v>
      </c>
      <c r="B5202">
        <f t="shared" si="903"/>
        <v>216</v>
      </c>
      <c r="C5202">
        <f t="shared" si="902"/>
        <v>17</v>
      </c>
      <c r="D5202" s="3">
        <v>25.128964619588999</v>
      </c>
      <c r="E5202">
        <v>7.8620000000000001</v>
      </c>
      <c r="F5202">
        <f t="shared" si="904"/>
        <v>0</v>
      </c>
      <c r="H5202" s="2">
        <f t="shared" si="905"/>
        <v>5</v>
      </c>
      <c r="I5202" s="2">
        <f t="shared" si="906"/>
        <v>14268.317757009479</v>
      </c>
      <c r="J5202" s="2">
        <f t="shared" si="907"/>
        <v>350.8703401994477</v>
      </c>
      <c r="K5202" s="2">
        <f t="shared" si="898"/>
        <v>0</v>
      </c>
      <c r="L5202" s="2">
        <f t="shared" si="908"/>
        <v>0</v>
      </c>
      <c r="M5202" s="2">
        <f t="shared" si="899"/>
        <v>0</v>
      </c>
      <c r="N5202" s="2">
        <f t="shared" si="900"/>
        <v>14174.859813084246</v>
      </c>
      <c r="O5202" s="2">
        <f t="shared" si="901"/>
        <v>348.57212809499146</v>
      </c>
      <c r="P5202" s="2"/>
    </row>
    <row r="5203" spans="1:16" x14ac:dyDescent="0.25">
      <c r="A5203">
        <v>5202</v>
      </c>
      <c r="B5203">
        <f t="shared" si="903"/>
        <v>216</v>
      </c>
      <c r="C5203">
        <f t="shared" si="902"/>
        <v>18</v>
      </c>
      <c r="D5203" s="3">
        <v>25.152526585372016</v>
      </c>
      <c r="E5203">
        <v>0</v>
      </c>
      <c r="F5203">
        <f t="shared" si="904"/>
        <v>0</v>
      </c>
      <c r="H5203" s="2">
        <f t="shared" si="905"/>
        <v>0</v>
      </c>
      <c r="I5203" s="2">
        <f t="shared" si="906"/>
        <v>14174.859813084246</v>
      </c>
      <c r="J5203" s="2">
        <f t="shared" si="907"/>
        <v>348.59967672504678</v>
      </c>
      <c r="K5203" s="2">
        <f t="shared" si="898"/>
        <v>0</v>
      </c>
      <c r="L5203" s="2">
        <f t="shared" si="908"/>
        <v>0</v>
      </c>
      <c r="M5203" s="2">
        <f t="shared" si="899"/>
        <v>0</v>
      </c>
      <c r="N5203" s="2">
        <f t="shared" si="900"/>
        <v>14174.859813084246</v>
      </c>
      <c r="O5203" s="2">
        <f t="shared" si="901"/>
        <v>348.59967672504678</v>
      </c>
      <c r="P5203" s="2"/>
    </row>
    <row r="5204" spans="1:16" x14ac:dyDescent="0.25">
      <c r="A5204">
        <v>5203</v>
      </c>
      <c r="B5204">
        <f t="shared" si="903"/>
        <v>216</v>
      </c>
      <c r="C5204">
        <f t="shared" si="902"/>
        <v>19</v>
      </c>
      <c r="D5204" s="3">
        <v>25.167407826919998</v>
      </c>
      <c r="E5204">
        <v>7.7750000000000004</v>
      </c>
      <c r="F5204">
        <f t="shared" si="904"/>
        <v>0</v>
      </c>
      <c r="H5204" s="2">
        <f t="shared" si="905"/>
        <v>5</v>
      </c>
      <c r="I5204" s="2">
        <f t="shared" si="906"/>
        <v>14268.317757009479</v>
      </c>
      <c r="J5204" s="2">
        <f t="shared" si="907"/>
        <v>350.9155843146977</v>
      </c>
      <c r="K5204" s="2">
        <f t="shared" si="898"/>
        <v>0</v>
      </c>
      <c r="L5204" s="2">
        <f t="shared" si="908"/>
        <v>0</v>
      </c>
      <c r="M5204" s="2">
        <f t="shared" si="899"/>
        <v>0</v>
      </c>
      <c r="N5204" s="2">
        <f t="shared" si="900"/>
        <v>14174.859813084246</v>
      </c>
      <c r="O5204" s="2">
        <f t="shared" si="901"/>
        <v>348.61707585981952</v>
      </c>
      <c r="P5204" s="2"/>
    </row>
    <row r="5205" spans="1:16" x14ac:dyDescent="0.25">
      <c r="A5205">
        <v>5204</v>
      </c>
      <c r="B5205">
        <f t="shared" si="903"/>
        <v>216</v>
      </c>
      <c r="C5205">
        <f t="shared" si="902"/>
        <v>20</v>
      </c>
      <c r="D5205" s="3">
        <v>25.207504505534985</v>
      </c>
      <c r="E5205">
        <v>0</v>
      </c>
      <c r="F5205">
        <f t="shared" si="904"/>
        <v>0</v>
      </c>
      <c r="H5205" s="2">
        <f t="shared" si="905"/>
        <v>0</v>
      </c>
      <c r="I5205" s="2">
        <f t="shared" si="906"/>
        <v>14174.859813084246</v>
      </c>
      <c r="J5205" s="2">
        <f t="shared" si="907"/>
        <v>348.66395686184563</v>
      </c>
      <c r="K5205" s="2">
        <f t="shared" si="898"/>
        <v>0</v>
      </c>
      <c r="L5205" s="2">
        <f t="shared" si="908"/>
        <v>0</v>
      </c>
      <c r="M5205" s="2">
        <f t="shared" si="899"/>
        <v>0</v>
      </c>
      <c r="N5205" s="2">
        <f t="shared" si="900"/>
        <v>14174.859813084246</v>
      </c>
      <c r="O5205" s="2">
        <f t="shared" si="901"/>
        <v>348.66395686184563</v>
      </c>
      <c r="P5205" s="2"/>
    </row>
    <row r="5206" spans="1:16" x14ac:dyDescent="0.25">
      <c r="A5206">
        <v>5205</v>
      </c>
      <c r="B5206">
        <f t="shared" si="903"/>
        <v>216</v>
      </c>
      <c r="C5206">
        <f t="shared" si="902"/>
        <v>21</v>
      </c>
      <c r="D5206" s="3">
        <v>25.22073227579898</v>
      </c>
      <c r="E5206">
        <v>8.8559999999999999</v>
      </c>
      <c r="F5206">
        <f t="shared" si="904"/>
        <v>0</v>
      </c>
      <c r="H5206" s="2">
        <f t="shared" si="905"/>
        <v>5</v>
      </c>
      <c r="I5206" s="2">
        <f t="shared" si="906"/>
        <v>14268.317757009479</v>
      </c>
      <c r="J5206" s="2">
        <f t="shared" si="907"/>
        <v>350.9783422810126</v>
      </c>
      <c r="K5206" s="2">
        <f t="shared" si="898"/>
        <v>0</v>
      </c>
      <c r="L5206" s="2">
        <f t="shared" si="908"/>
        <v>0</v>
      </c>
      <c r="M5206" s="2">
        <f t="shared" si="899"/>
        <v>0</v>
      </c>
      <c r="N5206" s="2">
        <f t="shared" si="900"/>
        <v>14174.859813084246</v>
      </c>
      <c r="O5206" s="2">
        <f t="shared" si="901"/>
        <v>348.67942275942033</v>
      </c>
      <c r="P5206" s="2"/>
    </row>
    <row r="5207" spans="1:16" x14ac:dyDescent="0.25">
      <c r="A5207">
        <v>5206</v>
      </c>
      <c r="B5207">
        <f t="shared" si="903"/>
        <v>216</v>
      </c>
      <c r="C5207">
        <f t="shared" si="902"/>
        <v>22</v>
      </c>
      <c r="D5207" s="3">
        <v>25.24429424158302</v>
      </c>
      <c r="E5207">
        <v>0</v>
      </c>
      <c r="F5207">
        <f t="shared" si="904"/>
        <v>0</v>
      </c>
      <c r="H5207" s="2">
        <f t="shared" si="905"/>
        <v>0</v>
      </c>
      <c r="I5207" s="2">
        <f t="shared" si="906"/>
        <v>14174.859813084246</v>
      </c>
      <c r="J5207" s="2">
        <f t="shared" si="907"/>
        <v>348.70697138947691</v>
      </c>
      <c r="K5207" s="2">
        <f t="shared" si="898"/>
        <v>0</v>
      </c>
      <c r="L5207" s="2">
        <f t="shared" si="908"/>
        <v>0</v>
      </c>
      <c r="M5207" s="2">
        <f t="shared" si="899"/>
        <v>0</v>
      </c>
      <c r="N5207" s="2">
        <f t="shared" si="900"/>
        <v>14174.859813084246</v>
      </c>
      <c r="O5207" s="2">
        <f t="shared" si="901"/>
        <v>348.70697138947691</v>
      </c>
      <c r="P5207" s="2"/>
    </row>
    <row r="5208" spans="1:16" x14ac:dyDescent="0.25">
      <c r="A5208">
        <v>5207</v>
      </c>
      <c r="B5208">
        <f t="shared" si="903"/>
        <v>216</v>
      </c>
      <c r="C5208">
        <f t="shared" si="902"/>
        <v>23</v>
      </c>
      <c r="D5208" s="3">
        <v>25.402614116937002</v>
      </c>
      <c r="E5208">
        <v>0</v>
      </c>
      <c r="F5208">
        <f t="shared" si="904"/>
        <v>0</v>
      </c>
      <c r="H5208" s="2">
        <f t="shared" si="905"/>
        <v>0</v>
      </c>
      <c r="I5208" s="2">
        <f t="shared" si="906"/>
        <v>14174.859813084246</v>
      </c>
      <c r="J5208" s="2">
        <f t="shared" si="907"/>
        <v>348.8920788510826</v>
      </c>
      <c r="K5208" s="2">
        <f t="shared" si="898"/>
        <v>0</v>
      </c>
      <c r="L5208" s="2">
        <f t="shared" si="908"/>
        <v>0</v>
      </c>
      <c r="M5208" s="2">
        <f t="shared" si="899"/>
        <v>0</v>
      </c>
      <c r="N5208" s="2">
        <f t="shared" si="900"/>
        <v>14174.859813084246</v>
      </c>
      <c r="O5208" s="2">
        <f t="shared" si="901"/>
        <v>348.8920788510826</v>
      </c>
      <c r="P5208" s="2"/>
    </row>
    <row r="5209" spans="1:16" x14ac:dyDescent="0.25">
      <c r="A5209">
        <v>5208</v>
      </c>
      <c r="B5209">
        <f t="shared" si="903"/>
        <v>217</v>
      </c>
      <c r="C5209">
        <f t="shared" si="902"/>
        <v>0</v>
      </c>
      <c r="D5209" s="3">
        <v>25.381118990256994</v>
      </c>
      <c r="E5209">
        <v>0</v>
      </c>
      <c r="F5209">
        <f t="shared" si="904"/>
        <v>0</v>
      </c>
      <c r="H5209" s="2">
        <f t="shared" si="905"/>
        <v>0</v>
      </c>
      <c r="I5209" s="2">
        <f t="shared" si="906"/>
        <v>14174.859813084246</v>
      </c>
      <c r="J5209" s="2">
        <f t="shared" si="907"/>
        <v>348.86694676752245</v>
      </c>
      <c r="K5209" s="2">
        <f t="shared" si="898"/>
        <v>0</v>
      </c>
      <c r="L5209" s="2">
        <f t="shared" si="908"/>
        <v>0</v>
      </c>
      <c r="M5209" s="2">
        <f t="shared" si="899"/>
        <v>0</v>
      </c>
      <c r="N5209" s="2">
        <f t="shared" si="900"/>
        <v>14174.859813084246</v>
      </c>
      <c r="O5209" s="2">
        <f t="shared" si="901"/>
        <v>348.86694676752245</v>
      </c>
      <c r="P5209" s="2"/>
    </row>
    <row r="5210" spans="1:16" x14ac:dyDescent="0.25">
      <c r="A5210">
        <v>5209</v>
      </c>
      <c r="B5210">
        <f t="shared" si="903"/>
        <v>217</v>
      </c>
      <c r="C5210">
        <f t="shared" si="902"/>
        <v>1</v>
      </c>
      <c r="D5210" s="3">
        <v>25.353836714086981</v>
      </c>
      <c r="E5210">
        <v>0</v>
      </c>
      <c r="F5210">
        <f t="shared" si="904"/>
        <v>0</v>
      </c>
      <c r="H5210" s="2">
        <f t="shared" si="905"/>
        <v>0</v>
      </c>
      <c r="I5210" s="2">
        <f t="shared" si="906"/>
        <v>14174.859813084246</v>
      </c>
      <c r="J5210" s="2">
        <f t="shared" si="907"/>
        <v>348.83504835377397</v>
      </c>
      <c r="K5210" s="2">
        <f t="shared" si="898"/>
        <v>0</v>
      </c>
      <c r="L5210" s="2">
        <f t="shared" si="908"/>
        <v>0</v>
      </c>
      <c r="M5210" s="2">
        <f t="shared" si="899"/>
        <v>0</v>
      </c>
      <c r="N5210" s="2">
        <f t="shared" si="900"/>
        <v>14174.859813084246</v>
      </c>
      <c r="O5210" s="2">
        <f t="shared" si="901"/>
        <v>348.83504835377397</v>
      </c>
      <c r="P5210" s="2"/>
    </row>
    <row r="5211" spans="1:16" x14ac:dyDescent="0.25">
      <c r="A5211">
        <v>5210</v>
      </c>
      <c r="B5211">
        <f t="shared" si="903"/>
        <v>217</v>
      </c>
      <c r="C5211">
        <f t="shared" si="902"/>
        <v>2</v>
      </c>
      <c r="D5211" s="3">
        <v>25.290178069688011</v>
      </c>
      <c r="E5211">
        <v>0</v>
      </c>
      <c r="F5211">
        <f t="shared" si="904"/>
        <v>0</v>
      </c>
      <c r="H5211" s="2">
        <f t="shared" si="905"/>
        <v>0</v>
      </c>
      <c r="I5211" s="2">
        <f t="shared" si="906"/>
        <v>14174.859813084246</v>
      </c>
      <c r="J5211" s="2">
        <f t="shared" si="907"/>
        <v>348.76061872169134</v>
      </c>
      <c r="K5211" s="2">
        <f t="shared" si="898"/>
        <v>0</v>
      </c>
      <c r="L5211" s="2">
        <f t="shared" si="908"/>
        <v>0</v>
      </c>
      <c r="M5211" s="2">
        <f t="shared" si="899"/>
        <v>0</v>
      </c>
      <c r="N5211" s="2">
        <f t="shared" si="900"/>
        <v>14174.859813084246</v>
      </c>
      <c r="O5211" s="2">
        <f t="shared" si="901"/>
        <v>348.76061872169134</v>
      </c>
      <c r="P5211" s="2"/>
    </row>
    <row r="5212" spans="1:16" x14ac:dyDescent="0.25">
      <c r="A5212">
        <v>5211</v>
      </c>
      <c r="B5212">
        <f t="shared" si="903"/>
        <v>217</v>
      </c>
      <c r="C5212">
        <f t="shared" si="902"/>
        <v>3</v>
      </c>
      <c r="D5212" s="3">
        <v>25.200063884760993</v>
      </c>
      <c r="E5212">
        <v>0</v>
      </c>
      <c r="F5212">
        <f t="shared" si="904"/>
        <v>0</v>
      </c>
      <c r="H5212" s="2">
        <f t="shared" si="905"/>
        <v>0</v>
      </c>
      <c r="I5212" s="2">
        <f t="shared" si="906"/>
        <v>14174.859813084246</v>
      </c>
      <c r="J5212" s="2">
        <f t="shared" si="907"/>
        <v>348.65525729445926</v>
      </c>
      <c r="K5212" s="2">
        <f t="shared" si="898"/>
        <v>0</v>
      </c>
      <c r="L5212" s="2">
        <f t="shared" si="908"/>
        <v>0</v>
      </c>
      <c r="M5212" s="2">
        <f t="shared" si="899"/>
        <v>0</v>
      </c>
      <c r="N5212" s="2">
        <f t="shared" si="900"/>
        <v>14174.859813084246</v>
      </c>
      <c r="O5212" s="2">
        <f t="shared" si="901"/>
        <v>348.65525729445926</v>
      </c>
      <c r="P5212" s="2"/>
    </row>
    <row r="5213" spans="1:16" x14ac:dyDescent="0.25">
      <c r="A5213">
        <v>5212</v>
      </c>
      <c r="B5213">
        <f t="shared" si="903"/>
        <v>217</v>
      </c>
      <c r="C5213">
        <f t="shared" si="902"/>
        <v>4</v>
      </c>
      <c r="D5213" s="3">
        <v>25.128964619588999</v>
      </c>
      <c r="E5213">
        <v>0</v>
      </c>
      <c r="F5213">
        <f t="shared" si="904"/>
        <v>0</v>
      </c>
      <c r="H5213" s="2">
        <f t="shared" si="905"/>
        <v>0</v>
      </c>
      <c r="I5213" s="2">
        <f t="shared" si="906"/>
        <v>14174.859813084246</v>
      </c>
      <c r="J5213" s="2">
        <f t="shared" si="907"/>
        <v>348.57212809499146</v>
      </c>
      <c r="K5213" s="2">
        <f t="shared" si="898"/>
        <v>0</v>
      </c>
      <c r="L5213" s="2">
        <f t="shared" si="908"/>
        <v>0</v>
      </c>
      <c r="M5213" s="2">
        <f t="shared" si="899"/>
        <v>0</v>
      </c>
      <c r="N5213" s="2">
        <f t="shared" si="900"/>
        <v>14174.859813084246</v>
      </c>
      <c r="O5213" s="2">
        <f t="shared" si="901"/>
        <v>348.57212809499146</v>
      </c>
      <c r="P5213" s="2"/>
    </row>
    <row r="5214" spans="1:16" x14ac:dyDescent="0.25">
      <c r="A5214">
        <v>5213</v>
      </c>
      <c r="B5214">
        <f t="shared" si="903"/>
        <v>217</v>
      </c>
      <c r="C5214">
        <f t="shared" si="902"/>
        <v>5</v>
      </c>
      <c r="D5214" s="3">
        <v>25.114083378041016</v>
      </c>
      <c r="E5214">
        <v>0</v>
      </c>
      <c r="F5214">
        <f t="shared" si="904"/>
        <v>0</v>
      </c>
      <c r="H5214" s="2">
        <f t="shared" si="905"/>
        <v>0</v>
      </c>
      <c r="I5214" s="2">
        <f t="shared" si="906"/>
        <v>14174.859813084246</v>
      </c>
      <c r="J5214" s="2">
        <f t="shared" si="907"/>
        <v>348.55472896021871</v>
      </c>
      <c r="K5214" s="2">
        <f t="shared" si="898"/>
        <v>0</v>
      </c>
      <c r="L5214" s="2">
        <f t="shared" si="908"/>
        <v>0</v>
      </c>
      <c r="M5214" s="2">
        <f t="shared" si="899"/>
        <v>0</v>
      </c>
      <c r="N5214" s="2">
        <f t="shared" si="900"/>
        <v>14174.859813084246</v>
      </c>
      <c r="O5214" s="2">
        <f t="shared" si="901"/>
        <v>348.55472896021871</v>
      </c>
      <c r="P5214" s="2"/>
    </row>
    <row r="5215" spans="1:16" x14ac:dyDescent="0.25">
      <c r="A5215">
        <v>5214</v>
      </c>
      <c r="B5215">
        <f t="shared" si="903"/>
        <v>217</v>
      </c>
      <c r="C5215">
        <f t="shared" si="902"/>
        <v>6</v>
      </c>
      <c r="D5215" s="3">
        <v>25.209984712459004</v>
      </c>
      <c r="E5215">
        <v>0</v>
      </c>
      <c r="F5215">
        <f t="shared" si="904"/>
        <v>0</v>
      </c>
      <c r="H5215" s="2">
        <f t="shared" si="905"/>
        <v>0</v>
      </c>
      <c r="I5215" s="2">
        <f t="shared" si="906"/>
        <v>14174.859813084246</v>
      </c>
      <c r="J5215" s="2">
        <f t="shared" si="907"/>
        <v>348.66685671764031</v>
      </c>
      <c r="K5215" s="2">
        <f t="shared" si="898"/>
        <v>0</v>
      </c>
      <c r="L5215" s="2">
        <f t="shared" si="908"/>
        <v>0</v>
      </c>
      <c r="M5215" s="2">
        <f t="shared" si="899"/>
        <v>0</v>
      </c>
      <c r="N5215" s="2">
        <f t="shared" si="900"/>
        <v>14174.859813084246</v>
      </c>
      <c r="O5215" s="2">
        <f t="shared" si="901"/>
        <v>348.66685671764031</v>
      </c>
      <c r="P5215" s="2"/>
    </row>
    <row r="5216" spans="1:16" x14ac:dyDescent="0.25">
      <c r="A5216">
        <v>5215</v>
      </c>
      <c r="B5216">
        <f t="shared" si="903"/>
        <v>217</v>
      </c>
      <c r="C5216">
        <f t="shared" si="902"/>
        <v>7</v>
      </c>
      <c r="D5216" s="3">
        <v>25.283977552376996</v>
      </c>
      <c r="E5216">
        <v>0</v>
      </c>
      <c r="F5216">
        <f t="shared" si="904"/>
        <v>330</v>
      </c>
      <c r="H5216" s="2">
        <f t="shared" si="905"/>
        <v>0</v>
      </c>
      <c r="I5216" s="2">
        <f t="shared" si="906"/>
        <v>13844.859813084246</v>
      </c>
      <c r="J5216" s="2">
        <f t="shared" si="907"/>
        <v>340.63416273274152</v>
      </c>
      <c r="K5216" s="2">
        <f t="shared" si="898"/>
        <v>0</v>
      </c>
      <c r="L5216" s="2">
        <f t="shared" si="908"/>
        <v>0</v>
      </c>
      <c r="M5216" s="2">
        <f t="shared" si="899"/>
        <v>330</v>
      </c>
      <c r="N5216" s="2">
        <f t="shared" si="900"/>
        <v>13844.859813084246</v>
      </c>
      <c r="O5216" s="2">
        <f t="shared" si="901"/>
        <v>340.63416273274152</v>
      </c>
      <c r="P5216" s="2"/>
    </row>
    <row r="5217" spans="1:16" x14ac:dyDescent="0.25">
      <c r="A5217">
        <v>5216</v>
      </c>
      <c r="B5217">
        <f t="shared" si="903"/>
        <v>217</v>
      </c>
      <c r="C5217">
        <f t="shared" si="902"/>
        <v>8</v>
      </c>
      <c r="D5217" s="3">
        <v>25.223212482724023</v>
      </c>
      <c r="E5217">
        <v>7.8849999999999998</v>
      </c>
      <c r="F5217">
        <f t="shared" si="904"/>
        <v>0</v>
      </c>
      <c r="H5217" s="2">
        <f t="shared" si="905"/>
        <v>5</v>
      </c>
      <c r="I5217" s="2">
        <f t="shared" si="906"/>
        <v>13938.317757009479</v>
      </c>
      <c r="J5217" s="2">
        <f t="shared" si="907"/>
        <v>342.86370891491032</v>
      </c>
      <c r="K5217" s="2">
        <f t="shared" si="898"/>
        <v>5</v>
      </c>
      <c r="L5217" s="2">
        <f t="shared" si="908"/>
        <v>93.45794392523365</v>
      </c>
      <c r="M5217" s="2">
        <f t="shared" si="899"/>
        <v>0</v>
      </c>
      <c r="N5217" s="2">
        <f t="shared" si="900"/>
        <v>13938.317757009479</v>
      </c>
      <c r="O5217" s="2">
        <f t="shared" si="901"/>
        <v>342.86370891491032</v>
      </c>
      <c r="P5217" s="2"/>
    </row>
    <row r="5218" spans="1:16" x14ac:dyDescent="0.25">
      <c r="A5218">
        <v>5217</v>
      </c>
      <c r="B5218">
        <f t="shared" si="903"/>
        <v>217</v>
      </c>
      <c r="C5218">
        <f t="shared" si="902"/>
        <v>9</v>
      </c>
      <c r="D5218" s="3">
        <v>25.10168234341802</v>
      </c>
      <c r="E5218">
        <v>0</v>
      </c>
      <c r="F5218">
        <f t="shared" si="904"/>
        <v>0</v>
      </c>
      <c r="H5218" s="2">
        <f t="shared" si="905"/>
        <v>0</v>
      </c>
      <c r="I5218" s="2">
        <f t="shared" si="906"/>
        <v>13938.317757009479</v>
      </c>
      <c r="J5218" s="2">
        <f t="shared" si="907"/>
        <v>342.72398714757873</v>
      </c>
      <c r="K5218" s="2">
        <f t="shared" si="898"/>
        <v>0</v>
      </c>
      <c r="L5218" s="2">
        <f t="shared" si="908"/>
        <v>0</v>
      </c>
      <c r="M5218" s="2">
        <f t="shared" si="899"/>
        <v>0</v>
      </c>
      <c r="N5218" s="2">
        <f t="shared" si="900"/>
        <v>13938.317757009479</v>
      </c>
      <c r="O5218" s="2">
        <f t="shared" si="901"/>
        <v>342.72398714757873</v>
      </c>
      <c r="P5218" s="2"/>
    </row>
    <row r="5219" spans="1:16" x14ac:dyDescent="0.25">
      <c r="A5219">
        <v>5218</v>
      </c>
      <c r="B5219">
        <f t="shared" si="903"/>
        <v>217</v>
      </c>
      <c r="C5219">
        <f t="shared" si="902"/>
        <v>10</v>
      </c>
      <c r="D5219" s="3">
        <v>25.062412400444998</v>
      </c>
      <c r="E5219">
        <v>0</v>
      </c>
      <c r="F5219">
        <f t="shared" si="904"/>
        <v>0</v>
      </c>
      <c r="H5219" s="2">
        <f t="shared" si="905"/>
        <v>0</v>
      </c>
      <c r="I5219" s="2">
        <f t="shared" si="906"/>
        <v>13938.317757009479</v>
      </c>
      <c r="J5219" s="2">
        <f t="shared" si="907"/>
        <v>342.67883895745456</v>
      </c>
      <c r="K5219" s="2">
        <f t="shared" si="898"/>
        <v>0</v>
      </c>
      <c r="L5219" s="2">
        <f t="shared" si="908"/>
        <v>0</v>
      </c>
      <c r="M5219" s="2">
        <f t="shared" si="899"/>
        <v>0</v>
      </c>
      <c r="N5219" s="2">
        <f t="shared" si="900"/>
        <v>13938.317757009479</v>
      </c>
      <c r="O5219" s="2">
        <f t="shared" si="901"/>
        <v>342.67883895745456</v>
      </c>
      <c r="P5219" s="2"/>
    </row>
    <row r="5220" spans="1:16" x14ac:dyDescent="0.25">
      <c r="A5220">
        <v>5219</v>
      </c>
      <c r="B5220">
        <f t="shared" si="903"/>
        <v>217</v>
      </c>
      <c r="C5220">
        <f t="shared" si="902"/>
        <v>11</v>
      </c>
      <c r="D5220" s="3">
        <v>25.110776435474975</v>
      </c>
      <c r="E5220">
        <v>6.86</v>
      </c>
      <c r="F5220">
        <f t="shared" si="904"/>
        <v>0</v>
      </c>
      <c r="H5220" s="2">
        <f t="shared" si="905"/>
        <v>5</v>
      </c>
      <c r="I5220" s="2">
        <f t="shared" si="906"/>
        <v>14031.775700934713</v>
      </c>
      <c r="J5220" s="2">
        <f t="shared" si="907"/>
        <v>345.03251441357781</v>
      </c>
      <c r="K5220" s="2">
        <f t="shared" si="898"/>
        <v>5</v>
      </c>
      <c r="L5220" s="2">
        <f t="shared" si="908"/>
        <v>93.45794392523365</v>
      </c>
      <c r="M5220" s="2">
        <f t="shared" si="899"/>
        <v>0</v>
      </c>
      <c r="N5220" s="2">
        <f t="shared" si="900"/>
        <v>14031.775700934713</v>
      </c>
      <c r="O5220" s="2">
        <f t="shared" si="901"/>
        <v>345.03251441357781</v>
      </c>
      <c r="P5220" s="2"/>
    </row>
    <row r="5221" spans="1:16" x14ac:dyDescent="0.25">
      <c r="A5221">
        <v>5220</v>
      </c>
      <c r="B5221">
        <f t="shared" si="903"/>
        <v>217</v>
      </c>
      <c r="C5221">
        <f t="shared" si="902"/>
        <v>12</v>
      </c>
      <c r="D5221" s="3">
        <v>25.088867940974012</v>
      </c>
      <c r="E5221">
        <v>0</v>
      </c>
      <c r="F5221">
        <f t="shared" si="904"/>
        <v>0</v>
      </c>
      <c r="H5221" s="2">
        <f t="shared" si="905"/>
        <v>0</v>
      </c>
      <c r="I5221" s="2">
        <f t="shared" si="906"/>
        <v>14031.775700934713</v>
      </c>
      <c r="J5221" s="2">
        <f t="shared" si="907"/>
        <v>345.00715758805455</v>
      </c>
      <c r="K5221" s="2">
        <f t="shared" si="898"/>
        <v>0</v>
      </c>
      <c r="L5221" s="2">
        <f t="shared" si="908"/>
        <v>0</v>
      </c>
      <c r="M5221" s="2">
        <f t="shared" si="899"/>
        <v>0</v>
      </c>
      <c r="N5221" s="2">
        <f t="shared" si="900"/>
        <v>14031.775700934713</v>
      </c>
      <c r="O5221" s="2">
        <f t="shared" si="901"/>
        <v>345.00715758805455</v>
      </c>
      <c r="P5221" s="2"/>
    </row>
    <row r="5222" spans="1:16" x14ac:dyDescent="0.25">
      <c r="A5222">
        <v>5221</v>
      </c>
      <c r="B5222">
        <f t="shared" si="903"/>
        <v>217</v>
      </c>
      <c r="C5222">
        <f t="shared" si="902"/>
        <v>13</v>
      </c>
      <c r="D5222" s="3">
        <v>25.106229389446014</v>
      </c>
      <c r="E5222">
        <v>0</v>
      </c>
      <c r="F5222">
        <f t="shared" si="904"/>
        <v>0</v>
      </c>
      <c r="H5222" s="2">
        <f t="shared" si="905"/>
        <v>0</v>
      </c>
      <c r="I5222" s="2">
        <f t="shared" si="906"/>
        <v>14031.775700934713</v>
      </c>
      <c r="J5222" s="2">
        <f t="shared" si="907"/>
        <v>345.02725167620457</v>
      </c>
      <c r="K5222" s="2">
        <f t="shared" si="898"/>
        <v>0</v>
      </c>
      <c r="L5222" s="2">
        <f t="shared" si="908"/>
        <v>0</v>
      </c>
      <c r="M5222" s="2">
        <f t="shared" si="899"/>
        <v>0</v>
      </c>
      <c r="N5222" s="2">
        <f t="shared" si="900"/>
        <v>14031.775700934713</v>
      </c>
      <c r="O5222" s="2">
        <f t="shared" si="901"/>
        <v>345.02725167620457</v>
      </c>
      <c r="P5222" s="2"/>
    </row>
    <row r="5223" spans="1:16" x14ac:dyDescent="0.25">
      <c r="A5223">
        <v>5222</v>
      </c>
      <c r="B5223">
        <f t="shared" si="903"/>
        <v>217</v>
      </c>
      <c r="C5223">
        <f t="shared" si="902"/>
        <v>14</v>
      </c>
      <c r="D5223" s="3">
        <v>25.140538918569973</v>
      </c>
      <c r="E5223">
        <v>7.21</v>
      </c>
      <c r="F5223">
        <f t="shared" si="904"/>
        <v>0</v>
      </c>
      <c r="H5223" s="2">
        <f t="shared" si="905"/>
        <v>5</v>
      </c>
      <c r="I5223" s="2">
        <f t="shared" si="906"/>
        <v>14125.233644859947</v>
      </c>
      <c r="J5223" s="2">
        <f t="shared" si="907"/>
        <v>347.36526275007435</v>
      </c>
      <c r="K5223" s="2">
        <f t="shared" si="898"/>
        <v>5</v>
      </c>
      <c r="L5223" s="2">
        <f t="shared" si="908"/>
        <v>93.45794392523365</v>
      </c>
      <c r="M5223" s="2">
        <f t="shared" si="899"/>
        <v>0</v>
      </c>
      <c r="N5223" s="2">
        <f t="shared" si="900"/>
        <v>14125.233644859947</v>
      </c>
      <c r="O5223" s="2">
        <f t="shared" si="901"/>
        <v>347.36526275007435</v>
      </c>
      <c r="P5223" s="2"/>
    </row>
    <row r="5224" spans="1:16" x14ac:dyDescent="0.25">
      <c r="A5224">
        <v>5223</v>
      </c>
      <c r="B5224">
        <f t="shared" si="903"/>
        <v>217</v>
      </c>
      <c r="C5224">
        <f t="shared" si="902"/>
        <v>15</v>
      </c>
      <c r="D5224" s="3">
        <v>25.179808861542995</v>
      </c>
      <c r="E5224">
        <v>0</v>
      </c>
      <c r="F5224">
        <f t="shared" si="904"/>
        <v>0</v>
      </c>
      <c r="H5224" s="2">
        <f t="shared" si="905"/>
        <v>0</v>
      </c>
      <c r="I5224" s="2">
        <f t="shared" si="906"/>
        <v>14125.233644859947</v>
      </c>
      <c r="J5224" s="2">
        <f t="shared" si="907"/>
        <v>347.41101638729685</v>
      </c>
      <c r="K5224" s="2">
        <f t="shared" si="898"/>
        <v>0</v>
      </c>
      <c r="L5224" s="2">
        <f t="shared" si="908"/>
        <v>0</v>
      </c>
      <c r="M5224" s="2">
        <f t="shared" si="899"/>
        <v>0</v>
      </c>
      <c r="N5224" s="2">
        <f t="shared" si="900"/>
        <v>14125.233644859947</v>
      </c>
      <c r="O5224" s="2">
        <f t="shared" si="901"/>
        <v>347.41101638729685</v>
      </c>
      <c r="P5224" s="2"/>
    </row>
    <row r="5225" spans="1:16" x14ac:dyDescent="0.25">
      <c r="A5225">
        <v>5224</v>
      </c>
      <c r="B5225">
        <f t="shared" si="903"/>
        <v>217</v>
      </c>
      <c r="C5225">
        <f t="shared" si="902"/>
        <v>16</v>
      </c>
      <c r="D5225" s="3">
        <v>25.261655690055022</v>
      </c>
      <c r="E5225">
        <v>0</v>
      </c>
      <c r="F5225">
        <f t="shared" si="904"/>
        <v>0</v>
      </c>
      <c r="H5225" s="2">
        <f t="shared" si="905"/>
        <v>0</v>
      </c>
      <c r="I5225" s="2">
        <f t="shared" si="906"/>
        <v>14125.233644859947</v>
      </c>
      <c r="J5225" s="2">
        <f t="shared" si="907"/>
        <v>347.50637659961308</v>
      </c>
      <c r="K5225" s="2">
        <f t="shared" si="898"/>
        <v>0</v>
      </c>
      <c r="L5225" s="2">
        <f t="shared" si="908"/>
        <v>0</v>
      </c>
      <c r="M5225" s="2">
        <f t="shared" si="899"/>
        <v>0</v>
      </c>
      <c r="N5225" s="2">
        <f t="shared" si="900"/>
        <v>14125.233644859947</v>
      </c>
      <c r="O5225" s="2">
        <f t="shared" si="901"/>
        <v>347.50637659961308</v>
      </c>
      <c r="P5225" s="2"/>
    </row>
    <row r="5226" spans="1:16" x14ac:dyDescent="0.25">
      <c r="A5226">
        <v>5225</v>
      </c>
      <c r="B5226">
        <f t="shared" si="903"/>
        <v>217</v>
      </c>
      <c r="C5226">
        <f t="shared" si="902"/>
        <v>17</v>
      </c>
      <c r="D5226" s="3">
        <v>25.335648529973014</v>
      </c>
      <c r="E5226">
        <v>0</v>
      </c>
      <c r="F5226">
        <f t="shared" si="904"/>
        <v>0</v>
      </c>
      <c r="H5226" s="2">
        <f t="shared" si="905"/>
        <v>0</v>
      </c>
      <c r="I5226" s="2">
        <f t="shared" si="906"/>
        <v>14125.233644859947</v>
      </c>
      <c r="J5226" s="2">
        <f t="shared" si="907"/>
        <v>347.59258608448545</v>
      </c>
      <c r="K5226" s="2">
        <f t="shared" ref="K5226:K5289" si="909">IF(J5226&lt;=$V$14,H5226,0)</f>
        <v>0</v>
      </c>
      <c r="L5226" s="2">
        <f t="shared" si="908"/>
        <v>0</v>
      </c>
      <c r="M5226" s="2">
        <f t="shared" ref="M5226:M5289" si="910">IF(J5226&lt;$V$18,0,F5226)</f>
        <v>0</v>
      </c>
      <c r="N5226" s="2">
        <f t="shared" ref="N5226:N5289" si="911">N5225+L5226-M5226</f>
        <v>14125.233644859947</v>
      </c>
      <c r="O5226" s="2">
        <f t="shared" ref="O5226:O5289" si="912">(N5226/$V$13)*$V$16*(D5226+273)/100000</f>
        <v>347.59258608448545</v>
      </c>
      <c r="P5226" s="2"/>
    </row>
    <row r="5227" spans="1:16" x14ac:dyDescent="0.25">
      <c r="A5227">
        <v>5226</v>
      </c>
      <c r="B5227">
        <f t="shared" si="903"/>
        <v>217</v>
      </c>
      <c r="C5227">
        <f t="shared" si="902"/>
        <v>18</v>
      </c>
      <c r="D5227" s="3">
        <v>25.409228002069995</v>
      </c>
      <c r="E5227">
        <v>0</v>
      </c>
      <c r="F5227">
        <f t="shared" si="904"/>
        <v>0</v>
      </c>
      <c r="H5227" s="2">
        <f t="shared" si="905"/>
        <v>0</v>
      </c>
      <c r="I5227" s="2">
        <f t="shared" si="906"/>
        <v>14125.233644859947</v>
      </c>
      <c r="J5227" s="2">
        <f t="shared" si="907"/>
        <v>347.67831395212352</v>
      </c>
      <c r="K5227" s="2">
        <f t="shared" si="909"/>
        <v>0</v>
      </c>
      <c r="L5227" s="2">
        <f t="shared" si="908"/>
        <v>0</v>
      </c>
      <c r="M5227" s="2">
        <f t="shared" si="910"/>
        <v>0</v>
      </c>
      <c r="N5227" s="2">
        <f t="shared" si="911"/>
        <v>14125.233644859947</v>
      </c>
      <c r="O5227" s="2">
        <f t="shared" si="912"/>
        <v>347.67831395212352</v>
      </c>
      <c r="P5227" s="2"/>
    </row>
    <row r="5228" spans="1:16" x14ac:dyDescent="0.25">
      <c r="A5228">
        <v>5227</v>
      </c>
      <c r="B5228">
        <f t="shared" si="903"/>
        <v>217</v>
      </c>
      <c r="C5228">
        <f t="shared" si="902"/>
        <v>19</v>
      </c>
      <c r="D5228" s="3">
        <v>25.450978151966979</v>
      </c>
      <c r="E5228">
        <v>0</v>
      </c>
      <c r="F5228">
        <f t="shared" si="904"/>
        <v>0</v>
      </c>
      <c r="H5228" s="2">
        <f t="shared" si="905"/>
        <v>0</v>
      </c>
      <c r="I5228" s="2">
        <f t="shared" si="906"/>
        <v>14125.233644859947</v>
      </c>
      <c r="J5228" s="2">
        <f t="shared" si="907"/>
        <v>347.72695729274886</v>
      </c>
      <c r="K5228" s="2">
        <f t="shared" si="909"/>
        <v>0</v>
      </c>
      <c r="L5228" s="2">
        <f t="shared" si="908"/>
        <v>0</v>
      </c>
      <c r="M5228" s="2">
        <f t="shared" si="910"/>
        <v>0</v>
      </c>
      <c r="N5228" s="2">
        <f t="shared" si="911"/>
        <v>14125.233644859947</v>
      </c>
      <c r="O5228" s="2">
        <f t="shared" si="912"/>
        <v>347.72695729274886</v>
      </c>
      <c r="P5228" s="2"/>
    </row>
    <row r="5229" spans="1:16" x14ac:dyDescent="0.25">
      <c r="A5229">
        <v>5228</v>
      </c>
      <c r="B5229">
        <f t="shared" si="903"/>
        <v>217</v>
      </c>
      <c r="C5229">
        <f t="shared" si="902"/>
        <v>20</v>
      </c>
      <c r="D5229" s="3">
        <v>25.540678969074008</v>
      </c>
      <c r="E5229">
        <v>0</v>
      </c>
      <c r="F5229">
        <f t="shared" si="904"/>
        <v>0</v>
      </c>
      <c r="H5229" s="2">
        <f t="shared" si="905"/>
        <v>0</v>
      </c>
      <c r="I5229" s="2">
        <f t="shared" si="906"/>
        <v>14125.233644859947</v>
      </c>
      <c r="J5229" s="2">
        <f t="shared" si="907"/>
        <v>347.83146823251002</v>
      </c>
      <c r="K5229" s="2">
        <f t="shared" si="909"/>
        <v>0</v>
      </c>
      <c r="L5229" s="2">
        <f t="shared" si="908"/>
        <v>0</v>
      </c>
      <c r="M5229" s="2">
        <f t="shared" si="910"/>
        <v>0</v>
      </c>
      <c r="N5229" s="2">
        <f t="shared" si="911"/>
        <v>14125.233644859947</v>
      </c>
      <c r="O5229" s="2">
        <f t="shared" si="912"/>
        <v>347.83146823251002</v>
      </c>
      <c r="P5229" s="2"/>
    </row>
    <row r="5230" spans="1:16" x14ac:dyDescent="0.25">
      <c r="A5230">
        <v>5229</v>
      </c>
      <c r="B5230">
        <f t="shared" si="903"/>
        <v>217</v>
      </c>
      <c r="C5230">
        <f t="shared" si="902"/>
        <v>21</v>
      </c>
      <c r="D5230" s="3">
        <v>25.54687948638599</v>
      </c>
      <c r="E5230">
        <v>0</v>
      </c>
      <c r="F5230">
        <f t="shared" si="904"/>
        <v>0</v>
      </c>
      <c r="H5230" s="2">
        <f t="shared" si="905"/>
        <v>0</v>
      </c>
      <c r="I5230" s="2">
        <f t="shared" si="906"/>
        <v>14125.233644859947</v>
      </c>
      <c r="J5230" s="2">
        <f t="shared" si="907"/>
        <v>347.83869249101934</v>
      </c>
      <c r="K5230" s="2">
        <f t="shared" si="909"/>
        <v>0</v>
      </c>
      <c r="L5230" s="2">
        <f t="shared" si="908"/>
        <v>0</v>
      </c>
      <c r="M5230" s="2">
        <f t="shared" si="910"/>
        <v>0</v>
      </c>
      <c r="N5230" s="2">
        <f t="shared" si="911"/>
        <v>14125.233644859947</v>
      </c>
      <c r="O5230" s="2">
        <f t="shared" si="912"/>
        <v>347.83869249101934</v>
      </c>
      <c r="P5230" s="2"/>
    </row>
    <row r="5231" spans="1:16" x14ac:dyDescent="0.25">
      <c r="A5231">
        <v>5230</v>
      </c>
      <c r="B5231">
        <f t="shared" si="903"/>
        <v>217</v>
      </c>
      <c r="C5231">
        <f t="shared" si="902"/>
        <v>22</v>
      </c>
      <c r="D5231" s="3">
        <v>25.539438865611999</v>
      </c>
      <c r="E5231">
        <v>0</v>
      </c>
      <c r="F5231">
        <f t="shared" si="904"/>
        <v>0</v>
      </c>
      <c r="H5231" s="2">
        <f t="shared" si="905"/>
        <v>0</v>
      </c>
      <c r="I5231" s="2">
        <f t="shared" si="906"/>
        <v>14125.233644859947</v>
      </c>
      <c r="J5231" s="2">
        <f t="shared" si="907"/>
        <v>347.8300233808086</v>
      </c>
      <c r="K5231" s="2">
        <f t="shared" si="909"/>
        <v>0</v>
      </c>
      <c r="L5231" s="2">
        <f t="shared" si="908"/>
        <v>0</v>
      </c>
      <c r="M5231" s="2">
        <f t="shared" si="910"/>
        <v>0</v>
      </c>
      <c r="N5231" s="2">
        <f t="shared" si="911"/>
        <v>14125.233644859947</v>
      </c>
      <c r="O5231" s="2">
        <f t="shared" si="912"/>
        <v>347.8300233808086</v>
      </c>
      <c r="P5231" s="2"/>
    </row>
    <row r="5232" spans="1:16" x14ac:dyDescent="0.25">
      <c r="A5232">
        <v>5231</v>
      </c>
      <c r="B5232">
        <f t="shared" si="903"/>
        <v>217</v>
      </c>
      <c r="C5232">
        <f t="shared" si="902"/>
        <v>23</v>
      </c>
      <c r="D5232" s="3">
        <v>25.465446025694007</v>
      </c>
      <c r="E5232">
        <v>0</v>
      </c>
      <c r="F5232">
        <f t="shared" si="904"/>
        <v>0</v>
      </c>
      <c r="H5232" s="2">
        <f t="shared" si="905"/>
        <v>0</v>
      </c>
      <c r="I5232" s="2">
        <f t="shared" si="906"/>
        <v>14125.233644859947</v>
      </c>
      <c r="J5232" s="2">
        <f t="shared" si="907"/>
        <v>347.74381389593623</v>
      </c>
      <c r="K5232" s="2">
        <f t="shared" si="909"/>
        <v>0</v>
      </c>
      <c r="L5232" s="2">
        <f t="shared" si="908"/>
        <v>0</v>
      </c>
      <c r="M5232" s="2">
        <f t="shared" si="910"/>
        <v>0</v>
      </c>
      <c r="N5232" s="2">
        <f t="shared" si="911"/>
        <v>14125.233644859947</v>
      </c>
      <c r="O5232" s="2">
        <f t="shared" si="912"/>
        <v>347.74381389593623</v>
      </c>
      <c r="P5232" s="2"/>
    </row>
    <row r="5233" spans="1:16" x14ac:dyDescent="0.25">
      <c r="A5233">
        <v>5232</v>
      </c>
      <c r="B5233">
        <f t="shared" si="903"/>
        <v>218</v>
      </c>
      <c r="C5233">
        <f t="shared" si="902"/>
        <v>0</v>
      </c>
      <c r="D5233" s="3">
        <v>25.418322094127006</v>
      </c>
      <c r="E5233">
        <v>0</v>
      </c>
      <c r="F5233">
        <f t="shared" si="904"/>
        <v>0</v>
      </c>
      <c r="H5233" s="2">
        <f t="shared" si="905"/>
        <v>0</v>
      </c>
      <c r="I5233" s="2">
        <f t="shared" si="906"/>
        <v>14125.233644859947</v>
      </c>
      <c r="J5233" s="2">
        <f t="shared" si="907"/>
        <v>347.68890953126999</v>
      </c>
      <c r="K5233" s="2">
        <f t="shared" si="909"/>
        <v>0</v>
      </c>
      <c r="L5233" s="2">
        <f t="shared" si="908"/>
        <v>0</v>
      </c>
      <c r="M5233" s="2">
        <f t="shared" si="910"/>
        <v>0</v>
      </c>
      <c r="N5233" s="2">
        <f t="shared" si="911"/>
        <v>14125.233644859947</v>
      </c>
      <c r="O5233" s="2">
        <f t="shared" si="912"/>
        <v>347.68890953126999</v>
      </c>
      <c r="P5233" s="2"/>
    </row>
    <row r="5234" spans="1:16" x14ac:dyDescent="0.25">
      <c r="A5234">
        <v>5233</v>
      </c>
      <c r="B5234">
        <f t="shared" si="903"/>
        <v>218</v>
      </c>
      <c r="C5234">
        <f t="shared" si="902"/>
        <v>1</v>
      </c>
      <c r="D5234" s="3">
        <v>25.398893806550973</v>
      </c>
      <c r="E5234">
        <v>0</v>
      </c>
      <c r="F5234">
        <f t="shared" si="904"/>
        <v>0</v>
      </c>
      <c r="H5234" s="2">
        <f t="shared" si="905"/>
        <v>0</v>
      </c>
      <c r="I5234" s="2">
        <f t="shared" si="906"/>
        <v>14125.233644859947</v>
      </c>
      <c r="J5234" s="2">
        <f t="shared" si="907"/>
        <v>347.66627352127574</v>
      </c>
      <c r="K5234" s="2">
        <f t="shared" si="909"/>
        <v>0</v>
      </c>
      <c r="L5234" s="2">
        <f t="shared" si="908"/>
        <v>0</v>
      </c>
      <c r="M5234" s="2">
        <f t="shared" si="910"/>
        <v>0</v>
      </c>
      <c r="N5234" s="2">
        <f t="shared" si="911"/>
        <v>14125.233644859947</v>
      </c>
      <c r="O5234" s="2">
        <f t="shared" si="912"/>
        <v>347.66627352127574</v>
      </c>
      <c r="P5234" s="2"/>
    </row>
    <row r="5235" spans="1:16" x14ac:dyDescent="0.25">
      <c r="A5235">
        <v>5234</v>
      </c>
      <c r="B5235">
        <f t="shared" si="903"/>
        <v>218</v>
      </c>
      <c r="C5235">
        <f t="shared" si="902"/>
        <v>2</v>
      </c>
      <c r="D5235" s="3">
        <v>25.362930806143993</v>
      </c>
      <c r="E5235">
        <v>0</v>
      </c>
      <c r="F5235">
        <f t="shared" si="904"/>
        <v>0</v>
      </c>
      <c r="H5235" s="2">
        <f t="shared" si="905"/>
        <v>0</v>
      </c>
      <c r="I5235" s="2">
        <f t="shared" si="906"/>
        <v>14125.233644859947</v>
      </c>
      <c r="J5235" s="2">
        <f t="shared" si="907"/>
        <v>347.62437282192445</v>
      </c>
      <c r="K5235" s="2">
        <f t="shared" si="909"/>
        <v>0</v>
      </c>
      <c r="L5235" s="2">
        <f t="shared" si="908"/>
        <v>0</v>
      </c>
      <c r="M5235" s="2">
        <f t="shared" si="910"/>
        <v>0</v>
      </c>
      <c r="N5235" s="2">
        <f t="shared" si="911"/>
        <v>14125.233644859947</v>
      </c>
      <c r="O5235" s="2">
        <f t="shared" si="912"/>
        <v>347.62437282192445</v>
      </c>
      <c r="P5235" s="2"/>
    </row>
    <row r="5236" spans="1:16" x14ac:dyDescent="0.25">
      <c r="A5236">
        <v>5235</v>
      </c>
      <c r="B5236">
        <f t="shared" si="903"/>
        <v>218</v>
      </c>
      <c r="C5236">
        <f t="shared" si="902"/>
        <v>3</v>
      </c>
      <c r="D5236" s="3">
        <v>25.307126150340025</v>
      </c>
      <c r="E5236">
        <v>0</v>
      </c>
      <c r="F5236">
        <f t="shared" si="904"/>
        <v>0</v>
      </c>
      <c r="H5236" s="2">
        <f t="shared" si="905"/>
        <v>0</v>
      </c>
      <c r="I5236" s="2">
        <f t="shared" si="906"/>
        <v>14125.233644859947</v>
      </c>
      <c r="J5236" s="2">
        <f t="shared" si="907"/>
        <v>347.55935449534491</v>
      </c>
      <c r="K5236" s="2">
        <f t="shared" si="909"/>
        <v>0</v>
      </c>
      <c r="L5236" s="2">
        <f t="shared" si="908"/>
        <v>0</v>
      </c>
      <c r="M5236" s="2">
        <f t="shared" si="910"/>
        <v>0</v>
      </c>
      <c r="N5236" s="2">
        <f t="shared" si="911"/>
        <v>14125.233644859947</v>
      </c>
      <c r="O5236" s="2">
        <f t="shared" si="912"/>
        <v>347.55935449534491</v>
      </c>
      <c r="P5236" s="2"/>
    </row>
    <row r="5237" spans="1:16" x14ac:dyDescent="0.25">
      <c r="A5237">
        <v>5236</v>
      </c>
      <c r="B5237">
        <f t="shared" si="903"/>
        <v>218</v>
      </c>
      <c r="C5237">
        <f t="shared" si="902"/>
        <v>4</v>
      </c>
      <c r="D5237" s="3">
        <v>25.238920459913004</v>
      </c>
      <c r="E5237">
        <v>0</v>
      </c>
      <c r="F5237">
        <f t="shared" si="904"/>
        <v>0</v>
      </c>
      <c r="H5237" s="2">
        <f t="shared" si="905"/>
        <v>0</v>
      </c>
      <c r="I5237" s="2">
        <f t="shared" si="906"/>
        <v>14125.233644859947</v>
      </c>
      <c r="J5237" s="2">
        <f t="shared" si="907"/>
        <v>347.47988765174767</v>
      </c>
      <c r="K5237" s="2">
        <f t="shared" si="909"/>
        <v>0</v>
      </c>
      <c r="L5237" s="2">
        <f t="shared" si="908"/>
        <v>0</v>
      </c>
      <c r="M5237" s="2">
        <f t="shared" si="910"/>
        <v>0</v>
      </c>
      <c r="N5237" s="2">
        <f t="shared" si="911"/>
        <v>14125.233644859947</v>
      </c>
      <c r="O5237" s="2">
        <f t="shared" si="912"/>
        <v>347.47988765174767</v>
      </c>
      <c r="P5237" s="2"/>
    </row>
    <row r="5238" spans="1:16" x14ac:dyDescent="0.25">
      <c r="A5238">
        <v>5237</v>
      </c>
      <c r="B5238">
        <f t="shared" si="903"/>
        <v>218</v>
      </c>
      <c r="C5238">
        <f t="shared" si="902"/>
        <v>5</v>
      </c>
      <c r="D5238" s="3">
        <v>25.196343574373998</v>
      </c>
      <c r="E5238">
        <v>0</v>
      </c>
      <c r="F5238">
        <f t="shared" si="904"/>
        <v>0</v>
      </c>
      <c r="H5238" s="2">
        <f t="shared" si="905"/>
        <v>0</v>
      </c>
      <c r="I5238" s="2">
        <f t="shared" si="906"/>
        <v>14125.233644859947</v>
      </c>
      <c r="J5238" s="2">
        <f t="shared" si="907"/>
        <v>347.43028107665396</v>
      </c>
      <c r="K5238" s="2">
        <f t="shared" si="909"/>
        <v>0</v>
      </c>
      <c r="L5238" s="2">
        <f t="shared" si="908"/>
        <v>0</v>
      </c>
      <c r="M5238" s="2">
        <f t="shared" si="910"/>
        <v>0</v>
      </c>
      <c r="N5238" s="2">
        <f t="shared" si="911"/>
        <v>14125.233644859947</v>
      </c>
      <c r="O5238" s="2">
        <f t="shared" si="912"/>
        <v>347.43028107665396</v>
      </c>
      <c r="P5238" s="2"/>
    </row>
    <row r="5239" spans="1:16" x14ac:dyDescent="0.25">
      <c r="A5239">
        <v>5238</v>
      </c>
      <c r="B5239">
        <f t="shared" si="903"/>
        <v>218</v>
      </c>
      <c r="C5239">
        <f t="shared" si="902"/>
        <v>6</v>
      </c>
      <c r="D5239" s="3">
        <v>25.212051551562979</v>
      </c>
      <c r="E5239">
        <v>0</v>
      </c>
      <c r="F5239">
        <f t="shared" si="904"/>
        <v>0</v>
      </c>
      <c r="H5239" s="2">
        <f t="shared" si="905"/>
        <v>0</v>
      </c>
      <c r="I5239" s="2">
        <f t="shared" si="906"/>
        <v>14125.233644859947</v>
      </c>
      <c r="J5239" s="2">
        <f t="shared" si="907"/>
        <v>347.44858253154268</v>
      </c>
      <c r="K5239" s="2">
        <f t="shared" si="909"/>
        <v>0</v>
      </c>
      <c r="L5239" s="2">
        <f t="shared" si="908"/>
        <v>0</v>
      </c>
      <c r="M5239" s="2">
        <f t="shared" si="910"/>
        <v>0</v>
      </c>
      <c r="N5239" s="2">
        <f t="shared" si="911"/>
        <v>14125.233644859947</v>
      </c>
      <c r="O5239" s="2">
        <f t="shared" si="912"/>
        <v>347.44858253154268</v>
      </c>
      <c r="P5239" s="2"/>
    </row>
    <row r="5240" spans="1:16" x14ac:dyDescent="0.25">
      <c r="A5240">
        <v>5239</v>
      </c>
      <c r="B5240">
        <f t="shared" si="903"/>
        <v>218</v>
      </c>
      <c r="C5240">
        <f t="shared" si="902"/>
        <v>7</v>
      </c>
      <c r="D5240" s="3">
        <v>25.303405839952973</v>
      </c>
      <c r="E5240">
        <v>0</v>
      </c>
      <c r="F5240">
        <f t="shared" si="904"/>
        <v>330</v>
      </c>
      <c r="H5240" s="2">
        <f t="shared" si="905"/>
        <v>0</v>
      </c>
      <c r="I5240" s="2">
        <f t="shared" si="906"/>
        <v>13795.233644859947</v>
      </c>
      <c r="J5240" s="2">
        <f t="shared" si="907"/>
        <v>339.43528475822956</v>
      </c>
      <c r="K5240" s="2">
        <f t="shared" si="909"/>
        <v>0</v>
      </c>
      <c r="L5240" s="2">
        <f t="shared" si="908"/>
        <v>0</v>
      </c>
      <c r="M5240" s="2">
        <f t="shared" si="910"/>
        <v>330</v>
      </c>
      <c r="N5240" s="2">
        <f t="shared" si="911"/>
        <v>13795.233644859947</v>
      </c>
      <c r="O5240" s="2">
        <f t="shared" si="912"/>
        <v>339.43528475822956</v>
      </c>
      <c r="P5240" s="2"/>
    </row>
    <row r="5241" spans="1:16" x14ac:dyDescent="0.25">
      <c r="A5241">
        <v>5240</v>
      </c>
      <c r="B5241">
        <f t="shared" si="903"/>
        <v>218</v>
      </c>
      <c r="C5241">
        <f t="shared" si="902"/>
        <v>8</v>
      </c>
      <c r="D5241" s="3">
        <v>25.364997645247001</v>
      </c>
      <c r="E5241">
        <v>0</v>
      </c>
      <c r="F5241">
        <f t="shared" si="904"/>
        <v>0</v>
      </c>
      <c r="H5241" s="2">
        <f t="shared" si="905"/>
        <v>0</v>
      </c>
      <c r="I5241" s="2">
        <f t="shared" si="906"/>
        <v>13795.233644859947</v>
      </c>
      <c r="J5241" s="2">
        <f t="shared" si="907"/>
        <v>339.50536921438885</v>
      </c>
      <c r="K5241" s="2">
        <f t="shared" si="909"/>
        <v>0</v>
      </c>
      <c r="L5241" s="2">
        <f t="shared" si="908"/>
        <v>0</v>
      </c>
      <c r="M5241" s="2">
        <f t="shared" si="910"/>
        <v>0</v>
      </c>
      <c r="N5241" s="2">
        <f t="shared" si="911"/>
        <v>13795.233644859947</v>
      </c>
      <c r="O5241" s="2">
        <f t="shared" si="912"/>
        <v>339.50536921438885</v>
      </c>
      <c r="P5241" s="2"/>
    </row>
    <row r="5242" spans="1:16" x14ac:dyDescent="0.25">
      <c r="A5242">
        <v>5241</v>
      </c>
      <c r="B5242">
        <f t="shared" si="903"/>
        <v>218</v>
      </c>
      <c r="C5242">
        <f t="shared" si="902"/>
        <v>9</v>
      </c>
      <c r="D5242" s="3">
        <v>25.399720542191972</v>
      </c>
      <c r="E5242">
        <v>0</v>
      </c>
      <c r="F5242">
        <f t="shared" si="904"/>
        <v>0</v>
      </c>
      <c r="H5242" s="2">
        <f t="shared" si="905"/>
        <v>0</v>
      </c>
      <c r="I5242" s="2">
        <f t="shared" si="906"/>
        <v>13795.233644859947</v>
      </c>
      <c r="J5242" s="2">
        <f t="shared" si="907"/>
        <v>339.54487991450628</v>
      </c>
      <c r="K5242" s="2">
        <f t="shared" si="909"/>
        <v>0</v>
      </c>
      <c r="L5242" s="2">
        <f t="shared" si="908"/>
        <v>0</v>
      </c>
      <c r="M5242" s="2">
        <f t="shared" si="910"/>
        <v>0</v>
      </c>
      <c r="N5242" s="2">
        <f t="shared" si="911"/>
        <v>13795.233644859947</v>
      </c>
      <c r="O5242" s="2">
        <f t="shared" si="912"/>
        <v>339.54487991450628</v>
      </c>
      <c r="P5242" s="2"/>
    </row>
    <row r="5243" spans="1:16" x14ac:dyDescent="0.25">
      <c r="A5243">
        <v>5242</v>
      </c>
      <c r="B5243">
        <f t="shared" si="903"/>
        <v>218</v>
      </c>
      <c r="C5243">
        <f t="shared" si="902"/>
        <v>10</v>
      </c>
      <c r="D5243" s="3">
        <v>25.386906139748021</v>
      </c>
      <c r="E5243">
        <v>0</v>
      </c>
      <c r="F5243">
        <f t="shared" si="904"/>
        <v>0</v>
      </c>
      <c r="H5243" s="2">
        <f t="shared" si="905"/>
        <v>0</v>
      </c>
      <c r="I5243" s="2">
        <f t="shared" si="906"/>
        <v>13795.233644859947</v>
      </c>
      <c r="J5243" s="2">
        <f t="shared" si="907"/>
        <v>339.53029858470103</v>
      </c>
      <c r="K5243" s="2">
        <f t="shared" si="909"/>
        <v>0</v>
      </c>
      <c r="L5243" s="2">
        <f t="shared" si="908"/>
        <v>0</v>
      </c>
      <c r="M5243" s="2">
        <f t="shared" si="910"/>
        <v>0</v>
      </c>
      <c r="N5243" s="2">
        <f t="shared" si="911"/>
        <v>13795.233644859947</v>
      </c>
      <c r="O5243" s="2">
        <f t="shared" si="912"/>
        <v>339.53029858470103</v>
      </c>
      <c r="P5243" s="2"/>
    </row>
    <row r="5244" spans="1:16" x14ac:dyDescent="0.25">
      <c r="A5244">
        <v>5243</v>
      </c>
      <c r="B5244">
        <f t="shared" si="903"/>
        <v>218</v>
      </c>
      <c r="C5244">
        <f t="shared" si="902"/>
        <v>11</v>
      </c>
      <c r="D5244" s="3">
        <v>25.08804120533199</v>
      </c>
      <c r="E5244">
        <v>0</v>
      </c>
      <c r="F5244">
        <f t="shared" si="904"/>
        <v>0</v>
      </c>
      <c r="H5244" s="2">
        <f t="shared" si="905"/>
        <v>0</v>
      </c>
      <c r="I5244" s="2">
        <f t="shared" si="906"/>
        <v>13795.233644859947</v>
      </c>
      <c r="J5244" s="2">
        <f t="shared" si="907"/>
        <v>339.19022434440836</v>
      </c>
      <c r="K5244" s="2">
        <f t="shared" si="909"/>
        <v>0</v>
      </c>
      <c r="L5244" s="2">
        <f t="shared" si="908"/>
        <v>0</v>
      </c>
      <c r="M5244" s="2">
        <f t="shared" si="910"/>
        <v>0</v>
      </c>
      <c r="N5244" s="2">
        <f t="shared" si="911"/>
        <v>13795.233644859947</v>
      </c>
      <c r="O5244" s="2">
        <f t="shared" si="912"/>
        <v>339.19022434440836</v>
      </c>
      <c r="P5244" s="2"/>
    </row>
    <row r="5245" spans="1:16" x14ac:dyDescent="0.25">
      <c r="A5245">
        <v>5244</v>
      </c>
      <c r="B5245">
        <f t="shared" si="903"/>
        <v>218</v>
      </c>
      <c r="C5245">
        <f t="shared" si="902"/>
        <v>12</v>
      </c>
      <c r="D5245" s="3">
        <v>25.126071044843002</v>
      </c>
      <c r="E5245">
        <v>0</v>
      </c>
      <c r="F5245">
        <f t="shared" si="904"/>
        <v>0</v>
      </c>
      <c r="H5245" s="2">
        <f t="shared" si="905"/>
        <v>0</v>
      </c>
      <c r="I5245" s="2">
        <f t="shared" si="906"/>
        <v>13795.233644859947</v>
      </c>
      <c r="J5245" s="2">
        <f t="shared" si="907"/>
        <v>339.23349796834634</v>
      </c>
      <c r="K5245" s="2">
        <f t="shared" si="909"/>
        <v>0</v>
      </c>
      <c r="L5245" s="2">
        <f t="shared" si="908"/>
        <v>0</v>
      </c>
      <c r="M5245" s="2">
        <f t="shared" si="910"/>
        <v>0</v>
      </c>
      <c r="N5245" s="2">
        <f t="shared" si="911"/>
        <v>13795.233644859947</v>
      </c>
      <c r="O5245" s="2">
        <f t="shared" si="912"/>
        <v>339.23349796834634</v>
      </c>
      <c r="P5245" s="2"/>
    </row>
    <row r="5246" spans="1:16" x14ac:dyDescent="0.25">
      <c r="A5246">
        <v>5245</v>
      </c>
      <c r="B5246">
        <f t="shared" si="903"/>
        <v>218</v>
      </c>
      <c r="C5246">
        <f t="shared" si="902"/>
        <v>13</v>
      </c>
      <c r="D5246" s="3">
        <v>25.147979539344021</v>
      </c>
      <c r="E5246">
        <v>0</v>
      </c>
      <c r="F5246">
        <f t="shared" si="904"/>
        <v>0</v>
      </c>
      <c r="H5246" s="2">
        <f t="shared" si="905"/>
        <v>0</v>
      </c>
      <c r="I5246" s="2">
        <f t="shared" si="906"/>
        <v>13795.233644859947</v>
      </c>
      <c r="J5246" s="2">
        <f t="shared" si="907"/>
        <v>339.25842733865852</v>
      </c>
      <c r="K5246" s="2">
        <f t="shared" si="909"/>
        <v>0</v>
      </c>
      <c r="L5246" s="2">
        <f t="shared" si="908"/>
        <v>0</v>
      </c>
      <c r="M5246" s="2">
        <f t="shared" si="910"/>
        <v>0</v>
      </c>
      <c r="N5246" s="2">
        <f t="shared" si="911"/>
        <v>13795.233644859947</v>
      </c>
      <c r="O5246" s="2">
        <f t="shared" si="912"/>
        <v>339.25842733865852</v>
      </c>
      <c r="P5246" s="2"/>
    </row>
    <row r="5247" spans="1:16" x14ac:dyDescent="0.25">
      <c r="A5247">
        <v>5246</v>
      </c>
      <c r="B5247">
        <f t="shared" si="903"/>
        <v>218</v>
      </c>
      <c r="C5247">
        <f t="shared" si="902"/>
        <v>14</v>
      </c>
      <c r="D5247" s="3">
        <v>25.180635597185017</v>
      </c>
      <c r="E5247">
        <v>0</v>
      </c>
      <c r="F5247">
        <f t="shared" si="904"/>
        <v>0</v>
      </c>
      <c r="H5247" s="2">
        <f t="shared" si="905"/>
        <v>0</v>
      </c>
      <c r="I5247" s="2">
        <f t="shared" si="906"/>
        <v>13795.233644859947</v>
      </c>
      <c r="J5247" s="2">
        <f t="shared" si="907"/>
        <v>339.2955862113879</v>
      </c>
      <c r="K5247" s="2">
        <f t="shared" si="909"/>
        <v>0</v>
      </c>
      <c r="L5247" s="2">
        <f t="shared" si="908"/>
        <v>0</v>
      </c>
      <c r="M5247" s="2">
        <f t="shared" si="910"/>
        <v>0</v>
      </c>
      <c r="N5247" s="2">
        <f t="shared" si="911"/>
        <v>13795.233644859947</v>
      </c>
      <c r="O5247" s="2">
        <f t="shared" si="912"/>
        <v>339.2955862113879</v>
      </c>
      <c r="P5247" s="2"/>
    </row>
    <row r="5248" spans="1:16" x14ac:dyDescent="0.25">
      <c r="A5248">
        <v>5247</v>
      </c>
      <c r="B5248">
        <f t="shared" si="903"/>
        <v>218</v>
      </c>
      <c r="C5248">
        <f t="shared" si="902"/>
        <v>15</v>
      </c>
      <c r="D5248" s="3">
        <v>25.204610930788988</v>
      </c>
      <c r="E5248">
        <v>0</v>
      </c>
      <c r="F5248">
        <f t="shared" si="904"/>
        <v>0</v>
      </c>
      <c r="H5248" s="2">
        <f t="shared" si="905"/>
        <v>0</v>
      </c>
      <c r="I5248" s="2">
        <f t="shared" si="906"/>
        <v>13795.233644859947</v>
      </c>
      <c r="J5248" s="2">
        <f t="shared" si="907"/>
        <v>339.322867409087</v>
      </c>
      <c r="K5248" s="2">
        <f t="shared" si="909"/>
        <v>0</v>
      </c>
      <c r="L5248" s="2">
        <f t="shared" si="908"/>
        <v>0</v>
      </c>
      <c r="M5248" s="2">
        <f t="shared" si="910"/>
        <v>0</v>
      </c>
      <c r="N5248" s="2">
        <f t="shared" si="911"/>
        <v>13795.233644859947</v>
      </c>
      <c r="O5248" s="2">
        <f t="shared" si="912"/>
        <v>339.322867409087</v>
      </c>
      <c r="P5248" s="2"/>
    </row>
    <row r="5249" spans="1:16" x14ac:dyDescent="0.25">
      <c r="A5249">
        <v>5248</v>
      </c>
      <c r="B5249">
        <f t="shared" si="903"/>
        <v>218</v>
      </c>
      <c r="C5249">
        <f t="shared" si="902"/>
        <v>16</v>
      </c>
      <c r="D5249" s="3">
        <v>25.343089150747005</v>
      </c>
      <c r="E5249">
        <v>0</v>
      </c>
      <c r="F5249">
        <f t="shared" si="904"/>
        <v>0</v>
      </c>
      <c r="H5249" s="2">
        <f t="shared" si="905"/>
        <v>0</v>
      </c>
      <c r="I5249" s="2">
        <f t="shared" si="906"/>
        <v>13795.233644859947</v>
      </c>
      <c r="J5249" s="2">
        <f t="shared" si="907"/>
        <v>339.48043984407781</v>
      </c>
      <c r="K5249" s="2">
        <f t="shared" si="909"/>
        <v>0</v>
      </c>
      <c r="L5249" s="2">
        <f t="shared" si="908"/>
        <v>0</v>
      </c>
      <c r="M5249" s="2">
        <f t="shared" si="910"/>
        <v>0</v>
      </c>
      <c r="N5249" s="2">
        <f t="shared" si="911"/>
        <v>13795.233644859947</v>
      </c>
      <c r="O5249" s="2">
        <f t="shared" si="912"/>
        <v>339.48043984407781</v>
      </c>
      <c r="P5249" s="2"/>
    </row>
    <row r="5250" spans="1:16" x14ac:dyDescent="0.25">
      <c r="A5250">
        <v>5249</v>
      </c>
      <c r="B5250">
        <f t="shared" si="903"/>
        <v>218</v>
      </c>
      <c r="C5250">
        <f t="shared" ref="C5250:C5313" si="913">A5250-B5250*24</f>
        <v>17</v>
      </c>
      <c r="D5250" s="3">
        <v>25.48198073852501</v>
      </c>
      <c r="E5250">
        <v>0</v>
      </c>
      <c r="F5250">
        <f t="shared" si="904"/>
        <v>0</v>
      </c>
      <c r="H5250" s="2">
        <f t="shared" si="905"/>
        <v>0</v>
      </c>
      <c r="I5250" s="2">
        <f t="shared" si="906"/>
        <v>13795.233644859947</v>
      </c>
      <c r="J5250" s="2">
        <f t="shared" si="907"/>
        <v>339.63848264454538</v>
      </c>
      <c r="K5250" s="2">
        <f t="shared" si="909"/>
        <v>0</v>
      </c>
      <c r="L5250" s="2">
        <f t="shared" si="908"/>
        <v>0</v>
      </c>
      <c r="M5250" s="2">
        <f t="shared" si="910"/>
        <v>0</v>
      </c>
      <c r="N5250" s="2">
        <f t="shared" si="911"/>
        <v>13795.233644859947</v>
      </c>
      <c r="O5250" s="2">
        <f t="shared" si="912"/>
        <v>339.63848264454538</v>
      </c>
      <c r="P5250" s="2"/>
    </row>
    <row r="5251" spans="1:16" x14ac:dyDescent="0.25">
      <c r="A5251">
        <v>5250</v>
      </c>
      <c r="B5251">
        <f t="shared" ref="B5251:B5314" si="914">INT(A5251/24)</f>
        <v>218</v>
      </c>
      <c r="C5251">
        <f t="shared" si="913"/>
        <v>18</v>
      </c>
      <c r="D5251" s="3">
        <v>25.610538130783993</v>
      </c>
      <c r="E5251">
        <v>0</v>
      </c>
      <c r="F5251">
        <f t="shared" ref="F5251:F5314" si="915">IF(C5251=$V$6,$V$5,0)</f>
        <v>0</v>
      </c>
      <c r="H5251" s="2">
        <f t="shared" ref="H5251:H5314" si="916">IF(E5251&gt;$V$8,$V$8,E5251)</f>
        <v>0</v>
      </c>
      <c r="I5251" s="2">
        <f t="shared" si="906"/>
        <v>13795.233644859947</v>
      </c>
      <c r="J5251" s="2">
        <f t="shared" si="907"/>
        <v>339.78476630807353</v>
      </c>
      <c r="K5251" s="2">
        <f t="shared" si="909"/>
        <v>0</v>
      </c>
      <c r="L5251" s="2">
        <f t="shared" si="908"/>
        <v>0</v>
      </c>
      <c r="M5251" s="2">
        <f t="shared" si="910"/>
        <v>0</v>
      </c>
      <c r="N5251" s="2">
        <f t="shared" si="911"/>
        <v>13795.233644859947</v>
      </c>
      <c r="O5251" s="2">
        <f t="shared" si="912"/>
        <v>339.78476630807353</v>
      </c>
      <c r="P5251" s="2"/>
    </row>
    <row r="5252" spans="1:16" x14ac:dyDescent="0.25">
      <c r="A5252">
        <v>5251</v>
      </c>
      <c r="B5252">
        <f t="shared" si="914"/>
        <v>218</v>
      </c>
      <c r="C5252">
        <f t="shared" si="913"/>
        <v>19</v>
      </c>
      <c r="D5252" s="3">
        <v>25.662209108380011</v>
      </c>
      <c r="E5252">
        <v>0</v>
      </c>
      <c r="F5252">
        <f t="shared" si="915"/>
        <v>0</v>
      </c>
      <c r="H5252" s="2">
        <f t="shared" si="916"/>
        <v>0</v>
      </c>
      <c r="I5252" s="2">
        <f t="shared" ref="I5252:I5315" si="917">N5251+H5252*1000/$V$10-F5252</f>
        <v>13795.233644859947</v>
      </c>
      <c r="J5252" s="2">
        <f t="shared" ref="J5252:J5315" si="918">(I5252/$V$13)*$V$16*(D5252+273)/100000</f>
        <v>339.8435619927713</v>
      </c>
      <c r="K5252" s="2">
        <f t="shared" si="909"/>
        <v>0</v>
      </c>
      <c r="L5252" s="2">
        <f t="shared" ref="L5252:L5315" si="919">K5252*1000/$V$10</f>
        <v>0</v>
      </c>
      <c r="M5252" s="2">
        <f t="shared" si="910"/>
        <v>0</v>
      </c>
      <c r="N5252" s="2">
        <f t="shared" si="911"/>
        <v>13795.233644859947</v>
      </c>
      <c r="O5252" s="2">
        <f t="shared" si="912"/>
        <v>339.8435619927713</v>
      </c>
      <c r="P5252" s="2"/>
    </row>
    <row r="5253" spans="1:16" x14ac:dyDescent="0.25">
      <c r="A5253">
        <v>5252</v>
      </c>
      <c r="B5253">
        <f t="shared" si="914"/>
        <v>218</v>
      </c>
      <c r="C5253">
        <f t="shared" si="913"/>
        <v>20</v>
      </c>
      <c r="D5253" s="3">
        <v>25.685771074163995</v>
      </c>
      <c r="E5253">
        <v>0</v>
      </c>
      <c r="F5253">
        <f t="shared" si="915"/>
        <v>0</v>
      </c>
      <c r="H5253" s="2">
        <f t="shared" si="916"/>
        <v>0</v>
      </c>
      <c r="I5253" s="2">
        <f t="shared" si="917"/>
        <v>13795.233644859947</v>
      </c>
      <c r="J5253" s="2">
        <f t="shared" si="918"/>
        <v>339.87037282499375</v>
      </c>
      <c r="K5253" s="2">
        <f t="shared" si="909"/>
        <v>0</v>
      </c>
      <c r="L5253" s="2">
        <f t="shared" si="919"/>
        <v>0</v>
      </c>
      <c r="M5253" s="2">
        <f t="shared" si="910"/>
        <v>0</v>
      </c>
      <c r="N5253" s="2">
        <f t="shared" si="911"/>
        <v>13795.233644859947</v>
      </c>
      <c r="O5253" s="2">
        <f t="shared" si="912"/>
        <v>339.87037282499375</v>
      </c>
      <c r="P5253" s="2"/>
    </row>
    <row r="5254" spans="1:16" x14ac:dyDescent="0.25">
      <c r="A5254">
        <v>5253</v>
      </c>
      <c r="B5254">
        <f t="shared" si="914"/>
        <v>218</v>
      </c>
      <c r="C5254">
        <f t="shared" si="913"/>
        <v>21</v>
      </c>
      <c r="D5254" s="3">
        <v>25.657662062352017</v>
      </c>
      <c r="E5254">
        <v>0</v>
      </c>
      <c r="F5254">
        <f t="shared" si="915"/>
        <v>0</v>
      </c>
      <c r="H5254" s="2">
        <f t="shared" si="916"/>
        <v>0</v>
      </c>
      <c r="I5254" s="2">
        <f t="shared" si="917"/>
        <v>13795.233644859947</v>
      </c>
      <c r="J5254" s="2">
        <f t="shared" si="918"/>
        <v>339.83838797251843</v>
      </c>
      <c r="K5254" s="2">
        <f t="shared" si="909"/>
        <v>0</v>
      </c>
      <c r="L5254" s="2">
        <f t="shared" si="919"/>
        <v>0</v>
      </c>
      <c r="M5254" s="2">
        <f t="shared" si="910"/>
        <v>0</v>
      </c>
      <c r="N5254" s="2">
        <f t="shared" si="911"/>
        <v>13795.233644859947</v>
      </c>
      <c r="O5254" s="2">
        <f t="shared" si="912"/>
        <v>339.83838797251843</v>
      </c>
      <c r="P5254" s="2"/>
    </row>
    <row r="5255" spans="1:16" x14ac:dyDescent="0.25">
      <c r="A5255">
        <v>5254</v>
      </c>
      <c r="B5255">
        <f t="shared" si="914"/>
        <v>218</v>
      </c>
      <c r="C5255">
        <f t="shared" si="913"/>
        <v>22</v>
      </c>
      <c r="D5255" s="3">
        <v>25.598550463982008</v>
      </c>
      <c r="E5255">
        <v>0</v>
      </c>
      <c r="F5255">
        <f t="shared" si="915"/>
        <v>0</v>
      </c>
      <c r="H5255" s="2">
        <f t="shared" si="916"/>
        <v>0</v>
      </c>
      <c r="I5255" s="2">
        <f t="shared" si="917"/>
        <v>13795.233644859947</v>
      </c>
      <c r="J5255" s="2">
        <f t="shared" si="918"/>
        <v>339.77112570922395</v>
      </c>
      <c r="K5255" s="2">
        <f t="shared" si="909"/>
        <v>0</v>
      </c>
      <c r="L5255" s="2">
        <f t="shared" si="919"/>
        <v>0</v>
      </c>
      <c r="M5255" s="2">
        <f t="shared" si="910"/>
        <v>0</v>
      </c>
      <c r="N5255" s="2">
        <f t="shared" si="911"/>
        <v>13795.233644859947</v>
      </c>
      <c r="O5255" s="2">
        <f t="shared" si="912"/>
        <v>339.77112570922395</v>
      </c>
      <c r="P5255" s="2"/>
    </row>
    <row r="5256" spans="1:16" x14ac:dyDescent="0.25">
      <c r="A5256">
        <v>5255</v>
      </c>
      <c r="B5256">
        <f t="shared" si="914"/>
        <v>218</v>
      </c>
      <c r="C5256">
        <f t="shared" si="913"/>
        <v>23</v>
      </c>
      <c r="D5256" s="3">
        <v>25.307539518160979</v>
      </c>
      <c r="E5256">
        <v>0</v>
      </c>
      <c r="F5256">
        <f t="shared" si="915"/>
        <v>0</v>
      </c>
      <c r="H5256" s="2">
        <f t="shared" si="916"/>
        <v>0</v>
      </c>
      <c r="I5256" s="2">
        <f t="shared" si="917"/>
        <v>13795.233644859947</v>
      </c>
      <c r="J5256" s="2">
        <f t="shared" si="918"/>
        <v>339.43998841300578</v>
      </c>
      <c r="K5256" s="2">
        <f t="shared" si="909"/>
        <v>0</v>
      </c>
      <c r="L5256" s="2">
        <f t="shared" si="919"/>
        <v>0</v>
      </c>
      <c r="M5256" s="2">
        <f t="shared" si="910"/>
        <v>0</v>
      </c>
      <c r="N5256" s="2">
        <f t="shared" si="911"/>
        <v>13795.233644859947</v>
      </c>
      <c r="O5256" s="2">
        <f t="shared" si="912"/>
        <v>339.43998841300578</v>
      </c>
      <c r="P5256" s="2"/>
    </row>
    <row r="5257" spans="1:16" x14ac:dyDescent="0.25">
      <c r="A5257">
        <v>5256</v>
      </c>
      <c r="B5257">
        <f t="shared" si="914"/>
        <v>219</v>
      </c>
      <c r="C5257">
        <f t="shared" si="913"/>
        <v>0</v>
      </c>
      <c r="D5257" s="3">
        <v>25.308366253801978</v>
      </c>
      <c r="E5257">
        <v>0</v>
      </c>
      <c r="F5257">
        <f t="shared" si="915"/>
        <v>0</v>
      </c>
      <c r="H5257" s="2">
        <f t="shared" si="916"/>
        <v>0</v>
      </c>
      <c r="I5257" s="2">
        <f t="shared" si="917"/>
        <v>13795.233644859947</v>
      </c>
      <c r="J5257" s="2">
        <f t="shared" si="918"/>
        <v>339.44092914396032</v>
      </c>
      <c r="K5257" s="2">
        <f t="shared" si="909"/>
        <v>0</v>
      </c>
      <c r="L5257" s="2">
        <f t="shared" si="919"/>
        <v>0</v>
      </c>
      <c r="M5257" s="2">
        <f t="shared" si="910"/>
        <v>0</v>
      </c>
      <c r="N5257" s="2">
        <f t="shared" si="911"/>
        <v>13795.233644859947</v>
      </c>
      <c r="O5257" s="2">
        <f t="shared" si="912"/>
        <v>339.44092914396032</v>
      </c>
      <c r="P5257" s="2"/>
    </row>
    <row r="5258" spans="1:16" x14ac:dyDescent="0.25">
      <c r="A5258">
        <v>5257</v>
      </c>
      <c r="B5258">
        <f t="shared" si="914"/>
        <v>219</v>
      </c>
      <c r="C5258">
        <f t="shared" si="913"/>
        <v>1</v>
      </c>
      <c r="D5258" s="3">
        <v>25.332754955227983</v>
      </c>
      <c r="E5258">
        <v>0</v>
      </c>
      <c r="F5258">
        <f t="shared" si="915"/>
        <v>0</v>
      </c>
      <c r="H5258" s="2">
        <f t="shared" si="916"/>
        <v>0</v>
      </c>
      <c r="I5258" s="2">
        <f t="shared" si="917"/>
        <v>13795.233644859947</v>
      </c>
      <c r="J5258" s="2">
        <f t="shared" si="918"/>
        <v>339.4686807071385</v>
      </c>
      <c r="K5258" s="2">
        <f t="shared" si="909"/>
        <v>0</v>
      </c>
      <c r="L5258" s="2">
        <f t="shared" si="919"/>
        <v>0</v>
      </c>
      <c r="M5258" s="2">
        <f t="shared" si="910"/>
        <v>0</v>
      </c>
      <c r="N5258" s="2">
        <f t="shared" si="911"/>
        <v>13795.233644859947</v>
      </c>
      <c r="O5258" s="2">
        <f t="shared" si="912"/>
        <v>339.4686807071385</v>
      </c>
      <c r="P5258" s="2"/>
    </row>
    <row r="5259" spans="1:16" x14ac:dyDescent="0.25">
      <c r="A5259">
        <v>5258</v>
      </c>
      <c r="B5259">
        <f t="shared" si="914"/>
        <v>219</v>
      </c>
      <c r="C5259">
        <f t="shared" si="913"/>
        <v>2</v>
      </c>
      <c r="D5259" s="3">
        <v>25.300925633027987</v>
      </c>
      <c r="E5259">
        <v>0</v>
      </c>
      <c r="F5259">
        <f t="shared" si="915"/>
        <v>0</v>
      </c>
      <c r="H5259" s="2">
        <f t="shared" si="916"/>
        <v>0</v>
      </c>
      <c r="I5259" s="2">
        <f t="shared" si="917"/>
        <v>13795.233644859947</v>
      </c>
      <c r="J5259" s="2">
        <f t="shared" si="918"/>
        <v>339.43246256536366</v>
      </c>
      <c r="K5259" s="2">
        <f t="shared" si="909"/>
        <v>0</v>
      </c>
      <c r="L5259" s="2">
        <f t="shared" si="919"/>
        <v>0</v>
      </c>
      <c r="M5259" s="2">
        <f t="shared" si="910"/>
        <v>0</v>
      </c>
      <c r="N5259" s="2">
        <f t="shared" si="911"/>
        <v>13795.233644859947</v>
      </c>
      <c r="O5259" s="2">
        <f t="shared" si="912"/>
        <v>339.43246256536366</v>
      </c>
      <c r="P5259" s="2"/>
    </row>
    <row r="5260" spans="1:16" x14ac:dyDescent="0.25">
      <c r="A5260">
        <v>5259</v>
      </c>
      <c r="B5260">
        <f t="shared" si="914"/>
        <v>219</v>
      </c>
      <c r="C5260">
        <f t="shared" si="913"/>
        <v>3</v>
      </c>
      <c r="D5260" s="3">
        <v>25.195103470911988</v>
      </c>
      <c r="E5260">
        <v>0</v>
      </c>
      <c r="F5260">
        <f t="shared" si="915"/>
        <v>0</v>
      </c>
      <c r="H5260" s="2">
        <f t="shared" si="916"/>
        <v>0</v>
      </c>
      <c r="I5260" s="2">
        <f t="shared" si="917"/>
        <v>13795.233644859947</v>
      </c>
      <c r="J5260" s="2">
        <f t="shared" si="918"/>
        <v>339.31204900310337</v>
      </c>
      <c r="K5260" s="2">
        <f t="shared" si="909"/>
        <v>0</v>
      </c>
      <c r="L5260" s="2">
        <f t="shared" si="919"/>
        <v>0</v>
      </c>
      <c r="M5260" s="2">
        <f t="shared" si="910"/>
        <v>0</v>
      </c>
      <c r="N5260" s="2">
        <f t="shared" si="911"/>
        <v>13795.233644859947</v>
      </c>
      <c r="O5260" s="2">
        <f t="shared" si="912"/>
        <v>339.31204900310337</v>
      </c>
      <c r="P5260" s="2"/>
    </row>
    <row r="5261" spans="1:16" x14ac:dyDescent="0.25">
      <c r="A5261">
        <v>5260</v>
      </c>
      <c r="B5261">
        <f t="shared" si="914"/>
        <v>219</v>
      </c>
      <c r="C5261">
        <f t="shared" si="913"/>
        <v>4</v>
      </c>
      <c r="D5261" s="3">
        <v>25.023969193112976</v>
      </c>
      <c r="E5261">
        <v>0</v>
      </c>
      <c r="F5261">
        <f t="shared" si="915"/>
        <v>0</v>
      </c>
      <c r="H5261" s="2">
        <f t="shared" si="916"/>
        <v>0</v>
      </c>
      <c r="I5261" s="2">
        <f t="shared" si="917"/>
        <v>13795.233644859947</v>
      </c>
      <c r="J5261" s="2">
        <f t="shared" si="918"/>
        <v>339.11731769538312</v>
      </c>
      <c r="K5261" s="2">
        <f t="shared" si="909"/>
        <v>0</v>
      </c>
      <c r="L5261" s="2">
        <f t="shared" si="919"/>
        <v>0</v>
      </c>
      <c r="M5261" s="2">
        <f t="shared" si="910"/>
        <v>0</v>
      </c>
      <c r="N5261" s="2">
        <f t="shared" si="911"/>
        <v>13795.233644859947</v>
      </c>
      <c r="O5261" s="2">
        <f t="shared" si="912"/>
        <v>339.11731769538312</v>
      </c>
      <c r="P5261" s="2"/>
    </row>
    <row r="5262" spans="1:16" x14ac:dyDescent="0.25">
      <c r="A5262">
        <v>5261</v>
      </c>
      <c r="B5262">
        <f t="shared" si="914"/>
        <v>219</v>
      </c>
      <c r="C5262">
        <f t="shared" si="913"/>
        <v>5</v>
      </c>
      <c r="D5262" s="3">
        <v>24.937161950751999</v>
      </c>
      <c r="E5262">
        <v>0</v>
      </c>
      <c r="F5262">
        <f t="shared" si="915"/>
        <v>0</v>
      </c>
      <c r="H5262" s="2">
        <f t="shared" si="916"/>
        <v>0</v>
      </c>
      <c r="I5262" s="2">
        <f t="shared" si="917"/>
        <v>13795.233644859947</v>
      </c>
      <c r="J5262" s="2">
        <f t="shared" si="918"/>
        <v>339.01854094509127</v>
      </c>
      <c r="K5262" s="2">
        <f t="shared" si="909"/>
        <v>0</v>
      </c>
      <c r="L5262" s="2">
        <f t="shared" si="919"/>
        <v>0</v>
      </c>
      <c r="M5262" s="2">
        <f t="shared" si="910"/>
        <v>0</v>
      </c>
      <c r="N5262" s="2">
        <f t="shared" si="911"/>
        <v>13795.233644859947</v>
      </c>
      <c r="O5262" s="2">
        <f t="shared" si="912"/>
        <v>339.01854094509127</v>
      </c>
      <c r="P5262" s="2"/>
    </row>
    <row r="5263" spans="1:16" x14ac:dyDescent="0.25">
      <c r="A5263">
        <v>5262</v>
      </c>
      <c r="B5263">
        <f t="shared" si="914"/>
        <v>219</v>
      </c>
      <c r="C5263">
        <f t="shared" si="913"/>
        <v>6</v>
      </c>
      <c r="D5263" s="3">
        <v>24.921040605742007</v>
      </c>
      <c r="E5263">
        <v>0</v>
      </c>
      <c r="F5263">
        <f t="shared" si="915"/>
        <v>0</v>
      </c>
      <c r="H5263" s="2">
        <f t="shared" si="916"/>
        <v>0</v>
      </c>
      <c r="I5263" s="2">
        <f t="shared" si="917"/>
        <v>13795.233644859947</v>
      </c>
      <c r="J5263" s="2">
        <f t="shared" si="918"/>
        <v>339.00019669146553</v>
      </c>
      <c r="K5263" s="2">
        <f t="shared" si="909"/>
        <v>0</v>
      </c>
      <c r="L5263" s="2">
        <f t="shared" si="919"/>
        <v>0</v>
      </c>
      <c r="M5263" s="2">
        <f t="shared" si="910"/>
        <v>0</v>
      </c>
      <c r="N5263" s="2">
        <f t="shared" si="911"/>
        <v>13795.233644859947</v>
      </c>
      <c r="O5263" s="2">
        <f t="shared" si="912"/>
        <v>339.00019669146553</v>
      </c>
      <c r="P5263" s="2"/>
    </row>
    <row r="5264" spans="1:16" x14ac:dyDescent="0.25">
      <c r="A5264">
        <v>5263</v>
      </c>
      <c r="B5264">
        <f t="shared" si="914"/>
        <v>219</v>
      </c>
      <c r="C5264">
        <f t="shared" si="913"/>
        <v>7</v>
      </c>
      <c r="D5264" s="3">
        <v>24.989246296168972</v>
      </c>
      <c r="E5264">
        <v>0</v>
      </c>
      <c r="F5264">
        <f t="shared" si="915"/>
        <v>330</v>
      </c>
      <c r="H5264" s="2">
        <f t="shared" si="916"/>
        <v>0</v>
      </c>
      <c r="I5264" s="2">
        <f t="shared" si="917"/>
        <v>13465.233644859947</v>
      </c>
      <c r="J5264" s="2">
        <f t="shared" si="918"/>
        <v>330.96662314807406</v>
      </c>
      <c r="K5264" s="2">
        <f t="shared" si="909"/>
        <v>0</v>
      </c>
      <c r="L5264" s="2">
        <f t="shared" si="919"/>
        <v>0</v>
      </c>
      <c r="M5264" s="2">
        <f t="shared" si="910"/>
        <v>330</v>
      </c>
      <c r="N5264" s="2">
        <f t="shared" si="911"/>
        <v>13465.233644859947</v>
      </c>
      <c r="O5264" s="2">
        <f t="shared" si="912"/>
        <v>330.96662314807406</v>
      </c>
      <c r="P5264" s="2"/>
    </row>
    <row r="5265" spans="1:16" x14ac:dyDescent="0.25">
      <c r="A5265">
        <v>5264</v>
      </c>
      <c r="B5265">
        <f t="shared" si="914"/>
        <v>219</v>
      </c>
      <c r="C5265">
        <f t="shared" si="913"/>
        <v>8</v>
      </c>
      <c r="D5265" s="3">
        <v>25.065719343010983</v>
      </c>
      <c r="E5265">
        <v>0</v>
      </c>
      <c r="F5265">
        <f t="shared" si="915"/>
        <v>0</v>
      </c>
      <c r="H5265" s="2">
        <f t="shared" si="916"/>
        <v>0</v>
      </c>
      <c r="I5265" s="2">
        <f t="shared" si="917"/>
        <v>13465.233644859947</v>
      </c>
      <c r="J5265" s="2">
        <f t="shared" si="918"/>
        <v>331.05155918650405</v>
      </c>
      <c r="K5265" s="2">
        <f t="shared" si="909"/>
        <v>0</v>
      </c>
      <c r="L5265" s="2">
        <f t="shared" si="919"/>
        <v>0</v>
      </c>
      <c r="M5265" s="2">
        <f t="shared" si="910"/>
        <v>0</v>
      </c>
      <c r="N5265" s="2">
        <f t="shared" si="911"/>
        <v>13465.233644859947</v>
      </c>
      <c r="O5265" s="2">
        <f t="shared" si="912"/>
        <v>331.05155918650405</v>
      </c>
      <c r="P5265" s="2"/>
    </row>
    <row r="5266" spans="1:16" x14ac:dyDescent="0.25">
      <c r="A5266">
        <v>5265</v>
      </c>
      <c r="B5266">
        <f t="shared" si="914"/>
        <v>219</v>
      </c>
      <c r="C5266">
        <f t="shared" si="913"/>
        <v>9</v>
      </c>
      <c r="D5266" s="3">
        <v>25.152113217552028</v>
      </c>
      <c r="E5266">
        <v>0</v>
      </c>
      <c r="F5266">
        <f t="shared" si="915"/>
        <v>0</v>
      </c>
      <c r="H5266" s="2">
        <f t="shared" si="916"/>
        <v>0</v>
      </c>
      <c r="I5266" s="2">
        <f t="shared" si="917"/>
        <v>13465.233644859947</v>
      </c>
      <c r="J5266" s="2">
        <f t="shared" si="918"/>
        <v>331.14751395424457</v>
      </c>
      <c r="K5266" s="2">
        <f t="shared" si="909"/>
        <v>0</v>
      </c>
      <c r="L5266" s="2">
        <f t="shared" si="919"/>
        <v>0</v>
      </c>
      <c r="M5266" s="2">
        <f t="shared" si="910"/>
        <v>0</v>
      </c>
      <c r="N5266" s="2">
        <f t="shared" si="911"/>
        <v>13465.233644859947</v>
      </c>
      <c r="O5266" s="2">
        <f t="shared" si="912"/>
        <v>331.14751395424457</v>
      </c>
      <c r="P5266" s="2"/>
    </row>
    <row r="5267" spans="1:16" x14ac:dyDescent="0.25">
      <c r="A5267">
        <v>5266</v>
      </c>
      <c r="B5267">
        <f t="shared" si="914"/>
        <v>219</v>
      </c>
      <c r="C5267">
        <f t="shared" si="913"/>
        <v>10</v>
      </c>
      <c r="D5267" s="3">
        <v>25.313740035471994</v>
      </c>
      <c r="E5267">
        <v>0</v>
      </c>
      <c r="F5267">
        <f t="shared" si="915"/>
        <v>0</v>
      </c>
      <c r="H5267" s="2">
        <f t="shared" si="916"/>
        <v>0</v>
      </c>
      <c r="I5267" s="2">
        <f t="shared" si="917"/>
        <v>13465.233644859947</v>
      </c>
      <c r="J5267" s="2">
        <f t="shared" si="918"/>
        <v>331.32702741925056</v>
      </c>
      <c r="K5267" s="2">
        <f t="shared" si="909"/>
        <v>0</v>
      </c>
      <c r="L5267" s="2">
        <f t="shared" si="919"/>
        <v>0</v>
      </c>
      <c r="M5267" s="2">
        <f t="shared" si="910"/>
        <v>0</v>
      </c>
      <c r="N5267" s="2">
        <f t="shared" si="911"/>
        <v>13465.233644859947</v>
      </c>
      <c r="O5267" s="2">
        <f t="shared" si="912"/>
        <v>331.32702741925056</v>
      </c>
      <c r="P5267" s="2"/>
    </row>
    <row r="5268" spans="1:16" x14ac:dyDescent="0.25">
      <c r="A5268">
        <v>5267</v>
      </c>
      <c r="B5268">
        <f t="shared" si="914"/>
        <v>219</v>
      </c>
      <c r="C5268">
        <f t="shared" si="913"/>
        <v>11</v>
      </c>
      <c r="D5268" s="3">
        <v>25.300098897386988</v>
      </c>
      <c r="E5268">
        <v>0</v>
      </c>
      <c r="F5268">
        <f t="shared" si="915"/>
        <v>0</v>
      </c>
      <c r="H5268" s="2">
        <f t="shared" si="916"/>
        <v>0</v>
      </c>
      <c r="I5268" s="2">
        <f t="shared" si="917"/>
        <v>13465.233644859947</v>
      </c>
      <c r="J5268" s="2">
        <f t="shared" si="918"/>
        <v>331.3118766664499</v>
      </c>
      <c r="K5268" s="2">
        <f t="shared" si="909"/>
        <v>0</v>
      </c>
      <c r="L5268" s="2">
        <f t="shared" si="919"/>
        <v>0</v>
      </c>
      <c r="M5268" s="2">
        <f t="shared" si="910"/>
        <v>0</v>
      </c>
      <c r="N5268" s="2">
        <f t="shared" si="911"/>
        <v>13465.233644859947</v>
      </c>
      <c r="O5268" s="2">
        <f t="shared" si="912"/>
        <v>331.3118766664499</v>
      </c>
      <c r="P5268" s="2"/>
    </row>
    <row r="5269" spans="1:16" x14ac:dyDescent="0.25">
      <c r="A5269">
        <v>5268</v>
      </c>
      <c r="B5269">
        <f t="shared" si="914"/>
        <v>219</v>
      </c>
      <c r="C5269">
        <f t="shared" si="913"/>
        <v>12</v>
      </c>
      <c r="D5269" s="3">
        <v>25.355076817548991</v>
      </c>
      <c r="E5269">
        <v>0</v>
      </c>
      <c r="F5269">
        <f t="shared" si="915"/>
        <v>0</v>
      </c>
      <c r="H5269" s="2">
        <f t="shared" si="916"/>
        <v>0</v>
      </c>
      <c r="I5269" s="2">
        <f t="shared" si="917"/>
        <v>13465.233644859947</v>
      </c>
      <c r="J5269" s="2">
        <f t="shared" si="918"/>
        <v>331.37293879137513</v>
      </c>
      <c r="K5269" s="2">
        <f t="shared" si="909"/>
        <v>0</v>
      </c>
      <c r="L5269" s="2">
        <f t="shared" si="919"/>
        <v>0</v>
      </c>
      <c r="M5269" s="2">
        <f t="shared" si="910"/>
        <v>0</v>
      </c>
      <c r="N5269" s="2">
        <f t="shared" si="911"/>
        <v>13465.233644859947</v>
      </c>
      <c r="O5269" s="2">
        <f t="shared" si="912"/>
        <v>331.37293879137513</v>
      </c>
      <c r="P5269" s="2"/>
    </row>
    <row r="5270" spans="1:16" x14ac:dyDescent="0.25">
      <c r="A5270">
        <v>5269</v>
      </c>
      <c r="B5270">
        <f t="shared" si="914"/>
        <v>219</v>
      </c>
      <c r="C5270">
        <f t="shared" si="913"/>
        <v>13</v>
      </c>
      <c r="D5270" s="3">
        <v>25.417908726305996</v>
      </c>
      <c r="E5270">
        <v>0</v>
      </c>
      <c r="F5270">
        <f t="shared" si="915"/>
        <v>0</v>
      </c>
      <c r="H5270" s="2">
        <f t="shared" si="916"/>
        <v>0</v>
      </c>
      <c r="I5270" s="2">
        <f t="shared" si="917"/>
        <v>13465.233644859947</v>
      </c>
      <c r="J5270" s="2">
        <f t="shared" si="918"/>
        <v>331.44272407700453</v>
      </c>
      <c r="K5270" s="2">
        <f t="shared" si="909"/>
        <v>0</v>
      </c>
      <c r="L5270" s="2">
        <f t="shared" si="919"/>
        <v>0</v>
      </c>
      <c r="M5270" s="2">
        <f t="shared" si="910"/>
        <v>0</v>
      </c>
      <c r="N5270" s="2">
        <f t="shared" si="911"/>
        <v>13465.233644859947</v>
      </c>
      <c r="O5270" s="2">
        <f t="shared" si="912"/>
        <v>331.44272407700453</v>
      </c>
      <c r="P5270" s="2"/>
    </row>
    <row r="5271" spans="1:16" x14ac:dyDescent="0.25">
      <c r="A5271">
        <v>5270</v>
      </c>
      <c r="B5271">
        <f t="shared" si="914"/>
        <v>219</v>
      </c>
      <c r="C5271">
        <f t="shared" si="913"/>
        <v>14</v>
      </c>
      <c r="D5271" s="3">
        <v>25.641127349521014</v>
      </c>
      <c r="E5271">
        <v>0</v>
      </c>
      <c r="F5271">
        <f t="shared" si="915"/>
        <v>0</v>
      </c>
      <c r="H5271" s="2">
        <f t="shared" si="916"/>
        <v>0</v>
      </c>
      <c r="I5271" s="2">
        <f t="shared" si="917"/>
        <v>13465.233644859947</v>
      </c>
      <c r="J5271" s="2">
        <f t="shared" si="918"/>
        <v>331.69064548647651</v>
      </c>
      <c r="K5271" s="2">
        <f t="shared" si="909"/>
        <v>0</v>
      </c>
      <c r="L5271" s="2">
        <f t="shared" si="919"/>
        <v>0</v>
      </c>
      <c r="M5271" s="2">
        <f t="shared" si="910"/>
        <v>0</v>
      </c>
      <c r="N5271" s="2">
        <f t="shared" si="911"/>
        <v>13465.233644859947</v>
      </c>
      <c r="O5271" s="2">
        <f t="shared" si="912"/>
        <v>331.69064548647651</v>
      </c>
      <c r="P5271" s="2"/>
    </row>
    <row r="5272" spans="1:16" x14ac:dyDescent="0.25">
      <c r="A5272">
        <v>5271</v>
      </c>
      <c r="B5272">
        <f t="shared" si="914"/>
        <v>219</v>
      </c>
      <c r="C5272">
        <f t="shared" si="913"/>
        <v>15</v>
      </c>
      <c r="D5272" s="3">
        <v>25.727107856240991</v>
      </c>
      <c r="E5272">
        <v>0</v>
      </c>
      <c r="F5272">
        <f t="shared" si="915"/>
        <v>0</v>
      </c>
      <c r="H5272" s="2">
        <f t="shared" si="916"/>
        <v>0</v>
      </c>
      <c r="I5272" s="2">
        <f t="shared" si="917"/>
        <v>13465.233644859947</v>
      </c>
      <c r="J5272" s="2">
        <f t="shared" si="918"/>
        <v>331.78614114049549</v>
      </c>
      <c r="K5272" s="2">
        <f t="shared" si="909"/>
        <v>0</v>
      </c>
      <c r="L5272" s="2">
        <f t="shared" si="919"/>
        <v>0</v>
      </c>
      <c r="M5272" s="2">
        <f t="shared" si="910"/>
        <v>0</v>
      </c>
      <c r="N5272" s="2">
        <f t="shared" si="911"/>
        <v>13465.233644859947</v>
      </c>
      <c r="O5272" s="2">
        <f t="shared" si="912"/>
        <v>331.78614114049549</v>
      </c>
      <c r="P5272" s="2"/>
    </row>
    <row r="5273" spans="1:16" x14ac:dyDescent="0.25">
      <c r="A5273">
        <v>5272</v>
      </c>
      <c r="B5273">
        <f t="shared" si="914"/>
        <v>219</v>
      </c>
      <c r="C5273">
        <f t="shared" si="913"/>
        <v>16</v>
      </c>
      <c r="D5273" s="3">
        <v>25.783325879865004</v>
      </c>
      <c r="E5273">
        <v>0</v>
      </c>
      <c r="F5273">
        <f t="shared" si="915"/>
        <v>0</v>
      </c>
      <c r="H5273" s="2">
        <f t="shared" si="916"/>
        <v>0</v>
      </c>
      <c r="I5273" s="2">
        <f t="shared" si="917"/>
        <v>13465.233644859947</v>
      </c>
      <c r="J5273" s="2">
        <f t="shared" si="918"/>
        <v>331.84858060658416</v>
      </c>
      <c r="K5273" s="2">
        <f t="shared" si="909"/>
        <v>0</v>
      </c>
      <c r="L5273" s="2">
        <f t="shared" si="919"/>
        <v>0</v>
      </c>
      <c r="M5273" s="2">
        <f t="shared" si="910"/>
        <v>0</v>
      </c>
      <c r="N5273" s="2">
        <f t="shared" si="911"/>
        <v>13465.233644859947</v>
      </c>
      <c r="O5273" s="2">
        <f t="shared" si="912"/>
        <v>331.84858060658416</v>
      </c>
      <c r="P5273" s="2"/>
    </row>
    <row r="5274" spans="1:16" x14ac:dyDescent="0.25">
      <c r="A5274">
        <v>5273</v>
      </c>
      <c r="B5274">
        <f t="shared" si="914"/>
        <v>219</v>
      </c>
      <c r="C5274">
        <f t="shared" si="913"/>
        <v>17</v>
      </c>
      <c r="D5274" s="3">
        <v>25.857318719782995</v>
      </c>
      <c r="E5274">
        <v>0</v>
      </c>
      <c r="F5274">
        <f t="shared" si="915"/>
        <v>0</v>
      </c>
      <c r="H5274" s="2">
        <f t="shared" si="916"/>
        <v>0</v>
      </c>
      <c r="I5274" s="2">
        <f t="shared" si="917"/>
        <v>13465.233644859947</v>
      </c>
      <c r="J5274" s="2">
        <f t="shared" si="918"/>
        <v>331.93076196268731</v>
      </c>
      <c r="K5274" s="2">
        <f t="shared" si="909"/>
        <v>0</v>
      </c>
      <c r="L5274" s="2">
        <f t="shared" si="919"/>
        <v>0</v>
      </c>
      <c r="M5274" s="2">
        <f t="shared" si="910"/>
        <v>0</v>
      </c>
      <c r="N5274" s="2">
        <f t="shared" si="911"/>
        <v>13465.233644859947</v>
      </c>
      <c r="O5274" s="2">
        <f t="shared" si="912"/>
        <v>331.93076196268731</v>
      </c>
      <c r="P5274" s="2"/>
    </row>
    <row r="5275" spans="1:16" x14ac:dyDescent="0.25">
      <c r="A5275">
        <v>5274</v>
      </c>
      <c r="B5275">
        <f t="shared" si="914"/>
        <v>219</v>
      </c>
      <c r="C5275">
        <f t="shared" si="913"/>
        <v>18</v>
      </c>
      <c r="D5275" s="3">
        <v>25.91188327212501</v>
      </c>
      <c r="E5275">
        <v>0</v>
      </c>
      <c r="F5275">
        <f t="shared" si="915"/>
        <v>0</v>
      </c>
      <c r="H5275" s="2">
        <f t="shared" si="916"/>
        <v>0</v>
      </c>
      <c r="I5275" s="2">
        <f t="shared" si="917"/>
        <v>13465.233644859947</v>
      </c>
      <c r="J5275" s="2">
        <f t="shared" si="918"/>
        <v>331.99136497389225</v>
      </c>
      <c r="K5275" s="2">
        <f t="shared" si="909"/>
        <v>0</v>
      </c>
      <c r="L5275" s="2">
        <f t="shared" si="919"/>
        <v>0</v>
      </c>
      <c r="M5275" s="2">
        <f t="shared" si="910"/>
        <v>0</v>
      </c>
      <c r="N5275" s="2">
        <f t="shared" si="911"/>
        <v>13465.233644859947</v>
      </c>
      <c r="O5275" s="2">
        <f t="shared" si="912"/>
        <v>331.99136497389225</v>
      </c>
      <c r="P5275" s="2"/>
    </row>
    <row r="5276" spans="1:16" x14ac:dyDescent="0.25">
      <c r="A5276">
        <v>5275</v>
      </c>
      <c r="B5276">
        <f t="shared" si="914"/>
        <v>219</v>
      </c>
      <c r="C5276">
        <f t="shared" si="913"/>
        <v>19</v>
      </c>
      <c r="D5276" s="3">
        <v>25.95032647945601</v>
      </c>
      <c r="E5276">
        <v>0</v>
      </c>
      <c r="F5276">
        <f t="shared" si="915"/>
        <v>0</v>
      </c>
      <c r="H5276" s="2">
        <f t="shared" si="916"/>
        <v>0</v>
      </c>
      <c r="I5276" s="2">
        <f t="shared" si="917"/>
        <v>13465.233644859947</v>
      </c>
      <c r="J5276" s="2">
        <f t="shared" si="918"/>
        <v>332.03406254996742</v>
      </c>
      <c r="K5276" s="2">
        <f t="shared" si="909"/>
        <v>0</v>
      </c>
      <c r="L5276" s="2">
        <f t="shared" si="919"/>
        <v>0</v>
      </c>
      <c r="M5276" s="2">
        <f t="shared" si="910"/>
        <v>0</v>
      </c>
      <c r="N5276" s="2">
        <f t="shared" si="911"/>
        <v>13465.233644859947</v>
      </c>
      <c r="O5276" s="2">
        <f t="shared" si="912"/>
        <v>332.03406254996742</v>
      </c>
      <c r="P5276" s="2"/>
    </row>
    <row r="5277" spans="1:16" x14ac:dyDescent="0.25">
      <c r="A5277">
        <v>5276</v>
      </c>
      <c r="B5277">
        <f t="shared" si="914"/>
        <v>219</v>
      </c>
      <c r="C5277">
        <f t="shared" si="913"/>
        <v>20</v>
      </c>
      <c r="D5277" s="3">
        <v>25.955700261126026</v>
      </c>
      <c r="E5277">
        <v>0</v>
      </c>
      <c r="F5277">
        <f t="shared" si="915"/>
        <v>0</v>
      </c>
      <c r="H5277" s="2">
        <f t="shared" si="916"/>
        <v>0</v>
      </c>
      <c r="I5277" s="2">
        <f t="shared" si="917"/>
        <v>13465.233644859947</v>
      </c>
      <c r="J5277" s="2">
        <f t="shared" si="918"/>
        <v>332.04003102834361</v>
      </c>
      <c r="K5277" s="2">
        <f t="shared" si="909"/>
        <v>0</v>
      </c>
      <c r="L5277" s="2">
        <f t="shared" si="919"/>
        <v>0</v>
      </c>
      <c r="M5277" s="2">
        <f t="shared" si="910"/>
        <v>0</v>
      </c>
      <c r="N5277" s="2">
        <f t="shared" si="911"/>
        <v>13465.233644859947</v>
      </c>
      <c r="O5277" s="2">
        <f t="shared" si="912"/>
        <v>332.04003102834361</v>
      </c>
      <c r="P5277" s="2"/>
    </row>
    <row r="5278" spans="1:16" x14ac:dyDescent="0.25">
      <c r="A5278">
        <v>5277</v>
      </c>
      <c r="B5278">
        <f t="shared" si="914"/>
        <v>219</v>
      </c>
      <c r="C5278">
        <f t="shared" si="913"/>
        <v>21</v>
      </c>
      <c r="D5278" s="3">
        <v>25.883360892490998</v>
      </c>
      <c r="E5278">
        <v>0</v>
      </c>
      <c r="F5278">
        <f t="shared" si="915"/>
        <v>0</v>
      </c>
      <c r="H5278" s="2">
        <f t="shared" si="916"/>
        <v>0</v>
      </c>
      <c r="I5278" s="2">
        <f t="shared" si="917"/>
        <v>13465.233644859947</v>
      </c>
      <c r="J5278" s="2">
        <f t="shared" si="918"/>
        <v>331.95968612712528</v>
      </c>
      <c r="K5278" s="2">
        <f t="shared" si="909"/>
        <v>0</v>
      </c>
      <c r="L5278" s="2">
        <f t="shared" si="919"/>
        <v>0</v>
      </c>
      <c r="M5278" s="2">
        <f t="shared" si="910"/>
        <v>0</v>
      </c>
      <c r="N5278" s="2">
        <f t="shared" si="911"/>
        <v>13465.233644859947</v>
      </c>
      <c r="O5278" s="2">
        <f t="shared" si="912"/>
        <v>331.95968612712528</v>
      </c>
      <c r="P5278" s="2"/>
    </row>
    <row r="5279" spans="1:16" x14ac:dyDescent="0.25">
      <c r="A5279">
        <v>5278</v>
      </c>
      <c r="B5279">
        <f t="shared" si="914"/>
        <v>219</v>
      </c>
      <c r="C5279">
        <f t="shared" si="913"/>
        <v>22</v>
      </c>
      <c r="D5279" s="3">
        <v>25.738682155222023</v>
      </c>
      <c r="E5279">
        <v>0</v>
      </c>
      <c r="F5279">
        <f t="shared" si="915"/>
        <v>0</v>
      </c>
      <c r="H5279" s="2">
        <f t="shared" si="916"/>
        <v>0</v>
      </c>
      <c r="I5279" s="2">
        <f t="shared" si="917"/>
        <v>13465.233644859947</v>
      </c>
      <c r="J5279" s="2">
        <f t="shared" si="918"/>
        <v>331.79899632468977</v>
      </c>
      <c r="K5279" s="2">
        <f t="shared" si="909"/>
        <v>0</v>
      </c>
      <c r="L5279" s="2">
        <f t="shared" si="919"/>
        <v>0</v>
      </c>
      <c r="M5279" s="2">
        <f t="shared" si="910"/>
        <v>0</v>
      </c>
      <c r="N5279" s="2">
        <f t="shared" si="911"/>
        <v>13465.233644859947</v>
      </c>
      <c r="O5279" s="2">
        <f t="shared" si="912"/>
        <v>331.79899632468977</v>
      </c>
      <c r="P5279" s="2"/>
    </row>
    <row r="5280" spans="1:16" x14ac:dyDescent="0.25">
      <c r="A5280">
        <v>5279</v>
      </c>
      <c r="B5280">
        <f t="shared" si="914"/>
        <v>219</v>
      </c>
      <c r="C5280">
        <f t="shared" si="913"/>
        <v>23</v>
      </c>
      <c r="D5280" s="3">
        <v>25.256281908385006</v>
      </c>
      <c r="E5280">
        <v>0</v>
      </c>
      <c r="F5280">
        <f t="shared" si="915"/>
        <v>0</v>
      </c>
      <c r="H5280" s="2">
        <f t="shared" si="916"/>
        <v>0</v>
      </c>
      <c r="I5280" s="2">
        <f t="shared" si="917"/>
        <v>13465.233644859947</v>
      </c>
      <c r="J5280" s="2">
        <f t="shared" si="918"/>
        <v>331.26321061199741</v>
      </c>
      <c r="K5280" s="2">
        <f t="shared" si="909"/>
        <v>0</v>
      </c>
      <c r="L5280" s="2">
        <f t="shared" si="919"/>
        <v>0</v>
      </c>
      <c r="M5280" s="2">
        <f t="shared" si="910"/>
        <v>0</v>
      </c>
      <c r="N5280" s="2">
        <f t="shared" si="911"/>
        <v>13465.233644859947</v>
      </c>
      <c r="O5280" s="2">
        <f t="shared" si="912"/>
        <v>331.26321061199741</v>
      </c>
      <c r="P5280" s="2"/>
    </row>
    <row r="5281" spans="1:16" x14ac:dyDescent="0.25">
      <c r="A5281">
        <v>5280</v>
      </c>
      <c r="B5281">
        <f t="shared" si="914"/>
        <v>220</v>
      </c>
      <c r="C5281">
        <f t="shared" si="913"/>
        <v>0</v>
      </c>
      <c r="D5281" s="3">
        <v>25.179395493721984</v>
      </c>
      <c r="E5281">
        <v>0</v>
      </c>
      <c r="F5281">
        <f t="shared" si="915"/>
        <v>0</v>
      </c>
      <c r="H5281" s="2">
        <f t="shared" si="916"/>
        <v>0</v>
      </c>
      <c r="I5281" s="2">
        <f t="shared" si="917"/>
        <v>13465.233644859947</v>
      </c>
      <c r="J5281" s="2">
        <f t="shared" si="918"/>
        <v>331.17781545984587</v>
      </c>
      <c r="K5281" s="2">
        <f t="shared" si="909"/>
        <v>0</v>
      </c>
      <c r="L5281" s="2">
        <f t="shared" si="919"/>
        <v>0</v>
      </c>
      <c r="M5281" s="2">
        <f t="shared" si="910"/>
        <v>0</v>
      </c>
      <c r="N5281" s="2">
        <f t="shared" si="911"/>
        <v>13465.233644859947</v>
      </c>
      <c r="O5281" s="2">
        <f t="shared" si="912"/>
        <v>331.17781545984587</v>
      </c>
      <c r="P5281" s="2"/>
    </row>
    <row r="5282" spans="1:16" x14ac:dyDescent="0.25">
      <c r="A5282">
        <v>5281</v>
      </c>
      <c r="B5282">
        <f t="shared" si="914"/>
        <v>220</v>
      </c>
      <c r="C5282">
        <f t="shared" si="913"/>
        <v>1</v>
      </c>
      <c r="D5282" s="3">
        <v>25.178568758080985</v>
      </c>
      <c r="E5282">
        <v>0</v>
      </c>
      <c r="F5282">
        <f t="shared" si="915"/>
        <v>0</v>
      </c>
      <c r="H5282" s="2">
        <f t="shared" si="916"/>
        <v>0</v>
      </c>
      <c r="I5282" s="2">
        <f t="shared" si="917"/>
        <v>13465.233644859947</v>
      </c>
      <c r="J5282" s="2">
        <f t="shared" si="918"/>
        <v>331.17689723240397</v>
      </c>
      <c r="K5282" s="2">
        <f t="shared" si="909"/>
        <v>0</v>
      </c>
      <c r="L5282" s="2">
        <f t="shared" si="919"/>
        <v>0</v>
      </c>
      <c r="M5282" s="2">
        <f t="shared" si="910"/>
        <v>0</v>
      </c>
      <c r="N5282" s="2">
        <f t="shared" si="911"/>
        <v>13465.233644859947</v>
      </c>
      <c r="O5282" s="2">
        <f t="shared" si="912"/>
        <v>331.17689723240397</v>
      </c>
      <c r="P5282" s="2"/>
    </row>
    <row r="5283" spans="1:16" x14ac:dyDescent="0.25">
      <c r="A5283">
        <v>5282</v>
      </c>
      <c r="B5283">
        <f t="shared" si="914"/>
        <v>220</v>
      </c>
      <c r="C5283">
        <f t="shared" si="913"/>
        <v>2</v>
      </c>
      <c r="D5283" s="3">
        <v>25.247187816327994</v>
      </c>
      <c r="E5283">
        <v>0</v>
      </c>
      <c r="F5283">
        <f t="shared" si="915"/>
        <v>0</v>
      </c>
      <c r="H5283" s="2">
        <f t="shared" si="916"/>
        <v>0</v>
      </c>
      <c r="I5283" s="2">
        <f t="shared" si="917"/>
        <v>13465.233644859947</v>
      </c>
      <c r="J5283" s="2">
        <f t="shared" si="918"/>
        <v>331.25311011012991</v>
      </c>
      <c r="K5283" s="2">
        <f t="shared" si="909"/>
        <v>0</v>
      </c>
      <c r="L5283" s="2">
        <f t="shared" si="919"/>
        <v>0</v>
      </c>
      <c r="M5283" s="2">
        <f t="shared" si="910"/>
        <v>0</v>
      </c>
      <c r="N5283" s="2">
        <f t="shared" si="911"/>
        <v>13465.233644859947</v>
      </c>
      <c r="O5283" s="2">
        <f t="shared" si="912"/>
        <v>331.25311011012991</v>
      </c>
      <c r="P5283" s="2"/>
    </row>
    <row r="5284" spans="1:16" x14ac:dyDescent="0.25">
      <c r="A5284">
        <v>5283</v>
      </c>
      <c r="B5284">
        <f t="shared" si="914"/>
        <v>220</v>
      </c>
      <c r="C5284">
        <f t="shared" si="913"/>
        <v>3</v>
      </c>
      <c r="D5284" s="3">
        <v>25.246774448508006</v>
      </c>
      <c r="E5284">
        <v>0</v>
      </c>
      <c r="F5284">
        <f t="shared" si="915"/>
        <v>0</v>
      </c>
      <c r="H5284" s="2">
        <f t="shared" si="916"/>
        <v>0</v>
      </c>
      <c r="I5284" s="2">
        <f t="shared" si="917"/>
        <v>13465.233644859947</v>
      </c>
      <c r="J5284" s="2">
        <f t="shared" si="918"/>
        <v>331.25265099640956</v>
      </c>
      <c r="K5284" s="2">
        <f t="shared" si="909"/>
        <v>0</v>
      </c>
      <c r="L5284" s="2">
        <f t="shared" si="919"/>
        <v>0</v>
      </c>
      <c r="M5284" s="2">
        <f t="shared" si="910"/>
        <v>0</v>
      </c>
      <c r="N5284" s="2">
        <f t="shared" si="911"/>
        <v>13465.233644859947</v>
      </c>
      <c r="O5284" s="2">
        <f t="shared" si="912"/>
        <v>331.25265099640956</v>
      </c>
      <c r="P5284" s="2"/>
    </row>
    <row r="5285" spans="1:16" x14ac:dyDescent="0.25">
      <c r="A5285">
        <v>5284</v>
      </c>
      <c r="B5285">
        <f t="shared" si="914"/>
        <v>220</v>
      </c>
      <c r="C5285">
        <f t="shared" si="913"/>
        <v>4</v>
      </c>
      <c r="D5285" s="3">
        <v>25.301339000848998</v>
      </c>
      <c r="E5285">
        <v>0</v>
      </c>
      <c r="F5285">
        <f t="shared" si="915"/>
        <v>0</v>
      </c>
      <c r="H5285" s="2">
        <f t="shared" si="916"/>
        <v>0</v>
      </c>
      <c r="I5285" s="2">
        <f t="shared" si="917"/>
        <v>13465.233644859947</v>
      </c>
      <c r="J5285" s="2">
        <f t="shared" si="918"/>
        <v>331.3132540076133</v>
      </c>
      <c r="K5285" s="2">
        <f t="shared" si="909"/>
        <v>0</v>
      </c>
      <c r="L5285" s="2">
        <f t="shared" si="919"/>
        <v>0</v>
      </c>
      <c r="M5285" s="2">
        <f t="shared" si="910"/>
        <v>0</v>
      </c>
      <c r="N5285" s="2">
        <f t="shared" si="911"/>
        <v>13465.233644859947</v>
      </c>
      <c r="O5285" s="2">
        <f t="shared" si="912"/>
        <v>331.3132540076133</v>
      </c>
      <c r="P5285" s="2"/>
    </row>
    <row r="5286" spans="1:16" x14ac:dyDescent="0.25">
      <c r="A5286">
        <v>5285</v>
      </c>
      <c r="B5286">
        <f t="shared" si="914"/>
        <v>220</v>
      </c>
      <c r="C5286">
        <f t="shared" si="913"/>
        <v>5</v>
      </c>
      <c r="D5286" s="3">
        <v>25.410054737710993</v>
      </c>
      <c r="E5286">
        <v>0</v>
      </c>
      <c r="F5286">
        <f t="shared" si="915"/>
        <v>0</v>
      </c>
      <c r="H5286" s="2">
        <f t="shared" si="916"/>
        <v>0</v>
      </c>
      <c r="I5286" s="2">
        <f t="shared" si="917"/>
        <v>13465.233644859947</v>
      </c>
      <c r="J5286" s="2">
        <f t="shared" si="918"/>
        <v>331.43400091630042</v>
      </c>
      <c r="K5286" s="2">
        <f t="shared" si="909"/>
        <v>0</v>
      </c>
      <c r="L5286" s="2">
        <f t="shared" si="919"/>
        <v>0</v>
      </c>
      <c r="M5286" s="2">
        <f t="shared" si="910"/>
        <v>0</v>
      </c>
      <c r="N5286" s="2">
        <f t="shared" si="911"/>
        <v>13465.233644859947</v>
      </c>
      <c r="O5286" s="2">
        <f t="shared" si="912"/>
        <v>331.43400091630042</v>
      </c>
      <c r="P5286" s="2"/>
    </row>
    <row r="5287" spans="1:16" x14ac:dyDescent="0.25">
      <c r="A5287">
        <v>5286</v>
      </c>
      <c r="B5287">
        <f t="shared" si="914"/>
        <v>220</v>
      </c>
      <c r="C5287">
        <f t="shared" si="913"/>
        <v>6</v>
      </c>
      <c r="D5287" s="3">
        <v>25.512983325082985</v>
      </c>
      <c r="E5287">
        <v>0</v>
      </c>
      <c r="F5287">
        <f t="shared" si="915"/>
        <v>0</v>
      </c>
      <c r="H5287" s="2">
        <f t="shared" si="916"/>
        <v>0</v>
      </c>
      <c r="I5287" s="2">
        <f t="shared" si="917"/>
        <v>13465.233644859947</v>
      </c>
      <c r="J5287" s="2">
        <f t="shared" si="918"/>
        <v>331.548320232891</v>
      </c>
      <c r="K5287" s="2">
        <f t="shared" si="909"/>
        <v>0</v>
      </c>
      <c r="L5287" s="2">
        <f t="shared" si="919"/>
        <v>0</v>
      </c>
      <c r="M5287" s="2">
        <f t="shared" si="910"/>
        <v>0</v>
      </c>
      <c r="N5287" s="2">
        <f t="shared" si="911"/>
        <v>13465.233644859947</v>
      </c>
      <c r="O5287" s="2">
        <f t="shared" si="912"/>
        <v>331.548320232891</v>
      </c>
      <c r="P5287" s="2"/>
    </row>
    <row r="5288" spans="1:16" x14ac:dyDescent="0.25">
      <c r="A5288">
        <v>5287</v>
      </c>
      <c r="B5288">
        <f t="shared" si="914"/>
        <v>220</v>
      </c>
      <c r="C5288">
        <f t="shared" si="913"/>
        <v>7</v>
      </c>
      <c r="D5288" s="3">
        <v>25.560933992292007</v>
      </c>
      <c r="E5288">
        <v>0</v>
      </c>
      <c r="F5288">
        <f t="shared" si="915"/>
        <v>330</v>
      </c>
      <c r="H5288" s="2">
        <f t="shared" si="916"/>
        <v>0</v>
      </c>
      <c r="I5288" s="2">
        <f t="shared" si="917"/>
        <v>13135.233644859947</v>
      </c>
      <c r="J5288" s="2">
        <f t="shared" si="918"/>
        <v>323.47483239834656</v>
      </c>
      <c r="K5288" s="2">
        <f t="shared" si="909"/>
        <v>0</v>
      </c>
      <c r="L5288" s="2">
        <f t="shared" si="919"/>
        <v>0</v>
      </c>
      <c r="M5288" s="2">
        <f t="shared" si="910"/>
        <v>330</v>
      </c>
      <c r="N5288" s="2">
        <f t="shared" si="911"/>
        <v>13135.233644859947</v>
      </c>
      <c r="O5288" s="2">
        <f t="shared" si="912"/>
        <v>323.47483239834656</v>
      </c>
      <c r="P5288" s="2"/>
    </row>
    <row r="5289" spans="1:16" x14ac:dyDescent="0.25">
      <c r="A5289">
        <v>5288</v>
      </c>
      <c r="B5289">
        <f t="shared" si="914"/>
        <v>220</v>
      </c>
      <c r="C5289">
        <f t="shared" si="913"/>
        <v>8</v>
      </c>
      <c r="D5289" s="3">
        <v>25.584909325895978</v>
      </c>
      <c r="E5289">
        <v>0</v>
      </c>
      <c r="F5289">
        <f t="shared" si="915"/>
        <v>0</v>
      </c>
      <c r="H5289" s="2">
        <f t="shared" si="916"/>
        <v>0</v>
      </c>
      <c r="I5289" s="2">
        <f t="shared" si="917"/>
        <v>13135.233644859947</v>
      </c>
      <c r="J5289" s="2">
        <f t="shared" si="918"/>
        <v>323.50080839231049</v>
      </c>
      <c r="K5289" s="2">
        <f t="shared" si="909"/>
        <v>0</v>
      </c>
      <c r="L5289" s="2">
        <f t="shared" si="919"/>
        <v>0</v>
      </c>
      <c r="M5289" s="2">
        <f t="shared" si="910"/>
        <v>0</v>
      </c>
      <c r="N5289" s="2">
        <f t="shared" si="911"/>
        <v>13135.233644859947</v>
      </c>
      <c r="O5289" s="2">
        <f t="shared" si="912"/>
        <v>323.50080839231049</v>
      </c>
      <c r="P5289" s="2"/>
    </row>
    <row r="5290" spans="1:16" x14ac:dyDescent="0.25">
      <c r="A5290">
        <v>5289</v>
      </c>
      <c r="B5290">
        <f t="shared" si="914"/>
        <v>220</v>
      </c>
      <c r="C5290">
        <f t="shared" si="913"/>
        <v>9</v>
      </c>
      <c r="D5290" s="3">
        <v>25.665516050945996</v>
      </c>
      <c r="E5290">
        <v>0</v>
      </c>
      <c r="F5290">
        <f t="shared" si="915"/>
        <v>0</v>
      </c>
      <c r="H5290" s="2">
        <f t="shared" si="916"/>
        <v>0</v>
      </c>
      <c r="I5290" s="2">
        <f t="shared" si="917"/>
        <v>13135.233644859947</v>
      </c>
      <c r="J5290" s="2">
        <f t="shared" si="918"/>
        <v>323.5881414754673</v>
      </c>
      <c r="K5290" s="2">
        <f t="shared" ref="K5290:K5353" si="920">IF(J5290&lt;=$V$14,H5290,0)</f>
        <v>0</v>
      </c>
      <c r="L5290" s="2">
        <f t="shared" si="919"/>
        <v>0</v>
      </c>
      <c r="M5290" s="2">
        <f t="shared" ref="M5290:M5353" si="921">IF(J5290&lt;$V$18,0,F5290)</f>
        <v>0</v>
      </c>
      <c r="N5290" s="2">
        <f t="shared" ref="N5290:N5353" si="922">N5289+L5290-M5290</f>
        <v>13135.233644859947</v>
      </c>
      <c r="O5290" s="2">
        <f t="shared" ref="O5290:O5353" si="923">(N5290/$V$13)*$V$16*(D5290+273)/100000</f>
        <v>323.5881414754673</v>
      </c>
      <c r="P5290" s="2"/>
    </row>
    <row r="5291" spans="1:16" x14ac:dyDescent="0.25">
      <c r="A5291">
        <v>5290</v>
      </c>
      <c r="B5291">
        <f t="shared" si="914"/>
        <v>220</v>
      </c>
      <c r="C5291">
        <f t="shared" si="913"/>
        <v>10</v>
      </c>
      <c r="D5291" s="3">
        <v>25.77919220165802</v>
      </c>
      <c r="E5291">
        <v>0</v>
      </c>
      <c r="F5291">
        <f t="shared" si="915"/>
        <v>0</v>
      </c>
      <c r="H5291" s="2">
        <f t="shared" si="916"/>
        <v>0</v>
      </c>
      <c r="I5291" s="2">
        <f t="shared" si="917"/>
        <v>13135.233644859947</v>
      </c>
      <c r="J5291" s="2">
        <f t="shared" si="918"/>
        <v>323.71130351581724</v>
      </c>
      <c r="K5291" s="2">
        <f t="shared" si="920"/>
        <v>0</v>
      </c>
      <c r="L5291" s="2">
        <f t="shared" si="919"/>
        <v>0</v>
      </c>
      <c r="M5291" s="2">
        <f t="shared" si="921"/>
        <v>0</v>
      </c>
      <c r="N5291" s="2">
        <f t="shared" si="922"/>
        <v>13135.233644859947</v>
      </c>
      <c r="O5291" s="2">
        <f t="shared" si="923"/>
        <v>323.71130351581724</v>
      </c>
      <c r="P5291" s="2"/>
    </row>
    <row r="5292" spans="1:16" x14ac:dyDescent="0.25">
      <c r="A5292">
        <v>5291</v>
      </c>
      <c r="B5292">
        <f t="shared" si="914"/>
        <v>220</v>
      </c>
      <c r="C5292">
        <f t="shared" si="913"/>
        <v>11</v>
      </c>
      <c r="D5292" s="3">
        <v>25.625832740152987</v>
      </c>
      <c r="E5292">
        <v>0</v>
      </c>
      <c r="F5292">
        <f t="shared" si="915"/>
        <v>0</v>
      </c>
      <c r="H5292" s="2">
        <f t="shared" si="916"/>
        <v>0</v>
      </c>
      <c r="I5292" s="2">
        <f t="shared" si="917"/>
        <v>13135.233644859947</v>
      </c>
      <c r="J5292" s="2">
        <f t="shared" si="918"/>
        <v>323.54514672683717</v>
      </c>
      <c r="K5292" s="2">
        <f t="shared" si="920"/>
        <v>0</v>
      </c>
      <c r="L5292" s="2">
        <f t="shared" si="919"/>
        <v>0</v>
      </c>
      <c r="M5292" s="2">
        <f t="shared" si="921"/>
        <v>0</v>
      </c>
      <c r="N5292" s="2">
        <f t="shared" si="922"/>
        <v>13135.233644859947</v>
      </c>
      <c r="O5292" s="2">
        <f t="shared" si="923"/>
        <v>323.54514672683717</v>
      </c>
      <c r="P5292" s="2"/>
    </row>
    <row r="5293" spans="1:16" x14ac:dyDescent="0.25">
      <c r="A5293">
        <v>5292</v>
      </c>
      <c r="B5293">
        <f t="shared" si="914"/>
        <v>220</v>
      </c>
      <c r="C5293">
        <f t="shared" si="913"/>
        <v>12</v>
      </c>
      <c r="D5293" s="3">
        <v>25.712226614693009</v>
      </c>
      <c r="E5293">
        <v>0</v>
      </c>
      <c r="F5293">
        <f t="shared" si="915"/>
        <v>0</v>
      </c>
      <c r="H5293" s="2">
        <f t="shared" si="916"/>
        <v>0</v>
      </c>
      <c r="I5293" s="2">
        <f t="shared" si="917"/>
        <v>13135.233644859947</v>
      </c>
      <c r="J5293" s="2">
        <f t="shared" si="918"/>
        <v>323.63874987750188</v>
      </c>
      <c r="K5293" s="2">
        <f t="shared" si="920"/>
        <v>0</v>
      </c>
      <c r="L5293" s="2">
        <f t="shared" si="919"/>
        <v>0</v>
      </c>
      <c r="M5293" s="2">
        <f t="shared" si="921"/>
        <v>0</v>
      </c>
      <c r="N5293" s="2">
        <f t="shared" si="922"/>
        <v>13135.233644859947</v>
      </c>
      <c r="O5293" s="2">
        <f t="shared" si="923"/>
        <v>323.63874987750188</v>
      </c>
      <c r="P5293" s="2"/>
    </row>
    <row r="5294" spans="1:16" x14ac:dyDescent="0.25">
      <c r="A5294">
        <v>5293</v>
      </c>
      <c r="B5294">
        <f t="shared" si="914"/>
        <v>220</v>
      </c>
      <c r="C5294">
        <f t="shared" si="913"/>
        <v>13</v>
      </c>
      <c r="D5294" s="3">
        <v>25.781672408581983</v>
      </c>
      <c r="E5294">
        <v>0</v>
      </c>
      <c r="F5294">
        <f t="shared" si="915"/>
        <v>0</v>
      </c>
      <c r="H5294" s="2">
        <f t="shared" si="916"/>
        <v>0</v>
      </c>
      <c r="I5294" s="2">
        <f t="shared" si="917"/>
        <v>13135.233644859947</v>
      </c>
      <c r="J5294" s="2">
        <f t="shared" si="918"/>
        <v>323.71399068760593</v>
      </c>
      <c r="K5294" s="2">
        <f t="shared" si="920"/>
        <v>0</v>
      </c>
      <c r="L5294" s="2">
        <f t="shared" si="919"/>
        <v>0</v>
      </c>
      <c r="M5294" s="2">
        <f t="shared" si="921"/>
        <v>0</v>
      </c>
      <c r="N5294" s="2">
        <f t="shared" si="922"/>
        <v>13135.233644859947</v>
      </c>
      <c r="O5294" s="2">
        <f t="shared" si="923"/>
        <v>323.71399068760593</v>
      </c>
      <c r="P5294" s="2"/>
    </row>
    <row r="5295" spans="1:16" x14ac:dyDescent="0.25">
      <c r="A5295">
        <v>5294</v>
      </c>
      <c r="B5295">
        <f t="shared" si="914"/>
        <v>220</v>
      </c>
      <c r="C5295">
        <f t="shared" si="913"/>
        <v>14</v>
      </c>
      <c r="D5295" s="3">
        <v>25.940819019577987</v>
      </c>
      <c r="E5295">
        <v>0</v>
      </c>
      <c r="F5295">
        <f t="shared" si="915"/>
        <v>0</v>
      </c>
      <c r="H5295" s="2">
        <f t="shared" si="916"/>
        <v>0</v>
      </c>
      <c r="I5295" s="2">
        <f t="shared" si="917"/>
        <v>13135.233644859947</v>
      </c>
      <c r="J5295" s="2">
        <f t="shared" si="918"/>
        <v>323.88641754409491</v>
      </c>
      <c r="K5295" s="2">
        <f t="shared" si="920"/>
        <v>0</v>
      </c>
      <c r="L5295" s="2">
        <f t="shared" si="919"/>
        <v>0</v>
      </c>
      <c r="M5295" s="2">
        <f t="shared" si="921"/>
        <v>0</v>
      </c>
      <c r="N5295" s="2">
        <f t="shared" si="922"/>
        <v>13135.233644859947</v>
      </c>
      <c r="O5295" s="2">
        <f t="shared" si="923"/>
        <v>323.88641754409491</v>
      </c>
      <c r="P5295" s="2"/>
    </row>
    <row r="5296" spans="1:16" x14ac:dyDescent="0.25">
      <c r="A5296">
        <v>5295</v>
      </c>
      <c r="B5296">
        <f t="shared" si="914"/>
        <v>220</v>
      </c>
      <c r="C5296">
        <f t="shared" si="913"/>
        <v>15</v>
      </c>
      <c r="D5296" s="3">
        <v>26.077643768252983</v>
      </c>
      <c r="E5296">
        <v>0</v>
      </c>
      <c r="F5296">
        <f t="shared" si="915"/>
        <v>0</v>
      </c>
      <c r="H5296" s="2">
        <f t="shared" si="916"/>
        <v>0</v>
      </c>
      <c r="I5296" s="2">
        <f t="shared" si="917"/>
        <v>13135.233644859947</v>
      </c>
      <c r="J5296" s="2">
        <f t="shared" si="918"/>
        <v>324.03465985447946</v>
      </c>
      <c r="K5296" s="2">
        <f t="shared" si="920"/>
        <v>0</v>
      </c>
      <c r="L5296" s="2">
        <f t="shared" si="919"/>
        <v>0</v>
      </c>
      <c r="M5296" s="2">
        <f t="shared" si="921"/>
        <v>0</v>
      </c>
      <c r="N5296" s="2">
        <f t="shared" si="922"/>
        <v>13135.233644859947</v>
      </c>
      <c r="O5296" s="2">
        <f t="shared" si="923"/>
        <v>324.03465985447946</v>
      </c>
      <c r="P5296" s="2"/>
    </row>
    <row r="5297" spans="1:16" x14ac:dyDescent="0.25">
      <c r="A5297">
        <v>5296</v>
      </c>
      <c r="B5297">
        <f t="shared" si="914"/>
        <v>220</v>
      </c>
      <c r="C5297">
        <f t="shared" si="913"/>
        <v>16</v>
      </c>
      <c r="D5297" s="3">
        <v>26.268619701448017</v>
      </c>
      <c r="E5297">
        <v>0</v>
      </c>
      <c r="F5297">
        <f t="shared" si="915"/>
        <v>0</v>
      </c>
      <c r="H5297" s="2">
        <f t="shared" si="916"/>
        <v>0</v>
      </c>
      <c r="I5297" s="2">
        <f t="shared" si="917"/>
        <v>13135.233644859947</v>
      </c>
      <c r="J5297" s="2">
        <f t="shared" si="918"/>
        <v>324.24157208226603</v>
      </c>
      <c r="K5297" s="2">
        <f t="shared" si="920"/>
        <v>0</v>
      </c>
      <c r="L5297" s="2">
        <f t="shared" si="919"/>
        <v>0</v>
      </c>
      <c r="M5297" s="2">
        <f t="shared" si="921"/>
        <v>0</v>
      </c>
      <c r="N5297" s="2">
        <f t="shared" si="922"/>
        <v>13135.233644859947</v>
      </c>
      <c r="O5297" s="2">
        <f t="shared" si="923"/>
        <v>324.24157208226603</v>
      </c>
      <c r="P5297" s="2"/>
    </row>
    <row r="5298" spans="1:16" x14ac:dyDescent="0.25">
      <c r="A5298">
        <v>5297</v>
      </c>
      <c r="B5298">
        <f t="shared" si="914"/>
        <v>220</v>
      </c>
      <c r="C5298">
        <f t="shared" si="913"/>
        <v>17</v>
      </c>
      <c r="D5298" s="3">
        <v>26.446781232198987</v>
      </c>
      <c r="E5298">
        <v>0</v>
      </c>
      <c r="F5298">
        <f t="shared" si="915"/>
        <v>0</v>
      </c>
      <c r="H5298" s="2">
        <f t="shared" si="916"/>
        <v>0</v>
      </c>
      <c r="I5298" s="2">
        <f t="shared" si="917"/>
        <v>13135.233644859947</v>
      </c>
      <c r="J5298" s="2">
        <f t="shared" si="918"/>
        <v>324.43460058914025</v>
      </c>
      <c r="K5298" s="2">
        <f t="shared" si="920"/>
        <v>0</v>
      </c>
      <c r="L5298" s="2">
        <f t="shared" si="919"/>
        <v>0</v>
      </c>
      <c r="M5298" s="2">
        <f t="shared" si="921"/>
        <v>0</v>
      </c>
      <c r="N5298" s="2">
        <f t="shared" si="922"/>
        <v>13135.233644859947</v>
      </c>
      <c r="O5298" s="2">
        <f t="shared" si="923"/>
        <v>324.43460058914025</v>
      </c>
      <c r="P5298" s="2"/>
    </row>
    <row r="5299" spans="1:16" x14ac:dyDescent="0.25">
      <c r="A5299">
        <v>5298</v>
      </c>
      <c r="B5299">
        <f t="shared" si="914"/>
        <v>220</v>
      </c>
      <c r="C5299">
        <f t="shared" si="913"/>
        <v>18</v>
      </c>
      <c r="D5299" s="3">
        <v>26.562937589834974</v>
      </c>
      <c r="E5299">
        <v>0</v>
      </c>
      <c r="F5299">
        <f t="shared" si="915"/>
        <v>0</v>
      </c>
      <c r="H5299" s="2">
        <f t="shared" si="916"/>
        <v>0</v>
      </c>
      <c r="I5299" s="2">
        <f t="shared" si="917"/>
        <v>13135.233644859947</v>
      </c>
      <c r="J5299" s="2">
        <f t="shared" si="918"/>
        <v>324.56044980127888</v>
      </c>
      <c r="K5299" s="2">
        <f t="shared" si="920"/>
        <v>0</v>
      </c>
      <c r="L5299" s="2">
        <f t="shared" si="919"/>
        <v>0</v>
      </c>
      <c r="M5299" s="2">
        <f t="shared" si="921"/>
        <v>0</v>
      </c>
      <c r="N5299" s="2">
        <f t="shared" si="922"/>
        <v>13135.233644859947</v>
      </c>
      <c r="O5299" s="2">
        <f t="shared" si="923"/>
        <v>324.56044980127888</v>
      </c>
      <c r="P5299" s="2"/>
    </row>
    <row r="5300" spans="1:16" x14ac:dyDescent="0.25">
      <c r="A5300">
        <v>5299</v>
      </c>
      <c r="B5300">
        <f t="shared" si="914"/>
        <v>220</v>
      </c>
      <c r="C5300">
        <f t="shared" si="913"/>
        <v>19</v>
      </c>
      <c r="D5300" s="3">
        <v>26.717950522623994</v>
      </c>
      <c r="E5300">
        <v>0</v>
      </c>
      <c r="F5300">
        <f t="shared" si="915"/>
        <v>0</v>
      </c>
      <c r="H5300" s="2">
        <f t="shared" si="916"/>
        <v>0</v>
      </c>
      <c r="I5300" s="2">
        <f t="shared" si="917"/>
        <v>13135.233644859947</v>
      </c>
      <c r="J5300" s="2">
        <f t="shared" si="918"/>
        <v>324.72839803811951</v>
      </c>
      <c r="K5300" s="2">
        <f t="shared" si="920"/>
        <v>0</v>
      </c>
      <c r="L5300" s="2">
        <f t="shared" si="919"/>
        <v>0</v>
      </c>
      <c r="M5300" s="2">
        <f t="shared" si="921"/>
        <v>0</v>
      </c>
      <c r="N5300" s="2">
        <f t="shared" si="922"/>
        <v>13135.233644859947</v>
      </c>
      <c r="O5300" s="2">
        <f t="shared" si="923"/>
        <v>324.72839803811951</v>
      </c>
      <c r="P5300" s="2"/>
    </row>
    <row r="5301" spans="1:16" x14ac:dyDescent="0.25">
      <c r="A5301">
        <v>5300</v>
      </c>
      <c r="B5301">
        <f t="shared" si="914"/>
        <v>220</v>
      </c>
      <c r="C5301">
        <f t="shared" si="913"/>
        <v>20</v>
      </c>
      <c r="D5301" s="3">
        <v>26.824186052561004</v>
      </c>
      <c r="E5301">
        <v>0</v>
      </c>
      <c r="F5301">
        <f t="shared" si="915"/>
        <v>0</v>
      </c>
      <c r="H5301" s="2">
        <f t="shared" si="916"/>
        <v>0</v>
      </c>
      <c r="I5301" s="2">
        <f t="shared" si="917"/>
        <v>13135.233644859947</v>
      </c>
      <c r="J5301" s="2">
        <f t="shared" si="918"/>
        <v>324.84349856309984</v>
      </c>
      <c r="K5301" s="2">
        <f t="shared" si="920"/>
        <v>0</v>
      </c>
      <c r="L5301" s="2">
        <f t="shared" si="919"/>
        <v>0</v>
      </c>
      <c r="M5301" s="2">
        <f t="shared" si="921"/>
        <v>0</v>
      </c>
      <c r="N5301" s="2">
        <f t="shared" si="922"/>
        <v>13135.233644859947</v>
      </c>
      <c r="O5301" s="2">
        <f t="shared" si="923"/>
        <v>324.84349856309984</v>
      </c>
      <c r="P5301" s="2"/>
    </row>
    <row r="5302" spans="1:16" x14ac:dyDescent="0.25">
      <c r="A5302">
        <v>5301</v>
      </c>
      <c r="B5302">
        <f t="shared" si="914"/>
        <v>220</v>
      </c>
      <c r="C5302">
        <f t="shared" si="913"/>
        <v>21</v>
      </c>
      <c r="D5302" s="3">
        <v>26.852295064372981</v>
      </c>
      <c r="E5302">
        <v>0</v>
      </c>
      <c r="F5302">
        <f t="shared" si="915"/>
        <v>0</v>
      </c>
      <c r="H5302" s="2">
        <f t="shared" si="916"/>
        <v>0</v>
      </c>
      <c r="I5302" s="2">
        <f t="shared" si="917"/>
        <v>13135.233644859947</v>
      </c>
      <c r="J5302" s="2">
        <f t="shared" si="918"/>
        <v>324.87395317671314</v>
      </c>
      <c r="K5302" s="2">
        <f t="shared" si="920"/>
        <v>0</v>
      </c>
      <c r="L5302" s="2">
        <f t="shared" si="919"/>
        <v>0</v>
      </c>
      <c r="M5302" s="2">
        <f t="shared" si="921"/>
        <v>0</v>
      </c>
      <c r="N5302" s="2">
        <f t="shared" si="922"/>
        <v>13135.233644859947</v>
      </c>
      <c r="O5302" s="2">
        <f t="shared" si="923"/>
        <v>324.87395317671314</v>
      </c>
      <c r="P5302" s="2"/>
    </row>
    <row r="5303" spans="1:16" x14ac:dyDescent="0.25">
      <c r="A5303">
        <v>5302</v>
      </c>
      <c r="B5303">
        <f t="shared" si="914"/>
        <v>220</v>
      </c>
      <c r="C5303">
        <f t="shared" si="913"/>
        <v>22</v>
      </c>
      <c r="D5303" s="3">
        <v>26.825839523844024</v>
      </c>
      <c r="E5303">
        <v>0</v>
      </c>
      <c r="F5303">
        <f t="shared" si="915"/>
        <v>0</v>
      </c>
      <c r="H5303" s="2">
        <f t="shared" si="916"/>
        <v>0</v>
      </c>
      <c r="I5303" s="2">
        <f t="shared" si="917"/>
        <v>13135.233644859947</v>
      </c>
      <c r="J5303" s="2">
        <f t="shared" si="918"/>
        <v>324.84529001095939</v>
      </c>
      <c r="K5303" s="2">
        <f t="shared" si="920"/>
        <v>0</v>
      </c>
      <c r="L5303" s="2">
        <f t="shared" si="919"/>
        <v>0</v>
      </c>
      <c r="M5303" s="2">
        <f t="shared" si="921"/>
        <v>0</v>
      </c>
      <c r="N5303" s="2">
        <f t="shared" si="922"/>
        <v>13135.233644859947</v>
      </c>
      <c r="O5303" s="2">
        <f t="shared" si="923"/>
        <v>324.84529001095939</v>
      </c>
      <c r="P5303" s="2"/>
    </row>
    <row r="5304" spans="1:16" x14ac:dyDescent="0.25">
      <c r="A5304">
        <v>5303</v>
      </c>
      <c r="B5304">
        <f t="shared" si="914"/>
        <v>220</v>
      </c>
      <c r="C5304">
        <f t="shared" si="913"/>
        <v>23</v>
      </c>
      <c r="D5304" s="3">
        <v>26.499278945437027</v>
      </c>
      <c r="E5304">
        <v>0</v>
      </c>
      <c r="F5304">
        <f t="shared" si="915"/>
        <v>0</v>
      </c>
      <c r="H5304" s="2">
        <f t="shared" si="916"/>
        <v>0</v>
      </c>
      <c r="I5304" s="2">
        <f t="shared" si="917"/>
        <v>13135.233644859947</v>
      </c>
      <c r="J5304" s="2">
        <f t="shared" si="918"/>
        <v>324.49147905868375</v>
      </c>
      <c r="K5304" s="2">
        <f t="shared" si="920"/>
        <v>0</v>
      </c>
      <c r="L5304" s="2">
        <f t="shared" si="919"/>
        <v>0</v>
      </c>
      <c r="M5304" s="2">
        <f t="shared" si="921"/>
        <v>0</v>
      </c>
      <c r="N5304" s="2">
        <f t="shared" si="922"/>
        <v>13135.233644859947</v>
      </c>
      <c r="O5304" s="2">
        <f t="shared" si="923"/>
        <v>324.49147905868375</v>
      </c>
      <c r="P5304" s="2"/>
    </row>
    <row r="5305" spans="1:16" x14ac:dyDescent="0.25">
      <c r="A5305">
        <v>5304</v>
      </c>
      <c r="B5305">
        <f t="shared" si="914"/>
        <v>221</v>
      </c>
      <c r="C5305">
        <f t="shared" si="913"/>
        <v>0</v>
      </c>
      <c r="D5305" s="3">
        <v>26.374028495744028</v>
      </c>
      <c r="E5305">
        <v>0</v>
      </c>
      <c r="F5305">
        <f t="shared" si="915"/>
        <v>0</v>
      </c>
      <c r="H5305" s="2">
        <f t="shared" si="916"/>
        <v>0</v>
      </c>
      <c r="I5305" s="2">
        <f t="shared" si="917"/>
        <v>13135.233644859947</v>
      </c>
      <c r="J5305" s="2">
        <f t="shared" si="918"/>
        <v>324.35577688331711</v>
      </c>
      <c r="K5305" s="2">
        <f t="shared" si="920"/>
        <v>0</v>
      </c>
      <c r="L5305" s="2">
        <f t="shared" si="919"/>
        <v>0</v>
      </c>
      <c r="M5305" s="2">
        <f t="shared" si="921"/>
        <v>0</v>
      </c>
      <c r="N5305" s="2">
        <f t="shared" si="922"/>
        <v>13135.233644859947</v>
      </c>
      <c r="O5305" s="2">
        <f t="shared" si="923"/>
        <v>324.35577688331711</v>
      </c>
      <c r="P5305" s="2"/>
    </row>
    <row r="5306" spans="1:16" x14ac:dyDescent="0.25">
      <c r="A5306">
        <v>5305</v>
      </c>
      <c r="B5306">
        <f t="shared" si="914"/>
        <v>221</v>
      </c>
      <c r="C5306">
        <f t="shared" si="913"/>
        <v>1</v>
      </c>
      <c r="D5306" s="3">
        <v>26.283087575174989</v>
      </c>
      <c r="E5306">
        <v>0</v>
      </c>
      <c r="F5306">
        <f t="shared" si="915"/>
        <v>0</v>
      </c>
      <c r="H5306" s="2">
        <f t="shared" si="916"/>
        <v>0</v>
      </c>
      <c r="I5306" s="2">
        <f t="shared" si="917"/>
        <v>13135.233644859947</v>
      </c>
      <c r="J5306" s="2">
        <f t="shared" si="918"/>
        <v>324.25724725103782</v>
      </c>
      <c r="K5306" s="2">
        <f t="shared" si="920"/>
        <v>0</v>
      </c>
      <c r="L5306" s="2">
        <f t="shared" si="919"/>
        <v>0</v>
      </c>
      <c r="M5306" s="2">
        <f t="shared" si="921"/>
        <v>0</v>
      </c>
      <c r="N5306" s="2">
        <f t="shared" si="922"/>
        <v>13135.233644859947</v>
      </c>
      <c r="O5306" s="2">
        <f t="shared" si="923"/>
        <v>324.25724725103782</v>
      </c>
      <c r="P5306" s="2"/>
    </row>
    <row r="5307" spans="1:16" x14ac:dyDescent="0.25">
      <c r="A5307">
        <v>5306</v>
      </c>
      <c r="B5307">
        <f t="shared" si="914"/>
        <v>221</v>
      </c>
      <c r="C5307">
        <f t="shared" si="913"/>
        <v>2</v>
      </c>
      <c r="D5307" s="3">
        <v>26.25580529900401</v>
      </c>
      <c r="E5307">
        <v>0</v>
      </c>
      <c r="F5307">
        <f t="shared" si="915"/>
        <v>0</v>
      </c>
      <c r="H5307" s="2">
        <f t="shared" si="916"/>
        <v>0</v>
      </c>
      <c r="I5307" s="2">
        <f t="shared" si="917"/>
        <v>13135.233644859947</v>
      </c>
      <c r="J5307" s="2">
        <f t="shared" si="918"/>
        <v>324.22768836135373</v>
      </c>
      <c r="K5307" s="2">
        <f t="shared" si="920"/>
        <v>0</v>
      </c>
      <c r="L5307" s="2">
        <f t="shared" si="919"/>
        <v>0</v>
      </c>
      <c r="M5307" s="2">
        <f t="shared" si="921"/>
        <v>0</v>
      </c>
      <c r="N5307" s="2">
        <f t="shared" si="922"/>
        <v>13135.233644859947</v>
      </c>
      <c r="O5307" s="2">
        <f t="shared" si="923"/>
        <v>324.22768836135373</v>
      </c>
      <c r="P5307" s="2"/>
    </row>
    <row r="5308" spans="1:16" x14ac:dyDescent="0.25">
      <c r="A5308">
        <v>5307</v>
      </c>
      <c r="B5308">
        <f t="shared" si="914"/>
        <v>221</v>
      </c>
      <c r="C5308">
        <f t="shared" si="913"/>
        <v>3</v>
      </c>
      <c r="D5308" s="3">
        <v>26.276887057863007</v>
      </c>
      <c r="E5308">
        <v>0</v>
      </c>
      <c r="F5308">
        <f t="shared" si="915"/>
        <v>0</v>
      </c>
      <c r="H5308" s="2">
        <f t="shared" si="916"/>
        <v>0</v>
      </c>
      <c r="I5308" s="2">
        <f t="shared" si="917"/>
        <v>13135.233644859947</v>
      </c>
      <c r="J5308" s="2">
        <f t="shared" si="918"/>
        <v>324.2505293215637</v>
      </c>
      <c r="K5308" s="2">
        <f t="shared" si="920"/>
        <v>0</v>
      </c>
      <c r="L5308" s="2">
        <f t="shared" si="919"/>
        <v>0</v>
      </c>
      <c r="M5308" s="2">
        <f t="shared" si="921"/>
        <v>0</v>
      </c>
      <c r="N5308" s="2">
        <f t="shared" si="922"/>
        <v>13135.233644859947</v>
      </c>
      <c r="O5308" s="2">
        <f t="shared" si="923"/>
        <v>324.2505293215637</v>
      </c>
      <c r="P5308" s="2"/>
    </row>
    <row r="5309" spans="1:16" x14ac:dyDescent="0.25">
      <c r="A5309">
        <v>5308</v>
      </c>
      <c r="B5309">
        <f t="shared" si="914"/>
        <v>221</v>
      </c>
      <c r="C5309">
        <f t="shared" si="913"/>
        <v>4</v>
      </c>
      <c r="D5309" s="3">
        <v>26.314916897374019</v>
      </c>
      <c r="E5309">
        <v>0</v>
      </c>
      <c r="F5309">
        <f t="shared" si="915"/>
        <v>0</v>
      </c>
      <c r="H5309" s="2">
        <f t="shared" si="916"/>
        <v>0</v>
      </c>
      <c r="I5309" s="2">
        <f t="shared" si="917"/>
        <v>13135.233644859947</v>
      </c>
      <c r="J5309" s="2">
        <f t="shared" si="918"/>
        <v>324.29173262233542</v>
      </c>
      <c r="K5309" s="2">
        <f t="shared" si="920"/>
        <v>0</v>
      </c>
      <c r="L5309" s="2">
        <f t="shared" si="919"/>
        <v>0</v>
      </c>
      <c r="M5309" s="2">
        <f t="shared" si="921"/>
        <v>0</v>
      </c>
      <c r="N5309" s="2">
        <f t="shared" si="922"/>
        <v>13135.233644859947</v>
      </c>
      <c r="O5309" s="2">
        <f t="shared" si="923"/>
        <v>324.29173262233542</v>
      </c>
      <c r="P5309" s="2"/>
    </row>
    <row r="5310" spans="1:16" x14ac:dyDescent="0.25">
      <c r="A5310">
        <v>5309</v>
      </c>
      <c r="B5310">
        <f t="shared" si="914"/>
        <v>221</v>
      </c>
      <c r="C5310">
        <f t="shared" si="913"/>
        <v>5</v>
      </c>
      <c r="D5310" s="3">
        <v>26.276060322222008</v>
      </c>
      <c r="E5310">
        <v>0</v>
      </c>
      <c r="F5310">
        <f t="shared" si="915"/>
        <v>0</v>
      </c>
      <c r="H5310" s="2">
        <f t="shared" si="916"/>
        <v>0</v>
      </c>
      <c r="I5310" s="2">
        <f t="shared" si="917"/>
        <v>13135.233644859947</v>
      </c>
      <c r="J5310" s="2">
        <f t="shared" si="918"/>
        <v>324.2496335976345</v>
      </c>
      <c r="K5310" s="2">
        <f t="shared" si="920"/>
        <v>0</v>
      </c>
      <c r="L5310" s="2">
        <f t="shared" si="919"/>
        <v>0</v>
      </c>
      <c r="M5310" s="2">
        <f t="shared" si="921"/>
        <v>0</v>
      </c>
      <c r="N5310" s="2">
        <f t="shared" si="922"/>
        <v>13135.233644859947</v>
      </c>
      <c r="O5310" s="2">
        <f t="shared" si="923"/>
        <v>324.2496335976345</v>
      </c>
      <c r="P5310" s="2"/>
    </row>
    <row r="5311" spans="1:16" x14ac:dyDescent="0.25">
      <c r="A5311">
        <v>5310</v>
      </c>
      <c r="B5311">
        <f t="shared" si="914"/>
        <v>221</v>
      </c>
      <c r="C5311">
        <f t="shared" si="913"/>
        <v>6</v>
      </c>
      <c r="D5311" s="3">
        <v>26.181812459086984</v>
      </c>
      <c r="E5311">
        <v>0</v>
      </c>
      <c r="F5311">
        <f t="shared" si="915"/>
        <v>0</v>
      </c>
      <c r="H5311" s="2">
        <f t="shared" si="916"/>
        <v>0</v>
      </c>
      <c r="I5311" s="2">
        <f t="shared" si="917"/>
        <v>13135.233644859947</v>
      </c>
      <c r="J5311" s="2">
        <f t="shared" si="918"/>
        <v>324.14752106963618</v>
      </c>
      <c r="K5311" s="2">
        <f t="shared" si="920"/>
        <v>0</v>
      </c>
      <c r="L5311" s="2">
        <f t="shared" si="919"/>
        <v>0</v>
      </c>
      <c r="M5311" s="2">
        <f t="shared" si="921"/>
        <v>0</v>
      </c>
      <c r="N5311" s="2">
        <f t="shared" si="922"/>
        <v>13135.233644859947</v>
      </c>
      <c r="O5311" s="2">
        <f t="shared" si="923"/>
        <v>324.14752106963618</v>
      </c>
      <c r="P5311" s="2"/>
    </row>
    <row r="5312" spans="1:16" x14ac:dyDescent="0.25">
      <c r="A5312">
        <v>5311</v>
      </c>
      <c r="B5312">
        <f t="shared" si="914"/>
        <v>221</v>
      </c>
      <c r="C5312">
        <f t="shared" si="913"/>
        <v>7</v>
      </c>
      <c r="D5312" s="3">
        <v>26.021012376806993</v>
      </c>
      <c r="E5312">
        <v>0</v>
      </c>
      <c r="F5312">
        <f t="shared" si="915"/>
        <v>330</v>
      </c>
      <c r="H5312" s="2">
        <f t="shared" si="916"/>
        <v>0</v>
      </c>
      <c r="I5312" s="2">
        <f t="shared" si="917"/>
        <v>12805.233644859947</v>
      </c>
      <c r="J5312" s="2">
        <f t="shared" si="918"/>
        <v>315.83403453427331</v>
      </c>
      <c r="K5312" s="2">
        <f t="shared" si="920"/>
        <v>0</v>
      </c>
      <c r="L5312" s="2">
        <f t="shared" si="919"/>
        <v>0</v>
      </c>
      <c r="M5312" s="2">
        <f t="shared" si="921"/>
        <v>330</v>
      </c>
      <c r="N5312" s="2">
        <f t="shared" si="922"/>
        <v>12805.233644859947</v>
      </c>
      <c r="O5312" s="2">
        <f t="shared" si="923"/>
        <v>315.83403453427331</v>
      </c>
      <c r="P5312" s="2"/>
    </row>
    <row r="5313" spans="1:16" x14ac:dyDescent="0.25">
      <c r="A5313">
        <v>5312</v>
      </c>
      <c r="B5313">
        <f t="shared" si="914"/>
        <v>221</v>
      </c>
      <c r="C5313">
        <f t="shared" si="913"/>
        <v>8</v>
      </c>
      <c r="D5313" s="3">
        <v>25.875506903897019</v>
      </c>
      <c r="E5313">
        <v>0</v>
      </c>
      <c r="F5313">
        <f t="shared" si="915"/>
        <v>0</v>
      </c>
      <c r="H5313" s="2">
        <f t="shared" si="916"/>
        <v>0</v>
      </c>
      <c r="I5313" s="2">
        <f t="shared" si="917"/>
        <v>12805.233644859947</v>
      </c>
      <c r="J5313" s="2">
        <f t="shared" si="918"/>
        <v>315.68034774085811</v>
      </c>
      <c r="K5313" s="2">
        <f t="shared" si="920"/>
        <v>0</v>
      </c>
      <c r="L5313" s="2">
        <f t="shared" si="919"/>
        <v>0</v>
      </c>
      <c r="M5313" s="2">
        <f t="shared" si="921"/>
        <v>0</v>
      </c>
      <c r="N5313" s="2">
        <f t="shared" si="922"/>
        <v>12805.233644859947</v>
      </c>
      <c r="O5313" s="2">
        <f t="shared" si="923"/>
        <v>315.68034774085811</v>
      </c>
      <c r="P5313" s="2"/>
    </row>
    <row r="5314" spans="1:16" x14ac:dyDescent="0.25">
      <c r="A5314">
        <v>5313</v>
      </c>
      <c r="B5314">
        <f t="shared" si="914"/>
        <v>221</v>
      </c>
      <c r="C5314">
        <f t="shared" ref="C5314:C5377" si="924">A5314-B5314*24</f>
        <v>9</v>
      </c>
      <c r="D5314" s="3">
        <v>25.840370639132004</v>
      </c>
      <c r="E5314">
        <v>0</v>
      </c>
      <c r="F5314">
        <f t="shared" si="915"/>
        <v>0</v>
      </c>
      <c r="H5314" s="2">
        <f t="shared" si="916"/>
        <v>0</v>
      </c>
      <c r="I5314" s="2">
        <f t="shared" si="917"/>
        <v>12805.233644859947</v>
      </c>
      <c r="J5314" s="2">
        <f t="shared" si="918"/>
        <v>315.64323587313015</v>
      </c>
      <c r="K5314" s="2">
        <f t="shared" si="920"/>
        <v>0</v>
      </c>
      <c r="L5314" s="2">
        <f t="shared" si="919"/>
        <v>0</v>
      </c>
      <c r="M5314" s="2">
        <f t="shared" si="921"/>
        <v>0</v>
      </c>
      <c r="N5314" s="2">
        <f t="shared" si="922"/>
        <v>12805.233644859947</v>
      </c>
      <c r="O5314" s="2">
        <f t="shared" si="923"/>
        <v>315.64323587313015</v>
      </c>
      <c r="P5314" s="2"/>
    </row>
    <row r="5315" spans="1:16" x14ac:dyDescent="0.25">
      <c r="A5315">
        <v>5314</v>
      </c>
      <c r="B5315">
        <f t="shared" ref="B5315:B5378" si="925">INT(A5315/24)</f>
        <v>221</v>
      </c>
      <c r="C5315">
        <f t="shared" si="924"/>
        <v>10</v>
      </c>
      <c r="D5315" s="3">
        <v>25.849878099009004</v>
      </c>
      <c r="E5315">
        <v>0</v>
      </c>
      <c r="F5315">
        <f t="shared" ref="F5315:F5378" si="926">IF(C5315=$V$6,$V$5,0)</f>
        <v>0</v>
      </c>
      <c r="H5315" s="2">
        <f t="shared" ref="H5315:H5378" si="927">IF(E5315&gt;$V$8,$V$8,E5315)</f>
        <v>0</v>
      </c>
      <c r="I5315" s="2">
        <f t="shared" si="917"/>
        <v>12805.233644859947</v>
      </c>
      <c r="J5315" s="2">
        <f t="shared" si="918"/>
        <v>315.65327790792645</v>
      </c>
      <c r="K5315" s="2">
        <f t="shared" si="920"/>
        <v>0</v>
      </c>
      <c r="L5315" s="2">
        <f t="shared" si="919"/>
        <v>0</v>
      </c>
      <c r="M5315" s="2">
        <f t="shared" si="921"/>
        <v>0</v>
      </c>
      <c r="N5315" s="2">
        <f t="shared" si="922"/>
        <v>12805.233644859947</v>
      </c>
      <c r="O5315" s="2">
        <f t="shared" si="923"/>
        <v>315.65327790792645</v>
      </c>
      <c r="P5315" s="2"/>
    </row>
    <row r="5316" spans="1:16" x14ac:dyDescent="0.25">
      <c r="A5316">
        <v>5315</v>
      </c>
      <c r="B5316">
        <f t="shared" si="925"/>
        <v>221</v>
      </c>
      <c r="C5316">
        <f t="shared" si="924"/>
        <v>11</v>
      </c>
      <c r="D5316" s="3">
        <v>25.91312337558702</v>
      </c>
      <c r="E5316">
        <v>0</v>
      </c>
      <c r="F5316">
        <f t="shared" si="926"/>
        <v>0</v>
      </c>
      <c r="H5316" s="2">
        <f t="shared" si="927"/>
        <v>0</v>
      </c>
      <c r="I5316" s="2">
        <f t="shared" ref="I5316:I5379" si="928">N5315+H5316*1000/$V$10-F5316</f>
        <v>12805.233644859947</v>
      </c>
      <c r="J5316" s="2">
        <f t="shared" ref="J5316:J5379" si="929">(I5316/$V$13)*$V$16*(D5316+273)/100000</f>
        <v>315.72007926983781</v>
      </c>
      <c r="K5316" s="2">
        <f t="shared" si="920"/>
        <v>0</v>
      </c>
      <c r="L5316" s="2">
        <f t="shared" ref="L5316:L5379" si="930">K5316*1000/$V$10</f>
        <v>0</v>
      </c>
      <c r="M5316" s="2">
        <f t="shared" si="921"/>
        <v>0</v>
      </c>
      <c r="N5316" s="2">
        <f t="shared" si="922"/>
        <v>12805.233644859947</v>
      </c>
      <c r="O5316" s="2">
        <f t="shared" si="923"/>
        <v>315.72007926983781</v>
      </c>
      <c r="P5316" s="2"/>
    </row>
    <row r="5317" spans="1:16" x14ac:dyDescent="0.25">
      <c r="A5317">
        <v>5316</v>
      </c>
      <c r="B5317">
        <f t="shared" si="925"/>
        <v>221</v>
      </c>
      <c r="C5317">
        <f t="shared" si="924"/>
        <v>12</v>
      </c>
      <c r="D5317" s="3">
        <v>25.935031870087982</v>
      </c>
      <c r="E5317">
        <v>0</v>
      </c>
      <c r="F5317">
        <f t="shared" si="926"/>
        <v>0</v>
      </c>
      <c r="H5317" s="2">
        <f t="shared" si="927"/>
        <v>0</v>
      </c>
      <c r="I5317" s="2">
        <f t="shared" si="928"/>
        <v>12805.233644859947</v>
      </c>
      <c r="J5317" s="2">
        <f t="shared" si="929"/>
        <v>315.74321961089214</v>
      </c>
      <c r="K5317" s="2">
        <f t="shared" si="920"/>
        <v>0</v>
      </c>
      <c r="L5317" s="2">
        <f t="shared" si="930"/>
        <v>0</v>
      </c>
      <c r="M5317" s="2">
        <f t="shared" si="921"/>
        <v>0</v>
      </c>
      <c r="N5317" s="2">
        <f t="shared" si="922"/>
        <v>12805.233644859947</v>
      </c>
      <c r="O5317" s="2">
        <f t="shared" si="923"/>
        <v>315.74321961089214</v>
      </c>
      <c r="P5317" s="2"/>
    </row>
    <row r="5318" spans="1:16" x14ac:dyDescent="0.25">
      <c r="A5318">
        <v>5317</v>
      </c>
      <c r="B5318">
        <f t="shared" si="925"/>
        <v>221</v>
      </c>
      <c r="C5318">
        <f t="shared" si="924"/>
        <v>13</v>
      </c>
      <c r="D5318" s="3">
        <v>26.036306986175987</v>
      </c>
      <c r="E5318">
        <v>0</v>
      </c>
      <c r="F5318">
        <f t="shared" si="926"/>
        <v>0</v>
      </c>
      <c r="H5318" s="2">
        <f t="shared" si="927"/>
        <v>0</v>
      </c>
      <c r="I5318" s="2">
        <f t="shared" si="928"/>
        <v>12805.233644859947</v>
      </c>
      <c r="J5318" s="2">
        <f t="shared" si="929"/>
        <v>315.85018911199091</v>
      </c>
      <c r="K5318" s="2">
        <f t="shared" si="920"/>
        <v>0</v>
      </c>
      <c r="L5318" s="2">
        <f t="shared" si="930"/>
        <v>0</v>
      </c>
      <c r="M5318" s="2">
        <f t="shared" si="921"/>
        <v>0</v>
      </c>
      <c r="N5318" s="2">
        <f t="shared" si="922"/>
        <v>12805.233644859947</v>
      </c>
      <c r="O5318" s="2">
        <f t="shared" si="923"/>
        <v>315.85018911199091</v>
      </c>
      <c r="P5318" s="2"/>
    </row>
    <row r="5319" spans="1:16" x14ac:dyDescent="0.25">
      <c r="A5319">
        <v>5318</v>
      </c>
      <c r="B5319">
        <f t="shared" si="925"/>
        <v>221</v>
      </c>
      <c r="C5319">
        <f t="shared" si="924"/>
        <v>14</v>
      </c>
      <c r="D5319" s="3">
        <v>26.210334838719973</v>
      </c>
      <c r="E5319">
        <v>0</v>
      </c>
      <c r="F5319">
        <f t="shared" si="926"/>
        <v>0</v>
      </c>
      <c r="H5319" s="2">
        <f t="shared" si="927"/>
        <v>0</v>
      </c>
      <c r="I5319" s="2">
        <f t="shared" si="928"/>
        <v>12805.233644859947</v>
      </c>
      <c r="J5319" s="2">
        <f t="shared" si="929"/>
        <v>316.03400200979843</v>
      </c>
      <c r="K5319" s="2">
        <f t="shared" si="920"/>
        <v>0</v>
      </c>
      <c r="L5319" s="2">
        <f t="shared" si="930"/>
        <v>0</v>
      </c>
      <c r="M5319" s="2">
        <f t="shared" si="921"/>
        <v>0</v>
      </c>
      <c r="N5319" s="2">
        <f t="shared" si="922"/>
        <v>12805.233644859947</v>
      </c>
      <c r="O5319" s="2">
        <f t="shared" si="923"/>
        <v>316.03400200979843</v>
      </c>
      <c r="P5319" s="2"/>
    </row>
    <row r="5320" spans="1:16" x14ac:dyDescent="0.25">
      <c r="A5320">
        <v>5319</v>
      </c>
      <c r="B5320">
        <f t="shared" si="925"/>
        <v>221</v>
      </c>
      <c r="C5320">
        <f t="shared" si="924"/>
        <v>15</v>
      </c>
      <c r="D5320" s="3">
        <v>26.345919483931993</v>
      </c>
      <c r="E5320">
        <v>0</v>
      </c>
      <c r="F5320">
        <f t="shared" si="926"/>
        <v>0</v>
      </c>
      <c r="H5320" s="2">
        <f t="shared" si="927"/>
        <v>0</v>
      </c>
      <c r="I5320" s="2">
        <f t="shared" si="928"/>
        <v>12805.233644859947</v>
      </c>
      <c r="J5320" s="2">
        <f t="shared" si="929"/>
        <v>316.17721015820854</v>
      </c>
      <c r="K5320" s="2">
        <f t="shared" si="920"/>
        <v>0</v>
      </c>
      <c r="L5320" s="2">
        <f t="shared" si="930"/>
        <v>0</v>
      </c>
      <c r="M5320" s="2">
        <f t="shared" si="921"/>
        <v>0</v>
      </c>
      <c r="N5320" s="2">
        <f t="shared" si="922"/>
        <v>12805.233644859947</v>
      </c>
      <c r="O5320" s="2">
        <f t="shared" si="923"/>
        <v>316.17721015820854</v>
      </c>
      <c r="P5320" s="2"/>
    </row>
    <row r="5321" spans="1:16" x14ac:dyDescent="0.25">
      <c r="A5321">
        <v>5320</v>
      </c>
      <c r="B5321">
        <f t="shared" si="925"/>
        <v>221</v>
      </c>
      <c r="C5321">
        <f t="shared" si="924"/>
        <v>16</v>
      </c>
      <c r="D5321" s="3">
        <v>26.480677393501992</v>
      </c>
      <c r="E5321">
        <v>0</v>
      </c>
      <c r="F5321">
        <f t="shared" si="926"/>
        <v>0</v>
      </c>
      <c r="H5321" s="2">
        <f t="shared" si="927"/>
        <v>0</v>
      </c>
      <c r="I5321" s="2">
        <f t="shared" si="928"/>
        <v>12805.233644859947</v>
      </c>
      <c r="J5321" s="2">
        <f t="shared" si="929"/>
        <v>316.319545086201</v>
      </c>
      <c r="K5321" s="2">
        <f t="shared" si="920"/>
        <v>0</v>
      </c>
      <c r="L5321" s="2">
        <f t="shared" si="930"/>
        <v>0</v>
      </c>
      <c r="M5321" s="2">
        <f t="shared" si="921"/>
        <v>0</v>
      </c>
      <c r="N5321" s="2">
        <f t="shared" si="922"/>
        <v>12805.233644859947</v>
      </c>
      <c r="O5321" s="2">
        <f t="shared" si="923"/>
        <v>316.319545086201</v>
      </c>
      <c r="P5321" s="2"/>
    </row>
    <row r="5322" spans="1:16" x14ac:dyDescent="0.25">
      <c r="A5322">
        <v>5321</v>
      </c>
      <c r="B5322">
        <f t="shared" si="925"/>
        <v>221</v>
      </c>
      <c r="C5322">
        <f t="shared" si="924"/>
        <v>17</v>
      </c>
      <c r="D5322" s="3">
        <v>26.667106280668975</v>
      </c>
      <c r="E5322">
        <v>0</v>
      </c>
      <c r="F5322">
        <f t="shared" si="926"/>
        <v>0</v>
      </c>
      <c r="H5322" s="2">
        <f t="shared" si="927"/>
        <v>0</v>
      </c>
      <c r="I5322" s="2">
        <f t="shared" si="928"/>
        <v>12805.233644859947</v>
      </c>
      <c r="J5322" s="2">
        <f t="shared" si="929"/>
        <v>316.51645629026547</v>
      </c>
      <c r="K5322" s="2">
        <f t="shared" si="920"/>
        <v>0</v>
      </c>
      <c r="L5322" s="2">
        <f t="shared" si="930"/>
        <v>0</v>
      </c>
      <c r="M5322" s="2">
        <f t="shared" si="921"/>
        <v>0</v>
      </c>
      <c r="N5322" s="2">
        <f t="shared" si="922"/>
        <v>12805.233644859947</v>
      </c>
      <c r="O5322" s="2">
        <f t="shared" si="923"/>
        <v>316.51645629026547</v>
      </c>
      <c r="P5322" s="2"/>
    </row>
    <row r="5323" spans="1:16" x14ac:dyDescent="0.25">
      <c r="A5323">
        <v>5322</v>
      </c>
      <c r="B5323">
        <f t="shared" si="925"/>
        <v>221</v>
      </c>
      <c r="C5323">
        <f t="shared" si="924"/>
        <v>18</v>
      </c>
      <c r="D5323" s="3">
        <v>26.863455995534025</v>
      </c>
      <c r="E5323">
        <v>0</v>
      </c>
      <c r="F5323">
        <f t="shared" si="926"/>
        <v>0</v>
      </c>
      <c r="H5323" s="2">
        <f t="shared" si="927"/>
        <v>0</v>
      </c>
      <c r="I5323" s="2">
        <f t="shared" si="928"/>
        <v>12805.233644859947</v>
      </c>
      <c r="J5323" s="2">
        <f t="shared" si="929"/>
        <v>316.72384613933514</v>
      </c>
      <c r="K5323" s="2">
        <f t="shared" si="920"/>
        <v>0</v>
      </c>
      <c r="L5323" s="2">
        <f t="shared" si="930"/>
        <v>0</v>
      </c>
      <c r="M5323" s="2">
        <f t="shared" si="921"/>
        <v>0</v>
      </c>
      <c r="N5323" s="2">
        <f t="shared" si="922"/>
        <v>12805.233644859947</v>
      </c>
      <c r="O5323" s="2">
        <f t="shared" si="923"/>
        <v>316.72384613933514</v>
      </c>
      <c r="P5323" s="2"/>
    </row>
    <row r="5324" spans="1:16" x14ac:dyDescent="0.25">
      <c r="A5324">
        <v>5323</v>
      </c>
      <c r="B5324">
        <f t="shared" si="925"/>
        <v>221</v>
      </c>
      <c r="C5324">
        <f t="shared" si="924"/>
        <v>19</v>
      </c>
      <c r="D5324" s="3">
        <v>26.996560433822026</v>
      </c>
      <c r="E5324">
        <v>0</v>
      </c>
      <c r="F5324">
        <f t="shared" si="926"/>
        <v>0</v>
      </c>
      <c r="H5324" s="2">
        <f t="shared" si="927"/>
        <v>0</v>
      </c>
      <c r="I5324" s="2">
        <f t="shared" si="928"/>
        <v>12805.233644859947</v>
      </c>
      <c r="J5324" s="2">
        <f t="shared" si="929"/>
        <v>316.86443462649447</v>
      </c>
      <c r="K5324" s="2">
        <f t="shared" si="920"/>
        <v>0</v>
      </c>
      <c r="L5324" s="2">
        <f t="shared" si="930"/>
        <v>0</v>
      </c>
      <c r="M5324" s="2">
        <f t="shared" si="921"/>
        <v>0</v>
      </c>
      <c r="N5324" s="2">
        <f t="shared" si="922"/>
        <v>12805.233644859947</v>
      </c>
      <c r="O5324" s="2">
        <f t="shared" si="923"/>
        <v>316.86443462649447</v>
      </c>
      <c r="P5324" s="2"/>
    </row>
    <row r="5325" spans="1:16" x14ac:dyDescent="0.25">
      <c r="A5325">
        <v>5324</v>
      </c>
      <c r="B5325">
        <f t="shared" si="925"/>
        <v>221</v>
      </c>
      <c r="C5325">
        <f t="shared" si="924"/>
        <v>20</v>
      </c>
      <c r="D5325" s="3">
        <v>27.031696698586984</v>
      </c>
      <c r="E5325">
        <v>0</v>
      </c>
      <c r="F5325">
        <f t="shared" si="926"/>
        <v>0</v>
      </c>
      <c r="H5325" s="2">
        <f t="shared" si="927"/>
        <v>0</v>
      </c>
      <c r="I5325" s="2">
        <f t="shared" si="928"/>
        <v>12805.233644859947</v>
      </c>
      <c r="J5325" s="2">
        <f t="shared" si="929"/>
        <v>316.90154649422237</v>
      </c>
      <c r="K5325" s="2">
        <f t="shared" si="920"/>
        <v>0</v>
      </c>
      <c r="L5325" s="2">
        <f t="shared" si="930"/>
        <v>0</v>
      </c>
      <c r="M5325" s="2">
        <f t="shared" si="921"/>
        <v>0</v>
      </c>
      <c r="N5325" s="2">
        <f t="shared" si="922"/>
        <v>12805.233644859947</v>
      </c>
      <c r="O5325" s="2">
        <f t="shared" si="923"/>
        <v>316.90154649422237</v>
      </c>
      <c r="P5325" s="2"/>
    </row>
    <row r="5326" spans="1:16" x14ac:dyDescent="0.25">
      <c r="A5326">
        <v>5325</v>
      </c>
      <c r="B5326">
        <f t="shared" si="925"/>
        <v>221</v>
      </c>
      <c r="C5326">
        <f t="shared" si="924"/>
        <v>21</v>
      </c>
      <c r="D5326" s="3">
        <v>27.004001054596017</v>
      </c>
      <c r="E5326">
        <v>0</v>
      </c>
      <c r="F5326">
        <f t="shared" si="926"/>
        <v>0</v>
      </c>
      <c r="H5326" s="2">
        <f t="shared" si="927"/>
        <v>0</v>
      </c>
      <c r="I5326" s="2">
        <f t="shared" si="928"/>
        <v>12805.233644859947</v>
      </c>
      <c r="J5326" s="2">
        <f t="shared" si="929"/>
        <v>316.87229361024885</v>
      </c>
      <c r="K5326" s="2">
        <f t="shared" si="920"/>
        <v>0</v>
      </c>
      <c r="L5326" s="2">
        <f t="shared" si="930"/>
        <v>0</v>
      </c>
      <c r="M5326" s="2">
        <f t="shared" si="921"/>
        <v>0</v>
      </c>
      <c r="N5326" s="2">
        <f t="shared" si="922"/>
        <v>12805.233644859947</v>
      </c>
      <c r="O5326" s="2">
        <f t="shared" si="923"/>
        <v>316.87229361024885</v>
      </c>
      <c r="P5326" s="2"/>
    </row>
    <row r="5327" spans="1:16" x14ac:dyDescent="0.25">
      <c r="A5327">
        <v>5326</v>
      </c>
      <c r="B5327">
        <f t="shared" si="925"/>
        <v>221</v>
      </c>
      <c r="C5327">
        <f t="shared" si="924"/>
        <v>22</v>
      </c>
      <c r="D5327" s="3">
        <v>26.891151639526015</v>
      </c>
      <c r="E5327">
        <v>0</v>
      </c>
      <c r="F5327">
        <f t="shared" si="926"/>
        <v>0</v>
      </c>
      <c r="H5327" s="2">
        <f t="shared" si="927"/>
        <v>0</v>
      </c>
      <c r="I5327" s="2">
        <f t="shared" si="928"/>
        <v>12805.233644859947</v>
      </c>
      <c r="J5327" s="2">
        <f t="shared" si="929"/>
        <v>316.75309902330969</v>
      </c>
      <c r="K5327" s="2">
        <f t="shared" si="920"/>
        <v>0</v>
      </c>
      <c r="L5327" s="2">
        <f t="shared" si="930"/>
        <v>0</v>
      </c>
      <c r="M5327" s="2">
        <f t="shared" si="921"/>
        <v>0</v>
      </c>
      <c r="N5327" s="2">
        <f t="shared" si="922"/>
        <v>12805.233644859947</v>
      </c>
      <c r="O5327" s="2">
        <f t="shared" si="923"/>
        <v>316.75309902330969</v>
      </c>
      <c r="P5327" s="2"/>
    </row>
    <row r="5328" spans="1:16" x14ac:dyDescent="0.25">
      <c r="A5328">
        <v>5327</v>
      </c>
      <c r="B5328">
        <f t="shared" si="925"/>
        <v>221</v>
      </c>
      <c r="C5328">
        <f t="shared" si="924"/>
        <v>23</v>
      </c>
      <c r="D5328" s="3">
        <v>26.825839523844024</v>
      </c>
      <c r="E5328">
        <v>0</v>
      </c>
      <c r="F5328">
        <f t="shared" si="926"/>
        <v>0</v>
      </c>
      <c r="H5328" s="2">
        <f t="shared" si="927"/>
        <v>0</v>
      </c>
      <c r="I5328" s="2">
        <f t="shared" si="928"/>
        <v>12805.233644859947</v>
      </c>
      <c r="J5328" s="2">
        <f t="shared" si="929"/>
        <v>316.68411461035538</v>
      </c>
      <c r="K5328" s="2">
        <f t="shared" si="920"/>
        <v>0</v>
      </c>
      <c r="L5328" s="2">
        <f t="shared" si="930"/>
        <v>0</v>
      </c>
      <c r="M5328" s="2">
        <f t="shared" si="921"/>
        <v>0</v>
      </c>
      <c r="N5328" s="2">
        <f t="shared" si="922"/>
        <v>12805.233644859947</v>
      </c>
      <c r="O5328" s="2">
        <f t="shared" si="923"/>
        <v>316.68411461035538</v>
      </c>
      <c r="P5328" s="2"/>
    </row>
    <row r="5329" spans="1:16" x14ac:dyDescent="0.25">
      <c r="A5329">
        <v>5328</v>
      </c>
      <c r="B5329">
        <f t="shared" si="925"/>
        <v>222</v>
      </c>
      <c r="C5329">
        <f t="shared" si="924"/>
        <v>0</v>
      </c>
      <c r="D5329" s="3">
        <v>26.622462556025994</v>
      </c>
      <c r="E5329">
        <v>0</v>
      </c>
      <c r="F5329">
        <f t="shared" si="926"/>
        <v>0</v>
      </c>
      <c r="H5329" s="2">
        <f t="shared" si="927"/>
        <v>0</v>
      </c>
      <c r="I5329" s="2">
        <f t="shared" si="928"/>
        <v>12805.233644859947</v>
      </c>
      <c r="J5329" s="2">
        <f t="shared" si="929"/>
        <v>316.46930238774019</v>
      </c>
      <c r="K5329" s="2">
        <f t="shared" si="920"/>
        <v>0</v>
      </c>
      <c r="L5329" s="2">
        <f t="shared" si="930"/>
        <v>0</v>
      </c>
      <c r="M5329" s="2">
        <f t="shared" si="921"/>
        <v>0</v>
      </c>
      <c r="N5329" s="2">
        <f t="shared" si="922"/>
        <v>12805.233644859947</v>
      </c>
      <c r="O5329" s="2">
        <f t="shared" si="923"/>
        <v>316.46930238774019</v>
      </c>
      <c r="P5329" s="2"/>
    </row>
    <row r="5330" spans="1:16" x14ac:dyDescent="0.25">
      <c r="A5330">
        <v>5329</v>
      </c>
      <c r="B5330">
        <f t="shared" si="925"/>
        <v>222</v>
      </c>
      <c r="C5330">
        <f t="shared" si="924"/>
        <v>1</v>
      </c>
      <c r="D5330" s="3">
        <v>26.430659887188995</v>
      </c>
      <c r="E5330">
        <v>0</v>
      </c>
      <c r="F5330">
        <f t="shared" si="926"/>
        <v>0</v>
      </c>
      <c r="H5330" s="2">
        <f t="shared" si="927"/>
        <v>0</v>
      </c>
      <c r="I5330" s="2">
        <f t="shared" si="928"/>
        <v>12805.233644859947</v>
      </c>
      <c r="J5330" s="2">
        <f t="shared" si="929"/>
        <v>316.26671525096435</v>
      </c>
      <c r="K5330" s="2">
        <f t="shared" si="920"/>
        <v>0</v>
      </c>
      <c r="L5330" s="2">
        <f t="shared" si="930"/>
        <v>0</v>
      </c>
      <c r="M5330" s="2">
        <f t="shared" si="921"/>
        <v>0</v>
      </c>
      <c r="N5330" s="2">
        <f t="shared" si="922"/>
        <v>12805.233644859947</v>
      </c>
      <c r="O5330" s="2">
        <f t="shared" si="923"/>
        <v>316.26671525096435</v>
      </c>
      <c r="P5330" s="2"/>
    </row>
    <row r="5331" spans="1:16" x14ac:dyDescent="0.25">
      <c r="A5331">
        <v>5330</v>
      </c>
      <c r="B5331">
        <f t="shared" si="925"/>
        <v>222</v>
      </c>
      <c r="C5331">
        <f t="shared" si="924"/>
        <v>2</v>
      </c>
      <c r="D5331" s="3">
        <v>26.262419184135979</v>
      </c>
      <c r="E5331">
        <v>0</v>
      </c>
      <c r="F5331">
        <f t="shared" si="926"/>
        <v>0</v>
      </c>
      <c r="H5331" s="2">
        <f t="shared" si="927"/>
        <v>0</v>
      </c>
      <c r="I5331" s="2">
        <f t="shared" si="928"/>
        <v>12805.233644859947</v>
      </c>
      <c r="J5331" s="2">
        <f t="shared" si="929"/>
        <v>316.089014896077</v>
      </c>
      <c r="K5331" s="2">
        <f t="shared" si="920"/>
        <v>0</v>
      </c>
      <c r="L5331" s="2">
        <f t="shared" si="930"/>
        <v>0</v>
      </c>
      <c r="M5331" s="2">
        <f t="shared" si="921"/>
        <v>0</v>
      </c>
      <c r="N5331" s="2">
        <f t="shared" si="922"/>
        <v>12805.233644859947</v>
      </c>
      <c r="O5331" s="2">
        <f t="shared" si="923"/>
        <v>316.089014896077</v>
      </c>
      <c r="P5331" s="2"/>
    </row>
    <row r="5332" spans="1:16" x14ac:dyDescent="0.25">
      <c r="A5332">
        <v>5331</v>
      </c>
      <c r="B5332">
        <f t="shared" si="925"/>
        <v>222</v>
      </c>
      <c r="C5332">
        <f t="shared" si="924"/>
        <v>3</v>
      </c>
      <c r="D5332" s="3">
        <v>26.108232986990004</v>
      </c>
      <c r="E5332">
        <v>0</v>
      </c>
      <c r="F5332">
        <f t="shared" si="926"/>
        <v>0</v>
      </c>
      <c r="H5332" s="2">
        <f t="shared" si="927"/>
        <v>0</v>
      </c>
      <c r="I5332" s="2">
        <f t="shared" si="928"/>
        <v>12805.233644859947</v>
      </c>
      <c r="J5332" s="2">
        <f t="shared" si="929"/>
        <v>315.92615928828201</v>
      </c>
      <c r="K5332" s="2">
        <f t="shared" si="920"/>
        <v>0</v>
      </c>
      <c r="L5332" s="2">
        <f t="shared" si="930"/>
        <v>0</v>
      </c>
      <c r="M5332" s="2">
        <f t="shared" si="921"/>
        <v>0</v>
      </c>
      <c r="N5332" s="2">
        <f t="shared" si="922"/>
        <v>12805.233644859947</v>
      </c>
      <c r="O5332" s="2">
        <f t="shared" si="923"/>
        <v>315.92615928828201</v>
      </c>
      <c r="P5332" s="2"/>
    </row>
    <row r="5333" spans="1:16" x14ac:dyDescent="0.25">
      <c r="A5333">
        <v>5332</v>
      </c>
      <c r="B5333">
        <f t="shared" si="925"/>
        <v>222</v>
      </c>
      <c r="C5333">
        <f t="shared" si="924"/>
        <v>4</v>
      </c>
      <c r="D5333" s="3">
        <v>25.905682754812972</v>
      </c>
      <c r="E5333">
        <v>0</v>
      </c>
      <c r="F5333">
        <f t="shared" si="926"/>
        <v>0</v>
      </c>
      <c r="H5333" s="2">
        <f t="shared" si="927"/>
        <v>0</v>
      </c>
      <c r="I5333" s="2">
        <f t="shared" si="928"/>
        <v>12805.233644859947</v>
      </c>
      <c r="J5333" s="2">
        <f t="shared" si="929"/>
        <v>315.71222028608338</v>
      </c>
      <c r="K5333" s="2">
        <f t="shared" si="920"/>
        <v>0</v>
      </c>
      <c r="L5333" s="2">
        <f t="shared" si="930"/>
        <v>0</v>
      </c>
      <c r="M5333" s="2">
        <f t="shared" si="921"/>
        <v>0</v>
      </c>
      <c r="N5333" s="2">
        <f t="shared" si="922"/>
        <v>12805.233644859947</v>
      </c>
      <c r="O5333" s="2">
        <f t="shared" si="923"/>
        <v>315.71222028608338</v>
      </c>
      <c r="P5333" s="2"/>
    </row>
    <row r="5334" spans="1:16" x14ac:dyDescent="0.25">
      <c r="A5334">
        <v>5333</v>
      </c>
      <c r="B5334">
        <f t="shared" si="925"/>
        <v>222</v>
      </c>
      <c r="C5334">
        <f t="shared" si="924"/>
        <v>5</v>
      </c>
      <c r="D5334" s="3">
        <v>25.701479051352976</v>
      </c>
      <c r="E5334">
        <v>0</v>
      </c>
      <c r="F5334">
        <f t="shared" si="926"/>
        <v>0</v>
      </c>
      <c r="H5334" s="2">
        <f t="shared" si="927"/>
        <v>0</v>
      </c>
      <c r="I5334" s="2">
        <f t="shared" si="928"/>
        <v>12805.233644859947</v>
      </c>
      <c r="J5334" s="2">
        <f t="shared" si="929"/>
        <v>315.49653484305054</v>
      </c>
      <c r="K5334" s="2">
        <f t="shared" si="920"/>
        <v>0</v>
      </c>
      <c r="L5334" s="2">
        <f t="shared" si="930"/>
        <v>0</v>
      </c>
      <c r="M5334" s="2">
        <f t="shared" si="921"/>
        <v>0</v>
      </c>
      <c r="N5334" s="2">
        <f t="shared" si="922"/>
        <v>12805.233644859947</v>
      </c>
      <c r="O5334" s="2">
        <f t="shared" si="923"/>
        <v>315.49653484305054</v>
      </c>
      <c r="P5334" s="2"/>
    </row>
    <row r="5335" spans="1:16" x14ac:dyDescent="0.25">
      <c r="A5335">
        <v>5334</v>
      </c>
      <c r="B5335">
        <f t="shared" si="925"/>
        <v>222</v>
      </c>
      <c r="C5335">
        <f t="shared" si="924"/>
        <v>6</v>
      </c>
      <c r="D5335" s="3">
        <v>25.493555037507008</v>
      </c>
      <c r="E5335">
        <v>0</v>
      </c>
      <c r="F5335">
        <f t="shared" si="926"/>
        <v>0</v>
      </c>
      <c r="H5335" s="2">
        <f t="shared" si="927"/>
        <v>0</v>
      </c>
      <c r="I5335" s="2">
        <f t="shared" si="928"/>
        <v>12805.233644859947</v>
      </c>
      <c r="J5335" s="2">
        <f t="shared" si="929"/>
        <v>315.27691990814162</v>
      </c>
      <c r="K5335" s="2">
        <f t="shared" si="920"/>
        <v>0</v>
      </c>
      <c r="L5335" s="2">
        <f t="shared" si="930"/>
        <v>0</v>
      </c>
      <c r="M5335" s="2">
        <f t="shared" si="921"/>
        <v>0</v>
      </c>
      <c r="N5335" s="2">
        <f t="shared" si="922"/>
        <v>12805.233644859947</v>
      </c>
      <c r="O5335" s="2">
        <f t="shared" si="923"/>
        <v>315.27691990814162</v>
      </c>
      <c r="P5335" s="2"/>
    </row>
    <row r="5336" spans="1:16" x14ac:dyDescent="0.25">
      <c r="A5336">
        <v>5335</v>
      </c>
      <c r="B5336">
        <f t="shared" si="925"/>
        <v>222</v>
      </c>
      <c r="C5336">
        <f t="shared" si="924"/>
        <v>7</v>
      </c>
      <c r="D5336" s="3">
        <v>25.363344173963981</v>
      </c>
      <c r="E5336">
        <v>0</v>
      </c>
      <c r="F5336">
        <f t="shared" si="926"/>
        <v>330</v>
      </c>
      <c r="H5336" s="2">
        <f t="shared" si="927"/>
        <v>0</v>
      </c>
      <c r="I5336" s="2">
        <f t="shared" si="928"/>
        <v>12475.233644859947</v>
      </c>
      <c r="J5336" s="2">
        <f t="shared" si="929"/>
        <v>307.01802100576288</v>
      </c>
      <c r="K5336" s="2">
        <f t="shared" si="920"/>
        <v>0</v>
      </c>
      <c r="L5336" s="2">
        <f t="shared" si="930"/>
        <v>0</v>
      </c>
      <c r="M5336" s="2">
        <f t="shared" si="921"/>
        <v>330</v>
      </c>
      <c r="N5336" s="2">
        <f t="shared" si="922"/>
        <v>12475.233644859947</v>
      </c>
      <c r="O5336" s="2">
        <f t="shared" si="923"/>
        <v>307.01802100576288</v>
      </c>
      <c r="P5336" s="2"/>
    </row>
    <row r="5337" spans="1:16" x14ac:dyDescent="0.25">
      <c r="A5337">
        <v>5336</v>
      </c>
      <c r="B5337">
        <f t="shared" si="925"/>
        <v>222</v>
      </c>
      <c r="C5337">
        <f t="shared" si="924"/>
        <v>8</v>
      </c>
      <c r="D5337" s="3">
        <v>25.267442839545993</v>
      </c>
      <c r="E5337">
        <v>0</v>
      </c>
      <c r="F5337">
        <f t="shared" si="926"/>
        <v>0</v>
      </c>
      <c r="H5337" s="2">
        <f t="shared" si="927"/>
        <v>0</v>
      </c>
      <c r="I5337" s="2">
        <f t="shared" si="928"/>
        <v>12475.233644859947</v>
      </c>
      <c r="J5337" s="2">
        <f t="shared" si="929"/>
        <v>306.91933784484598</v>
      </c>
      <c r="K5337" s="2">
        <f t="shared" si="920"/>
        <v>0</v>
      </c>
      <c r="L5337" s="2">
        <f t="shared" si="930"/>
        <v>0</v>
      </c>
      <c r="M5337" s="2">
        <f t="shared" si="921"/>
        <v>0</v>
      </c>
      <c r="N5337" s="2">
        <f t="shared" si="922"/>
        <v>12475.233644859947</v>
      </c>
      <c r="O5337" s="2">
        <f t="shared" si="923"/>
        <v>306.91933784484598</v>
      </c>
      <c r="P5337" s="2"/>
    </row>
    <row r="5338" spans="1:16" x14ac:dyDescent="0.25">
      <c r="A5338">
        <v>5337</v>
      </c>
      <c r="B5338">
        <f t="shared" si="925"/>
        <v>222</v>
      </c>
      <c r="C5338">
        <f t="shared" si="924"/>
        <v>9</v>
      </c>
      <c r="D5338" s="3">
        <v>25.191383160524992</v>
      </c>
      <c r="E5338">
        <v>0</v>
      </c>
      <c r="F5338">
        <f t="shared" si="926"/>
        <v>0</v>
      </c>
      <c r="H5338" s="2">
        <f t="shared" si="927"/>
        <v>0</v>
      </c>
      <c r="I5338" s="2">
        <f t="shared" si="928"/>
        <v>12475.233644859947</v>
      </c>
      <c r="J5338" s="2">
        <f t="shared" si="929"/>
        <v>306.84107188963623</v>
      </c>
      <c r="K5338" s="2">
        <f t="shared" si="920"/>
        <v>0</v>
      </c>
      <c r="L5338" s="2">
        <f t="shared" si="930"/>
        <v>0</v>
      </c>
      <c r="M5338" s="2">
        <f t="shared" si="921"/>
        <v>0</v>
      </c>
      <c r="N5338" s="2">
        <f t="shared" si="922"/>
        <v>12475.233644859947</v>
      </c>
      <c r="O5338" s="2">
        <f t="shared" si="923"/>
        <v>306.84107188963623</v>
      </c>
      <c r="P5338" s="2"/>
    </row>
    <row r="5339" spans="1:16" x14ac:dyDescent="0.25">
      <c r="A5339">
        <v>5338</v>
      </c>
      <c r="B5339">
        <f t="shared" si="925"/>
        <v>222</v>
      </c>
      <c r="C5339">
        <f t="shared" si="924"/>
        <v>10</v>
      </c>
      <c r="D5339" s="3">
        <v>25.123590837918982</v>
      </c>
      <c r="E5339">
        <v>0</v>
      </c>
      <c r="F5339">
        <f t="shared" si="926"/>
        <v>0</v>
      </c>
      <c r="H5339" s="2">
        <f t="shared" si="927"/>
        <v>0</v>
      </c>
      <c r="I5339" s="2">
        <f t="shared" si="928"/>
        <v>12475.233644859947</v>
      </c>
      <c r="J5339" s="2">
        <f t="shared" si="929"/>
        <v>306.77131310347062</v>
      </c>
      <c r="K5339" s="2">
        <f t="shared" si="920"/>
        <v>0</v>
      </c>
      <c r="L5339" s="2">
        <f t="shared" si="930"/>
        <v>0</v>
      </c>
      <c r="M5339" s="2">
        <f t="shared" si="921"/>
        <v>0</v>
      </c>
      <c r="N5339" s="2">
        <f t="shared" si="922"/>
        <v>12475.233644859947</v>
      </c>
      <c r="O5339" s="2">
        <f t="shared" si="923"/>
        <v>306.77131310347062</v>
      </c>
      <c r="P5339" s="2"/>
    </row>
    <row r="5340" spans="1:16" x14ac:dyDescent="0.25">
      <c r="A5340">
        <v>5339</v>
      </c>
      <c r="B5340">
        <f t="shared" si="925"/>
        <v>222</v>
      </c>
      <c r="C5340">
        <f t="shared" si="924"/>
        <v>11</v>
      </c>
      <c r="D5340" s="3">
        <v>25.047944526718027</v>
      </c>
      <c r="E5340">
        <v>0</v>
      </c>
      <c r="F5340">
        <f t="shared" si="926"/>
        <v>0</v>
      </c>
      <c r="H5340" s="2">
        <f t="shared" si="927"/>
        <v>0</v>
      </c>
      <c r="I5340" s="2">
        <f t="shared" si="928"/>
        <v>12475.233644859947</v>
      </c>
      <c r="J5340" s="2">
        <f t="shared" si="929"/>
        <v>306.69347250671228</v>
      </c>
      <c r="K5340" s="2">
        <f t="shared" si="920"/>
        <v>0</v>
      </c>
      <c r="L5340" s="2">
        <f t="shared" si="930"/>
        <v>0</v>
      </c>
      <c r="M5340" s="2">
        <f t="shared" si="921"/>
        <v>0</v>
      </c>
      <c r="N5340" s="2">
        <f t="shared" si="922"/>
        <v>12475.233644859947</v>
      </c>
      <c r="O5340" s="2">
        <f t="shared" si="923"/>
        <v>306.69347250671228</v>
      </c>
      <c r="P5340" s="2"/>
    </row>
    <row r="5341" spans="1:16" x14ac:dyDescent="0.25">
      <c r="A5341">
        <v>5340</v>
      </c>
      <c r="B5341">
        <f t="shared" si="925"/>
        <v>222</v>
      </c>
      <c r="C5341">
        <f t="shared" si="924"/>
        <v>12</v>
      </c>
      <c r="D5341" s="3">
        <v>25.007434480282996</v>
      </c>
      <c r="E5341">
        <v>0</v>
      </c>
      <c r="F5341">
        <f t="shared" si="926"/>
        <v>0</v>
      </c>
      <c r="H5341" s="2">
        <f t="shared" si="927"/>
        <v>0</v>
      </c>
      <c r="I5341" s="2">
        <f t="shared" si="928"/>
        <v>12475.233644859947</v>
      </c>
      <c r="J5341" s="2">
        <f t="shared" si="929"/>
        <v>306.65178737839415</v>
      </c>
      <c r="K5341" s="2">
        <f t="shared" si="920"/>
        <v>0</v>
      </c>
      <c r="L5341" s="2">
        <f t="shared" si="930"/>
        <v>0</v>
      </c>
      <c r="M5341" s="2">
        <f t="shared" si="921"/>
        <v>0</v>
      </c>
      <c r="N5341" s="2">
        <f t="shared" si="922"/>
        <v>12475.233644859947</v>
      </c>
      <c r="O5341" s="2">
        <f t="shared" si="923"/>
        <v>306.65178737839415</v>
      </c>
      <c r="P5341" s="2"/>
    </row>
    <row r="5342" spans="1:16" x14ac:dyDescent="0.25">
      <c r="A5342">
        <v>5341</v>
      </c>
      <c r="B5342">
        <f t="shared" si="925"/>
        <v>222</v>
      </c>
      <c r="C5342">
        <f t="shared" si="924"/>
        <v>13</v>
      </c>
      <c r="D5342" s="3">
        <v>25.07853374545499</v>
      </c>
      <c r="E5342">
        <v>0</v>
      </c>
      <c r="F5342">
        <f t="shared" si="926"/>
        <v>0</v>
      </c>
      <c r="H5342" s="2">
        <f t="shared" si="927"/>
        <v>0</v>
      </c>
      <c r="I5342" s="2">
        <f t="shared" si="928"/>
        <v>12475.233644859947</v>
      </c>
      <c r="J5342" s="2">
        <f t="shared" si="929"/>
        <v>306.72494903217739</v>
      </c>
      <c r="K5342" s="2">
        <f t="shared" si="920"/>
        <v>0</v>
      </c>
      <c r="L5342" s="2">
        <f t="shared" si="930"/>
        <v>0</v>
      </c>
      <c r="M5342" s="2">
        <f t="shared" si="921"/>
        <v>0</v>
      </c>
      <c r="N5342" s="2">
        <f t="shared" si="922"/>
        <v>12475.233644859947</v>
      </c>
      <c r="O5342" s="2">
        <f t="shared" si="923"/>
        <v>306.72494903217739</v>
      </c>
      <c r="P5342" s="2"/>
    </row>
    <row r="5343" spans="1:16" x14ac:dyDescent="0.25">
      <c r="A5343">
        <v>5342</v>
      </c>
      <c r="B5343">
        <f t="shared" si="925"/>
        <v>222</v>
      </c>
      <c r="C5343">
        <f t="shared" si="924"/>
        <v>14</v>
      </c>
      <c r="D5343" s="3">
        <v>25.307539518160979</v>
      </c>
      <c r="E5343">
        <v>0</v>
      </c>
      <c r="F5343">
        <f t="shared" si="926"/>
        <v>0</v>
      </c>
      <c r="H5343" s="2">
        <f t="shared" si="927"/>
        <v>0</v>
      </c>
      <c r="I5343" s="2">
        <f t="shared" si="928"/>
        <v>12475.233644859947</v>
      </c>
      <c r="J5343" s="2">
        <f t="shared" si="929"/>
        <v>306.9605976147127</v>
      </c>
      <c r="K5343" s="2">
        <f t="shared" si="920"/>
        <v>0</v>
      </c>
      <c r="L5343" s="2">
        <f t="shared" si="930"/>
        <v>0</v>
      </c>
      <c r="M5343" s="2">
        <f t="shared" si="921"/>
        <v>0</v>
      </c>
      <c r="N5343" s="2">
        <f t="shared" si="922"/>
        <v>12475.233644859947</v>
      </c>
      <c r="O5343" s="2">
        <f t="shared" si="923"/>
        <v>306.9605976147127</v>
      </c>
      <c r="P5343" s="2"/>
    </row>
    <row r="5344" spans="1:16" x14ac:dyDescent="0.25">
      <c r="A5344">
        <v>5343</v>
      </c>
      <c r="B5344">
        <f t="shared" si="925"/>
        <v>222</v>
      </c>
      <c r="C5344">
        <f t="shared" si="924"/>
        <v>15</v>
      </c>
      <c r="D5344" s="3">
        <v>25.544399279461004</v>
      </c>
      <c r="E5344">
        <v>0</v>
      </c>
      <c r="F5344">
        <f t="shared" si="926"/>
        <v>0</v>
      </c>
      <c r="H5344" s="2">
        <f t="shared" si="927"/>
        <v>0</v>
      </c>
      <c r="I5344" s="2">
        <f t="shared" si="928"/>
        <v>12475.233644859947</v>
      </c>
      <c r="J5344" s="2">
        <f t="shared" si="929"/>
        <v>307.20432800783976</v>
      </c>
      <c r="K5344" s="2">
        <f t="shared" si="920"/>
        <v>0</v>
      </c>
      <c r="L5344" s="2">
        <f t="shared" si="930"/>
        <v>0</v>
      </c>
      <c r="M5344" s="2">
        <f t="shared" si="921"/>
        <v>0</v>
      </c>
      <c r="N5344" s="2">
        <f t="shared" si="922"/>
        <v>12475.233644859947</v>
      </c>
      <c r="O5344" s="2">
        <f t="shared" si="923"/>
        <v>307.20432800783976</v>
      </c>
      <c r="P5344" s="2"/>
    </row>
    <row r="5345" spans="1:16" x14ac:dyDescent="0.25">
      <c r="A5345">
        <v>5344</v>
      </c>
      <c r="B5345">
        <f t="shared" si="925"/>
        <v>222</v>
      </c>
      <c r="C5345">
        <f t="shared" si="924"/>
        <v>16</v>
      </c>
      <c r="D5345" s="3">
        <v>25.834996857461988</v>
      </c>
      <c r="E5345">
        <v>0</v>
      </c>
      <c r="F5345">
        <f t="shared" si="926"/>
        <v>0</v>
      </c>
      <c r="H5345" s="2">
        <f t="shared" si="927"/>
        <v>0</v>
      </c>
      <c r="I5345" s="2">
        <f t="shared" si="928"/>
        <v>12475.233644859947</v>
      </c>
      <c r="J5345" s="2">
        <f t="shared" si="929"/>
        <v>307.50335499975773</v>
      </c>
      <c r="K5345" s="2">
        <f t="shared" si="920"/>
        <v>0</v>
      </c>
      <c r="L5345" s="2">
        <f t="shared" si="930"/>
        <v>0</v>
      </c>
      <c r="M5345" s="2">
        <f t="shared" si="921"/>
        <v>0</v>
      </c>
      <c r="N5345" s="2">
        <f t="shared" si="922"/>
        <v>12475.233644859947</v>
      </c>
      <c r="O5345" s="2">
        <f t="shared" si="923"/>
        <v>307.50335499975773</v>
      </c>
      <c r="P5345" s="2"/>
    </row>
    <row r="5346" spans="1:16" x14ac:dyDescent="0.25">
      <c r="A5346">
        <v>5345</v>
      </c>
      <c r="B5346">
        <f t="shared" si="925"/>
        <v>222</v>
      </c>
      <c r="C5346">
        <f t="shared" si="924"/>
        <v>17</v>
      </c>
      <c r="D5346" s="3">
        <v>26.08467102120602</v>
      </c>
      <c r="E5346">
        <v>0</v>
      </c>
      <c r="F5346">
        <f t="shared" si="926"/>
        <v>0</v>
      </c>
      <c r="H5346" s="2">
        <f t="shared" si="927"/>
        <v>0</v>
      </c>
      <c r="I5346" s="2">
        <f t="shared" si="928"/>
        <v>12475.233644859947</v>
      </c>
      <c r="J5346" s="2">
        <f t="shared" si="929"/>
        <v>307.76027150490415</v>
      </c>
      <c r="K5346" s="2">
        <f t="shared" si="920"/>
        <v>0</v>
      </c>
      <c r="L5346" s="2">
        <f t="shared" si="930"/>
        <v>0</v>
      </c>
      <c r="M5346" s="2">
        <f t="shared" si="921"/>
        <v>0</v>
      </c>
      <c r="N5346" s="2">
        <f t="shared" si="922"/>
        <v>12475.233644859947</v>
      </c>
      <c r="O5346" s="2">
        <f t="shared" si="923"/>
        <v>307.76027150490415</v>
      </c>
      <c r="P5346" s="2"/>
    </row>
    <row r="5347" spans="1:16" x14ac:dyDescent="0.25">
      <c r="A5347">
        <v>5346</v>
      </c>
      <c r="B5347">
        <f t="shared" si="925"/>
        <v>222</v>
      </c>
      <c r="C5347">
        <f t="shared" si="924"/>
        <v>18</v>
      </c>
      <c r="D5347" s="3">
        <v>26.285567782099008</v>
      </c>
      <c r="E5347">
        <v>0</v>
      </c>
      <c r="F5347">
        <f t="shared" si="926"/>
        <v>0</v>
      </c>
      <c r="H5347" s="2">
        <f t="shared" si="927"/>
        <v>0</v>
      </c>
      <c r="I5347" s="2">
        <f t="shared" si="928"/>
        <v>12475.233644859947</v>
      </c>
      <c r="J5347" s="2">
        <f t="shared" si="929"/>
        <v>307.96699571268709</v>
      </c>
      <c r="K5347" s="2">
        <f t="shared" si="920"/>
        <v>0</v>
      </c>
      <c r="L5347" s="2">
        <f t="shared" si="930"/>
        <v>0</v>
      </c>
      <c r="M5347" s="2">
        <f t="shared" si="921"/>
        <v>0</v>
      </c>
      <c r="N5347" s="2">
        <f t="shared" si="922"/>
        <v>12475.233644859947</v>
      </c>
      <c r="O5347" s="2">
        <f t="shared" si="923"/>
        <v>307.96699571268709</v>
      </c>
      <c r="P5347" s="2"/>
    </row>
    <row r="5348" spans="1:16" x14ac:dyDescent="0.25">
      <c r="A5348">
        <v>5347</v>
      </c>
      <c r="B5348">
        <f t="shared" si="925"/>
        <v>222</v>
      </c>
      <c r="C5348">
        <f t="shared" si="924"/>
        <v>19</v>
      </c>
      <c r="D5348" s="3">
        <v>26.409991496151008</v>
      </c>
      <c r="E5348">
        <v>0</v>
      </c>
      <c r="F5348">
        <f t="shared" si="926"/>
        <v>0</v>
      </c>
      <c r="H5348" s="2">
        <f t="shared" si="927"/>
        <v>0</v>
      </c>
      <c r="I5348" s="2">
        <f t="shared" si="928"/>
        <v>12475.233644859947</v>
      </c>
      <c r="J5348" s="2">
        <f t="shared" si="929"/>
        <v>308.0950286068088</v>
      </c>
      <c r="K5348" s="2">
        <f t="shared" si="920"/>
        <v>0</v>
      </c>
      <c r="L5348" s="2">
        <f t="shared" si="930"/>
        <v>0</v>
      </c>
      <c r="M5348" s="2">
        <f t="shared" si="921"/>
        <v>0</v>
      </c>
      <c r="N5348" s="2">
        <f t="shared" si="922"/>
        <v>12475.233644859947</v>
      </c>
      <c r="O5348" s="2">
        <f t="shared" si="923"/>
        <v>308.0950286068088</v>
      </c>
      <c r="P5348" s="2"/>
    </row>
    <row r="5349" spans="1:16" x14ac:dyDescent="0.25">
      <c r="A5349">
        <v>5348</v>
      </c>
      <c r="B5349">
        <f t="shared" si="925"/>
        <v>222</v>
      </c>
      <c r="C5349">
        <f t="shared" si="924"/>
        <v>20</v>
      </c>
      <c r="D5349" s="3">
        <v>26.474476876190977</v>
      </c>
      <c r="E5349">
        <v>0</v>
      </c>
      <c r="F5349">
        <f t="shared" si="926"/>
        <v>0</v>
      </c>
      <c r="H5349" s="2">
        <f t="shared" si="927"/>
        <v>0</v>
      </c>
      <c r="I5349" s="2">
        <f t="shared" si="928"/>
        <v>12475.233644859947</v>
      </c>
      <c r="J5349" s="2">
        <f t="shared" si="929"/>
        <v>308.16138452535665</v>
      </c>
      <c r="K5349" s="2">
        <f t="shared" si="920"/>
        <v>0</v>
      </c>
      <c r="L5349" s="2">
        <f t="shared" si="930"/>
        <v>0</v>
      </c>
      <c r="M5349" s="2">
        <f t="shared" si="921"/>
        <v>0</v>
      </c>
      <c r="N5349" s="2">
        <f t="shared" si="922"/>
        <v>12475.233644859947</v>
      </c>
      <c r="O5349" s="2">
        <f t="shared" si="923"/>
        <v>308.16138452535665</v>
      </c>
      <c r="P5349" s="2"/>
    </row>
    <row r="5350" spans="1:16" x14ac:dyDescent="0.25">
      <c r="A5350">
        <v>5349</v>
      </c>
      <c r="B5350">
        <f t="shared" si="925"/>
        <v>222</v>
      </c>
      <c r="C5350">
        <f t="shared" si="924"/>
        <v>21</v>
      </c>
      <c r="D5350" s="3">
        <v>26.419912323849019</v>
      </c>
      <c r="E5350">
        <v>0</v>
      </c>
      <c r="F5350">
        <f t="shared" si="926"/>
        <v>0</v>
      </c>
      <c r="H5350" s="2">
        <f t="shared" si="927"/>
        <v>0</v>
      </c>
      <c r="I5350" s="2">
        <f t="shared" si="928"/>
        <v>12475.233644859947</v>
      </c>
      <c r="J5350" s="2">
        <f t="shared" si="929"/>
        <v>308.10523720966188</v>
      </c>
      <c r="K5350" s="2">
        <f t="shared" si="920"/>
        <v>0</v>
      </c>
      <c r="L5350" s="2">
        <f t="shared" si="930"/>
        <v>0</v>
      </c>
      <c r="M5350" s="2">
        <f t="shared" si="921"/>
        <v>0</v>
      </c>
      <c r="N5350" s="2">
        <f t="shared" si="922"/>
        <v>12475.233644859947</v>
      </c>
      <c r="O5350" s="2">
        <f t="shared" si="923"/>
        <v>308.10523720966188</v>
      </c>
      <c r="P5350" s="2"/>
    </row>
    <row r="5351" spans="1:16" x14ac:dyDescent="0.25">
      <c r="A5351">
        <v>5350</v>
      </c>
      <c r="B5351">
        <f t="shared" si="925"/>
        <v>222</v>
      </c>
      <c r="C5351">
        <f t="shared" si="924"/>
        <v>22</v>
      </c>
      <c r="D5351" s="3">
        <v>26.213228413465004</v>
      </c>
      <c r="E5351">
        <v>0</v>
      </c>
      <c r="F5351">
        <f t="shared" si="926"/>
        <v>0</v>
      </c>
      <c r="H5351" s="2">
        <f t="shared" si="927"/>
        <v>0</v>
      </c>
      <c r="I5351" s="2">
        <f t="shared" si="928"/>
        <v>12475.233644859947</v>
      </c>
      <c r="J5351" s="2">
        <f t="shared" si="929"/>
        <v>307.89255798354748</v>
      </c>
      <c r="K5351" s="2">
        <f t="shared" si="920"/>
        <v>0</v>
      </c>
      <c r="L5351" s="2">
        <f t="shared" si="930"/>
        <v>0</v>
      </c>
      <c r="M5351" s="2">
        <f t="shared" si="921"/>
        <v>0</v>
      </c>
      <c r="N5351" s="2">
        <f t="shared" si="922"/>
        <v>12475.233644859947</v>
      </c>
      <c r="O5351" s="2">
        <f t="shared" si="923"/>
        <v>307.89255798354748</v>
      </c>
      <c r="P5351" s="2"/>
    </row>
    <row r="5352" spans="1:16" x14ac:dyDescent="0.25">
      <c r="A5352">
        <v>5351</v>
      </c>
      <c r="B5352">
        <f t="shared" si="925"/>
        <v>222</v>
      </c>
      <c r="C5352">
        <f t="shared" si="924"/>
        <v>23</v>
      </c>
      <c r="D5352" s="3">
        <v>25.877987110820982</v>
      </c>
      <c r="E5352">
        <v>0</v>
      </c>
      <c r="F5352">
        <f t="shared" si="926"/>
        <v>0</v>
      </c>
      <c r="H5352" s="2">
        <f t="shared" si="927"/>
        <v>0</v>
      </c>
      <c r="I5352" s="2">
        <f t="shared" si="928"/>
        <v>12475.233644859947</v>
      </c>
      <c r="J5352" s="2">
        <f t="shared" si="929"/>
        <v>307.54759227878867</v>
      </c>
      <c r="K5352" s="2">
        <f t="shared" si="920"/>
        <v>0</v>
      </c>
      <c r="L5352" s="2">
        <f t="shared" si="930"/>
        <v>0</v>
      </c>
      <c r="M5352" s="2">
        <f t="shared" si="921"/>
        <v>0</v>
      </c>
      <c r="N5352" s="2">
        <f t="shared" si="922"/>
        <v>12475.233644859947</v>
      </c>
      <c r="O5352" s="2">
        <f t="shared" si="923"/>
        <v>307.54759227878867</v>
      </c>
      <c r="P5352" s="2"/>
    </row>
    <row r="5353" spans="1:16" x14ac:dyDescent="0.25">
      <c r="A5353">
        <v>5352</v>
      </c>
      <c r="B5353">
        <f t="shared" si="925"/>
        <v>223</v>
      </c>
      <c r="C5353">
        <f t="shared" si="924"/>
        <v>0</v>
      </c>
      <c r="D5353" s="3">
        <v>25.524557624064016</v>
      </c>
      <c r="E5353">
        <v>0</v>
      </c>
      <c r="F5353">
        <f t="shared" si="926"/>
        <v>0</v>
      </c>
      <c r="H5353" s="2">
        <f t="shared" si="927"/>
        <v>0</v>
      </c>
      <c r="I5353" s="2">
        <f t="shared" si="928"/>
        <v>12475.233644859947</v>
      </c>
      <c r="J5353" s="2">
        <f t="shared" si="929"/>
        <v>307.18391080213269</v>
      </c>
      <c r="K5353" s="2">
        <f t="shared" si="920"/>
        <v>0</v>
      </c>
      <c r="L5353" s="2">
        <f t="shared" si="930"/>
        <v>0</v>
      </c>
      <c r="M5353" s="2">
        <f t="shared" si="921"/>
        <v>0</v>
      </c>
      <c r="N5353" s="2">
        <f t="shared" si="922"/>
        <v>12475.233644859947</v>
      </c>
      <c r="O5353" s="2">
        <f t="shared" si="923"/>
        <v>307.18391080213269</v>
      </c>
      <c r="P5353" s="2"/>
    </row>
    <row r="5354" spans="1:16" x14ac:dyDescent="0.25">
      <c r="A5354">
        <v>5353</v>
      </c>
      <c r="B5354">
        <f t="shared" si="925"/>
        <v>223</v>
      </c>
      <c r="C5354">
        <f t="shared" si="924"/>
        <v>1</v>
      </c>
      <c r="D5354" s="3">
        <v>25.075226802889006</v>
      </c>
      <c r="E5354">
        <v>0</v>
      </c>
      <c r="F5354">
        <f t="shared" si="926"/>
        <v>0</v>
      </c>
      <c r="H5354" s="2">
        <f t="shared" si="927"/>
        <v>0</v>
      </c>
      <c r="I5354" s="2">
        <f t="shared" si="928"/>
        <v>12475.233644859947</v>
      </c>
      <c r="J5354" s="2">
        <f t="shared" si="929"/>
        <v>306.7215461645597</v>
      </c>
      <c r="K5354" s="2">
        <f t="shared" ref="K5354:K5417" si="931">IF(J5354&lt;=$V$14,H5354,0)</f>
        <v>0</v>
      </c>
      <c r="L5354" s="2">
        <f t="shared" si="930"/>
        <v>0</v>
      </c>
      <c r="M5354" s="2">
        <f t="shared" ref="M5354:M5417" si="932">IF(J5354&lt;$V$18,0,F5354)</f>
        <v>0</v>
      </c>
      <c r="N5354" s="2">
        <f t="shared" ref="N5354:N5417" si="933">N5353+L5354-M5354</f>
        <v>12475.233644859947</v>
      </c>
      <c r="O5354" s="2">
        <f t="shared" ref="O5354:O5417" si="934">(N5354/$V$13)*$V$16*(D5354+273)/100000</f>
        <v>306.7215461645597</v>
      </c>
      <c r="P5354" s="2"/>
    </row>
    <row r="5355" spans="1:16" x14ac:dyDescent="0.25">
      <c r="A5355">
        <v>5354</v>
      </c>
      <c r="B5355">
        <f t="shared" si="925"/>
        <v>223</v>
      </c>
      <c r="C5355">
        <f t="shared" si="924"/>
        <v>2</v>
      </c>
      <c r="D5355" s="3">
        <v>24.793309949124023</v>
      </c>
      <c r="E5355">
        <v>0</v>
      </c>
      <c r="F5355">
        <f t="shared" si="926"/>
        <v>0</v>
      </c>
      <c r="H5355" s="2">
        <f t="shared" si="927"/>
        <v>0</v>
      </c>
      <c r="I5355" s="2">
        <f t="shared" si="928"/>
        <v>12475.233644859947</v>
      </c>
      <c r="J5355" s="2">
        <f t="shared" si="929"/>
        <v>306.43145170013844</v>
      </c>
      <c r="K5355" s="2">
        <f t="shared" si="931"/>
        <v>0</v>
      </c>
      <c r="L5355" s="2">
        <f t="shared" si="930"/>
        <v>0</v>
      </c>
      <c r="M5355" s="2">
        <f t="shared" si="932"/>
        <v>0</v>
      </c>
      <c r="N5355" s="2">
        <f t="shared" si="933"/>
        <v>12475.233644859947</v>
      </c>
      <c r="O5355" s="2">
        <f t="shared" si="934"/>
        <v>306.43145170013844</v>
      </c>
      <c r="P5355" s="2"/>
    </row>
    <row r="5356" spans="1:16" x14ac:dyDescent="0.25">
      <c r="A5356">
        <v>5355</v>
      </c>
      <c r="B5356">
        <f t="shared" si="925"/>
        <v>223</v>
      </c>
      <c r="C5356">
        <f t="shared" si="924"/>
        <v>3</v>
      </c>
      <c r="D5356" s="3">
        <v>24.675500120205015</v>
      </c>
      <c r="E5356">
        <v>0</v>
      </c>
      <c r="F5356">
        <f t="shared" si="926"/>
        <v>0</v>
      </c>
      <c r="H5356" s="2">
        <f t="shared" si="927"/>
        <v>0</v>
      </c>
      <c r="I5356" s="2">
        <f t="shared" si="928"/>
        <v>12475.233644859947</v>
      </c>
      <c r="J5356" s="2">
        <f t="shared" si="929"/>
        <v>306.31022454125309</v>
      </c>
      <c r="K5356" s="2">
        <f t="shared" si="931"/>
        <v>0</v>
      </c>
      <c r="L5356" s="2">
        <f t="shared" si="930"/>
        <v>0</v>
      </c>
      <c r="M5356" s="2">
        <f t="shared" si="932"/>
        <v>0</v>
      </c>
      <c r="N5356" s="2">
        <f t="shared" si="933"/>
        <v>12475.233644859947</v>
      </c>
      <c r="O5356" s="2">
        <f t="shared" si="934"/>
        <v>306.31022454125309</v>
      </c>
      <c r="P5356" s="2"/>
    </row>
    <row r="5357" spans="1:16" x14ac:dyDescent="0.25">
      <c r="A5357">
        <v>5356</v>
      </c>
      <c r="B5357">
        <f t="shared" si="925"/>
        <v>223</v>
      </c>
      <c r="C5357">
        <f t="shared" si="924"/>
        <v>4</v>
      </c>
      <c r="D5357" s="3">
        <v>24.630856395561977</v>
      </c>
      <c r="E5357">
        <v>0</v>
      </c>
      <c r="F5357">
        <f t="shared" si="926"/>
        <v>0</v>
      </c>
      <c r="H5357" s="2">
        <f t="shared" si="927"/>
        <v>0</v>
      </c>
      <c r="I5357" s="2">
        <f t="shared" si="928"/>
        <v>12475.233644859947</v>
      </c>
      <c r="J5357" s="2">
        <f t="shared" si="929"/>
        <v>306.26428582841226</v>
      </c>
      <c r="K5357" s="2">
        <f t="shared" si="931"/>
        <v>0</v>
      </c>
      <c r="L5357" s="2">
        <f t="shared" si="930"/>
        <v>0</v>
      </c>
      <c r="M5357" s="2">
        <f t="shared" si="932"/>
        <v>0</v>
      </c>
      <c r="N5357" s="2">
        <f t="shared" si="933"/>
        <v>12475.233644859947</v>
      </c>
      <c r="O5357" s="2">
        <f t="shared" si="934"/>
        <v>306.26428582841226</v>
      </c>
      <c r="P5357" s="2"/>
    </row>
    <row r="5358" spans="1:16" x14ac:dyDescent="0.25">
      <c r="A5358">
        <v>5357</v>
      </c>
      <c r="B5358">
        <f t="shared" si="925"/>
        <v>223</v>
      </c>
      <c r="C5358">
        <f t="shared" si="924"/>
        <v>5</v>
      </c>
      <c r="D5358" s="3">
        <v>24.60977463670298</v>
      </c>
      <c r="E5358">
        <v>0</v>
      </c>
      <c r="F5358">
        <f t="shared" si="926"/>
        <v>0</v>
      </c>
      <c r="H5358" s="2">
        <f t="shared" si="927"/>
        <v>0</v>
      </c>
      <c r="I5358" s="2">
        <f t="shared" si="928"/>
        <v>12475.233644859947</v>
      </c>
      <c r="J5358" s="2">
        <f t="shared" si="929"/>
        <v>306.24259254734875</v>
      </c>
      <c r="K5358" s="2">
        <f t="shared" si="931"/>
        <v>0</v>
      </c>
      <c r="L5358" s="2">
        <f t="shared" si="930"/>
        <v>0</v>
      </c>
      <c r="M5358" s="2">
        <f t="shared" si="932"/>
        <v>0</v>
      </c>
      <c r="N5358" s="2">
        <f t="shared" si="933"/>
        <v>12475.233644859947</v>
      </c>
      <c r="O5358" s="2">
        <f t="shared" si="934"/>
        <v>306.24259254734875</v>
      </c>
      <c r="P5358" s="2"/>
    </row>
    <row r="5359" spans="1:16" x14ac:dyDescent="0.25">
      <c r="A5359">
        <v>5358</v>
      </c>
      <c r="B5359">
        <f t="shared" si="925"/>
        <v>223</v>
      </c>
      <c r="C5359">
        <f t="shared" si="924"/>
        <v>6</v>
      </c>
      <c r="D5359" s="3">
        <v>24.644910901467995</v>
      </c>
      <c r="E5359">
        <v>0</v>
      </c>
      <c r="F5359">
        <f t="shared" si="926"/>
        <v>0</v>
      </c>
      <c r="H5359" s="2">
        <f t="shared" si="927"/>
        <v>0</v>
      </c>
      <c r="I5359" s="2">
        <f t="shared" si="928"/>
        <v>12475.233644859947</v>
      </c>
      <c r="J5359" s="2">
        <f t="shared" si="929"/>
        <v>306.27874801578793</v>
      </c>
      <c r="K5359" s="2">
        <f t="shared" si="931"/>
        <v>0</v>
      </c>
      <c r="L5359" s="2">
        <f t="shared" si="930"/>
        <v>0</v>
      </c>
      <c r="M5359" s="2">
        <f t="shared" si="932"/>
        <v>0</v>
      </c>
      <c r="N5359" s="2">
        <f t="shared" si="933"/>
        <v>12475.233644859947</v>
      </c>
      <c r="O5359" s="2">
        <f t="shared" si="934"/>
        <v>306.27874801578793</v>
      </c>
      <c r="P5359" s="2"/>
    </row>
    <row r="5360" spans="1:16" x14ac:dyDescent="0.25">
      <c r="A5360">
        <v>5359</v>
      </c>
      <c r="B5360">
        <f t="shared" si="925"/>
        <v>223</v>
      </c>
      <c r="C5360">
        <f t="shared" si="924"/>
        <v>7</v>
      </c>
      <c r="D5360" s="3">
        <v>24.683354108800017</v>
      </c>
      <c r="E5360">
        <v>0</v>
      </c>
      <c r="F5360">
        <f t="shared" si="926"/>
        <v>330</v>
      </c>
      <c r="H5360" s="2">
        <f t="shared" si="927"/>
        <v>0</v>
      </c>
      <c r="I5360" s="2">
        <f t="shared" si="928"/>
        <v>12145.233644859947</v>
      </c>
      <c r="J5360" s="2">
        <f t="shared" si="929"/>
        <v>298.21544880434345</v>
      </c>
      <c r="K5360" s="2">
        <f t="shared" si="931"/>
        <v>0</v>
      </c>
      <c r="L5360" s="2">
        <f t="shared" si="930"/>
        <v>0</v>
      </c>
      <c r="M5360" s="2">
        <f t="shared" si="932"/>
        <v>330</v>
      </c>
      <c r="N5360" s="2">
        <f t="shared" si="933"/>
        <v>12145.233644859947</v>
      </c>
      <c r="O5360" s="2">
        <f t="shared" si="934"/>
        <v>298.21544880434345</v>
      </c>
      <c r="P5360" s="2"/>
    </row>
    <row r="5361" spans="1:16" x14ac:dyDescent="0.25">
      <c r="A5361">
        <v>5360</v>
      </c>
      <c r="B5361">
        <f t="shared" si="925"/>
        <v>223</v>
      </c>
      <c r="C5361">
        <f t="shared" si="924"/>
        <v>8</v>
      </c>
      <c r="D5361" s="3">
        <v>24.692448200856973</v>
      </c>
      <c r="E5361">
        <v>0</v>
      </c>
      <c r="F5361">
        <f t="shared" si="926"/>
        <v>0</v>
      </c>
      <c r="H5361" s="2">
        <f t="shared" si="927"/>
        <v>0</v>
      </c>
      <c r="I5361" s="2">
        <f t="shared" si="928"/>
        <v>12145.233644859947</v>
      </c>
      <c r="J5361" s="2">
        <f t="shared" si="929"/>
        <v>298.22455915165312</v>
      </c>
      <c r="K5361" s="2">
        <f t="shared" si="931"/>
        <v>0</v>
      </c>
      <c r="L5361" s="2">
        <f t="shared" si="930"/>
        <v>0</v>
      </c>
      <c r="M5361" s="2">
        <f t="shared" si="932"/>
        <v>0</v>
      </c>
      <c r="N5361" s="2">
        <f t="shared" si="933"/>
        <v>12145.233644859947</v>
      </c>
      <c r="O5361" s="2">
        <f t="shared" si="934"/>
        <v>298.22455915165312</v>
      </c>
      <c r="P5361" s="2"/>
    </row>
    <row r="5362" spans="1:16" x14ac:dyDescent="0.25">
      <c r="A5362">
        <v>5361</v>
      </c>
      <c r="B5362">
        <f t="shared" si="925"/>
        <v>223</v>
      </c>
      <c r="C5362">
        <f t="shared" si="924"/>
        <v>9</v>
      </c>
      <c r="D5362" s="3">
        <v>24.683767476621028</v>
      </c>
      <c r="E5362">
        <v>0</v>
      </c>
      <c r="F5362">
        <f t="shared" si="926"/>
        <v>0</v>
      </c>
      <c r="H5362" s="2">
        <f t="shared" si="927"/>
        <v>0</v>
      </c>
      <c r="I5362" s="2">
        <f t="shared" si="928"/>
        <v>12145.233644859947</v>
      </c>
      <c r="J5362" s="2">
        <f t="shared" si="929"/>
        <v>298.21586291103961</v>
      </c>
      <c r="K5362" s="2">
        <f t="shared" si="931"/>
        <v>0</v>
      </c>
      <c r="L5362" s="2">
        <f t="shared" si="930"/>
        <v>0</v>
      </c>
      <c r="M5362" s="2">
        <f t="shared" si="932"/>
        <v>0</v>
      </c>
      <c r="N5362" s="2">
        <f t="shared" si="933"/>
        <v>12145.233644859947</v>
      </c>
      <c r="O5362" s="2">
        <f t="shared" si="934"/>
        <v>298.21586291103961</v>
      </c>
      <c r="P5362" s="2"/>
    </row>
    <row r="5363" spans="1:16" x14ac:dyDescent="0.25">
      <c r="A5363">
        <v>5362</v>
      </c>
      <c r="B5363">
        <f t="shared" si="925"/>
        <v>223</v>
      </c>
      <c r="C5363">
        <f t="shared" si="924"/>
        <v>10</v>
      </c>
      <c r="D5363" s="3">
        <v>24.742052339349016</v>
      </c>
      <c r="E5363">
        <v>0</v>
      </c>
      <c r="F5363">
        <f t="shared" si="926"/>
        <v>0</v>
      </c>
      <c r="H5363" s="2">
        <f t="shared" si="927"/>
        <v>0</v>
      </c>
      <c r="I5363" s="2">
        <f t="shared" si="928"/>
        <v>12145.233644859947</v>
      </c>
      <c r="J5363" s="2">
        <f t="shared" si="929"/>
        <v>298.27425195515985</v>
      </c>
      <c r="K5363" s="2">
        <f t="shared" si="931"/>
        <v>0</v>
      </c>
      <c r="L5363" s="2">
        <f t="shared" si="930"/>
        <v>0</v>
      </c>
      <c r="M5363" s="2">
        <f t="shared" si="932"/>
        <v>0</v>
      </c>
      <c r="N5363" s="2">
        <f t="shared" si="933"/>
        <v>12145.233644859947</v>
      </c>
      <c r="O5363" s="2">
        <f t="shared" si="934"/>
        <v>298.27425195515985</v>
      </c>
      <c r="P5363" s="2"/>
    </row>
    <row r="5364" spans="1:16" x14ac:dyDescent="0.25">
      <c r="A5364">
        <v>5363</v>
      </c>
      <c r="B5364">
        <f t="shared" si="925"/>
        <v>223</v>
      </c>
      <c r="C5364">
        <f t="shared" si="924"/>
        <v>11</v>
      </c>
      <c r="D5364" s="3">
        <v>24.67177980981802</v>
      </c>
      <c r="E5364">
        <v>0</v>
      </c>
      <c r="F5364">
        <f t="shared" si="926"/>
        <v>0</v>
      </c>
      <c r="H5364" s="2">
        <f t="shared" si="927"/>
        <v>0</v>
      </c>
      <c r="I5364" s="2">
        <f t="shared" si="928"/>
        <v>12145.233644859947</v>
      </c>
      <c r="J5364" s="2">
        <f t="shared" si="929"/>
        <v>298.20385381685804</v>
      </c>
      <c r="K5364" s="2">
        <f t="shared" si="931"/>
        <v>0</v>
      </c>
      <c r="L5364" s="2">
        <f t="shared" si="930"/>
        <v>0</v>
      </c>
      <c r="M5364" s="2">
        <f t="shared" si="932"/>
        <v>0</v>
      </c>
      <c r="N5364" s="2">
        <f t="shared" si="933"/>
        <v>12145.233644859947</v>
      </c>
      <c r="O5364" s="2">
        <f t="shared" si="934"/>
        <v>298.20385381685804</v>
      </c>
      <c r="P5364" s="2"/>
    </row>
    <row r="5365" spans="1:16" x14ac:dyDescent="0.25">
      <c r="A5365">
        <v>5364</v>
      </c>
      <c r="B5365">
        <f t="shared" si="925"/>
        <v>223</v>
      </c>
      <c r="C5365">
        <f t="shared" si="924"/>
        <v>12</v>
      </c>
      <c r="D5365" s="3">
        <v>24.769334615519995</v>
      </c>
      <c r="E5365">
        <v>0</v>
      </c>
      <c r="F5365">
        <f t="shared" si="926"/>
        <v>0</v>
      </c>
      <c r="H5365" s="2">
        <f t="shared" si="927"/>
        <v>0</v>
      </c>
      <c r="I5365" s="2">
        <f t="shared" si="928"/>
        <v>12145.233644859947</v>
      </c>
      <c r="J5365" s="2">
        <f t="shared" si="929"/>
        <v>298.30158299708893</v>
      </c>
      <c r="K5365" s="2">
        <f t="shared" si="931"/>
        <v>0</v>
      </c>
      <c r="L5365" s="2">
        <f t="shared" si="930"/>
        <v>0</v>
      </c>
      <c r="M5365" s="2">
        <f t="shared" si="932"/>
        <v>0</v>
      </c>
      <c r="N5365" s="2">
        <f t="shared" si="933"/>
        <v>12145.233644859947</v>
      </c>
      <c r="O5365" s="2">
        <f t="shared" si="934"/>
        <v>298.30158299708893</v>
      </c>
      <c r="P5365" s="2"/>
    </row>
    <row r="5366" spans="1:16" x14ac:dyDescent="0.25">
      <c r="A5366">
        <v>5365</v>
      </c>
      <c r="B5366">
        <f t="shared" si="925"/>
        <v>223</v>
      </c>
      <c r="C5366">
        <f t="shared" si="924"/>
        <v>13</v>
      </c>
      <c r="D5366" s="3">
        <v>24.884664237514016</v>
      </c>
      <c r="E5366">
        <v>0</v>
      </c>
      <c r="F5366">
        <f t="shared" si="926"/>
        <v>0</v>
      </c>
      <c r="H5366" s="2">
        <f t="shared" si="927"/>
        <v>0</v>
      </c>
      <c r="I5366" s="2">
        <f t="shared" si="928"/>
        <v>12145.233644859947</v>
      </c>
      <c r="J5366" s="2">
        <f t="shared" si="929"/>
        <v>298.41711876524215</v>
      </c>
      <c r="K5366" s="2">
        <f t="shared" si="931"/>
        <v>0</v>
      </c>
      <c r="L5366" s="2">
        <f t="shared" si="930"/>
        <v>0</v>
      </c>
      <c r="M5366" s="2">
        <f t="shared" si="932"/>
        <v>0</v>
      </c>
      <c r="N5366" s="2">
        <f t="shared" si="933"/>
        <v>12145.233644859947</v>
      </c>
      <c r="O5366" s="2">
        <f t="shared" si="934"/>
        <v>298.41711876524215</v>
      </c>
      <c r="P5366" s="2"/>
    </row>
    <row r="5367" spans="1:16" x14ac:dyDescent="0.25">
      <c r="A5367">
        <v>5366</v>
      </c>
      <c r="B5367">
        <f t="shared" si="925"/>
        <v>223</v>
      </c>
      <c r="C5367">
        <f t="shared" si="924"/>
        <v>14</v>
      </c>
      <c r="D5367" s="3">
        <v>25.061999032623987</v>
      </c>
      <c r="E5367">
        <v>0</v>
      </c>
      <c r="F5367">
        <f t="shared" si="926"/>
        <v>0</v>
      </c>
      <c r="H5367" s="2">
        <f t="shared" si="927"/>
        <v>0</v>
      </c>
      <c r="I5367" s="2">
        <f t="shared" si="928"/>
        <v>12145.233644859947</v>
      </c>
      <c r="J5367" s="2">
        <f t="shared" si="929"/>
        <v>298.59477053777965</v>
      </c>
      <c r="K5367" s="2">
        <f t="shared" si="931"/>
        <v>0</v>
      </c>
      <c r="L5367" s="2">
        <f t="shared" si="930"/>
        <v>0</v>
      </c>
      <c r="M5367" s="2">
        <f t="shared" si="932"/>
        <v>0</v>
      </c>
      <c r="N5367" s="2">
        <f t="shared" si="933"/>
        <v>12145.233644859947</v>
      </c>
      <c r="O5367" s="2">
        <f t="shared" si="934"/>
        <v>298.59477053777965</v>
      </c>
      <c r="P5367" s="2"/>
    </row>
    <row r="5368" spans="1:16" x14ac:dyDescent="0.25">
      <c r="A5368">
        <v>5367</v>
      </c>
      <c r="B5368">
        <f t="shared" si="925"/>
        <v>223</v>
      </c>
      <c r="C5368">
        <f t="shared" si="924"/>
        <v>15</v>
      </c>
      <c r="D5368" s="3">
        <v>25.386906139748021</v>
      </c>
      <c r="E5368">
        <v>0</v>
      </c>
      <c r="F5368">
        <f t="shared" si="926"/>
        <v>0</v>
      </c>
      <c r="H5368" s="2">
        <f t="shared" si="927"/>
        <v>0</v>
      </c>
      <c r="I5368" s="2">
        <f t="shared" si="928"/>
        <v>12145.233644859947</v>
      </c>
      <c r="J5368" s="2">
        <f t="shared" si="929"/>
        <v>298.92025840075001</v>
      </c>
      <c r="K5368" s="2">
        <f t="shared" si="931"/>
        <v>0</v>
      </c>
      <c r="L5368" s="2">
        <f t="shared" si="930"/>
        <v>0</v>
      </c>
      <c r="M5368" s="2">
        <f t="shared" si="932"/>
        <v>0</v>
      </c>
      <c r="N5368" s="2">
        <f t="shared" si="933"/>
        <v>12145.233644859947</v>
      </c>
      <c r="O5368" s="2">
        <f t="shared" si="934"/>
        <v>298.92025840075001</v>
      </c>
      <c r="P5368" s="2"/>
    </row>
    <row r="5369" spans="1:16" x14ac:dyDescent="0.25">
      <c r="A5369">
        <v>5368</v>
      </c>
      <c r="B5369">
        <f t="shared" si="925"/>
        <v>223</v>
      </c>
      <c r="C5369">
        <f t="shared" si="924"/>
        <v>16</v>
      </c>
      <c r="D5369" s="3">
        <v>25.739508890863988</v>
      </c>
      <c r="E5369">
        <v>0</v>
      </c>
      <c r="F5369">
        <f t="shared" si="926"/>
        <v>0</v>
      </c>
      <c r="H5369" s="2">
        <f t="shared" si="927"/>
        <v>0</v>
      </c>
      <c r="I5369" s="2">
        <f t="shared" si="928"/>
        <v>12145.233644859947</v>
      </c>
      <c r="J5369" s="2">
        <f t="shared" si="929"/>
        <v>299.27349141234549</v>
      </c>
      <c r="K5369" s="2">
        <f t="shared" si="931"/>
        <v>0</v>
      </c>
      <c r="L5369" s="2">
        <f t="shared" si="930"/>
        <v>0</v>
      </c>
      <c r="M5369" s="2">
        <f t="shared" si="932"/>
        <v>0</v>
      </c>
      <c r="N5369" s="2">
        <f t="shared" si="933"/>
        <v>12145.233644859947</v>
      </c>
      <c r="O5369" s="2">
        <f t="shared" si="934"/>
        <v>299.27349141234549</v>
      </c>
      <c r="P5369" s="2"/>
    </row>
    <row r="5370" spans="1:16" x14ac:dyDescent="0.25">
      <c r="A5370">
        <v>5369</v>
      </c>
      <c r="B5370">
        <f t="shared" si="925"/>
        <v>223</v>
      </c>
      <c r="C5370">
        <f t="shared" si="924"/>
        <v>17</v>
      </c>
      <c r="D5370" s="3">
        <v>26.010678181287972</v>
      </c>
      <c r="E5370">
        <v>0</v>
      </c>
      <c r="F5370">
        <f t="shared" si="926"/>
        <v>0</v>
      </c>
      <c r="H5370" s="2">
        <f t="shared" si="927"/>
        <v>0</v>
      </c>
      <c r="I5370" s="2">
        <f t="shared" si="928"/>
        <v>12145.233644859947</v>
      </c>
      <c r="J5370" s="2">
        <f t="shared" si="929"/>
        <v>299.54514540484985</v>
      </c>
      <c r="K5370" s="2">
        <f t="shared" si="931"/>
        <v>0</v>
      </c>
      <c r="L5370" s="2">
        <f t="shared" si="930"/>
        <v>0</v>
      </c>
      <c r="M5370" s="2">
        <f t="shared" si="932"/>
        <v>0</v>
      </c>
      <c r="N5370" s="2">
        <f t="shared" si="933"/>
        <v>12145.233644859947</v>
      </c>
      <c r="O5370" s="2">
        <f t="shared" si="934"/>
        <v>299.54514540484985</v>
      </c>
      <c r="P5370" s="2"/>
    </row>
    <row r="5371" spans="1:16" x14ac:dyDescent="0.25">
      <c r="A5371">
        <v>5370</v>
      </c>
      <c r="B5371">
        <f t="shared" si="925"/>
        <v>223</v>
      </c>
      <c r="C5371">
        <f t="shared" si="924"/>
        <v>18</v>
      </c>
      <c r="D5371" s="3">
        <v>26.202480850125028</v>
      </c>
      <c r="E5371">
        <v>0</v>
      </c>
      <c r="F5371">
        <f t="shared" si="926"/>
        <v>0</v>
      </c>
      <c r="H5371" s="2">
        <f t="shared" si="927"/>
        <v>0</v>
      </c>
      <c r="I5371" s="2">
        <f t="shared" si="928"/>
        <v>12145.233644859947</v>
      </c>
      <c r="J5371" s="2">
        <f t="shared" si="929"/>
        <v>299.73729091174374</v>
      </c>
      <c r="K5371" s="2">
        <f t="shared" si="931"/>
        <v>0</v>
      </c>
      <c r="L5371" s="2">
        <f t="shared" si="930"/>
        <v>0</v>
      </c>
      <c r="M5371" s="2">
        <f t="shared" si="932"/>
        <v>0</v>
      </c>
      <c r="N5371" s="2">
        <f t="shared" si="933"/>
        <v>12145.233644859947</v>
      </c>
      <c r="O5371" s="2">
        <f t="shared" si="934"/>
        <v>299.73729091174374</v>
      </c>
      <c r="P5371" s="2"/>
    </row>
    <row r="5372" spans="1:16" x14ac:dyDescent="0.25">
      <c r="A5372">
        <v>5371</v>
      </c>
      <c r="B5372">
        <f t="shared" si="925"/>
        <v>223</v>
      </c>
      <c r="C5372">
        <f t="shared" si="924"/>
        <v>19</v>
      </c>
      <c r="D5372" s="3">
        <v>26.337238759695992</v>
      </c>
      <c r="E5372">
        <v>0</v>
      </c>
      <c r="F5372">
        <f t="shared" si="926"/>
        <v>0</v>
      </c>
      <c r="H5372" s="2">
        <f t="shared" si="927"/>
        <v>0</v>
      </c>
      <c r="I5372" s="2">
        <f t="shared" si="928"/>
        <v>12145.233644859947</v>
      </c>
      <c r="J5372" s="2">
        <f t="shared" si="929"/>
        <v>299.87228969460466</v>
      </c>
      <c r="K5372" s="2">
        <f t="shared" si="931"/>
        <v>0</v>
      </c>
      <c r="L5372" s="2">
        <f t="shared" si="930"/>
        <v>0</v>
      </c>
      <c r="M5372" s="2">
        <f t="shared" si="932"/>
        <v>0</v>
      </c>
      <c r="N5372" s="2">
        <f t="shared" si="933"/>
        <v>12145.233644859947</v>
      </c>
      <c r="O5372" s="2">
        <f t="shared" si="934"/>
        <v>299.87228969460466</v>
      </c>
      <c r="P5372" s="2"/>
    </row>
    <row r="5373" spans="1:16" x14ac:dyDescent="0.25">
      <c r="A5373">
        <v>5372</v>
      </c>
      <c r="B5373">
        <f t="shared" si="925"/>
        <v>223</v>
      </c>
      <c r="C5373">
        <f t="shared" si="924"/>
        <v>20</v>
      </c>
      <c r="D5373" s="3">
        <v>26.356253679451015</v>
      </c>
      <c r="E5373">
        <v>0</v>
      </c>
      <c r="F5373">
        <f t="shared" si="926"/>
        <v>0</v>
      </c>
      <c r="H5373" s="2">
        <f t="shared" si="927"/>
        <v>0</v>
      </c>
      <c r="I5373" s="2">
        <f t="shared" si="928"/>
        <v>12145.233644859947</v>
      </c>
      <c r="J5373" s="2">
        <f t="shared" si="929"/>
        <v>299.89133860261529</v>
      </c>
      <c r="K5373" s="2">
        <f t="shared" si="931"/>
        <v>0</v>
      </c>
      <c r="L5373" s="2">
        <f t="shared" si="930"/>
        <v>0</v>
      </c>
      <c r="M5373" s="2">
        <f t="shared" si="932"/>
        <v>0</v>
      </c>
      <c r="N5373" s="2">
        <f t="shared" si="933"/>
        <v>12145.233644859947</v>
      </c>
      <c r="O5373" s="2">
        <f t="shared" si="934"/>
        <v>299.89133860261529</v>
      </c>
      <c r="P5373" s="2"/>
    </row>
    <row r="5374" spans="1:16" x14ac:dyDescent="0.25">
      <c r="A5374">
        <v>5373</v>
      </c>
      <c r="B5374">
        <f t="shared" si="925"/>
        <v>223</v>
      </c>
      <c r="C5374">
        <f t="shared" si="924"/>
        <v>21</v>
      </c>
      <c r="D5374" s="3">
        <v>26.223562608984025</v>
      </c>
      <c r="E5374">
        <v>0</v>
      </c>
      <c r="F5374">
        <f t="shared" si="926"/>
        <v>0</v>
      </c>
      <c r="H5374" s="2">
        <f t="shared" si="927"/>
        <v>0</v>
      </c>
      <c r="I5374" s="2">
        <f t="shared" si="928"/>
        <v>12145.233644859947</v>
      </c>
      <c r="J5374" s="2">
        <f t="shared" si="929"/>
        <v>299.75841035323401</v>
      </c>
      <c r="K5374" s="2">
        <f t="shared" si="931"/>
        <v>0</v>
      </c>
      <c r="L5374" s="2">
        <f t="shared" si="930"/>
        <v>0</v>
      </c>
      <c r="M5374" s="2">
        <f t="shared" si="932"/>
        <v>0</v>
      </c>
      <c r="N5374" s="2">
        <f t="shared" si="933"/>
        <v>12145.233644859947</v>
      </c>
      <c r="O5374" s="2">
        <f t="shared" si="934"/>
        <v>299.75841035323401</v>
      </c>
      <c r="P5374" s="2"/>
    </row>
    <row r="5375" spans="1:16" x14ac:dyDescent="0.25">
      <c r="A5375">
        <v>5374</v>
      </c>
      <c r="B5375">
        <f t="shared" si="925"/>
        <v>223</v>
      </c>
      <c r="C5375">
        <f t="shared" si="924"/>
        <v>22</v>
      </c>
      <c r="D5375" s="3">
        <v>26.043747606949978</v>
      </c>
      <c r="E5375">
        <v>0</v>
      </c>
      <c r="F5375">
        <f t="shared" si="926"/>
        <v>0</v>
      </c>
      <c r="H5375" s="2">
        <f t="shared" si="927"/>
        <v>0</v>
      </c>
      <c r="I5375" s="2">
        <f t="shared" si="928"/>
        <v>12145.233644859947</v>
      </c>
      <c r="J5375" s="2">
        <f t="shared" si="929"/>
        <v>299.57827394052163</v>
      </c>
      <c r="K5375" s="2">
        <f t="shared" si="931"/>
        <v>0</v>
      </c>
      <c r="L5375" s="2">
        <f t="shared" si="930"/>
        <v>0</v>
      </c>
      <c r="M5375" s="2">
        <f t="shared" si="932"/>
        <v>0</v>
      </c>
      <c r="N5375" s="2">
        <f t="shared" si="933"/>
        <v>12145.233644859947</v>
      </c>
      <c r="O5375" s="2">
        <f t="shared" si="934"/>
        <v>299.57827394052163</v>
      </c>
      <c r="P5375" s="2"/>
    </row>
    <row r="5376" spans="1:16" x14ac:dyDescent="0.25">
      <c r="A5376">
        <v>5375</v>
      </c>
      <c r="B5376">
        <f t="shared" si="925"/>
        <v>223</v>
      </c>
      <c r="C5376">
        <f t="shared" si="924"/>
        <v>23</v>
      </c>
      <c r="D5376" s="3">
        <v>25.886254467236995</v>
      </c>
      <c r="E5376">
        <v>0</v>
      </c>
      <c r="F5376">
        <f t="shared" si="926"/>
        <v>0</v>
      </c>
      <c r="H5376" s="2">
        <f t="shared" si="927"/>
        <v>0</v>
      </c>
      <c r="I5376" s="2">
        <f t="shared" si="928"/>
        <v>12145.233644859947</v>
      </c>
      <c r="J5376" s="2">
        <f t="shared" si="929"/>
        <v>299.42049928938695</v>
      </c>
      <c r="K5376" s="2">
        <f t="shared" si="931"/>
        <v>0</v>
      </c>
      <c r="L5376" s="2">
        <f t="shared" si="930"/>
        <v>0</v>
      </c>
      <c r="M5376" s="2">
        <f t="shared" si="932"/>
        <v>0</v>
      </c>
      <c r="N5376" s="2">
        <f t="shared" si="933"/>
        <v>12145.233644859947</v>
      </c>
      <c r="O5376" s="2">
        <f t="shared" si="934"/>
        <v>299.42049928938695</v>
      </c>
      <c r="P5376" s="2"/>
    </row>
    <row r="5377" spans="1:16" x14ac:dyDescent="0.25">
      <c r="A5377">
        <v>5376</v>
      </c>
      <c r="B5377">
        <f t="shared" si="925"/>
        <v>224</v>
      </c>
      <c r="C5377">
        <f t="shared" si="924"/>
        <v>0</v>
      </c>
      <c r="D5377" s="3">
        <v>25.568787980885986</v>
      </c>
      <c r="E5377">
        <v>0</v>
      </c>
      <c r="F5377">
        <f t="shared" si="926"/>
        <v>0</v>
      </c>
      <c r="H5377" s="2">
        <f t="shared" si="927"/>
        <v>0</v>
      </c>
      <c r="I5377" s="2">
        <f t="shared" si="928"/>
        <v>12145.233644859947</v>
      </c>
      <c r="J5377" s="2">
        <f t="shared" si="929"/>
        <v>299.10246534694187</v>
      </c>
      <c r="K5377" s="2">
        <f t="shared" si="931"/>
        <v>0</v>
      </c>
      <c r="L5377" s="2">
        <f t="shared" si="930"/>
        <v>0</v>
      </c>
      <c r="M5377" s="2">
        <f t="shared" si="932"/>
        <v>0</v>
      </c>
      <c r="N5377" s="2">
        <f t="shared" si="933"/>
        <v>12145.233644859947</v>
      </c>
      <c r="O5377" s="2">
        <f t="shared" si="934"/>
        <v>299.10246534694187</v>
      </c>
      <c r="P5377" s="2"/>
    </row>
    <row r="5378" spans="1:16" x14ac:dyDescent="0.25">
      <c r="A5378">
        <v>5377</v>
      </c>
      <c r="B5378">
        <f t="shared" si="925"/>
        <v>224</v>
      </c>
      <c r="C5378">
        <f t="shared" ref="C5378:C5441" si="935">A5378-B5378*24</f>
        <v>1</v>
      </c>
      <c r="D5378" s="3">
        <v>25.189316321421018</v>
      </c>
      <c r="E5378">
        <v>0</v>
      </c>
      <c r="F5378">
        <f t="shared" si="926"/>
        <v>0</v>
      </c>
      <c r="H5378" s="2">
        <f t="shared" si="927"/>
        <v>0</v>
      </c>
      <c r="I5378" s="2">
        <f t="shared" si="928"/>
        <v>12145.233644859947</v>
      </c>
      <c r="J5378" s="2">
        <f t="shared" si="929"/>
        <v>298.72231540011444</v>
      </c>
      <c r="K5378" s="2">
        <f t="shared" si="931"/>
        <v>0</v>
      </c>
      <c r="L5378" s="2">
        <f t="shared" si="930"/>
        <v>0</v>
      </c>
      <c r="M5378" s="2">
        <f t="shared" si="932"/>
        <v>0</v>
      </c>
      <c r="N5378" s="2">
        <f t="shared" si="933"/>
        <v>12145.233644859947</v>
      </c>
      <c r="O5378" s="2">
        <f t="shared" si="934"/>
        <v>298.72231540011444</v>
      </c>
      <c r="P5378" s="2"/>
    </row>
    <row r="5379" spans="1:16" x14ac:dyDescent="0.25">
      <c r="A5379">
        <v>5378</v>
      </c>
      <c r="B5379">
        <f t="shared" ref="B5379:B5442" si="936">INT(A5379/24)</f>
        <v>224</v>
      </c>
      <c r="C5379">
        <f t="shared" si="935"/>
        <v>2</v>
      </c>
      <c r="D5379" s="3">
        <v>24.84870123710698</v>
      </c>
      <c r="E5379">
        <v>0</v>
      </c>
      <c r="F5379">
        <f t="shared" ref="F5379:F5442" si="937">IF(C5379=$V$6,$V$5,0)</f>
        <v>0</v>
      </c>
      <c r="H5379" s="2">
        <f t="shared" ref="H5379:H5442" si="938">IF(E5379&gt;$V$8,$V$8,E5379)</f>
        <v>0</v>
      </c>
      <c r="I5379" s="2">
        <f t="shared" si="928"/>
        <v>12145.233644859947</v>
      </c>
      <c r="J5379" s="2">
        <f t="shared" si="929"/>
        <v>298.38109148269945</v>
      </c>
      <c r="K5379" s="2">
        <f t="shared" si="931"/>
        <v>0</v>
      </c>
      <c r="L5379" s="2">
        <f t="shared" si="930"/>
        <v>0</v>
      </c>
      <c r="M5379" s="2">
        <f t="shared" si="932"/>
        <v>0</v>
      </c>
      <c r="N5379" s="2">
        <f t="shared" si="933"/>
        <v>12145.233644859947</v>
      </c>
      <c r="O5379" s="2">
        <f t="shared" si="934"/>
        <v>298.38109148269945</v>
      </c>
      <c r="P5379" s="2"/>
    </row>
    <row r="5380" spans="1:16" x14ac:dyDescent="0.25">
      <c r="A5380">
        <v>5379</v>
      </c>
      <c r="B5380">
        <f t="shared" si="936"/>
        <v>224</v>
      </c>
      <c r="C5380">
        <f t="shared" si="935"/>
        <v>3</v>
      </c>
      <c r="D5380" s="3">
        <v>24.651524786600987</v>
      </c>
      <c r="E5380">
        <v>0</v>
      </c>
      <c r="F5380">
        <f t="shared" si="937"/>
        <v>0</v>
      </c>
      <c r="H5380" s="2">
        <f t="shared" si="938"/>
        <v>0</v>
      </c>
      <c r="I5380" s="2">
        <f t="shared" ref="I5380:I5443" si="939">N5379+H5380*1000/$V$10-F5380</f>
        <v>12145.233644859947</v>
      </c>
      <c r="J5380" s="2">
        <f t="shared" ref="J5380:J5443" si="940">(I5380/$V$13)*$V$16*(D5380+273)/100000</f>
        <v>298.18356258875997</v>
      </c>
      <c r="K5380" s="2">
        <f t="shared" si="931"/>
        <v>0</v>
      </c>
      <c r="L5380" s="2">
        <f t="shared" ref="L5380:L5443" si="941">K5380*1000/$V$10</f>
        <v>0</v>
      </c>
      <c r="M5380" s="2">
        <f t="shared" si="932"/>
        <v>0</v>
      </c>
      <c r="N5380" s="2">
        <f t="shared" si="933"/>
        <v>12145.233644859947</v>
      </c>
      <c r="O5380" s="2">
        <f t="shared" si="934"/>
        <v>298.18356258875997</v>
      </c>
      <c r="P5380" s="2"/>
    </row>
    <row r="5381" spans="1:16" x14ac:dyDescent="0.25">
      <c r="A5381">
        <v>5380</v>
      </c>
      <c r="B5381">
        <f t="shared" si="936"/>
        <v>224</v>
      </c>
      <c r="C5381">
        <f t="shared" si="935"/>
        <v>4</v>
      </c>
      <c r="D5381" s="3">
        <v>24.527101072548987</v>
      </c>
      <c r="E5381">
        <v>0</v>
      </c>
      <c r="F5381">
        <f t="shared" si="937"/>
        <v>0</v>
      </c>
      <c r="H5381" s="2">
        <f t="shared" si="938"/>
        <v>0</v>
      </c>
      <c r="I5381" s="2">
        <f t="shared" si="939"/>
        <v>12145.233644859947</v>
      </c>
      <c r="J5381" s="2">
        <f t="shared" si="940"/>
        <v>298.05891647329611</v>
      </c>
      <c r="K5381" s="2">
        <f t="shared" si="931"/>
        <v>0</v>
      </c>
      <c r="L5381" s="2">
        <f t="shared" si="941"/>
        <v>0</v>
      </c>
      <c r="M5381" s="2">
        <f t="shared" si="932"/>
        <v>0</v>
      </c>
      <c r="N5381" s="2">
        <f t="shared" si="933"/>
        <v>12145.233644859947</v>
      </c>
      <c r="O5381" s="2">
        <f t="shared" si="934"/>
        <v>298.05891647329611</v>
      </c>
      <c r="P5381" s="2"/>
    </row>
    <row r="5382" spans="1:16" x14ac:dyDescent="0.25">
      <c r="A5382">
        <v>5381</v>
      </c>
      <c r="B5382">
        <f t="shared" si="936"/>
        <v>224</v>
      </c>
      <c r="C5382">
        <f t="shared" si="935"/>
        <v>5</v>
      </c>
      <c r="D5382" s="3">
        <v>24.464269163791982</v>
      </c>
      <c r="E5382">
        <v>0</v>
      </c>
      <c r="F5382">
        <f t="shared" si="937"/>
        <v>0</v>
      </c>
      <c r="H5382" s="2">
        <f t="shared" si="938"/>
        <v>0</v>
      </c>
      <c r="I5382" s="2">
        <f t="shared" si="939"/>
        <v>12145.233644859947</v>
      </c>
      <c r="J5382" s="2">
        <f t="shared" si="940"/>
        <v>297.99597225552048</v>
      </c>
      <c r="K5382" s="2">
        <f t="shared" si="931"/>
        <v>0</v>
      </c>
      <c r="L5382" s="2">
        <f t="shared" si="941"/>
        <v>0</v>
      </c>
      <c r="M5382" s="2">
        <f t="shared" si="932"/>
        <v>0</v>
      </c>
      <c r="N5382" s="2">
        <f t="shared" si="933"/>
        <v>12145.233644859947</v>
      </c>
      <c r="O5382" s="2">
        <f t="shared" si="934"/>
        <v>297.99597225552048</v>
      </c>
      <c r="P5382" s="2"/>
    </row>
    <row r="5383" spans="1:16" x14ac:dyDescent="0.25">
      <c r="A5383">
        <v>5382</v>
      </c>
      <c r="B5383">
        <f t="shared" si="936"/>
        <v>224</v>
      </c>
      <c r="C5383">
        <f t="shared" si="935"/>
        <v>6</v>
      </c>
      <c r="D5383" s="3">
        <v>24.51428667010498</v>
      </c>
      <c r="E5383">
        <v>0.73</v>
      </c>
      <c r="F5383">
        <f t="shared" si="937"/>
        <v>0</v>
      </c>
      <c r="H5383" s="2">
        <f t="shared" si="938"/>
        <v>0.73</v>
      </c>
      <c r="I5383" s="2">
        <f t="shared" si="939"/>
        <v>12158.878504673032</v>
      </c>
      <c r="J5383" s="2">
        <f t="shared" si="940"/>
        <v>298.38092632362685</v>
      </c>
      <c r="K5383" s="2">
        <f t="shared" si="931"/>
        <v>0.73</v>
      </c>
      <c r="L5383" s="2">
        <f t="shared" si="941"/>
        <v>13.644859813084112</v>
      </c>
      <c r="M5383" s="2">
        <f t="shared" si="932"/>
        <v>0</v>
      </c>
      <c r="N5383" s="2">
        <f t="shared" si="933"/>
        <v>12158.878504673032</v>
      </c>
      <c r="O5383" s="2">
        <f t="shared" si="934"/>
        <v>298.38092632362685</v>
      </c>
      <c r="P5383" s="2"/>
    </row>
    <row r="5384" spans="1:16" x14ac:dyDescent="0.25">
      <c r="A5384">
        <v>5383</v>
      </c>
      <c r="B5384">
        <f t="shared" si="936"/>
        <v>224</v>
      </c>
      <c r="C5384">
        <f t="shared" si="935"/>
        <v>7</v>
      </c>
      <c r="D5384" s="3">
        <v>24.610601372345002</v>
      </c>
      <c r="E5384">
        <v>0.79300000000000004</v>
      </c>
      <c r="F5384">
        <f t="shared" si="937"/>
        <v>330</v>
      </c>
      <c r="H5384" s="2">
        <f t="shared" si="938"/>
        <v>0.79300000000000004</v>
      </c>
      <c r="I5384" s="2">
        <f t="shared" si="939"/>
        <v>11843.700934579574</v>
      </c>
      <c r="J5384" s="2">
        <f t="shared" si="940"/>
        <v>290.74050702786883</v>
      </c>
      <c r="K5384" s="2">
        <f t="shared" si="931"/>
        <v>0.79300000000000004</v>
      </c>
      <c r="L5384" s="2">
        <f t="shared" si="941"/>
        <v>14.822429906542055</v>
      </c>
      <c r="M5384" s="2">
        <f t="shared" si="932"/>
        <v>330</v>
      </c>
      <c r="N5384" s="2">
        <f t="shared" si="933"/>
        <v>11843.700934579574</v>
      </c>
      <c r="O5384" s="2">
        <f t="shared" si="934"/>
        <v>290.74050702786883</v>
      </c>
      <c r="P5384" s="2"/>
    </row>
    <row r="5385" spans="1:16" x14ac:dyDescent="0.25">
      <c r="A5385">
        <v>5384</v>
      </c>
      <c r="B5385">
        <f t="shared" si="936"/>
        <v>224</v>
      </c>
      <c r="C5385">
        <f t="shared" si="935"/>
        <v>8</v>
      </c>
      <c r="D5385" s="3">
        <v>24.724690890877014</v>
      </c>
      <c r="E5385">
        <v>0.73599999999999999</v>
      </c>
      <c r="F5385">
        <f t="shared" si="937"/>
        <v>0</v>
      </c>
      <c r="H5385" s="2">
        <f t="shared" si="938"/>
        <v>0.73599999999999999</v>
      </c>
      <c r="I5385" s="2">
        <f t="shared" si="939"/>
        <v>11857.457943925368</v>
      </c>
      <c r="J5385" s="2">
        <f t="shared" si="940"/>
        <v>291.18980096328954</v>
      </c>
      <c r="K5385" s="2">
        <f t="shared" si="931"/>
        <v>0.73599999999999999</v>
      </c>
      <c r="L5385" s="2">
        <f t="shared" si="941"/>
        <v>13.757009345794392</v>
      </c>
      <c r="M5385" s="2">
        <f t="shared" si="932"/>
        <v>0</v>
      </c>
      <c r="N5385" s="2">
        <f t="shared" si="933"/>
        <v>11857.457943925368</v>
      </c>
      <c r="O5385" s="2">
        <f t="shared" si="934"/>
        <v>291.18980096328954</v>
      </c>
      <c r="P5385" s="2"/>
    </row>
    <row r="5386" spans="1:16" x14ac:dyDescent="0.25">
      <c r="A5386">
        <v>5385</v>
      </c>
      <c r="B5386">
        <f t="shared" si="936"/>
        <v>224</v>
      </c>
      <c r="C5386">
        <f t="shared" si="935"/>
        <v>9</v>
      </c>
      <c r="D5386" s="3">
        <v>24.868542892504024</v>
      </c>
      <c r="E5386">
        <v>0.75800000000000001</v>
      </c>
      <c r="F5386">
        <f t="shared" si="937"/>
        <v>0</v>
      </c>
      <c r="H5386" s="2">
        <f t="shared" si="938"/>
        <v>0.75800000000000001</v>
      </c>
      <c r="I5386" s="2">
        <f t="shared" si="939"/>
        <v>11871.626168224433</v>
      </c>
      <c r="J5386" s="2">
        <f t="shared" si="940"/>
        <v>291.67860010690055</v>
      </c>
      <c r="K5386" s="2">
        <f t="shared" si="931"/>
        <v>0.75800000000000001</v>
      </c>
      <c r="L5386" s="2">
        <f t="shared" si="941"/>
        <v>14.16822429906542</v>
      </c>
      <c r="M5386" s="2">
        <f t="shared" si="932"/>
        <v>0</v>
      </c>
      <c r="N5386" s="2">
        <f t="shared" si="933"/>
        <v>11871.626168224433</v>
      </c>
      <c r="O5386" s="2">
        <f t="shared" si="934"/>
        <v>291.67860010690055</v>
      </c>
      <c r="P5386" s="2"/>
    </row>
    <row r="5387" spans="1:16" x14ac:dyDescent="0.25">
      <c r="A5387">
        <v>5386</v>
      </c>
      <c r="B5387">
        <f t="shared" si="936"/>
        <v>224</v>
      </c>
      <c r="C5387">
        <f t="shared" si="935"/>
        <v>10</v>
      </c>
      <c r="D5387" s="3">
        <v>24.987592824886008</v>
      </c>
      <c r="E5387">
        <v>0.61099999999999999</v>
      </c>
      <c r="F5387">
        <f t="shared" si="937"/>
        <v>0</v>
      </c>
      <c r="H5387" s="2">
        <f t="shared" si="938"/>
        <v>0.61099999999999999</v>
      </c>
      <c r="I5387" s="2">
        <f t="shared" si="939"/>
        <v>11883.046728972096</v>
      </c>
      <c r="J5387" s="2">
        <f t="shared" si="940"/>
        <v>292.07588443299943</v>
      </c>
      <c r="K5387" s="2">
        <f t="shared" si="931"/>
        <v>0.61099999999999999</v>
      </c>
      <c r="L5387" s="2">
        <f t="shared" si="941"/>
        <v>11.420560747663551</v>
      </c>
      <c r="M5387" s="2">
        <f t="shared" si="932"/>
        <v>0</v>
      </c>
      <c r="N5387" s="2">
        <f t="shared" si="933"/>
        <v>11883.046728972096</v>
      </c>
      <c r="O5387" s="2">
        <f t="shared" si="934"/>
        <v>292.07588443299943</v>
      </c>
      <c r="P5387" s="2"/>
    </row>
    <row r="5388" spans="1:16" x14ac:dyDescent="0.25">
      <c r="A5388">
        <v>5387</v>
      </c>
      <c r="B5388">
        <f t="shared" si="936"/>
        <v>224</v>
      </c>
      <c r="C5388">
        <f t="shared" si="935"/>
        <v>11</v>
      </c>
      <c r="D5388" s="3">
        <v>24.865235949937983</v>
      </c>
      <c r="E5388">
        <v>0.59399999999999997</v>
      </c>
      <c r="F5388">
        <f t="shared" si="937"/>
        <v>0</v>
      </c>
      <c r="H5388" s="2">
        <f t="shared" si="938"/>
        <v>0.59399999999999997</v>
      </c>
      <c r="I5388" s="2">
        <f t="shared" si="939"/>
        <v>11894.149532710415</v>
      </c>
      <c r="J5388" s="2">
        <f t="shared" si="940"/>
        <v>292.2287410427204</v>
      </c>
      <c r="K5388" s="2">
        <f t="shared" si="931"/>
        <v>0.59399999999999997</v>
      </c>
      <c r="L5388" s="2">
        <f t="shared" si="941"/>
        <v>11.102803738317757</v>
      </c>
      <c r="M5388" s="2">
        <f t="shared" si="932"/>
        <v>0</v>
      </c>
      <c r="N5388" s="2">
        <f t="shared" si="933"/>
        <v>11894.149532710415</v>
      </c>
      <c r="O5388" s="2">
        <f t="shared" si="934"/>
        <v>292.2287410427204</v>
      </c>
      <c r="P5388" s="2"/>
    </row>
    <row r="5389" spans="1:16" x14ac:dyDescent="0.25">
      <c r="A5389">
        <v>5388</v>
      </c>
      <c r="B5389">
        <f t="shared" si="936"/>
        <v>224</v>
      </c>
      <c r="C5389">
        <f t="shared" si="935"/>
        <v>12</v>
      </c>
      <c r="D5389" s="3">
        <v>24.809017926314027</v>
      </c>
      <c r="E5389">
        <v>0.64300000000000002</v>
      </c>
      <c r="F5389">
        <f t="shared" si="937"/>
        <v>0</v>
      </c>
      <c r="H5389" s="2">
        <f t="shared" si="938"/>
        <v>0.64300000000000002</v>
      </c>
      <c r="I5389" s="2">
        <f t="shared" si="939"/>
        <v>11906.168224299199</v>
      </c>
      <c r="J5389" s="2">
        <f t="shared" si="940"/>
        <v>292.46881972862423</v>
      </c>
      <c r="K5389" s="2">
        <f t="shared" si="931"/>
        <v>0.64300000000000002</v>
      </c>
      <c r="L5389" s="2">
        <f t="shared" si="941"/>
        <v>12.018691588785046</v>
      </c>
      <c r="M5389" s="2">
        <f t="shared" si="932"/>
        <v>0</v>
      </c>
      <c r="N5389" s="2">
        <f t="shared" si="933"/>
        <v>11906.168224299199</v>
      </c>
      <c r="O5389" s="2">
        <f t="shared" si="934"/>
        <v>292.46881972862423</v>
      </c>
      <c r="P5389" s="2"/>
    </row>
    <row r="5390" spans="1:16" x14ac:dyDescent="0.25">
      <c r="A5390">
        <v>5389</v>
      </c>
      <c r="B5390">
        <f t="shared" si="936"/>
        <v>224</v>
      </c>
      <c r="C5390">
        <f t="shared" si="935"/>
        <v>13</v>
      </c>
      <c r="D5390" s="3">
        <v>24.808604558493016</v>
      </c>
      <c r="E5390">
        <v>0.64300000000000002</v>
      </c>
      <c r="F5390">
        <f t="shared" si="937"/>
        <v>0</v>
      </c>
      <c r="H5390" s="2">
        <f t="shared" si="938"/>
        <v>0.64300000000000002</v>
      </c>
      <c r="I5390" s="2">
        <f t="shared" si="939"/>
        <v>11918.186915887984</v>
      </c>
      <c r="J5390" s="2">
        <f t="shared" si="940"/>
        <v>292.76364626092231</v>
      </c>
      <c r="K5390" s="2">
        <f t="shared" si="931"/>
        <v>0.64300000000000002</v>
      </c>
      <c r="L5390" s="2">
        <f t="shared" si="941"/>
        <v>12.018691588785046</v>
      </c>
      <c r="M5390" s="2">
        <f t="shared" si="932"/>
        <v>0</v>
      </c>
      <c r="N5390" s="2">
        <f t="shared" si="933"/>
        <v>11918.186915887984</v>
      </c>
      <c r="O5390" s="2">
        <f t="shared" si="934"/>
        <v>292.76364626092231</v>
      </c>
      <c r="P5390" s="2"/>
    </row>
    <row r="5391" spans="1:16" x14ac:dyDescent="0.25">
      <c r="A5391">
        <v>5390</v>
      </c>
      <c r="B5391">
        <f t="shared" si="936"/>
        <v>224</v>
      </c>
      <c r="C5391">
        <f t="shared" si="935"/>
        <v>14</v>
      </c>
      <c r="D5391" s="3">
        <v>24.940882261138995</v>
      </c>
      <c r="E5391">
        <v>0.64</v>
      </c>
      <c r="F5391">
        <f t="shared" si="937"/>
        <v>0</v>
      </c>
      <c r="H5391" s="2">
        <f t="shared" si="938"/>
        <v>0.64</v>
      </c>
      <c r="I5391" s="2">
        <f t="shared" si="939"/>
        <v>11930.149532710413</v>
      </c>
      <c r="J5391" s="2">
        <f t="shared" si="940"/>
        <v>293.18766870741553</v>
      </c>
      <c r="K5391" s="2">
        <f t="shared" si="931"/>
        <v>0.64</v>
      </c>
      <c r="L5391" s="2">
        <f t="shared" si="941"/>
        <v>11.962616822429906</v>
      </c>
      <c r="M5391" s="2">
        <f t="shared" si="932"/>
        <v>0</v>
      </c>
      <c r="N5391" s="2">
        <f t="shared" si="933"/>
        <v>11930.149532710413</v>
      </c>
      <c r="O5391" s="2">
        <f t="shared" si="934"/>
        <v>293.18766870741553</v>
      </c>
      <c r="P5391" s="2"/>
    </row>
    <row r="5392" spans="1:16" x14ac:dyDescent="0.25">
      <c r="A5392">
        <v>5391</v>
      </c>
      <c r="B5392">
        <f t="shared" si="936"/>
        <v>224</v>
      </c>
      <c r="C5392">
        <f t="shared" si="935"/>
        <v>15</v>
      </c>
      <c r="D5392" s="3">
        <v>25.165340987816023</v>
      </c>
      <c r="E5392">
        <v>0.61899999999999999</v>
      </c>
      <c r="F5392">
        <f t="shared" si="937"/>
        <v>0</v>
      </c>
      <c r="H5392" s="2">
        <f t="shared" si="938"/>
        <v>0.61899999999999999</v>
      </c>
      <c r="I5392" s="2">
        <f t="shared" si="939"/>
        <v>11941.719626168357</v>
      </c>
      <c r="J5392" s="2">
        <f t="shared" si="940"/>
        <v>293.69309989571502</v>
      </c>
      <c r="K5392" s="2">
        <f t="shared" si="931"/>
        <v>0.61899999999999999</v>
      </c>
      <c r="L5392" s="2">
        <f t="shared" si="941"/>
        <v>11.570093457943925</v>
      </c>
      <c r="M5392" s="2">
        <f t="shared" si="932"/>
        <v>0</v>
      </c>
      <c r="N5392" s="2">
        <f t="shared" si="933"/>
        <v>11941.719626168357</v>
      </c>
      <c r="O5392" s="2">
        <f t="shared" si="934"/>
        <v>293.69309989571502</v>
      </c>
      <c r="P5392" s="2"/>
    </row>
    <row r="5393" spans="1:16" x14ac:dyDescent="0.25">
      <c r="A5393">
        <v>5392</v>
      </c>
      <c r="B5393">
        <f t="shared" si="936"/>
        <v>224</v>
      </c>
      <c r="C5393">
        <f t="shared" si="935"/>
        <v>16</v>
      </c>
      <c r="D5393" s="3">
        <v>25.51215658944102</v>
      </c>
      <c r="E5393">
        <v>0.628</v>
      </c>
      <c r="F5393">
        <f t="shared" si="937"/>
        <v>0</v>
      </c>
      <c r="H5393" s="2">
        <f t="shared" si="938"/>
        <v>0.628</v>
      </c>
      <c r="I5393" s="2">
        <f t="shared" si="939"/>
        <v>11953.457943925367</v>
      </c>
      <c r="J5393" s="2">
        <f t="shared" si="940"/>
        <v>294.32373999709091</v>
      </c>
      <c r="K5393" s="2">
        <f t="shared" si="931"/>
        <v>0.628</v>
      </c>
      <c r="L5393" s="2">
        <f t="shared" si="941"/>
        <v>11.738317757009346</v>
      </c>
      <c r="M5393" s="2">
        <f t="shared" si="932"/>
        <v>0</v>
      </c>
      <c r="N5393" s="2">
        <f t="shared" si="933"/>
        <v>11953.457943925367</v>
      </c>
      <c r="O5393" s="2">
        <f t="shared" si="934"/>
        <v>294.32373999709091</v>
      </c>
      <c r="P5393" s="2"/>
    </row>
    <row r="5394" spans="1:16" x14ac:dyDescent="0.25">
      <c r="A5394">
        <v>5393</v>
      </c>
      <c r="B5394">
        <f t="shared" si="936"/>
        <v>224</v>
      </c>
      <c r="C5394">
        <f t="shared" si="935"/>
        <v>17</v>
      </c>
      <c r="D5394" s="3">
        <v>25.849051363368005</v>
      </c>
      <c r="E5394">
        <v>0.57299999999999995</v>
      </c>
      <c r="F5394">
        <f t="shared" si="937"/>
        <v>0</v>
      </c>
      <c r="H5394" s="2">
        <f t="shared" si="938"/>
        <v>0.57299999999999995</v>
      </c>
      <c r="I5394" s="2">
        <f t="shared" si="939"/>
        <v>11964.168224299199</v>
      </c>
      <c r="J5394" s="2">
        <f t="shared" si="940"/>
        <v>294.91991905995729</v>
      </c>
      <c r="K5394" s="2">
        <f t="shared" si="931"/>
        <v>0.57299999999999995</v>
      </c>
      <c r="L5394" s="2">
        <f t="shared" si="941"/>
        <v>10.710280373831775</v>
      </c>
      <c r="M5394" s="2">
        <f t="shared" si="932"/>
        <v>0</v>
      </c>
      <c r="N5394" s="2">
        <f t="shared" si="933"/>
        <v>11964.168224299199</v>
      </c>
      <c r="O5394" s="2">
        <f t="shared" si="934"/>
        <v>294.91991905995729</v>
      </c>
      <c r="P5394" s="2"/>
    </row>
    <row r="5395" spans="1:16" x14ac:dyDescent="0.25">
      <c r="A5395">
        <v>5394</v>
      </c>
      <c r="B5395">
        <f t="shared" si="936"/>
        <v>224</v>
      </c>
      <c r="C5395">
        <f t="shared" si="935"/>
        <v>18</v>
      </c>
      <c r="D5395" s="3">
        <v>26.077643768252983</v>
      </c>
      <c r="E5395">
        <v>0.496</v>
      </c>
      <c r="F5395">
        <f t="shared" si="937"/>
        <v>0</v>
      </c>
      <c r="H5395" s="2">
        <f t="shared" si="938"/>
        <v>0.496</v>
      </c>
      <c r="I5395" s="2">
        <f t="shared" si="939"/>
        <v>11973.439252336582</v>
      </c>
      <c r="J5395" s="2">
        <f t="shared" si="940"/>
        <v>295.37421414177862</v>
      </c>
      <c r="K5395" s="2">
        <f t="shared" si="931"/>
        <v>0.496</v>
      </c>
      <c r="L5395" s="2">
        <f t="shared" si="941"/>
        <v>9.2710280373831768</v>
      </c>
      <c r="M5395" s="2">
        <f t="shared" si="932"/>
        <v>0</v>
      </c>
      <c r="N5395" s="2">
        <f t="shared" si="933"/>
        <v>11973.439252336582</v>
      </c>
      <c r="O5395" s="2">
        <f t="shared" si="934"/>
        <v>295.37421414177862</v>
      </c>
      <c r="P5395" s="2"/>
    </row>
    <row r="5396" spans="1:16" x14ac:dyDescent="0.25">
      <c r="A5396">
        <v>5395</v>
      </c>
      <c r="B5396">
        <f t="shared" si="936"/>
        <v>224</v>
      </c>
      <c r="C5396">
        <f t="shared" si="935"/>
        <v>19</v>
      </c>
      <c r="D5396" s="3">
        <v>26.16073070022702</v>
      </c>
      <c r="E5396">
        <v>0.40899999999999997</v>
      </c>
      <c r="F5396">
        <f t="shared" si="937"/>
        <v>0</v>
      </c>
      <c r="H5396" s="2">
        <f t="shared" si="938"/>
        <v>0.40899999999999997</v>
      </c>
      <c r="I5396" s="2">
        <f t="shared" si="939"/>
        <v>11981.084112149667</v>
      </c>
      <c r="J5396" s="2">
        <f t="shared" si="940"/>
        <v>295.64491658161376</v>
      </c>
      <c r="K5396" s="2">
        <f t="shared" si="931"/>
        <v>0.40899999999999997</v>
      </c>
      <c r="L5396" s="2">
        <f t="shared" si="941"/>
        <v>7.6448598130841123</v>
      </c>
      <c r="M5396" s="2">
        <f t="shared" si="932"/>
        <v>0</v>
      </c>
      <c r="N5396" s="2">
        <f t="shared" si="933"/>
        <v>11981.084112149667</v>
      </c>
      <c r="O5396" s="2">
        <f t="shared" si="934"/>
        <v>295.64491658161376</v>
      </c>
      <c r="P5396" s="2"/>
    </row>
    <row r="5397" spans="1:16" x14ac:dyDescent="0.25">
      <c r="A5397">
        <v>5396</v>
      </c>
      <c r="B5397">
        <f t="shared" si="936"/>
        <v>224</v>
      </c>
      <c r="C5397">
        <f t="shared" si="935"/>
        <v>20</v>
      </c>
      <c r="D5397" s="3">
        <v>26.060695687601026</v>
      </c>
      <c r="E5397">
        <v>0.216</v>
      </c>
      <c r="F5397">
        <f t="shared" si="937"/>
        <v>0</v>
      </c>
      <c r="H5397" s="2">
        <f t="shared" si="938"/>
        <v>0.216</v>
      </c>
      <c r="I5397" s="2">
        <f t="shared" si="939"/>
        <v>11985.121495327237</v>
      </c>
      <c r="J5397" s="2">
        <f t="shared" si="940"/>
        <v>295.64565025381455</v>
      </c>
      <c r="K5397" s="2">
        <f t="shared" si="931"/>
        <v>0.216</v>
      </c>
      <c r="L5397" s="2">
        <f t="shared" si="941"/>
        <v>4.037383177570093</v>
      </c>
      <c r="M5397" s="2">
        <f t="shared" si="932"/>
        <v>0</v>
      </c>
      <c r="N5397" s="2">
        <f t="shared" si="933"/>
        <v>11985.121495327237</v>
      </c>
      <c r="O5397" s="2">
        <f t="shared" si="934"/>
        <v>295.64565025381455</v>
      </c>
      <c r="P5397" s="2"/>
    </row>
    <row r="5398" spans="1:16" x14ac:dyDescent="0.25">
      <c r="A5398">
        <v>5397</v>
      </c>
      <c r="B5398">
        <f t="shared" si="936"/>
        <v>224</v>
      </c>
      <c r="C5398">
        <f t="shared" si="935"/>
        <v>21</v>
      </c>
      <c r="D5398" s="3">
        <v>25.827556236687997</v>
      </c>
      <c r="E5398">
        <v>0</v>
      </c>
      <c r="F5398">
        <f t="shared" si="937"/>
        <v>0</v>
      </c>
      <c r="H5398" s="2">
        <f t="shared" si="938"/>
        <v>0</v>
      </c>
      <c r="I5398" s="2">
        <f t="shared" si="939"/>
        <v>11985.121495327237</v>
      </c>
      <c r="J5398" s="2">
        <f t="shared" si="940"/>
        <v>295.41517307791378</v>
      </c>
      <c r="K5398" s="2">
        <f t="shared" si="931"/>
        <v>0</v>
      </c>
      <c r="L5398" s="2">
        <f t="shared" si="941"/>
        <v>0</v>
      </c>
      <c r="M5398" s="2">
        <f t="shared" si="932"/>
        <v>0</v>
      </c>
      <c r="N5398" s="2">
        <f t="shared" si="933"/>
        <v>11985.121495327237</v>
      </c>
      <c r="O5398" s="2">
        <f t="shared" si="934"/>
        <v>295.41517307791378</v>
      </c>
      <c r="P5398" s="2"/>
    </row>
    <row r="5399" spans="1:16" x14ac:dyDescent="0.25">
      <c r="A5399">
        <v>5398</v>
      </c>
      <c r="B5399">
        <f t="shared" si="936"/>
        <v>224</v>
      </c>
      <c r="C5399">
        <f t="shared" si="935"/>
        <v>22</v>
      </c>
      <c r="D5399" s="3">
        <v>25.667996257870982</v>
      </c>
      <c r="E5399">
        <v>0</v>
      </c>
      <c r="F5399">
        <f t="shared" si="937"/>
        <v>0</v>
      </c>
      <c r="H5399" s="2">
        <f t="shared" si="938"/>
        <v>0</v>
      </c>
      <c r="I5399" s="2">
        <f t="shared" si="939"/>
        <v>11985.121495327237</v>
      </c>
      <c r="J5399" s="2">
        <f t="shared" si="940"/>
        <v>295.25743515256261</v>
      </c>
      <c r="K5399" s="2">
        <f t="shared" si="931"/>
        <v>0</v>
      </c>
      <c r="L5399" s="2">
        <f t="shared" si="941"/>
        <v>0</v>
      </c>
      <c r="M5399" s="2">
        <f t="shared" si="932"/>
        <v>0</v>
      </c>
      <c r="N5399" s="2">
        <f t="shared" si="933"/>
        <v>11985.121495327237</v>
      </c>
      <c r="O5399" s="2">
        <f t="shared" si="934"/>
        <v>295.25743515256261</v>
      </c>
      <c r="P5399" s="2"/>
    </row>
    <row r="5400" spans="1:16" x14ac:dyDescent="0.25">
      <c r="A5400">
        <v>5399</v>
      </c>
      <c r="B5400">
        <f t="shared" si="936"/>
        <v>224</v>
      </c>
      <c r="C5400">
        <f t="shared" si="935"/>
        <v>23</v>
      </c>
      <c r="D5400" s="3">
        <v>25.163687516533003</v>
      </c>
      <c r="E5400">
        <v>0</v>
      </c>
      <c r="F5400">
        <f t="shared" si="937"/>
        <v>0</v>
      </c>
      <c r="H5400" s="2">
        <f t="shared" si="938"/>
        <v>0</v>
      </c>
      <c r="I5400" s="2">
        <f t="shared" si="939"/>
        <v>11985.121495327237</v>
      </c>
      <c r="J5400" s="2">
        <f t="shared" si="940"/>
        <v>294.75888523305969</v>
      </c>
      <c r="K5400" s="2">
        <f t="shared" si="931"/>
        <v>0</v>
      </c>
      <c r="L5400" s="2">
        <f t="shared" si="941"/>
        <v>0</v>
      </c>
      <c r="M5400" s="2">
        <f t="shared" si="932"/>
        <v>0</v>
      </c>
      <c r="N5400" s="2">
        <f t="shared" si="933"/>
        <v>11985.121495327237</v>
      </c>
      <c r="O5400" s="2">
        <f t="shared" si="934"/>
        <v>294.75888523305969</v>
      </c>
      <c r="P5400" s="2"/>
    </row>
    <row r="5401" spans="1:16" x14ac:dyDescent="0.25">
      <c r="A5401">
        <v>5400</v>
      </c>
      <c r="B5401">
        <f t="shared" si="936"/>
        <v>225</v>
      </c>
      <c r="C5401">
        <f t="shared" si="935"/>
        <v>0</v>
      </c>
      <c r="D5401" s="3">
        <v>25.293485012253996</v>
      </c>
      <c r="E5401">
        <v>0.10100000000000001</v>
      </c>
      <c r="F5401">
        <f t="shared" si="937"/>
        <v>0</v>
      </c>
      <c r="H5401" s="2">
        <f t="shared" si="938"/>
        <v>0.10100000000000001</v>
      </c>
      <c r="I5401" s="2">
        <f t="shared" si="939"/>
        <v>11987.009345794528</v>
      </c>
      <c r="J5401" s="2">
        <f t="shared" si="940"/>
        <v>294.93365004341734</v>
      </c>
      <c r="K5401" s="2">
        <f t="shared" si="931"/>
        <v>0.10100000000000001</v>
      </c>
      <c r="L5401" s="2">
        <f t="shared" si="941"/>
        <v>1.8878504672897196</v>
      </c>
      <c r="M5401" s="2">
        <f t="shared" si="932"/>
        <v>0</v>
      </c>
      <c r="N5401" s="2">
        <f t="shared" si="933"/>
        <v>11987.009345794528</v>
      </c>
      <c r="O5401" s="2">
        <f t="shared" si="934"/>
        <v>294.93365004341734</v>
      </c>
      <c r="P5401" s="2"/>
    </row>
    <row r="5402" spans="1:16" x14ac:dyDescent="0.25">
      <c r="A5402">
        <v>5401</v>
      </c>
      <c r="B5402">
        <f t="shared" si="936"/>
        <v>225</v>
      </c>
      <c r="C5402">
        <f t="shared" si="935"/>
        <v>1</v>
      </c>
      <c r="D5402" s="3">
        <v>25.492314934043975</v>
      </c>
      <c r="E5402">
        <v>0.29199999999999998</v>
      </c>
      <c r="F5402">
        <f t="shared" si="937"/>
        <v>0</v>
      </c>
      <c r="H5402" s="2">
        <f t="shared" si="938"/>
        <v>0.29199999999999998</v>
      </c>
      <c r="I5402" s="2">
        <f t="shared" si="939"/>
        <v>11992.467289719762</v>
      </c>
      <c r="J5402" s="2">
        <f t="shared" si="940"/>
        <v>295.26461960486904</v>
      </c>
      <c r="K5402" s="2">
        <f t="shared" si="931"/>
        <v>0.29199999999999998</v>
      </c>
      <c r="L5402" s="2">
        <f t="shared" si="941"/>
        <v>5.4579439252336446</v>
      </c>
      <c r="M5402" s="2">
        <f t="shared" si="932"/>
        <v>0</v>
      </c>
      <c r="N5402" s="2">
        <f t="shared" si="933"/>
        <v>11992.467289719762</v>
      </c>
      <c r="O5402" s="2">
        <f t="shared" si="934"/>
        <v>295.26461960486904</v>
      </c>
      <c r="P5402" s="2"/>
    </row>
    <row r="5403" spans="1:16" x14ac:dyDescent="0.25">
      <c r="A5403">
        <v>5402</v>
      </c>
      <c r="B5403">
        <f t="shared" si="936"/>
        <v>225</v>
      </c>
      <c r="C5403">
        <f t="shared" si="935"/>
        <v>2</v>
      </c>
      <c r="D5403" s="3">
        <v>25.294311747896018</v>
      </c>
      <c r="E5403">
        <v>0.46100000000000002</v>
      </c>
      <c r="F5403">
        <f t="shared" si="937"/>
        <v>0</v>
      </c>
      <c r="H5403" s="2">
        <f t="shared" si="938"/>
        <v>0.46100000000000002</v>
      </c>
      <c r="I5403" s="2">
        <f t="shared" si="939"/>
        <v>12001.084112149669</v>
      </c>
      <c r="J5403" s="2">
        <f t="shared" si="940"/>
        <v>295.28077016863193</v>
      </c>
      <c r="K5403" s="2">
        <f t="shared" si="931"/>
        <v>0.46100000000000002</v>
      </c>
      <c r="L5403" s="2">
        <f t="shared" si="941"/>
        <v>8.6168224299065415</v>
      </c>
      <c r="M5403" s="2">
        <f t="shared" si="932"/>
        <v>0</v>
      </c>
      <c r="N5403" s="2">
        <f t="shared" si="933"/>
        <v>12001.084112149669</v>
      </c>
      <c r="O5403" s="2">
        <f t="shared" si="934"/>
        <v>295.28077016863193</v>
      </c>
      <c r="P5403" s="2"/>
    </row>
    <row r="5404" spans="1:16" x14ac:dyDescent="0.25">
      <c r="A5404">
        <v>5403</v>
      </c>
      <c r="B5404">
        <f t="shared" si="936"/>
        <v>225</v>
      </c>
      <c r="C5404">
        <f t="shared" si="935"/>
        <v>3</v>
      </c>
      <c r="D5404" s="3">
        <v>24.761480626924993</v>
      </c>
      <c r="E5404">
        <v>0.55000000000000004</v>
      </c>
      <c r="F5404">
        <f t="shared" si="937"/>
        <v>0</v>
      </c>
      <c r="H5404" s="2">
        <f t="shared" si="938"/>
        <v>0.55000000000000004</v>
      </c>
      <c r="I5404" s="2">
        <f t="shared" si="939"/>
        <v>12011.364485981445</v>
      </c>
      <c r="J5404" s="2">
        <f t="shared" si="940"/>
        <v>295.00581373309956</v>
      </c>
      <c r="K5404" s="2">
        <f t="shared" si="931"/>
        <v>0.55000000000000004</v>
      </c>
      <c r="L5404" s="2">
        <f t="shared" si="941"/>
        <v>10.280373831775702</v>
      </c>
      <c r="M5404" s="2">
        <f t="shared" si="932"/>
        <v>0</v>
      </c>
      <c r="N5404" s="2">
        <f t="shared" si="933"/>
        <v>12011.364485981445</v>
      </c>
      <c r="O5404" s="2">
        <f t="shared" si="934"/>
        <v>295.00581373309956</v>
      </c>
      <c r="P5404" s="2"/>
    </row>
    <row r="5405" spans="1:16" x14ac:dyDescent="0.25">
      <c r="A5405">
        <v>5404</v>
      </c>
      <c r="B5405">
        <f t="shared" si="936"/>
        <v>225</v>
      </c>
      <c r="C5405">
        <f t="shared" si="935"/>
        <v>4</v>
      </c>
      <c r="D5405" s="3">
        <v>24.322897369088992</v>
      </c>
      <c r="E5405">
        <v>0.55900000000000005</v>
      </c>
      <c r="F5405">
        <f t="shared" si="937"/>
        <v>0</v>
      </c>
      <c r="H5405" s="2">
        <f t="shared" si="938"/>
        <v>0.55900000000000005</v>
      </c>
      <c r="I5405" s="2">
        <f t="shared" si="939"/>
        <v>12021.813084112286</v>
      </c>
      <c r="J5405" s="2">
        <f t="shared" si="940"/>
        <v>294.82753480356104</v>
      </c>
      <c r="K5405" s="2">
        <f t="shared" si="931"/>
        <v>0.55900000000000005</v>
      </c>
      <c r="L5405" s="2">
        <f t="shared" si="941"/>
        <v>10.448598130841122</v>
      </c>
      <c r="M5405" s="2">
        <f t="shared" si="932"/>
        <v>0</v>
      </c>
      <c r="N5405" s="2">
        <f t="shared" si="933"/>
        <v>12021.813084112286</v>
      </c>
      <c r="O5405" s="2">
        <f t="shared" si="934"/>
        <v>294.82753480356104</v>
      </c>
      <c r="P5405" s="2"/>
    </row>
    <row r="5406" spans="1:16" x14ac:dyDescent="0.25">
      <c r="A5406">
        <v>5405</v>
      </c>
      <c r="B5406">
        <f t="shared" si="936"/>
        <v>225</v>
      </c>
      <c r="C5406">
        <f t="shared" si="935"/>
        <v>5</v>
      </c>
      <c r="D5406" s="3">
        <v>24.096371803307989</v>
      </c>
      <c r="E5406">
        <v>0.63700000000000001</v>
      </c>
      <c r="F5406">
        <f t="shared" si="937"/>
        <v>0</v>
      </c>
      <c r="H5406" s="2">
        <f t="shared" si="938"/>
        <v>0.63700000000000001</v>
      </c>
      <c r="I5406" s="2">
        <f t="shared" si="939"/>
        <v>12033.71962616836</v>
      </c>
      <c r="J5406" s="2">
        <f t="shared" si="940"/>
        <v>294.89468852816879</v>
      </c>
      <c r="K5406" s="2">
        <f t="shared" si="931"/>
        <v>0.63700000000000001</v>
      </c>
      <c r="L5406" s="2">
        <f t="shared" si="941"/>
        <v>11.906542056074766</v>
      </c>
      <c r="M5406" s="2">
        <f t="shared" si="932"/>
        <v>0</v>
      </c>
      <c r="N5406" s="2">
        <f t="shared" si="933"/>
        <v>12033.71962616836</v>
      </c>
      <c r="O5406" s="2">
        <f t="shared" si="934"/>
        <v>294.89468852816879</v>
      </c>
      <c r="P5406" s="2"/>
    </row>
    <row r="5407" spans="1:16" x14ac:dyDescent="0.25">
      <c r="A5407">
        <v>5406</v>
      </c>
      <c r="B5407">
        <f t="shared" si="936"/>
        <v>225</v>
      </c>
      <c r="C5407">
        <f t="shared" si="935"/>
        <v>6</v>
      </c>
      <c r="D5407" s="3">
        <v>24.034366630193006</v>
      </c>
      <c r="E5407">
        <v>0.64300000000000002</v>
      </c>
      <c r="F5407">
        <f t="shared" si="937"/>
        <v>0</v>
      </c>
      <c r="H5407" s="2">
        <f t="shared" si="938"/>
        <v>0.64300000000000002</v>
      </c>
      <c r="I5407" s="2">
        <f t="shared" si="939"/>
        <v>12045.738317757145</v>
      </c>
      <c r="J5407" s="2">
        <f t="shared" si="940"/>
        <v>295.12760780213438</v>
      </c>
      <c r="K5407" s="2">
        <f t="shared" si="931"/>
        <v>0.64300000000000002</v>
      </c>
      <c r="L5407" s="2">
        <f t="shared" si="941"/>
        <v>12.018691588785046</v>
      </c>
      <c r="M5407" s="2">
        <f t="shared" si="932"/>
        <v>0</v>
      </c>
      <c r="N5407" s="2">
        <f t="shared" si="933"/>
        <v>12045.738317757145</v>
      </c>
      <c r="O5407" s="2">
        <f t="shared" si="934"/>
        <v>295.12760780213438</v>
      </c>
      <c r="P5407" s="2"/>
    </row>
    <row r="5408" spans="1:16" x14ac:dyDescent="0.25">
      <c r="A5408">
        <v>5407</v>
      </c>
      <c r="B5408">
        <f t="shared" si="936"/>
        <v>225</v>
      </c>
      <c r="C5408">
        <f t="shared" si="935"/>
        <v>7</v>
      </c>
      <c r="D5408" s="3">
        <v>24.107532734468975</v>
      </c>
      <c r="E5408">
        <v>0.70299999999999996</v>
      </c>
      <c r="F5408">
        <f t="shared" si="937"/>
        <v>330</v>
      </c>
      <c r="H5408" s="2">
        <f t="shared" si="938"/>
        <v>0.70299999999999996</v>
      </c>
      <c r="I5408" s="2">
        <f t="shared" si="939"/>
        <v>11728.878504673032</v>
      </c>
      <c r="J5408" s="2">
        <f t="shared" si="940"/>
        <v>287.4351419164563</v>
      </c>
      <c r="K5408" s="2">
        <f t="shared" si="931"/>
        <v>0.70299999999999996</v>
      </c>
      <c r="L5408" s="2">
        <f t="shared" si="941"/>
        <v>13.140186915887851</v>
      </c>
      <c r="M5408" s="2">
        <f t="shared" si="932"/>
        <v>330</v>
      </c>
      <c r="N5408" s="2">
        <f t="shared" si="933"/>
        <v>11728.878504673032</v>
      </c>
      <c r="O5408" s="2">
        <f t="shared" si="934"/>
        <v>287.4351419164563</v>
      </c>
      <c r="P5408" s="2"/>
    </row>
    <row r="5409" spans="1:16" x14ac:dyDescent="0.25">
      <c r="A5409">
        <v>5408</v>
      </c>
      <c r="B5409">
        <f t="shared" si="936"/>
        <v>225</v>
      </c>
      <c r="C5409">
        <f t="shared" si="935"/>
        <v>8</v>
      </c>
      <c r="D5409" s="3">
        <v>24.168711171943016</v>
      </c>
      <c r="E5409">
        <v>0.65</v>
      </c>
      <c r="F5409">
        <f t="shared" si="937"/>
        <v>0</v>
      </c>
      <c r="H5409" s="2">
        <f t="shared" si="938"/>
        <v>0.65</v>
      </c>
      <c r="I5409" s="2">
        <f t="shared" si="939"/>
        <v>11741.028037383312</v>
      </c>
      <c r="J5409" s="2">
        <f t="shared" si="940"/>
        <v>287.79213394176958</v>
      </c>
      <c r="K5409" s="2">
        <f t="shared" si="931"/>
        <v>0.65</v>
      </c>
      <c r="L5409" s="2">
        <f t="shared" si="941"/>
        <v>12.149532710280374</v>
      </c>
      <c r="M5409" s="2">
        <f t="shared" si="932"/>
        <v>0</v>
      </c>
      <c r="N5409" s="2">
        <f t="shared" si="933"/>
        <v>11741.028037383312</v>
      </c>
      <c r="O5409" s="2">
        <f t="shared" si="934"/>
        <v>287.79213394176958</v>
      </c>
      <c r="P5409" s="2"/>
    </row>
    <row r="5410" spans="1:16" x14ac:dyDescent="0.25">
      <c r="A5410">
        <v>5409</v>
      </c>
      <c r="B5410">
        <f t="shared" si="936"/>
        <v>225</v>
      </c>
      <c r="C5410">
        <f t="shared" si="935"/>
        <v>9</v>
      </c>
      <c r="D5410" s="3">
        <v>24.253864943020972</v>
      </c>
      <c r="E5410">
        <v>0.47299999999999998</v>
      </c>
      <c r="F5410">
        <f t="shared" si="937"/>
        <v>0</v>
      </c>
      <c r="H5410" s="2">
        <f t="shared" si="938"/>
        <v>0.47299999999999998</v>
      </c>
      <c r="I5410" s="2">
        <f t="shared" si="939"/>
        <v>11749.869158878639</v>
      </c>
      <c r="J5410" s="2">
        <f t="shared" si="940"/>
        <v>288.09137354992612</v>
      </c>
      <c r="K5410" s="2">
        <f t="shared" si="931"/>
        <v>0.47299999999999998</v>
      </c>
      <c r="L5410" s="2">
        <f t="shared" si="941"/>
        <v>8.8411214953271031</v>
      </c>
      <c r="M5410" s="2">
        <f t="shared" si="932"/>
        <v>0</v>
      </c>
      <c r="N5410" s="2">
        <f t="shared" si="933"/>
        <v>11749.869158878639</v>
      </c>
      <c r="O5410" s="2">
        <f t="shared" si="934"/>
        <v>288.09137354992612</v>
      </c>
      <c r="P5410" s="2"/>
    </row>
    <row r="5411" spans="1:16" x14ac:dyDescent="0.25">
      <c r="A5411">
        <v>5410</v>
      </c>
      <c r="B5411">
        <f t="shared" si="936"/>
        <v>225</v>
      </c>
      <c r="C5411">
        <f t="shared" si="935"/>
        <v>10</v>
      </c>
      <c r="D5411" s="3">
        <v>24.383249070921977</v>
      </c>
      <c r="E5411">
        <v>0.42499999999999999</v>
      </c>
      <c r="F5411">
        <f t="shared" si="937"/>
        <v>0</v>
      </c>
      <c r="H5411" s="2">
        <f t="shared" si="938"/>
        <v>0.42499999999999999</v>
      </c>
      <c r="I5411" s="2">
        <f t="shared" si="939"/>
        <v>11757.813084112284</v>
      </c>
      <c r="J5411" s="2">
        <f t="shared" si="940"/>
        <v>288.41162896954671</v>
      </c>
      <c r="K5411" s="2">
        <f t="shared" si="931"/>
        <v>0.42499999999999999</v>
      </c>
      <c r="L5411" s="2">
        <f t="shared" si="941"/>
        <v>7.94392523364486</v>
      </c>
      <c r="M5411" s="2">
        <f t="shared" si="932"/>
        <v>0</v>
      </c>
      <c r="N5411" s="2">
        <f t="shared" si="933"/>
        <v>11757.813084112284</v>
      </c>
      <c r="O5411" s="2">
        <f t="shared" si="934"/>
        <v>288.41162896954671</v>
      </c>
      <c r="P5411" s="2"/>
    </row>
    <row r="5412" spans="1:16" x14ac:dyDescent="0.25">
      <c r="A5412">
        <v>5411</v>
      </c>
      <c r="B5412">
        <f t="shared" si="936"/>
        <v>225</v>
      </c>
      <c r="C5412">
        <f t="shared" si="935"/>
        <v>11</v>
      </c>
      <c r="D5412" s="3">
        <v>24.427479427744004</v>
      </c>
      <c r="E5412">
        <v>0.44700000000000001</v>
      </c>
      <c r="F5412">
        <f t="shared" si="937"/>
        <v>0</v>
      </c>
      <c r="H5412" s="2">
        <f t="shared" si="938"/>
        <v>0.44700000000000001</v>
      </c>
      <c r="I5412" s="2">
        <f t="shared" si="939"/>
        <v>11766.168224299199</v>
      </c>
      <c r="J5412" s="2">
        <f t="shared" si="940"/>
        <v>288.65950168366072</v>
      </c>
      <c r="K5412" s="2">
        <f t="shared" si="931"/>
        <v>0.44700000000000001</v>
      </c>
      <c r="L5412" s="2">
        <f t="shared" si="941"/>
        <v>8.3551401869158877</v>
      </c>
      <c r="M5412" s="2">
        <f t="shared" si="932"/>
        <v>0</v>
      </c>
      <c r="N5412" s="2">
        <f t="shared" si="933"/>
        <v>11766.168224299199</v>
      </c>
      <c r="O5412" s="2">
        <f t="shared" si="934"/>
        <v>288.65950168366072</v>
      </c>
      <c r="P5412" s="2"/>
    </row>
    <row r="5413" spans="1:16" x14ac:dyDescent="0.25">
      <c r="A5413">
        <v>5412</v>
      </c>
      <c r="B5413">
        <f t="shared" si="936"/>
        <v>225</v>
      </c>
      <c r="C5413">
        <f t="shared" si="935"/>
        <v>12</v>
      </c>
      <c r="D5413" s="3">
        <v>24.475016727132015</v>
      </c>
      <c r="E5413">
        <v>0.61599999999999999</v>
      </c>
      <c r="F5413">
        <f t="shared" si="937"/>
        <v>0</v>
      </c>
      <c r="H5413" s="2">
        <f t="shared" si="938"/>
        <v>0.61599999999999999</v>
      </c>
      <c r="I5413" s="2">
        <f t="shared" si="939"/>
        <v>11777.682242990788</v>
      </c>
      <c r="J5413" s="2">
        <f t="shared" si="940"/>
        <v>288.98815627528796</v>
      </c>
      <c r="K5413" s="2">
        <f t="shared" si="931"/>
        <v>0.61599999999999999</v>
      </c>
      <c r="L5413" s="2">
        <f t="shared" si="941"/>
        <v>11.514018691588785</v>
      </c>
      <c r="M5413" s="2">
        <f t="shared" si="932"/>
        <v>0</v>
      </c>
      <c r="N5413" s="2">
        <f t="shared" si="933"/>
        <v>11777.682242990788</v>
      </c>
      <c r="O5413" s="2">
        <f t="shared" si="934"/>
        <v>288.98815627528796</v>
      </c>
      <c r="P5413" s="2"/>
    </row>
    <row r="5414" spans="1:16" x14ac:dyDescent="0.25">
      <c r="A5414">
        <v>5413</v>
      </c>
      <c r="B5414">
        <f t="shared" si="936"/>
        <v>225</v>
      </c>
      <c r="C5414">
        <f t="shared" si="935"/>
        <v>13</v>
      </c>
      <c r="D5414" s="3">
        <v>24.506432681511001</v>
      </c>
      <c r="E5414">
        <v>0.54</v>
      </c>
      <c r="F5414">
        <f t="shared" si="937"/>
        <v>0</v>
      </c>
      <c r="H5414" s="2">
        <f t="shared" si="938"/>
        <v>0.54</v>
      </c>
      <c r="I5414" s="2">
        <f t="shared" si="939"/>
        <v>11787.775700934713</v>
      </c>
      <c r="J5414" s="2">
        <f t="shared" si="940"/>
        <v>289.26636456230938</v>
      </c>
      <c r="K5414" s="2">
        <f t="shared" si="931"/>
        <v>0.54</v>
      </c>
      <c r="L5414" s="2">
        <f t="shared" si="941"/>
        <v>10.093457943925234</v>
      </c>
      <c r="M5414" s="2">
        <f t="shared" si="932"/>
        <v>0</v>
      </c>
      <c r="N5414" s="2">
        <f t="shared" si="933"/>
        <v>11787.775700934713</v>
      </c>
      <c r="O5414" s="2">
        <f t="shared" si="934"/>
        <v>289.26636456230938</v>
      </c>
      <c r="P5414" s="2"/>
    </row>
    <row r="5415" spans="1:16" x14ac:dyDescent="0.25">
      <c r="A5415">
        <v>5414</v>
      </c>
      <c r="B5415">
        <f t="shared" si="936"/>
        <v>225</v>
      </c>
      <c r="C5415">
        <f t="shared" si="935"/>
        <v>14</v>
      </c>
      <c r="D5415" s="3">
        <v>24.569677958087993</v>
      </c>
      <c r="E5415">
        <v>0.59399999999999997</v>
      </c>
      <c r="F5415">
        <f t="shared" si="937"/>
        <v>0</v>
      </c>
      <c r="H5415" s="2">
        <f t="shared" si="938"/>
        <v>0.59399999999999997</v>
      </c>
      <c r="I5415" s="2">
        <f t="shared" si="939"/>
        <v>11798.878504673032</v>
      </c>
      <c r="J5415" s="2">
        <f t="shared" si="940"/>
        <v>289.60037352879783</v>
      </c>
      <c r="K5415" s="2">
        <f t="shared" si="931"/>
        <v>0.59399999999999997</v>
      </c>
      <c r="L5415" s="2">
        <f t="shared" si="941"/>
        <v>11.102803738317757</v>
      </c>
      <c r="M5415" s="2">
        <f t="shared" si="932"/>
        <v>0</v>
      </c>
      <c r="N5415" s="2">
        <f t="shared" si="933"/>
        <v>11798.878504673032</v>
      </c>
      <c r="O5415" s="2">
        <f t="shared" si="934"/>
        <v>289.60037352879783</v>
      </c>
      <c r="P5415" s="2"/>
    </row>
    <row r="5416" spans="1:16" x14ac:dyDescent="0.25">
      <c r="A5416">
        <v>5415</v>
      </c>
      <c r="B5416">
        <f t="shared" si="936"/>
        <v>225</v>
      </c>
      <c r="C5416">
        <f t="shared" si="935"/>
        <v>15</v>
      </c>
      <c r="D5416" s="3">
        <v>24.644084165826996</v>
      </c>
      <c r="E5416">
        <v>0.63400000000000001</v>
      </c>
      <c r="F5416">
        <f t="shared" si="937"/>
        <v>0</v>
      </c>
      <c r="H5416" s="2">
        <f t="shared" si="938"/>
        <v>0.63400000000000001</v>
      </c>
      <c r="I5416" s="2">
        <f t="shared" si="939"/>
        <v>11810.728971962752</v>
      </c>
      <c r="J5416" s="2">
        <f t="shared" si="940"/>
        <v>289.96372637799777</v>
      </c>
      <c r="K5416" s="2">
        <f t="shared" si="931"/>
        <v>0.63400000000000001</v>
      </c>
      <c r="L5416" s="2">
        <f t="shared" si="941"/>
        <v>11.850467289719626</v>
      </c>
      <c r="M5416" s="2">
        <f t="shared" si="932"/>
        <v>0</v>
      </c>
      <c r="N5416" s="2">
        <f t="shared" si="933"/>
        <v>11810.728971962752</v>
      </c>
      <c r="O5416" s="2">
        <f t="shared" si="934"/>
        <v>289.96372637799777</v>
      </c>
      <c r="P5416" s="2"/>
    </row>
    <row r="5417" spans="1:16" x14ac:dyDescent="0.25">
      <c r="A5417">
        <v>5416</v>
      </c>
      <c r="B5417">
        <f t="shared" si="936"/>
        <v>225</v>
      </c>
      <c r="C5417">
        <f t="shared" si="935"/>
        <v>16</v>
      </c>
      <c r="D5417" s="3">
        <v>24.686661051366002</v>
      </c>
      <c r="E5417">
        <v>0.60899999999999999</v>
      </c>
      <c r="F5417">
        <f t="shared" si="937"/>
        <v>0</v>
      </c>
      <c r="H5417" s="2">
        <f t="shared" si="938"/>
        <v>0.60899999999999999</v>
      </c>
      <c r="I5417" s="2">
        <f t="shared" si="939"/>
        <v>11822.112149532844</v>
      </c>
      <c r="J5417" s="2">
        <f t="shared" si="940"/>
        <v>290.28471155898268</v>
      </c>
      <c r="K5417" s="2">
        <f t="shared" si="931"/>
        <v>0.60899999999999999</v>
      </c>
      <c r="L5417" s="2">
        <f t="shared" si="941"/>
        <v>11.383177570093459</v>
      </c>
      <c r="M5417" s="2">
        <f t="shared" si="932"/>
        <v>0</v>
      </c>
      <c r="N5417" s="2">
        <f t="shared" si="933"/>
        <v>11822.112149532844</v>
      </c>
      <c r="O5417" s="2">
        <f t="shared" si="934"/>
        <v>290.28471155898268</v>
      </c>
      <c r="P5417" s="2"/>
    </row>
    <row r="5418" spans="1:16" x14ac:dyDescent="0.25">
      <c r="A5418">
        <v>5417</v>
      </c>
      <c r="B5418">
        <f t="shared" si="936"/>
        <v>225</v>
      </c>
      <c r="C5418">
        <f t="shared" si="935"/>
        <v>17</v>
      </c>
      <c r="D5418" s="3">
        <v>24.691621465215007</v>
      </c>
      <c r="E5418">
        <v>0.61899999999999999</v>
      </c>
      <c r="F5418">
        <f t="shared" si="937"/>
        <v>0</v>
      </c>
      <c r="H5418" s="2">
        <f t="shared" si="938"/>
        <v>0.61899999999999999</v>
      </c>
      <c r="I5418" s="2">
        <f t="shared" si="939"/>
        <v>11833.682242990788</v>
      </c>
      <c r="J5418" s="2">
        <f t="shared" si="940"/>
        <v>290.57364991377699</v>
      </c>
      <c r="K5418" s="2">
        <f t="shared" ref="K5418:K5481" si="942">IF(J5418&lt;=$V$14,H5418,0)</f>
        <v>0.61899999999999999</v>
      </c>
      <c r="L5418" s="2">
        <f t="shared" si="941"/>
        <v>11.570093457943925</v>
      </c>
      <c r="M5418" s="2">
        <f t="shared" ref="M5418:M5481" si="943">IF(J5418&lt;$V$18,0,F5418)</f>
        <v>0</v>
      </c>
      <c r="N5418" s="2">
        <f t="shared" ref="N5418:N5481" si="944">N5417+L5418-M5418</f>
        <v>11833.682242990788</v>
      </c>
      <c r="O5418" s="2">
        <f t="shared" ref="O5418:O5481" si="945">(N5418/$V$13)*$V$16*(D5418+273)/100000</f>
        <v>290.57364991377699</v>
      </c>
      <c r="P5418" s="2"/>
    </row>
    <row r="5419" spans="1:16" x14ac:dyDescent="0.25">
      <c r="A5419">
        <v>5418</v>
      </c>
      <c r="B5419">
        <f t="shared" si="936"/>
        <v>225</v>
      </c>
      <c r="C5419">
        <f t="shared" si="935"/>
        <v>18</v>
      </c>
      <c r="D5419" s="3">
        <v>24.645737637110017</v>
      </c>
      <c r="E5419">
        <v>0.56999999999999995</v>
      </c>
      <c r="F5419">
        <f t="shared" si="937"/>
        <v>0</v>
      </c>
      <c r="H5419" s="2">
        <f t="shared" si="938"/>
        <v>0.56999999999999995</v>
      </c>
      <c r="I5419" s="2">
        <f t="shared" si="939"/>
        <v>11844.336448598264</v>
      </c>
      <c r="J5419" s="2">
        <f t="shared" si="940"/>
        <v>290.79043471272888</v>
      </c>
      <c r="K5419" s="2">
        <f t="shared" si="942"/>
        <v>0.56999999999999995</v>
      </c>
      <c r="L5419" s="2">
        <f t="shared" si="941"/>
        <v>10.654205607476635</v>
      </c>
      <c r="M5419" s="2">
        <f t="shared" si="943"/>
        <v>0</v>
      </c>
      <c r="N5419" s="2">
        <f t="shared" si="944"/>
        <v>11844.336448598264</v>
      </c>
      <c r="O5419" s="2">
        <f t="shared" si="945"/>
        <v>290.79043471272888</v>
      </c>
      <c r="P5419" s="2"/>
    </row>
    <row r="5420" spans="1:16" x14ac:dyDescent="0.25">
      <c r="A5420">
        <v>5419</v>
      </c>
      <c r="B5420">
        <f t="shared" si="936"/>
        <v>225</v>
      </c>
      <c r="C5420">
        <f t="shared" si="935"/>
        <v>19</v>
      </c>
      <c r="D5420" s="3">
        <v>24.531234750756994</v>
      </c>
      <c r="E5420">
        <v>0.35</v>
      </c>
      <c r="F5420">
        <f t="shared" si="937"/>
        <v>0</v>
      </c>
      <c r="H5420" s="2">
        <f t="shared" si="938"/>
        <v>0.35</v>
      </c>
      <c r="I5420" s="2">
        <f t="shared" si="939"/>
        <v>11850.87850467303</v>
      </c>
      <c r="J5420" s="2">
        <f t="shared" si="940"/>
        <v>290.83912133183708</v>
      </c>
      <c r="K5420" s="2">
        <f t="shared" si="942"/>
        <v>0.35</v>
      </c>
      <c r="L5420" s="2">
        <f t="shared" si="941"/>
        <v>6.5420560747663554</v>
      </c>
      <c r="M5420" s="2">
        <f t="shared" si="943"/>
        <v>0</v>
      </c>
      <c r="N5420" s="2">
        <f t="shared" si="944"/>
        <v>11850.87850467303</v>
      </c>
      <c r="O5420" s="2">
        <f t="shared" si="945"/>
        <v>290.83912133183708</v>
      </c>
      <c r="P5420" s="2"/>
    </row>
    <row r="5421" spans="1:16" x14ac:dyDescent="0.25">
      <c r="A5421">
        <v>5420</v>
      </c>
      <c r="B5421">
        <f t="shared" si="936"/>
        <v>225</v>
      </c>
      <c r="C5421">
        <f t="shared" si="935"/>
        <v>20</v>
      </c>
      <c r="D5421" s="3">
        <v>24.468402841999989</v>
      </c>
      <c r="E5421">
        <v>0.253</v>
      </c>
      <c r="F5421">
        <f t="shared" si="937"/>
        <v>0</v>
      </c>
      <c r="H5421" s="2">
        <f t="shared" si="938"/>
        <v>0.253</v>
      </c>
      <c r="I5421" s="2">
        <f t="shared" si="939"/>
        <v>11855.607476635647</v>
      </c>
      <c r="J5421" s="2">
        <f t="shared" si="940"/>
        <v>290.89373451777681</v>
      </c>
      <c r="K5421" s="2">
        <f t="shared" si="942"/>
        <v>0.253</v>
      </c>
      <c r="L5421" s="2">
        <f t="shared" si="941"/>
        <v>4.7289719626168223</v>
      </c>
      <c r="M5421" s="2">
        <f t="shared" si="943"/>
        <v>0</v>
      </c>
      <c r="N5421" s="2">
        <f t="shared" si="944"/>
        <v>11855.607476635647</v>
      </c>
      <c r="O5421" s="2">
        <f t="shared" si="945"/>
        <v>290.89373451777681</v>
      </c>
      <c r="P5421" s="2"/>
    </row>
    <row r="5422" spans="1:16" x14ac:dyDescent="0.25">
      <c r="A5422">
        <v>5421</v>
      </c>
      <c r="B5422">
        <f t="shared" si="936"/>
        <v>225</v>
      </c>
      <c r="C5422">
        <f t="shared" si="935"/>
        <v>21</v>
      </c>
      <c r="D5422" s="3">
        <v>24.384902542204998</v>
      </c>
      <c r="E5422">
        <v>0</v>
      </c>
      <c r="F5422">
        <f t="shared" si="937"/>
        <v>0</v>
      </c>
      <c r="H5422" s="2">
        <f t="shared" si="938"/>
        <v>0</v>
      </c>
      <c r="I5422" s="2">
        <f t="shared" si="939"/>
        <v>11855.607476635647</v>
      </c>
      <c r="J5422" s="2">
        <f t="shared" si="940"/>
        <v>290.81207974769484</v>
      </c>
      <c r="K5422" s="2">
        <f t="shared" si="942"/>
        <v>0</v>
      </c>
      <c r="L5422" s="2">
        <f t="shared" si="941"/>
        <v>0</v>
      </c>
      <c r="M5422" s="2">
        <f t="shared" si="943"/>
        <v>0</v>
      </c>
      <c r="N5422" s="2">
        <f t="shared" si="944"/>
        <v>11855.607476635647</v>
      </c>
      <c r="O5422" s="2">
        <f t="shared" si="945"/>
        <v>290.81207974769484</v>
      </c>
      <c r="P5422" s="2"/>
    </row>
    <row r="5423" spans="1:16" x14ac:dyDescent="0.25">
      <c r="A5423">
        <v>5422</v>
      </c>
      <c r="B5423">
        <f t="shared" si="936"/>
        <v>225</v>
      </c>
      <c r="C5423">
        <f t="shared" si="935"/>
        <v>22</v>
      </c>
      <c r="D5423" s="3">
        <v>24.373741611044011</v>
      </c>
      <c r="E5423">
        <v>2.1999999999999999E-2</v>
      </c>
      <c r="F5423">
        <f t="shared" si="937"/>
        <v>0</v>
      </c>
      <c r="H5423" s="2">
        <f t="shared" si="938"/>
        <v>2.1999999999999999E-2</v>
      </c>
      <c r="I5423" s="2">
        <f t="shared" si="939"/>
        <v>11856.018691588917</v>
      </c>
      <c r="J5423" s="2">
        <f t="shared" si="940"/>
        <v>290.81125201335948</v>
      </c>
      <c r="K5423" s="2">
        <f t="shared" si="942"/>
        <v>2.1999999999999999E-2</v>
      </c>
      <c r="L5423" s="2">
        <f t="shared" si="941"/>
        <v>0.41121495327102803</v>
      </c>
      <c r="M5423" s="2">
        <f t="shared" si="943"/>
        <v>0</v>
      </c>
      <c r="N5423" s="2">
        <f t="shared" si="944"/>
        <v>11856.018691588917</v>
      </c>
      <c r="O5423" s="2">
        <f t="shared" si="945"/>
        <v>290.81125201335948</v>
      </c>
      <c r="P5423" s="2"/>
    </row>
    <row r="5424" spans="1:16" x14ac:dyDescent="0.25">
      <c r="A5424">
        <v>5423</v>
      </c>
      <c r="B5424">
        <f t="shared" si="936"/>
        <v>225</v>
      </c>
      <c r="C5424">
        <f t="shared" si="935"/>
        <v>23</v>
      </c>
      <c r="D5424" s="3">
        <v>24.437400255442014</v>
      </c>
      <c r="E5424">
        <v>0.106</v>
      </c>
      <c r="F5424">
        <f t="shared" si="937"/>
        <v>0</v>
      </c>
      <c r="H5424" s="2">
        <f t="shared" si="938"/>
        <v>0.106</v>
      </c>
      <c r="I5424" s="2">
        <f t="shared" si="939"/>
        <v>11858.000000000133</v>
      </c>
      <c r="J5424" s="2">
        <f t="shared" si="940"/>
        <v>290.92211490582264</v>
      </c>
      <c r="K5424" s="2">
        <f t="shared" si="942"/>
        <v>0.106</v>
      </c>
      <c r="L5424" s="2">
        <f t="shared" si="941"/>
        <v>1.9813084112149533</v>
      </c>
      <c r="M5424" s="2">
        <f t="shared" si="943"/>
        <v>0</v>
      </c>
      <c r="N5424" s="2">
        <f t="shared" si="944"/>
        <v>11858.000000000133</v>
      </c>
      <c r="O5424" s="2">
        <f t="shared" si="945"/>
        <v>290.92211490582264</v>
      </c>
      <c r="P5424" s="2"/>
    </row>
    <row r="5425" spans="1:16" x14ac:dyDescent="0.25">
      <c r="A5425">
        <v>5424</v>
      </c>
      <c r="B5425">
        <f t="shared" si="936"/>
        <v>226</v>
      </c>
      <c r="C5425">
        <f t="shared" si="935"/>
        <v>0</v>
      </c>
      <c r="D5425" s="3">
        <v>24.503539106765004</v>
      </c>
      <c r="E5425">
        <v>0.31900000000000001</v>
      </c>
      <c r="F5425">
        <f t="shared" si="937"/>
        <v>0</v>
      </c>
      <c r="H5425" s="2">
        <f t="shared" si="938"/>
        <v>0.31900000000000001</v>
      </c>
      <c r="I5425" s="2">
        <f t="shared" si="939"/>
        <v>11863.962616822562</v>
      </c>
      <c r="J5425" s="2">
        <f t="shared" si="940"/>
        <v>291.13312333878184</v>
      </c>
      <c r="K5425" s="2">
        <f t="shared" si="942"/>
        <v>0.31900000000000001</v>
      </c>
      <c r="L5425" s="2">
        <f t="shared" si="941"/>
        <v>5.962616822429907</v>
      </c>
      <c r="M5425" s="2">
        <f t="shared" si="943"/>
        <v>0</v>
      </c>
      <c r="N5425" s="2">
        <f t="shared" si="944"/>
        <v>11863.962616822562</v>
      </c>
      <c r="O5425" s="2">
        <f t="shared" si="945"/>
        <v>291.13312333878184</v>
      </c>
      <c r="P5425" s="2"/>
    </row>
    <row r="5426" spans="1:16" x14ac:dyDescent="0.25">
      <c r="A5426">
        <v>5425</v>
      </c>
      <c r="B5426">
        <f t="shared" si="936"/>
        <v>226</v>
      </c>
      <c r="C5426">
        <f t="shared" si="935"/>
        <v>1</v>
      </c>
      <c r="D5426" s="3">
        <v>24.501472267661995</v>
      </c>
      <c r="E5426">
        <v>0.439</v>
      </c>
      <c r="F5426">
        <f t="shared" si="937"/>
        <v>0</v>
      </c>
      <c r="H5426" s="2">
        <f t="shared" si="938"/>
        <v>0.439</v>
      </c>
      <c r="I5426" s="2">
        <f t="shared" si="939"/>
        <v>11872.168224299197</v>
      </c>
      <c r="J5426" s="2">
        <f t="shared" si="940"/>
        <v>291.33245907300335</v>
      </c>
      <c r="K5426" s="2">
        <f t="shared" si="942"/>
        <v>0.439</v>
      </c>
      <c r="L5426" s="2">
        <f t="shared" si="941"/>
        <v>8.2056074766355138</v>
      </c>
      <c r="M5426" s="2">
        <f t="shared" si="943"/>
        <v>0</v>
      </c>
      <c r="N5426" s="2">
        <f t="shared" si="944"/>
        <v>11872.168224299197</v>
      </c>
      <c r="O5426" s="2">
        <f t="shared" si="945"/>
        <v>291.33245907300335</v>
      </c>
      <c r="P5426" s="2"/>
    </row>
    <row r="5427" spans="1:16" x14ac:dyDescent="0.25">
      <c r="A5427">
        <v>5426</v>
      </c>
      <c r="B5427">
        <f t="shared" si="936"/>
        <v>226</v>
      </c>
      <c r="C5427">
        <f t="shared" si="935"/>
        <v>2</v>
      </c>
      <c r="D5427" s="3">
        <v>24.403504094139009</v>
      </c>
      <c r="E5427">
        <v>0.57999999999999996</v>
      </c>
      <c r="F5427">
        <f t="shared" si="937"/>
        <v>0</v>
      </c>
      <c r="H5427" s="2">
        <f t="shared" si="938"/>
        <v>0.57999999999999996</v>
      </c>
      <c r="I5427" s="2">
        <f t="shared" si="939"/>
        <v>11883.009345794524</v>
      </c>
      <c r="J5427" s="2">
        <f t="shared" si="940"/>
        <v>291.50246625847421</v>
      </c>
      <c r="K5427" s="2">
        <f t="shared" si="942"/>
        <v>0.57999999999999996</v>
      </c>
      <c r="L5427" s="2">
        <f t="shared" si="941"/>
        <v>10.841121495327103</v>
      </c>
      <c r="M5427" s="2">
        <f t="shared" si="943"/>
        <v>0</v>
      </c>
      <c r="N5427" s="2">
        <f t="shared" si="944"/>
        <v>11883.009345794524</v>
      </c>
      <c r="O5427" s="2">
        <f t="shared" si="945"/>
        <v>291.50246625847421</v>
      </c>
      <c r="P5427" s="2"/>
    </row>
    <row r="5428" spans="1:16" x14ac:dyDescent="0.25">
      <c r="A5428">
        <v>5427</v>
      </c>
      <c r="B5428">
        <f t="shared" si="936"/>
        <v>226</v>
      </c>
      <c r="C5428">
        <f t="shared" si="935"/>
        <v>3</v>
      </c>
      <c r="D5428" s="3">
        <v>24.272466494956006</v>
      </c>
      <c r="E5428">
        <v>0.70399999999999996</v>
      </c>
      <c r="F5428">
        <f t="shared" si="937"/>
        <v>0</v>
      </c>
      <c r="H5428" s="2">
        <f t="shared" si="938"/>
        <v>0.70399999999999996</v>
      </c>
      <c r="I5428" s="2">
        <f t="shared" si="939"/>
        <v>11896.168224299197</v>
      </c>
      <c r="J5428" s="2">
        <f t="shared" si="940"/>
        <v>291.69668731248032</v>
      </c>
      <c r="K5428" s="2">
        <f t="shared" si="942"/>
        <v>0.70399999999999996</v>
      </c>
      <c r="L5428" s="2">
        <f t="shared" si="941"/>
        <v>13.158878504672897</v>
      </c>
      <c r="M5428" s="2">
        <f t="shared" si="943"/>
        <v>0</v>
      </c>
      <c r="N5428" s="2">
        <f t="shared" si="944"/>
        <v>11896.168224299197</v>
      </c>
      <c r="O5428" s="2">
        <f t="shared" si="945"/>
        <v>291.69668731248032</v>
      </c>
      <c r="P5428" s="2"/>
    </row>
    <row r="5429" spans="1:16" x14ac:dyDescent="0.25">
      <c r="A5429">
        <v>5428</v>
      </c>
      <c r="B5429">
        <f t="shared" si="936"/>
        <v>226</v>
      </c>
      <c r="C5429">
        <f t="shared" si="935"/>
        <v>4</v>
      </c>
      <c r="D5429" s="3">
        <v>24.140602160130982</v>
      </c>
      <c r="E5429">
        <v>0.73499999999999999</v>
      </c>
      <c r="F5429">
        <f t="shared" si="937"/>
        <v>0</v>
      </c>
      <c r="H5429" s="2">
        <f t="shared" si="938"/>
        <v>0.73499999999999999</v>
      </c>
      <c r="I5429" s="2">
        <f t="shared" si="939"/>
        <v>11909.906542056207</v>
      </c>
      <c r="J5429" s="2">
        <f t="shared" si="940"/>
        <v>291.90401346131557</v>
      </c>
      <c r="K5429" s="2">
        <f t="shared" si="942"/>
        <v>0.73499999999999999</v>
      </c>
      <c r="L5429" s="2">
        <f t="shared" si="941"/>
        <v>13.738317757009346</v>
      </c>
      <c r="M5429" s="2">
        <f t="shared" si="943"/>
        <v>0</v>
      </c>
      <c r="N5429" s="2">
        <f t="shared" si="944"/>
        <v>11909.906542056207</v>
      </c>
      <c r="O5429" s="2">
        <f t="shared" si="945"/>
        <v>291.90401346131557</v>
      </c>
      <c r="P5429" s="2"/>
    </row>
    <row r="5430" spans="1:16" x14ac:dyDescent="0.25">
      <c r="A5430">
        <v>5429</v>
      </c>
      <c r="B5430">
        <f t="shared" si="936"/>
        <v>226</v>
      </c>
      <c r="C5430">
        <f t="shared" si="935"/>
        <v>5</v>
      </c>
      <c r="D5430" s="3">
        <v>24.079837090476985</v>
      </c>
      <c r="E5430">
        <v>0.78800000000000003</v>
      </c>
      <c r="F5430">
        <f t="shared" si="937"/>
        <v>0</v>
      </c>
      <c r="H5430" s="2">
        <f t="shared" si="938"/>
        <v>0.78800000000000003</v>
      </c>
      <c r="I5430" s="2">
        <f t="shared" si="939"/>
        <v>11924.635514018824</v>
      </c>
      <c r="J5430" s="2">
        <f t="shared" si="940"/>
        <v>292.20524290869844</v>
      </c>
      <c r="K5430" s="2">
        <f t="shared" si="942"/>
        <v>0.78800000000000003</v>
      </c>
      <c r="L5430" s="2">
        <f t="shared" si="941"/>
        <v>14.728971962616823</v>
      </c>
      <c r="M5430" s="2">
        <f t="shared" si="943"/>
        <v>0</v>
      </c>
      <c r="N5430" s="2">
        <f t="shared" si="944"/>
        <v>11924.635514018824</v>
      </c>
      <c r="O5430" s="2">
        <f t="shared" si="945"/>
        <v>292.20524290869844</v>
      </c>
      <c r="P5430" s="2"/>
    </row>
    <row r="5431" spans="1:16" x14ac:dyDescent="0.25">
      <c r="A5431">
        <v>5430</v>
      </c>
      <c r="B5431">
        <f t="shared" si="936"/>
        <v>226</v>
      </c>
      <c r="C5431">
        <f t="shared" si="935"/>
        <v>6</v>
      </c>
      <c r="D5431" s="3">
        <v>24.159203712064993</v>
      </c>
      <c r="E5431">
        <v>0.80400000000000005</v>
      </c>
      <c r="F5431">
        <f t="shared" si="937"/>
        <v>0</v>
      </c>
      <c r="H5431" s="2">
        <f t="shared" si="938"/>
        <v>0.80400000000000005</v>
      </c>
      <c r="I5431" s="2">
        <f t="shared" si="939"/>
        <v>11939.663551402002</v>
      </c>
      <c r="J5431" s="2">
        <f t="shared" si="940"/>
        <v>292.65165767116184</v>
      </c>
      <c r="K5431" s="2">
        <f t="shared" si="942"/>
        <v>0.80400000000000005</v>
      </c>
      <c r="L5431" s="2">
        <f t="shared" si="941"/>
        <v>15.028037383177571</v>
      </c>
      <c r="M5431" s="2">
        <f t="shared" si="943"/>
        <v>0</v>
      </c>
      <c r="N5431" s="2">
        <f t="shared" si="944"/>
        <v>11939.663551402002</v>
      </c>
      <c r="O5431" s="2">
        <f t="shared" si="945"/>
        <v>292.65165767116184</v>
      </c>
      <c r="P5431" s="2"/>
    </row>
    <row r="5432" spans="1:16" x14ac:dyDescent="0.25">
      <c r="A5432">
        <v>5431</v>
      </c>
      <c r="B5432">
        <f t="shared" si="936"/>
        <v>226</v>
      </c>
      <c r="C5432">
        <f t="shared" si="935"/>
        <v>7</v>
      </c>
      <c r="D5432" s="3">
        <v>24.310082966646007</v>
      </c>
      <c r="E5432">
        <v>0.871</v>
      </c>
      <c r="F5432">
        <f t="shared" si="937"/>
        <v>330</v>
      </c>
      <c r="H5432" s="2">
        <f t="shared" si="938"/>
        <v>0.871</v>
      </c>
      <c r="I5432" s="2">
        <f t="shared" si="939"/>
        <v>11625.943925233778</v>
      </c>
      <c r="J5432" s="2">
        <f t="shared" si="940"/>
        <v>285.1067999549407</v>
      </c>
      <c r="K5432" s="2">
        <f t="shared" si="942"/>
        <v>0.871</v>
      </c>
      <c r="L5432" s="2">
        <f t="shared" si="941"/>
        <v>16.280373831775702</v>
      </c>
      <c r="M5432" s="2">
        <f t="shared" si="943"/>
        <v>330</v>
      </c>
      <c r="N5432" s="2">
        <f t="shared" si="944"/>
        <v>11625.943925233778</v>
      </c>
      <c r="O5432" s="2">
        <f t="shared" si="945"/>
        <v>285.1067999549407</v>
      </c>
      <c r="P5432" s="2"/>
    </row>
    <row r="5433" spans="1:16" x14ac:dyDescent="0.25">
      <c r="A5433">
        <v>5432</v>
      </c>
      <c r="B5433">
        <f t="shared" si="936"/>
        <v>226</v>
      </c>
      <c r="C5433">
        <f t="shared" si="935"/>
        <v>8</v>
      </c>
      <c r="D5433" s="3">
        <v>24.362580679883024</v>
      </c>
      <c r="E5433">
        <v>0.749</v>
      </c>
      <c r="F5433">
        <f t="shared" si="937"/>
        <v>0</v>
      </c>
      <c r="H5433" s="2">
        <f t="shared" si="938"/>
        <v>0.749</v>
      </c>
      <c r="I5433" s="2">
        <f t="shared" si="939"/>
        <v>11639.943925233778</v>
      </c>
      <c r="J5433" s="2">
        <f t="shared" si="940"/>
        <v>285.50053003733984</v>
      </c>
      <c r="K5433" s="2">
        <f t="shared" si="942"/>
        <v>0.749</v>
      </c>
      <c r="L5433" s="2">
        <f t="shared" si="941"/>
        <v>14</v>
      </c>
      <c r="M5433" s="2">
        <f t="shared" si="943"/>
        <v>0</v>
      </c>
      <c r="N5433" s="2">
        <f t="shared" si="944"/>
        <v>11639.943925233778</v>
      </c>
      <c r="O5433" s="2">
        <f t="shared" si="945"/>
        <v>285.50053003733984</v>
      </c>
      <c r="P5433" s="2"/>
    </row>
    <row r="5434" spans="1:16" x14ac:dyDescent="0.25">
      <c r="A5434">
        <v>5433</v>
      </c>
      <c r="B5434">
        <f t="shared" si="936"/>
        <v>226</v>
      </c>
      <c r="C5434">
        <f t="shared" si="935"/>
        <v>9</v>
      </c>
      <c r="D5434" s="3">
        <v>24.790829742200003</v>
      </c>
      <c r="E5434">
        <v>0.59299999999999997</v>
      </c>
      <c r="F5434">
        <f t="shared" si="937"/>
        <v>0</v>
      </c>
      <c r="H5434" s="2">
        <f t="shared" si="938"/>
        <v>0.59299999999999997</v>
      </c>
      <c r="I5434" s="2">
        <f t="shared" si="939"/>
        <v>11651.02803738331</v>
      </c>
      <c r="J5434" s="2">
        <f t="shared" si="940"/>
        <v>286.18395468576034</v>
      </c>
      <c r="K5434" s="2">
        <f t="shared" si="942"/>
        <v>0.59299999999999997</v>
      </c>
      <c r="L5434" s="2">
        <f t="shared" si="941"/>
        <v>11.084112149532711</v>
      </c>
      <c r="M5434" s="2">
        <f t="shared" si="943"/>
        <v>0</v>
      </c>
      <c r="N5434" s="2">
        <f t="shared" si="944"/>
        <v>11651.02803738331</v>
      </c>
      <c r="O5434" s="2">
        <f t="shared" si="945"/>
        <v>286.18395468576034</v>
      </c>
      <c r="P5434" s="2"/>
    </row>
    <row r="5435" spans="1:16" x14ac:dyDescent="0.25">
      <c r="A5435">
        <v>5434</v>
      </c>
      <c r="B5435">
        <f t="shared" si="936"/>
        <v>226</v>
      </c>
      <c r="C5435">
        <f t="shared" si="935"/>
        <v>10</v>
      </c>
      <c r="D5435" s="3">
        <v>25.224039218365021</v>
      </c>
      <c r="E5435">
        <v>0.50800000000000001</v>
      </c>
      <c r="F5435">
        <f t="shared" si="937"/>
        <v>0</v>
      </c>
      <c r="H5435" s="2">
        <f t="shared" si="938"/>
        <v>0.50800000000000001</v>
      </c>
      <c r="I5435" s="2">
        <f t="shared" si="939"/>
        <v>11660.523364486115</v>
      </c>
      <c r="J5435" s="2">
        <f t="shared" si="940"/>
        <v>286.83385194143187</v>
      </c>
      <c r="K5435" s="2">
        <f t="shared" si="942"/>
        <v>0.50800000000000001</v>
      </c>
      <c r="L5435" s="2">
        <f t="shared" si="941"/>
        <v>9.4953271028037385</v>
      </c>
      <c r="M5435" s="2">
        <f t="shared" si="943"/>
        <v>0</v>
      </c>
      <c r="N5435" s="2">
        <f t="shared" si="944"/>
        <v>11660.523364486115</v>
      </c>
      <c r="O5435" s="2">
        <f t="shared" si="945"/>
        <v>286.83385194143187</v>
      </c>
      <c r="P5435" s="2"/>
    </row>
    <row r="5436" spans="1:16" x14ac:dyDescent="0.25">
      <c r="A5436">
        <v>5435</v>
      </c>
      <c r="B5436">
        <f t="shared" si="936"/>
        <v>226</v>
      </c>
      <c r="C5436">
        <f t="shared" si="935"/>
        <v>11</v>
      </c>
      <c r="D5436" s="3">
        <v>25.801514063979027</v>
      </c>
      <c r="E5436">
        <v>0.53500000000000003</v>
      </c>
      <c r="F5436">
        <f t="shared" si="937"/>
        <v>0</v>
      </c>
      <c r="H5436" s="2">
        <f t="shared" si="938"/>
        <v>0.53500000000000003</v>
      </c>
      <c r="I5436" s="2">
        <f t="shared" si="939"/>
        <v>11670.523364486115</v>
      </c>
      <c r="J5436" s="2">
        <f t="shared" si="940"/>
        <v>287.63573450544862</v>
      </c>
      <c r="K5436" s="2">
        <f t="shared" si="942"/>
        <v>0.53500000000000003</v>
      </c>
      <c r="L5436" s="2">
        <f t="shared" si="941"/>
        <v>10</v>
      </c>
      <c r="M5436" s="2">
        <f t="shared" si="943"/>
        <v>0</v>
      </c>
      <c r="N5436" s="2">
        <f t="shared" si="944"/>
        <v>11670.523364486115</v>
      </c>
      <c r="O5436" s="2">
        <f t="shared" si="945"/>
        <v>287.63573450544862</v>
      </c>
      <c r="P5436" s="2"/>
    </row>
    <row r="5437" spans="1:16" x14ac:dyDescent="0.25">
      <c r="A5437">
        <v>5436</v>
      </c>
      <c r="B5437">
        <f t="shared" si="936"/>
        <v>226</v>
      </c>
      <c r="C5437">
        <f t="shared" si="935"/>
        <v>12</v>
      </c>
      <c r="D5437" s="3">
        <v>25.830449811433027</v>
      </c>
      <c r="E5437">
        <v>0.52700000000000002</v>
      </c>
      <c r="F5437">
        <f t="shared" si="937"/>
        <v>0</v>
      </c>
      <c r="H5437" s="2">
        <f t="shared" si="938"/>
        <v>0.52700000000000002</v>
      </c>
      <c r="I5437" s="2">
        <f t="shared" si="939"/>
        <v>11680.373831775834</v>
      </c>
      <c r="J5437" s="2">
        <f t="shared" si="940"/>
        <v>287.90639048265143</v>
      </c>
      <c r="K5437" s="2">
        <f t="shared" si="942"/>
        <v>0.52700000000000002</v>
      </c>
      <c r="L5437" s="2">
        <f t="shared" si="941"/>
        <v>9.8504672897196262</v>
      </c>
      <c r="M5437" s="2">
        <f t="shared" si="943"/>
        <v>0</v>
      </c>
      <c r="N5437" s="2">
        <f t="shared" si="944"/>
        <v>11680.373831775834</v>
      </c>
      <c r="O5437" s="2">
        <f t="shared" si="945"/>
        <v>287.90639048265143</v>
      </c>
      <c r="P5437" s="2"/>
    </row>
    <row r="5438" spans="1:16" x14ac:dyDescent="0.25">
      <c r="A5438">
        <v>5437</v>
      </c>
      <c r="B5438">
        <f t="shared" si="936"/>
        <v>226</v>
      </c>
      <c r="C5438">
        <f t="shared" si="935"/>
        <v>13</v>
      </c>
      <c r="D5438" s="3">
        <v>25.757283707157001</v>
      </c>
      <c r="E5438">
        <v>0.55100000000000005</v>
      </c>
      <c r="F5438">
        <f t="shared" si="937"/>
        <v>0</v>
      </c>
      <c r="H5438" s="2">
        <f t="shared" si="938"/>
        <v>0.55100000000000005</v>
      </c>
      <c r="I5438" s="2">
        <f t="shared" si="939"/>
        <v>11690.672897196395</v>
      </c>
      <c r="J5438" s="2">
        <f t="shared" si="940"/>
        <v>288.08969577783853</v>
      </c>
      <c r="K5438" s="2">
        <f t="shared" si="942"/>
        <v>0.55100000000000005</v>
      </c>
      <c r="L5438" s="2">
        <f t="shared" si="941"/>
        <v>10.299065420560748</v>
      </c>
      <c r="M5438" s="2">
        <f t="shared" si="943"/>
        <v>0</v>
      </c>
      <c r="N5438" s="2">
        <f t="shared" si="944"/>
        <v>11690.672897196395</v>
      </c>
      <c r="O5438" s="2">
        <f t="shared" si="945"/>
        <v>288.08969577783853</v>
      </c>
      <c r="P5438" s="2"/>
    </row>
    <row r="5439" spans="1:16" x14ac:dyDescent="0.25">
      <c r="A5439">
        <v>5438</v>
      </c>
      <c r="B5439">
        <f t="shared" si="936"/>
        <v>226</v>
      </c>
      <c r="C5439">
        <f t="shared" si="935"/>
        <v>14</v>
      </c>
      <c r="D5439" s="3">
        <v>25.543985911639993</v>
      </c>
      <c r="E5439">
        <v>0.63400000000000001</v>
      </c>
      <c r="F5439">
        <f t="shared" si="937"/>
        <v>0</v>
      </c>
      <c r="H5439" s="2">
        <f t="shared" si="938"/>
        <v>0.63400000000000001</v>
      </c>
      <c r="I5439" s="2">
        <f t="shared" si="939"/>
        <v>11702.523364486115</v>
      </c>
      <c r="J5439" s="2">
        <f t="shared" si="940"/>
        <v>288.17583307523961</v>
      </c>
      <c r="K5439" s="2">
        <f t="shared" si="942"/>
        <v>0.63400000000000001</v>
      </c>
      <c r="L5439" s="2">
        <f t="shared" si="941"/>
        <v>11.850467289719626</v>
      </c>
      <c r="M5439" s="2">
        <f t="shared" si="943"/>
        <v>0</v>
      </c>
      <c r="N5439" s="2">
        <f t="shared" si="944"/>
        <v>11702.523364486115</v>
      </c>
      <c r="O5439" s="2">
        <f t="shared" si="945"/>
        <v>288.17583307523961</v>
      </c>
      <c r="P5439" s="2"/>
    </row>
    <row r="5440" spans="1:16" x14ac:dyDescent="0.25">
      <c r="A5440">
        <v>5439</v>
      </c>
      <c r="B5440">
        <f t="shared" si="936"/>
        <v>226</v>
      </c>
      <c r="C5440">
        <f t="shared" si="935"/>
        <v>15</v>
      </c>
      <c r="D5440" s="3">
        <v>25.271576517753999</v>
      </c>
      <c r="E5440">
        <v>0.63700000000000001</v>
      </c>
      <c r="F5440">
        <f t="shared" si="937"/>
        <v>0</v>
      </c>
      <c r="H5440" s="2">
        <f t="shared" si="938"/>
        <v>0.63700000000000001</v>
      </c>
      <c r="I5440" s="2">
        <f t="shared" si="939"/>
        <v>11714.429906542189</v>
      </c>
      <c r="J5440" s="2">
        <f t="shared" si="940"/>
        <v>288.20581648544311</v>
      </c>
      <c r="K5440" s="2">
        <f t="shared" si="942"/>
        <v>0.63700000000000001</v>
      </c>
      <c r="L5440" s="2">
        <f t="shared" si="941"/>
        <v>11.906542056074766</v>
      </c>
      <c r="M5440" s="2">
        <f t="shared" si="943"/>
        <v>0</v>
      </c>
      <c r="N5440" s="2">
        <f t="shared" si="944"/>
        <v>11714.429906542189</v>
      </c>
      <c r="O5440" s="2">
        <f t="shared" si="945"/>
        <v>288.20581648544311</v>
      </c>
      <c r="P5440" s="2"/>
    </row>
    <row r="5441" spans="1:16" x14ac:dyDescent="0.25">
      <c r="A5441">
        <v>5440</v>
      </c>
      <c r="B5441">
        <f t="shared" si="936"/>
        <v>226</v>
      </c>
      <c r="C5441">
        <f t="shared" si="935"/>
        <v>16</v>
      </c>
      <c r="D5441" s="3">
        <v>25.121937366634995</v>
      </c>
      <c r="E5441">
        <v>0.628</v>
      </c>
      <c r="F5441">
        <f t="shared" si="937"/>
        <v>0</v>
      </c>
      <c r="H5441" s="2">
        <f t="shared" si="938"/>
        <v>0.628</v>
      </c>
      <c r="I5441" s="2">
        <f t="shared" si="939"/>
        <v>11726.168224299199</v>
      </c>
      <c r="J5441" s="2">
        <f t="shared" si="940"/>
        <v>288.34987583767736</v>
      </c>
      <c r="K5441" s="2">
        <f t="shared" si="942"/>
        <v>0.628</v>
      </c>
      <c r="L5441" s="2">
        <f t="shared" si="941"/>
        <v>11.738317757009346</v>
      </c>
      <c r="M5441" s="2">
        <f t="shared" si="943"/>
        <v>0</v>
      </c>
      <c r="N5441" s="2">
        <f t="shared" si="944"/>
        <v>11726.168224299199</v>
      </c>
      <c r="O5441" s="2">
        <f t="shared" si="945"/>
        <v>288.34987583767736</v>
      </c>
      <c r="P5441" s="2"/>
    </row>
    <row r="5442" spans="1:16" x14ac:dyDescent="0.25">
      <c r="A5442">
        <v>5441</v>
      </c>
      <c r="B5442">
        <f t="shared" si="936"/>
        <v>226</v>
      </c>
      <c r="C5442">
        <f t="shared" ref="C5442:C5505" si="946">A5442-B5442*24</f>
        <v>17</v>
      </c>
      <c r="D5442" s="3">
        <v>25.012808261953012</v>
      </c>
      <c r="E5442">
        <v>0.61899999999999999</v>
      </c>
      <c r="F5442">
        <f t="shared" si="937"/>
        <v>0</v>
      </c>
      <c r="H5442" s="2">
        <f t="shared" si="938"/>
        <v>0.61899999999999999</v>
      </c>
      <c r="I5442" s="2">
        <f t="shared" si="939"/>
        <v>11737.738317757143</v>
      </c>
      <c r="J5442" s="2">
        <f t="shared" si="940"/>
        <v>288.52873165255642</v>
      </c>
      <c r="K5442" s="2">
        <f t="shared" si="942"/>
        <v>0.61899999999999999</v>
      </c>
      <c r="L5442" s="2">
        <f t="shared" si="941"/>
        <v>11.570093457943925</v>
      </c>
      <c r="M5442" s="2">
        <f t="shared" si="943"/>
        <v>0</v>
      </c>
      <c r="N5442" s="2">
        <f t="shared" si="944"/>
        <v>11737.738317757143</v>
      </c>
      <c r="O5442" s="2">
        <f t="shared" si="945"/>
        <v>288.52873165255642</v>
      </c>
      <c r="P5442" s="2"/>
    </row>
    <row r="5443" spans="1:16" x14ac:dyDescent="0.25">
      <c r="A5443">
        <v>5442</v>
      </c>
      <c r="B5443">
        <f t="shared" ref="B5443:B5506" si="947">INT(A5443/24)</f>
        <v>226</v>
      </c>
      <c r="C5443">
        <f t="shared" si="946"/>
        <v>18</v>
      </c>
      <c r="D5443" s="3">
        <v>25.022729089651023</v>
      </c>
      <c r="E5443">
        <v>0.46300000000000002</v>
      </c>
      <c r="F5443">
        <f t="shared" ref="F5443:F5506" si="948">IF(C5443=$V$6,$V$5,0)</f>
        <v>0</v>
      </c>
      <c r="H5443" s="2">
        <f t="shared" ref="H5443:H5506" si="949">IF(E5443&gt;$V$8,$V$8,E5443)</f>
        <v>0.46300000000000002</v>
      </c>
      <c r="I5443" s="2">
        <f t="shared" si="939"/>
        <v>11746.392523364619</v>
      </c>
      <c r="J5443" s="2">
        <f t="shared" si="940"/>
        <v>288.75107536233185</v>
      </c>
      <c r="K5443" s="2">
        <f t="shared" si="942"/>
        <v>0.46300000000000002</v>
      </c>
      <c r="L5443" s="2">
        <f t="shared" si="941"/>
        <v>8.6542056074766354</v>
      </c>
      <c r="M5443" s="2">
        <f t="shared" si="943"/>
        <v>0</v>
      </c>
      <c r="N5443" s="2">
        <f t="shared" si="944"/>
        <v>11746.392523364619</v>
      </c>
      <c r="O5443" s="2">
        <f t="shared" si="945"/>
        <v>288.75107536233185</v>
      </c>
      <c r="P5443" s="2"/>
    </row>
    <row r="5444" spans="1:16" x14ac:dyDescent="0.25">
      <c r="A5444">
        <v>5443</v>
      </c>
      <c r="B5444">
        <f t="shared" si="947"/>
        <v>226</v>
      </c>
      <c r="C5444">
        <f t="shared" si="946"/>
        <v>19</v>
      </c>
      <c r="D5444" s="3">
        <v>25.061585664802976</v>
      </c>
      <c r="E5444">
        <v>0.24299999999999999</v>
      </c>
      <c r="F5444">
        <f t="shared" si="948"/>
        <v>0</v>
      </c>
      <c r="H5444" s="2">
        <f t="shared" si="949"/>
        <v>0.24299999999999999</v>
      </c>
      <c r="I5444" s="2">
        <f t="shared" ref="I5444:I5507" si="950">N5443+H5444*1000/$V$10-F5444</f>
        <v>11750.934579439385</v>
      </c>
      <c r="J5444" s="2">
        <f t="shared" ref="J5444:J5507" si="951">(I5444/$V$13)*$V$16*(D5444+273)/100000</f>
        <v>288.90039095266241</v>
      </c>
      <c r="K5444" s="2">
        <f t="shared" si="942"/>
        <v>0.24299999999999999</v>
      </c>
      <c r="L5444" s="2">
        <f t="shared" ref="L5444:L5507" si="952">K5444*1000/$V$10</f>
        <v>4.5420560747663554</v>
      </c>
      <c r="M5444" s="2">
        <f t="shared" si="943"/>
        <v>0</v>
      </c>
      <c r="N5444" s="2">
        <f t="shared" si="944"/>
        <v>11750.934579439385</v>
      </c>
      <c r="O5444" s="2">
        <f t="shared" si="945"/>
        <v>288.90039095266241</v>
      </c>
      <c r="P5444" s="2"/>
    </row>
    <row r="5445" spans="1:16" x14ac:dyDescent="0.25">
      <c r="A5445">
        <v>5444</v>
      </c>
      <c r="B5445">
        <f t="shared" si="947"/>
        <v>226</v>
      </c>
      <c r="C5445">
        <f t="shared" si="946"/>
        <v>20</v>
      </c>
      <c r="D5445" s="3">
        <v>25.105816021625003</v>
      </c>
      <c r="E5445">
        <v>4.3999999999999997E-2</v>
      </c>
      <c r="F5445">
        <f t="shared" si="948"/>
        <v>0</v>
      </c>
      <c r="H5445" s="2">
        <f t="shared" si="949"/>
        <v>4.3999999999999997E-2</v>
      </c>
      <c r="I5445" s="2">
        <f t="shared" si="950"/>
        <v>11751.757009345927</v>
      </c>
      <c r="J5445" s="2">
        <f t="shared" si="951"/>
        <v>288.96348454530346</v>
      </c>
      <c r="K5445" s="2">
        <f t="shared" si="942"/>
        <v>4.3999999999999997E-2</v>
      </c>
      <c r="L5445" s="2">
        <f t="shared" si="952"/>
        <v>0.82242990654205606</v>
      </c>
      <c r="M5445" s="2">
        <f t="shared" si="943"/>
        <v>0</v>
      </c>
      <c r="N5445" s="2">
        <f t="shared" si="944"/>
        <v>11751.757009345927</v>
      </c>
      <c r="O5445" s="2">
        <f t="shared" si="945"/>
        <v>288.96348454530346</v>
      </c>
      <c r="P5445" s="2"/>
    </row>
    <row r="5446" spans="1:16" x14ac:dyDescent="0.25">
      <c r="A5446">
        <v>5445</v>
      </c>
      <c r="B5446">
        <f t="shared" si="947"/>
        <v>226</v>
      </c>
      <c r="C5446">
        <f t="shared" si="946"/>
        <v>21</v>
      </c>
      <c r="D5446" s="3">
        <v>25.134751769079003</v>
      </c>
      <c r="E5446">
        <v>0</v>
      </c>
      <c r="F5446">
        <f t="shared" si="948"/>
        <v>0</v>
      </c>
      <c r="H5446" s="2">
        <f t="shared" si="949"/>
        <v>0</v>
      </c>
      <c r="I5446" s="2">
        <f t="shared" si="950"/>
        <v>11751.757009345927</v>
      </c>
      <c r="J5446" s="2">
        <f t="shared" si="951"/>
        <v>288.99153288908894</v>
      </c>
      <c r="K5446" s="2">
        <f t="shared" si="942"/>
        <v>0</v>
      </c>
      <c r="L5446" s="2">
        <f t="shared" si="952"/>
        <v>0</v>
      </c>
      <c r="M5446" s="2">
        <f t="shared" si="943"/>
        <v>0</v>
      </c>
      <c r="N5446" s="2">
        <f t="shared" si="944"/>
        <v>11751.757009345927</v>
      </c>
      <c r="O5446" s="2">
        <f t="shared" si="945"/>
        <v>288.99153288908894</v>
      </c>
      <c r="P5446" s="2"/>
    </row>
    <row r="5447" spans="1:16" x14ac:dyDescent="0.25">
      <c r="A5447">
        <v>5446</v>
      </c>
      <c r="B5447">
        <f t="shared" si="947"/>
        <v>226</v>
      </c>
      <c r="C5447">
        <f t="shared" si="946"/>
        <v>22</v>
      </c>
      <c r="D5447" s="3">
        <v>25.154593424475991</v>
      </c>
      <c r="E5447">
        <v>0</v>
      </c>
      <c r="F5447">
        <f t="shared" si="948"/>
        <v>0</v>
      </c>
      <c r="H5447" s="2">
        <f t="shared" si="949"/>
        <v>0</v>
      </c>
      <c r="I5447" s="2">
        <f t="shared" si="950"/>
        <v>11751.757009345927</v>
      </c>
      <c r="J5447" s="2">
        <f t="shared" si="951"/>
        <v>289.01076603911326</v>
      </c>
      <c r="K5447" s="2">
        <f t="shared" si="942"/>
        <v>0</v>
      </c>
      <c r="L5447" s="2">
        <f t="shared" si="952"/>
        <v>0</v>
      </c>
      <c r="M5447" s="2">
        <f t="shared" si="943"/>
        <v>0</v>
      </c>
      <c r="N5447" s="2">
        <f t="shared" si="944"/>
        <v>11751.757009345927</v>
      </c>
      <c r="O5447" s="2">
        <f t="shared" si="945"/>
        <v>289.01076603911326</v>
      </c>
      <c r="P5447" s="2"/>
    </row>
    <row r="5448" spans="1:16" x14ac:dyDescent="0.25">
      <c r="A5448">
        <v>5447</v>
      </c>
      <c r="B5448">
        <f t="shared" si="947"/>
        <v>226</v>
      </c>
      <c r="C5448">
        <f t="shared" si="946"/>
        <v>23</v>
      </c>
      <c r="D5448" s="3">
        <v>25.021902354009001</v>
      </c>
      <c r="E5448">
        <v>0</v>
      </c>
      <c r="F5448">
        <f t="shared" si="948"/>
        <v>0</v>
      </c>
      <c r="H5448" s="2">
        <f t="shared" si="949"/>
        <v>0</v>
      </c>
      <c r="I5448" s="2">
        <f t="shared" si="950"/>
        <v>11751.757009345927</v>
      </c>
      <c r="J5448" s="2">
        <f t="shared" si="951"/>
        <v>288.88214434832611</v>
      </c>
      <c r="K5448" s="2">
        <f t="shared" si="942"/>
        <v>0</v>
      </c>
      <c r="L5448" s="2">
        <f t="shared" si="952"/>
        <v>0</v>
      </c>
      <c r="M5448" s="2">
        <f t="shared" si="943"/>
        <v>0</v>
      </c>
      <c r="N5448" s="2">
        <f t="shared" si="944"/>
        <v>11751.757009345927</v>
      </c>
      <c r="O5448" s="2">
        <f t="shared" si="945"/>
        <v>288.88214434832611</v>
      </c>
      <c r="P5448" s="2"/>
    </row>
    <row r="5449" spans="1:16" x14ac:dyDescent="0.25">
      <c r="A5449">
        <v>5448</v>
      </c>
      <c r="B5449">
        <f t="shared" si="947"/>
        <v>227</v>
      </c>
      <c r="C5449">
        <f t="shared" si="946"/>
        <v>0</v>
      </c>
      <c r="D5449" s="3">
        <v>25.112016538936984</v>
      </c>
      <c r="E5449">
        <v>0</v>
      </c>
      <c r="F5449">
        <f t="shared" si="948"/>
        <v>0</v>
      </c>
      <c r="H5449" s="2">
        <f t="shared" si="949"/>
        <v>0</v>
      </c>
      <c r="I5449" s="2">
        <f t="shared" si="950"/>
        <v>11751.757009345927</v>
      </c>
      <c r="J5449" s="2">
        <f t="shared" si="951"/>
        <v>288.96949490468643</v>
      </c>
      <c r="K5449" s="2">
        <f t="shared" si="942"/>
        <v>0</v>
      </c>
      <c r="L5449" s="2">
        <f t="shared" si="952"/>
        <v>0</v>
      </c>
      <c r="M5449" s="2">
        <f t="shared" si="943"/>
        <v>0</v>
      </c>
      <c r="N5449" s="2">
        <f t="shared" si="944"/>
        <v>11751.757009345927</v>
      </c>
      <c r="O5449" s="2">
        <f t="shared" si="945"/>
        <v>288.96949490468643</v>
      </c>
      <c r="P5449" s="2"/>
    </row>
    <row r="5450" spans="1:16" x14ac:dyDescent="0.25">
      <c r="A5450">
        <v>5449</v>
      </c>
      <c r="B5450">
        <f t="shared" si="947"/>
        <v>227</v>
      </c>
      <c r="C5450">
        <f t="shared" si="946"/>
        <v>1</v>
      </c>
      <c r="D5450" s="3">
        <v>25.195516838731976</v>
      </c>
      <c r="E5450">
        <v>0.31</v>
      </c>
      <c r="F5450">
        <f t="shared" si="948"/>
        <v>0</v>
      </c>
      <c r="H5450" s="2">
        <f t="shared" si="949"/>
        <v>0.31</v>
      </c>
      <c r="I5450" s="2">
        <f t="shared" si="950"/>
        <v>11757.551401869292</v>
      </c>
      <c r="J5450" s="2">
        <f t="shared" si="951"/>
        <v>289.19295536979297</v>
      </c>
      <c r="K5450" s="2">
        <f t="shared" si="942"/>
        <v>0.31</v>
      </c>
      <c r="L5450" s="2">
        <f t="shared" si="952"/>
        <v>5.7943925233644862</v>
      </c>
      <c r="M5450" s="2">
        <f t="shared" si="943"/>
        <v>0</v>
      </c>
      <c r="N5450" s="2">
        <f t="shared" si="944"/>
        <v>11757.551401869292</v>
      </c>
      <c r="O5450" s="2">
        <f t="shared" si="945"/>
        <v>289.19295536979297</v>
      </c>
      <c r="P5450" s="2"/>
    </row>
    <row r="5451" spans="1:16" x14ac:dyDescent="0.25">
      <c r="A5451">
        <v>5450</v>
      </c>
      <c r="B5451">
        <f t="shared" si="947"/>
        <v>227</v>
      </c>
      <c r="C5451">
        <f t="shared" si="946"/>
        <v>2</v>
      </c>
      <c r="D5451" s="3">
        <v>25.257108644027028</v>
      </c>
      <c r="E5451">
        <v>10.465</v>
      </c>
      <c r="F5451">
        <f t="shared" si="948"/>
        <v>0</v>
      </c>
      <c r="H5451" s="2">
        <f t="shared" si="949"/>
        <v>5</v>
      </c>
      <c r="I5451" s="2">
        <f t="shared" si="950"/>
        <v>11851.009345794526</v>
      </c>
      <c r="J5451" s="2">
        <f t="shared" si="951"/>
        <v>291.55188764966459</v>
      </c>
      <c r="K5451" s="2">
        <f t="shared" si="942"/>
        <v>5</v>
      </c>
      <c r="L5451" s="2">
        <f t="shared" si="952"/>
        <v>93.45794392523365</v>
      </c>
      <c r="M5451" s="2">
        <f t="shared" si="943"/>
        <v>0</v>
      </c>
      <c r="N5451" s="2">
        <f t="shared" si="944"/>
        <v>11851.009345794526</v>
      </c>
      <c r="O5451" s="2">
        <f t="shared" si="945"/>
        <v>291.55188764966459</v>
      </c>
      <c r="P5451" s="2"/>
    </row>
    <row r="5452" spans="1:16" x14ac:dyDescent="0.25">
      <c r="A5452">
        <v>5451</v>
      </c>
      <c r="B5452">
        <f t="shared" si="947"/>
        <v>227</v>
      </c>
      <c r="C5452">
        <f t="shared" si="946"/>
        <v>3</v>
      </c>
      <c r="D5452" s="3">
        <v>25.323660863171028</v>
      </c>
      <c r="E5452">
        <v>0.57799999999999996</v>
      </c>
      <c r="F5452">
        <f t="shared" si="948"/>
        <v>0</v>
      </c>
      <c r="H5452" s="2">
        <f t="shared" si="949"/>
        <v>0.57799999999999996</v>
      </c>
      <c r="I5452" s="2">
        <f t="shared" si="950"/>
        <v>11861.813084112282</v>
      </c>
      <c r="J5452" s="2">
        <f t="shared" si="951"/>
        <v>291.88279050542093</v>
      </c>
      <c r="K5452" s="2">
        <f t="shared" si="942"/>
        <v>0.57799999999999996</v>
      </c>
      <c r="L5452" s="2">
        <f t="shared" si="952"/>
        <v>10.803738317757009</v>
      </c>
      <c r="M5452" s="2">
        <f t="shared" si="943"/>
        <v>0</v>
      </c>
      <c r="N5452" s="2">
        <f t="shared" si="944"/>
        <v>11861.813084112282</v>
      </c>
      <c r="O5452" s="2">
        <f t="shared" si="945"/>
        <v>291.88279050542093</v>
      </c>
      <c r="P5452" s="2"/>
    </row>
    <row r="5453" spans="1:16" x14ac:dyDescent="0.25">
      <c r="A5453">
        <v>5452</v>
      </c>
      <c r="B5453">
        <f t="shared" si="947"/>
        <v>227</v>
      </c>
      <c r="C5453">
        <f t="shared" si="946"/>
        <v>4</v>
      </c>
      <c r="D5453" s="3">
        <v>25.355076817548991</v>
      </c>
      <c r="E5453">
        <v>10.634</v>
      </c>
      <c r="F5453">
        <f t="shared" si="948"/>
        <v>0</v>
      </c>
      <c r="H5453" s="2">
        <f t="shared" si="949"/>
        <v>5</v>
      </c>
      <c r="I5453" s="2">
        <f t="shared" si="950"/>
        <v>11955.271028037516</v>
      </c>
      <c r="J5453" s="2">
        <f t="shared" si="951"/>
        <v>294.21348333754679</v>
      </c>
      <c r="K5453" s="2">
        <f t="shared" si="942"/>
        <v>5</v>
      </c>
      <c r="L5453" s="2">
        <f t="shared" si="952"/>
        <v>93.45794392523365</v>
      </c>
      <c r="M5453" s="2">
        <f t="shared" si="943"/>
        <v>0</v>
      </c>
      <c r="N5453" s="2">
        <f t="shared" si="944"/>
        <v>11955.271028037516</v>
      </c>
      <c r="O5453" s="2">
        <f t="shared" si="945"/>
        <v>294.21348333754679</v>
      </c>
      <c r="P5453" s="2"/>
    </row>
    <row r="5454" spans="1:16" x14ac:dyDescent="0.25">
      <c r="A5454">
        <v>5453</v>
      </c>
      <c r="B5454">
        <f t="shared" si="947"/>
        <v>227</v>
      </c>
      <c r="C5454">
        <f t="shared" si="946"/>
        <v>5</v>
      </c>
      <c r="D5454" s="3">
        <v>25.328621277019977</v>
      </c>
      <c r="E5454">
        <v>10.425000000000001</v>
      </c>
      <c r="F5454">
        <f t="shared" si="948"/>
        <v>0</v>
      </c>
      <c r="H5454" s="2">
        <f t="shared" si="949"/>
        <v>5</v>
      </c>
      <c r="I5454" s="2">
        <f t="shared" si="950"/>
        <v>12048.72897196275</v>
      </c>
      <c r="J5454" s="2">
        <f t="shared" si="951"/>
        <v>296.48714625231844</v>
      </c>
      <c r="K5454" s="2">
        <f t="shared" si="942"/>
        <v>5</v>
      </c>
      <c r="L5454" s="2">
        <f t="shared" si="952"/>
        <v>93.45794392523365</v>
      </c>
      <c r="M5454" s="2">
        <f t="shared" si="943"/>
        <v>0</v>
      </c>
      <c r="N5454" s="2">
        <f t="shared" si="944"/>
        <v>12048.72897196275</v>
      </c>
      <c r="O5454" s="2">
        <f t="shared" si="945"/>
        <v>296.48714625231844</v>
      </c>
      <c r="P5454" s="2"/>
    </row>
    <row r="5455" spans="1:16" x14ac:dyDescent="0.25">
      <c r="A5455">
        <v>5454</v>
      </c>
      <c r="B5455">
        <f t="shared" si="947"/>
        <v>227</v>
      </c>
      <c r="C5455">
        <f t="shared" si="946"/>
        <v>6</v>
      </c>
      <c r="D5455" s="3">
        <v>25.364170909606003</v>
      </c>
      <c r="E5455">
        <v>0</v>
      </c>
      <c r="F5455">
        <f t="shared" si="948"/>
        <v>0</v>
      </c>
      <c r="H5455" s="2">
        <f t="shared" si="949"/>
        <v>0</v>
      </c>
      <c r="I5455" s="2">
        <f t="shared" si="950"/>
        <v>12048.72897196275</v>
      </c>
      <c r="J5455" s="2">
        <f t="shared" si="951"/>
        <v>296.52247644983896</v>
      </c>
      <c r="K5455" s="2">
        <f t="shared" si="942"/>
        <v>0</v>
      </c>
      <c r="L5455" s="2">
        <f t="shared" si="952"/>
        <v>0</v>
      </c>
      <c r="M5455" s="2">
        <f t="shared" si="943"/>
        <v>0</v>
      </c>
      <c r="N5455" s="2">
        <f t="shared" si="944"/>
        <v>12048.72897196275</v>
      </c>
      <c r="O5455" s="2">
        <f t="shared" si="945"/>
        <v>296.52247644983896</v>
      </c>
      <c r="P5455" s="2"/>
    </row>
    <row r="5456" spans="1:16" x14ac:dyDescent="0.25">
      <c r="A5456">
        <v>5455</v>
      </c>
      <c r="B5456">
        <f t="shared" si="947"/>
        <v>227</v>
      </c>
      <c r="C5456">
        <f t="shared" si="946"/>
        <v>7</v>
      </c>
      <c r="D5456" s="3">
        <v>25.373265001663015</v>
      </c>
      <c r="E5456">
        <v>9.5060000000000002</v>
      </c>
      <c r="F5456">
        <f t="shared" si="948"/>
        <v>330</v>
      </c>
      <c r="H5456" s="2">
        <f t="shared" si="949"/>
        <v>5</v>
      </c>
      <c r="I5456" s="2">
        <f t="shared" si="950"/>
        <v>11812.186915887984</v>
      </c>
      <c r="J5456" s="2">
        <f t="shared" si="951"/>
        <v>290.70997304210181</v>
      </c>
      <c r="K5456" s="2">
        <f t="shared" si="942"/>
        <v>5</v>
      </c>
      <c r="L5456" s="2">
        <f t="shared" si="952"/>
        <v>93.45794392523365</v>
      </c>
      <c r="M5456" s="2">
        <f t="shared" si="943"/>
        <v>330</v>
      </c>
      <c r="N5456" s="2">
        <f t="shared" si="944"/>
        <v>11812.186915887984</v>
      </c>
      <c r="O5456" s="2">
        <f t="shared" si="945"/>
        <v>290.70997304210181</v>
      </c>
      <c r="P5456" s="2"/>
    </row>
    <row r="5457" spans="1:16" x14ac:dyDescent="0.25">
      <c r="A5457">
        <v>5456</v>
      </c>
      <c r="B5457">
        <f t="shared" si="947"/>
        <v>227</v>
      </c>
      <c r="C5457">
        <f t="shared" si="946"/>
        <v>8</v>
      </c>
      <c r="D5457" s="3">
        <v>25.362517438322982</v>
      </c>
      <c r="E5457">
        <v>0.107</v>
      </c>
      <c r="F5457">
        <f t="shared" si="948"/>
        <v>0</v>
      </c>
      <c r="H5457" s="2">
        <f t="shared" si="949"/>
        <v>0.107</v>
      </c>
      <c r="I5457" s="2">
        <f t="shared" si="950"/>
        <v>11814.186915887984</v>
      </c>
      <c r="J5457" s="2">
        <f t="shared" si="951"/>
        <v>290.74872178238155</v>
      </c>
      <c r="K5457" s="2">
        <f t="shared" si="942"/>
        <v>0.107</v>
      </c>
      <c r="L5457" s="2">
        <f t="shared" si="952"/>
        <v>2</v>
      </c>
      <c r="M5457" s="2">
        <f t="shared" si="943"/>
        <v>0</v>
      </c>
      <c r="N5457" s="2">
        <f t="shared" si="944"/>
        <v>11814.186915887984</v>
      </c>
      <c r="O5457" s="2">
        <f t="shared" si="945"/>
        <v>290.74872178238155</v>
      </c>
      <c r="P5457" s="2"/>
    </row>
    <row r="5458" spans="1:16" x14ac:dyDescent="0.25">
      <c r="A5458">
        <v>5457</v>
      </c>
      <c r="B5458">
        <f t="shared" si="947"/>
        <v>227</v>
      </c>
      <c r="C5458">
        <f t="shared" si="946"/>
        <v>9</v>
      </c>
      <c r="D5458" s="3">
        <v>25.398480438730019</v>
      </c>
      <c r="E5458">
        <v>10.564</v>
      </c>
      <c r="F5458">
        <f t="shared" si="948"/>
        <v>0</v>
      </c>
      <c r="H5458" s="2">
        <f t="shared" si="949"/>
        <v>5</v>
      </c>
      <c r="I5458" s="2">
        <f t="shared" si="950"/>
        <v>11907.644859813217</v>
      </c>
      <c r="J5458" s="2">
        <f t="shared" si="951"/>
        <v>293.08405680110792</v>
      </c>
      <c r="K5458" s="2">
        <f t="shared" si="942"/>
        <v>5</v>
      </c>
      <c r="L5458" s="2">
        <f t="shared" si="952"/>
        <v>93.45794392523365</v>
      </c>
      <c r="M5458" s="2">
        <f t="shared" si="943"/>
        <v>0</v>
      </c>
      <c r="N5458" s="2">
        <f t="shared" si="944"/>
        <v>11907.644859813217</v>
      </c>
      <c r="O5458" s="2">
        <f t="shared" si="945"/>
        <v>293.08405680110792</v>
      </c>
      <c r="P5458" s="2"/>
    </row>
    <row r="5459" spans="1:16" x14ac:dyDescent="0.25">
      <c r="A5459">
        <v>5458</v>
      </c>
      <c r="B5459">
        <f t="shared" si="947"/>
        <v>227</v>
      </c>
      <c r="C5459">
        <f t="shared" si="946"/>
        <v>10</v>
      </c>
      <c r="D5459" s="3">
        <v>25.430723128750003</v>
      </c>
      <c r="E5459">
        <v>0.28699999999999998</v>
      </c>
      <c r="F5459">
        <f t="shared" si="948"/>
        <v>0</v>
      </c>
      <c r="H5459" s="2">
        <f t="shared" si="949"/>
        <v>0.28699999999999998</v>
      </c>
      <c r="I5459" s="2">
        <f t="shared" si="950"/>
        <v>11913.009345794526</v>
      </c>
      <c r="J5459" s="2">
        <f t="shared" si="951"/>
        <v>293.24777615276469</v>
      </c>
      <c r="K5459" s="2">
        <f t="shared" si="942"/>
        <v>0.28699999999999998</v>
      </c>
      <c r="L5459" s="2">
        <f t="shared" si="952"/>
        <v>5.3644859813084116</v>
      </c>
      <c r="M5459" s="2">
        <f t="shared" si="943"/>
        <v>0</v>
      </c>
      <c r="N5459" s="2">
        <f t="shared" si="944"/>
        <v>11913.009345794526</v>
      </c>
      <c r="O5459" s="2">
        <f t="shared" si="945"/>
        <v>293.24777615276469</v>
      </c>
      <c r="P5459" s="2"/>
    </row>
    <row r="5460" spans="1:16" x14ac:dyDescent="0.25">
      <c r="A5460">
        <v>5459</v>
      </c>
      <c r="B5460">
        <f t="shared" si="947"/>
        <v>227</v>
      </c>
      <c r="C5460">
        <f t="shared" si="946"/>
        <v>11</v>
      </c>
      <c r="D5460" s="3">
        <v>25.358797127935986</v>
      </c>
      <c r="E5460">
        <v>9.6549999999999994</v>
      </c>
      <c r="F5460">
        <f t="shared" si="948"/>
        <v>0</v>
      </c>
      <c r="H5460" s="2">
        <f t="shared" si="949"/>
        <v>5</v>
      </c>
      <c r="I5460" s="2">
        <f t="shared" si="950"/>
        <v>12006.46728971976</v>
      </c>
      <c r="J5460" s="2">
        <f t="shared" si="951"/>
        <v>295.4770831489144</v>
      </c>
      <c r="K5460" s="2">
        <f t="shared" si="942"/>
        <v>5</v>
      </c>
      <c r="L5460" s="2">
        <f t="shared" si="952"/>
        <v>93.45794392523365</v>
      </c>
      <c r="M5460" s="2">
        <f t="shared" si="943"/>
        <v>0</v>
      </c>
      <c r="N5460" s="2">
        <f t="shared" si="944"/>
        <v>12006.46728971976</v>
      </c>
      <c r="O5460" s="2">
        <f t="shared" si="945"/>
        <v>295.4770831489144</v>
      </c>
      <c r="P5460" s="2"/>
    </row>
    <row r="5461" spans="1:16" x14ac:dyDescent="0.25">
      <c r="A5461">
        <v>5460</v>
      </c>
      <c r="B5461">
        <f t="shared" si="947"/>
        <v>227</v>
      </c>
      <c r="C5461">
        <f t="shared" si="946"/>
        <v>12</v>
      </c>
      <c r="D5461" s="3">
        <v>25.329448012660976</v>
      </c>
      <c r="E5461">
        <v>10.489000000000001</v>
      </c>
      <c r="F5461">
        <f t="shared" si="948"/>
        <v>0</v>
      </c>
      <c r="H5461" s="2">
        <f t="shared" si="949"/>
        <v>5</v>
      </c>
      <c r="I5461" s="2">
        <f t="shared" si="950"/>
        <v>12099.925233644994</v>
      </c>
      <c r="J5461" s="2">
        <f t="shared" si="951"/>
        <v>297.74777509143655</v>
      </c>
      <c r="K5461" s="2">
        <f t="shared" si="942"/>
        <v>5</v>
      </c>
      <c r="L5461" s="2">
        <f t="shared" si="952"/>
        <v>93.45794392523365</v>
      </c>
      <c r="M5461" s="2">
        <f t="shared" si="943"/>
        <v>0</v>
      </c>
      <c r="N5461" s="2">
        <f t="shared" si="944"/>
        <v>12099.925233644994</v>
      </c>
      <c r="O5461" s="2">
        <f t="shared" si="945"/>
        <v>297.74777509143655</v>
      </c>
      <c r="P5461" s="2"/>
    </row>
    <row r="5462" spans="1:16" x14ac:dyDescent="0.25">
      <c r="A5462">
        <v>5461</v>
      </c>
      <c r="B5462">
        <f t="shared" si="947"/>
        <v>227</v>
      </c>
      <c r="C5462">
        <f t="shared" si="946"/>
        <v>13</v>
      </c>
      <c r="D5462" s="3">
        <v>25.300925633027987</v>
      </c>
      <c r="E5462">
        <v>1.2999999999999999E-2</v>
      </c>
      <c r="F5462">
        <f t="shared" si="948"/>
        <v>0</v>
      </c>
      <c r="H5462" s="2">
        <f t="shared" si="949"/>
        <v>1.2999999999999999E-2</v>
      </c>
      <c r="I5462" s="2">
        <f t="shared" si="950"/>
        <v>12100.168224299199</v>
      </c>
      <c r="J5462" s="2">
        <f t="shared" si="951"/>
        <v>297.72528712185783</v>
      </c>
      <c r="K5462" s="2">
        <f t="shared" si="942"/>
        <v>1.2999999999999999E-2</v>
      </c>
      <c r="L5462" s="2">
        <f t="shared" si="952"/>
        <v>0.24299065420560748</v>
      </c>
      <c r="M5462" s="2">
        <f t="shared" si="943"/>
        <v>0</v>
      </c>
      <c r="N5462" s="2">
        <f t="shared" si="944"/>
        <v>12100.168224299199</v>
      </c>
      <c r="O5462" s="2">
        <f t="shared" si="945"/>
        <v>297.72528712185783</v>
      </c>
      <c r="P5462" s="2"/>
    </row>
    <row r="5463" spans="1:16" x14ac:dyDescent="0.25">
      <c r="A5463">
        <v>5462</v>
      </c>
      <c r="B5463">
        <f t="shared" si="947"/>
        <v>227</v>
      </c>
      <c r="C5463">
        <f t="shared" si="946"/>
        <v>14</v>
      </c>
      <c r="D5463" s="3">
        <v>25.229826367855992</v>
      </c>
      <c r="E5463">
        <v>8.86</v>
      </c>
      <c r="F5463">
        <f t="shared" si="948"/>
        <v>0</v>
      </c>
      <c r="H5463" s="2">
        <f t="shared" si="949"/>
        <v>5</v>
      </c>
      <c r="I5463" s="2">
        <f t="shared" si="950"/>
        <v>12193.626168224433</v>
      </c>
      <c r="J5463" s="2">
        <f t="shared" si="951"/>
        <v>299.95331468465059</v>
      </c>
      <c r="K5463" s="2">
        <f t="shared" si="942"/>
        <v>5</v>
      </c>
      <c r="L5463" s="2">
        <f t="shared" si="952"/>
        <v>93.45794392523365</v>
      </c>
      <c r="M5463" s="2">
        <f t="shared" si="943"/>
        <v>0</v>
      </c>
      <c r="N5463" s="2">
        <f t="shared" si="944"/>
        <v>12193.626168224433</v>
      </c>
      <c r="O5463" s="2">
        <f t="shared" si="945"/>
        <v>299.95331468465059</v>
      </c>
      <c r="P5463" s="2"/>
    </row>
    <row r="5464" spans="1:16" x14ac:dyDescent="0.25">
      <c r="A5464">
        <v>5463</v>
      </c>
      <c r="B5464">
        <f t="shared" si="947"/>
        <v>227</v>
      </c>
      <c r="C5464">
        <f t="shared" si="946"/>
        <v>15</v>
      </c>
      <c r="D5464" s="3">
        <v>25.126897780485024</v>
      </c>
      <c r="E5464">
        <v>0</v>
      </c>
      <c r="F5464">
        <f t="shared" si="948"/>
        <v>0</v>
      </c>
      <c r="H5464" s="2">
        <f t="shared" si="949"/>
        <v>0</v>
      </c>
      <c r="I5464" s="2">
        <f t="shared" si="950"/>
        <v>12193.626168224433</v>
      </c>
      <c r="J5464" s="2">
        <f t="shared" si="951"/>
        <v>299.84979126670902</v>
      </c>
      <c r="K5464" s="2">
        <f t="shared" si="942"/>
        <v>0</v>
      </c>
      <c r="L5464" s="2">
        <f t="shared" si="952"/>
        <v>0</v>
      </c>
      <c r="M5464" s="2">
        <f t="shared" si="943"/>
        <v>0</v>
      </c>
      <c r="N5464" s="2">
        <f t="shared" si="944"/>
        <v>12193.626168224433</v>
      </c>
      <c r="O5464" s="2">
        <f t="shared" si="945"/>
        <v>299.84979126670902</v>
      </c>
      <c r="P5464" s="2"/>
    </row>
    <row r="5465" spans="1:16" x14ac:dyDescent="0.25">
      <c r="A5465">
        <v>5464</v>
      </c>
      <c r="B5465">
        <f t="shared" si="947"/>
        <v>227</v>
      </c>
      <c r="C5465">
        <f t="shared" si="946"/>
        <v>16</v>
      </c>
      <c r="D5465" s="3">
        <v>25.081427320200021</v>
      </c>
      <c r="E5465">
        <v>0</v>
      </c>
      <c r="F5465">
        <f t="shared" si="948"/>
        <v>0</v>
      </c>
      <c r="H5465" s="2">
        <f t="shared" si="949"/>
        <v>0</v>
      </c>
      <c r="I5465" s="2">
        <f t="shared" si="950"/>
        <v>12193.626168224433</v>
      </c>
      <c r="J5465" s="2">
        <f t="shared" si="951"/>
        <v>299.80405802986672</v>
      </c>
      <c r="K5465" s="2">
        <f t="shared" si="942"/>
        <v>0</v>
      </c>
      <c r="L5465" s="2">
        <f t="shared" si="952"/>
        <v>0</v>
      </c>
      <c r="M5465" s="2">
        <f t="shared" si="943"/>
        <v>0</v>
      </c>
      <c r="N5465" s="2">
        <f t="shared" si="944"/>
        <v>12193.626168224433</v>
      </c>
      <c r="O5465" s="2">
        <f t="shared" si="945"/>
        <v>299.80405802986672</v>
      </c>
      <c r="P5465" s="2"/>
    </row>
    <row r="5466" spans="1:16" x14ac:dyDescent="0.25">
      <c r="A5466">
        <v>5465</v>
      </c>
      <c r="B5466">
        <f t="shared" si="947"/>
        <v>227</v>
      </c>
      <c r="C5466">
        <f t="shared" si="946"/>
        <v>17</v>
      </c>
      <c r="D5466" s="3">
        <v>25.032649917348976</v>
      </c>
      <c r="E5466">
        <v>0</v>
      </c>
      <c r="F5466">
        <f t="shared" si="948"/>
        <v>0</v>
      </c>
      <c r="H5466" s="2">
        <f t="shared" si="949"/>
        <v>0</v>
      </c>
      <c r="I5466" s="2">
        <f t="shared" si="950"/>
        <v>12193.626168224433</v>
      </c>
      <c r="J5466" s="2">
        <f t="shared" si="951"/>
        <v>299.75499873943596</v>
      </c>
      <c r="K5466" s="2">
        <f t="shared" si="942"/>
        <v>0</v>
      </c>
      <c r="L5466" s="2">
        <f t="shared" si="952"/>
        <v>0</v>
      </c>
      <c r="M5466" s="2">
        <f t="shared" si="943"/>
        <v>0</v>
      </c>
      <c r="N5466" s="2">
        <f t="shared" si="944"/>
        <v>12193.626168224433</v>
      </c>
      <c r="O5466" s="2">
        <f t="shared" si="945"/>
        <v>299.75499873943596</v>
      </c>
      <c r="P5466" s="2"/>
    </row>
    <row r="5467" spans="1:16" x14ac:dyDescent="0.25">
      <c r="A5467">
        <v>5466</v>
      </c>
      <c r="B5467">
        <f t="shared" si="947"/>
        <v>227</v>
      </c>
      <c r="C5467">
        <f t="shared" si="946"/>
        <v>18</v>
      </c>
      <c r="D5467" s="3">
        <v>24.987592824886008</v>
      </c>
      <c r="E5467">
        <v>0</v>
      </c>
      <c r="F5467">
        <f t="shared" si="948"/>
        <v>0</v>
      </c>
      <c r="H5467" s="2">
        <f t="shared" si="949"/>
        <v>0</v>
      </c>
      <c r="I5467" s="2">
        <f t="shared" si="950"/>
        <v>12193.626168224433</v>
      </c>
      <c r="J5467" s="2">
        <f t="shared" si="951"/>
        <v>299.70968125929352</v>
      </c>
      <c r="K5467" s="2">
        <f t="shared" si="942"/>
        <v>0</v>
      </c>
      <c r="L5467" s="2">
        <f t="shared" si="952"/>
        <v>0</v>
      </c>
      <c r="M5467" s="2">
        <f t="shared" si="943"/>
        <v>0</v>
      </c>
      <c r="N5467" s="2">
        <f t="shared" si="944"/>
        <v>12193.626168224433</v>
      </c>
      <c r="O5467" s="2">
        <f t="shared" si="945"/>
        <v>299.70968125929352</v>
      </c>
      <c r="P5467" s="2"/>
    </row>
    <row r="5468" spans="1:16" x14ac:dyDescent="0.25">
      <c r="A5468">
        <v>5467</v>
      </c>
      <c r="B5468">
        <f t="shared" si="947"/>
        <v>227</v>
      </c>
      <c r="C5468">
        <f t="shared" si="946"/>
        <v>19</v>
      </c>
      <c r="D5468" s="3">
        <v>24.994620077838988</v>
      </c>
      <c r="E5468">
        <v>0</v>
      </c>
      <c r="F5468">
        <f t="shared" si="948"/>
        <v>0</v>
      </c>
      <c r="H5468" s="2">
        <f t="shared" si="949"/>
        <v>0</v>
      </c>
      <c r="I5468" s="2">
        <f t="shared" si="950"/>
        <v>12193.626168224433</v>
      </c>
      <c r="J5468" s="2">
        <f t="shared" si="951"/>
        <v>299.71674912316894</v>
      </c>
      <c r="K5468" s="2">
        <f t="shared" si="942"/>
        <v>0</v>
      </c>
      <c r="L5468" s="2">
        <f t="shared" si="952"/>
        <v>0</v>
      </c>
      <c r="M5468" s="2">
        <f t="shared" si="943"/>
        <v>0</v>
      </c>
      <c r="N5468" s="2">
        <f t="shared" si="944"/>
        <v>12193.626168224433</v>
      </c>
      <c r="O5468" s="2">
        <f t="shared" si="945"/>
        <v>299.71674912316894</v>
      </c>
      <c r="P5468" s="2"/>
    </row>
    <row r="5469" spans="1:16" x14ac:dyDescent="0.25">
      <c r="A5469">
        <v>5468</v>
      </c>
      <c r="B5469">
        <f t="shared" si="947"/>
        <v>227</v>
      </c>
      <c r="C5469">
        <f t="shared" si="946"/>
        <v>20</v>
      </c>
      <c r="D5469" s="3">
        <v>25.052078204925976</v>
      </c>
      <c r="E5469">
        <v>0</v>
      </c>
      <c r="F5469">
        <f t="shared" si="948"/>
        <v>0</v>
      </c>
      <c r="H5469" s="2">
        <f t="shared" si="949"/>
        <v>0</v>
      </c>
      <c r="I5469" s="2">
        <f t="shared" si="950"/>
        <v>12193.626168224433</v>
      </c>
      <c r="J5469" s="2">
        <f t="shared" si="951"/>
        <v>299.7745393042693</v>
      </c>
      <c r="K5469" s="2">
        <f t="shared" si="942"/>
        <v>0</v>
      </c>
      <c r="L5469" s="2">
        <f t="shared" si="952"/>
        <v>0</v>
      </c>
      <c r="M5469" s="2">
        <f t="shared" si="943"/>
        <v>0</v>
      </c>
      <c r="N5469" s="2">
        <f t="shared" si="944"/>
        <v>12193.626168224433</v>
      </c>
      <c r="O5469" s="2">
        <f t="shared" si="945"/>
        <v>299.7745393042693</v>
      </c>
      <c r="P5469" s="2"/>
    </row>
    <row r="5470" spans="1:16" x14ac:dyDescent="0.25">
      <c r="A5470">
        <v>5469</v>
      </c>
      <c r="B5470">
        <f t="shared" si="947"/>
        <v>227</v>
      </c>
      <c r="C5470">
        <f t="shared" si="946"/>
        <v>21</v>
      </c>
      <c r="D5470" s="3">
        <v>25.070679756859988</v>
      </c>
      <c r="E5470">
        <v>0</v>
      </c>
      <c r="F5470">
        <f t="shared" si="948"/>
        <v>0</v>
      </c>
      <c r="H5470" s="2">
        <f t="shared" si="949"/>
        <v>0</v>
      </c>
      <c r="I5470" s="2">
        <f t="shared" si="950"/>
        <v>12193.626168224433</v>
      </c>
      <c r="J5470" s="2">
        <f t="shared" si="951"/>
        <v>299.79324835570401</v>
      </c>
      <c r="K5470" s="2">
        <f t="shared" si="942"/>
        <v>0</v>
      </c>
      <c r="L5470" s="2">
        <f t="shared" si="952"/>
        <v>0</v>
      </c>
      <c r="M5470" s="2">
        <f t="shared" si="943"/>
        <v>0</v>
      </c>
      <c r="N5470" s="2">
        <f t="shared" si="944"/>
        <v>12193.626168224433</v>
      </c>
      <c r="O5470" s="2">
        <f t="shared" si="945"/>
        <v>299.79324835570401</v>
      </c>
      <c r="P5470" s="2"/>
    </row>
    <row r="5471" spans="1:16" x14ac:dyDescent="0.25">
      <c r="A5471">
        <v>5470</v>
      </c>
      <c r="B5471">
        <f t="shared" si="947"/>
        <v>227</v>
      </c>
      <c r="C5471">
        <f t="shared" si="946"/>
        <v>22</v>
      </c>
      <c r="D5471" s="3">
        <v>25.090934780077987</v>
      </c>
      <c r="E5471">
        <v>0</v>
      </c>
      <c r="F5471">
        <f t="shared" si="948"/>
        <v>0</v>
      </c>
      <c r="H5471" s="2">
        <f t="shared" si="949"/>
        <v>0</v>
      </c>
      <c r="I5471" s="2">
        <f t="shared" si="950"/>
        <v>12193.626168224433</v>
      </c>
      <c r="J5471" s="2">
        <f t="shared" si="951"/>
        <v>299.81362043393392</v>
      </c>
      <c r="K5471" s="2">
        <f t="shared" si="942"/>
        <v>0</v>
      </c>
      <c r="L5471" s="2">
        <f t="shared" si="952"/>
        <v>0</v>
      </c>
      <c r="M5471" s="2">
        <f t="shared" si="943"/>
        <v>0</v>
      </c>
      <c r="N5471" s="2">
        <f t="shared" si="944"/>
        <v>12193.626168224433</v>
      </c>
      <c r="O5471" s="2">
        <f t="shared" si="945"/>
        <v>299.81362043393392</v>
      </c>
      <c r="P5471" s="2"/>
    </row>
    <row r="5472" spans="1:16" x14ac:dyDescent="0.25">
      <c r="A5472">
        <v>5471</v>
      </c>
      <c r="B5472">
        <f t="shared" si="947"/>
        <v>227</v>
      </c>
      <c r="C5472">
        <f t="shared" si="946"/>
        <v>23</v>
      </c>
      <c r="D5472" s="3">
        <v>25.065305975189972</v>
      </c>
      <c r="E5472">
        <v>0</v>
      </c>
      <c r="F5472">
        <f t="shared" si="948"/>
        <v>0</v>
      </c>
      <c r="H5472" s="2">
        <f t="shared" si="949"/>
        <v>0</v>
      </c>
      <c r="I5472" s="2">
        <f t="shared" si="950"/>
        <v>12193.626168224433</v>
      </c>
      <c r="J5472" s="2">
        <f t="shared" si="951"/>
        <v>299.78784351862265</v>
      </c>
      <c r="K5472" s="2">
        <f t="shared" si="942"/>
        <v>0</v>
      </c>
      <c r="L5472" s="2">
        <f t="shared" si="952"/>
        <v>0</v>
      </c>
      <c r="M5472" s="2">
        <f t="shared" si="943"/>
        <v>0</v>
      </c>
      <c r="N5472" s="2">
        <f t="shared" si="944"/>
        <v>12193.626168224433</v>
      </c>
      <c r="O5472" s="2">
        <f t="shared" si="945"/>
        <v>299.78784351862265</v>
      </c>
      <c r="P5472" s="2"/>
    </row>
    <row r="5473" spans="1:16" x14ac:dyDescent="0.25">
      <c r="A5473">
        <v>5472</v>
      </c>
      <c r="B5473">
        <f t="shared" si="947"/>
        <v>228</v>
      </c>
      <c r="C5473">
        <f t="shared" si="946"/>
        <v>0</v>
      </c>
      <c r="D5473" s="3">
        <v>25.070266389038977</v>
      </c>
      <c r="E5473">
        <v>0</v>
      </c>
      <c r="F5473">
        <f t="shared" si="948"/>
        <v>0</v>
      </c>
      <c r="H5473" s="2">
        <f t="shared" si="949"/>
        <v>0</v>
      </c>
      <c r="I5473" s="2">
        <f t="shared" si="950"/>
        <v>12193.626168224433</v>
      </c>
      <c r="J5473" s="2">
        <f t="shared" si="951"/>
        <v>299.79283259900524</v>
      </c>
      <c r="K5473" s="2">
        <f t="shared" si="942"/>
        <v>0</v>
      </c>
      <c r="L5473" s="2">
        <f t="shared" si="952"/>
        <v>0</v>
      </c>
      <c r="M5473" s="2">
        <f t="shared" si="943"/>
        <v>0</v>
      </c>
      <c r="N5473" s="2">
        <f t="shared" si="944"/>
        <v>12193.626168224433</v>
      </c>
      <c r="O5473" s="2">
        <f t="shared" si="945"/>
        <v>299.79283259900524</v>
      </c>
      <c r="P5473" s="2"/>
    </row>
    <row r="5474" spans="1:16" x14ac:dyDescent="0.25">
      <c r="A5474">
        <v>5473</v>
      </c>
      <c r="B5474">
        <f t="shared" si="947"/>
        <v>228</v>
      </c>
      <c r="C5474">
        <f t="shared" si="946"/>
        <v>1</v>
      </c>
      <c r="D5474" s="3">
        <v>25.04257074504801</v>
      </c>
      <c r="E5474">
        <v>0</v>
      </c>
      <c r="F5474">
        <f t="shared" si="948"/>
        <v>0</v>
      </c>
      <c r="H5474" s="2">
        <f t="shared" si="949"/>
        <v>0</v>
      </c>
      <c r="I5474" s="2">
        <f t="shared" si="950"/>
        <v>12193.626168224433</v>
      </c>
      <c r="J5474" s="2">
        <f t="shared" si="951"/>
        <v>299.7649769002021</v>
      </c>
      <c r="K5474" s="2">
        <f t="shared" si="942"/>
        <v>0</v>
      </c>
      <c r="L5474" s="2">
        <f t="shared" si="952"/>
        <v>0</v>
      </c>
      <c r="M5474" s="2">
        <f t="shared" si="943"/>
        <v>0</v>
      </c>
      <c r="N5474" s="2">
        <f t="shared" si="944"/>
        <v>12193.626168224433</v>
      </c>
      <c r="O5474" s="2">
        <f t="shared" si="945"/>
        <v>299.7649769002021</v>
      </c>
      <c r="P5474" s="2"/>
    </row>
    <row r="5475" spans="1:16" x14ac:dyDescent="0.25">
      <c r="A5475">
        <v>5474</v>
      </c>
      <c r="B5475">
        <f t="shared" si="947"/>
        <v>228</v>
      </c>
      <c r="C5475">
        <f t="shared" si="946"/>
        <v>2</v>
      </c>
      <c r="D5475" s="3">
        <v>25.019835514905992</v>
      </c>
      <c r="E5475">
        <v>0</v>
      </c>
      <c r="F5475">
        <f t="shared" si="948"/>
        <v>0</v>
      </c>
      <c r="H5475" s="2">
        <f t="shared" si="949"/>
        <v>0</v>
      </c>
      <c r="I5475" s="2">
        <f t="shared" si="950"/>
        <v>12193.626168224433</v>
      </c>
      <c r="J5475" s="2">
        <f t="shared" si="951"/>
        <v>299.74211028178138</v>
      </c>
      <c r="K5475" s="2">
        <f t="shared" si="942"/>
        <v>0</v>
      </c>
      <c r="L5475" s="2">
        <f t="shared" si="952"/>
        <v>0</v>
      </c>
      <c r="M5475" s="2">
        <f t="shared" si="943"/>
        <v>0</v>
      </c>
      <c r="N5475" s="2">
        <f t="shared" si="944"/>
        <v>12193.626168224433</v>
      </c>
      <c r="O5475" s="2">
        <f t="shared" si="945"/>
        <v>299.74211028178138</v>
      </c>
      <c r="P5475" s="2"/>
    </row>
    <row r="5476" spans="1:16" x14ac:dyDescent="0.25">
      <c r="A5476">
        <v>5475</v>
      </c>
      <c r="B5476">
        <f t="shared" si="947"/>
        <v>228</v>
      </c>
      <c r="C5476">
        <f t="shared" si="946"/>
        <v>3</v>
      </c>
      <c r="D5476" s="3">
        <v>25.002060698612979</v>
      </c>
      <c r="E5476">
        <v>0</v>
      </c>
      <c r="F5476">
        <f t="shared" si="948"/>
        <v>0</v>
      </c>
      <c r="H5476" s="2">
        <f t="shared" si="949"/>
        <v>0</v>
      </c>
      <c r="I5476" s="2">
        <f t="shared" si="950"/>
        <v>12193.626168224433</v>
      </c>
      <c r="J5476" s="2">
        <f t="shared" si="951"/>
        <v>299.72423274374324</v>
      </c>
      <c r="K5476" s="2">
        <f t="shared" si="942"/>
        <v>0</v>
      </c>
      <c r="L5476" s="2">
        <f t="shared" si="952"/>
        <v>0</v>
      </c>
      <c r="M5476" s="2">
        <f t="shared" si="943"/>
        <v>0</v>
      </c>
      <c r="N5476" s="2">
        <f t="shared" si="944"/>
        <v>12193.626168224433</v>
      </c>
      <c r="O5476" s="2">
        <f t="shared" si="945"/>
        <v>299.72423274374324</v>
      </c>
      <c r="P5476" s="2"/>
    </row>
    <row r="5477" spans="1:16" x14ac:dyDescent="0.25">
      <c r="A5477">
        <v>5476</v>
      </c>
      <c r="B5477">
        <f t="shared" si="947"/>
        <v>228</v>
      </c>
      <c r="C5477">
        <f t="shared" si="946"/>
        <v>4</v>
      </c>
      <c r="D5477" s="3">
        <v>24.992966606556024</v>
      </c>
      <c r="E5477">
        <v>0</v>
      </c>
      <c r="F5477">
        <f t="shared" si="948"/>
        <v>0</v>
      </c>
      <c r="H5477" s="2">
        <f t="shared" si="949"/>
        <v>0</v>
      </c>
      <c r="I5477" s="2">
        <f t="shared" si="950"/>
        <v>12193.626168224433</v>
      </c>
      <c r="J5477" s="2">
        <f t="shared" si="951"/>
        <v>299.71508609637482</v>
      </c>
      <c r="K5477" s="2">
        <f t="shared" si="942"/>
        <v>0</v>
      </c>
      <c r="L5477" s="2">
        <f t="shared" si="952"/>
        <v>0</v>
      </c>
      <c r="M5477" s="2">
        <f t="shared" si="943"/>
        <v>0</v>
      </c>
      <c r="N5477" s="2">
        <f t="shared" si="944"/>
        <v>12193.626168224433</v>
      </c>
      <c r="O5477" s="2">
        <f t="shared" si="945"/>
        <v>299.71508609637482</v>
      </c>
      <c r="P5477" s="2"/>
    </row>
    <row r="5478" spans="1:16" x14ac:dyDescent="0.25">
      <c r="A5478">
        <v>5477</v>
      </c>
      <c r="B5478">
        <f t="shared" si="947"/>
        <v>228</v>
      </c>
      <c r="C5478">
        <f t="shared" si="946"/>
        <v>5</v>
      </c>
      <c r="D5478" s="3">
        <v>25.009501319386004</v>
      </c>
      <c r="E5478">
        <v>0</v>
      </c>
      <c r="F5478">
        <f t="shared" si="948"/>
        <v>0</v>
      </c>
      <c r="H5478" s="2">
        <f t="shared" si="949"/>
        <v>0</v>
      </c>
      <c r="I5478" s="2">
        <f t="shared" si="950"/>
        <v>12193.626168224433</v>
      </c>
      <c r="J5478" s="2">
        <f t="shared" si="951"/>
        <v>299.73171636431658</v>
      </c>
      <c r="K5478" s="2">
        <f t="shared" si="942"/>
        <v>0</v>
      </c>
      <c r="L5478" s="2">
        <f t="shared" si="952"/>
        <v>0</v>
      </c>
      <c r="M5478" s="2">
        <f t="shared" si="943"/>
        <v>0</v>
      </c>
      <c r="N5478" s="2">
        <f t="shared" si="944"/>
        <v>12193.626168224433</v>
      </c>
      <c r="O5478" s="2">
        <f t="shared" si="945"/>
        <v>299.73171636431658</v>
      </c>
      <c r="P5478" s="2"/>
    </row>
    <row r="5479" spans="1:16" x14ac:dyDescent="0.25">
      <c r="A5479">
        <v>5478</v>
      </c>
      <c r="B5479">
        <f t="shared" si="947"/>
        <v>228</v>
      </c>
      <c r="C5479">
        <f t="shared" si="946"/>
        <v>6</v>
      </c>
      <c r="D5479" s="3">
        <v>24.992966606556024</v>
      </c>
      <c r="E5479">
        <v>0</v>
      </c>
      <c r="F5479">
        <f t="shared" si="948"/>
        <v>0</v>
      </c>
      <c r="H5479" s="2">
        <f t="shared" si="949"/>
        <v>0</v>
      </c>
      <c r="I5479" s="2">
        <f t="shared" si="950"/>
        <v>12193.626168224433</v>
      </c>
      <c r="J5479" s="2">
        <f t="shared" si="951"/>
        <v>299.71508609637482</v>
      </c>
      <c r="K5479" s="2">
        <f t="shared" si="942"/>
        <v>0</v>
      </c>
      <c r="L5479" s="2">
        <f t="shared" si="952"/>
        <v>0</v>
      </c>
      <c r="M5479" s="2">
        <f t="shared" si="943"/>
        <v>0</v>
      </c>
      <c r="N5479" s="2">
        <f t="shared" si="944"/>
        <v>12193.626168224433</v>
      </c>
      <c r="O5479" s="2">
        <f t="shared" si="945"/>
        <v>299.71508609637482</v>
      </c>
      <c r="P5479" s="2"/>
    </row>
    <row r="5480" spans="1:16" x14ac:dyDescent="0.25">
      <c r="A5480">
        <v>5479</v>
      </c>
      <c r="B5480">
        <f t="shared" si="947"/>
        <v>228</v>
      </c>
      <c r="C5480">
        <f t="shared" si="946"/>
        <v>7</v>
      </c>
      <c r="D5480" s="3">
        <v>24.974778422442</v>
      </c>
      <c r="E5480">
        <v>0</v>
      </c>
      <c r="F5480">
        <f t="shared" si="948"/>
        <v>330</v>
      </c>
      <c r="H5480" s="2">
        <f t="shared" si="949"/>
        <v>0</v>
      </c>
      <c r="I5480" s="2">
        <f t="shared" si="950"/>
        <v>11863.626168224433</v>
      </c>
      <c r="J5480" s="2">
        <f t="shared" si="951"/>
        <v>291.58600276591699</v>
      </c>
      <c r="K5480" s="2">
        <f t="shared" si="942"/>
        <v>0</v>
      </c>
      <c r="L5480" s="2">
        <f t="shared" si="952"/>
        <v>0</v>
      </c>
      <c r="M5480" s="2">
        <f t="shared" si="943"/>
        <v>330</v>
      </c>
      <c r="N5480" s="2">
        <f t="shared" si="944"/>
        <v>11863.626168224433</v>
      </c>
      <c r="O5480" s="2">
        <f t="shared" si="945"/>
        <v>291.58600276591699</v>
      </c>
      <c r="P5480" s="2"/>
    </row>
    <row r="5481" spans="1:16" x14ac:dyDescent="0.25">
      <c r="A5481">
        <v>5480</v>
      </c>
      <c r="B5481">
        <f t="shared" si="947"/>
        <v>228</v>
      </c>
      <c r="C5481">
        <f t="shared" si="946"/>
        <v>8</v>
      </c>
      <c r="D5481" s="3">
        <v>24.875983513278015</v>
      </c>
      <c r="E5481">
        <v>0</v>
      </c>
      <c r="F5481">
        <f t="shared" si="948"/>
        <v>0</v>
      </c>
      <c r="H5481" s="2">
        <f t="shared" si="949"/>
        <v>0</v>
      </c>
      <c r="I5481" s="2">
        <f t="shared" si="950"/>
        <v>11863.626168224433</v>
      </c>
      <c r="J5481" s="2">
        <f t="shared" si="951"/>
        <v>291.48932608472518</v>
      </c>
      <c r="K5481" s="2">
        <f t="shared" si="942"/>
        <v>0</v>
      </c>
      <c r="L5481" s="2">
        <f t="shared" si="952"/>
        <v>0</v>
      </c>
      <c r="M5481" s="2">
        <f t="shared" si="943"/>
        <v>0</v>
      </c>
      <c r="N5481" s="2">
        <f t="shared" si="944"/>
        <v>11863.626168224433</v>
      </c>
      <c r="O5481" s="2">
        <f t="shared" si="945"/>
        <v>291.48932608472518</v>
      </c>
      <c r="P5481" s="2"/>
    </row>
    <row r="5482" spans="1:16" x14ac:dyDescent="0.25">
      <c r="A5482">
        <v>5481</v>
      </c>
      <c r="B5482">
        <f t="shared" si="947"/>
        <v>228</v>
      </c>
      <c r="C5482">
        <f t="shared" si="946"/>
        <v>9</v>
      </c>
      <c r="D5482" s="3">
        <v>24.749492960123007</v>
      </c>
      <c r="E5482">
        <v>0</v>
      </c>
      <c r="F5482">
        <f t="shared" si="948"/>
        <v>0</v>
      </c>
      <c r="H5482" s="2">
        <f t="shared" si="949"/>
        <v>0</v>
      </c>
      <c r="I5482" s="2">
        <f t="shared" si="950"/>
        <v>11863.626168224433</v>
      </c>
      <c r="J5482" s="2">
        <f t="shared" si="951"/>
        <v>291.36554757240481</v>
      </c>
      <c r="K5482" s="2">
        <f t="shared" ref="K5482:K5545" si="953">IF(J5482&lt;=$V$14,H5482,0)</f>
        <v>0</v>
      </c>
      <c r="L5482" s="2">
        <f t="shared" si="952"/>
        <v>0</v>
      </c>
      <c r="M5482" s="2">
        <f t="shared" ref="M5482:M5545" si="954">IF(J5482&lt;$V$18,0,F5482)</f>
        <v>0</v>
      </c>
      <c r="N5482" s="2">
        <f t="shared" ref="N5482:N5545" si="955">N5481+L5482-M5482</f>
        <v>11863.626168224433</v>
      </c>
      <c r="O5482" s="2">
        <f t="shared" ref="O5482:O5545" si="956">(N5482/$V$13)*$V$16*(D5482+273)/100000</f>
        <v>291.36554757240481</v>
      </c>
      <c r="P5482" s="2"/>
    </row>
    <row r="5483" spans="1:16" x14ac:dyDescent="0.25">
      <c r="A5483">
        <v>5482</v>
      </c>
      <c r="B5483">
        <f t="shared" si="947"/>
        <v>228</v>
      </c>
      <c r="C5483">
        <f t="shared" si="946"/>
        <v>10</v>
      </c>
      <c r="D5483" s="3">
        <v>24.60440085503302</v>
      </c>
      <c r="E5483">
        <v>0</v>
      </c>
      <c r="F5483">
        <f t="shared" si="948"/>
        <v>0</v>
      </c>
      <c r="H5483" s="2">
        <f t="shared" si="949"/>
        <v>0</v>
      </c>
      <c r="I5483" s="2">
        <f t="shared" si="950"/>
        <v>11863.626168224433</v>
      </c>
      <c r="J5483" s="2">
        <f t="shared" si="951"/>
        <v>291.22356633768396</v>
      </c>
      <c r="K5483" s="2">
        <f t="shared" si="953"/>
        <v>0</v>
      </c>
      <c r="L5483" s="2">
        <f t="shared" si="952"/>
        <v>0</v>
      </c>
      <c r="M5483" s="2">
        <f t="shared" si="954"/>
        <v>0</v>
      </c>
      <c r="N5483" s="2">
        <f t="shared" si="955"/>
        <v>11863.626168224433</v>
      </c>
      <c r="O5483" s="2">
        <f t="shared" si="956"/>
        <v>291.22356633768396</v>
      </c>
      <c r="P5483" s="2"/>
    </row>
    <row r="5484" spans="1:16" x14ac:dyDescent="0.25">
      <c r="A5484">
        <v>5483</v>
      </c>
      <c r="B5484">
        <f t="shared" si="947"/>
        <v>228</v>
      </c>
      <c r="C5484">
        <f t="shared" si="946"/>
        <v>11</v>
      </c>
      <c r="D5484" s="3">
        <v>24.449387922245023</v>
      </c>
      <c r="E5484">
        <v>0</v>
      </c>
      <c r="F5484">
        <f t="shared" si="948"/>
        <v>0</v>
      </c>
      <c r="H5484" s="2">
        <f t="shared" si="949"/>
        <v>0</v>
      </c>
      <c r="I5484" s="2">
        <f t="shared" si="950"/>
        <v>11863.626168224433</v>
      </c>
      <c r="J5484" s="2">
        <f t="shared" si="951"/>
        <v>291.07187698435024</v>
      </c>
      <c r="K5484" s="2">
        <f t="shared" si="953"/>
        <v>0</v>
      </c>
      <c r="L5484" s="2">
        <f t="shared" si="952"/>
        <v>0</v>
      </c>
      <c r="M5484" s="2">
        <f t="shared" si="954"/>
        <v>0</v>
      </c>
      <c r="N5484" s="2">
        <f t="shared" si="955"/>
        <v>11863.626168224433</v>
      </c>
      <c r="O5484" s="2">
        <f t="shared" si="956"/>
        <v>291.07187698435024</v>
      </c>
      <c r="P5484" s="2"/>
    </row>
    <row r="5485" spans="1:16" x14ac:dyDescent="0.25">
      <c r="A5485">
        <v>5484</v>
      </c>
      <c r="B5485">
        <f t="shared" si="947"/>
        <v>228</v>
      </c>
      <c r="C5485">
        <f t="shared" si="946"/>
        <v>12</v>
      </c>
      <c r="D5485" s="3">
        <v>24.341085553203015</v>
      </c>
      <c r="E5485">
        <v>0</v>
      </c>
      <c r="F5485">
        <f t="shared" si="948"/>
        <v>0</v>
      </c>
      <c r="H5485" s="2">
        <f t="shared" si="949"/>
        <v>0</v>
      </c>
      <c r="I5485" s="2">
        <f t="shared" si="950"/>
        <v>11863.626168224433</v>
      </c>
      <c r="J5485" s="2">
        <f t="shared" si="951"/>
        <v>290.9658966894869</v>
      </c>
      <c r="K5485" s="2">
        <f t="shared" si="953"/>
        <v>0</v>
      </c>
      <c r="L5485" s="2">
        <f t="shared" si="952"/>
        <v>0</v>
      </c>
      <c r="M5485" s="2">
        <f t="shared" si="954"/>
        <v>0</v>
      </c>
      <c r="N5485" s="2">
        <f t="shared" si="955"/>
        <v>11863.626168224433</v>
      </c>
      <c r="O5485" s="2">
        <f t="shared" si="956"/>
        <v>290.9658966894869</v>
      </c>
      <c r="P5485" s="2"/>
    </row>
    <row r="5486" spans="1:16" x14ac:dyDescent="0.25">
      <c r="A5486">
        <v>5485</v>
      </c>
      <c r="B5486">
        <f t="shared" si="947"/>
        <v>228</v>
      </c>
      <c r="C5486">
        <f t="shared" si="946"/>
        <v>13</v>
      </c>
      <c r="D5486" s="3">
        <v>24.214595000048007</v>
      </c>
      <c r="E5486">
        <v>0</v>
      </c>
      <c r="F5486">
        <f t="shared" si="948"/>
        <v>0</v>
      </c>
      <c r="H5486" s="2">
        <f t="shared" si="949"/>
        <v>0</v>
      </c>
      <c r="I5486" s="2">
        <f t="shared" si="950"/>
        <v>11863.626168224433</v>
      </c>
      <c r="J5486" s="2">
        <f t="shared" si="951"/>
        <v>290.84211817716658</v>
      </c>
      <c r="K5486" s="2">
        <f t="shared" si="953"/>
        <v>0</v>
      </c>
      <c r="L5486" s="2">
        <f t="shared" si="952"/>
        <v>0</v>
      </c>
      <c r="M5486" s="2">
        <f t="shared" si="954"/>
        <v>0</v>
      </c>
      <c r="N5486" s="2">
        <f t="shared" si="955"/>
        <v>11863.626168224433</v>
      </c>
      <c r="O5486" s="2">
        <f t="shared" si="956"/>
        <v>290.84211817716658</v>
      </c>
      <c r="P5486" s="2"/>
    </row>
    <row r="5487" spans="1:16" x14ac:dyDescent="0.25">
      <c r="A5487">
        <v>5486</v>
      </c>
      <c r="B5487">
        <f t="shared" si="947"/>
        <v>228</v>
      </c>
      <c r="C5487">
        <f t="shared" si="946"/>
        <v>14</v>
      </c>
      <c r="D5487" s="3">
        <v>24.127787757686974</v>
      </c>
      <c r="E5487">
        <v>0</v>
      </c>
      <c r="F5487">
        <f t="shared" si="948"/>
        <v>0</v>
      </c>
      <c r="H5487" s="2">
        <f t="shared" si="949"/>
        <v>0</v>
      </c>
      <c r="I5487" s="2">
        <f t="shared" si="950"/>
        <v>11863.626168224433</v>
      </c>
      <c r="J5487" s="2">
        <f t="shared" si="951"/>
        <v>290.75717213929988</v>
      </c>
      <c r="K5487" s="2">
        <f t="shared" si="953"/>
        <v>0</v>
      </c>
      <c r="L5487" s="2">
        <f t="shared" si="952"/>
        <v>0</v>
      </c>
      <c r="M5487" s="2">
        <f t="shared" si="954"/>
        <v>0</v>
      </c>
      <c r="N5487" s="2">
        <f t="shared" si="955"/>
        <v>11863.626168224433</v>
      </c>
      <c r="O5487" s="2">
        <f t="shared" si="956"/>
        <v>290.75717213929988</v>
      </c>
      <c r="P5487" s="2"/>
    </row>
    <row r="5488" spans="1:16" x14ac:dyDescent="0.25">
      <c r="A5488">
        <v>5487</v>
      </c>
      <c r="B5488">
        <f t="shared" si="947"/>
        <v>228</v>
      </c>
      <c r="C5488">
        <f t="shared" si="946"/>
        <v>15</v>
      </c>
      <c r="D5488" s="3">
        <v>24.005844250560017</v>
      </c>
      <c r="E5488">
        <v>0</v>
      </c>
      <c r="F5488">
        <f t="shared" si="948"/>
        <v>0</v>
      </c>
      <c r="H5488" s="2">
        <f t="shared" si="949"/>
        <v>0</v>
      </c>
      <c r="I5488" s="2">
        <f t="shared" si="950"/>
        <v>11863.626168224433</v>
      </c>
      <c r="J5488" s="2">
        <f t="shared" si="951"/>
        <v>290.63784318134361</v>
      </c>
      <c r="K5488" s="2">
        <f t="shared" si="953"/>
        <v>0</v>
      </c>
      <c r="L5488" s="2">
        <f t="shared" si="952"/>
        <v>0</v>
      </c>
      <c r="M5488" s="2">
        <f t="shared" si="954"/>
        <v>0</v>
      </c>
      <c r="N5488" s="2">
        <f t="shared" si="955"/>
        <v>11863.626168224433</v>
      </c>
      <c r="O5488" s="2">
        <f t="shared" si="956"/>
        <v>290.63784318134361</v>
      </c>
      <c r="P5488" s="2"/>
    </row>
    <row r="5489" spans="1:16" x14ac:dyDescent="0.25">
      <c r="A5489">
        <v>5488</v>
      </c>
      <c r="B5489">
        <f t="shared" si="947"/>
        <v>228</v>
      </c>
      <c r="C5489">
        <f t="shared" si="946"/>
        <v>16</v>
      </c>
      <c r="D5489" s="3">
        <v>24.015351710437983</v>
      </c>
      <c r="E5489">
        <v>0</v>
      </c>
      <c r="F5489">
        <f t="shared" si="948"/>
        <v>0</v>
      </c>
      <c r="H5489" s="2">
        <f t="shared" si="949"/>
        <v>0</v>
      </c>
      <c r="I5489" s="2">
        <f t="shared" si="950"/>
        <v>11863.626168224433</v>
      </c>
      <c r="J5489" s="2">
        <f t="shared" si="951"/>
        <v>290.64714679501503</v>
      </c>
      <c r="K5489" s="2">
        <f t="shared" si="953"/>
        <v>0</v>
      </c>
      <c r="L5489" s="2">
        <f t="shared" si="952"/>
        <v>0</v>
      </c>
      <c r="M5489" s="2">
        <f t="shared" si="954"/>
        <v>0</v>
      </c>
      <c r="N5489" s="2">
        <f t="shared" si="955"/>
        <v>11863.626168224433</v>
      </c>
      <c r="O5489" s="2">
        <f t="shared" si="956"/>
        <v>290.64714679501503</v>
      </c>
      <c r="P5489" s="2"/>
    </row>
    <row r="5490" spans="1:16" x14ac:dyDescent="0.25">
      <c r="A5490">
        <v>5489</v>
      </c>
      <c r="B5490">
        <f t="shared" si="947"/>
        <v>228</v>
      </c>
      <c r="C5490">
        <f t="shared" si="946"/>
        <v>17</v>
      </c>
      <c r="D5490" s="3">
        <v>24.028166112881024</v>
      </c>
      <c r="E5490">
        <v>0</v>
      </c>
      <c r="F5490">
        <f t="shared" si="948"/>
        <v>0</v>
      </c>
      <c r="H5490" s="2">
        <f t="shared" si="949"/>
        <v>0</v>
      </c>
      <c r="I5490" s="2">
        <f t="shared" si="950"/>
        <v>11863.626168224433</v>
      </c>
      <c r="J5490" s="2">
        <f t="shared" si="951"/>
        <v>290.65968644822323</v>
      </c>
      <c r="K5490" s="2">
        <f t="shared" si="953"/>
        <v>0</v>
      </c>
      <c r="L5490" s="2">
        <f t="shared" si="952"/>
        <v>0</v>
      </c>
      <c r="M5490" s="2">
        <f t="shared" si="954"/>
        <v>0</v>
      </c>
      <c r="N5490" s="2">
        <f t="shared" si="955"/>
        <v>11863.626168224433</v>
      </c>
      <c r="O5490" s="2">
        <f t="shared" si="956"/>
        <v>290.65968644822323</v>
      </c>
      <c r="P5490" s="2"/>
    </row>
    <row r="5491" spans="1:16" x14ac:dyDescent="0.25">
      <c r="A5491">
        <v>5490</v>
      </c>
      <c r="B5491">
        <f t="shared" si="947"/>
        <v>228</v>
      </c>
      <c r="C5491">
        <f t="shared" si="946"/>
        <v>18</v>
      </c>
      <c r="D5491" s="3">
        <v>23.986829330804994</v>
      </c>
      <c r="E5491">
        <v>0</v>
      </c>
      <c r="F5491">
        <f t="shared" si="948"/>
        <v>0</v>
      </c>
      <c r="H5491" s="2">
        <f t="shared" si="949"/>
        <v>0</v>
      </c>
      <c r="I5491" s="2">
        <f t="shared" si="950"/>
        <v>11863.626168224433</v>
      </c>
      <c r="J5491" s="2">
        <f t="shared" si="951"/>
        <v>290.61923595400162</v>
      </c>
      <c r="K5491" s="2">
        <f t="shared" si="953"/>
        <v>0</v>
      </c>
      <c r="L5491" s="2">
        <f t="shared" si="952"/>
        <v>0</v>
      </c>
      <c r="M5491" s="2">
        <f t="shared" si="954"/>
        <v>0</v>
      </c>
      <c r="N5491" s="2">
        <f t="shared" si="955"/>
        <v>11863.626168224433</v>
      </c>
      <c r="O5491" s="2">
        <f t="shared" si="956"/>
        <v>290.61923595400162</v>
      </c>
      <c r="P5491" s="2"/>
    </row>
    <row r="5492" spans="1:16" x14ac:dyDescent="0.25">
      <c r="A5492">
        <v>5491</v>
      </c>
      <c r="B5492">
        <f t="shared" si="947"/>
        <v>228</v>
      </c>
      <c r="C5492">
        <f t="shared" si="946"/>
        <v>19</v>
      </c>
      <c r="D5492" s="3">
        <v>24.013698239153996</v>
      </c>
      <c r="E5492">
        <v>0</v>
      </c>
      <c r="F5492">
        <f t="shared" si="948"/>
        <v>0</v>
      </c>
      <c r="H5492" s="2">
        <f t="shared" si="949"/>
        <v>0</v>
      </c>
      <c r="I5492" s="2">
        <f t="shared" si="950"/>
        <v>11863.626168224433</v>
      </c>
      <c r="J5492" s="2">
        <f t="shared" si="951"/>
        <v>290.64552877524523</v>
      </c>
      <c r="K5492" s="2">
        <f t="shared" si="953"/>
        <v>0</v>
      </c>
      <c r="L5492" s="2">
        <f t="shared" si="952"/>
        <v>0</v>
      </c>
      <c r="M5492" s="2">
        <f t="shared" si="954"/>
        <v>0</v>
      </c>
      <c r="N5492" s="2">
        <f t="shared" si="955"/>
        <v>11863.626168224433</v>
      </c>
      <c r="O5492" s="2">
        <f t="shared" si="956"/>
        <v>290.64552877524523</v>
      </c>
      <c r="P5492" s="2"/>
    </row>
    <row r="5493" spans="1:16" x14ac:dyDescent="0.25">
      <c r="A5493">
        <v>5492</v>
      </c>
      <c r="B5493">
        <f t="shared" si="947"/>
        <v>228</v>
      </c>
      <c r="C5493">
        <f t="shared" si="946"/>
        <v>20</v>
      </c>
      <c r="D5493" s="3">
        <v>24.061648906363985</v>
      </c>
      <c r="E5493">
        <v>0</v>
      </c>
      <c r="F5493">
        <f t="shared" si="948"/>
        <v>0</v>
      </c>
      <c r="H5493" s="2">
        <f t="shared" si="949"/>
        <v>0</v>
      </c>
      <c r="I5493" s="2">
        <f t="shared" si="950"/>
        <v>11863.626168224433</v>
      </c>
      <c r="J5493" s="2">
        <f t="shared" si="951"/>
        <v>290.69245134854407</v>
      </c>
      <c r="K5493" s="2">
        <f t="shared" si="953"/>
        <v>0</v>
      </c>
      <c r="L5493" s="2">
        <f t="shared" si="952"/>
        <v>0</v>
      </c>
      <c r="M5493" s="2">
        <f t="shared" si="954"/>
        <v>0</v>
      </c>
      <c r="N5493" s="2">
        <f t="shared" si="955"/>
        <v>11863.626168224433</v>
      </c>
      <c r="O5493" s="2">
        <f t="shared" si="956"/>
        <v>290.69245134854407</v>
      </c>
      <c r="P5493" s="2"/>
    </row>
    <row r="5494" spans="1:16" x14ac:dyDescent="0.25">
      <c r="A5494">
        <v>5493</v>
      </c>
      <c r="B5494">
        <f t="shared" si="947"/>
        <v>228</v>
      </c>
      <c r="C5494">
        <f t="shared" si="946"/>
        <v>21</v>
      </c>
      <c r="D5494" s="3">
        <v>24.14266899923399</v>
      </c>
      <c r="E5494">
        <v>0</v>
      </c>
      <c r="F5494">
        <f t="shared" si="948"/>
        <v>0</v>
      </c>
      <c r="H5494" s="2">
        <f t="shared" si="949"/>
        <v>0</v>
      </c>
      <c r="I5494" s="2">
        <f t="shared" si="950"/>
        <v>11863.626168224433</v>
      </c>
      <c r="J5494" s="2">
        <f t="shared" si="951"/>
        <v>290.77173431721934</v>
      </c>
      <c r="K5494" s="2">
        <f t="shared" si="953"/>
        <v>0</v>
      </c>
      <c r="L5494" s="2">
        <f t="shared" si="952"/>
        <v>0</v>
      </c>
      <c r="M5494" s="2">
        <f t="shared" si="954"/>
        <v>0</v>
      </c>
      <c r="N5494" s="2">
        <f t="shared" si="955"/>
        <v>11863.626168224433</v>
      </c>
      <c r="O5494" s="2">
        <f t="shared" si="956"/>
        <v>290.77173431721934</v>
      </c>
      <c r="P5494" s="2"/>
    </row>
    <row r="5495" spans="1:16" x14ac:dyDescent="0.25">
      <c r="A5495">
        <v>5494</v>
      </c>
      <c r="B5495">
        <f t="shared" si="947"/>
        <v>228</v>
      </c>
      <c r="C5495">
        <f t="shared" si="946"/>
        <v>22</v>
      </c>
      <c r="D5495" s="3">
        <v>24.216248471331028</v>
      </c>
      <c r="E5495">
        <v>0</v>
      </c>
      <c r="F5495">
        <f t="shared" si="948"/>
        <v>0</v>
      </c>
      <c r="H5495" s="2">
        <f t="shared" si="949"/>
        <v>0</v>
      </c>
      <c r="I5495" s="2">
        <f t="shared" si="950"/>
        <v>11863.626168224433</v>
      </c>
      <c r="J5495" s="2">
        <f t="shared" si="951"/>
        <v>290.84373619693542</v>
      </c>
      <c r="K5495" s="2">
        <f t="shared" si="953"/>
        <v>0</v>
      </c>
      <c r="L5495" s="2">
        <f t="shared" si="952"/>
        <v>0</v>
      </c>
      <c r="M5495" s="2">
        <f t="shared" si="954"/>
        <v>0</v>
      </c>
      <c r="N5495" s="2">
        <f t="shared" si="955"/>
        <v>11863.626168224433</v>
      </c>
      <c r="O5495" s="2">
        <f t="shared" si="956"/>
        <v>290.84373619693542</v>
      </c>
      <c r="P5495" s="2"/>
    </row>
    <row r="5496" spans="1:16" x14ac:dyDescent="0.25">
      <c r="A5496">
        <v>5495</v>
      </c>
      <c r="B5496">
        <f t="shared" si="947"/>
        <v>228</v>
      </c>
      <c r="C5496">
        <f t="shared" si="946"/>
        <v>23</v>
      </c>
      <c r="D5496" s="3">
        <v>24.228236138133013</v>
      </c>
      <c r="E5496">
        <v>0</v>
      </c>
      <c r="F5496">
        <f t="shared" si="948"/>
        <v>0</v>
      </c>
      <c r="H5496" s="2">
        <f t="shared" si="949"/>
        <v>0</v>
      </c>
      <c r="I5496" s="2">
        <f t="shared" si="950"/>
        <v>11863.626168224433</v>
      </c>
      <c r="J5496" s="2">
        <f t="shared" si="951"/>
        <v>290.85546684025962</v>
      </c>
      <c r="K5496" s="2">
        <f t="shared" si="953"/>
        <v>0</v>
      </c>
      <c r="L5496" s="2">
        <f t="shared" si="952"/>
        <v>0</v>
      </c>
      <c r="M5496" s="2">
        <f t="shared" si="954"/>
        <v>0</v>
      </c>
      <c r="N5496" s="2">
        <f t="shared" si="955"/>
        <v>11863.626168224433</v>
      </c>
      <c r="O5496" s="2">
        <f t="shared" si="956"/>
        <v>290.85546684025962</v>
      </c>
      <c r="P5496" s="2"/>
    </row>
    <row r="5497" spans="1:16" x14ac:dyDescent="0.25">
      <c r="A5497">
        <v>5496</v>
      </c>
      <c r="B5497">
        <f t="shared" si="947"/>
        <v>229</v>
      </c>
      <c r="C5497">
        <f t="shared" si="946"/>
        <v>0</v>
      </c>
      <c r="D5497" s="3">
        <v>24.275773437521991</v>
      </c>
      <c r="E5497">
        <v>0</v>
      </c>
      <c r="F5497">
        <f t="shared" si="948"/>
        <v>0</v>
      </c>
      <c r="H5497" s="2">
        <f t="shared" si="949"/>
        <v>0</v>
      </c>
      <c r="I5497" s="2">
        <f t="shared" si="950"/>
        <v>11863.626168224433</v>
      </c>
      <c r="J5497" s="2">
        <f t="shared" si="951"/>
        <v>290.90198490861593</v>
      </c>
      <c r="K5497" s="2">
        <f t="shared" si="953"/>
        <v>0</v>
      </c>
      <c r="L5497" s="2">
        <f t="shared" si="952"/>
        <v>0</v>
      </c>
      <c r="M5497" s="2">
        <f t="shared" si="954"/>
        <v>0</v>
      </c>
      <c r="N5497" s="2">
        <f t="shared" si="955"/>
        <v>11863.626168224433</v>
      </c>
      <c r="O5497" s="2">
        <f t="shared" si="956"/>
        <v>290.90198490861593</v>
      </c>
      <c r="P5497" s="2"/>
    </row>
    <row r="5498" spans="1:16" x14ac:dyDescent="0.25">
      <c r="A5498">
        <v>5497</v>
      </c>
      <c r="B5498">
        <f t="shared" si="947"/>
        <v>229</v>
      </c>
      <c r="C5498">
        <f t="shared" si="946"/>
        <v>1</v>
      </c>
      <c r="D5498" s="3">
        <v>24.317936955239986</v>
      </c>
      <c r="E5498">
        <v>0</v>
      </c>
      <c r="F5498">
        <f t="shared" si="948"/>
        <v>0</v>
      </c>
      <c r="H5498" s="2">
        <f t="shared" si="949"/>
        <v>0</v>
      </c>
      <c r="I5498" s="2">
        <f t="shared" si="950"/>
        <v>11863.626168224433</v>
      </c>
      <c r="J5498" s="2">
        <f t="shared" si="951"/>
        <v>290.94324441272238</v>
      </c>
      <c r="K5498" s="2">
        <f t="shared" si="953"/>
        <v>0</v>
      </c>
      <c r="L5498" s="2">
        <f t="shared" si="952"/>
        <v>0</v>
      </c>
      <c r="M5498" s="2">
        <f t="shared" si="954"/>
        <v>0</v>
      </c>
      <c r="N5498" s="2">
        <f t="shared" si="955"/>
        <v>11863.626168224433</v>
      </c>
      <c r="O5498" s="2">
        <f t="shared" si="956"/>
        <v>290.94324441272238</v>
      </c>
      <c r="P5498" s="2"/>
    </row>
    <row r="5499" spans="1:16" x14ac:dyDescent="0.25">
      <c r="A5499">
        <v>5498</v>
      </c>
      <c r="B5499">
        <f t="shared" si="947"/>
        <v>229</v>
      </c>
      <c r="C5499">
        <f t="shared" si="946"/>
        <v>2</v>
      </c>
      <c r="D5499" s="3">
        <v>24.290654679069974</v>
      </c>
      <c r="E5499">
        <v>0</v>
      </c>
      <c r="F5499">
        <f t="shared" si="948"/>
        <v>0</v>
      </c>
      <c r="H5499" s="2">
        <f t="shared" si="949"/>
        <v>0</v>
      </c>
      <c r="I5499" s="2">
        <f t="shared" si="950"/>
        <v>11863.626168224433</v>
      </c>
      <c r="J5499" s="2">
        <f t="shared" si="951"/>
        <v>290.9165470865363</v>
      </c>
      <c r="K5499" s="2">
        <f t="shared" si="953"/>
        <v>0</v>
      </c>
      <c r="L5499" s="2">
        <f t="shared" si="952"/>
        <v>0</v>
      </c>
      <c r="M5499" s="2">
        <f t="shared" si="954"/>
        <v>0</v>
      </c>
      <c r="N5499" s="2">
        <f t="shared" si="955"/>
        <v>11863.626168224433</v>
      </c>
      <c r="O5499" s="2">
        <f t="shared" si="956"/>
        <v>290.9165470865363</v>
      </c>
      <c r="P5499" s="2"/>
    </row>
    <row r="5500" spans="1:16" x14ac:dyDescent="0.25">
      <c r="A5500">
        <v>5499</v>
      </c>
      <c r="B5500">
        <f t="shared" si="947"/>
        <v>229</v>
      </c>
      <c r="C5500">
        <f t="shared" si="946"/>
        <v>3</v>
      </c>
      <c r="D5500" s="3">
        <v>24.252211471738008</v>
      </c>
      <c r="E5500">
        <v>0</v>
      </c>
      <c r="F5500">
        <f t="shared" si="948"/>
        <v>0</v>
      </c>
      <c r="H5500" s="2">
        <f t="shared" si="949"/>
        <v>0</v>
      </c>
      <c r="I5500" s="2">
        <f t="shared" si="950"/>
        <v>11863.626168224433</v>
      </c>
      <c r="J5500" s="2">
        <f t="shared" si="951"/>
        <v>290.87892812690899</v>
      </c>
      <c r="K5500" s="2">
        <f t="shared" si="953"/>
        <v>0</v>
      </c>
      <c r="L5500" s="2">
        <f t="shared" si="952"/>
        <v>0</v>
      </c>
      <c r="M5500" s="2">
        <f t="shared" si="954"/>
        <v>0</v>
      </c>
      <c r="N5500" s="2">
        <f t="shared" si="955"/>
        <v>11863.626168224433</v>
      </c>
      <c r="O5500" s="2">
        <f t="shared" si="956"/>
        <v>290.87892812690899</v>
      </c>
      <c r="P5500" s="2"/>
    </row>
    <row r="5501" spans="1:16" x14ac:dyDescent="0.25">
      <c r="A5501">
        <v>5500</v>
      </c>
      <c r="B5501">
        <f t="shared" si="947"/>
        <v>229</v>
      </c>
      <c r="C5501">
        <f t="shared" si="946"/>
        <v>4</v>
      </c>
      <c r="D5501" s="3">
        <v>24.167057700659996</v>
      </c>
      <c r="E5501">
        <v>0</v>
      </c>
      <c r="F5501">
        <f t="shared" si="948"/>
        <v>0</v>
      </c>
      <c r="H5501" s="2">
        <f t="shared" si="949"/>
        <v>0</v>
      </c>
      <c r="I5501" s="2">
        <f t="shared" si="950"/>
        <v>11863.626168224433</v>
      </c>
      <c r="J5501" s="2">
        <f t="shared" si="951"/>
        <v>290.79560010881119</v>
      </c>
      <c r="K5501" s="2">
        <f t="shared" si="953"/>
        <v>0</v>
      </c>
      <c r="L5501" s="2">
        <f t="shared" si="952"/>
        <v>0</v>
      </c>
      <c r="M5501" s="2">
        <f t="shared" si="954"/>
        <v>0</v>
      </c>
      <c r="N5501" s="2">
        <f t="shared" si="955"/>
        <v>11863.626168224433</v>
      </c>
      <c r="O5501" s="2">
        <f t="shared" si="956"/>
        <v>290.79560010881119</v>
      </c>
      <c r="P5501" s="2"/>
    </row>
    <row r="5502" spans="1:16" x14ac:dyDescent="0.25">
      <c r="A5502">
        <v>5501</v>
      </c>
      <c r="B5502">
        <f t="shared" si="947"/>
        <v>229</v>
      </c>
      <c r="C5502">
        <f t="shared" si="946"/>
        <v>5</v>
      </c>
      <c r="D5502" s="3">
        <v>24.076943515732012</v>
      </c>
      <c r="E5502">
        <v>0</v>
      </c>
      <c r="F5502">
        <f t="shared" si="948"/>
        <v>0</v>
      </c>
      <c r="H5502" s="2">
        <f t="shared" si="949"/>
        <v>0</v>
      </c>
      <c r="I5502" s="2">
        <f t="shared" si="950"/>
        <v>11863.626168224433</v>
      </c>
      <c r="J5502" s="2">
        <f t="shared" si="951"/>
        <v>290.70741803140589</v>
      </c>
      <c r="K5502" s="2">
        <f t="shared" si="953"/>
        <v>0</v>
      </c>
      <c r="L5502" s="2">
        <f t="shared" si="952"/>
        <v>0</v>
      </c>
      <c r="M5502" s="2">
        <f t="shared" si="954"/>
        <v>0</v>
      </c>
      <c r="N5502" s="2">
        <f t="shared" si="955"/>
        <v>11863.626168224433</v>
      </c>
      <c r="O5502" s="2">
        <f t="shared" si="956"/>
        <v>290.70741803140589</v>
      </c>
      <c r="P5502" s="2"/>
    </row>
    <row r="5503" spans="1:16" x14ac:dyDescent="0.25">
      <c r="A5503">
        <v>5502</v>
      </c>
      <c r="B5503">
        <f t="shared" si="947"/>
        <v>229</v>
      </c>
      <c r="C5503">
        <f t="shared" si="946"/>
        <v>6</v>
      </c>
      <c r="D5503" s="3">
        <v>24.000883836711012</v>
      </c>
      <c r="E5503">
        <v>0</v>
      </c>
      <c r="F5503">
        <f t="shared" si="948"/>
        <v>0</v>
      </c>
      <c r="H5503" s="2">
        <f t="shared" si="949"/>
        <v>0</v>
      </c>
      <c r="I5503" s="2">
        <f t="shared" si="950"/>
        <v>11863.626168224433</v>
      </c>
      <c r="J5503" s="2">
        <f t="shared" si="951"/>
        <v>290.63298912203715</v>
      </c>
      <c r="K5503" s="2">
        <f t="shared" si="953"/>
        <v>0</v>
      </c>
      <c r="L5503" s="2">
        <f t="shared" si="952"/>
        <v>0</v>
      </c>
      <c r="M5503" s="2">
        <f t="shared" si="954"/>
        <v>0</v>
      </c>
      <c r="N5503" s="2">
        <f t="shared" si="955"/>
        <v>11863.626168224433</v>
      </c>
      <c r="O5503" s="2">
        <f t="shared" si="956"/>
        <v>290.63298912203715</v>
      </c>
      <c r="P5503" s="2"/>
    </row>
    <row r="5504" spans="1:16" x14ac:dyDescent="0.25">
      <c r="A5504">
        <v>5503</v>
      </c>
      <c r="B5504">
        <f t="shared" si="947"/>
        <v>229</v>
      </c>
      <c r="C5504">
        <f t="shared" si="946"/>
        <v>7</v>
      </c>
      <c r="D5504" s="3">
        <v>24.005017514917995</v>
      </c>
      <c r="E5504">
        <v>0</v>
      </c>
      <c r="F5504">
        <f t="shared" si="948"/>
        <v>330</v>
      </c>
      <c r="H5504" s="2">
        <f t="shared" si="949"/>
        <v>0</v>
      </c>
      <c r="I5504" s="2">
        <f t="shared" si="950"/>
        <v>11533.626168224433</v>
      </c>
      <c r="J5504" s="2">
        <f t="shared" si="951"/>
        <v>282.55264075610751</v>
      </c>
      <c r="K5504" s="2">
        <f t="shared" si="953"/>
        <v>0</v>
      </c>
      <c r="L5504" s="2">
        <f t="shared" si="952"/>
        <v>0</v>
      </c>
      <c r="M5504" s="2">
        <f t="shared" si="954"/>
        <v>330</v>
      </c>
      <c r="N5504" s="2">
        <f t="shared" si="955"/>
        <v>11533.626168224433</v>
      </c>
      <c r="O5504" s="2">
        <f t="shared" si="956"/>
        <v>282.55264075610751</v>
      </c>
      <c r="P5504" s="2"/>
    </row>
    <row r="5505" spans="1:16" x14ac:dyDescent="0.25">
      <c r="A5505">
        <v>5504</v>
      </c>
      <c r="B5505">
        <f t="shared" si="947"/>
        <v>229</v>
      </c>
      <c r="C5505">
        <f t="shared" si="946"/>
        <v>8</v>
      </c>
      <c r="D5505" s="3">
        <v>24.004190779276996</v>
      </c>
      <c r="E5505">
        <v>0</v>
      </c>
      <c r="F5505">
        <f t="shared" si="948"/>
        <v>0</v>
      </c>
      <c r="H5505" s="2">
        <f t="shared" si="949"/>
        <v>0</v>
      </c>
      <c r="I5505" s="2">
        <f t="shared" si="950"/>
        <v>11533.626168224433</v>
      </c>
      <c r="J5505" s="2">
        <f t="shared" si="951"/>
        <v>282.55185424973621</v>
      </c>
      <c r="K5505" s="2">
        <f t="shared" si="953"/>
        <v>0</v>
      </c>
      <c r="L5505" s="2">
        <f t="shared" si="952"/>
        <v>0</v>
      </c>
      <c r="M5505" s="2">
        <f t="shared" si="954"/>
        <v>0</v>
      </c>
      <c r="N5505" s="2">
        <f t="shared" si="955"/>
        <v>11533.626168224433</v>
      </c>
      <c r="O5505" s="2">
        <f t="shared" si="956"/>
        <v>282.55185424973621</v>
      </c>
      <c r="P5505" s="2"/>
    </row>
    <row r="5506" spans="1:16" x14ac:dyDescent="0.25">
      <c r="A5506">
        <v>5505</v>
      </c>
      <c r="B5506">
        <f t="shared" si="947"/>
        <v>229</v>
      </c>
      <c r="C5506">
        <f t="shared" ref="C5506:C5569" si="957">A5506-B5506*24</f>
        <v>9</v>
      </c>
      <c r="D5506" s="3">
        <v>23.992203112475011</v>
      </c>
      <c r="E5506">
        <v>0</v>
      </c>
      <c r="F5506">
        <f t="shared" si="948"/>
        <v>0</v>
      </c>
      <c r="H5506" s="2">
        <f t="shared" si="949"/>
        <v>0</v>
      </c>
      <c r="I5506" s="2">
        <f t="shared" si="950"/>
        <v>11533.626168224433</v>
      </c>
      <c r="J5506" s="2">
        <f t="shared" si="951"/>
        <v>282.54044990734587</v>
      </c>
      <c r="K5506" s="2">
        <f t="shared" si="953"/>
        <v>0</v>
      </c>
      <c r="L5506" s="2">
        <f t="shared" si="952"/>
        <v>0</v>
      </c>
      <c r="M5506" s="2">
        <f t="shared" si="954"/>
        <v>0</v>
      </c>
      <c r="N5506" s="2">
        <f t="shared" si="955"/>
        <v>11533.626168224433</v>
      </c>
      <c r="O5506" s="2">
        <f t="shared" si="956"/>
        <v>282.54044990734587</v>
      </c>
      <c r="P5506" s="2"/>
    </row>
    <row r="5507" spans="1:16" x14ac:dyDescent="0.25">
      <c r="A5507">
        <v>5506</v>
      </c>
      <c r="B5507">
        <f t="shared" ref="B5507:B5570" si="958">INT(A5507/24)</f>
        <v>229</v>
      </c>
      <c r="C5507">
        <f t="shared" si="957"/>
        <v>10</v>
      </c>
      <c r="D5507" s="3">
        <v>23.996336790681994</v>
      </c>
      <c r="E5507">
        <v>0</v>
      </c>
      <c r="F5507">
        <f t="shared" ref="F5507:F5570" si="959">IF(C5507=$V$6,$V$5,0)</f>
        <v>0</v>
      </c>
      <c r="H5507" s="2">
        <f t="shared" ref="H5507:H5570" si="960">IF(E5507&gt;$V$8,$V$8,E5507)</f>
        <v>0</v>
      </c>
      <c r="I5507" s="2">
        <f t="shared" si="950"/>
        <v>11533.626168224433</v>
      </c>
      <c r="J5507" s="2">
        <f t="shared" si="951"/>
        <v>282.54438243920401</v>
      </c>
      <c r="K5507" s="2">
        <f t="shared" si="953"/>
        <v>0</v>
      </c>
      <c r="L5507" s="2">
        <f t="shared" si="952"/>
        <v>0</v>
      </c>
      <c r="M5507" s="2">
        <f t="shared" si="954"/>
        <v>0</v>
      </c>
      <c r="N5507" s="2">
        <f t="shared" si="955"/>
        <v>11533.626168224433</v>
      </c>
      <c r="O5507" s="2">
        <f t="shared" si="956"/>
        <v>282.54438243920401</v>
      </c>
      <c r="P5507" s="2"/>
    </row>
    <row r="5508" spans="1:16" x14ac:dyDescent="0.25">
      <c r="A5508">
        <v>5507</v>
      </c>
      <c r="B5508">
        <f t="shared" si="958"/>
        <v>229</v>
      </c>
      <c r="C5508">
        <f t="shared" si="957"/>
        <v>11</v>
      </c>
      <c r="D5508" s="3">
        <v>24.220382149538978</v>
      </c>
      <c r="E5508">
        <v>0</v>
      </c>
      <c r="F5508">
        <f t="shared" si="959"/>
        <v>0</v>
      </c>
      <c r="H5508" s="2">
        <f t="shared" si="960"/>
        <v>0</v>
      </c>
      <c r="I5508" s="2">
        <f t="shared" ref="I5508:I5571" si="961">N5507+H5508*1000/$V$10-F5508</f>
        <v>11533.626168224433</v>
      </c>
      <c r="J5508" s="2">
        <f t="shared" ref="J5508:J5571" si="962">(I5508/$V$13)*$V$16*(D5508+273)/100000</f>
        <v>282.7575256659544</v>
      </c>
      <c r="K5508" s="2">
        <f t="shared" si="953"/>
        <v>0</v>
      </c>
      <c r="L5508" s="2">
        <f t="shared" ref="L5508:L5571" si="963">K5508*1000/$V$10</f>
        <v>0</v>
      </c>
      <c r="M5508" s="2">
        <f t="shared" si="954"/>
        <v>0</v>
      </c>
      <c r="N5508" s="2">
        <f t="shared" si="955"/>
        <v>11533.626168224433</v>
      </c>
      <c r="O5508" s="2">
        <f t="shared" si="956"/>
        <v>282.7575256659544</v>
      </c>
      <c r="P5508" s="2"/>
    </row>
    <row r="5509" spans="1:16" x14ac:dyDescent="0.25">
      <c r="A5509">
        <v>5508</v>
      </c>
      <c r="B5509">
        <f t="shared" si="958"/>
        <v>229</v>
      </c>
      <c r="C5509">
        <f t="shared" si="957"/>
        <v>12</v>
      </c>
      <c r="D5509" s="3">
        <v>24.324550840372979</v>
      </c>
      <c r="E5509">
        <v>0</v>
      </c>
      <c r="F5509">
        <f t="shared" si="959"/>
        <v>0</v>
      </c>
      <c r="H5509" s="2">
        <f t="shared" si="960"/>
        <v>0</v>
      </c>
      <c r="I5509" s="2">
        <f t="shared" si="961"/>
        <v>11533.626168224433</v>
      </c>
      <c r="J5509" s="2">
        <f t="shared" si="962"/>
        <v>282.85662546879792</v>
      </c>
      <c r="K5509" s="2">
        <f t="shared" si="953"/>
        <v>0</v>
      </c>
      <c r="L5509" s="2">
        <f t="shared" si="963"/>
        <v>0</v>
      </c>
      <c r="M5509" s="2">
        <f t="shared" si="954"/>
        <v>0</v>
      </c>
      <c r="N5509" s="2">
        <f t="shared" si="955"/>
        <v>11533.626168224433</v>
      </c>
      <c r="O5509" s="2">
        <f t="shared" si="956"/>
        <v>282.85662546879792</v>
      </c>
      <c r="P5509" s="2"/>
    </row>
    <row r="5510" spans="1:16" x14ac:dyDescent="0.25">
      <c r="A5510">
        <v>5509</v>
      </c>
      <c r="B5510">
        <f t="shared" si="958"/>
        <v>229</v>
      </c>
      <c r="C5510">
        <f t="shared" si="957"/>
        <v>13</v>
      </c>
      <c r="D5510" s="3">
        <v>24.409704611450991</v>
      </c>
      <c r="E5510">
        <v>0</v>
      </c>
      <c r="F5510">
        <f t="shared" si="959"/>
        <v>0</v>
      </c>
      <c r="H5510" s="2">
        <f t="shared" si="960"/>
        <v>0</v>
      </c>
      <c r="I5510" s="2">
        <f t="shared" si="961"/>
        <v>11533.626168224433</v>
      </c>
      <c r="J5510" s="2">
        <f t="shared" si="962"/>
        <v>282.93763562509002</v>
      </c>
      <c r="K5510" s="2">
        <f t="shared" si="953"/>
        <v>0</v>
      </c>
      <c r="L5510" s="2">
        <f t="shared" si="963"/>
        <v>0</v>
      </c>
      <c r="M5510" s="2">
        <f t="shared" si="954"/>
        <v>0</v>
      </c>
      <c r="N5510" s="2">
        <f t="shared" si="955"/>
        <v>11533.626168224433</v>
      </c>
      <c r="O5510" s="2">
        <f t="shared" si="956"/>
        <v>282.93763562509002</v>
      </c>
      <c r="P5510" s="2"/>
    </row>
    <row r="5511" spans="1:16" x14ac:dyDescent="0.25">
      <c r="A5511">
        <v>5510</v>
      </c>
      <c r="B5511">
        <f t="shared" si="958"/>
        <v>229</v>
      </c>
      <c r="C5511">
        <f t="shared" si="957"/>
        <v>14</v>
      </c>
      <c r="D5511" s="3">
        <v>24.537435268068975</v>
      </c>
      <c r="E5511">
        <v>0</v>
      </c>
      <c r="F5511">
        <f t="shared" si="959"/>
        <v>0</v>
      </c>
      <c r="H5511" s="2">
        <f t="shared" si="960"/>
        <v>0</v>
      </c>
      <c r="I5511" s="2">
        <f t="shared" si="961"/>
        <v>11533.626168224433</v>
      </c>
      <c r="J5511" s="2">
        <f t="shared" si="962"/>
        <v>283.05915085952921</v>
      </c>
      <c r="K5511" s="2">
        <f t="shared" si="953"/>
        <v>0</v>
      </c>
      <c r="L5511" s="2">
        <f t="shared" si="963"/>
        <v>0</v>
      </c>
      <c r="M5511" s="2">
        <f t="shared" si="954"/>
        <v>0</v>
      </c>
      <c r="N5511" s="2">
        <f t="shared" si="955"/>
        <v>11533.626168224433</v>
      </c>
      <c r="O5511" s="2">
        <f t="shared" si="956"/>
        <v>283.05915085952921</v>
      </c>
      <c r="P5511" s="2"/>
    </row>
    <row r="5512" spans="1:16" x14ac:dyDescent="0.25">
      <c r="A5512">
        <v>5511</v>
      </c>
      <c r="B5512">
        <f t="shared" si="958"/>
        <v>229</v>
      </c>
      <c r="C5512">
        <f t="shared" si="957"/>
        <v>15</v>
      </c>
      <c r="D5512" s="3">
        <v>24.599853809005026</v>
      </c>
      <c r="E5512">
        <v>0</v>
      </c>
      <c r="F5512">
        <f t="shared" si="959"/>
        <v>0</v>
      </c>
      <c r="H5512" s="2">
        <f t="shared" si="960"/>
        <v>0</v>
      </c>
      <c r="I5512" s="2">
        <f t="shared" si="961"/>
        <v>11533.626168224433</v>
      </c>
      <c r="J5512" s="2">
        <f t="shared" si="962"/>
        <v>283.11853209059791</v>
      </c>
      <c r="K5512" s="2">
        <f t="shared" si="953"/>
        <v>0</v>
      </c>
      <c r="L5512" s="2">
        <f t="shared" si="963"/>
        <v>0</v>
      </c>
      <c r="M5512" s="2">
        <f t="shared" si="954"/>
        <v>0</v>
      </c>
      <c r="N5512" s="2">
        <f t="shared" si="955"/>
        <v>11533.626168224433</v>
      </c>
      <c r="O5512" s="2">
        <f t="shared" si="956"/>
        <v>283.11853209059791</v>
      </c>
      <c r="P5512" s="2"/>
    </row>
    <row r="5513" spans="1:16" x14ac:dyDescent="0.25">
      <c r="A5513">
        <v>5512</v>
      </c>
      <c r="B5513">
        <f t="shared" si="958"/>
        <v>229</v>
      </c>
      <c r="C5513">
        <f t="shared" si="957"/>
        <v>16</v>
      </c>
      <c r="D5513" s="3">
        <v>24.656071832628982</v>
      </c>
      <c r="E5513">
        <v>0</v>
      </c>
      <c r="F5513">
        <f t="shared" si="959"/>
        <v>0</v>
      </c>
      <c r="H5513" s="2">
        <f t="shared" si="960"/>
        <v>0</v>
      </c>
      <c r="I5513" s="2">
        <f t="shared" si="961"/>
        <v>11533.626168224433</v>
      </c>
      <c r="J5513" s="2">
        <f t="shared" si="962"/>
        <v>283.17201452387781</v>
      </c>
      <c r="K5513" s="2">
        <f t="shared" si="953"/>
        <v>0</v>
      </c>
      <c r="L5513" s="2">
        <f t="shared" si="963"/>
        <v>0</v>
      </c>
      <c r="M5513" s="2">
        <f t="shared" si="954"/>
        <v>0</v>
      </c>
      <c r="N5513" s="2">
        <f t="shared" si="955"/>
        <v>11533.626168224433</v>
      </c>
      <c r="O5513" s="2">
        <f t="shared" si="956"/>
        <v>283.17201452387781</v>
      </c>
      <c r="P5513" s="2"/>
    </row>
    <row r="5514" spans="1:16" x14ac:dyDescent="0.25">
      <c r="A5514">
        <v>5513</v>
      </c>
      <c r="B5514">
        <f t="shared" si="958"/>
        <v>229</v>
      </c>
      <c r="C5514">
        <f t="shared" si="957"/>
        <v>17</v>
      </c>
      <c r="D5514" s="3">
        <v>24.700715557272019</v>
      </c>
      <c r="E5514">
        <v>0</v>
      </c>
      <c r="F5514">
        <f t="shared" si="959"/>
        <v>0</v>
      </c>
      <c r="H5514" s="2">
        <f t="shared" si="960"/>
        <v>0</v>
      </c>
      <c r="I5514" s="2">
        <f t="shared" si="961"/>
        <v>11533.626168224433</v>
      </c>
      <c r="J5514" s="2">
        <f t="shared" si="962"/>
        <v>283.2144858679535</v>
      </c>
      <c r="K5514" s="2">
        <f t="shared" si="953"/>
        <v>0</v>
      </c>
      <c r="L5514" s="2">
        <f t="shared" si="963"/>
        <v>0</v>
      </c>
      <c r="M5514" s="2">
        <f t="shared" si="954"/>
        <v>0</v>
      </c>
      <c r="N5514" s="2">
        <f t="shared" si="955"/>
        <v>11533.626168224433</v>
      </c>
      <c r="O5514" s="2">
        <f t="shared" si="956"/>
        <v>283.2144858679535</v>
      </c>
      <c r="P5514" s="2"/>
    </row>
    <row r="5515" spans="1:16" x14ac:dyDescent="0.25">
      <c r="A5515">
        <v>5514</v>
      </c>
      <c r="B5515">
        <f t="shared" si="958"/>
        <v>229</v>
      </c>
      <c r="C5515">
        <f t="shared" si="957"/>
        <v>18</v>
      </c>
      <c r="D5515" s="3">
        <v>24.740812235887006</v>
      </c>
      <c r="E5515">
        <v>0</v>
      </c>
      <c r="F5515">
        <f t="shared" si="959"/>
        <v>0</v>
      </c>
      <c r="H5515" s="2">
        <f t="shared" si="960"/>
        <v>0</v>
      </c>
      <c r="I5515" s="2">
        <f t="shared" si="961"/>
        <v>11533.626168224433</v>
      </c>
      <c r="J5515" s="2">
        <f t="shared" si="962"/>
        <v>283.25263142698481</v>
      </c>
      <c r="K5515" s="2">
        <f t="shared" si="953"/>
        <v>0</v>
      </c>
      <c r="L5515" s="2">
        <f t="shared" si="963"/>
        <v>0</v>
      </c>
      <c r="M5515" s="2">
        <f t="shared" si="954"/>
        <v>0</v>
      </c>
      <c r="N5515" s="2">
        <f t="shared" si="955"/>
        <v>11533.626168224433</v>
      </c>
      <c r="O5515" s="2">
        <f t="shared" si="956"/>
        <v>283.25263142698481</v>
      </c>
      <c r="P5515" s="2"/>
    </row>
    <row r="5516" spans="1:16" x14ac:dyDescent="0.25">
      <c r="A5516">
        <v>5515</v>
      </c>
      <c r="B5516">
        <f t="shared" si="958"/>
        <v>229</v>
      </c>
      <c r="C5516">
        <f t="shared" si="957"/>
        <v>19</v>
      </c>
      <c r="D5516" s="3">
        <v>24.8127382367</v>
      </c>
      <c r="E5516">
        <v>0</v>
      </c>
      <c r="F5516">
        <f t="shared" si="959"/>
        <v>0</v>
      </c>
      <c r="H5516" s="2">
        <f t="shared" si="960"/>
        <v>0</v>
      </c>
      <c r="I5516" s="2">
        <f t="shared" si="961"/>
        <v>11533.626168224433</v>
      </c>
      <c r="J5516" s="2">
        <f t="shared" si="962"/>
        <v>283.32105748132824</v>
      </c>
      <c r="K5516" s="2">
        <f t="shared" si="953"/>
        <v>0</v>
      </c>
      <c r="L5516" s="2">
        <f t="shared" si="963"/>
        <v>0</v>
      </c>
      <c r="M5516" s="2">
        <f t="shared" si="954"/>
        <v>0</v>
      </c>
      <c r="N5516" s="2">
        <f t="shared" si="955"/>
        <v>11533.626168224433</v>
      </c>
      <c r="O5516" s="2">
        <f t="shared" si="956"/>
        <v>283.32105748132824</v>
      </c>
      <c r="P5516" s="2"/>
    </row>
    <row r="5517" spans="1:16" x14ac:dyDescent="0.25">
      <c r="A5517">
        <v>5516</v>
      </c>
      <c r="B5517">
        <f t="shared" si="958"/>
        <v>229</v>
      </c>
      <c r="C5517">
        <f t="shared" si="957"/>
        <v>20</v>
      </c>
      <c r="D5517" s="3">
        <v>24.890864754825998</v>
      </c>
      <c r="E5517">
        <v>0</v>
      </c>
      <c r="F5517">
        <f t="shared" si="959"/>
        <v>0</v>
      </c>
      <c r="H5517" s="2">
        <f t="shared" si="960"/>
        <v>0</v>
      </c>
      <c r="I5517" s="2">
        <f t="shared" si="961"/>
        <v>11533.626168224433</v>
      </c>
      <c r="J5517" s="2">
        <f t="shared" si="962"/>
        <v>283.39538233346133</v>
      </c>
      <c r="K5517" s="2">
        <f t="shared" si="953"/>
        <v>0</v>
      </c>
      <c r="L5517" s="2">
        <f t="shared" si="963"/>
        <v>0</v>
      </c>
      <c r="M5517" s="2">
        <f t="shared" si="954"/>
        <v>0</v>
      </c>
      <c r="N5517" s="2">
        <f t="shared" si="955"/>
        <v>11533.626168224433</v>
      </c>
      <c r="O5517" s="2">
        <f t="shared" si="956"/>
        <v>283.39538233346133</v>
      </c>
      <c r="P5517" s="2"/>
    </row>
    <row r="5518" spans="1:16" x14ac:dyDescent="0.25">
      <c r="A5518">
        <v>5517</v>
      </c>
      <c r="B5518">
        <f t="shared" si="958"/>
        <v>229</v>
      </c>
      <c r="C5518">
        <f t="shared" si="957"/>
        <v>21</v>
      </c>
      <c r="D5518" s="3">
        <v>24.887144444439002</v>
      </c>
      <c r="E5518">
        <v>0</v>
      </c>
      <c r="F5518">
        <f t="shared" si="959"/>
        <v>0</v>
      </c>
      <c r="H5518" s="2">
        <f t="shared" si="960"/>
        <v>0</v>
      </c>
      <c r="I5518" s="2">
        <f t="shared" si="961"/>
        <v>11533.626168224433</v>
      </c>
      <c r="J5518" s="2">
        <f t="shared" si="962"/>
        <v>283.39184305478824</v>
      </c>
      <c r="K5518" s="2">
        <f t="shared" si="953"/>
        <v>0</v>
      </c>
      <c r="L5518" s="2">
        <f t="shared" si="963"/>
        <v>0</v>
      </c>
      <c r="M5518" s="2">
        <f t="shared" si="954"/>
        <v>0</v>
      </c>
      <c r="N5518" s="2">
        <f t="shared" si="955"/>
        <v>11533.626168224433</v>
      </c>
      <c r="O5518" s="2">
        <f t="shared" si="956"/>
        <v>283.39184305478824</v>
      </c>
      <c r="P5518" s="2"/>
    </row>
    <row r="5519" spans="1:16" x14ac:dyDescent="0.25">
      <c r="A5519">
        <v>5518</v>
      </c>
      <c r="B5519">
        <f t="shared" si="958"/>
        <v>229</v>
      </c>
      <c r="C5519">
        <f t="shared" si="957"/>
        <v>22</v>
      </c>
      <c r="D5519" s="3">
        <v>24.889211283542977</v>
      </c>
      <c r="E5519">
        <v>0</v>
      </c>
      <c r="F5519">
        <f t="shared" si="959"/>
        <v>0</v>
      </c>
      <c r="H5519" s="2">
        <f t="shared" si="960"/>
        <v>0</v>
      </c>
      <c r="I5519" s="2">
        <f t="shared" si="961"/>
        <v>11533.626168224433</v>
      </c>
      <c r="J5519" s="2">
        <f t="shared" si="962"/>
        <v>283.39380932071776</v>
      </c>
      <c r="K5519" s="2">
        <f t="shared" si="953"/>
        <v>0</v>
      </c>
      <c r="L5519" s="2">
        <f t="shared" si="963"/>
        <v>0</v>
      </c>
      <c r="M5519" s="2">
        <f t="shared" si="954"/>
        <v>0</v>
      </c>
      <c r="N5519" s="2">
        <f t="shared" si="955"/>
        <v>11533.626168224433</v>
      </c>
      <c r="O5519" s="2">
        <f t="shared" si="956"/>
        <v>283.39380932071776</v>
      </c>
      <c r="P5519" s="2"/>
    </row>
    <row r="5520" spans="1:16" x14ac:dyDescent="0.25">
      <c r="A5520">
        <v>5519</v>
      </c>
      <c r="B5520">
        <f t="shared" si="958"/>
        <v>229</v>
      </c>
      <c r="C5520">
        <f t="shared" si="957"/>
        <v>23</v>
      </c>
      <c r="D5520" s="3">
        <v>24.946256042809011</v>
      </c>
      <c r="E5520">
        <v>0</v>
      </c>
      <c r="F5520">
        <f t="shared" si="959"/>
        <v>0</v>
      </c>
      <c r="H5520" s="2">
        <f t="shared" si="960"/>
        <v>0</v>
      </c>
      <c r="I5520" s="2">
        <f t="shared" si="961"/>
        <v>11533.626168224433</v>
      </c>
      <c r="J5520" s="2">
        <f t="shared" si="962"/>
        <v>283.44807826036998</v>
      </c>
      <c r="K5520" s="2">
        <f t="shared" si="953"/>
        <v>0</v>
      </c>
      <c r="L5520" s="2">
        <f t="shared" si="963"/>
        <v>0</v>
      </c>
      <c r="M5520" s="2">
        <f t="shared" si="954"/>
        <v>0</v>
      </c>
      <c r="N5520" s="2">
        <f t="shared" si="955"/>
        <v>11533.626168224433</v>
      </c>
      <c r="O5520" s="2">
        <f t="shared" si="956"/>
        <v>283.44807826036998</v>
      </c>
      <c r="P5520" s="2"/>
    </row>
    <row r="5521" spans="1:16" x14ac:dyDescent="0.25">
      <c r="A5521">
        <v>5520</v>
      </c>
      <c r="B5521">
        <f t="shared" si="958"/>
        <v>230</v>
      </c>
      <c r="C5521">
        <f t="shared" si="957"/>
        <v>0</v>
      </c>
      <c r="D5521" s="3">
        <v>24.826379374785972</v>
      </c>
      <c r="E5521">
        <v>0</v>
      </c>
      <c r="F5521">
        <f t="shared" si="959"/>
        <v>0</v>
      </c>
      <c r="H5521" s="2">
        <f t="shared" si="960"/>
        <v>0</v>
      </c>
      <c r="I5521" s="2">
        <f t="shared" si="961"/>
        <v>11533.626168224433</v>
      </c>
      <c r="J5521" s="2">
        <f t="shared" si="962"/>
        <v>283.33403483646299</v>
      </c>
      <c r="K5521" s="2">
        <f t="shared" si="953"/>
        <v>0</v>
      </c>
      <c r="L5521" s="2">
        <f t="shared" si="963"/>
        <v>0</v>
      </c>
      <c r="M5521" s="2">
        <f t="shared" si="954"/>
        <v>0</v>
      </c>
      <c r="N5521" s="2">
        <f t="shared" si="955"/>
        <v>11533.626168224433</v>
      </c>
      <c r="O5521" s="2">
        <f t="shared" si="956"/>
        <v>283.33403483646299</v>
      </c>
      <c r="P5521" s="2"/>
    </row>
    <row r="5522" spans="1:16" x14ac:dyDescent="0.25">
      <c r="A5522">
        <v>5521</v>
      </c>
      <c r="B5522">
        <f t="shared" si="958"/>
        <v>230</v>
      </c>
      <c r="C5522">
        <f t="shared" si="957"/>
        <v>1</v>
      </c>
      <c r="D5522" s="3">
        <v>24.755693477434022</v>
      </c>
      <c r="E5522">
        <v>0</v>
      </c>
      <c r="F5522">
        <f t="shared" si="959"/>
        <v>0</v>
      </c>
      <c r="H5522" s="2">
        <f t="shared" si="960"/>
        <v>0</v>
      </c>
      <c r="I5522" s="2">
        <f t="shared" si="961"/>
        <v>11533.626168224433</v>
      </c>
      <c r="J5522" s="2">
        <f t="shared" si="962"/>
        <v>283.26678854167608</v>
      </c>
      <c r="K5522" s="2">
        <f t="shared" si="953"/>
        <v>0</v>
      </c>
      <c r="L5522" s="2">
        <f t="shared" si="963"/>
        <v>0</v>
      </c>
      <c r="M5522" s="2">
        <f t="shared" si="954"/>
        <v>0</v>
      </c>
      <c r="N5522" s="2">
        <f t="shared" si="955"/>
        <v>11533.626168224433</v>
      </c>
      <c r="O5522" s="2">
        <f t="shared" si="956"/>
        <v>283.26678854167608</v>
      </c>
      <c r="P5522" s="2"/>
    </row>
    <row r="5523" spans="1:16" x14ac:dyDescent="0.25">
      <c r="A5523">
        <v>5522</v>
      </c>
      <c r="B5523">
        <f t="shared" si="958"/>
        <v>230</v>
      </c>
      <c r="C5523">
        <f t="shared" si="957"/>
        <v>2</v>
      </c>
      <c r="D5523" s="3">
        <v>24.727171097800976</v>
      </c>
      <c r="E5523">
        <v>0</v>
      </c>
      <c r="F5523">
        <f t="shared" si="959"/>
        <v>0</v>
      </c>
      <c r="H5523" s="2">
        <f t="shared" si="960"/>
        <v>0</v>
      </c>
      <c r="I5523" s="2">
        <f t="shared" si="961"/>
        <v>11533.626168224433</v>
      </c>
      <c r="J5523" s="2">
        <f t="shared" si="962"/>
        <v>283.23965407184994</v>
      </c>
      <c r="K5523" s="2">
        <f t="shared" si="953"/>
        <v>0</v>
      </c>
      <c r="L5523" s="2">
        <f t="shared" si="963"/>
        <v>0</v>
      </c>
      <c r="M5523" s="2">
        <f t="shared" si="954"/>
        <v>0</v>
      </c>
      <c r="N5523" s="2">
        <f t="shared" si="955"/>
        <v>11533.626168224433</v>
      </c>
      <c r="O5523" s="2">
        <f t="shared" si="956"/>
        <v>283.23965407184994</v>
      </c>
      <c r="P5523" s="2"/>
    </row>
    <row r="5524" spans="1:16" x14ac:dyDescent="0.25">
      <c r="A5524">
        <v>5523</v>
      </c>
      <c r="B5524">
        <f t="shared" si="958"/>
        <v>230</v>
      </c>
      <c r="C5524">
        <f t="shared" si="957"/>
        <v>3</v>
      </c>
      <c r="D5524" s="3">
        <v>24.692448200856973</v>
      </c>
      <c r="E5524">
        <v>0</v>
      </c>
      <c r="F5524">
        <f t="shared" si="959"/>
        <v>0</v>
      </c>
      <c r="H5524" s="2">
        <f t="shared" si="960"/>
        <v>0</v>
      </c>
      <c r="I5524" s="2">
        <f t="shared" si="961"/>
        <v>11533.626168224433</v>
      </c>
      <c r="J5524" s="2">
        <f t="shared" si="962"/>
        <v>283.20662080423608</v>
      </c>
      <c r="K5524" s="2">
        <f t="shared" si="953"/>
        <v>0</v>
      </c>
      <c r="L5524" s="2">
        <f t="shared" si="963"/>
        <v>0</v>
      </c>
      <c r="M5524" s="2">
        <f t="shared" si="954"/>
        <v>0</v>
      </c>
      <c r="N5524" s="2">
        <f t="shared" si="955"/>
        <v>11533.626168224433</v>
      </c>
      <c r="O5524" s="2">
        <f t="shared" si="956"/>
        <v>283.20662080423608</v>
      </c>
      <c r="P5524" s="2"/>
    </row>
    <row r="5525" spans="1:16" x14ac:dyDescent="0.25">
      <c r="A5525">
        <v>5524</v>
      </c>
      <c r="B5525">
        <f t="shared" si="958"/>
        <v>230</v>
      </c>
      <c r="C5525">
        <f t="shared" si="957"/>
        <v>4</v>
      </c>
      <c r="D5525" s="3">
        <v>24.673433281100984</v>
      </c>
      <c r="E5525">
        <v>0</v>
      </c>
      <c r="F5525">
        <f t="shared" si="959"/>
        <v>0</v>
      </c>
      <c r="H5525" s="2">
        <f t="shared" si="960"/>
        <v>0</v>
      </c>
      <c r="I5525" s="2">
        <f t="shared" si="961"/>
        <v>11533.626168224433</v>
      </c>
      <c r="J5525" s="2">
        <f t="shared" si="962"/>
        <v>283.18853115768474</v>
      </c>
      <c r="K5525" s="2">
        <f t="shared" si="953"/>
        <v>0</v>
      </c>
      <c r="L5525" s="2">
        <f t="shared" si="963"/>
        <v>0</v>
      </c>
      <c r="M5525" s="2">
        <f t="shared" si="954"/>
        <v>0</v>
      </c>
      <c r="N5525" s="2">
        <f t="shared" si="955"/>
        <v>11533.626168224433</v>
      </c>
      <c r="O5525" s="2">
        <f t="shared" si="956"/>
        <v>283.18853115768474</v>
      </c>
      <c r="P5525" s="2"/>
    </row>
    <row r="5526" spans="1:16" x14ac:dyDescent="0.25">
      <c r="A5526">
        <v>5525</v>
      </c>
      <c r="B5526">
        <f t="shared" si="958"/>
        <v>230</v>
      </c>
      <c r="C5526">
        <f t="shared" si="957"/>
        <v>5</v>
      </c>
      <c r="D5526" s="3">
        <v>24.701128925092974</v>
      </c>
      <c r="E5526">
        <v>0</v>
      </c>
      <c r="F5526">
        <f t="shared" si="959"/>
        <v>0</v>
      </c>
      <c r="H5526" s="2">
        <f t="shared" si="960"/>
        <v>0</v>
      </c>
      <c r="I5526" s="2">
        <f t="shared" si="961"/>
        <v>11533.626168224433</v>
      </c>
      <c r="J5526" s="2">
        <f t="shared" si="962"/>
        <v>283.21487912113952</v>
      </c>
      <c r="K5526" s="2">
        <f t="shared" si="953"/>
        <v>0</v>
      </c>
      <c r="L5526" s="2">
        <f t="shared" si="963"/>
        <v>0</v>
      </c>
      <c r="M5526" s="2">
        <f t="shared" si="954"/>
        <v>0</v>
      </c>
      <c r="N5526" s="2">
        <f t="shared" si="955"/>
        <v>11533.626168224433</v>
      </c>
      <c r="O5526" s="2">
        <f t="shared" si="956"/>
        <v>283.21487912113952</v>
      </c>
      <c r="P5526" s="2"/>
    </row>
    <row r="5527" spans="1:16" x14ac:dyDescent="0.25">
      <c r="A5527">
        <v>5526</v>
      </c>
      <c r="B5527">
        <f t="shared" si="958"/>
        <v>230</v>
      </c>
      <c r="C5527">
        <f t="shared" si="957"/>
        <v>6</v>
      </c>
      <c r="D5527" s="3">
        <v>24.731304776008983</v>
      </c>
      <c r="E5527">
        <v>0</v>
      </c>
      <c r="F5527">
        <f t="shared" si="959"/>
        <v>0</v>
      </c>
      <c r="H5527" s="2">
        <f t="shared" si="960"/>
        <v>0</v>
      </c>
      <c r="I5527" s="2">
        <f t="shared" si="961"/>
        <v>11533.626168224433</v>
      </c>
      <c r="J5527" s="2">
        <f t="shared" si="962"/>
        <v>283.2435866037091</v>
      </c>
      <c r="K5527" s="2">
        <f t="shared" si="953"/>
        <v>0</v>
      </c>
      <c r="L5527" s="2">
        <f t="shared" si="963"/>
        <v>0</v>
      </c>
      <c r="M5527" s="2">
        <f t="shared" si="954"/>
        <v>0</v>
      </c>
      <c r="N5527" s="2">
        <f t="shared" si="955"/>
        <v>11533.626168224433</v>
      </c>
      <c r="O5527" s="2">
        <f t="shared" si="956"/>
        <v>283.2435866037091</v>
      </c>
      <c r="P5527" s="2"/>
    </row>
    <row r="5528" spans="1:16" x14ac:dyDescent="0.25">
      <c r="A5528">
        <v>5527</v>
      </c>
      <c r="B5528">
        <f t="shared" si="958"/>
        <v>230</v>
      </c>
      <c r="C5528">
        <f t="shared" si="957"/>
        <v>7</v>
      </c>
      <c r="D5528" s="3">
        <v>24.763960833849978</v>
      </c>
      <c r="E5528">
        <v>0</v>
      </c>
      <c r="F5528">
        <f t="shared" si="959"/>
        <v>330</v>
      </c>
      <c r="H5528" s="2">
        <f t="shared" si="960"/>
        <v>0</v>
      </c>
      <c r="I5528" s="2">
        <f t="shared" si="961"/>
        <v>11203.626168224433</v>
      </c>
      <c r="J5528" s="2">
        <f t="shared" si="962"/>
        <v>275.169601965406</v>
      </c>
      <c r="K5528" s="2">
        <f t="shared" si="953"/>
        <v>0</v>
      </c>
      <c r="L5528" s="2">
        <f t="shared" si="963"/>
        <v>0</v>
      </c>
      <c r="M5528" s="2">
        <f t="shared" si="954"/>
        <v>330</v>
      </c>
      <c r="N5528" s="2">
        <f t="shared" si="955"/>
        <v>11203.626168224433</v>
      </c>
      <c r="O5528" s="2">
        <f t="shared" si="956"/>
        <v>275.169601965406</v>
      </c>
      <c r="P5528" s="2"/>
    </row>
    <row r="5529" spans="1:16" x14ac:dyDescent="0.25">
      <c r="A5529">
        <v>5528</v>
      </c>
      <c r="B5529">
        <f t="shared" si="958"/>
        <v>230</v>
      </c>
      <c r="C5529">
        <f t="shared" si="957"/>
        <v>8</v>
      </c>
      <c r="D5529" s="3">
        <v>24.693274936498028</v>
      </c>
      <c r="E5529">
        <v>0</v>
      </c>
      <c r="F5529">
        <f t="shared" si="959"/>
        <v>0</v>
      </c>
      <c r="H5529" s="2">
        <f t="shared" si="960"/>
        <v>0</v>
      </c>
      <c r="I5529" s="2">
        <f t="shared" si="961"/>
        <v>11203.626168224433</v>
      </c>
      <c r="J5529" s="2">
        <f t="shared" si="962"/>
        <v>275.10427972095295</v>
      </c>
      <c r="K5529" s="2">
        <f t="shared" si="953"/>
        <v>0</v>
      </c>
      <c r="L5529" s="2">
        <f t="shared" si="963"/>
        <v>0</v>
      </c>
      <c r="M5529" s="2">
        <f t="shared" si="954"/>
        <v>0</v>
      </c>
      <c r="N5529" s="2">
        <f t="shared" si="955"/>
        <v>11203.626168224433</v>
      </c>
      <c r="O5529" s="2">
        <f t="shared" si="956"/>
        <v>275.10427972095295</v>
      </c>
      <c r="P5529" s="2"/>
    </row>
    <row r="5530" spans="1:16" x14ac:dyDescent="0.25">
      <c r="A5530">
        <v>5529</v>
      </c>
      <c r="B5530">
        <f t="shared" si="958"/>
        <v>230</v>
      </c>
      <c r="C5530">
        <f t="shared" si="957"/>
        <v>9</v>
      </c>
      <c r="D5530" s="3">
        <v>24.553556613078001</v>
      </c>
      <c r="E5530">
        <v>0</v>
      </c>
      <c r="F5530">
        <f t="shared" si="959"/>
        <v>0</v>
      </c>
      <c r="H5530" s="2">
        <f t="shared" si="960"/>
        <v>0</v>
      </c>
      <c r="I5530" s="2">
        <f t="shared" si="961"/>
        <v>11203.626168224433</v>
      </c>
      <c r="J5530" s="2">
        <f t="shared" si="962"/>
        <v>274.97516323776568</v>
      </c>
      <c r="K5530" s="2">
        <f t="shared" si="953"/>
        <v>0</v>
      </c>
      <c r="L5530" s="2">
        <f t="shared" si="963"/>
        <v>0</v>
      </c>
      <c r="M5530" s="2">
        <f t="shared" si="954"/>
        <v>0</v>
      </c>
      <c r="N5530" s="2">
        <f t="shared" si="955"/>
        <v>11203.626168224433</v>
      </c>
      <c r="O5530" s="2">
        <f t="shared" si="956"/>
        <v>274.97516323776568</v>
      </c>
      <c r="P5530" s="2"/>
    </row>
    <row r="5531" spans="1:16" x14ac:dyDescent="0.25">
      <c r="A5531">
        <v>5530</v>
      </c>
      <c r="B5531">
        <f t="shared" si="958"/>
        <v>230</v>
      </c>
      <c r="C5531">
        <f t="shared" si="957"/>
        <v>10</v>
      </c>
      <c r="D5531" s="3">
        <v>24.399370415932026</v>
      </c>
      <c r="E5531">
        <v>0</v>
      </c>
      <c r="F5531">
        <f t="shared" si="959"/>
        <v>0</v>
      </c>
      <c r="H5531" s="2">
        <f t="shared" si="960"/>
        <v>0</v>
      </c>
      <c r="I5531" s="2">
        <f t="shared" si="961"/>
        <v>11203.626168224433</v>
      </c>
      <c r="J5531" s="2">
        <f t="shared" si="962"/>
        <v>274.83267670454524</v>
      </c>
      <c r="K5531" s="2">
        <f t="shared" si="953"/>
        <v>0</v>
      </c>
      <c r="L5531" s="2">
        <f t="shared" si="963"/>
        <v>0</v>
      </c>
      <c r="M5531" s="2">
        <f t="shared" si="954"/>
        <v>0</v>
      </c>
      <c r="N5531" s="2">
        <f t="shared" si="955"/>
        <v>11203.626168224433</v>
      </c>
      <c r="O5531" s="2">
        <f t="shared" si="956"/>
        <v>274.83267670454524</v>
      </c>
      <c r="P5531" s="2"/>
    </row>
    <row r="5532" spans="1:16" x14ac:dyDescent="0.25">
      <c r="A5532">
        <v>5531</v>
      </c>
      <c r="B5532">
        <f t="shared" si="958"/>
        <v>230</v>
      </c>
      <c r="C5532">
        <f t="shared" si="957"/>
        <v>11</v>
      </c>
      <c r="D5532" s="3">
        <v>24.187726091697982</v>
      </c>
      <c r="E5532">
        <v>0</v>
      </c>
      <c r="F5532">
        <f t="shared" si="959"/>
        <v>0</v>
      </c>
      <c r="H5532" s="2">
        <f t="shared" si="960"/>
        <v>0</v>
      </c>
      <c r="I5532" s="2">
        <f t="shared" si="961"/>
        <v>11203.626168224433</v>
      </c>
      <c r="J5532" s="2">
        <f t="shared" si="962"/>
        <v>274.63709197261647</v>
      </c>
      <c r="K5532" s="2">
        <f t="shared" si="953"/>
        <v>0</v>
      </c>
      <c r="L5532" s="2">
        <f t="shared" si="963"/>
        <v>0</v>
      </c>
      <c r="M5532" s="2">
        <f t="shared" si="954"/>
        <v>0</v>
      </c>
      <c r="N5532" s="2">
        <f t="shared" si="955"/>
        <v>11203.626168224433</v>
      </c>
      <c r="O5532" s="2">
        <f t="shared" si="956"/>
        <v>274.63709197261647</v>
      </c>
      <c r="P5532" s="2"/>
    </row>
    <row r="5533" spans="1:16" x14ac:dyDescent="0.25">
      <c r="A5533">
        <v>5532</v>
      </c>
      <c r="B5533">
        <f t="shared" si="958"/>
        <v>230</v>
      </c>
      <c r="C5533">
        <f t="shared" si="957"/>
        <v>12</v>
      </c>
      <c r="D5533" s="3">
        <v>24.189792930802014</v>
      </c>
      <c r="E5533">
        <v>0</v>
      </c>
      <c r="F5533">
        <f t="shared" si="959"/>
        <v>0</v>
      </c>
      <c r="H5533" s="2">
        <f t="shared" si="960"/>
        <v>0</v>
      </c>
      <c r="I5533" s="2">
        <f t="shared" si="961"/>
        <v>11203.626168224433</v>
      </c>
      <c r="J5533" s="2">
        <f t="shared" si="962"/>
        <v>274.63900197976443</v>
      </c>
      <c r="K5533" s="2">
        <f t="shared" si="953"/>
        <v>0</v>
      </c>
      <c r="L5533" s="2">
        <f t="shared" si="963"/>
        <v>0</v>
      </c>
      <c r="M5533" s="2">
        <f t="shared" si="954"/>
        <v>0</v>
      </c>
      <c r="N5533" s="2">
        <f t="shared" si="955"/>
        <v>11203.626168224433</v>
      </c>
      <c r="O5533" s="2">
        <f t="shared" si="956"/>
        <v>274.63900197976443</v>
      </c>
      <c r="P5533" s="2"/>
    </row>
    <row r="5534" spans="1:16" x14ac:dyDescent="0.25">
      <c r="A5534">
        <v>5533</v>
      </c>
      <c r="B5534">
        <f t="shared" si="958"/>
        <v>230</v>
      </c>
      <c r="C5534">
        <f t="shared" si="957"/>
        <v>13</v>
      </c>
      <c r="D5534" s="3">
        <v>24.196820183754994</v>
      </c>
      <c r="E5534">
        <v>0</v>
      </c>
      <c r="F5534">
        <f t="shared" si="959"/>
        <v>0</v>
      </c>
      <c r="H5534" s="2">
        <f t="shared" si="960"/>
        <v>0</v>
      </c>
      <c r="I5534" s="2">
        <f t="shared" si="961"/>
        <v>11203.626168224433</v>
      </c>
      <c r="J5534" s="2">
        <f t="shared" si="962"/>
        <v>274.64549600406667</v>
      </c>
      <c r="K5534" s="2">
        <f t="shared" si="953"/>
        <v>0</v>
      </c>
      <c r="L5534" s="2">
        <f t="shared" si="963"/>
        <v>0</v>
      </c>
      <c r="M5534" s="2">
        <f t="shared" si="954"/>
        <v>0</v>
      </c>
      <c r="N5534" s="2">
        <f t="shared" si="955"/>
        <v>11203.626168224433</v>
      </c>
      <c r="O5534" s="2">
        <f t="shared" si="956"/>
        <v>274.64549600406667</v>
      </c>
      <c r="P5534" s="2"/>
    </row>
    <row r="5535" spans="1:16" x14ac:dyDescent="0.25">
      <c r="A5535">
        <v>5534</v>
      </c>
      <c r="B5535">
        <f t="shared" si="958"/>
        <v>230</v>
      </c>
      <c r="C5535">
        <f t="shared" si="957"/>
        <v>14</v>
      </c>
      <c r="D5535" s="3">
        <v>24.308842863182974</v>
      </c>
      <c r="E5535">
        <v>0</v>
      </c>
      <c r="F5535">
        <f t="shared" si="959"/>
        <v>0</v>
      </c>
      <c r="H5535" s="2">
        <f t="shared" si="960"/>
        <v>0</v>
      </c>
      <c r="I5535" s="2">
        <f t="shared" si="961"/>
        <v>11203.626168224433</v>
      </c>
      <c r="J5535" s="2">
        <f t="shared" si="962"/>
        <v>274.74901839147367</v>
      </c>
      <c r="K5535" s="2">
        <f t="shared" si="953"/>
        <v>0</v>
      </c>
      <c r="L5535" s="2">
        <f t="shared" si="963"/>
        <v>0</v>
      </c>
      <c r="M5535" s="2">
        <f t="shared" si="954"/>
        <v>0</v>
      </c>
      <c r="N5535" s="2">
        <f t="shared" si="955"/>
        <v>11203.626168224433</v>
      </c>
      <c r="O5535" s="2">
        <f t="shared" si="956"/>
        <v>274.74901839147367</v>
      </c>
      <c r="P5535" s="2"/>
    </row>
    <row r="5536" spans="1:16" x14ac:dyDescent="0.25">
      <c r="A5536">
        <v>5535</v>
      </c>
      <c r="B5536">
        <f t="shared" si="958"/>
        <v>230</v>
      </c>
      <c r="C5536">
        <f t="shared" si="957"/>
        <v>15</v>
      </c>
      <c r="D5536" s="3">
        <v>24.418385335686992</v>
      </c>
      <c r="E5536">
        <v>0</v>
      </c>
      <c r="F5536">
        <f t="shared" si="959"/>
        <v>0</v>
      </c>
      <c r="H5536" s="2">
        <f t="shared" si="960"/>
        <v>0</v>
      </c>
      <c r="I5536" s="2">
        <f t="shared" si="961"/>
        <v>11203.626168224433</v>
      </c>
      <c r="J5536" s="2">
        <f t="shared" si="962"/>
        <v>274.85024877030401</v>
      </c>
      <c r="K5536" s="2">
        <f t="shared" si="953"/>
        <v>0</v>
      </c>
      <c r="L5536" s="2">
        <f t="shared" si="963"/>
        <v>0</v>
      </c>
      <c r="M5536" s="2">
        <f t="shared" si="954"/>
        <v>0</v>
      </c>
      <c r="N5536" s="2">
        <f t="shared" si="955"/>
        <v>11203.626168224433</v>
      </c>
      <c r="O5536" s="2">
        <f t="shared" si="956"/>
        <v>274.85024877030401</v>
      </c>
      <c r="P5536" s="2"/>
    </row>
    <row r="5537" spans="1:16" x14ac:dyDescent="0.25">
      <c r="A5537">
        <v>5536</v>
      </c>
      <c r="B5537">
        <f t="shared" si="958"/>
        <v>230</v>
      </c>
      <c r="C5537">
        <f t="shared" si="957"/>
        <v>16</v>
      </c>
      <c r="D5537" s="3">
        <v>24.552316509615991</v>
      </c>
      <c r="E5537">
        <v>0</v>
      </c>
      <c r="F5537">
        <f t="shared" si="959"/>
        <v>0</v>
      </c>
      <c r="H5537" s="2">
        <f t="shared" si="960"/>
        <v>0</v>
      </c>
      <c r="I5537" s="2">
        <f t="shared" si="961"/>
        <v>11203.626168224433</v>
      </c>
      <c r="J5537" s="2">
        <f t="shared" si="962"/>
        <v>274.97401723347735</v>
      </c>
      <c r="K5537" s="2">
        <f t="shared" si="953"/>
        <v>0</v>
      </c>
      <c r="L5537" s="2">
        <f t="shared" si="963"/>
        <v>0</v>
      </c>
      <c r="M5537" s="2">
        <f t="shared" si="954"/>
        <v>0</v>
      </c>
      <c r="N5537" s="2">
        <f t="shared" si="955"/>
        <v>11203.626168224433</v>
      </c>
      <c r="O5537" s="2">
        <f t="shared" si="956"/>
        <v>274.97401723347735</v>
      </c>
      <c r="P5537" s="2"/>
    </row>
    <row r="5538" spans="1:16" x14ac:dyDescent="0.25">
      <c r="A5538">
        <v>5537</v>
      </c>
      <c r="B5538">
        <f t="shared" si="958"/>
        <v>230</v>
      </c>
      <c r="C5538">
        <f t="shared" si="957"/>
        <v>17</v>
      </c>
      <c r="D5538" s="3">
        <v>24.652351522241986</v>
      </c>
      <c r="E5538">
        <v>0</v>
      </c>
      <c r="F5538">
        <f t="shared" si="959"/>
        <v>0</v>
      </c>
      <c r="H5538" s="2">
        <f t="shared" si="960"/>
        <v>0</v>
      </c>
      <c r="I5538" s="2">
        <f t="shared" si="961"/>
        <v>11203.626168224433</v>
      </c>
      <c r="J5538" s="2">
        <f t="shared" si="962"/>
        <v>275.06646157942777</v>
      </c>
      <c r="K5538" s="2">
        <f t="shared" si="953"/>
        <v>0</v>
      </c>
      <c r="L5538" s="2">
        <f t="shared" si="963"/>
        <v>0</v>
      </c>
      <c r="M5538" s="2">
        <f t="shared" si="954"/>
        <v>0</v>
      </c>
      <c r="N5538" s="2">
        <f t="shared" si="955"/>
        <v>11203.626168224433</v>
      </c>
      <c r="O5538" s="2">
        <f t="shared" si="956"/>
        <v>275.06646157942777</v>
      </c>
      <c r="P5538" s="2"/>
    </row>
    <row r="5539" spans="1:16" x14ac:dyDescent="0.25">
      <c r="A5539">
        <v>5538</v>
      </c>
      <c r="B5539">
        <f t="shared" si="958"/>
        <v>230</v>
      </c>
      <c r="C5539">
        <f t="shared" si="957"/>
        <v>18</v>
      </c>
      <c r="D5539" s="3">
        <v>24.702782396375994</v>
      </c>
      <c r="E5539">
        <v>0</v>
      </c>
      <c r="F5539">
        <f t="shared" si="959"/>
        <v>0</v>
      </c>
      <c r="H5539" s="2">
        <f t="shared" si="960"/>
        <v>0</v>
      </c>
      <c r="I5539" s="2">
        <f t="shared" si="961"/>
        <v>11203.626168224433</v>
      </c>
      <c r="J5539" s="2">
        <f t="shared" si="962"/>
        <v>275.11306575383281</v>
      </c>
      <c r="K5539" s="2">
        <f t="shared" si="953"/>
        <v>0</v>
      </c>
      <c r="L5539" s="2">
        <f t="shared" si="963"/>
        <v>0</v>
      </c>
      <c r="M5539" s="2">
        <f t="shared" si="954"/>
        <v>0</v>
      </c>
      <c r="N5539" s="2">
        <f t="shared" si="955"/>
        <v>11203.626168224433</v>
      </c>
      <c r="O5539" s="2">
        <f t="shared" si="956"/>
        <v>275.11306575383281</v>
      </c>
      <c r="P5539" s="2"/>
    </row>
    <row r="5540" spans="1:16" x14ac:dyDescent="0.25">
      <c r="A5540">
        <v>5539</v>
      </c>
      <c r="B5540">
        <f t="shared" si="958"/>
        <v>230</v>
      </c>
      <c r="C5540">
        <f t="shared" si="957"/>
        <v>19</v>
      </c>
      <c r="D5540" s="3">
        <v>24.753213270510003</v>
      </c>
      <c r="E5540">
        <v>0</v>
      </c>
      <c r="F5540">
        <f t="shared" si="959"/>
        <v>0</v>
      </c>
      <c r="H5540" s="2">
        <f t="shared" si="960"/>
        <v>0</v>
      </c>
      <c r="I5540" s="2">
        <f t="shared" si="961"/>
        <v>11203.626168224433</v>
      </c>
      <c r="J5540" s="2">
        <f t="shared" si="962"/>
        <v>275.15966992823775</v>
      </c>
      <c r="K5540" s="2">
        <f t="shared" si="953"/>
        <v>0</v>
      </c>
      <c r="L5540" s="2">
        <f t="shared" si="963"/>
        <v>0</v>
      </c>
      <c r="M5540" s="2">
        <f t="shared" si="954"/>
        <v>0</v>
      </c>
      <c r="N5540" s="2">
        <f t="shared" si="955"/>
        <v>11203.626168224433</v>
      </c>
      <c r="O5540" s="2">
        <f t="shared" si="956"/>
        <v>275.15966992823775</v>
      </c>
      <c r="P5540" s="2"/>
    </row>
    <row r="5541" spans="1:16" x14ac:dyDescent="0.25">
      <c r="A5541">
        <v>5540</v>
      </c>
      <c r="B5541">
        <f t="shared" si="958"/>
        <v>230</v>
      </c>
      <c r="C5541">
        <f t="shared" si="957"/>
        <v>20</v>
      </c>
      <c r="D5541" s="3">
        <v>24.825966006965018</v>
      </c>
      <c r="E5541">
        <v>0</v>
      </c>
      <c r="F5541">
        <f t="shared" si="959"/>
        <v>0</v>
      </c>
      <c r="H5541" s="2">
        <f t="shared" si="960"/>
        <v>0</v>
      </c>
      <c r="I5541" s="2">
        <f t="shared" si="961"/>
        <v>11203.626168224433</v>
      </c>
      <c r="J5541" s="2">
        <f t="shared" si="962"/>
        <v>275.22690217983785</v>
      </c>
      <c r="K5541" s="2">
        <f t="shared" si="953"/>
        <v>0</v>
      </c>
      <c r="L5541" s="2">
        <f t="shared" si="963"/>
        <v>0</v>
      </c>
      <c r="M5541" s="2">
        <f t="shared" si="954"/>
        <v>0</v>
      </c>
      <c r="N5541" s="2">
        <f t="shared" si="955"/>
        <v>11203.626168224433</v>
      </c>
      <c r="O5541" s="2">
        <f t="shared" si="956"/>
        <v>275.22690217983785</v>
      </c>
      <c r="P5541" s="2"/>
    </row>
    <row r="5542" spans="1:16" x14ac:dyDescent="0.25">
      <c r="A5542">
        <v>5541</v>
      </c>
      <c r="B5542">
        <f t="shared" si="958"/>
        <v>230</v>
      </c>
      <c r="C5542">
        <f t="shared" si="957"/>
        <v>21</v>
      </c>
      <c r="D5542" s="3">
        <v>24.796616891690974</v>
      </c>
      <c r="E5542">
        <v>0</v>
      </c>
      <c r="F5542">
        <f t="shared" si="959"/>
        <v>0</v>
      </c>
      <c r="H5542" s="2">
        <f t="shared" si="960"/>
        <v>0</v>
      </c>
      <c r="I5542" s="2">
        <f t="shared" si="961"/>
        <v>11203.626168224433</v>
      </c>
      <c r="J5542" s="2">
        <f t="shared" si="962"/>
        <v>275.1997800783405</v>
      </c>
      <c r="K5542" s="2">
        <f t="shared" si="953"/>
        <v>0</v>
      </c>
      <c r="L5542" s="2">
        <f t="shared" si="963"/>
        <v>0</v>
      </c>
      <c r="M5542" s="2">
        <f t="shared" si="954"/>
        <v>0</v>
      </c>
      <c r="N5542" s="2">
        <f t="shared" si="955"/>
        <v>11203.626168224433</v>
      </c>
      <c r="O5542" s="2">
        <f t="shared" si="956"/>
        <v>275.1997800783405</v>
      </c>
      <c r="P5542" s="2"/>
    </row>
    <row r="5543" spans="1:16" x14ac:dyDescent="0.25">
      <c r="A5543">
        <v>5542</v>
      </c>
      <c r="B5543">
        <f t="shared" si="958"/>
        <v>230</v>
      </c>
      <c r="C5543">
        <f t="shared" si="957"/>
        <v>22</v>
      </c>
      <c r="D5543" s="3">
        <v>24.719317109206997</v>
      </c>
      <c r="E5543">
        <v>0</v>
      </c>
      <c r="F5543">
        <f t="shared" si="959"/>
        <v>0</v>
      </c>
      <c r="H5543" s="2">
        <f t="shared" si="960"/>
        <v>0</v>
      </c>
      <c r="I5543" s="2">
        <f t="shared" si="961"/>
        <v>11203.626168224433</v>
      </c>
      <c r="J5543" s="2">
        <f t="shared" si="962"/>
        <v>275.12834581101492</v>
      </c>
      <c r="K5543" s="2">
        <f t="shared" si="953"/>
        <v>0</v>
      </c>
      <c r="L5543" s="2">
        <f t="shared" si="963"/>
        <v>0</v>
      </c>
      <c r="M5543" s="2">
        <f t="shared" si="954"/>
        <v>0</v>
      </c>
      <c r="N5543" s="2">
        <f t="shared" si="955"/>
        <v>11203.626168224433</v>
      </c>
      <c r="O5543" s="2">
        <f t="shared" si="956"/>
        <v>275.12834581101492</v>
      </c>
      <c r="P5543" s="2"/>
    </row>
    <row r="5544" spans="1:16" x14ac:dyDescent="0.25">
      <c r="A5544">
        <v>5543</v>
      </c>
      <c r="B5544">
        <f t="shared" si="958"/>
        <v>230</v>
      </c>
      <c r="C5544">
        <f t="shared" si="957"/>
        <v>23</v>
      </c>
      <c r="D5544" s="3">
        <v>24.551489773974993</v>
      </c>
      <c r="E5544">
        <v>0</v>
      </c>
      <c r="F5544">
        <f t="shared" si="959"/>
        <v>0</v>
      </c>
      <c r="H5544" s="2">
        <f t="shared" si="960"/>
        <v>0</v>
      </c>
      <c r="I5544" s="2">
        <f t="shared" si="961"/>
        <v>11203.626168224433</v>
      </c>
      <c r="J5544" s="2">
        <f t="shared" si="962"/>
        <v>274.9732532306187</v>
      </c>
      <c r="K5544" s="2">
        <f t="shared" si="953"/>
        <v>0</v>
      </c>
      <c r="L5544" s="2">
        <f t="shared" si="963"/>
        <v>0</v>
      </c>
      <c r="M5544" s="2">
        <f t="shared" si="954"/>
        <v>0</v>
      </c>
      <c r="N5544" s="2">
        <f t="shared" si="955"/>
        <v>11203.626168224433</v>
      </c>
      <c r="O5544" s="2">
        <f t="shared" si="956"/>
        <v>274.9732532306187</v>
      </c>
      <c r="P5544" s="2"/>
    </row>
    <row r="5545" spans="1:16" x14ac:dyDescent="0.25">
      <c r="A5545">
        <v>5544</v>
      </c>
      <c r="B5545">
        <f t="shared" si="958"/>
        <v>231</v>
      </c>
      <c r="C5545">
        <f t="shared" si="957"/>
        <v>0</v>
      </c>
      <c r="D5545" s="3">
        <v>24.545702624484022</v>
      </c>
      <c r="E5545">
        <v>0</v>
      </c>
      <c r="F5545">
        <f t="shared" si="959"/>
        <v>0</v>
      </c>
      <c r="H5545" s="2">
        <f t="shared" si="960"/>
        <v>0</v>
      </c>
      <c r="I5545" s="2">
        <f t="shared" si="961"/>
        <v>11203.626168224433</v>
      </c>
      <c r="J5545" s="2">
        <f t="shared" si="962"/>
        <v>274.9679052106049</v>
      </c>
      <c r="K5545" s="2">
        <f t="shared" si="953"/>
        <v>0</v>
      </c>
      <c r="L5545" s="2">
        <f t="shared" si="963"/>
        <v>0</v>
      </c>
      <c r="M5545" s="2">
        <f t="shared" si="954"/>
        <v>0</v>
      </c>
      <c r="N5545" s="2">
        <f t="shared" si="955"/>
        <v>11203.626168224433</v>
      </c>
      <c r="O5545" s="2">
        <f t="shared" si="956"/>
        <v>274.9679052106049</v>
      </c>
      <c r="P5545" s="2"/>
    </row>
    <row r="5546" spans="1:16" x14ac:dyDescent="0.25">
      <c r="A5546">
        <v>5545</v>
      </c>
      <c r="B5546">
        <f t="shared" si="958"/>
        <v>231</v>
      </c>
      <c r="C5546">
        <f t="shared" si="957"/>
        <v>1</v>
      </c>
      <c r="D5546" s="3">
        <v>24.43822699108398</v>
      </c>
      <c r="E5546">
        <v>0</v>
      </c>
      <c r="F5546">
        <f t="shared" si="959"/>
        <v>0</v>
      </c>
      <c r="H5546" s="2">
        <f t="shared" si="960"/>
        <v>0</v>
      </c>
      <c r="I5546" s="2">
        <f t="shared" si="961"/>
        <v>11203.626168224433</v>
      </c>
      <c r="J5546" s="2">
        <f t="shared" si="962"/>
        <v>274.8685848389224</v>
      </c>
      <c r="K5546" s="2">
        <f t="shared" ref="K5546:K5609" si="964">IF(J5546&lt;=$V$14,H5546,0)</f>
        <v>0</v>
      </c>
      <c r="L5546" s="2">
        <f t="shared" si="963"/>
        <v>0</v>
      </c>
      <c r="M5546" s="2">
        <f t="shared" ref="M5546:M5609" si="965">IF(J5546&lt;$V$18,0,F5546)</f>
        <v>0</v>
      </c>
      <c r="N5546" s="2">
        <f t="shared" ref="N5546:N5609" si="966">N5545+L5546-M5546</f>
        <v>11203.626168224433</v>
      </c>
      <c r="O5546" s="2">
        <f t="shared" ref="O5546:O5609" si="967">(N5546/$V$13)*$V$16*(D5546+273)/100000</f>
        <v>274.8685848389224</v>
      </c>
      <c r="P5546" s="2"/>
    </row>
    <row r="5547" spans="1:16" x14ac:dyDescent="0.25">
      <c r="A5547">
        <v>5546</v>
      </c>
      <c r="B5547">
        <f t="shared" si="958"/>
        <v>231</v>
      </c>
      <c r="C5547">
        <f t="shared" si="957"/>
        <v>2</v>
      </c>
      <c r="D5547" s="3">
        <v>24.26957292021001</v>
      </c>
      <c r="E5547">
        <v>0</v>
      </c>
      <c r="F5547">
        <f t="shared" si="959"/>
        <v>0</v>
      </c>
      <c r="H5547" s="2">
        <f t="shared" si="960"/>
        <v>0</v>
      </c>
      <c r="I5547" s="2">
        <f t="shared" si="961"/>
        <v>11203.626168224433</v>
      </c>
      <c r="J5547" s="2">
        <f t="shared" si="962"/>
        <v>274.71272825566672</v>
      </c>
      <c r="K5547" s="2">
        <f t="shared" si="964"/>
        <v>0</v>
      </c>
      <c r="L5547" s="2">
        <f t="shared" si="963"/>
        <v>0</v>
      </c>
      <c r="M5547" s="2">
        <f t="shared" si="965"/>
        <v>0</v>
      </c>
      <c r="N5547" s="2">
        <f t="shared" si="966"/>
        <v>11203.626168224433</v>
      </c>
      <c r="O5547" s="2">
        <f t="shared" si="967"/>
        <v>274.71272825566672</v>
      </c>
      <c r="P5547" s="2"/>
    </row>
    <row r="5548" spans="1:16" x14ac:dyDescent="0.25">
      <c r="A5548">
        <v>5547</v>
      </c>
      <c r="B5548">
        <f t="shared" si="958"/>
        <v>231</v>
      </c>
      <c r="C5548">
        <f t="shared" si="957"/>
        <v>3</v>
      </c>
      <c r="D5548" s="3">
        <v>24.13564174628101</v>
      </c>
      <c r="E5548">
        <v>0</v>
      </c>
      <c r="F5548">
        <f t="shared" si="959"/>
        <v>0</v>
      </c>
      <c r="H5548" s="2">
        <f t="shared" si="960"/>
        <v>0</v>
      </c>
      <c r="I5548" s="2">
        <f t="shared" si="961"/>
        <v>11203.626168224433</v>
      </c>
      <c r="J5548" s="2">
        <f t="shared" si="962"/>
        <v>274.58895979249343</v>
      </c>
      <c r="K5548" s="2">
        <f t="shared" si="964"/>
        <v>0</v>
      </c>
      <c r="L5548" s="2">
        <f t="shared" si="963"/>
        <v>0</v>
      </c>
      <c r="M5548" s="2">
        <f t="shared" si="965"/>
        <v>0</v>
      </c>
      <c r="N5548" s="2">
        <f t="shared" si="966"/>
        <v>11203.626168224433</v>
      </c>
      <c r="O5548" s="2">
        <f t="shared" si="967"/>
        <v>274.58895979249343</v>
      </c>
      <c r="P5548" s="2"/>
    </row>
    <row r="5549" spans="1:16" x14ac:dyDescent="0.25">
      <c r="A5549">
        <v>5548</v>
      </c>
      <c r="B5549">
        <f t="shared" si="958"/>
        <v>231</v>
      </c>
      <c r="C5549">
        <f t="shared" si="957"/>
        <v>4</v>
      </c>
      <c r="D5549" s="3">
        <v>23.979802077850991</v>
      </c>
      <c r="E5549">
        <v>0</v>
      </c>
      <c r="F5549">
        <f t="shared" si="959"/>
        <v>0</v>
      </c>
      <c r="H5549" s="2">
        <f t="shared" si="960"/>
        <v>0</v>
      </c>
      <c r="I5549" s="2">
        <f t="shared" si="961"/>
        <v>11203.626168224433</v>
      </c>
      <c r="J5549" s="2">
        <f t="shared" si="962"/>
        <v>274.44494525355384</v>
      </c>
      <c r="K5549" s="2">
        <f t="shared" si="964"/>
        <v>0</v>
      </c>
      <c r="L5549" s="2">
        <f t="shared" si="963"/>
        <v>0</v>
      </c>
      <c r="M5549" s="2">
        <f t="shared" si="965"/>
        <v>0</v>
      </c>
      <c r="N5549" s="2">
        <f t="shared" si="966"/>
        <v>11203.626168224433</v>
      </c>
      <c r="O5549" s="2">
        <f t="shared" si="967"/>
        <v>274.44494525355384</v>
      </c>
      <c r="P5549" s="2"/>
    </row>
    <row r="5550" spans="1:16" x14ac:dyDescent="0.25">
      <c r="A5550">
        <v>5549</v>
      </c>
      <c r="B5550">
        <f t="shared" si="958"/>
        <v>231</v>
      </c>
      <c r="C5550">
        <f t="shared" si="957"/>
        <v>5</v>
      </c>
      <c r="D5550" s="3">
        <v>23.847111007385024</v>
      </c>
      <c r="E5550">
        <v>0</v>
      </c>
      <c r="F5550">
        <f t="shared" si="959"/>
        <v>0</v>
      </c>
      <c r="H5550" s="2">
        <f t="shared" si="960"/>
        <v>0</v>
      </c>
      <c r="I5550" s="2">
        <f t="shared" si="961"/>
        <v>11203.626168224433</v>
      </c>
      <c r="J5550" s="2">
        <f t="shared" si="962"/>
        <v>274.32232279466984</v>
      </c>
      <c r="K5550" s="2">
        <f t="shared" si="964"/>
        <v>0</v>
      </c>
      <c r="L5550" s="2">
        <f t="shared" si="963"/>
        <v>0</v>
      </c>
      <c r="M5550" s="2">
        <f t="shared" si="965"/>
        <v>0</v>
      </c>
      <c r="N5550" s="2">
        <f t="shared" si="966"/>
        <v>11203.626168224433</v>
      </c>
      <c r="O5550" s="2">
        <f t="shared" si="967"/>
        <v>274.32232279466984</v>
      </c>
      <c r="P5550" s="2"/>
    </row>
    <row r="5551" spans="1:16" x14ac:dyDescent="0.25">
      <c r="A5551">
        <v>5550</v>
      </c>
      <c r="B5551">
        <f t="shared" si="958"/>
        <v>231</v>
      </c>
      <c r="C5551">
        <f t="shared" si="957"/>
        <v>6</v>
      </c>
      <c r="D5551" s="3">
        <v>23.763197339769022</v>
      </c>
      <c r="E5551">
        <v>0</v>
      </c>
      <c r="F5551">
        <f t="shared" si="959"/>
        <v>0</v>
      </c>
      <c r="H5551" s="2">
        <f t="shared" si="960"/>
        <v>0</v>
      </c>
      <c r="I5551" s="2">
        <f t="shared" si="961"/>
        <v>11203.626168224433</v>
      </c>
      <c r="J5551" s="2">
        <f t="shared" si="962"/>
        <v>274.24477650447176</v>
      </c>
      <c r="K5551" s="2">
        <f t="shared" si="964"/>
        <v>0</v>
      </c>
      <c r="L5551" s="2">
        <f t="shared" si="963"/>
        <v>0</v>
      </c>
      <c r="M5551" s="2">
        <f t="shared" si="965"/>
        <v>0</v>
      </c>
      <c r="N5551" s="2">
        <f t="shared" si="966"/>
        <v>11203.626168224433</v>
      </c>
      <c r="O5551" s="2">
        <f t="shared" si="967"/>
        <v>274.24477650447176</v>
      </c>
      <c r="P5551" s="2"/>
    </row>
    <row r="5552" spans="1:16" x14ac:dyDescent="0.25">
      <c r="A5552">
        <v>5551</v>
      </c>
      <c r="B5552">
        <f t="shared" si="958"/>
        <v>231</v>
      </c>
      <c r="C5552">
        <f t="shared" si="957"/>
        <v>7</v>
      </c>
      <c r="D5552" s="3">
        <v>23.688377764209974</v>
      </c>
      <c r="E5552">
        <v>0</v>
      </c>
      <c r="F5552">
        <f t="shared" si="959"/>
        <v>330</v>
      </c>
      <c r="H5552" s="2">
        <f t="shared" si="960"/>
        <v>0</v>
      </c>
      <c r="I5552" s="2">
        <f t="shared" si="961"/>
        <v>10873.626168224433</v>
      </c>
      <c r="J5552" s="2">
        <f t="shared" si="962"/>
        <v>266.09985967572777</v>
      </c>
      <c r="K5552" s="2">
        <f t="shared" si="964"/>
        <v>0</v>
      </c>
      <c r="L5552" s="2">
        <f t="shared" si="963"/>
        <v>0</v>
      </c>
      <c r="M5552" s="2">
        <f t="shared" si="965"/>
        <v>330</v>
      </c>
      <c r="N5552" s="2">
        <f t="shared" si="966"/>
        <v>10873.626168224433</v>
      </c>
      <c r="O5552" s="2">
        <f t="shared" si="967"/>
        <v>266.09985967572777</v>
      </c>
      <c r="P5552" s="2"/>
    </row>
    <row r="5553" spans="1:16" x14ac:dyDescent="0.25">
      <c r="A5553">
        <v>5552</v>
      </c>
      <c r="B5553">
        <f t="shared" si="958"/>
        <v>231</v>
      </c>
      <c r="C5553">
        <f t="shared" si="957"/>
        <v>8</v>
      </c>
      <c r="D5553" s="3">
        <v>23.640840464820997</v>
      </c>
      <c r="E5553">
        <v>0</v>
      </c>
      <c r="F5553">
        <f t="shared" si="959"/>
        <v>0</v>
      </c>
      <c r="H5553" s="2">
        <f t="shared" si="960"/>
        <v>0</v>
      </c>
      <c r="I5553" s="2">
        <f t="shared" si="961"/>
        <v>10873.626168224433</v>
      </c>
      <c r="J5553" s="2">
        <f t="shared" si="962"/>
        <v>266.05722346330822</v>
      </c>
      <c r="K5553" s="2">
        <f t="shared" si="964"/>
        <v>0</v>
      </c>
      <c r="L5553" s="2">
        <f t="shared" si="963"/>
        <v>0</v>
      </c>
      <c r="M5553" s="2">
        <f t="shared" si="965"/>
        <v>0</v>
      </c>
      <c r="N5553" s="2">
        <f t="shared" si="966"/>
        <v>10873.626168224433</v>
      </c>
      <c r="O5553" s="2">
        <f t="shared" si="967"/>
        <v>266.05722346330822</v>
      </c>
      <c r="P5553" s="2"/>
    </row>
    <row r="5554" spans="1:16" x14ac:dyDescent="0.25">
      <c r="A5554">
        <v>5553</v>
      </c>
      <c r="B5554">
        <f t="shared" si="958"/>
        <v>231</v>
      </c>
      <c r="C5554">
        <f t="shared" si="957"/>
        <v>9</v>
      </c>
      <c r="D5554" s="3">
        <v>23.602810625309985</v>
      </c>
      <c r="E5554">
        <v>0</v>
      </c>
      <c r="F5554">
        <f t="shared" si="959"/>
        <v>0</v>
      </c>
      <c r="H5554" s="2">
        <f t="shared" si="960"/>
        <v>0</v>
      </c>
      <c r="I5554" s="2">
        <f t="shared" si="961"/>
        <v>10873.626168224433</v>
      </c>
      <c r="J5554" s="2">
        <f t="shared" si="962"/>
        <v>266.0231144933727</v>
      </c>
      <c r="K5554" s="2">
        <f t="shared" si="964"/>
        <v>0</v>
      </c>
      <c r="L5554" s="2">
        <f t="shared" si="963"/>
        <v>0</v>
      </c>
      <c r="M5554" s="2">
        <f t="shared" si="965"/>
        <v>0</v>
      </c>
      <c r="N5554" s="2">
        <f t="shared" si="966"/>
        <v>10873.626168224433</v>
      </c>
      <c r="O5554" s="2">
        <f t="shared" si="967"/>
        <v>266.0231144933727</v>
      </c>
      <c r="P5554" s="2"/>
    </row>
    <row r="5555" spans="1:16" x14ac:dyDescent="0.25">
      <c r="A5555">
        <v>5554</v>
      </c>
      <c r="B5555">
        <f t="shared" si="958"/>
        <v>231</v>
      </c>
      <c r="C5555">
        <f t="shared" si="957"/>
        <v>10</v>
      </c>
      <c r="D5555" s="3">
        <v>23.655308338548025</v>
      </c>
      <c r="E5555">
        <v>0</v>
      </c>
      <c r="F5555">
        <f t="shared" si="959"/>
        <v>0</v>
      </c>
      <c r="H5555" s="2">
        <f t="shared" si="960"/>
        <v>0</v>
      </c>
      <c r="I5555" s="2">
        <f t="shared" si="961"/>
        <v>10873.626168224433</v>
      </c>
      <c r="J5555" s="2">
        <f t="shared" si="962"/>
        <v>266.07019970187065</v>
      </c>
      <c r="K5555" s="2">
        <f t="shared" si="964"/>
        <v>0</v>
      </c>
      <c r="L5555" s="2">
        <f t="shared" si="963"/>
        <v>0</v>
      </c>
      <c r="M5555" s="2">
        <f t="shared" si="965"/>
        <v>0</v>
      </c>
      <c r="N5555" s="2">
        <f t="shared" si="966"/>
        <v>10873.626168224433</v>
      </c>
      <c r="O5555" s="2">
        <f t="shared" si="967"/>
        <v>266.07019970187065</v>
      </c>
      <c r="P5555" s="2"/>
    </row>
    <row r="5556" spans="1:16" x14ac:dyDescent="0.25">
      <c r="A5556">
        <v>5555</v>
      </c>
      <c r="B5556">
        <f t="shared" si="958"/>
        <v>231</v>
      </c>
      <c r="C5556">
        <f t="shared" si="957"/>
        <v>11</v>
      </c>
      <c r="D5556" s="3">
        <v>23.746662626938019</v>
      </c>
      <c r="E5556">
        <v>0</v>
      </c>
      <c r="F5556">
        <f t="shared" si="959"/>
        <v>0</v>
      </c>
      <c r="H5556" s="2">
        <f t="shared" si="960"/>
        <v>0</v>
      </c>
      <c r="I5556" s="2">
        <f t="shared" si="961"/>
        <v>10873.626168224433</v>
      </c>
      <c r="J5556" s="2">
        <f t="shared" si="962"/>
        <v>266.15213537964991</v>
      </c>
      <c r="K5556" s="2">
        <f t="shared" si="964"/>
        <v>0</v>
      </c>
      <c r="L5556" s="2">
        <f t="shared" si="963"/>
        <v>0</v>
      </c>
      <c r="M5556" s="2">
        <f t="shared" si="965"/>
        <v>0</v>
      </c>
      <c r="N5556" s="2">
        <f t="shared" si="966"/>
        <v>10873.626168224433</v>
      </c>
      <c r="O5556" s="2">
        <f t="shared" si="967"/>
        <v>266.15213537964991</v>
      </c>
      <c r="P5556" s="2"/>
    </row>
    <row r="5557" spans="1:16" x14ac:dyDescent="0.25">
      <c r="A5557">
        <v>5556</v>
      </c>
      <c r="B5557">
        <f t="shared" si="958"/>
        <v>231</v>
      </c>
      <c r="C5557">
        <f t="shared" si="957"/>
        <v>12</v>
      </c>
      <c r="D5557" s="3">
        <v>23.802880650561974</v>
      </c>
      <c r="E5557">
        <v>0</v>
      </c>
      <c r="F5557">
        <f t="shared" si="959"/>
        <v>0</v>
      </c>
      <c r="H5557" s="2">
        <f t="shared" si="960"/>
        <v>0</v>
      </c>
      <c r="I5557" s="2">
        <f t="shared" si="961"/>
        <v>10873.626168224433</v>
      </c>
      <c r="J5557" s="2">
        <f t="shared" si="962"/>
        <v>266.20255733520588</v>
      </c>
      <c r="K5557" s="2">
        <f t="shared" si="964"/>
        <v>0</v>
      </c>
      <c r="L5557" s="2">
        <f t="shared" si="963"/>
        <v>0</v>
      </c>
      <c r="M5557" s="2">
        <f t="shared" si="965"/>
        <v>0</v>
      </c>
      <c r="N5557" s="2">
        <f t="shared" si="966"/>
        <v>10873.626168224433</v>
      </c>
      <c r="O5557" s="2">
        <f t="shared" si="967"/>
        <v>266.20255733520588</v>
      </c>
      <c r="P5557" s="2"/>
    </row>
    <row r="5558" spans="1:16" x14ac:dyDescent="0.25">
      <c r="A5558">
        <v>5557</v>
      </c>
      <c r="B5558">
        <f t="shared" si="958"/>
        <v>231</v>
      </c>
      <c r="C5558">
        <f t="shared" si="957"/>
        <v>13</v>
      </c>
      <c r="D5558" s="3">
        <v>23.912009755244981</v>
      </c>
      <c r="E5558">
        <v>0</v>
      </c>
      <c r="F5558">
        <f t="shared" si="959"/>
        <v>0</v>
      </c>
      <c r="H5558" s="2">
        <f t="shared" si="960"/>
        <v>0</v>
      </c>
      <c r="I5558" s="2">
        <f t="shared" si="961"/>
        <v>10873.626168224433</v>
      </c>
      <c r="J5558" s="2">
        <f t="shared" si="962"/>
        <v>266.30043524893313</v>
      </c>
      <c r="K5558" s="2">
        <f t="shared" si="964"/>
        <v>0</v>
      </c>
      <c r="L5558" s="2">
        <f t="shared" si="963"/>
        <v>0</v>
      </c>
      <c r="M5558" s="2">
        <f t="shared" si="965"/>
        <v>0</v>
      </c>
      <c r="N5558" s="2">
        <f t="shared" si="966"/>
        <v>10873.626168224433</v>
      </c>
      <c r="O5558" s="2">
        <f t="shared" si="967"/>
        <v>266.30043524893313</v>
      </c>
      <c r="P5558" s="2"/>
    </row>
    <row r="5559" spans="1:16" x14ac:dyDescent="0.25">
      <c r="A5559">
        <v>5558</v>
      </c>
      <c r="B5559">
        <f t="shared" si="958"/>
        <v>231</v>
      </c>
      <c r="C5559">
        <f t="shared" si="957"/>
        <v>14</v>
      </c>
      <c r="D5559" s="3">
        <v>24.017005181721004</v>
      </c>
      <c r="E5559">
        <v>0</v>
      </c>
      <c r="F5559">
        <f t="shared" si="959"/>
        <v>0</v>
      </c>
      <c r="H5559" s="2">
        <f t="shared" si="960"/>
        <v>0</v>
      </c>
      <c r="I5559" s="2">
        <f t="shared" si="961"/>
        <v>10873.626168224433</v>
      </c>
      <c r="J5559" s="2">
        <f t="shared" si="962"/>
        <v>266.39460566592891</v>
      </c>
      <c r="K5559" s="2">
        <f t="shared" si="964"/>
        <v>0</v>
      </c>
      <c r="L5559" s="2">
        <f t="shared" si="963"/>
        <v>0</v>
      </c>
      <c r="M5559" s="2">
        <f t="shared" si="965"/>
        <v>0</v>
      </c>
      <c r="N5559" s="2">
        <f t="shared" si="966"/>
        <v>10873.626168224433</v>
      </c>
      <c r="O5559" s="2">
        <f t="shared" si="967"/>
        <v>266.39460566592891</v>
      </c>
      <c r="P5559" s="2"/>
    </row>
    <row r="5560" spans="1:16" x14ac:dyDescent="0.25">
      <c r="A5560">
        <v>5559</v>
      </c>
      <c r="B5560">
        <f t="shared" si="958"/>
        <v>231</v>
      </c>
      <c r="C5560">
        <f t="shared" si="957"/>
        <v>15</v>
      </c>
      <c r="D5560" s="3">
        <v>24.159617079886004</v>
      </c>
      <c r="E5560">
        <v>0</v>
      </c>
      <c r="F5560">
        <f t="shared" si="959"/>
        <v>0</v>
      </c>
      <c r="H5560" s="2">
        <f t="shared" si="960"/>
        <v>0</v>
      </c>
      <c r="I5560" s="2">
        <f t="shared" si="961"/>
        <v>10873.626168224433</v>
      </c>
      <c r="J5560" s="2">
        <f t="shared" si="962"/>
        <v>266.52251430318586</v>
      </c>
      <c r="K5560" s="2">
        <f t="shared" si="964"/>
        <v>0</v>
      </c>
      <c r="L5560" s="2">
        <f t="shared" si="963"/>
        <v>0</v>
      </c>
      <c r="M5560" s="2">
        <f t="shared" si="965"/>
        <v>0</v>
      </c>
      <c r="N5560" s="2">
        <f t="shared" si="966"/>
        <v>10873.626168224433</v>
      </c>
      <c r="O5560" s="2">
        <f t="shared" si="967"/>
        <v>266.52251430318586</v>
      </c>
      <c r="P5560" s="2"/>
    </row>
    <row r="5561" spans="1:16" x14ac:dyDescent="0.25">
      <c r="A5561">
        <v>5560</v>
      </c>
      <c r="B5561">
        <f t="shared" si="958"/>
        <v>231</v>
      </c>
      <c r="C5561">
        <f t="shared" si="957"/>
        <v>16</v>
      </c>
      <c r="D5561" s="3">
        <v>24.303469081513015</v>
      </c>
      <c r="E5561">
        <v>0</v>
      </c>
      <c r="F5561">
        <f t="shared" si="959"/>
        <v>0</v>
      </c>
      <c r="H5561" s="2">
        <f t="shared" si="960"/>
        <v>0</v>
      </c>
      <c r="I5561" s="2">
        <f t="shared" si="961"/>
        <v>10873.626168224433</v>
      </c>
      <c r="J5561" s="2">
        <f t="shared" si="962"/>
        <v>266.65153518946215</v>
      </c>
      <c r="K5561" s="2">
        <f t="shared" si="964"/>
        <v>0</v>
      </c>
      <c r="L5561" s="2">
        <f t="shared" si="963"/>
        <v>0</v>
      </c>
      <c r="M5561" s="2">
        <f t="shared" si="965"/>
        <v>0</v>
      </c>
      <c r="N5561" s="2">
        <f t="shared" si="966"/>
        <v>10873.626168224433</v>
      </c>
      <c r="O5561" s="2">
        <f t="shared" si="967"/>
        <v>266.65153518946215</v>
      </c>
      <c r="P5561" s="2"/>
    </row>
    <row r="5562" spans="1:16" x14ac:dyDescent="0.25">
      <c r="A5562">
        <v>5561</v>
      </c>
      <c r="B5562">
        <f t="shared" si="958"/>
        <v>231</v>
      </c>
      <c r="C5562">
        <f t="shared" si="957"/>
        <v>17</v>
      </c>
      <c r="D5562" s="3">
        <v>24.453108232632019</v>
      </c>
      <c r="E5562">
        <v>0</v>
      </c>
      <c r="F5562">
        <f t="shared" si="959"/>
        <v>0</v>
      </c>
      <c r="H5562" s="2">
        <f t="shared" si="960"/>
        <v>0</v>
      </c>
      <c r="I5562" s="2">
        <f t="shared" si="961"/>
        <v>10873.626168224433</v>
      </c>
      <c r="J5562" s="2">
        <f t="shared" si="962"/>
        <v>266.78574657116451</v>
      </c>
      <c r="K5562" s="2">
        <f t="shared" si="964"/>
        <v>0</v>
      </c>
      <c r="L5562" s="2">
        <f t="shared" si="963"/>
        <v>0</v>
      </c>
      <c r="M5562" s="2">
        <f t="shared" si="965"/>
        <v>0</v>
      </c>
      <c r="N5562" s="2">
        <f t="shared" si="966"/>
        <v>10873.626168224433</v>
      </c>
      <c r="O5562" s="2">
        <f t="shared" si="967"/>
        <v>266.78574657116451</v>
      </c>
      <c r="P5562" s="2"/>
    </row>
    <row r="5563" spans="1:16" x14ac:dyDescent="0.25">
      <c r="A5563">
        <v>5562</v>
      </c>
      <c r="B5563">
        <f t="shared" si="958"/>
        <v>231</v>
      </c>
      <c r="C5563">
        <f t="shared" si="957"/>
        <v>18</v>
      </c>
      <c r="D5563" s="3">
        <v>24.541982314097027</v>
      </c>
      <c r="E5563">
        <v>0</v>
      </c>
      <c r="F5563">
        <f t="shared" si="959"/>
        <v>0</v>
      </c>
      <c r="H5563" s="2">
        <f t="shared" si="960"/>
        <v>0</v>
      </c>
      <c r="I5563" s="2">
        <f t="shared" si="961"/>
        <v>10873.626168224433</v>
      </c>
      <c r="J5563" s="2">
        <f t="shared" si="962"/>
        <v>266.86545775090423</v>
      </c>
      <c r="K5563" s="2">
        <f t="shared" si="964"/>
        <v>0</v>
      </c>
      <c r="L5563" s="2">
        <f t="shared" si="963"/>
        <v>0</v>
      </c>
      <c r="M5563" s="2">
        <f t="shared" si="965"/>
        <v>0</v>
      </c>
      <c r="N5563" s="2">
        <f t="shared" si="966"/>
        <v>10873.626168224433</v>
      </c>
      <c r="O5563" s="2">
        <f t="shared" si="967"/>
        <v>266.86545775090423</v>
      </c>
      <c r="P5563" s="2"/>
    </row>
    <row r="5564" spans="1:16" x14ac:dyDescent="0.25">
      <c r="A5564">
        <v>5563</v>
      </c>
      <c r="B5564">
        <f t="shared" si="958"/>
        <v>231</v>
      </c>
      <c r="C5564">
        <f t="shared" si="957"/>
        <v>19</v>
      </c>
      <c r="D5564" s="3">
        <v>24.659792143015977</v>
      </c>
      <c r="E5564">
        <v>0</v>
      </c>
      <c r="F5564">
        <f t="shared" si="959"/>
        <v>0</v>
      </c>
      <c r="H5564" s="2">
        <f t="shared" si="960"/>
        <v>0</v>
      </c>
      <c r="I5564" s="2">
        <f t="shared" si="961"/>
        <v>10873.626168224433</v>
      </c>
      <c r="J5564" s="2">
        <f t="shared" si="962"/>
        <v>266.97112140776869</v>
      </c>
      <c r="K5564" s="2">
        <f t="shared" si="964"/>
        <v>0</v>
      </c>
      <c r="L5564" s="2">
        <f t="shared" si="963"/>
        <v>0</v>
      </c>
      <c r="M5564" s="2">
        <f t="shared" si="965"/>
        <v>0</v>
      </c>
      <c r="N5564" s="2">
        <f t="shared" si="966"/>
        <v>10873.626168224433</v>
      </c>
      <c r="O5564" s="2">
        <f t="shared" si="967"/>
        <v>266.97112140776869</v>
      </c>
      <c r="P5564" s="2"/>
    </row>
    <row r="5565" spans="1:16" x14ac:dyDescent="0.25">
      <c r="A5565">
        <v>5564</v>
      </c>
      <c r="B5565">
        <f t="shared" si="958"/>
        <v>231</v>
      </c>
      <c r="C5565">
        <f t="shared" si="957"/>
        <v>20</v>
      </c>
      <c r="D5565" s="3">
        <v>24.742052339349016</v>
      </c>
      <c r="E5565">
        <v>0</v>
      </c>
      <c r="F5565">
        <f t="shared" si="959"/>
        <v>0</v>
      </c>
      <c r="H5565" s="2">
        <f t="shared" si="960"/>
        <v>0</v>
      </c>
      <c r="I5565" s="2">
        <f t="shared" si="961"/>
        <v>10873.626168224433</v>
      </c>
      <c r="J5565" s="2">
        <f t="shared" si="962"/>
        <v>267.04490059273741</v>
      </c>
      <c r="K5565" s="2">
        <f t="shared" si="964"/>
        <v>0</v>
      </c>
      <c r="L5565" s="2">
        <f t="shared" si="963"/>
        <v>0</v>
      </c>
      <c r="M5565" s="2">
        <f t="shared" si="965"/>
        <v>0</v>
      </c>
      <c r="N5565" s="2">
        <f t="shared" si="966"/>
        <v>10873.626168224433</v>
      </c>
      <c r="O5565" s="2">
        <f t="shared" si="967"/>
        <v>267.04490059273741</v>
      </c>
      <c r="P5565" s="2"/>
    </row>
    <row r="5566" spans="1:16" x14ac:dyDescent="0.25">
      <c r="A5566">
        <v>5565</v>
      </c>
      <c r="B5566">
        <f t="shared" si="958"/>
        <v>231</v>
      </c>
      <c r="C5566">
        <f t="shared" si="957"/>
        <v>21</v>
      </c>
      <c r="D5566" s="3">
        <v>24.866889421221003</v>
      </c>
      <c r="E5566">
        <v>0</v>
      </c>
      <c r="F5566">
        <f t="shared" si="959"/>
        <v>0</v>
      </c>
      <c r="H5566" s="2">
        <f t="shared" si="960"/>
        <v>0</v>
      </c>
      <c r="I5566" s="2">
        <f t="shared" si="961"/>
        <v>10873.626168224433</v>
      </c>
      <c r="J5566" s="2">
        <f t="shared" si="962"/>
        <v>267.15686699404637</v>
      </c>
      <c r="K5566" s="2">
        <f t="shared" si="964"/>
        <v>0</v>
      </c>
      <c r="L5566" s="2">
        <f t="shared" si="963"/>
        <v>0</v>
      </c>
      <c r="M5566" s="2">
        <f t="shared" si="965"/>
        <v>0</v>
      </c>
      <c r="N5566" s="2">
        <f t="shared" si="966"/>
        <v>10873.626168224433</v>
      </c>
      <c r="O5566" s="2">
        <f t="shared" si="967"/>
        <v>267.15686699404637</v>
      </c>
      <c r="P5566" s="2"/>
    </row>
    <row r="5567" spans="1:16" x14ac:dyDescent="0.25">
      <c r="A5567">
        <v>5566</v>
      </c>
      <c r="B5567">
        <f t="shared" si="958"/>
        <v>231</v>
      </c>
      <c r="C5567">
        <f t="shared" si="957"/>
        <v>22</v>
      </c>
      <c r="D5567" s="3">
        <v>24.854901754419018</v>
      </c>
      <c r="E5567">
        <v>0</v>
      </c>
      <c r="F5567">
        <f t="shared" si="959"/>
        <v>0</v>
      </c>
      <c r="H5567" s="2">
        <f t="shared" si="960"/>
        <v>0</v>
      </c>
      <c r="I5567" s="2">
        <f t="shared" si="961"/>
        <v>10873.626168224433</v>
      </c>
      <c r="J5567" s="2">
        <f t="shared" si="962"/>
        <v>267.14611525352359</v>
      </c>
      <c r="K5567" s="2">
        <f t="shared" si="964"/>
        <v>0</v>
      </c>
      <c r="L5567" s="2">
        <f t="shared" si="963"/>
        <v>0</v>
      </c>
      <c r="M5567" s="2">
        <f t="shared" si="965"/>
        <v>0</v>
      </c>
      <c r="N5567" s="2">
        <f t="shared" si="966"/>
        <v>10873.626168224433</v>
      </c>
      <c r="O5567" s="2">
        <f t="shared" si="967"/>
        <v>267.14611525352359</v>
      </c>
      <c r="P5567" s="2"/>
    </row>
    <row r="5568" spans="1:16" x14ac:dyDescent="0.25">
      <c r="A5568">
        <v>5567</v>
      </c>
      <c r="B5568">
        <f t="shared" si="958"/>
        <v>231</v>
      </c>
      <c r="C5568">
        <f t="shared" si="957"/>
        <v>23</v>
      </c>
      <c r="D5568" s="3">
        <v>24.541155578455005</v>
      </c>
      <c r="E5568">
        <v>0</v>
      </c>
      <c r="F5568">
        <f t="shared" si="959"/>
        <v>0</v>
      </c>
      <c r="H5568" s="2">
        <f t="shared" si="960"/>
        <v>0</v>
      </c>
      <c r="I5568" s="2">
        <f t="shared" si="961"/>
        <v>10873.626168224433</v>
      </c>
      <c r="J5568" s="2">
        <f t="shared" si="962"/>
        <v>266.86471625155741</v>
      </c>
      <c r="K5568" s="2">
        <f t="shared" si="964"/>
        <v>0</v>
      </c>
      <c r="L5568" s="2">
        <f t="shared" si="963"/>
        <v>0</v>
      </c>
      <c r="M5568" s="2">
        <f t="shared" si="965"/>
        <v>0</v>
      </c>
      <c r="N5568" s="2">
        <f t="shared" si="966"/>
        <v>10873.626168224433</v>
      </c>
      <c r="O5568" s="2">
        <f t="shared" si="967"/>
        <v>266.86471625155741</v>
      </c>
      <c r="P5568" s="2"/>
    </row>
    <row r="5569" spans="1:16" x14ac:dyDescent="0.25">
      <c r="A5569">
        <v>5568</v>
      </c>
      <c r="B5569">
        <f t="shared" si="958"/>
        <v>232</v>
      </c>
      <c r="C5569">
        <f t="shared" si="957"/>
        <v>0</v>
      </c>
      <c r="D5569" s="3">
        <v>24.472949888029007</v>
      </c>
      <c r="E5569">
        <v>0</v>
      </c>
      <c r="F5569">
        <f t="shared" si="959"/>
        <v>0</v>
      </c>
      <c r="H5569" s="2">
        <f t="shared" si="960"/>
        <v>0</v>
      </c>
      <c r="I5569" s="2">
        <f t="shared" si="961"/>
        <v>10873.626168224433</v>
      </c>
      <c r="J5569" s="2">
        <f t="shared" si="962"/>
        <v>266.8035425554786</v>
      </c>
      <c r="K5569" s="2">
        <f t="shared" si="964"/>
        <v>0</v>
      </c>
      <c r="L5569" s="2">
        <f t="shared" si="963"/>
        <v>0</v>
      </c>
      <c r="M5569" s="2">
        <f t="shared" si="965"/>
        <v>0</v>
      </c>
      <c r="N5569" s="2">
        <f t="shared" si="966"/>
        <v>10873.626168224433</v>
      </c>
      <c r="O5569" s="2">
        <f t="shared" si="967"/>
        <v>266.8035425554786</v>
      </c>
      <c r="P5569" s="2"/>
    </row>
    <row r="5570" spans="1:16" x14ac:dyDescent="0.25">
      <c r="A5570">
        <v>5569</v>
      </c>
      <c r="B5570">
        <f t="shared" si="958"/>
        <v>232</v>
      </c>
      <c r="C5570">
        <f t="shared" ref="C5570:C5633" si="968">A5570-B5570*24</f>
        <v>1</v>
      </c>
      <c r="D5570" s="3">
        <v>24.369607932836004</v>
      </c>
      <c r="E5570">
        <v>0</v>
      </c>
      <c r="F5570">
        <f t="shared" si="959"/>
        <v>0</v>
      </c>
      <c r="H5570" s="2">
        <f t="shared" si="960"/>
        <v>0</v>
      </c>
      <c r="I5570" s="2">
        <f t="shared" si="961"/>
        <v>10873.626168224433</v>
      </c>
      <c r="J5570" s="2">
        <f t="shared" si="962"/>
        <v>266.7108551371756</v>
      </c>
      <c r="K5570" s="2">
        <f t="shared" si="964"/>
        <v>0</v>
      </c>
      <c r="L5570" s="2">
        <f t="shared" si="963"/>
        <v>0</v>
      </c>
      <c r="M5570" s="2">
        <f t="shared" si="965"/>
        <v>0</v>
      </c>
      <c r="N5570" s="2">
        <f t="shared" si="966"/>
        <v>10873.626168224433</v>
      </c>
      <c r="O5570" s="2">
        <f t="shared" si="967"/>
        <v>266.7108551371756</v>
      </c>
      <c r="P5570" s="2"/>
    </row>
    <row r="5571" spans="1:16" x14ac:dyDescent="0.25">
      <c r="A5571">
        <v>5570</v>
      </c>
      <c r="B5571">
        <f t="shared" ref="B5571:B5634" si="969">INT(A5571/24)</f>
        <v>232</v>
      </c>
      <c r="C5571">
        <f t="shared" si="968"/>
        <v>2</v>
      </c>
      <c r="D5571" s="3">
        <v>24.252624839559019</v>
      </c>
      <c r="E5571">
        <v>0</v>
      </c>
      <c r="F5571">
        <f t="shared" ref="F5571:F5634" si="970">IF(C5571=$V$6,$V$5,0)</f>
        <v>0</v>
      </c>
      <c r="H5571" s="2">
        <f t="shared" ref="H5571:H5634" si="971">IF(E5571&gt;$V$8,$V$8,E5571)</f>
        <v>0</v>
      </c>
      <c r="I5571" s="2">
        <f t="shared" si="961"/>
        <v>10873.626168224433</v>
      </c>
      <c r="J5571" s="2">
        <f t="shared" si="962"/>
        <v>266.60593297965795</v>
      </c>
      <c r="K5571" s="2">
        <f t="shared" si="964"/>
        <v>0</v>
      </c>
      <c r="L5571" s="2">
        <f t="shared" si="963"/>
        <v>0</v>
      </c>
      <c r="M5571" s="2">
        <f t="shared" si="965"/>
        <v>0</v>
      </c>
      <c r="N5571" s="2">
        <f t="shared" si="966"/>
        <v>10873.626168224433</v>
      </c>
      <c r="O5571" s="2">
        <f t="shared" si="967"/>
        <v>266.60593297965795</v>
      </c>
      <c r="P5571" s="2"/>
    </row>
    <row r="5572" spans="1:16" x14ac:dyDescent="0.25">
      <c r="A5572">
        <v>5571</v>
      </c>
      <c r="B5572">
        <f t="shared" si="969"/>
        <v>232</v>
      </c>
      <c r="C5572">
        <f t="shared" si="968"/>
        <v>3</v>
      </c>
      <c r="D5572" s="3">
        <v>24.167884436300994</v>
      </c>
      <c r="E5572">
        <v>0</v>
      </c>
      <c r="F5572">
        <f t="shared" si="970"/>
        <v>0</v>
      </c>
      <c r="H5572" s="2">
        <f t="shared" si="971"/>
        <v>0</v>
      </c>
      <c r="I5572" s="2">
        <f t="shared" ref="I5572:I5635" si="972">N5571+H5572*1000/$V$10-F5572</f>
        <v>10873.626168224433</v>
      </c>
      <c r="J5572" s="2">
        <f t="shared" ref="J5572:J5635" si="973">(I5572/$V$13)*$V$16*(D5572+273)/100000</f>
        <v>266.5299292966497</v>
      </c>
      <c r="K5572" s="2">
        <f t="shared" si="964"/>
        <v>0</v>
      </c>
      <c r="L5572" s="2">
        <f t="shared" ref="L5572:L5635" si="974">K5572*1000/$V$10</f>
        <v>0</v>
      </c>
      <c r="M5572" s="2">
        <f t="shared" si="965"/>
        <v>0</v>
      </c>
      <c r="N5572" s="2">
        <f t="shared" si="966"/>
        <v>10873.626168224433</v>
      </c>
      <c r="O5572" s="2">
        <f t="shared" si="967"/>
        <v>266.5299292966497</v>
      </c>
      <c r="P5572" s="2"/>
    </row>
    <row r="5573" spans="1:16" x14ac:dyDescent="0.25">
      <c r="A5573">
        <v>5572</v>
      </c>
      <c r="B5573">
        <f t="shared" si="969"/>
        <v>232</v>
      </c>
      <c r="C5573">
        <f t="shared" si="968"/>
        <v>4</v>
      </c>
      <c r="D5573" s="3">
        <v>24.050487975202998</v>
      </c>
      <c r="E5573">
        <v>0.64300000000000002</v>
      </c>
      <c r="F5573">
        <f t="shared" si="970"/>
        <v>0</v>
      </c>
      <c r="H5573" s="2">
        <f t="shared" si="971"/>
        <v>0.64300000000000002</v>
      </c>
      <c r="I5573" s="2">
        <f t="shared" si="972"/>
        <v>10885.644859813217</v>
      </c>
      <c r="J5573" s="2">
        <f t="shared" si="973"/>
        <v>266.71911731853226</v>
      </c>
      <c r="K5573" s="2">
        <f t="shared" si="964"/>
        <v>0.64300000000000002</v>
      </c>
      <c r="L5573" s="2">
        <f t="shared" si="974"/>
        <v>12.018691588785046</v>
      </c>
      <c r="M5573" s="2">
        <f t="shared" si="965"/>
        <v>0</v>
      </c>
      <c r="N5573" s="2">
        <f t="shared" si="966"/>
        <v>10885.644859813217</v>
      </c>
      <c r="O5573" s="2">
        <f t="shared" si="967"/>
        <v>266.71911731853226</v>
      </c>
      <c r="P5573" s="2"/>
    </row>
    <row r="5574" spans="1:16" x14ac:dyDescent="0.25">
      <c r="A5574">
        <v>5573</v>
      </c>
      <c r="B5574">
        <f t="shared" si="969"/>
        <v>232</v>
      </c>
      <c r="C5574">
        <f t="shared" si="968"/>
        <v>5</v>
      </c>
      <c r="D5574" s="3">
        <v>23.96988125015298</v>
      </c>
      <c r="E5574">
        <v>0</v>
      </c>
      <c r="F5574">
        <f t="shared" si="970"/>
        <v>0</v>
      </c>
      <c r="H5574" s="2">
        <f t="shared" si="971"/>
        <v>0</v>
      </c>
      <c r="I5574" s="2">
        <f t="shared" si="972"/>
        <v>10885.644859813217</v>
      </c>
      <c r="J5574" s="2">
        <f t="shared" si="973"/>
        <v>266.64674122279911</v>
      </c>
      <c r="K5574" s="2">
        <f t="shared" si="964"/>
        <v>0</v>
      </c>
      <c r="L5574" s="2">
        <f t="shared" si="974"/>
        <v>0</v>
      </c>
      <c r="M5574" s="2">
        <f t="shared" si="965"/>
        <v>0</v>
      </c>
      <c r="N5574" s="2">
        <f t="shared" si="966"/>
        <v>10885.644859813217</v>
      </c>
      <c r="O5574" s="2">
        <f t="shared" si="967"/>
        <v>266.64674122279911</v>
      </c>
      <c r="P5574" s="2"/>
    </row>
    <row r="5575" spans="1:16" x14ac:dyDescent="0.25">
      <c r="A5575">
        <v>5574</v>
      </c>
      <c r="B5575">
        <f t="shared" si="969"/>
        <v>232</v>
      </c>
      <c r="C5575">
        <f t="shared" si="968"/>
        <v>6</v>
      </c>
      <c r="D5575" s="3">
        <v>23.946732652190008</v>
      </c>
      <c r="E5575">
        <v>0</v>
      </c>
      <c r="F5575">
        <f t="shared" si="970"/>
        <v>0</v>
      </c>
      <c r="H5575" s="2">
        <f t="shared" si="971"/>
        <v>0</v>
      </c>
      <c r="I5575" s="2">
        <f t="shared" si="972"/>
        <v>10885.644859813217</v>
      </c>
      <c r="J5575" s="2">
        <f t="shared" si="973"/>
        <v>266.6259562927425</v>
      </c>
      <c r="K5575" s="2">
        <f t="shared" si="964"/>
        <v>0</v>
      </c>
      <c r="L5575" s="2">
        <f t="shared" si="974"/>
        <v>0</v>
      </c>
      <c r="M5575" s="2">
        <f t="shared" si="965"/>
        <v>0</v>
      </c>
      <c r="N5575" s="2">
        <f t="shared" si="966"/>
        <v>10885.644859813217</v>
      </c>
      <c r="O5575" s="2">
        <f t="shared" si="967"/>
        <v>266.6259562927425</v>
      </c>
      <c r="P5575" s="2"/>
    </row>
    <row r="5576" spans="1:16" x14ac:dyDescent="0.25">
      <c r="A5576">
        <v>5575</v>
      </c>
      <c r="B5576">
        <f t="shared" si="969"/>
        <v>232</v>
      </c>
      <c r="C5576">
        <f t="shared" si="968"/>
        <v>7</v>
      </c>
      <c r="D5576" s="3">
        <v>23.940118767057982</v>
      </c>
      <c r="E5576">
        <v>0</v>
      </c>
      <c r="F5576">
        <f t="shared" si="970"/>
        <v>330</v>
      </c>
      <c r="H5576" s="2">
        <f t="shared" si="971"/>
        <v>0</v>
      </c>
      <c r="I5576" s="2">
        <f t="shared" si="972"/>
        <v>10555.644859813217</v>
      </c>
      <c r="J5576" s="2">
        <f t="shared" si="973"/>
        <v>258.5373908516919</v>
      </c>
      <c r="K5576" s="2">
        <f t="shared" si="964"/>
        <v>0</v>
      </c>
      <c r="L5576" s="2">
        <f t="shared" si="974"/>
        <v>0</v>
      </c>
      <c r="M5576" s="2">
        <f t="shared" si="965"/>
        <v>330</v>
      </c>
      <c r="N5576" s="2">
        <f t="shared" si="966"/>
        <v>10555.644859813217</v>
      </c>
      <c r="O5576" s="2">
        <f t="shared" si="967"/>
        <v>258.5373908516919</v>
      </c>
      <c r="P5576" s="2"/>
    </row>
    <row r="5577" spans="1:16" x14ac:dyDescent="0.25">
      <c r="A5577">
        <v>5576</v>
      </c>
      <c r="B5577">
        <f t="shared" si="969"/>
        <v>232</v>
      </c>
      <c r="C5577">
        <f t="shared" si="968"/>
        <v>8</v>
      </c>
      <c r="D5577" s="3">
        <v>23.869846237526986</v>
      </c>
      <c r="E5577">
        <v>0</v>
      </c>
      <c r="F5577">
        <f t="shared" si="970"/>
        <v>0</v>
      </c>
      <c r="H5577" s="2">
        <f t="shared" si="971"/>
        <v>0</v>
      </c>
      <c r="I5577" s="2">
        <f t="shared" si="972"/>
        <v>10555.644859813217</v>
      </c>
      <c r="J5577" s="2">
        <f t="shared" si="973"/>
        <v>258.47620654116855</v>
      </c>
      <c r="K5577" s="2">
        <f t="shared" si="964"/>
        <v>0</v>
      </c>
      <c r="L5577" s="2">
        <f t="shared" si="974"/>
        <v>0</v>
      </c>
      <c r="M5577" s="2">
        <f t="shared" si="965"/>
        <v>0</v>
      </c>
      <c r="N5577" s="2">
        <f t="shared" si="966"/>
        <v>10555.644859813217</v>
      </c>
      <c r="O5577" s="2">
        <f t="shared" si="967"/>
        <v>258.47620654116855</v>
      </c>
      <c r="P5577" s="2"/>
    </row>
    <row r="5578" spans="1:16" x14ac:dyDescent="0.25">
      <c r="A5578">
        <v>5577</v>
      </c>
      <c r="B5578">
        <f t="shared" si="969"/>
        <v>232</v>
      </c>
      <c r="C5578">
        <f t="shared" si="968"/>
        <v>9</v>
      </c>
      <c r="D5578" s="3">
        <v>23.828096087628978</v>
      </c>
      <c r="E5578">
        <v>0.375</v>
      </c>
      <c r="F5578">
        <f t="shared" si="970"/>
        <v>0</v>
      </c>
      <c r="H5578" s="2">
        <f t="shared" si="971"/>
        <v>0.375</v>
      </c>
      <c r="I5578" s="2">
        <f t="shared" si="972"/>
        <v>10562.65420560761</v>
      </c>
      <c r="J5578" s="2">
        <f t="shared" si="973"/>
        <v>258.61146966170605</v>
      </c>
      <c r="K5578" s="2">
        <f t="shared" si="964"/>
        <v>0.375</v>
      </c>
      <c r="L5578" s="2">
        <f t="shared" si="974"/>
        <v>7.009345794392523</v>
      </c>
      <c r="M5578" s="2">
        <f t="shared" si="965"/>
        <v>0</v>
      </c>
      <c r="N5578" s="2">
        <f t="shared" si="966"/>
        <v>10562.65420560761</v>
      </c>
      <c r="O5578" s="2">
        <f t="shared" si="967"/>
        <v>258.61146966170605</v>
      </c>
      <c r="P5578" s="2"/>
    </row>
    <row r="5579" spans="1:16" x14ac:dyDescent="0.25">
      <c r="A5579">
        <v>5578</v>
      </c>
      <c r="B5579">
        <f t="shared" si="969"/>
        <v>232</v>
      </c>
      <c r="C5579">
        <f t="shared" si="968"/>
        <v>10</v>
      </c>
      <c r="D5579" s="3">
        <v>23.871913076631017</v>
      </c>
      <c r="E5579">
        <v>0.43099999999999999</v>
      </c>
      <c r="F5579">
        <f t="shared" si="970"/>
        <v>0</v>
      </c>
      <c r="H5579" s="2">
        <f t="shared" si="971"/>
        <v>0.43099999999999999</v>
      </c>
      <c r="I5579" s="2">
        <f t="shared" si="972"/>
        <v>10570.710280373965</v>
      </c>
      <c r="J5579" s="2">
        <f t="shared" si="973"/>
        <v>258.84691578812169</v>
      </c>
      <c r="K5579" s="2">
        <f t="shared" si="964"/>
        <v>0.43099999999999999</v>
      </c>
      <c r="L5579" s="2">
        <f t="shared" si="974"/>
        <v>8.05607476635514</v>
      </c>
      <c r="M5579" s="2">
        <f t="shared" si="965"/>
        <v>0</v>
      </c>
      <c r="N5579" s="2">
        <f t="shared" si="966"/>
        <v>10570.710280373965</v>
      </c>
      <c r="O5579" s="2">
        <f t="shared" si="967"/>
        <v>258.84691578812169</v>
      </c>
      <c r="P5579" s="2"/>
    </row>
    <row r="5580" spans="1:16" x14ac:dyDescent="0.25">
      <c r="A5580">
        <v>5579</v>
      </c>
      <c r="B5580">
        <f t="shared" si="969"/>
        <v>232</v>
      </c>
      <c r="C5580">
        <f t="shared" si="968"/>
        <v>11</v>
      </c>
      <c r="D5580" s="3">
        <v>23.938878663595005</v>
      </c>
      <c r="E5580">
        <v>0.39900000000000002</v>
      </c>
      <c r="F5580">
        <f t="shared" si="970"/>
        <v>0</v>
      </c>
      <c r="H5580" s="2">
        <f t="shared" si="971"/>
        <v>0.39900000000000002</v>
      </c>
      <c r="I5580" s="2">
        <f t="shared" si="972"/>
        <v>10578.168224299199</v>
      </c>
      <c r="J5580" s="2">
        <f t="shared" si="973"/>
        <v>259.08796928358436</v>
      </c>
      <c r="K5580" s="2">
        <f t="shared" si="964"/>
        <v>0.39900000000000002</v>
      </c>
      <c r="L5580" s="2">
        <f t="shared" si="974"/>
        <v>7.4579439252336446</v>
      </c>
      <c r="M5580" s="2">
        <f t="shared" si="965"/>
        <v>0</v>
      </c>
      <c r="N5580" s="2">
        <f t="shared" si="966"/>
        <v>10578.168224299199</v>
      </c>
      <c r="O5580" s="2">
        <f t="shared" si="967"/>
        <v>259.08796928358436</v>
      </c>
      <c r="P5580" s="2"/>
    </row>
    <row r="5581" spans="1:16" x14ac:dyDescent="0.25">
      <c r="A5581">
        <v>5580</v>
      </c>
      <c r="B5581">
        <f t="shared" si="969"/>
        <v>232</v>
      </c>
      <c r="C5581">
        <f t="shared" si="968"/>
        <v>12</v>
      </c>
      <c r="D5581" s="3">
        <v>23.938051927954007</v>
      </c>
      <c r="E5581">
        <v>0.64</v>
      </c>
      <c r="F5581">
        <f t="shared" si="970"/>
        <v>0</v>
      </c>
      <c r="H5581" s="2">
        <f t="shared" si="971"/>
        <v>0.64</v>
      </c>
      <c r="I5581" s="2">
        <f t="shared" si="972"/>
        <v>10590.130841121629</v>
      </c>
      <c r="J5581" s="2">
        <f t="shared" si="973"/>
        <v>259.38024397890013</v>
      </c>
      <c r="K5581" s="2">
        <f t="shared" si="964"/>
        <v>0.64</v>
      </c>
      <c r="L5581" s="2">
        <f t="shared" si="974"/>
        <v>11.962616822429906</v>
      </c>
      <c r="M5581" s="2">
        <f t="shared" si="965"/>
        <v>0</v>
      </c>
      <c r="N5581" s="2">
        <f t="shared" si="966"/>
        <v>10590.130841121629</v>
      </c>
      <c r="O5581" s="2">
        <f t="shared" si="967"/>
        <v>259.38024397890013</v>
      </c>
      <c r="P5581" s="2"/>
    </row>
    <row r="5582" spans="1:16" x14ac:dyDescent="0.25">
      <c r="A5582">
        <v>5581</v>
      </c>
      <c r="B5582">
        <f t="shared" si="969"/>
        <v>232</v>
      </c>
      <c r="C5582">
        <f t="shared" si="968"/>
        <v>13</v>
      </c>
      <c r="D5582" s="3">
        <v>23.987242698624982</v>
      </c>
      <c r="E5582">
        <v>0.49299999999999999</v>
      </c>
      <c r="F5582">
        <f t="shared" si="970"/>
        <v>0</v>
      </c>
      <c r="H5582" s="2">
        <f t="shared" si="971"/>
        <v>0.49299999999999999</v>
      </c>
      <c r="I5582" s="2">
        <f t="shared" si="972"/>
        <v>10599.345794392657</v>
      </c>
      <c r="J5582" s="2">
        <f t="shared" si="973"/>
        <v>259.64894882787996</v>
      </c>
      <c r="K5582" s="2">
        <f t="shared" si="964"/>
        <v>0.49299999999999999</v>
      </c>
      <c r="L5582" s="2">
        <f t="shared" si="974"/>
        <v>9.2149532710280369</v>
      </c>
      <c r="M5582" s="2">
        <f t="shared" si="965"/>
        <v>0</v>
      </c>
      <c r="N5582" s="2">
        <f t="shared" si="966"/>
        <v>10599.345794392657</v>
      </c>
      <c r="O5582" s="2">
        <f t="shared" si="967"/>
        <v>259.64894882787996</v>
      </c>
      <c r="P5582" s="2"/>
    </row>
    <row r="5583" spans="1:16" x14ac:dyDescent="0.25">
      <c r="A5583">
        <v>5582</v>
      </c>
      <c r="B5583">
        <f t="shared" si="969"/>
        <v>232</v>
      </c>
      <c r="C5583">
        <f t="shared" si="968"/>
        <v>14</v>
      </c>
      <c r="D5583" s="3">
        <v>24.083970768684992</v>
      </c>
      <c r="E5583">
        <v>0</v>
      </c>
      <c r="F5583">
        <f t="shared" si="970"/>
        <v>0</v>
      </c>
      <c r="H5583" s="2">
        <f t="shared" si="971"/>
        <v>0</v>
      </c>
      <c r="I5583" s="2">
        <f t="shared" si="972"/>
        <v>10599.345794392657</v>
      </c>
      <c r="J5583" s="2">
        <f t="shared" si="973"/>
        <v>259.73351590047548</v>
      </c>
      <c r="K5583" s="2">
        <f t="shared" si="964"/>
        <v>0</v>
      </c>
      <c r="L5583" s="2">
        <f t="shared" si="974"/>
        <v>0</v>
      </c>
      <c r="M5583" s="2">
        <f t="shared" si="965"/>
        <v>0</v>
      </c>
      <c r="N5583" s="2">
        <f t="shared" si="966"/>
        <v>10599.345794392657</v>
      </c>
      <c r="O5583" s="2">
        <f t="shared" si="967"/>
        <v>259.73351590047548</v>
      </c>
      <c r="P5583" s="2"/>
    </row>
    <row r="5584" spans="1:16" x14ac:dyDescent="0.25">
      <c r="A5584">
        <v>5583</v>
      </c>
      <c r="B5584">
        <f t="shared" si="969"/>
        <v>232</v>
      </c>
      <c r="C5584">
        <f t="shared" si="968"/>
        <v>15</v>
      </c>
      <c r="D5584" s="3">
        <v>24.204260804528985</v>
      </c>
      <c r="E5584">
        <v>0</v>
      </c>
      <c r="F5584">
        <f t="shared" si="970"/>
        <v>0</v>
      </c>
      <c r="H5584" s="2">
        <f t="shared" si="971"/>
        <v>0</v>
      </c>
      <c r="I5584" s="2">
        <f t="shared" si="972"/>
        <v>10599.345794392657</v>
      </c>
      <c r="J5584" s="2">
        <f t="shared" si="973"/>
        <v>259.83868264460079</v>
      </c>
      <c r="K5584" s="2">
        <f t="shared" si="964"/>
        <v>0</v>
      </c>
      <c r="L5584" s="2">
        <f t="shared" si="974"/>
        <v>0</v>
      </c>
      <c r="M5584" s="2">
        <f t="shared" si="965"/>
        <v>0</v>
      </c>
      <c r="N5584" s="2">
        <f t="shared" si="966"/>
        <v>10599.345794392657</v>
      </c>
      <c r="O5584" s="2">
        <f t="shared" si="967"/>
        <v>259.83868264460079</v>
      </c>
      <c r="P5584" s="2"/>
    </row>
    <row r="5585" spans="1:16" x14ac:dyDescent="0.25">
      <c r="A5585">
        <v>5584</v>
      </c>
      <c r="B5585">
        <f t="shared" si="969"/>
        <v>232</v>
      </c>
      <c r="C5585">
        <f t="shared" si="968"/>
        <v>16</v>
      </c>
      <c r="D5585" s="3">
        <v>24.355140059108976</v>
      </c>
      <c r="E5585">
        <v>0</v>
      </c>
      <c r="F5585">
        <f t="shared" si="970"/>
        <v>0</v>
      </c>
      <c r="H5585" s="2">
        <f t="shared" si="971"/>
        <v>0</v>
      </c>
      <c r="I5585" s="2">
        <f t="shared" si="972"/>
        <v>10599.345794392657</v>
      </c>
      <c r="J5585" s="2">
        <f t="shared" si="973"/>
        <v>259.97059282193919</v>
      </c>
      <c r="K5585" s="2">
        <f t="shared" si="964"/>
        <v>0</v>
      </c>
      <c r="L5585" s="2">
        <f t="shared" si="974"/>
        <v>0</v>
      </c>
      <c r="M5585" s="2">
        <f t="shared" si="965"/>
        <v>0</v>
      </c>
      <c r="N5585" s="2">
        <f t="shared" si="966"/>
        <v>10599.345794392657</v>
      </c>
      <c r="O5585" s="2">
        <f t="shared" si="967"/>
        <v>259.97059282193919</v>
      </c>
      <c r="P5585" s="2"/>
    </row>
    <row r="5586" spans="1:16" x14ac:dyDescent="0.25">
      <c r="A5586">
        <v>5585</v>
      </c>
      <c r="B5586">
        <f t="shared" si="969"/>
        <v>232</v>
      </c>
      <c r="C5586">
        <f t="shared" si="968"/>
        <v>17</v>
      </c>
      <c r="D5586" s="3">
        <v>24.469642945461999</v>
      </c>
      <c r="E5586">
        <v>0</v>
      </c>
      <c r="F5586">
        <f t="shared" si="970"/>
        <v>0</v>
      </c>
      <c r="H5586" s="2">
        <f t="shared" si="971"/>
        <v>0</v>
      </c>
      <c r="I5586" s="2">
        <f t="shared" si="972"/>
        <v>10599.345794392657</v>
      </c>
      <c r="J5586" s="2">
        <f t="shared" si="973"/>
        <v>260.07069999761848</v>
      </c>
      <c r="K5586" s="2">
        <f t="shared" si="964"/>
        <v>0</v>
      </c>
      <c r="L5586" s="2">
        <f t="shared" si="974"/>
        <v>0</v>
      </c>
      <c r="M5586" s="2">
        <f t="shared" si="965"/>
        <v>0</v>
      </c>
      <c r="N5586" s="2">
        <f t="shared" si="966"/>
        <v>10599.345794392657</v>
      </c>
      <c r="O5586" s="2">
        <f t="shared" si="967"/>
        <v>260.07069999761848</v>
      </c>
      <c r="P5586" s="2"/>
    </row>
    <row r="5587" spans="1:16" x14ac:dyDescent="0.25">
      <c r="A5587">
        <v>5586</v>
      </c>
      <c r="B5587">
        <f t="shared" si="969"/>
        <v>232</v>
      </c>
      <c r="C5587">
        <f t="shared" si="968"/>
        <v>18</v>
      </c>
      <c r="D5587" s="3">
        <v>24.581252257069991</v>
      </c>
      <c r="E5587">
        <v>0</v>
      </c>
      <c r="F5587">
        <f t="shared" si="970"/>
        <v>0</v>
      </c>
      <c r="H5587" s="2">
        <f t="shared" si="971"/>
        <v>0</v>
      </c>
      <c r="I5587" s="2">
        <f t="shared" si="972"/>
        <v>10599.345794392657</v>
      </c>
      <c r="J5587" s="2">
        <f t="shared" si="973"/>
        <v>260.16827738907506</v>
      </c>
      <c r="K5587" s="2">
        <f t="shared" si="964"/>
        <v>0</v>
      </c>
      <c r="L5587" s="2">
        <f t="shared" si="974"/>
        <v>0</v>
      </c>
      <c r="M5587" s="2">
        <f t="shared" si="965"/>
        <v>0</v>
      </c>
      <c r="N5587" s="2">
        <f t="shared" si="966"/>
        <v>10599.345794392657</v>
      </c>
      <c r="O5587" s="2">
        <f t="shared" si="967"/>
        <v>260.16827738907506</v>
      </c>
      <c r="P5587" s="2"/>
    </row>
    <row r="5588" spans="1:16" x14ac:dyDescent="0.25">
      <c r="A5588">
        <v>5587</v>
      </c>
      <c r="B5588">
        <f t="shared" si="969"/>
        <v>232</v>
      </c>
      <c r="C5588">
        <f t="shared" si="968"/>
        <v>19</v>
      </c>
      <c r="D5588" s="3">
        <v>24.813564972342022</v>
      </c>
      <c r="E5588">
        <v>0</v>
      </c>
      <c r="F5588">
        <f t="shared" si="970"/>
        <v>0</v>
      </c>
      <c r="H5588" s="2">
        <f t="shared" si="971"/>
        <v>0</v>
      </c>
      <c r="I5588" s="2">
        <f t="shared" si="972"/>
        <v>10599.345794392657</v>
      </c>
      <c r="J5588" s="2">
        <f t="shared" si="973"/>
        <v>260.37138292240246</v>
      </c>
      <c r="K5588" s="2">
        <f t="shared" si="964"/>
        <v>0</v>
      </c>
      <c r="L5588" s="2">
        <f t="shared" si="974"/>
        <v>0</v>
      </c>
      <c r="M5588" s="2">
        <f t="shared" si="965"/>
        <v>0</v>
      </c>
      <c r="N5588" s="2">
        <f t="shared" si="966"/>
        <v>10599.345794392657</v>
      </c>
      <c r="O5588" s="2">
        <f t="shared" si="967"/>
        <v>260.37138292240246</v>
      </c>
      <c r="P5588" s="2"/>
    </row>
    <row r="5589" spans="1:16" x14ac:dyDescent="0.25">
      <c r="A5589">
        <v>5588</v>
      </c>
      <c r="B5589">
        <f t="shared" si="969"/>
        <v>232</v>
      </c>
      <c r="C5589">
        <f t="shared" si="968"/>
        <v>20</v>
      </c>
      <c r="D5589" s="3">
        <v>25.064065871728019</v>
      </c>
      <c r="E5589">
        <v>0</v>
      </c>
      <c r="F5589">
        <f t="shared" si="970"/>
        <v>0</v>
      </c>
      <c r="H5589" s="2">
        <f t="shared" si="971"/>
        <v>0</v>
      </c>
      <c r="I5589" s="2">
        <f t="shared" si="972"/>
        <v>10599.345794392657</v>
      </c>
      <c r="J5589" s="2">
        <f t="shared" si="973"/>
        <v>260.59038995655982</v>
      </c>
      <c r="K5589" s="2">
        <f t="shared" si="964"/>
        <v>0</v>
      </c>
      <c r="L5589" s="2">
        <f t="shared" si="974"/>
        <v>0</v>
      </c>
      <c r="M5589" s="2">
        <f t="shared" si="965"/>
        <v>0</v>
      </c>
      <c r="N5589" s="2">
        <f t="shared" si="966"/>
        <v>10599.345794392657</v>
      </c>
      <c r="O5589" s="2">
        <f t="shared" si="967"/>
        <v>260.59038995655982</v>
      </c>
      <c r="P5589" s="2"/>
    </row>
    <row r="5590" spans="1:16" x14ac:dyDescent="0.25">
      <c r="A5590">
        <v>5589</v>
      </c>
      <c r="B5590">
        <f t="shared" si="969"/>
        <v>232</v>
      </c>
      <c r="C5590">
        <f t="shared" si="968"/>
        <v>21</v>
      </c>
      <c r="D5590" s="3">
        <v>25.21246491938399</v>
      </c>
      <c r="E5590">
        <v>0</v>
      </c>
      <c r="F5590">
        <f t="shared" si="970"/>
        <v>0</v>
      </c>
      <c r="H5590" s="2">
        <f t="shared" si="971"/>
        <v>0</v>
      </c>
      <c r="I5590" s="2">
        <f t="shared" si="972"/>
        <v>10599.345794392657</v>
      </c>
      <c r="J5590" s="2">
        <f t="shared" si="973"/>
        <v>260.72013174742199</v>
      </c>
      <c r="K5590" s="2">
        <f t="shared" si="964"/>
        <v>0</v>
      </c>
      <c r="L5590" s="2">
        <f t="shared" si="974"/>
        <v>0</v>
      </c>
      <c r="M5590" s="2">
        <f t="shared" si="965"/>
        <v>0</v>
      </c>
      <c r="N5590" s="2">
        <f t="shared" si="966"/>
        <v>10599.345794392657</v>
      </c>
      <c r="O5590" s="2">
        <f t="shared" si="967"/>
        <v>260.72013174742199</v>
      </c>
      <c r="P5590" s="2"/>
    </row>
    <row r="5591" spans="1:16" x14ac:dyDescent="0.25">
      <c r="A5591">
        <v>5590</v>
      </c>
      <c r="B5591">
        <f t="shared" si="969"/>
        <v>232</v>
      </c>
      <c r="C5591">
        <f t="shared" si="968"/>
        <v>22</v>
      </c>
      <c r="D5591" s="3">
        <v>25.309192989444</v>
      </c>
      <c r="E5591">
        <v>0</v>
      </c>
      <c r="F5591">
        <f t="shared" si="970"/>
        <v>0</v>
      </c>
      <c r="H5591" s="2">
        <f t="shared" si="971"/>
        <v>0</v>
      </c>
      <c r="I5591" s="2">
        <f t="shared" si="972"/>
        <v>10599.345794392657</v>
      </c>
      <c r="J5591" s="2">
        <f t="shared" si="973"/>
        <v>260.80469882001745</v>
      </c>
      <c r="K5591" s="2">
        <f t="shared" si="964"/>
        <v>0</v>
      </c>
      <c r="L5591" s="2">
        <f t="shared" si="974"/>
        <v>0</v>
      </c>
      <c r="M5591" s="2">
        <f t="shared" si="965"/>
        <v>0</v>
      </c>
      <c r="N5591" s="2">
        <f t="shared" si="966"/>
        <v>10599.345794392657</v>
      </c>
      <c r="O5591" s="2">
        <f t="shared" si="967"/>
        <v>260.80469882001745</v>
      </c>
      <c r="P5591" s="2"/>
    </row>
    <row r="5592" spans="1:16" x14ac:dyDescent="0.25">
      <c r="A5592">
        <v>5591</v>
      </c>
      <c r="B5592">
        <f t="shared" si="969"/>
        <v>232</v>
      </c>
      <c r="C5592">
        <f t="shared" si="968"/>
        <v>23</v>
      </c>
      <c r="D5592" s="3">
        <v>25.133511665616993</v>
      </c>
      <c r="E5592">
        <v>0</v>
      </c>
      <c r="F5592">
        <f t="shared" si="970"/>
        <v>0</v>
      </c>
      <c r="H5592" s="2">
        <f t="shared" si="971"/>
        <v>0</v>
      </c>
      <c r="I5592" s="2">
        <f t="shared" si="972"/>
        <v>10599.345794392657</v>
      </c>
      <c r="J5592" s="2">
        <f t="shared" si="973"/>
        <v>260.65110477791023</v>
      </c>
      <c r="K5592" s="2">
        <f t="shared" si="964"/>
        <v>0</v>
      </c>
      <c r="L5592" s="2">
        <f t="shared" si="974"/>
        <v>0</v>
      </c>
      <c r="M5592" s="2">
        <f t="shared" si="965"/>
        <v>0</v>
      </c>
      <c r="N5592" s="2">
        <f t="shared" si="966"/>
        <v>10599.345794392657</v>
      </c>
      <c r="O5592" s="2">
        <f t="shared" si="967"/>
        <v>260.65110477791023</v>
      </c>
      <c r="P5592" s="2"/>
    </row>
    <row r="5593" spans="1:16" x14ac:dyDescent="0.25">
      <c r="A5593">
        <v>5592</v>
      </c>
      <c r="B5593">
        <f t="shared" si="969"/>
        <v>233</v>
      </c>
      <c r="C5593">
        <f t="shared" si="968"/>
        <v>0</v>
      </c>
      <c r="D5593" s="3">
        <v>25.196756942195009</v>
      </c>
      <c r="E5593">
        <v>0</v>
      </c>
      <c r="F5593">
        <f t="shared" si="970"/>
        <v>0</v>
      </c>
      <c r="H5593" s="2">
        <f t="shared" si="971"/>
        <v>0</v>
      </c>
      <c r="I5593" s="2">
        <f t="shared" si="972"/>
        <v>10599.345794392657</v>
      </c>
      <c r="J5593" s="2">
        <f t="shared" si="973"/>
        <v>260.70639863306911</v>
      </c>
      <c r="K5593" s="2">
        <f t="shared" si="964"/>
        <v>0</v>
      </c>
      <c r="L5593" s="2">
        <f t="shared" si="974"/>
        <v>0</v>
      </c>
      <c r="M5593" s="2">
        <f t="shared" si="965"/>
        <v>0</v>
      </c>
      <c r="N5593" s="2">
        <f t="shared" si="966"/>
        <v>10599.345794392657</v>
      </c>
      <c r="O5593" s="2">
        <f t="shared" si="967"/>
        <v>260.70639863306911</v>
      </c>
      <c r="P5593" s="2"/>
    </row>
    <row r="5594" spans="1:16" x14ac:dyDescent="0.25">
      <c r="A5594">
        <v>5593</v>
      </c>
      <c r="B5594">
        <f t="shared" si="969"/>
        <v>233</v>
      </c>
      <c r="C5594">
        <f t="shared" si="968"/>
        <v>1</v>
      </c>
      <c r="D5594" s="3">
        <v>25.167821194741009</v>
      </c>
      <c r="E5594">
        <v>0</v>
      </c>
      <c r="F5594">
        <f t="shared" si="970"/>
        <v>0</v>
      </c>
      <c r="H5594" s="2">
        <f t="shared" si="971"/>
        <v>0</v>
      </c>
      <c r="I5594" s="2">
        <f t="shared" si="972"/>
        <v>10599.345794392657</v>
      </c>
      <c r="J5594" s="2">
        <f t="shared" si="973"/>
        <v>260.68110079083954</v>
      </c>
      <c r="K5594" s="2">
        <f t="shared" si="964"/>
        <v>0</v>
      </c>
      <c r="L5594" s="2">
        <f t="shared" si="974"/>
        <v>0</v>
      </c>
      <c r="M5594" s="2">
        <f t="shared" si="965"/>
        <v>0</v>
      </c>
      <c r="N5594" s="2">
        <f t="shared" si="966"/>
        <v>10599.345794392657</v>
      </c>
      <c r="O5594" s="2">
        <f t="shared" si="967"/>
        <v>260.68110079083954</v>
      </c>
      <c r="P5594" s="2"/>
    </row>
    <row r="5595" spans="1:16" x14ac:dyDescent="0.25">
      <c r="A5595">
        <v>5594</v>
      </c>
      <c r="B5595">
        <f t="shared" si="969"/>
        <v>233</v>
      </c>
      <c r="C5595">
        <f t="shared" si="968"/>
        <v>2</v>
      </c>
      <c r="D5595" s="3">
        <v>25.089281308795023</v>
      </c>
      <c r="E5595">
        <v>0</v>
      </c>
      <c r="F5595">
        <f t="shared" si="970"/>
        <v>0</v>
      </c>
      <c r="H5595" s="2">
        <f t="shared" si="971"/>
        <v>0</v>
      </c>
      <c r="I5595" s="2">
        <f t="shared" si="972"/>
        <v>10599.345794392657</v>
      </c>
      <c r="J5595" s="2">
        <f t="shared" si="973"/>
        <v>260.61243521907414</v>
      </c>
      <c r="K5595" s="2">
        <f t="shared" si="964"/>
        <v>0</v>
      </c>
      <c r="L5595" s="2">
        <f t="shared" si="974"/>
        <v>0</v>
      </c>
      <c r="M5595" s="2">
        <f t="shared" si="965"/>
        <v>0</v>
      </c>
      <c r="N5595" s="2">
        <f t="shared" si="966"/>
        <v>10599.345794392657</v>
      </c>
      <c r="O5595" s="2">
        <f t="shared" si="967"/>
        <v>260.61243521907414</v>
      </c>
      <c r="P5595" s="2"/>
    </row>
    <row r="5596" spans="1:16" x14ac:dyDescent="0.25">
      <c r="A5596">
        <v>5595</v>
      </c>
      <c r="B5596">
        <f t="shared" si="969"/>
        <v>233</v>
      </c>
      <c r="C5596">
        <f t="shared" si="968"/>
        <v>3</v>
      </c>
      <c r="D5596" s="3">
        <v>24.997100284763007</v>
      </c>
      <c r="E5596">
        <v>0</v>
      </c>
      <c r="F5596">
        <f t="shared" si="970"/>
        <v>0</v>
      </c>
      <c r="H5596" s="2">
        <f t="shared" si="971"/>
        <v>0</v>
      </c>
      <c r="I5596" s="2">
        <f t="shared" si="972"/>
        <v>10599.345794392657</v>
      </c>
      <c r="J5596" s="2">
        <f t="shared" si="973"/>
        <v>260.53184352168569</v>
      </c>
      <c r="K5596" s="2">
        <f t="shared" si="964"/>
        <v>0</v>
      </c>
      <c r="L5596" s="2">
        <f t="shared" si="974"/>
        <v>0</v>
      </c>
      <c r="M5596" s="2">
        <f t="shared" si="965"/>
        <v>0</v>
      </c>
      <c r="N5596" s="2">
        <f t="shared" si="966"/>
        <v>10599.345794392657</v>
      </c>
      <c r="O5596" s="2">
        <f t="shared" si="967"/>
        <v>260.53184352168569</v>
      </c>
      <c r="P5596" s="2"/>
    </row>
    <row r="5597" spans="1:16" x14ac:dyDescent="0.25">
      <c r="A5597">
        <v>5596</v>
      </c>
      <c r="B5597">
        <f t="shared" si="969"/>
        <v>233</v>
      </c>
      <c r="C5597">
        <f t="shared" si="968"/>
        <v>4</v>
      </c>
      <c r="D5597" s="3">
        <v>24.91649355971299</v>
      </c>
      <c r="E5597">
        <v>0</v>
      </c>
      <c r="F5597">
        <f t="shared" si="970"/>
        <v>0</v>
      </c>
      <c r="H5597" s="2">
        <f t="shared" si="971"/>
        <v>0</v>
      </c>
      <c r="I5597" s="2">
        <f t="shared" si="972"/>
        <v>10599.345794392657</v>
      </c>
      <c r="J5597" s="2">
        <f t="shared" si="973"/>
        <v>260.4613709611894</v>
      </c>
      <c r="K5597" s="2">
        <f t="shared" si="964"/>
        <v>0</v>
      </c>
      <c r="L5597" s="2">
        <f t="shared" si="974"/>
        <v>0</v>
      </c>
      <c r="M5597" s="2">
        <f t="shared" si="965"/>
        <v>0</v>
      </c>
      <c r="N5597" s="2">
        <f t="shared" si="966"/>
        <v>10599.345794392657</v>
      </c>
      <c r="O5597" s="2">
        <f t="shared" si="967"/>
        <v>260.4613709611894</v>
      </c>
      <c r="P5597" s="2"/>
    </row>
    <row r="5598" spans="1:16" x14ac:dyDescent="0.25">
      <c r="A5598">
        <v>5597</v>
      </c>
      <c r="B5598">
        <f t="shared" si="969"/>
        <v>233</v>
      </c>
      <c r="C5598">
        <f t="shared" si="968"/>
        <v>5</v>
      </c>
      <c r="D5598" s="3">
        <v>24.866889421221003</v>
      </c>
      <c r="E5598">
        <v>0</v>
      </c>
      <c r="F5598">
        <f t="shared" si="970"/>
        <v>0</v>
      </c>
      <c r="H5598" s="2">
        <f t="shared" si="971"/>
        <v>0</v>
      </c>
      <c r="I5598" s="2">
        <f t="shared" si="972"/>
        <v>10599.345794392657</v>
      </c>
      <c r="J5598" s="2">
        <f t="shared" si="973"/>
        <v>260.41800323165359</v>
      </c>
      <c r="K5598" s="2">
        <f t="shared" si="964"/>
        <v>0</v>
      </c>
      <c r="L5598" s="2">
        <f t="shared" si="974"/>
        <v>0</v>
      </c>
      <c r="M5598" s="2">
        <f t="shared" si="965"/>
        <v>0</v>
      </c>
      <c r="N5598" s="2">
        <f t="shared" si="966"/>
        <v>10599.345794392657</v>
      </c>
      <c r="O5598" s="2">
        <f t="shared" si="967"/>
        <v>260.41800323165359</v>
      </c>
      <c r="P5598" s="2"/>
    </row>
    <row r="5599" spans="1:16" x14ac:dyDescent="0.25">
      <c r="A5599">
        <v>5598</v>
      </c>
      <c r="B5599">
        <f t="shared" si="969"/>
        <v>233</v>
      </c>
      <c r="C5599">
        <f t="shared" si="968"/>
        <v>6</v>
      </c>
      <c r="D5599" s="3">
        <v>24.843740823257974</v>
      </c>
      <c r="E5599">
        <v>0</v>
      </c>
      <c r="F5599">
        <f t="shared" si="970"/>
        <v>0</v>
      </c>
      <c r="H5599" s="2">
        <f t="shared" si="971"/>
        <v>0</v>
      </c>
      <c r="I5599" s="2">
        <f t="shared" si="972"/>
        <v>10599.345794392657</v>
      </c>
      <c r="J5599" s="2">
        <f t="shared" si="973"/>
        <v>260.39776495787004</v>
      </c>
      <c r="K5599" s="2">
        <f t="shared" si="964"/>
        <v>0</v>
      </c>
      <c r="L5599" s="2">
        <f t="shared" si="974"/>
        <v>0</v>
      </c>
      <c r="M5599" s="2">
        <f t="shared" si="965"/>
        <v>0</v>
      </c>
      <c r="N5599" s="2">
        <f t="shared" si="966"/>
        <v>10599.345794392657</v>
      </c>
      <c r="O5599" s="2">
        <f t="shared" si="967"/>
        <v>260.39776495787004</v>
      </c>
      <c r="P5599" s="2"/>
    </row>
    <row r="5600" spans="1:16" x14ac:dyDescent="0.25">
      <c r="A5600">
        <v>5599</v>
      </c>
      <c r="B5600">
        <f t="shared" si="969"/>
        <v>233</v>
      </c>
      <c r="C5600">
        <f t="shared" si="968"/>
        <v>7</v>
      </c>
      <c r="D5600" s="3">
        <v>24.863169110834008</v>
      </c>
      <c r="E5600">
        <v>0</v>
      </c>
      <c r="F5600">
        <f t="shared" si="970"/>
        <v>330</v>
      </c>
      <c r="H5600" s="2">
        <f t="shared" si="971"/>
        <v>0</v>
      </c>
      <c r="I5600" s="2">
        <f t="shared" si="972"/>
        <v>10269.345794392657</v>
      </c>
      <c r="J5600" s="2">
        <f t="shared" si="973"/>
        <v>252.30699859042875</v>
      </c>
      <c r="K5600" s="2">
        <f t="shared" si="964"/>
        <v>0</v>
      </c>
      <c r="L5600" s="2">
        <f t="shared" si="974"/>
        <v>0</v>
      </c>
      <c r="M5600" s="2">
        <f t="shared" si="965"/>
        <v>330</v>
      </c>
      <c r="N5600" s="2">
        <f t="shared" si="966"/>
        <v>10269.345794392657</v>
      </c>
      <c r="O5600" s="2">
        <f t="shared" si="967"/>
        <v>252.30699859042875</v>
      </c>
      <c r="P5600" s="2"/>
    </row>
    <row r="5601" spans="1:16" x14ac:dyDescent="0.25">
      <c r="A5601">
        <v>5600</v>
      </c>
      <c r="B5601">
        <f t="shared" si="969"/>
        <v>233</v>
      </c>
      <c r="C5601">
        <f t="shared" si="968"/>
        <v>8</v>
      </c>
      <c r="D5601" s="3">
        <v>24.837540305947016</v>
      </c>
      <c r="E5601">
        <v>0</v>
      </c>
      <c r="F5601">
        <f t="shared" si="970"/>
        <v>0</v>
      </c>
      <c r="H5601" s="2">
        <f t="shared" si="971"/>
        <v>0</v>
      </c>
      <c r="I5601" s="2">
        <f t="shared" si="972"/>
        <v>10269.345794392657</v>
      </c>
      <c r="J5601" s="2">
        <f t="shared" si="973"/>
        <v>252.28528953906198</v>
      </c>
      <c r="K5601" s="2">
        <f t="shared" si="964"/>
        <v>0</v>
      </c>
      <c r="L5601" s="2">
        <f t="shared" si="974"/>
        <v>0</v>
      </c>
      <c r="M5601" s="2">
        <f t="shared" si="965"/>
        <v>0</v>
      </c>
      <c r="N5601" s="2">
        <f t="shared" si="966"/>
        <v>10269.345794392657</v>
      </c>
      <c r="O5601" s="2">
        <f t="shared" si="967"/>
        <v>252.28528953906198</v>
      </c>
      <c r="P5601" s="2"/>
    </row>
    <row r="5602" spans="1:16" x14ac:dyDescent="0.25">
      <c r="A5602">
        <v>5601</v>
      </c>
      <c r="B5602">
        <f t="shared" si="969"/>
        <v>233</v>
      </c>
      <c r="C5602">
        <f t="shared" si="968"/>
        <v>9</v>
      </c>
      <c r="D5602" s="3">
        <v>24.862755743012997</v>
      </c>
      <c r="E5602">
        <v>0</v>
      </c>
      <c r="F5602">
        <f t="shared" si="970"/>
        <v>0</v>
      </c>
      <c r="H5602" s="2">
        <f t="shared" si="971"/>
        <v>0</v>
      </c>
      <c r="I5602" s="2">
        <f t="shared" si="972"/>
        <v>10269.345794392657</v>
      </c>
      <c r="J5602" s="2">
        <f t="shared" si="973"/>
        <v>252.30664844443876</v>
      </c>
      <c r="K5602" s="2">
        <f t="shared" si="964"/>
        <v>0</v>
      </c>
      <c r="L5602" s="2">
        <f t="shared" si="974"/>
        <v>0</v>
      </c>
      <c r="M5602" s="2">
        <f t="shared" si="965"/>
        <v>0</v>
      </c>
      <c r="N5602" s="2">
        <f t="shared" si="966"/>
        <v>10269.345794392657</v>
      </c>
      <c r="O5602" s="2">
        <f t="shared" si="967"/>
        <v>252.30664844443876</v>
      </c>
      <c r="P5602" s="2"/>
    </row>
    <row r="5603" spans="1:16" x14ac:dyDescent="0.25">
      <c r="A5603">
        <v>5602</v>
      </c>
      <c r="B5603">
        <f t="shared" si="969"/>
        <v>233</v>
      </c>
      <c r="C5603">
        <f t="shared" si="968"/>
        <v>10</v>
      </c>
      <c r="D5603" s="3">
        <v>24.921040605742007</v>
      </c>
      <c r="E5603">
        <v>0</v>
      </c>
      <c r="F5603">
        <f t="shared" si="970"/>
        <v>0</v>
      </c>
      <c r="H5603" s="2">
        <f t="shared" si="971"/>
        <v>0</v>
      </c>
      <c r="I5603" s="2">
        <f t="shared" si="972"/>
        <v>10269.345794392657</v>
      </c>
      <c r="J5603" s="2">
        <f t="shared" si="973"/>
        <v>252.35601902900046</v>
      </c>
      <c r="K5603" s="2">
        <f t="shared" si="964"/>
        <v>0</v>
      </c>
      <c r="L5603" s="2">
        <f t="shared" si="974"/>
        <v>0</v>
      </c>
      <c r="M5603" s="2">
        <f t="shared" si="965"/>
        <v>0</v>
      </c>
      <c r="N5603" s="2">
        <f t="shared" si="966"/>
        <v>10269.345794392657</v>
      </c>
      <c r="O5603" s="2">
        <f t="shared" si="967"/>
        <v>252.35601902900046</v>
      </c>
      <c r="P5603" s="2"/>
    </row>
    <row r="5604" spans="1:16" x14ac:dyDescent="0.25">
      <c r="A5604">
        <v>5603</v>
      </c>
      <c r="B5604">
        <f t="shared" si="969"/>
        <v>233</v>
      </c>
      <c r="C5604">
        <f t="shared" si="968"/>
        <v>11</v>
      </c>
      <c r="D5604" s="3">
        <v>25.233960046063999</v>
      </c>
      <c r="E5604">
        <v>0</v>
      </c>
      <c r="F5604">
        <f t="shared" si="970"/>
        <v>0</v>
      </c>
      <c r="H5604" s="2">
        <f t="shared" si="971"/>
        <v>0</v>
      </c>
      <c r="I5604" s="2">
        <f t="shared" si="972"/>
        <v>10269.345794392657</v>
      </c>
      <c r="J5604" s="2">
        <f t="shared" si="973"/>
        <v>252.62107954327595</v>
      </c>
      <c r="K5604" s="2">
        <f t="shared" si="964"/>
        <v>0</v>
      </c>
      <c r="L5604" s="2">
        <f t="shared" si="974"/>
        <v>0</v>
      </c>
      <c r="M5604" s="2">
        <f t="shared" si="965"/>
        <v>0</v>
      </c>
      <c r="N5604" s="2">
        <f t="shared" si="966"/>
        <v>10269.345794392657</v>
      </c>
      <c r="O5604" s="2">
        <f t="shared" si="967"/>
        <v>252.62107954327595</v>
      </c>
      <c r="P5604" s="2"/>
    </row>
    <row r="5605" spans="1:16" x14ac:dyDescent="0.25">
      <c r="A5605">
        <v>5604</v>
      </c>
      <c r="B5605">
        <f t="shared" si="969"/>
        <v>233</v>
      </c>
      <c r="C5605">
        <f t="shared" si="968"/>
        <v>12</v>
      </c>
      <c r="D5605" s="3">
        <v>25.326141070094991</v>
      </c>
      <c r="E5605">
        <v>0</v>
      </c>
      <c r="F5605">
        <f t="shared" si="970"/>
        <v>0</v>
      </c>
      <c r="H5605" s="2">
        <f t="shared" si="971"/>
        <v>0</v>
      </c>
      <c r="I5605" s="2">
        <f t="shared" si="972"/>
        <v>10269.345794392657</v>
      </c>
      <c r="J5605" s="2">
        <f t="shared" si="973"/>
        <v>252.69916209900003</v>
      </c>
      <c r="K5605" s="2">
        <f t="shared" si="964"/>
        <v>0</v>
      </c>
      <c r="L5605" s="2">
        <f t="shared" si="974"/>
        <v>0</v>
      </c>
      <c r="M5605" s="2">
        <f t="shared" si="965"/>
        <v>0</v>
      </c>
      <c r="N5605" s="2">
        <f t="shared" si="966"/>
        <v>10269.345794392657</v>
      </c>
      <c r="O5605" s="2">
        <f t="shared" si="967"/>
        <v>252.69916209900003</v>
      </c>
      <c r="P5605" s="2"/>
    </row>
    <row r="5606" spans="1:16" x14ac:dyDescent="0.25">
      <c r="A5606">
        <v>5605</v>
      </c>
      <c r="B5606">
        <f t="shared" si="969"/>
        <v>233</v>
      </c>
      <c r="C5606">
        <f t="shared" si="968"/>
        <v>13</v>
      </c>
      <c r="D5606" s="3">
        <v>25.402614116937002</v>
      </c>
      <c r="E5606">
        <v>0</v>
      </c>
      <c r="F5606">
        <f t="shared" si="970"/>
        <v>0</v>
      </c>
      <c r="H5606" s="2">
        <f t="shared" si="971"/>
        <v>0</v>
      </c>
      <c r="I5606" s="2">
        <f t="shared" si="972"/>
        <v>10269.345794392657</v>
      </c>
      <c r="J5606" s="2">
        <f t="shared" si="973"/>
        <v>252.76393910711209</v>
      </c>
      <c r="K5606" s="2">
        <f t="shared" si="964"/>
        <v>0</v>
      </c>
      <c r="L5606" s="2">
        <f t="shared" si="974"/>
        <v>0</v>
      </c>
      <c r="M5606" s="2">
        <f t="shared" si="965"/>
        <v>0</v>
      </c>
      <c r="N5606" s="2">
        <f t="shared" si="966"/>
        <v>10269.345794392657</v>
      </c>
      <c r="O5606" s="2">
        <f t="shared" si="967"/>
        <v>252.76393910711209</v>
      </c>
      <c r="P5606" s="2"/>
    </row>
    <row r="5607" spans="1:16" x14ac:dyDescent="0.25">
      <c r="A5607">
        <v>5606</v>
      </c>
      <c r="B5607">
        <f t="shared" si="969"/>
        <v>233</v>
      </c>
      <c r="C5607">
        <f t="shared" si="968"/>
        <v>14</v>
      </c>
      <c r="D5607" s="3">
        <v>25.500582290459988</v>
      </c>
      <c r="E5607">
        <v>0</v>
      </c>
      <c r="F5607">
        <f t="shared" si="970"/>
        <v>0</v>
      </c>
      <c r="H5607" s="2">
        <f t="shared" si="971"/>
        <v>0</v>
      </c>
      <c r="I5607" s="2">
        <f t="shared" si="972"/>
        <v>10269.345794392657</v>
      </c>
      <c r="J5607" s="2">
        <f t="shared" si="973"/>
        <v>252.84692370669435</v>
      </c>
      <c r="K5607" s="2">
        <f t="shared" si="964"/>
        <v>0</v>
      </c>
      <c r="L5607" s="2">
        <f t="shared" si="974"/>
        <v>0</v>
      </c>
      <c r="M5607" s="2">
        <f t="shared" si="965"/>
        <v>0</v>
      </c>
      <c r="N5607" s="2">
        <f t="shared" si="966"/>
        <v>10269.345794392657</v>
      </c>
      <c r="O5607" s="2">
        <f t="shared" si="967"/>
        <v>252.84692370669435</v>
      </c>
      <c r="P5607" s="2"/>
    </row>
    <row r="5608" spans="1:16" x14ac:dyDescent="0.25">
      <c r="A5608">
        <v>5607</v>
      </c>
      <c r="B5608">
        <f t="shared" si="969"/>
        <v>233</v>
      </c>
      <c r="C5608">
        <f t="shared" si="968"/>
        <v>15</v>
      </c>
      <c r="D5608" s="3">
        <v>25.601030670906027</v>
      </c>
      <c r="E5608">
        <v>0</v>
      </c>
      <c r="F5608">
        <f t="shared" si="970"/>
        <v>0</v>
      </c>
      <c r="H5608" s="2">
        <f t="shared" si="971"/>
        <v>0</v>
      </c>
      <c r="I5608" s="2">
        <f t="shared" si="972"/>
        <v>10269.345794392657</v>
      </c>
      <c r="J5608" s="2">
        <f t="shared" si="973"/>
        <v>252.9320091822141</v>
      </c>
      <c r="K5608" s="2">
        <f t="shared" si="964"/>
        <v>0</v>
      </c>
      <c r="L5608" s="2">
        <f t="shared" si="974"/>
        <v>0</v>
      </c>
      <c r="M5608" s="2">
        <f t="shared" si="965"/>
        <v>0</v>
      </c>
      <c r="N5608" s="2">
        <f t="shared" si="966"/>
        <v>10269.345794392657</v>
      </c>
      <c r="O5608" s="2">
        <f t="shared" si="967"/>
        <v>252.9320091822141</v>
      </c>
      <c r="P5608" s="2"/>
    </row>
    <row r="5609" spans="1:16" x14ac:dyDescent="0.25">
      <c r="A5609">
        <v>5608</v>
      </c>
      <c r="B5609">
        <f t="shared" si="969"/>
        <v>233</v>
      </c>
      <c r="C5609">
        <f t="shared" si="968"/>
        <v>16</v>
      </c>
      <c r="D5609" s="3">
        <v>25.807714581291009</v>
      </c>
      <c r="E5609">
        <v>0</v>
      </c>
      <c r="F5609">
        <f t="shared" si="970"/>
        <v>0</v>
      </c>
      <c r="H5609" s="2">
        <f t="shared" si="971"/>
        <v>0</v>
      </c>
      <c r="I5609" s="2">
        <f t="shared" si="972"/>
        <v>10269.345794392657</v>
      </c>
      <c r="J5609" s="2">
        <f t="shared" si="973"/>
        <v>253.10708217711252</v>
      </c>
      <c r="K5609" s="2">
        <f t="shared" si="964"/>
        <v>0</v>
      </c>
      <c r="L5609" s="2">
        <f t="shared" si="974"/>
        <v>0</v>
      </c>
      <c r="M5609" s="2">
        <f t="shared" si="965"/>
        <v>0</v>
      </c>
      <c r="N5609" s="2">
        <f t="shared" si="966"/>
        <v>10269.345794392657</v>
      </c>
      <c r="O5609" s="2">
        <f t="shared" si="967"/>
        <v>253.10708217711252</v>
      </c>
      <c r="P5609" s="2"/>
    </row>
    <row r="5610" spans="1:16" x14ac:dyDescent="0.25">
      <c r="A5610">
        <v>5609</v>
      </c>
      <c r="B5610">
        <f t="shared" si="969"/>
        <v>233</v>
      </c>
      <c r="C5610">
        <f t="shared" si="968"/>
        <v>17</v>
      </c>
      <c r="D5610" s="3">
        <v>26.035066882713977</v>
      </c>
      <c r="E5610">
        <v>0</v>
      </c>
      <c r="F5610">
        <f t="shared" si="970"/>
        <v>0</v>
      </c>
      <c r="H5610" s="2">
        <f t="shared" si="971"/>
        <v>0</v>
      </c>
      <c r="I5610" s="2">
        <f t="shared" si="972"/>
        <v>10269.345794392657</v>
      </c>
      <c r="J5610" s="2">
        <f t="shared" si="973"/>
        <v>253.29966247150034</v>
      </c>
      <c r="K5610" s="2">
        <f t="shared" ref="K5610:K5673" si="975">IF(J5610&lt;=$V$14,H5610,0)</f>
        <v>0</v>
      </c>
      <c r="L5610" s="2">
        <f t="shared" si="974"/>
        <v>0</v>
      </c>
      <c r="M5610" s="2">
        <f t="shared" ref="M5610:M5673" si="976">IF(J5610&lt;$V$18,0,F5610)</f>
        <v>0</v>
      </c>
      <c r="N5610" s="2">
        <f t="shared" ref="N5610:N5673" si="977">N5609+L5610-M5610</f>
        <v>10269.345794392657</v>
      </c>
      <c r="O5610" s="2">
        <f t="shared" ref="O5610:O5673" si="978">(N5610/$V$13)*$V$16*(D5610+273)/100000</f>
        <v>253.29966247150034</v>
      </c>
      <c r="P5610" s="2"/>
    </row>
    <row r="5611" spans="1:16" x14ac:dyDescent="0.25">
      <c r="A5611">
        <v>5610</v>
      </c>
      <c r="B5611">
        <f t="shared" si="969"/>
        <v>233</v>
      </c>
      <c r="C5611">
        <f t="shared" si="968"/>
        <v>18</v>
      </c>
      <c r="D5611" s="3">
        <v>26.254151827720989</v>
      </c>
      <c r="E5611">
        <v>0</v>
      </c>
      <c r="F5611">
        <f t="shared" si="970"/>
        <v>0</v>
      </c>
      <c r="H5611" s="2">
        <f t="shared" si="971"/>
        <v>0</v>
      </c>
      <c r="I5611" s="2">
        <f t="shared" si="972"/>
        <v>10269.345794392657</v>
      </c>
      <c r="J5611" s="2">
        <f t="shared" si="973"/>
        <v>253.48523984609176</v>
      </c>
      <c r="K5611" s="2">
        <f t="shared" si="975"/>
        <v>0</v>
      </c>
      <c r="L5611" s="2">
        <f t="shared" si="974"/>
        <v>0</v>
      </c>
      <c r="M5611" s="2">
        <f t="shared" si="976"/>
        <v>0</v>
      </c>
      <c r="N5611" s="2">
        <f t="shared" si="977"/>
        <v>10269.345794392657</v>
      </c>
      <c r="O5611" s="2">
        <f t="shared" si="978"/>
        <v>253.48523984609176</v>
      </c>
      <c r="P5611" s="2"/>
    </row>
    <row r="5612" spans="1:16" x14ac:dyDescent="0.25">
      <c r="A5612">
        <v>5611</v>
      </c>
      <c r="B5612">
        <f t="shared" si="969"/>
        <v>233</v>
      </c>
      <c r="C5612">
        <f t="shared" si="968"/>
        <v>19</v>
      </c>
      <c r="D5612" s="3">
        <v>26.460009002464005</v>
      </c>
      <c r="E5612">
        <v>0</v>
      </c>
      <c r="F5612">
        <f t="shared" si="970"/>
        <v>0</v>
      </c>
      <c r="H5612" s="2">
        <f t="shared" si="971"/>
        <v>0</v>
      </c>
      <c r="I5612" s="2">
        <f t="shared" si="972"/>
        <v>10269.345794392657</v>
      </c>
      <c r="J5612" s="2">
        <f t="shared" si="973"/>
        <v>253.65961254901021</v>
      </c>
      <c r="K5612" s="2">
        <f t="shared" si="975"/>
        <v>0</v>
      </c>
      <c r="L5612" s="2">
        <f t="shared" si="974"/>
        <v>0</v>
      </c>
      <c r="M5612" s="2">
        <f t="shared" si="976"/>
        <v>0</v>
      </c>
      <c r="N5612" s="2">
        <f t="shared" si="977"/>
        <v>10269.345794392657</v>
      </c>
      <c r="O5612" s="2">
        <f t="shared" si="978"/>
        <v>253.65961254901021</v>
      </c>
      <c r="P5612" s="2"/>
    </row>
    <row r="5613" spans="1:16" x14ac:dyDescent="0.25">
      <c r="A5613">
        <v>5612</v>
      </c>
      <c r="B5613">
        <f t="shared" si="969"/>
        <v>233</v>
      </c>
      <c r="C5613">
        <f t="shared" si="968"/>
        <v>20</v>
      </c>
      <c r="D5613" s="3">
        <v>26.534828578022996</v>
      </c>
      <c r="E5613">
        <v>0</v>
      </c>
      <c r="F5613">
        <f t="shared" si="970"/>
        <v>0</v>
      </c>
      <c r="H5613" s="2">
        <f t="shared" si="971"/>
        <v>0</v>
      </c>
      <c r="I5613" s="2">
        <f t="shared" si="972"/>
        <v>10269.345794392657</v>
      </c>
      <c r="J5613" s="2">
        <f t="shared" si="973"/>
        <v>253.72298897316315</v>
      </c>
      <c r="K5613" s="2">
        <f t="shared" si="975"/>
        <v>0</v>
      </c>
      <c r="L5613" s="2">
        <f t="shared" si="974"/>
        <v>0</v>
      </c>
      <c r="M5613" s="2">
        <f t="shared" si="976"/>
        <v>0</v>
      </c>
      <c r="N5613" s="2">
        <f t="shared" si="977"/>
        <v>10269.345794392657</v>
      </c>
      <c r="O5613" s="2">
        <f t="shared" si="978"/>
        <v>253.72298897316315</v>
      </c>
      <c r="P5613" s="2"/>
    </row>
    <row r="5614" spans="1:16" x14ac:dyDescent="0.25">
      <c r="A5614">
        <v>5613</v>
      </c>
      <c r="B5614">
        <f t="shared" si="969"/>
        <v>233</v>
      </c>
      <c r="C5614">
        <f t="shared" si="968"/>
        <v>21</v>
      </c>
      <c r="D5614" s="3">
        <v>26.409164760508986</v>
      </c>
      <c r="E5614">
        <v>0</v>
      </c>
      <c r="F5614">
        <f t="shared" si="970"/>
        <v>0</v>
      </c>
      <c r="H5614" s="2">
        <f t="shared" si="971"/>
        <v>0</v>
      </c>
      <c r="I5614" s="2">
        <f t="shared" si="972"/>
        <v>10269.345794392657</v>
      </c>
      <c r="J5614" s="2">
        <f t="shared" si="973"/>
        <v>253.61654459226497</v>
      </c>
      <c r="K5614" s="2">
        <f t="shared" si="975"/>
        <v>0</v>
      </c>
      <c r="L5614" s="2">
        <f t="shared" si="974"/>
        <v>0</v>
      </c>
      <c r="M5614" s="2">
        <f t="shared" si="976"/>
        <v>0</v>
      </c>
      <c r="N5614" s="2">
        <f t="shared" si="977"/>
        <v>10269.345794392657</v>
      </c>
      <c r="O5614" s="2">
        <f t="shared" si="978"/>
        <v>253.61654459226497</v>
      </c>
      <c r="P5614" s="2"/>
    </row>
    <row r="5615" spans="1:16" x14ac:dyDescent="0.25">
      <c r="A5615">
        <v>5614</v>
      </c>
      <c r="B5615">
        <f t="shared" si="969"/>
        <v>233</v>
      </c>
      <c r="C5615">
        <f t="shared" si="968"/>
        <v>22</v>
      </c>
      <c r="D5615" s="3">
        <v>26.202067482304017</v>
      </c>
      <c r="E5615">
        <v>0</v>
      </c>
      <c r="F5615">
        <f t="shared" si="970"/>
        <v>0</v>
      </c>
      <c r="H5615" s="2">
        <f t="shared" si="971"/>
        <v>0</v>
      </c>
      <c r="I5615" s="2">
        <f t="shared" si="972"/>
        <v>10269.345794392657</v>
      </c>
      <c r="J5615" s="2">
        <f t="shared" si="973"/>
        <v>253.44112145137743</v>
      </c>
      <c r="K5615" s="2">
        <f t="shared" si="975"/>
        <v>0</v>
      </c>
      <c r="L5615" s="2">
        <f t="shared" si="974"/>
        <v>0</v>
      </c>
      <c r="M5615" s="2">
        <f t="shared" si="976"/>
        <v>0</v>
      </c>
      <c r="N5615" s="2">
        <f t="shared" si="977"/>
        <v>10269.345794392657</v>
      </c>
      <c r="O5615" s="2">
        <f t="shared" si="978"/>
        <v>253.44112145137743</v>
      </c>
      <c r="P5615" s="2"/>
    </row>
    <row r="5616" spans="1:16" x14ac:dyDescent="0.25">
      <c r="A5616">
        <v>5615</v>
      </c>
      <c r="B5616">
        <f t="shared" si="969"/>
        <v>233</v>
      </c>
      <c r="C5616">
        <f t="shared" si="968"/>
        <v>23</v>
      </c>
      <c r="D5616" s="3">
        <v>26.116500343404994</v>
      </c>
      <c r="E5616">
        <v>0</v>
      </c>
      <c r="F5616">
        <f t="shared" si="970"/>
        <v>0</v>
      </c>
      <c r="H5616" s="2">
        <f t="shared" si="971"/>
        <v>0</v>
      </c>
      <c r="I5616" s="2">
        <f t="shared" si="972"/>
        <v>10269.345794392657</v>
      </c>
      <c r="J5616" s="2">
        <f t="shared" si="973"/>
        <v>253.36864123148979</v>
      </c>
      <c r="K5616" s="2">
        <f t="shared" si="975"/>
        <v>0</v>
      </c>
      <c r="L5616" s="2">
        <f t="shared" si="974"/>
        <v>0</v>
      </c>
      <c r="M5616" s="2">
        <f t="shared" si="976"/>
        <v>0</v>
      </c>
      <c r="N5616" s="2">
        <f t="shared" si="977"/>
        <v>10269.345794392657</v>
      </c>
      <c r="O5616" s="2">
        <f t="shared" si="978"/>
        <v>253.36864123148979</v>
      </c>
      <c r="P5616" s="2"/>
    </row>
    <row r="5617" spans="1:16" x14ac:dyDescent="0.25">
      <c r="A5617">
        <v>5616</v>
      </c>
      <c r="B5617">
        <f t="shared" si="969"/>
        <v>234</v>
      </c>
      <c r="C5617">
        <f t="shared" si="968"/>
        <v>0</v>
      </c>
      <c r="D5617" s="3">
        <v>25.939165548295023</v>
      </c>
      <c r="E5617">
        <v>0</v>
      </c>
      <c r="F5617">
        <f t="shared" si="970"/>
        <v>0</v>
      </c>
      <c r="H5617" s="2">
        <f t="shared" si="971"/>
        <v>0</v>
      </c>
      <c r="I5617" s="2">
        <f t="shared" si="972"/>
        <v>10269.345794392657</v>
      </c>
      <c r="J5617" s="2">
        <f t="shared" si="973"/>
        <v>253.21842860186723</v>
      </c>
      <c r="K5617" s="2">
        <f t="shared" si="975"/>
        <v>0</v>
      </c>
      <c r="L5617" s="2">
        <f t="shared" si="974"/>
        <v>0</v>
      </c>
      <c r="M5617" s="2">
        <f t="shared" si="976"/>
        <v>0</v>
      </c>
      <c r="N5617" s="2">
        <f t="shared" si="977"/>
        <v>10269.345794392657</v>
      </c>
      <c r="O5617" s="2">
        <f t="shared" si="978"/>
        <v>253.21842860186723</v>
      </c>
      <c r="P5617" s="2"/>
    </row>
    <row r="5618" spans="1:16" x14ac:dyDescent="0.25">
      <c r="A5618">
        <v>5617</v>
      </c>
      <c r="B5618">
        <f t="shared" si="969"/>
        <v>234</v>
      </c>
      <c r="C5618">
        <f t="shared" si="968"/>
        <v>1</v>
      </c>
      <c r="D5618" s="3">
        <v>25.77919220165802</v>
      </c>
      <c r="E5618">
        <v>0</v>
      </c>
      <c r="F5618">
        <f t="shared" si="970"/>
        <v>0</v>
      </c>
      <c r="H5618" s="2">
        <f t="shared" si="971"/>
        <v>0</v>
      </c>
      <c r="I5618" s="2">
        <f t="shared" si="972"/>
        <v>10269.345794392657</v>
      </c>
      <c r="J5618" s="2">
        <f t="shared" si="973"/>
        <v>253.08292210381666</v>
      </c>
      <c r="K5618" s="2">
        <f t="shared" si="975"/>
        <v>0</v>
      </c>
      <c r="L5618" s="2">
        <f t="shared" si="974"/>
        <v>0</v>
      </c>
      <c r="M5618" s="2">
        <f t="shared" si="976"/>
        <v>0</v>
      </c>
      <c r="N5618" s="2">
        <f t="shared" si="977"/>
        <v>10269.345794392657</v>
      </c>
      <c r="O5618" s="2">
        <f t="shared" si="978"/>
        <v>253.08292210381666</v>
      </c>
      <c r="P5618" s="2"/>
    </row>
    <row r="5619" spans="1:16" x14ac:dyDescent="0.25">
      <c r="A5619">
        <v>5618</v>
      </c>
      <c r="B5619">
        <f t="shared" si="969"/>
        <v>234</v>
      </c>
      <c r="C5619">
        <f t="shared" si="968"/>
        <v>2</v>
      </c>
      <c r="D5619" s="3">
        <v>25.616325280275021</v>
      </c>
      <c r="E5619">
        <v>0</v>
      </c>
      <c r="F5619">
        <f t="shared" si="970"/>
        <v>0</v>
      </c>
      <c r="H5619" s="2">
        <f t="shared" si="971"/>
        <v>0</v>
      </c>
      <c r="I5619" s="2">
        <f t="shared" si="972"/>
        <v>10269.345794392657</v>
      </c>
      <c r="J5619" s="2">
        <f t="shared" si="973"/>
        <v>252.94496458383702</v>
      </c>
      <c r="K5619" s="2">
        <f t="shared" si="975"/>
        <v>0</v>
      </c>
      <c r="L5619" s="2">
        <f t="shared" si="974"/>
        <v>0</v>
      </c>
      <c r="M5619" s="2">
        <f t="shared" si="976"/>
        <v>0</v>
      </c>
      <c r="N5619" s="2">
        <f t="shared" si="977"/>
        <v>10269.345794392657</v>
      </c>
      <c r="O5619" s="2">
        <f t="shared" si="978"/>
        <v>252.94496458383702</v>
      </c>
      <c r="P5619" s="2"/>
    </row>
    <row r="5620" spans="1:16" x14ac:dyDescent="0.25">
      <c r="A5620">
        <v>5619</v>
      </c>
      <c r="B5620">
        <f t="shared" si="969"/>
        <v>234</v>
      </c>
      <c r="C5620">
        <f t="shared" si="968"/>
        <v>3</v>
      </c>
      <c r="D5620" s="3">
        <v>25.475780221213995</v>
      </c>
      <c r="E5620">
        <v>0</v>
      </c>
      <c r="F5620">
        <f t="shared" si="970"/>
        <v>0</v>
      </c>
      <c r="H5620" s="2">
        <f t="shared" si="971"/>
        <v>0</v>
      </c>
      <c r="I5620" s="2">
        <f t="shared" si="972"/>
        <v>10269.345794392657</v>
      </c>
      <c r="J5620" s="2">
        <f t="shared" si="973"/>
        <v>252.82591494730673</v>
      </c>
      <c r="K5620" s="2">
        <f t="shared" si="975"/>
        <v>0</v>
      </c>
      <c r="L5620" s="2">
        <f t="shared" si="974"/>
        <v>0</v>
      </c>
      <c r="M5620" s="2">
        <f t="shared" si="976"/>
        <v>0</v>
      </c>
      <c r="N5620" s="2">
        <f t="shared" si="977"/>
        <v>10269.345794392657</v>
      </c>
      <c r="O5620" s="2">
        <f t="shared" si="978"/>
        <v>252.82591494730673</v>
      </c>
      <c r="P5620" s="2"/>
    </row>
    <row r="5621" spans="1:16" x14ac:dyDescent="0.25">
      <c r="A5621">
        <v>5620</v>
      </c>
      <c r="B5621">
        <f t="shared" si="969"/>
        <v>234</v>
      </c>
      <c r="C5621">
        <f t="shared" si="968"/>
        <v>4</v>
      </c>
      <c r="D5621" s="3">
        <v>25.365411013068012</v>
      </c>
      <c r="E5621">
        <v>0</v>
      </c>
      <c r="F5621">
        <f t="shared" si="970"/>
        <v>0</v>
      </c>
      <c r="H5621" s="2">
        <f t="shared" si="971"/>
        <v>0</v>
      </c>
      <c r="I5621" s="2">
        <f t="shared" si="972"/>
        <v>10269.345794392657</v>
      </c>
      <c r="J5621" s="2">
        <f t="shared" si="973"/>
        <v>252.73242596803064</v>
      </c>
      <c r="K5621" s="2">
        <f t="shared" si="975"/>
        <v>0</v>
      </c>
      <c r="L5621" s="2">
        <f t="shared" si="974"/>
        <v>0</v>
      </c>
      <c r="M5621" s="2">
        <f t="shared" si="976"/>
        <v>0</v>
      </c>
      <c r="N5621" s="2">
        <f t="shared" si="977"/>
        <v>10269.345794392657</v>
      </c>
      <c r="O5621" s="2">
        <f t="shared" si="978"/>
        <v>252.73242596803064</v>
      </c>
      <c r="P5621" s="2"/>
    </row>
    <row r="5622" spans="1:16" x14ac:dyDescent="0.25">
      <c r="A5622">
        <v>5621</v>
      </c>
      <c r="B5622">
        <f t="shared" si="969"/>
        <v>234</v>
      </c>
      <c r="C5622">
        <f t="shared" si="968"/>
        <v>5</v>
      </c>
      <c r="D5622" s="3">
        <v>25.278190402886025</v>
      </c>
      <c r="E5622">
        <v>0</v>
      </c>
      <c r="F5622">
        <f t="shared" si="970"/>
        <v>0</v>
      </c>
      <c r="H5622" s="2">
        <f t="shared" si="971"/>
        <v>0</v>
      </c>
      <c r="I5622" s="2">
        <f t="shared" si="972"/>
        <v>10269.345794392657</v>
      </c>
      <c r="J5622" s="2">
        <f t="shared" si="973"/>
        <v>252.65854516418389</v>
      </c>
      <c r="K5622" s="2">
        <f t="shared" si="975"/>
        <v>0</v>
      </c>
      <c r="L5622" s="2">
        <f t="shared" si="974"/>
        <v>0</v>
      </c>
      <c r="M5622" s="2">
        <f t="shared" si="976"/>
        <v>0</v>
      </c>
      <c r="N5622" s="2">
        <f t="shared" si="977"/>
        <v>10269.345794392657</v>
      </c>
      <c r="O5622" s="2">
        <f t="shared" si="978"/>
        <v>252.65854516418389</v>
      </c>
      <c r="P5622" s="2"/>
    </row>
    <row r="5623" spans="1:16" x14ac:dyDescent="0.25">
      <c r="A5623">
        <v>5622</v>
      </c>
      <c r="B5623">
        <f t="shared" si="969"/>
        <v>234</v>
      </c>
      <c r="C5623">
        <f t="shared" si="968"/>
        <v>6</v>
      </c>
      <c r="D5623" s="3">
        <v>25.227346160931972</v>
      </c>
      <c r="E5623">
        <v>0</v>
      </c>
      <c r="F5623">
        <f t="shared" si="970"/>
        <v>0</v>
      </c>
      <c r="H5623" s="2">
        <f t="shared" si="971"/>
        <v>0</v>
      </c>
      <c r="I5623" s="2">
        <f t="shared" si="972"/>
        <v>10269.345794392657</v>
      </c>
      <c r="J5623" s="2">
        <f t="shared" si="973"/>
        <v>252.61547720743945</v>
      </c>
      <c r="K5623" s="2">
        <f t="shared" si="975"/>
        <v>0</v>
      </c>
      <c r="L5623" s="2">
        <f t="shared" si="974"/>
        <v>0</v>
      </c>
      <c r="M5623" s="2">
        <f t="shared" si="976"/>
        <v>0</v>
      </c>
      <c r="N5623" s="2">
        <f t="shared" si="977"/>
        <v>10269.345794392657</v>
      </c>
      <c r="O5623" s="2">
        <f t="shared" si="978"/>
        <v>252.61547720743945</v>
      </c>
      <c r="P5623" s="2"/>
    </row>
    <row r="5624" spans="1:16" x14ac:dyDescent="0.25">
      <c r="A5624">
        <v>5623</v>
      </c>
      <c r="B5624">
        <f t="shared" si="969"/>
        <v>234</v>
      </c>
      <c r="C5624">
        <f t="shared" si="968"/>
        <v>7</v>
      </c>
      <c r="D5624" s="3">
        <v>25.227759528752017</v>
      </c>
      <c r="E5624">
        <v>0</v>
      </c>
      <c r="F5624">
        <f t="shared" si="970"/>
        <v>330</v>
      </c>
      <c r="H5624" s="2">
        <f t="shared" si="971"/>
        <v>0</v>
      </c>
      <c r="I5624" s="2">
        <f t="shared" si="972"/>
        <v>9939.3457943926569</v>
      </c>
      <c r="J5624" s="2">
        <f t="shared" si="973"/>
        <v>244.49815124282875</v>
      </c>
      <c r="K5624" s="2">
        <f t="shared" si="975"/>
        <v>0</v>
      </c>
      <c r="L5624" s="2">
        <f t="shared" si="974"/>
        <v>0</v>
      </c>
      <c r="M5624" s="2">
        <f t="shared" si="976"/>
        <v>330</v>
      </c>
      <c r="N5624" s="2">
        <f t="shared" si="977"/>
        <v>9939.3457943926569</v>
      </c>
      <c r="O5624" s="2">
        <f t="shared" si="978"/>
        <v>244.49815124282875</v>
      </c>
      <c r="P5624" s="2"/>
    </row>
    <row r="5625" spans="1:16" x14ac:dyDescent="0.25">
      <c r="A5625">
        <v>5624</v>
      </c>
      <c r="B5625">
        <f t="shared" si="969"/>
        <v>234</v>
      </c>
      <c r="C5625">
        <f t="shared" si="968"/>
        <v>8</v>
      </c>
      <c r="D5625" s="3">
        <v>25.231479839139013</v>
      </c>
      <c r="E5625">
        <v>0</v>
      </c>
      <c r="F5625">
        <f t="shared" si="970"/>
        <v>0</v>
      </c>
      <c r="H5625" s="2">
        <f t="shared" si="971"/>
        <v>0</v>
      </c>
      <c r="I5625" s="2">
        <f t="shared" si="972"/>
        <v>9939.3457943926569</v>
      </c>
      <c r="J5625" s="2">
        <f t="shared" si="973"/>
        <v>244.50120129092991</v>
      </c>
      <c r="K5625" s="2">
        <f t="shared" si="975"/>
        <v>0</v>
      </c>
      <c r="L5625" s="2">
        <f t="shared" si="974"/>
        <v>0</v>
      </c>
      <c r="M5625" s="2">
        <f t="shared" si="976"/>
        <v>0</v>
      </c>
      <c r="N5625" s="2">
        <f t="shared" si="977"/>
        <v>9939.3457943926569</v>
      </c>
      <c r="O5625" s="2">
        <f t="shared" si="978"/>
        <v>244.50120129092991</v>
      </c>
      <c r="P5625" s="2"/>
    </row>
    <row r="5626" spans="1:16" x14ac:dyDescent="0.25">
      <c r="A5626">
        <v>5625</v>
      </c>
      <c r="B5626">
        <f t="shared" si="969"/>
        <v>234</v>
      </c>
      <c r="C5626">
        <f t="shared" si="968"/>
        <v>9</v>
      </c>
      <c r="D5626" s="3">
        <v>25.264962632621007</v>
      </c>
      <c r="E5626">
        <v>0</v>
      </c>
      <c r="F5626">
        <f t="shared" si="970"/>
        <v>0</v>
      </c>
      <c r="H5626" s="2">
        <f t="shared" si="971"/>
        <v>0</v>
      </c>
      <c r="I5626" s="2">
        <f t="shared" si="972"/>
        <v>9939.3457943926569</v>
      </c>
      <c r="J5626" s="2">
        <f t="shared" si="973"/>
        <v>244.52865172383974</v>
      </c>
      <c r="K5626" s="2">
        <f t="shared" si="975"/>
        <v>0</v>
      </c>
      <c r="L5626" s="2">
        <f t="shared" si="974"/>
        <v>0</v>
      </c>
      <c r="M5626" s="2">
        <f t="shared" si="976"/>
        <v>0</v>
      </c>
      <c r="N5626" s="2">
        <f t="shared" si="977"/>
        <v>9939.3457943926569</v>
      </c>
      <c r="O5626" s="2">
        <f t="shared" si="978"/>
        <v>244.52865172383974</v>
      </c>
      <c r="P5626" s="2"/>
    </row>
    <row r="5627" spans="1:16" x14ac:dyDescent="0.25">
      <c r="A5627">
        <v>5626</v>
      </c>
      <c r="B5627">
        <f t="shared" si="969"/>
        <v>234</v>
      </c>
      <c r="C5627">
        <f t="shared" si="968"/>
        <v>10</v>
      </c>
      <c r="D5627" s="3">
        <v>25.24966802325298</v>
      </c>
      <c r="E5627">
        <v>0</v>
      </c>
      <c r="F5627">
        <f t="shared" si="970"/>
        <v>0</v>
      </c>
      <c r="H5627" s="2">
        <f t="shared" si="971"/>
        <v>0</v>
      </c>
      <c r="I5627" s="2">
        <f t="shared" si="972"/>
        <v>9939.3457943926569</v>
      </c>
      <c r="J5627" s="2">
        <f t="shared" si="973"/>
        <v>244.51611263720216</v>
      </c>
      <c r="K5627" s="2">
        <f t="shared" si="975"/>
        <v>0</v>
      </c>
      <c r="L5627" s="2">
        <f t="shared" si="974"/>
        <v>0</v>
      </c>
      <c r="M5627" s="2">
        <f t="shared" si="976"/>
        <v>0</v>
      </c>
      <c r="N5627" s="2">
        <f t="shared" si="977"/>
        <v>9939.3457943926569</v>
      </c>
      <c r="O5627" s="2">
        <f t="shared" si="978"/>
        <v>244.51611263720216</v>
      </c>
      <c r="P5627" s="2"/>
    </row>
    <row r="5628" spans="1:16" x14ac:dyDescent="0.25">
      <c r="A5628">
        <v>5627</v>
      </c>
      <c r="B5628">
        <f t="shared" si="969"/>
        <v>234</v>
      </c>
      <c r="C5628">
        <f t="shared" si="968"/>
        <v>11</v>
      </c>
      <c r="D5628" s="3">
        <v>25.134751769079003</v>
      </c>
      <c r="E5628">
        <v>0</v>
      </c>
      <c r="F5628">
        <f t="shared" si="970"/>
        <v>0</v>
      </c>
      <c r="H5628" s="2">
        <f t="shared" si="971"/>
        <v>0</v>
      </c>
      <c r="I5628" s="2">
        <f t="shared" si="972"/>
        <v>9939.3457943926569</v>
      </c>
      <c r="J5628" s="2">
        <f t="shared" si="973"/>
        <v>244.42190004030076</v>
      </c>
      <c r="K5628" s="2">
        <f t="shared" si="975"/>
        <v>0</v>
      </c>
      <c r="L5628" s="2">
        <f t="shared" si="974"/>
        <v>0</v>
      </c>
      <c r="M5628" s="2">
        <f t="shared" si="976"/>
        <v>0</v>
      </c>
      <c r="N5628" s="2">
        <f t="shared" si="977"/>
        <v>9939.3457943926569</v>
      </c>
      <c r="O5628" s="2">
        <f t="shared" si="978"/>
        <v>244.42190004030076</v>
      </c>
      <c r="P5628" s="2"/>
    </row>
    <row r="5629" spans="1:16" x14ac:dyDescent="0.25">
      <c r="A5629">
        <v>5628</v>
      </c>
      <c r="B5629">
        <f t="shared" si="969"/>
        <v>234</v>
      </c>
      <c r="C5629">
        <f t="shared" si="968"/>
        <v>12</v>
      </c>
      <c r="D5629" s="3">
        <v>25.116563584964979</v>
      </c>
      <c r="E5629">
        <v>0</v>
      </c>
      <c r="F5629">
        <f t="shared" si="970"/>
        <v>0</v>
      </c>
      <c r="H5629" s="2">
        <f t="shared" si="971"/>
        <v>0</v>
      </c>
      <c r="I5629" s="2">
        <f t="shared" si="972"/>
        <v>9939.3457943926569</v>
      </c>
      <c r="J5629" s="2">
        <f t="shared" si="973"/>
        <v>244.40698869402848</v>
      </c>
      <c r="K5629" s="2">
        <f t="shared" si="975"/>
        <v>0</v>
      </c>
      <c r="L5629" s="2">
        <f t="shared" si="974"/>
        <v>0</v>
      </c>
      <c r="M5629" s="2">
        <f t="shared" si="976"/>
        <v>0</v>
      </c>
      <c r="N5629" s="2">
        <f t="shared" si="977"/>
        <v>9939.3457943926569</v>
      </c>
      <c r="O5629" s="2">
        <f t="shared" si="978"/>
        <v>244.40698869402848</v>
      </c>
      <c r="P5629" s="2"/>
    </row>
    <row r="5630" spans="1:16" x14ac:dyDescent="0.25">
      <c r="A5630">
        <v>5629</v>
      </c>
      <c r="B5630">
        <f t="shared" si="969"/>
        <v>234</v>
      </c>
      <c r="C5630">
        <f t="shared" si="968"/>
        <v>13</v>
      </c>
      <c r="D5630" s="3">
        <v>25.088454573153001</v>
      </c>
      <c r="E5630">
        <v>0</v>
      </c>
      <c r="F5630">
        <f t="shared" si="970"/>
        <v>0</v>
      </c>
      <c r="H5630" s="2">
        <f t="shared" si="971"/>
        <v>0</v>
      </c>
      <c r="I5630" s="2">
        <f t="shared" si="972"/>
        <v>9939.3457943926569</v>
      </c>
      <c r="J5630" s="2">
        <f t="shared" si="973"/>
        <v>244.38394388615362</v>
      </c>
      <c r="K5630" s="2">
        <f t="shared" si="975"/>
        <v>0</v>
      </c>
      <c r="L5630" s="2">
        <f t="shared" si="974"/>
        <v>0</v>
      </c>
      <c r="M5630" s="2">
        <f t="shared" si="976"/>
        <v>0</v>
      </c>
      <c r="N5630" s="2">
        <f t="shared" si="977"/>
        <v>9939.3457943926569</v>
      </c>
      <c r="O5630" s="2">
        <f t="shared" si="978"/>
        <v>244.38394388615362</v>
      </c>
      <c r="P5630" s="2"/>
    </row>
    <row r="5631" spans="1:16" x14ac:dyDescent="0.25">
      <c r="A5631">
        <v>5630</v>
      </c>
      <c r="B5631">
        <f t="shared" si="969"/>
        <v>234</v>
      </c>
      <c r="C5631">
        <f t="shared" si="968"/>
        <v>14</v>
      </c>
      <c r="D5631" s="3">
        <v>25.162447413070993</v>
      </c>
      <c r="E5631">
        <v>0</v>
      </c>
      <c r="F5631">
        <f t="shared" si="970"/>
        <v>0</v>
      </c>
      <c r="H5631" s="2">
        <f t="shared" si="971"/>
        <v>0</v>
      </c>
      <c r="I5631" s="2">
        <f t="shared" si="972"/>
        <v>9939.3457943926569</v>
      </c>
      <c r="J5631" s="2">
        <f t="shared" si="973"/>
        <v>244.44460595394281</v>
      </c>
      <c r="K5631" s="2">
        <f t="shared" si="975"/>
        <v>0</v>
      </c>
      <c r="L5631" s="2">
        <f t="shared" si="974"/>
        <v>0</v>
      </c>
      <c r="M5631" s="2">
        <f t="shared" si="976"/>
        <v>0</v>
      </c>
      <c r="N5631" s="2">
        <f t="shared" si="977"/>
        <v>9939.3457943926569</v>
      </c>
      <c r="O5631" s="2">
        <f t="shared" si="978"/>
        <v>244.44460595394281</v>
      </c>
      <c r="P5631" s="2"/>
    </row>
    <row r="5632" spans="1:16" x14ac:dyDescent="0.25">
      <c r="A5632">
        <v>5631</v>
      </c>
      <c r="B5632">
        <f t="shared" si="969"/>
        <v>234</v>
      </c>
      <c r="C5632">
        <f t="shared" si="968"/>
        <v>15</v>
      </c>
      <c r="D5632" s="3">
        <v>25.297205322640991</v>
      </c>
      <c r="E5632">
        <v>0</v>
      </c>
      <c r="F5632">
        <f t="shared" si="970"/>
        <v>0</v>
      </c>
      <c r="H5632" s="2">
        <f t="shared" si="971"/>
        <v>0</v>
      </c>
      <c r="I5632" s="2">
        <f t="shared" si="972"/>
        <v>9939.3457943926569</v>
      </c>
      <c r="J5632" s="2">
        <f t="shared" si="973"/>
        <v>244.55508547404946</v>
      </c>
      <c r="K5632" s="2">
        <f t="shared" si="975"/>
        <v>0</v>
      </c>
      <c r="L5632" s="2">
        <f t="shared" si="974"/>
        <v>0</v>
      </c>
      <c r="M5632" s="2">
        <f t="shared" si="976"/>
        <v>0</v>
      </c>
      <c r="N5632" s="2">
        <f t="shared" si="977"/>
        <v>9939.3457943926569</v>
      </c>
      <c r="O5632" s="2">
        <f t="shared" si="978"/>
        <v>244.55508547404946</v>
      </c>
      <c r="P5632" s="2"/>
    </row>
    <row r="5633" spans="1:16" x14ac:dyDescent="0.25">
      <c r="A5633">
        <v>5632</v>
      </c>
      <c r="B5633">
        <f t="shared" si="969"/>
        <v>234</v>
      </c>
      <c r="C5633">
        <f t="shared" si="968"/>
        <v>16</v>
      </c>
      <c r="D5633" s="3">
        <v>25.522490784959984</v>
      </c>
      <c r="E5633">
        <v>0</v>
      </c>
      <c r="F5633">
        <f t="shared" si="970"/>
        <v>0</v>
      </c>
      <c r="H5633" s="2">
        <f t="shared" si="971"/>
        <v>0</v>
      </c>
      <c r="I5633" s="2">
        <f t="shared" si="972"/>
        <v>9939.3457943926569</v>
      </c>
      <c r="J5633" s="2">
        <f t="shared" si="973"/>
        <v>244.73978283128378</v>
      </c>
      <c r="K5633" s="2">
        <f t="shared" si="975"/>
        <v>0</v>
      </c>
      <c r="L5633" s="2">
        <f t="shared" si="974"/>
        <v>0</v>
      </c>
      <c r="M5633" s="2">
        <f t="shared" si="976"/>
        <v>0</v>
      </c>
      <c r="N5633" s="2">
        <f t="shared" si="977"/>
        <v>9939.3457943926569</v>
      </c>
      <c r="O5633" s="2">
        <f t="shared" si="978"/>
        <v>244.73978283128378</v>
      </c>
      <c r="P5633" s="2"/>
    </row>
    <row r="5634" spans="1:16" x14ac:dyDescent="0.25">
      <c r="A5634">
        <v>5633</v>
      </c>
      <c r="B5634">
        <f t="shared" si="969"/>
        <v>234</v>
      </c>
      <c r="C5634">
        <f t="shared" ref="C5634:C5697" si="979">A5634-B5634*24</f>
        <v>17</v>
      </c>
      <c r="D5634" s="3">
        <v>25.783739247686015</v>
      </c>
      <c r="E5634">
        <v>0</v>
      </c>
      <c r="F5634">
        <f t="shared" si="970"/>
        <v>0</v>
      </c>
      <c r="H5634" s="2">
        <f t="shared" si="971"/>
        <v>0</v>
      </c>
      <c r="I5634" s="2">
        <f t="shared" si="972"/>
        <v>9939.3457943926569</v>
      </c>
      <c r="J5634" s="2">
        <f t="shared" si="973"/>
        <v>244.95396398682908</v>
      </c>
      <c r="K5634" s="2">
        <f t="shared" si="975"/>
        <v>0</v>
      </c>
      <c r="L5634" s="2">
        <f t="shared" si="974"/>
        <v>0</v>
      </c>
      <c r="M5634" s="2">
        <f t="shared" si="976"/>
        <v>0</v>
      </c>
      <c r="N5634" s="2">
        <f t="shared" si="977"/>
        <v>9939.3457943926569</v>
      </c>
      <c r="O5634" s="2">
        <f t="shared" si="978"/>
        <v>244.95396398682908</v>
      </c>
      <c r="P5634" s="2"/>
    </row>
    <row r="5635" spans="1:16" x14ac:dyDescent="0.25">
      <c r="A5635">
        <v>5634</v>
      </c>
      <c r="B5635">
        <f t="shared" ref="B5635:B5698" si="980">INT(A5635/24)</f>
        <v>234</v>
      </c>
      <c r="C5635">
        <f t="shared" si="979"/>
        <v>18</v>
      </c>
      <c r="D5635" s="3">
        <v>26.017292066421021</v>
      </c>
      <c r="E5635">
        <v>0</v>
      </c>
      <c r="F5635">
        <f t="shared" ref="F5635:F5698" si="981">IF(C5635=$V$6,$V$5,0)</f>
        <v>0</v>
      </c>
      <c r="H5635" s="2">
        <f t="shared" ref="H5635:H5698" si="982">IF(E5635&gt;$V$8,$V$8,E5635)</f>
        <v>0</v>
      </c>
      <c r="I5635" s="2">
        <f t="shared" si="972"/>
        <v>9939.3457943926569</v>
      </c>
      <c r="J5635" s="2">
        <f t="shared" si="973"/>
        <v>245.14543922873307</v>
      </c>
      <c r="K5635" s="2">
        <f t="shared" si="975"/>
        <v>0</v>
      </c>
      <c r="L5635" s="2">
        <f t="shared" si="974"/>
        <v>0</v>
      </c>
      <c r="M5635" s="2">
        <f t="shared" si="976"/>
        <v>0</v>
      </c>
      <c r="N5635" s="2">
        <f t="shared" si="977"/>
        <v>9939.3457943926569</v>
      </c>
      <c r="O5635" s="2">
        <f t="shared" si="978"/>
        <v>245.14543922873307</v>
      </c>
      <c r="P5635" s="2"/>
    </row>
    <row r="5636" spans="1:16" x14ac:dyDescent="0.25">
      <c r="A5636">
        <v>5635</v>
      </c>
      <c r="B5636">
        <f t="shared" si="980"/>
        <v>234</v>
      </c>
      <c r="C5636">
        <f t="shared" si="979"/>
        <v>19</v>
      </c>
      <c r="D5636" s="3">
        <v>26.119807285970978</v>
      </c>
      <c r="E5636">
        <v>0</v>
      </c>
      <c r="F5636">
        <f t="shared" si="981"/>
        <v>0</v>
      </c>
      <c r="H5636" s="2">
        <f t="shared" si="982"/>
        <v>0</v>
      </c>
      <c r="I5636" s="2">
        <f t="shared" ref="I5636:I5699" si="983">N5635+H5636*1000/$V$10-F5636</f>
        <v>9939.3457943926569</v>
      </c>
      <c r="J5636" s="2">
        <f t="shared" ref="J5636:J5699" si="984">(I5636/$V$13)*$V$16*(D5636+273)/100000</f>
        <v>245.22948499862994</v>
      </c>
      <c r="K5636" s="2">
        <f t="shared" si="975"/>
        <v>0</v>
      </c>
      <c r="L5636" s="2">
        <f t="shared" ref="L5636:L5699" si="985">K5636*1000/$V$10</f>
        <v>0</v>
      </c>
      <c r="M5636" s="2">
        <f t="shared" si="976"/>
        <v>0</v>
      </c>
      <c r="N5636" s="2">
        <f t="shared" si="977"/>
        <v>9939.3457943926569</v>
      </c>
      <c r="O5636" s="2">
        <f t="shared" si="978"/>
        <v>245.22948499862994</v>
      </c>
      <c r="P5636" s="2"/>
    </row>
    <row r="5637" spans="1:16" x14ac:dyDescent="0.25">
      <c r="A5637">
        <v>5636</v>
      </c>
      <c r="B5637">
        <f t="shared" si="980"/>
        <v>234</v>
      </c>
      <c r="C5637">
        <f t="shared" si="979"/>
        <v>20</v>
      </c>
      <c r="D5637" s="3">
        <v>26.213228413465004</v>
      </c>
      <c r="E5637">
        <v>0</v>
      </c>
      <c r="F5637">
        <f t="shared" si="981"/>
        <v>0</v>
      </c>
      <c r="H5637" s="2">
        <f t="shared" si="982"/>
        <v>0</v>
      </c>
      <c r="I5637" s="2">
        <f t="shared" si="983"/>
        <v>9939.3457943926569</v>
      </c>
      <c r="J5637" s="2">
        <f t="shared" si="984"/>
        <v>245.30607509539158</v>
      </c>
      <c r="K5637" s="2">
        <f t="shared" si="975"/>
        <v>0</v>
      </c>
      <c r="L5637" s="2">
        <f t="shared" si="985"/>
        <v>0</v>
      </c>
      <c r="M5637" s="2">
        <f t="shared" si="976"/>
        <v>0</v>
      </c>
      <c r="N5637" s="2">
        <f t="shared" si="977"/>
        <v>9939.3457943926569</v>
      </c>
      <c r="O5637" s="2">
        <f t="shared" si="978"/>
        <v>245.30607509539158</v>
      </c>
      <c r="P5637" s="2"/>
    </row>
    <row r="5638" spans="1:16" x14ac:dyDescent="0.25">
      <c r="A5638">
        <v>5637</v>
      </c>
      <c r="B5638">
        <f t="shared" si="980"/>
        <v>234</v>
      </c>
      <c r="C5638">
        <f t="shared" si="979"/>
        <v>21</v>
      </c>
      <c r="D5638" s="3">
        <v>26.12187412507501</v>
      </c>
      <c r="E5638">
        <v>0</v>
      </c>
      <c r="F5638">
        <f t="shared" si="981"/>
        <v>0</v>
      </c>
      <c r="H5638" s="2">
        <f t="shared" si="982"/>
        <v>0</v>
      </c>
      <c r="I5638" s="2">
        <f t="shared" si="983"/>
        <v>9939.3457943926569</v>
      </c>
      <c r="J5638" s="2">
        <f t="shared" si="984"/>
        <v>245.23117946979738</v>
      </c>
      <c r="K5638" s="2">
        <f t="shared" si="975"/>
        <v>0</v>
      </c>
      <c r="L5638" s="2">
        <f t="shared" si="985"/>
        <v>0</v>
      </c>
      <c r="M5638" s="2">
        <f t="shared" si="976"/>
        <v>0</v>
      </c>
      <c r="N5638" s="2">
        <f t="shared" si="977"/>
        <v>9939.3457943926569</v>
      </c>
      <c r="O5638" s="2">
        <f t="shared" si="978"/>
        <v>245.23117946979738</v>
      </c>
      <c r="P5638" s="2"/>
    </row>
    <row r="5639" spans="1:16" x14ac:dyDescent="0.25">
      <c r="A5639">
        <v>5638</v>
      </c>
      <c r="B5639">
        <f t="shared" si="980"/>
        <v>234</v>
      </c>
      <c r="C5639">
        <f t="shared" si="979"/>
        <v>22</v>
      </c>
      <c r="D5639" s="3">
        <v>25.940405651757999</v>
      </c>
      <c r="E5639">
        <v>0</v>
      </c>
      <c r="F5639">
        <f t="shared" si="981"/>
        <v>0</v>
      </c>
      <c r="H5639" s="2">
        <f t="shared" si="982"/>
        <v>0</v>
      </c>
      <c r="I5639" s="2">
        <f t="shared" si="983"/>
        <v>9939.3457943926569</v>
      </c>
      <c r="J5639" s="2">
        <f t="shared" si="984"/>
        <v>245.08240490130996</v>
      </c>
      <c r="K5639" s="2">
        <f t="shared" si="975"/>
        <v>0</v>
      </c>
      <c r="L5639" s="2">
        <f t="shared" si="985"/>
        <v>0</v>
      </c>
      <c r="M5639" s="2">
        <f t="shared" si="976"/>
        <v>0</v>
      </c>
      <c r="N5639" s="2">
        <f t="shared" si="977"/>
        <v>9939.3457943926569</v>
      </c>
      <c r="O5639" s="2">
        <f t="shared" si="978"/>
        <v>245.08240490130996</v>
      </c>
      <c r="P5639" s="2"/>
    </row>
    <row r="5640" spans="1:16" x14ac:dyDescent="0.25">
      <c r="A5640">
        <v>5639</v>
      </c>
      <c r="B5640">
        <f t="shared" si="980"/>
        <v>234</v>
      </c>
      <c r="C5640">
        <f t="shared" si="979"/>
        <v>23</v>
      </c>
      <c r="D5640" s="3">
        <v>25.636993671313007</v>
      </c>
      <c r="E5640">
        <v>0</v>
      </c>
      <c r="F5640">
        <f t="shared" si="981"/>
        <v>0</v>
      </c>
      <c r="H5640" s="2">
        <f t="shared" si="982"/>
        <v>0</v>
      </c>
      <c r="I5640" s="2">
        <f t="shared" si="983"/>
        <v>9939.3457943926569</v>
      </c>
      <c r="J5640" s="2">
        <f t="shared" si="984"/>
        <v>244.83365653395157</v>
      </c>
      <c r="K5640" s="2">
        <f t="shared" si="975"/>
        <v>0</v>
      </c>
      <c r="L5640" s="2">
        <f t="shared" si="985"/>
        <v>0</v>
      </c>
      <c r="M5640" s="2">
        <f t="shared" si="976"/>
        <v>0</v>
      </c>
      <c r="N5640" s="2">
        <f t="shared" si="977"/>
        <v>9939.3457943926569</v>
      </c>
      <c r="O5640" s="2">
        <f t="shared" si="978"/>
        <v>244.83365653395157</v>
      </c>
      <c r="P5640" s="2"/>
    </row>
    <row r="5641" spans="1:16" x14ac:dyDescent="0.25">
      <c r="A5641">
        <v>5640</v>
      </c>
      <c r="B5641">
        <f t="shared" si="980"/>
        <v>235</v>
      </c>
      <c r="C5641">
        <f t="shared" si="979"/>
        <v>0</v>
      </c>
      <c r="D5641" s="3">
        <v>25.329034644840988</v>
      </c>
      <c r="E5641">
        <v>0</v>
      </c>
      <c r="F5641">
        <f t="shared" si="981"/>
        <v>0</v>
      </c>
      <c r="H5641" s="2">
        <f t="shared" si="982"/>
        <v>0</v>
      </c>
      <c r="I5641" s="2">
        <f t="shared" si="983"/>
        <v>9939.3457943926569</v>
      </c>
      <c r="J5641" s="2">
        <f t="shared" si="984"/>
        <v>244.58118033002634</v>
      </c>
      <c r="K5641" s="2">
        <f t="shared" si="975"/>
        <v>0</v>
      </c>
      <c r="L5641" s="2">
        <f t="shared" si="985"/>
        <v>0</v>
      </c>
      <c r="M5641" s="2">
        <f t="shared" si="976"/>
        <v>0</v>
      </c>
      <c r="N5641" s="2">
        <f t="shared" si="977"/>
        <v>9939.3457943926569</v>
      </c>
      <c r="O5641" s="2">
        <f t="shared" si="978"/>
        <v>244.58118033002634</v>
      </c>
      <c r="P5641" s="2"/>
    </row>
    <row r="5642" spans="1:16" x14ac:dyDescent="0.25">
      <c r="A5642">
        <v>5641</v>
      </c>
      <c r="B5642">
        <f t="shared" si="980"/>
        <v>235</v>
      </c>
      <c r="C5642">
        <f t="shared" si="979"/>
        <v>1</v>
      </c>
      <c r="D5642" s="3">
        <v>25.096721929569014</v>
      </c>
      <c r="E5642">
        <v>0</v>
      </c>
      <c r="F5642">
        <f t="shared" si="981"/>
        <v>0</v>
      </c>
      <c r="H5642" s="2">
        <f t="shared" si="982"/>
        <v>0</v>
      </c>
      <c r="I5642" s="2">
        <f t="shared" si="983"/>
        <v>9939.3457943926569</v>
      </c>
      <c r="J5642" s="2">
        <f t="shared" si="984"/>
        <v>244.39072177082326</v>
      </c>
      <c r="K5642" s="2">
        <f t="shared" si="975"/>
        <v>0</v>
      </c>
      <c r="L5642" s="2">
        <f t="shared" si="985"/>
        <v>0</v>
      </c>
      <c r="M5642" s="2">
        <f t="shared" si="976"/>
        <v>0</v>
      </c>
      <c r="N5642" s="2">
        <f t="shared" si="977"/>
        <v>9939.3457943926569</v>
      </c>
      <c r="O5642" s="2">
        <f t="shared" si="978"/>
        <v>244.39072177082326</v>
      </c>
      <c r="P5642" s="2"/>
    </row>
    <row r="5643" spans="1:16" x14ac:dyDescent="0.25">
      <c r="A5643">
        <v>5642</v>
      </c>
      <c r="B5643">
        <f t="shared" si="980"/>
        <v>235</v>
      </c>
      <c r="C5643">
        <f t="shared" si="979"/>
        <v>2</v>
      </c>
      <c r="D5643" s="3">
        <v>24.903265789448994</v>
      </c>
      <c r="E5643">
        <v>0.43</v>
      </c>
      <c r="F5643">
        <f t="shared" si="981"/>
        <v>0</v>
      </c>
      <c r="H5643" s="2">
        <f t="shared" si="982"/>
        <v>0.43</v>
      </c>
      <c r="I5643" s="2">
        <f t="shared" si="983"/>
        <v>9947.3831775702274</v>
      </c>
      <c r="J5643" s="2">
        <f t="shared" si="984"/>
        <v>244.42961588226422</v>
      </c>
      <c r="K5643" s="2">
        <f t="shared" si="975"/>
        <v>0.43</v>
      </c>
      <c r="L5643" s="2">
        <f t="shared" si="985"/>
        <v>8.0373831775700939</v>
      </c>
      <c r="M5643" s="2">
        <f t="shared" si="976"/>
        <v>0</v>
      </c>
      <c r="N5643" s="2">
        <f t="shared" si="977"/>
        <v>9947.3831775702274</v>
      </c>
      <c r="O5643" s="2">
        <f t="shared" si="978"/>
        <v>244.42961588226422</v>
      </c>
      <c r="P5643" s="2"/>
    </row>
    <row r="5644" spans="1:16" x14ac:dyDescent="0.25">
      <c r="A5644">
        <v>5643</v>
      </c>
      <c r="B5644">
        <f t="shared" si="980"/>
        <v>235</v>
      </c>
      <c r="C5644">
        <f t="shared" si="979"/>
        <v>3</v>
      </c>
      <c r="D5644" s="3">
        <v>24.803230776823</v>
      </c>
      <c r="E5644">
        <v>0.81399999999999995</v>
      </c>
      <c r="F5644">
        <f t="shared" si="981"/>
        <v>0</v>
      </c>
      <c r="H5644" s="2">
        <f t="shared" si="982"/>
        <v>0.81399999999999995</v>
      </c>
      <c r="I5644" s="2">
        <f t="shared" si="983"/>
        <v>9962.5981308412556</v>
      </c>
      <c r="J5644" s="2">
        <f t="shared" si="984"/>
        <v>244.72127729682754</v>
      </c>
      <c r="K5644" s="2">
        <f t="shared" si="975"/>
        <v>0.81399999999999995</v>
      </c>
      <c r="L5644" s="2">
        <f t="shared" si="985"/>
        <v>15.214953271028037</v>
      </c>
      <c r="M5644" s="2">
        <f t="shared" si="976"/>
        <v>0</v>
      </c>
      <c r="N5644" s="2">
        <f t="shared" si="977"/>
        <v>9962.5981308412556</v>
      </c>
      <c r="O5644" s="2">
        <f t="shared" si="978"/>
        <v>244.72127729682754</v>
      </c>
      <c r="P5644" s="2"/>
    </row>
    <row r="5645" spans="1:16" x14ac:dyDescent="0.25">
      <c r="A5645">
        <v>5644</v>
      </c>
      <c r="B5645">
        <f t="shared" si="980"/>
        <v>235</v>
      </c>
      <c r="C5645">
        <f t="shared" si="979"/>
        <v>4</v>
      </c>
      <c r="D5645" s="3">
        <v>24.698648718167988</v>
      </c>
      <c r="E5645">
        <v>0.91700000000000004</v>
      </c>
      <c r="F5645">
        <f t="shared" si="981"/>
        <v>0</v>
      </c>
      <c r="H5645" s="2">
        <f t="shared" si="982"/>
        <v>0.91700000000000004</v>
      </c>
      <c r="I5645" s="2">
        <f t="shared" si="983"/>
        <v>9979.7383177571428</v>
      </c>
      <c r="J5645" s="2">
        <f t="shared" si="984"/>
        <v>245.05622019618286</v>
      </c>
      <c r="K5645" s="2">
        <f t="shared" si="975"/>
        <v>0.91700000000000004</v>
      </c>
      <c r="L5645" s="2">
        <f t="shared" si="985"/>
        <v>17.140186915887849</v>
      </c>
      <c r="M5645" s="2">
        <f t="shared" si="976"/>
        <v>0</v>
      </c>
      <c r="N5645" s="2">
        <f t="shared" si="977"/>
        <v>9979.7383177571428</v>
      </c>
      <c r="O5645" s="2">
        <f t="shared" si="978"/>
        <v>245.05622019618286</v>
      </c>
      <c r="P5645" s="2"/>
    </row>
    <row r="5646" spans="1:16" x14ac:dyDescent="0.25">
      <c r="A5646">
        <v>5645</v>
      </c>
      <c r="B5646">
        <f t="shared" si="980"/>
        <v>235</v>
      </c>
      <c r="C5646">
        <f t="shared" si="979"/>
        <v>5</v>
      </c>
      <c r="D5646" s="3">
        <v>24.619695464400991</v>
      </c>
      <c r="E5646">
        <v>0.94</v>
      </c>
      <c r="F5646">
        <f t="shared" si="981"/>
        <v>0</v>
      </c>
      <c r="H5646" s="2">
        <f t="shared" si="982"/>
        <v>0.94</v>
      </c>
      <c r="I5646" s="2">
        <f t="shared" si="983"/>
        <v>9997.3084112150864</v>
      </c>
      <c r="J5646" s="2">
        <f t="shared" si="984"/>
        <v>245.42255416262918</v>
      </c>
      <c r="K5646" s="2">
        <f t="shared" si="975"/>
        <v>0.94</v>
      </c>
      <c r="L5646" s="2">
        <f t="shared" si="985"/>
        <v>17.570093457943926</v>
      </c>
      <c r="M5646" s="2">
        <f t="shared" si="976"/>
        <v>0</v>
      </c>
      <c r="N5646" s="2">
        <f t="shared" si="977"/>
        <v>9997.3084112150864</v>
      </c>
      <c r="O5646" s="2">
        <f t="shared" si="978"/>
        <v>245.42255416262918</v>
      </c>
      <c r="P5646" s="2"/>
    </row>
    <row r="5647" spans="1:16" x14ac:dyDescent="0.25">
      <c r="A5647">
        <v>5646</v>
      </c>
      <c r="B5647">
        <f t="shared" si="980"/>
        <v>235</v>
      </c>
      <c r="C5647">
        <f t="shared" si="979"/>
        <v>6</v>
      </c>
      <c r="D5647" s="3">
        <v>24.542809049738025</v>
      </c>
      <c r="E5647">
        <v>0.98199999999999998</v>
      </c>
      <c r="F5647">
        <f t="shared" si="981"/>
        <v>0</v>
      </c>
      <c r="H5647" s="2">
        <f t="shared" si="982"/>
        <v>0.98199999999999998</v>
      </c>
      <c r="I5647" s="2">
        <f t="shared" si="983"/>
        <v>10015.663551402002</v>
      </c>
      <c r="J5647" s="2">
        <f t="shared" si="984"/>
        <v>245.80963365676988</v>
      </c>
      <c r="K5647" s="2">
        <f t="shared" si="975"/>
        <v>0.98199999999999998</v>
      </c>
      <c r="L5647" s="2">
        <f t="shared" si="985"/>
        <v>18.355140186915889</v>
      </c>
      <c r="M5647" s="2">
        <f t="shared" si="976"/>
        <v>0</v>
      </c>
      <c r="N5647" s="2">
        <f t="shared" si="977"/>
        <v>10015.663551402002</v>
      </c>
      <c r="O5647" s="2">
        <f t="shared" si="978"/>
        <v>245.80963365676988</v>
      </c>
      <c r="P5647" s="2"/>
    </row>
    <row r="5648" spans="1:16" x14ac:dyDescent="0.25">
      <c r="A5648">
        <v>5647</v>
      </c>
      <c r="B5648">
        <f t="shared" si="980"/>
        <v>235</v>
      </c>
      <c r="C5648">
        <f t="shared" si="979"/>
        <v>7</v>
      </c>
      <c r="D5648" s="3">
        <v>24.496511853812024</v>
      </c>
      <c r="E5648">
        <v>0.84499999999999997</v>
      </c>
      <c r="F5648">
        <f t="shared" si="981"/>
        <v>330</v>
      </c>
      <c r="H5648" s="2">
        <f t="shared" si="982"/>
        <v>0.84499999999999997</v>
      </c>
      <c r="I5648" s="2">
        <f t="shared" si="983"/>
        <v>9701.4579439253666</v>
      </c>
      <c r="J5648" s="2">
        <f t="shared" si="984"/>
        <v>238.0611882043043</v>
      </c>
      <c r="K5648" s="2">
        <f t="shared" si="975"/>
        <v>0.84499999999999997</v>
      </c>
      <c r="L5648" s="2">
        <f t="shared" si="985"/>
        <v>15.794392523364486</v>
      </c>
      <c r="M5648" s="2">
        <f t="shared" si="976"/>
        <v>330</v>
      </c>
      <c r="N5648" s="2">
        <f t="shared" si="977"/>
        <v>9701.4579439253666</v>
      </c>
      <c r="O5648" s="2">
        <f t="shared" si="978"/>
        <v>238.0611882043043</v>
      </c>
      <c r="P5648" s="2"/>
    </row>
    <row r="5649" spans="1:16" x14ac:dyDescent="0.25">
      <c r="A5649">
        <v>5648</v>
      </c>
      <c r="B5649">
        <f t="shared" si="980"/>
        <v>235</v>
      </c>
      <c r="C5649">
        <f t="shared" si="979"/>
        <v>8</v>
      </c>
      <c r="D5649" s="3">
        <v>24.470883048924975</v>
      </c>
      <c r="E5649">
        <v>0.72</v>
      </c>
      <c r="F5649">
        <f t="shared" si="981"/>
        <v>0</v>
      </c>
      <c r="H5649" s="2">
        <f t="shared" si="982"/>
        <v>0.72</v>
      </c>
      <c r="I5649" s="2">
        <f t="shared" si="983"/>
        <v>9714.9158878506005</v>
      </c>
      <c r="J5649" s="2">
        <f t="shared" si="984"/>
        <v>238.37089167843178</v>
      </c>
      <c r="K5649" s="2">
        <f t="shared" si="975"/>
        <v>0.72</v>
      </c>
      <c r="L5649" s="2">
        <f t="shared" si="985"/>
        <v>13.457943925233645</v>
      </c>
      <c r="M5649" s="2">
        <f t="shared" si="976"/>
        <v>0</v>
      </c>
      <c r="N5649" s="2">
        <f t="shared" si="977"/>
        <v>9714.9158878506005</v>
      </c>
      <c r="O5649" s="2">
        <f t="shared" si="978"/>
        <v>238.37089167843178</v>
      </c>
      <c r="P5649" s="2"/>
    </row>
    <row r="5650" spans="1:16" x14ac:dyDescent="0.25">
      <c r="A5650">
        <v>5649</v>
      </c>
      <c r="B5650">
        <f t="shared" si="980"/>
        <v>235</v>
      </c>
      <c r="C5650">
        <f t="shared" si="979"/>
        <v>9</v>
      </c>
      <c r="D5650" s="3">
        <v>24.493204911245982</v>
      </c>
      <c r="E5650">
        <v>0.42399999999999999</v>
      </c>
      <c r="F5650">
        <f t="shared" si="981"/>
        <v>0</v>
      </c>
      <c r="H5650" s="2">
        <f t="shared" si="982"/>
        <v>0.42399999999999999</v>
      </c>
      <c r="I5650" s="2">
        <f t="shared" si="983"/>
        <v>9722.8411214954594</v>
      </c>
      <c r="J5650" s="2">
        <f t="shared" si="984"/>
        <v>238.58325153465711</v>
      </c>
      <c r="K5650" s="2">
        <f t="shared" si="975"/>
        <v>0.42399999999999999</v>
      </c>
      <c r="L5650" s="2">
        <f t="shared" si="985"/>
        <v>7.9252336448598131</v>
      </c>
      <c r="M5650" s="2">
        <f t="shared" si="976"/>
        <v>0</v>
      </c>
      <c r="N5650" s="2">
        <f t="shared" si="977"/>
        <v>9722.8411214954594</v>
      </c>
      <c r="O5650" s="2">
        <f t="shared" si="978"/>
        <v>238.58325153465711</v>
      </c>
      <c r="P5650" s="2"/>
    </row>
    <row r="5651" spans="1:16" x14ac:dyDescent="0.25">
      <c r="A5651">
        <v>5650</v>
      </c>
      <c r="B5651">
        <f t="shared" si="980"/>
        <v>235</v>
      </c>
      <c r="C5651">
        <f t="shared" si="979"/>
        <v>10</v>
      </c>
      <c r="D5651" s="3">
        <v>24.531234750756994</v>
      </c>
      <c r="E5651">
        <v>0</v>
      </c>
      <c r="F5651">
        <f t="shared" si="981"/>
        <v>0</v>
      </c>
      <c r="H5651" s="2">
        <f t="shared" si="982"/>
        <v>0</v>
      </c>
      <c r="I5651" s="2">
        <f t="shared" si="983"/>
        <v>9722.8411214954594</v>
      </c>
      <c r="J5651" s="2">
        <f t="shared" si="984"/>
        <v>238.61375066074163</v>
      </c>
      <c r="K5651" s="2">
        <f t="shared" si="975"/>
        <v>0</v>
      </c>
      <c r="L5651" s="2">
        <f t="shared" si="985"/>
        <v>0</v>
      </c>
      <c r="M5651" s="2">
        <f t="shared" si="976"/>
        <v>0</v>
      </c>
      <c r="N5651" s="2">
        <f t="shared" si="977"/>
        <v>9722.8411214954594</v>
      </c>
      <c r="O5651" s="2">
        <f t="shared" si="978"/>
        <v>238.61375066074163</v>
      </c>
      <c r="P5651" s="2"/>
    </row>
    <row r="5652" spans="1:16" x14ac:dyDescent="0.25">
      <c r="A5652">
        <v>5651</v>
      </c>
      <c r="B5652">
        <f t="shared" si="980"/>
        <v>235</v>
      </c>
      <c r="C5652">
        <f t="shared" si="979"/>
        <v>11</v>
      </c>
      <c r="D5652" s="3">
        <v>24.816458547086995</v>
      </c>
      <c r="E5652">
        <v>0.249</v>
      </c>
      <c r="F5652">
        <f t="shared" si="981"/>
        <v>0</v>
      </c>
      <c r="H5652" s="2">
        <f t="shared" si="982"/>
        <v>0.249</v>
      </c>
      <c r="I5652" s="2">
        <f t="shared" si="983"/>
        <v>9727.4953271029353</v>
      </c>
      <c r="J5652" s="2">
        <f t="shared" si="984"/>
        <v>238.95682509887692</v>
      </c>
      <c r="K5652" s="2">
        <f t="shared" si="975"/>
        <v>0.249</v>
      </c>
      <c r="L5652" s="2">
        <f t="shared" si="985"/>
        <v>4.6542056074766354</v>
      </c>
      <c r="M5652" s="2">
        <f t="shared" si="976"/>
        <v>0</v>
      </c>
      <c r="N5652" s="2">
        <f t="shared" si="977"/>
        <v>9727.4953271029353</v>
      </c>
      <c r="O5652" s="2">
        <f t="shared" si="978"/>
        <v>238.95682509887692</v>
      </c>
      <c r="P5652" s="2"/>
    </row>
    <row r="5653" spans="1:16" x14ac:dyDescent="0.25">
      <c r="A5653">
        <v>5652</v>
      </c>
      <c r="B5653">
        <f t="shared" si="980"/>
        <v>235</v>
      </c>
      <c r="C5653">
        <f t="shared" si="979"/>
        <v>12</v>
      </c>
      <c r="D5653" s="3">
        <v>24.856555225701982</v>
      </c>
      <c r="E5653">
        <v>0</v>
      </c>
      <c r="F5653">
        <f t="shared" si="981"/>
        <v>0</v>
      </c>
      <c r="H5653" s="2">
        <f t="shared" si="982"/>
        <v>0</v>
      </c>
      <c r="I5653" s="2">
        <f t="shared" si="983"/>
        <v>9727.4953271029353</v>
      </c>
      <c r="J5653" s="2">
        <f t="shared" si="984"/>
        <v>238.98899717917629</v>
      </c>
      <c r="K5653" s="2">
        <f t="shared" si="975"/>
        <v>0</v>
      </c>
      <c r="L5653" s="2">
        <f t="shared" si="985"/>
        <v>0</v>
      </c>
      <c r="M5653" s="2">
        <f t="shared" si="976"/>
        <v>0</v>
      </c>
      <c r="N5653" s="2">
        <f t="shared" si="977"/>
        <v>9727.4953271029353</v>
      </c>
      <c r="O5653" s="2">
        <f t="shared" si="978"/>
        <v>238.98899717917629</v>
      </c>
      <c r="P5653" s="2"/>
    </row>
    <row r="5654" spans="1:16" x14ac:dyDescent="0.25">
      <c r="A5654">
        <v>5653</v>
      </c>
      <c r="B5654">
        <f t="shared" si="980"/>
        <v>235</v>
      </c>
      <c r="C5654">
        <f t="shared" si="979"/>
        <v>13</v>
      </c>
      <c r="D5654" s="3">
        <v>24.982219043215991</v>
      </c>
      <c r="E5654">
        <v>0</v>
      </c>
      <c r="F5654">
        <f t="shared" si="981"/>
        <v>0</v>
      </c>
      <c r="H5654" s="2">
        <f t="shared" si="982"/>
        <v>0</v>
      </c>
      <c r="I5654" s="2">
        <f t="shared" si="983"/>
        <v>9727.4953271029353</v>
      </c>
      <c r="J5654" s="2">
        <f t="shared" si="984"/>
        <v>239.08982514217553</v>
      </c>
      <c r="K5654" s="2">
        <f t="shared" si="975"/>
        <v>0</v>
      </c>
      <c r="L5654" s="2">
        <f t="shared" si="985"/>
        <v>0</v>
      </c>
      <c r="M5654" s="2">
        <f t="shared" si="976"/>
        <v>0</v>
      </c>
      <c r="N5654" s="2">
        <f t="shared" si="977"/>
        <v>9727.4953271029353</v>
      </c>
      <c r="O5654" s="2">
        <f t="shared" si="978"/>
        <v>239.08982514217553</v>
      </c>
      <c r="P5654" s="2"/>
    </row>
    <row r="5655" spans="1:16" x14ac:dyDescent="0.25">
      <c r="A5655">
        <v>5654</v>
      </c>
      <c r="B5655">
        <f t="shared" si="980"/>
        <v>235</v>
      </c>
      <c r="C5655">
        <f t="shared" si="979"/>
        <v>14</v>
      </c>
      <c r="D5655" s="3">
        <v>25.18352917192999</v>
      </c>
      <c r="E5655">
        <v>0</v>
      </c>
      <c r="F5655">
        <f t="shared" si="981"/>
        <v>0</v>
      </c>
      <c r="H5655" s="2">
        <f t="shared" si="982"/>
        <v>0</v>
      </c>
      <c r="I5655" s="2">
        <f t="shared" si="983"/>
        <v>9727.4953271029353</v>
      </c>
      <c r="J5655" s="2">
        <f t="shared" si="984"/>
        <v>239.25134888553217</v>
      </c>
      <c r="K5655" s="2">
        <f t="shared" si="975"/>
        <v>0</v>
      </c>
      <c r="L5655" s="2">
        <f t="shared" si="985"/>
        <v>0</v>
      </c>
      <c r="M5655" s="2">
        <f t="shared" si="976"/>
        <v>0</v>
      </c>
      <c r="N5655" s="2">
        <f t="shared" si="977"/>
        <v>9727.4953271029353</v>
      </c>
      <c r="O5655" s="2">
        <f t="shared" si="978"/>
        <v>239.25134888553217</v>
      </c>
      <c r="P5655" s="2"/>
    </row>
    <row r="5656" spans="1:16" x14ac:dyDescent="0.25">
      <c r="A5656">
        <v>5655</v>
      </c>
      <c r="B5656">
        <f t="shared" si="980"/>
        <v>235</v>
      </c>
      <c r="C5656">
        <f t="shared" si="979"/>
        <v>15</v>
      </c>
      <c r="D5656" s="3">
        <v>25.393520024881013</v>
      </c>
      <c r="E5656">
        <v>0</v>
      </c>
      <c r="F5656">
        <f t="shared" si="981"/>
        <v>0</v>
      </c>
      <c r="H5656" s="2">
        <f t="shared" si="982"/>
        <v>0</v>
      </c>
      <c r="I5656" s="2">
        <f t="shared" si="983"/>
        <v>9727.4953271029353</v>
      </c>
      <c r="J5656" s="2">
        <f t="shared" si="984"/>
        <v>239.41983771843877</v>
      </c>
      <c r="K5656" s="2">
        <f t="shared" si="975"/>
        <v>0</v>
      </c>
      <c r="L5656" s="2">
        <f t="shared" si="985"/>
        <v>0</v>
      </c>
      <c r="M5656" s="2">
        <f t="shared" si="976"/>
        <v>0</v>
      </c>
      <c r="N5656" s="2">
        <f t="shared" si="977"/>
        <v>9727.4953271029353</v>
      </c>
      <c r="O5656" s="2">
        <f t="shared" si="978"/>
        <v>239.41983771843877</v>
      </c>
      <c r="P5656" s="2"/>
    </row>
    <row r="5657" spans="1:16" x14ac:dyDescent="0.25">
      <c r="A5657">
        <v>5656</v>
      </c>
      <c r="B5657">
        <f t="shared" si="980"/>
        <v>235</v>
      </c>
      <c r="C5657">
        <f t="shared" si="979"/>
        <v>16</v>
      </c>
      <c r="D5657" s="3">
        <v>25.66014226927598</v>
      </c>
      <c r="E5657">
        <v>0</v>
      </c>
      <c r="F5657">
        <f t="shared" si="981"/>
        <v>0</v>
      </c>
      <c r="H5657" s="2">
        <f t="shared" si="982"/>
        <v>0</v>
      </c>
      <c r="I5657" s="2">
        <f t="shared" si="983"/>
        <v>9727.4953271029353</v>
      </c>
      <c r="J5657" s="2">
        <f t="shared" si="984"/>
        <v>239.63376546888006</v>
      </c>
      <c r="K5657" s="2">
        <f t="shared" si="975"/>
        <v>0</v>
      </c>
      <c r="L5657" s="2">
        <f t="shared" si="985"/>
        <v>0</v>
      </c>
      <c r="M5657" s="2">
        <f t="shared" si="976"/>
        <v>0</v>
      </c>
      <c r="N5657" s="2">
        <f t="shared" si="977"/>
        <v>9727.4953271029353</v>
      </c>
      <c r="O5657" s="2">
        <f t="shared" si="978"/>
        <v>239.63376546888006</v>
      </c>
      <c r="P5657" s="2"/>
    </row>
    <row r="5658" spans="1:16" x14ac:dyDescent="0.25">
      <c r="A5658">
        <v>5657</v>
      </c>
      <c r="B5658">
        <f t="shared" si="980"/>
        <v>235</v>
      </c>
      <c r="C5658">
        <f t="shared" si="979"/>
        <v>17</v>
      </c>
      <c r="D5658" s="3">
        <v>25.877573743000994</v>
      </c>
      <c r="E5658">
        <v>0</v>
      </c>
      <c r="F5658">
        <f t="shared" si="981"/>
        <v>0</v>
      </c>
      <c r="H5658" s="2">
        <f t="shared" si="982"/>
        <v>0</v>
      </c>
      <c r="I5658" s="2">
        <f t="shared" si="983"/>
        <v>9727.4953271029353</v>
      </c>
      <c r="J5658" s="2">
        <f t="shared" si="984"/>
        <v>239.80822437854331</v>
      </c>
      <c r="K5658" s="2">
        <f t="shared" si="975"/>
        <v>0</v>
      </c>
      <c r="L5658" s="2">
        <f t="shared" si="985"/>
        <v>0</v>
      </c>
      <c r="M5658" s="2">
        <f t="shared" si="976"/>
        <v>0</v>
      </c>
      <c r="N5658" s="2">
        <f t="shared" si="977"/>
        <v>9727.4953271029353</v>
      </c>
      <c r="O5658" s="2">
        <f t="shared" si="978"/>
        <v>239.80822437854331</v>
      </c>
      <c r="P5658" s="2"/>
    </row>
    <row r="5659" spans="1:16" x14ac:dyDescent="0.25">
      <c r="A5659">
        <v>5658</v>
      </c>
      <c r="B5659">
        <f t="shared" si="980"/>
        <v>235</v>
      </c>
      <c r="C5659">
        <f t="shared" si="979"/>
        <v>18</v>
      </c>
      <c r="D5659" s="3">
        <v>26.033826779251001</v>
      </c>
      <c r="E5659">
        <v>0</v>
      </c>
      <c r="F5659">
        <f t="shared" si="981"/>
        <v>0</v>
      </c>
      <c r="H5659" s="2">
        <f t="shared" si="982"/>
        <v>0</v>
      </c>
      <c r="I5659" s="2">
        <f t="shared" si="983"/>
        <v>9727.4953271029353</v>
      </c>
      <c r="J5659" s="2">
        <f t="shared" si="984"/>
        <v>239.93359599042975</v>
      </c>
      <c r="K5659" s="2">
        <f t="shared" si="975"/>
        <v>0</v>
      </c>
      <c r="L5659" s="2">
        <f t="shared" si="985"/>
        <v>0</v>
      </c>
      <c r="M5659" s="2">
        <f t="shared" si="976"/>
        <v>0</v>
      </c>
      <c r="N5659" s="2">
        <f t="shared" si="977"/>
        <v>9727.4953271029353</v>
      </c>
      <c r="O5659" s="2">
        <f t="shared" si="978"/>
        <v>239.93359599042975</v>
      </c>
      <c r="P5659" s="2"/>
    </row>
    <row r="5660" spans="1:16" x14ac:dyDescent="0.25">
      <c r="A5660">
        <v>5659</v>
      </c>
      <c r="B5660">
        <f t="shared" si="980"/>
        <v>235</v>
      </c>
      <c r="C5660">
        <f t="shared" si="979"/>
        <v>19</v>
      </c>
      <c r="D5660" s="3">
        <v>26.140889044829976</v>
      </c>
      <c r="E5660">
        <v>0</v>
      </c>
      <c r="F5660">
        <f t="shared" si="981"/>
        <v>0</v>
      </c>
      <c r="H5660" s="2">
        <f t="shared" si="982"/>
        <v>0</v>
      </c>
      <c r="I5660" s="2">
        <f t="shared" si="983"/>
        <v>9727.4953271029353</v>
      </c>
      <c r="J5660" s="2">
        <f t="shared" si="984"/>
        <v>240.01949876153733</v>
      </c>
      <c r="K5660" s="2">
        <f t="shared" si="975"/>
        <v>0</v>
      </c>
      <c r="L5660" s="2">
        <f t="shared" si="985"/>
        <v>0</v>
      </c>
      <c r="M5660" s="2">
        <f t="shared" si="976"/>
        <v>0</v>
      </c>
      <c r="N5660" s="2">
        <f t="shared" si="977"/>
        <v>9727.4953271029353</v>
      </c>
      <c r="O5660" s="2">
        <f t="shared" si="978"/>
        <v>240.01949876153733</v>
      </c>
      <c r="P5660" s="2"/>
    </row>
    <row r="5661" spans="1:16" x14ac:dyDescent="0.25">
      <c r="A5661">
        <v>5660</v>
      </c>
      <c r="B5661">
        <f t="shared" si="980"/>
        <v>235</v>
      </c>
      <c r="C5661">
        <f t="shared" si="979"/>
        <v>20</v>
      </c>
      <c r="D5661" s="3">
        <v>26.180158987802997</v>
      </c>
      <c r="E5661">
        <v>0</v>
      </c>
      <c r="F5661">
        <f t="shared" si="981"/>
        <v>0</v>
      </c>
      <c r="H5661" s="2">
        <f t="shared" si="982"/>
        <v>0</v>
      </c>
      <c r="I5661" s="2">
        <f t="shared" si="983"/>
        <v>9727.4953271029353</v>
      </c>
      <c r="J5661" s="2">
        <f t="shared" si="984"/>
        <v>240.05100749997453</v>
      </c>
      <c r="K5661" s="2">
        <f t="shared" si="975"/>
        <v>0</v>
      </c>
      <c r="L5661" s="2">
        <f t="shared" si="985"/>
        <v>0</v>
      </c>
      <c r="M5661" s="2">
        <f t="shared" si="976"/>
        <v>0</v>
      </c>
      <c r="N5661" s="2">
        <f t="shared" si="977"/>
        <v>9727.4953271029353</v>
      </c>
      <c r="O5661" s="2">
        <f t="shared" si="978"/>
        <v>240.05100749997453</v>
      </c>
      <c r="P5661" s="2"/>
    </row>
    <row r="5662" spans="1:16" x14ac:dyDescent="0.25">
      <c r="A5662">
        <v>5661</v>
      </c>
      <c r="B5662">
        <f t="shared" si="980"/>
        <v>235</v>
      </c>
      <c r="C5662">
        <f t="shared" si="979"/>
        <v>21</v>
      </c>
      <c r="D5662" s="3">
        <v>26.130554849311011</v>
      </c>
      <c r="E5662">
        <v>0</v>
      </c>
      <c r="F5662">
        <f t="shared" si="981"/>
        <v>0</v>
      </c>
      <c r="H5662" s="2">
        <f t="shared" si="982"/>
        <v>0</v>
      </c>
      <c r="I5662" s="2">
        <f t="shared" si="983"/>
        <v>9727.4953271029353</v>
      </c>
      <c r="J5662" s="2">
        <f t="shared" si="984"/>
        <v>240.01120698826458</v>
      </c>
      <c r="K5662" s="2">
        <f t="shared" si="975"/>
        <v>0</v>
      </c>
      <c r="L5662" s="2">
        <f t="shared" si="985"/>
        <v>0</v>
      </c>
      <c r="M5662" s="2">
        <f t="shared" si="976"/>
        <v>0</v>
      </c>
      <c r="N5662" s="2">
        <f t="shared" si="977"/>
        <v>9727.4953271029353</v>
      </c>
      <c r="O5662" s="2">
        <f t="shared" si="978"/>
        <v>240.01120698826458</v>
      </c>
      <c r="P5662" s="2"/>
    </row>
    <row r="5663" spans="1:16" x14ac:dyDescent="0.25">
      <c r="A5663">
        <v>5662</v>
      </c>
      <c r="B5663">
        <f t="shared" si="980"/>
        <v>235</v>
      </c>
      <c r="C5663">
        <f t="shared" si="979"/>
        <v>22</v>
      </c>
      <c r="D5663" s="3">
        <v>26.01811880206202</v>
      </c>
      <c r="E5663">
        <v>0</v>
      </c>
      <c r="F5663">
        <f t="shared" si="981"/>
        <v>0</v>
      </c>
      <c r="H5663" s="2">
        <f t="shared" si="982"/>
        <v>0</v>
      </c>
      <c r="I5663" s="2">
        <f t="shared" si="983"/>
        <v>9727.4953271029353</v>
      </c>
      <c r="J5663" s="2">
        <f t="shared" si="984"/>
        <v>239.92099249505506</v>
      </c>
      <c r="K5663" s="2">
        <f t="shared" si="975"/>
        <v>0</v>
      </c>
      <c r="L5663" s="2">
        <f t="shared" si="985"/>
        <v>0</v>
      </c>
      <c r="M5663" s="2">
        <f t="shared" si="976"/>
        <v>0</v>
      </c>
      <c r="N5663" s="2">
        <f t="shared" si="977"/>
        <v>9727.4953271029353</v>
      </c>
      <c r="O5663" s="2">
        <f t="shared" si="978"/>
        <v>239.92099249505506</v>
      </c>
      <c r="P5663" s="2"/>
    </row>
    <row r="5664" spans="1:16" x14ac:dyDescent="0.25">
      <c r="A5664">
        <v>5663</v>
      </c>
      <c r="B5664">
        <f t="shared" si="980"/>
        <v>235</v>
      </c>
      <c r="C5664">
        <f t="shared" si="979"/>
        <v>23</v>
      </c>
      <c r="D5664" s="3">
        <v>25.874680168254997</v>
      </c>
      <c r="E5664">
        <v>0</v>
      </c>
      <c r="F5664">
        <f t="shared" si="981"/>
        <v>0</v>
      </c>
      <c r="H5664" s="2">
        <f t="shared" si="982"/>
        <v>0</v>
      </c>
      <c r="I5664" s="2">
        <f t="shared" si="983"/>
        <v>9727.4953271029353</v>
      </c>
      <c r="J5664" s="2">
        <f t="shared" si="984"/>
        <v>239.80590268202636</v>
      </c>
      <c r="K5664" s="2">
        <f t="shared" si="975"/>
        <v>0</v>
      </c>
      <c r="L5664" s="2">
        <f t="shared" si="985"/>
        <v>0</v>
      </c>
      <c r="M5664" s="2">
        <f t="shared" si="976"/>
        <v>0</v>
      </c>
      <c r="N5664" s="2">
        <f t="shared" si="977"/>
        <v>9727.4953271029353</v>
      </c>
      <c r="O5664" s="2">
        <f t="shared" si="978"/>
        <v>239.80590268202636</v>
      </c>
      <c r="P5664" s="2"/>
    </row>
    <row r="5665" spans="1:16" x14ac:dyDescent="0.25">
      <c r="A5665">
        <v>5664</v>
      </c>
      <c r="B5665">
        <f t="shared" si="980"/>
        <v>236</v>
      </c>
      <c r="C5665">
        <f t="shared" si="979"/>
        <v>0</v>
      </c>
      <c r="D5665" s="3">
        <v>25.705199361739972</v>
      </c>
      <c r="E5665">
        <v>0</v>
      </c>
      <c r="F5665">
        <f t="shared" si="981"/>
        <v>0</v>
      </c>
      <c r="H5665" s="2">
        <f t="shared" si="982"/>
        <v>0</v>
      </c>
      <c r="I5665" s="2">
        <f t="shared" si="983"/>
        <v>9727.4953271029353</v>
      </c>
      <c r="J5665" s="2">
        <f t="shared" si="984"/>
        <v>239.66991760035023</v>
      </c>
      <c r="K5665" s="2">
        <f t="shared" si="975"/>
        <v>0</v>
      </c>
      <c r="L5665" s="2">
        <f t="shared" si="985"/>
        <v>0</v>
      </c>
      <c r="M5665" s="2">
        <f t="shared" si="976"/>
        <v>0</v>
      </c>
      <c r="N5665" s="2">
        <f t="shared" si="977"/>
        <v>9727.4953271029353</v>
      </c>
      <c r="O5665" s="2">
        <f t="shared" si="978"/>
        <v>239.66991760035023</v>
      </c>
      <c r="P5665" s="2"/>
    </row>
    <row r="5666" spans="1:16" x14ac:dyDescent="0.25">
      <c r="A5666">
        <v>5665</v>
      </c>
      <c r="B5666">
        <f t="shared" si="980"/>
        <v>236</v>
      </c>
      <c r="C5666">
        <f t="shared" si="979"/>
        <v>1</v>
      </c>
      <c r="D5666" s="3">
        <v>25.493968405326996</v>
      </c>
      <c r="E5666">
        <v>0</v>
      </c>
      <c r="F5666">
        <f t="shared" si="981"/>
        <v>0</v>
      </c>
      <c r="H5666" s="2">
        <f t="shared" si="982"/>
        <v>0</v>
      </c>
      <c r="I5666" s="2">
        <f t="shared" si="983"/>
        <v>9727.4953271029353</v>
      </c>
      <c r="J5666" s="2">
        <f t="shared" si="984"/>
        <v>239.50043375465114</v>
      </c>
      <c r="K5666" s="2">
        <f t="shared" si="975"/>
        <v>0</v>
      </c>
      <c r="L5666" s="2">
        <f t="shared" si="985"/>
        <v>0</v>
      </c>
      <c r="M5666" s="2">
        <f t="shared" si="976"/>
        <v>0</v>
      </c>
      <c r="N5666" s="2">
        <f t="shared" si="977"/>
        <v>9727.4953271029353</v>
      </c>
      <c r="O5666" s="2">
        <f t="shared" si="978"/>
        <v>239.50043375465114</v>
      </c>
      <c r="P5666" s="2"/>
    </row>
    <row r="5667" spans="1:16" x14ac:dyDescent="0.25">
      <c r="A5667">
        <v>5666</v>
      </c>
      <c r="B5667">
        <f t="shared" si="980"/>
        <v>236</v>
      </c>
      <c r="C5667">
        <f t="shared" si="979"/>
        <v>2</v>
      </c>
      <c r="D5667" s="3">
        <v>25.274470092498973</v>
      </c>
      <c r="E5667">
        <v>0</v>
      </c>
      <c r="F5667">
        <f t="shared" si="981"/>
        <v>0</v>
      </c>
      <c r="H5667" s="2">
        <f t="shared" si="982"/>
        <v>0</v>
      </c>
      <c r="I5667" s="2">
        <f t="shared" si="983"/>
        <v>9727.4953271029353</v>
      </c>
      <c r="J5667" s="2">
        <f t="shared" si="984"/>
        <v>239.32431649033393</v>
      </c>
      <c r="K5667" s="2">
        <f t="shared" si="975"/>
        <v>0</v>
      </c>
      <c r="L5667" s="2">
        <f t="shared" si="985"/>
        <v>0</v>
      </c>
      <c r="M5667" s="2">
        <f t="shared" si="976"/>
        <v>0</v>
      </c>
      <c r="N5667" s="2">
        <f t="shared" si="977"/>
        <v>9727.4953271029353</v>
      </c>
      <c r="O5667" s="2">
        <f t="shared" si="978"/>
        <v>239.32431649033393</v>
      </c>
      <c r="P5667" s="2"/>
    </row>
    <row r="5668" spans="1:16" x14ac:dyDescent="0.25">
      <c r="A5668">
        <v>5667</v>
      </c>
      <c r="B5668">
        <f t="shared" si="980"/>
        <v>236</v>
      </c>
      <c r="C5668">
        <f t="shared" si="979"/>
        <v>3</v>
      </c>
      <c r="D5668" s="3">
        <v>25.095895193926992</v>
      </c>
      <c r="E5668">
        <v>0</v>
      </c>
      <c r="F5668">
        <f t="shared" si="981"/>
        <v>0</v>
      </c>
      <c r="H5668" s="2">
        <f t="shared" si="982"/>
        <v>0</v>
      </c>
      <c r="I5668" s="2">
        <f t="shared" si="983"/>
        <v>9727.4953271029353</v>
      </c>
      <c r="J5668" s="2">
        <f t="shared" si="984"/>
        <v>239.18103464817759</v>
      </c>
      <c r="K5668" s="2">
        <f t="shared" si="975"/>
        <v>0</v>
      </c>
      <c r="L5668" s="2">
        <f t="shared" si="985"/>
        <v>0</v>
      </c>
      <c r="M5668" s="2">
        <f t="shared" si="976"/>
        <v>0</v>
      </c>
      <c r="N5668" s="2">
        <f t="shared" si="977"/>
        <v>9727.4953271029353</v>
      </c>
      <c r="O5668" s="2">
        <f t="shared" si="978"/>
        <v>239.18103464817759</v>
      </c>
      <c r="P5668" s="2"/>
    </row>
    <row r="5669" spans="1:16" x14ac:dyDescent="0.25">
      <c r="A5669">
        <v>5668</v>
      </c>
      <c r="B5669">
        <f t="shared" si="980"/>
        <v>236</v>
      </c>
      <c r="C5669">
        <f t="shared" si="979"/>
        <v>4</v>
      </c>
      <c r="D5669" s="3">
        <v>24.959483813073007</v>
      </c>
      <c r="E5669">
        <v>0</v>
      </c>
      <c r="F5669">
        <f t="shared" si="981"/>
        <v>0</v>
      </c>
      <c r="H5669" s="2">
        <f t="shared" si="982"/>
        <v>0</v>
      </c>
      <c r="I5669" s="2">
        <f t="shared" si="983"/>
        <v>9727.4953271029353</v>
      </c>
      <c r="J5669" s="2">
        <f t="shared" si="984"/>
        <v>239.07158324097446</v>
      </c>
      <c r="K5669" s="2">
        <f t="shared" si="975"/>
        <v>0</v>
      </c>
      <c r="L5669" s="2">
        <f t="shared" si="985"/>
        <v>0</v>
      </c>
      <c r="M5669" s="2">
        <f t="shared" si="976"/>
        <v>0</v>
      </c>
      <c r="N5669" s="2">
        <f t="shared" si="977"/>
        <v>9727.4953271029353</v>
      </c>
      <c r="O5669" s="2">
        <f t="shared" si="978"/>
        <v>239.07158324097446</v>
      </c>
      <c r="P5669" s="2"/>
    </row>
    <row r="5670" spans="1:16" x14ac:dyDescent="0.25">
      <c r="A5670">
        <v>5669</v>
      </c>
      <c r="B5670">
        <f t="shared" si="980"/>
        <v>236</v>
      </c>
      <c r="C5670">
        <f t="shared" si="979"/>
        <v>5</v>
      </c>
      <c r="D5670" s="3">
        <v>24.852421547493975</v>
      </c>
      <c r="E5670">
        <v>0</v>
      </c>
      <c r="F5670">
        <f t="shared" si="981"/>
        <v>0</v>
      </c>
      <c r="H5670" s="2">
        <f t="shared" si="982"/>
        <v>0</v>
      </c>
      <c r="I5670" s="2">
        <f t="shared" si="983"/>
        <v>9727.4953271029353</v>
      </c>
      <c r="J5670" s="2">
        <f t="shared" si="984"/>
        <v>238.98568046986685</v>
      </c>
      <c r="K5670" s="2">
        <f t="shared" si="975"/>
        <v>0</v>
      </c>
      <c r="L5670" s="2">
        <f t="shared" si="985"/>
        <v>0</v>
      </c>
      <c r="M5670" s="2">
        <f t="shared" si="976"/>
        <v>0</v>
      </c>
      <c r="N5670" s="2">
        <f t="shared" si="977"/>
        <v>9727.4953271029353</v>
      </c>
      <c r="O5670" s="2">
        <f t="shared" si="978"/>
        <v>238.98568046986685</v>
      </c>
      <c r="P5670" s="2"/>
    </row>
    <row r="5671" spans="1:16" x14ac:dyDescent="0.25">
      <c r="A5671">
        <v>5670</v>
      </c>
      <c r="B5671">
        <f t="shared" si="980"/>
        <v>236</v>
      </c>
      <c r="C5671">
        <f t="shared" si="979"/>
        <v>6</v>
      </c>
      <c r="D5671" s="3">
        <v>24.794136684765988</v>
      </c>
      <c r="E5671">
        <v>0</v>
      </c>
      <c r="F5671">
        <f t="shared" si="981"/>
        <v>0</v>
      </c>
      <c r="H5671" s="2">
        <f t="shared" si="982"/>
        <v>0</v>
      </c>
      <c r="I5671" s="2">
        <f t="shared" si="983"/>
        <v>9727.4953271029353</v>
      </c>
      <c r="J5671" s="2">
        <f t="shared" si="984"/>
        <v>238.93891486860775</v>
      </c>
      <c r="K5671" s="2">
        <f t="shared" si="975"/>
        <v>0</v>
      </c>
      <c r="L5671" s="2">
        <f t="shared" si="985"/>
        <v>0</v>
      </c>
      <c r="M5671" s="2">
        <f t="shared" si="976"/>
        <v>0</v>
      </c>
      <c r="N5671" s="2">
        <f t="shared" si="977"/>
        <v>9727.4953271029353</v>
      </c>
      <c r="O5671" s="2">
        <f t="shared" si="978"/>
        <v>238.93891486860775</v>
      </c>
      <c r="P5671" s="2"/>
    </row>
    <row r="5672" spans="1:16" x14ac:dyDescent="0.25">
      <c r="A5672">
        <v>5671</v>
      </c>
      <c r="B5672">
        <f t="shared" si="980"/>
        <v>236</v>
      </c>
      <c r="C5672">
        <f t="shared" si="979"/>
        <v>7</v>
      </c>
      <c r="D5672" s="3">
        <v>24.759413787821018</v>
      </c>
      <c r="E5672">
        <v>0</v>
      </c>
      <c r="F5672">
        <f t="shared" si="981"/>
        <v>330</v>
      </c>
      <c r="H5672" s="2">
        <f t="shared" si="982"/>
        <v>0</v>
      </c>
      <c r="I5672" s="2">
        <f t="shared" si="983"/>
        <v>9397.4953271029353</v>
      </c>
      <c r="J5672" s="2">
        <f t="shared" si="984"/>
        <v>230.80612663974173</v>
      </c>
      <c r="K5672" s="2">
        <f t="shared" si="975"/>
        <v>0</v>
      </c>
      <c r="L5672" s="2">
        <f t="shared" si="985"/>
        <v>0</v>
      </c>
      <c r="M5672" s="2">
        <f t="shared" si="976"/>
        <v>330</v>
      </c>
      <c r="N5672" s="2">
        <f t="shared" si="977"/>
        <v>9397.4953271029353</v>
      </c>
      <c r="O5672" s="2">
        <f t="shared" si="978"/>
        <v>230.80612663974173</v>
      </c>
      <c r="P5672" s="2"/>
    </row>
    <row r="5673" spans="1:16" x14ac:dyDescent="0.25">
      <c r="A5673">
        <v>5672</v>
      </c>
      <c r="B5673">
        <f t="shared" si="980"/>
        <v>236</v>
      </c>
      <c r="C5673">
        <f t="shared" si="979"/>
        <v>8</v>
      </c>
      <c r="D5673" s="3">
        <v>24.728411201264009</v>
      </c>
      <c r="E5673">
        <v>0</v>
      </c>
      <c r="F5673">
        <f t="shared" si="981"/>
        <v>0</v>
      </c>
      <c r="H5673" s="2">
        <f t="shared" si="982"/>
        <v>0</v>
      </c>
      <c r="I5673" s="2">
        <f t="shared" si="983"/>
        <v>9397.4953271029353</v>
      </c>
      <c r="J5673" s="2">
        <f t="shared" si="984"/>
        <v>230.78209520164876</v>
      </c>
      <c r="K5673" s="2">
        <f t="shared" si="975"/>
        <v>0</v>
      </c>
      <c r="L5673" s="2">
        <f t="shared" si="985"/>
        <v>0</v>
      </c>
      <c r="M5673" s="2">
        <f t="shared" si="976"/>
        <v>0</v>
      </c>
      <c r="N5673" s="2">
        <f t="shared" si="977"/>
        <v>9397.4953271029353</v>
      </c>
      <c r="O5673" s="2">
        <f t="shared" si="978"/>
        <v>230.78209520164876</v>
      </c>
      <c r="P5673" s="2"/>
    </row>
    <row r="5674" spans="1:16" x14ac:dyDescent="0.25">
      <c r="A5674">
        <v>5673</v>
      </c>
      <c r="B5674">
        <f t="shared" si="980"/>
        <v>236</v>
      </c>
      <c r="C5674">
        <f t="shared" si="979"/>
        <v>9</v>
      </c>
      <c r="D5674" s="3">
        <v>24.731718143829994</v>
      </c>
      <c r="E5674">
        <v>0.59499999999999997</v>
      </c>
      <c r="F5674">
        <f t="shared" si="981"/>
        <v>0</v>
      </c>
      <c r="H5674" s="2">
        <f t="shared" si="982"/>
        <v>0.59499999999999997</v>
      </c>
      <c r="I5674" s="2">
        <f t="shared" si="983"/>
        <v>9408.6168224300382</v>
      </c>
      <c r="J5674" s="2">
        <f t="shared" si="984"/>
        <v>231.05778138324018</v>
      </c>
      <c r="K5674" s="2">
        <f t="shared" ref="K5674:K5737" si="986">IF(J5674&lt;=$V$14,H5674,0)</f>
        <v>0.59499999999999997</v>
      </c>
      <c r="L5674" s="2">
        <f t="shared" si="985"/>
        <v>11.121495327102803</v>
      </c>
      <c r="M5674" s="2">
        <f t="shared" ref="M5674:M5737" si="987">IF(J5674&lt;$V$18,0,F5674)</f>
        <v>0</v>
      </c>
      <c r="N5674" s="2">
        <f t="shared" ref="N5674:N5737" si="988">N5673+L5674-M5674</f>
        <v>9408.6168224300382</v>
      </c>
      <c r="O5674" s="2">
        <f t="shared" ref="O5674:O5737" si="989">(N5674/$V$13)*$V$16*(D5674+273)/100000</f>
        <v>231.05778138324018</v>
      </c>
      <c r="P5674" s="2"/>
    </row>
    <row r="5675" spans="1:16" x14ac:dyDescent="0.25">
      <c r="A5675">
        <v>5674</v>
      </c>
      <c r="B5675">
        <f t="shared" si="980"/>
        <v>236</v>
      </c>
      <c r="C5675">
        <f t="shared" si="979"/>
        <v>10</v>
      </c>
      <c r="D5675" s="3">
        <v>24.730891408187972</v>
      </c>
      <c r="E5675">
        <v>0</v>
      </c>
      <c r="F5675">
        <f t="shared" si="981"/>
        <v>0</v>
      </c>
      <c r="H5675" s="2">
        <f t="shared" si="982"/>
        <v>0</v>
      </c>
      <c r="I5675" s="2">
        <f t="shared" si="983"/>
        <v>9408.6168224300382</v>
      </c>
      <c r="J5675" s="2">
        <f t="shared" si="984"/>
        <v>231.05713978648848</v>
      </c>
      <c r="K5675" s="2">
        <f t="shared" si="986"/>
        <v>0</v>
      </c>
      <c r="L5675" s="2">
        <f t="shared" si="985"/>
        <v>0</v>
      </c>
      <c r="M5675" s="2">
        <f t="shared" si="987"/>
        <v>0</v>
      </c>
      <c r="N5675" s="2">
        <f t="shared" si="988"/>
        <v>9408.6168224300382</v>
      </c>
      <c r="O5675" s="2">
        <f t="shared" si="989"/>
        <v>231.05713978648848</v>
      </c>
      <c r="P5675" s="2"/>
    </row>
    <row r="5676" spans="1:16" x14ac:dyDescent="0.25">
      <c r="A5676">
        <v>5675</v>
      </c>
      <c r="B5676">
        <f t="shared" si="980"/>
        <v>236</v>
      </c>
      <c r="C5676">
        <f t="shared" si="979"/>
        <v>11</v>
      </c>
      <c r="D5676" s="3">
        <v>24.965684330384988</v>
      </c>
      <c r="E5676">
        <v>0</v>
      </c>
      <c r="F5676">
        <f t="shared" si="981"/>
        <v>0</v>
      </c>
      <c r="H5676" s="2">
        <f t="shared" si="982"/>
        <v>0</v>
      </c>
      <c r="I5676" s="2">
        <f t="shared" si="983"/>
        <v>9408.6168224300382</v>
      </c>
      <c r="J5676" s="2">
        <f t="shared" si="984"/>
        <v>231.23935326386183</v>
      </c>
      <c r="K5676" s="2">
        <f t="shared" si="986"/>
        <v>0</v>
      </c>
      <c r="L5676" s="2">
        <f t="shared" si="985"/>
        <v>0</v>
      </c>
      <c r="M5676" s="2">
        <f t="shared" si="987"/>
        <v>0</v>
      </c>
      <c r="N5676" s="2">
        <f t="shared" si="988"/>
        <v>9408.6168224300382</v>
      </c>
      <c r="O5676" s="2">
        <f t="shared" si="989"/>
        <v>231.23935326386183</v>
      </c>
      <c r="P5676" s="2"/>
    </row>
    <row r="5677" spans="1:16" x14ac:dyDescent="0.25">
      <c r="A5677">
        <v>5676</v>
      </c>
      <c r="B5677">
        <f t="shared" si="980"/>
        <v>236</v>
      </c>
      <c r="C5677">
        <f t="shared" si="979"/>
        <v>12</v>
      </c>
      <c r="D5677" s="3">
        <v>24.903265789448994</v>
      </c>
      <c r="E5677">
        <v>0</v>
      </c>
      <c r="F5677">
        <f t="shared" si="981"/>
        <v>0</v>
      </c>
      <c r="H5677" s="2">
        <f t="shared" si="982"/>
        <v>0</v>
      </c>
      <c r="I5677" s="2">
        <f t="shared" si="983"/>
        <v>9408.6168224300382</v>
      </c>
      <c r="J5677" s="2">
        <f t="shared" si="984"/>
        <v>231.19091270913773</v>
      </c>
      <c r="K5677" s="2">
        <f t="shared" si="986"/>
        <v>0</v>
      </c>
      <c r="L5677" s="2">
        <f t="shared" si="985"/>
        <v>0</v>
      </c>
      <c r="M5677" s="2">
        <f t="shared" si="987"/>
        <v>0</v>
      </c>
      <c r="N5677" s="2">
        <f t="shared" si="988"/>
        <v>9408.6168224300382</v>
      </c>
      <c r="O5677" s="2">
        <f t="shared" si="989"/>
        <v>231.19091270913773</v>
      </c>
      <c r="P5677" s="2"/>
    </row>
    <row r="5678" spans="1:16" x14ac:dyDescent="0.25">
      <c r="A5678">
        <v>5677</v>
      </c>
      <c r="B5678">
        <f t="shared" si="980"/>
        <v>236</v>
      </c>
      <c r="C5678">
        <f t="shared" si="979"/>
        <v>13</v>
      </c>
      <c r="D5678" s="3">
        <v>24.951629824479028</v>
      </c>
      <c r="E5678">
        <v>0</v>
      </c>
      <c r="F5678">
        <f t="shared" si="981"/>
        <v>0</v>
      </c>
      <c r="H5678" s="2">
        <f t="shared" si="982"/>
        <v>0</v>
      </c>
      <c r="I5678" s="2">
        <f t="shared" si="983"/>
        <v>9408.6168224300382</v>
      </c>
      <c r="J5678" s="2">
        <f t="shared" si="984"/>
        <v>231.22844611908965</v>
      </c>
      <c r="K5678" s="2">
        <f t="shared" si="986"/>
        <v>0</v>
      </c>
      <c r="L5678" s="2">
        <f t="shared" si="985"/>
        <v>0</v>
      </c>
      <c r="M5678" s="2">
        <f t="shared" si="987"/>
        <v>0</v>
      </c>
      <c r="N5678" s="2">
        <f t="shared" si="988"/>
        <v>9408.6168224300382</v>
      </c>
      <c r="O5678" s="2">
        <f t="shared" si="989"/>
        <v>231.22844611908965</v>
      </c>
      <c r="P5678" s="2"/>
    </row>
    <row r="5679" spans="1:16" x14ac:dyDescent="0.25">
      <c r="A5679">
        <v>5678</v>
      </c>
      <c r="B5679">
        <f t="shared" si="980"/>
        <v>236</v>
      </c>
      <c r="C5679">
        <f t="shared" si="979"/>
        <v>14</v>
      </c>
      <c r="D5679" s="3">
        <v>25.064479239548973</v>
      </c>
      <c r="E5679">
        <v>0</v>
      </c>
      <c r="F5679">
        <f t="shared" si="981"/>
        <v>0</v>
      </c>
      <c r="H5679" s="2">
        <f t="shared" si="982"/>
        <v>0</v>
      </c>
      <c r="I5679" s="2">
        <f t="shared" si="983"/>
        <v>9408.6168224300382</v>
      </c>
      <c r="J5679" s="2">
        <f t="shared" si="984"/>
        <v>231.31602407564401</v>
      </c>
      <c r="K5679" s="2">
        <f t="shared" si="986"/>
        <v>0</v>
      </c>
      <c r="L5679" s="2">
        <f t="shared" si="985"/>
        <v>0</v>
      </c>
      <c r="M5679" s="2">
        <f t="shared" si="987"/>
        <v>0</v>
      </c>
      <c r="N5679" s="2">
        <f t="shared" si="988"/>
        <v>9408.6168224300382</v>
      </c>
      <c r="O5679" s="2">
        <f t="shared" si="989"/>
        <v>231.31602407564401</v>
      </c>
      <c r="P5679" s="2"/>
    </row>
    <row r="5680" spans="1:16" x14ac:dyDescent="0.25">
      <c r="A5680">
        <v>5679</v>
      </c>
      <c r="B5680">
        <f t="shared" si="980"/>
        <v>236</v>
      </c>
      <c r="C5680">
        <f t="shared" si="979"/>
        <v>15</v>
      </c>
      <c r="D5680" s="3">
        <v>25.250081391073991</v>
      </c>
      <c r="E5680">
        <v>0</v>
      </c>
      <c r="F5680">
        <f t="shared" si="981"/>
        <v>0</v>
      </c>
      <c r="H5680" s="2">
        <f t="shared" si="982"/>
        <v>0</v>
      </c>
      <c r="I5680" s="2">
        <f t="shared" si="983"/>
        <v>9408.6168224300382</v>
      </c>
      <c r="J5680" s="2">
        <f t="shared" si="984"/>
        <v>231.46006254631382</v>
      </c>
      <c r="K5680" s="2">
        <f t="shared" si="986"/>
        <v>0</v>
      </c>
      <c r="L5680" s="2">
        <f t="shared" si="985"/>
        <v>0</v>
      </c>
      <c r="M5680" s="2">
        <f t="shared" si="987"/>
        <v>0</v>
      </c>
      <c r="N5680" s="2">
        <f t="shared" si="988"/>
        <v>9408.6168224300382</v>
      </c>
      <c r="O5680" s="2">
        <f t="shared" si="989"/>
        <v>231.46006254631382</v>
      </c>
      <c r="P5680" s="2"/>
    </row>
    <row r="5681" spans="1:16" x14ac:dyDescent="0.25">
      <c r="A5681">
        <v>5680</v>
      </c>
      <c r="B5681">
        <f t="shared" si="980"/>
        <v>236</v>
      </c>
      <c r="C5681">
        <f t="shared" si="979"/>
        <v>16</v>
      </c>
      <c r="D5681" s="3">
        <v>25.466272761335972</v>
      </c>
      <c r="E5681">
        <v>0</v>
      </c>
      <c r="F5681">
        <f t="shared" si="981"/>
        <v>0</v>
      </c>
      <c r="H5681" s="2">
        <f t="shared" si="982"/>
        <v>0</v>
      </c>
      <c r="I5681" s="2">
        <f t="shared" si="983"/>
        <v>9408.6168224300382</v>
      </c>
      <c r="J5681" s="2">
        <f t="shared" si="984"/>
        <v>231.62784009678225</v>
      </c>
      <c r="K5681" s="2">
        <f t="shared" si="986"/>
        <v>0</v>
      </c>
      <c r="L5681" s="2">
        <f t="shared" si="985"/>
        <v>0</v>
      </c>
      <c r="M5681" s="2">
        <f t="shared" si="987"/>
        <v>0</v>
      </c>
      <c r="N5681" s="2">
        <f t="shared" si="988"/>
        <v>9408.6168224300382</v>
      </c>
      <c r="O5681" s="2">
        <f t="shared" si="989"/>
        <v>231.62784009678225</v>
      </c>
      <c r="P5681" s="2"/>
    </row>
    <row r="5682" spans="1:16" x14ac:dyDescent="0.25">
      <c r="A5682">
        <v>5681</v>
      </c>
      <c r="B5682">
        <f t="shared" si="980"/>
        <v>236</v>
      </c>
      <c r="C5682">
        <f t="shared" si="979"/>
        <v>17</v>
      </c>
      <c r="D5682" s="3">
        <v>25.696932005324982</v>
      </c>
      <c r="E5682">
        <v>0</v>
      </c>
      <c r="F5682">
        <f t="shared" si="981"/>
        <v>0</v>
      </c>
      <c r="H5682" s="2">
        <f t="shared" si="982"/>
        <v>0</v>
      </c>
      <c r="I5682" s="2">
        <f t="shared" si="983"/>
        <v>9408.6168224300382</v>
      </c>
      <c r="J5682" s="2">
        <f t="shared" si="984"/>
        <v>231.80684559039881</v>
      </c>
      <c r="K5682" s="2">
        <f t="shared" si="986"/>
        <v>0</v>
      </c>
      <c r="L5682" s="2">
        <f t="shared" si="985"/>
        <v>0</v>
      </c>
      <c r="M5682" s="2">
        <f t="shared" si="987"/>
        <v>0</v>
      </c>
      <c r="N5682" s="2">
        <f t="shared" si="988"/>
        <v>9408.6168224300382</v>
      </c>
      <c r="O5682" s="2">
        <f t="shared" si="989"/>
        <v>231.80684559039881</v>
      </c>
      <c r="P5682" s="2"/>
    </row>
    <row r="5683" spans="1:16" x14ac:dyDescent="0.25">
      <c r="A5683">
        <v>5682</v>
      </c>
      <c r="B5683">
        <f t="shared" si="980"/>
        <v>236</v>
      </c>
      <c r="C5683">
        <f t="shared" si="979"/>
        <v>18</v>
      </c>
      <c r="D5683" s="3">
        <v>25.876747007358972</v>
      </c>
      <c r="E5683">
        <v>0</v>
      </c>
      <c r="F5683">
        <f t="shared" si="981"/>
        <v>0</v>
      </c>
      <c r="H5683" s="2">
        <f t="shared" si="982"/>
        <v>0</v>
      </c>
      <c r="I5683" s="2">
        <f t="shared" si="983"/>
        <v>9408.6168224300382</v>
      </c>
      <c r="J5683" s="2">
        <f t="shared" si="984"/>
        <v>231.94639288380918</v>
      </c>
      <c r="K5683" s="2">
        <f t="shared" si="986"/>
        <v>0</v>
      </c>
      <c r="L5683" s="2">
        <f t="shared" si="985"/>
        <v>0</v>
      </c>
      <c r="M5683" s="2">
        <f t="shared" si="987"/>
        <v>0</v>
      </c>
      <c r="N5683" s="2">
        <f t="shared" si="988"/>
        <v>9408.6168224300382</v>
      </c>
      <c r="O5683" s="2">
        <f t="shared" si="989"/>
        <v>231.94639288380918</v>
      </c>
      <c r="P5683" s="2"/>
    </row>
    <row r="5684" spans="1:16" x14ac:dyDescent="0.25">
      <c r="A5684">
        <v>5683</v>
      </c>
      <c r="B5684">
        <f t="shared" si="980"/>
        <v>236</v>
      </c>
      <c r="C5684">
        <f t="shared" si="979"/>
        <v>19</v>
      </c>
      <c r="D5684" s="3">
        <v>26.030519836685016</v>
      </c>
      <c r="E5684">
        <v>0</v>
      </c>
      <c r="F5684">
        <f t="shared" si="981"/>
        <v>0</v>
      </c>
      <c r="H5684" s="2">
        <f t="shared" si="982"/>
        <v>0</v>
      </c>
      <c r="I5684" s="2">
        <f t="shared" si="983"/>
        <v>9408.6168224300382</v>
      </c>
      <c r="J5684" s="2">
        <f t="shared" si="984"/>
        <v>232.06572987955357</v>
      </c>
      <c r="K5684" s="2">
        <f t="shared" si="986"/>
        <v>0</v>
      </c>
      <c r="L5684" s="2">
        <f t="shared" si="985"/>
        <v>0</v>
      </c>
      <c r="M5684" s="2">
        <f t="shared" si="987"/>
        <v>0</v>
      </c>
      <c r="N5684" s="2">
        <f t="shared" si="988"/>
        <v>9408.6168224300382</v>
      </c>
      <c r="O5684" s="2">
        <f t="shared" si="989"/>
        <v>232.06572987955357</v>
      </c>
      <c r="P5684" s="2"/>
    </row>
    <row r="5685" spans="1:16" x14ac:dyDescent="0.25">
      <c r="A5685">
        <v>5684</v>
      </c>
      <c r="B5685">
        <f t="shared" si="980"/>
        <v>236</v>
      </c>
      <c r="C5685">
        <f t="shared" si="979"/>
        <v>20</v>
      </c>
      <c r="D5685" s="3">
        <v>26.094591848903974</v>
      </c>
      <c r="E5685">
        <v>0</v>
      </c>
      <c r="F5685">
        <f t="shared" si="981"/>
        <v>0</v>
      </c>
      <c r="H5685" s="2">
        <f t="shared" si="982"/>
        <v>0</v>
      </c>
      <c r="I5685" s="2">
        <f t="shared" si="983"/>
        <v>9408.6168224300382</v>
      </c>
      <c r="J5685" s="2">
        <f t="shared" si="984"/>
        <v>232.11545362778023</v>
      </c>
      <c r="K5685" s="2">
        <f t="shared" si="986"/>
        <v>0</v>
      </c>
      <c r="L5685" s="2">
        <f t="shared" si="985"/>
        <v>0</v>
      </c>
      <c r="M5685" s="2">
        <f t="shared" si="987"/>
        <v>0</v>
      </c>
      <c r="N5685" s="2">
        <f t="shared" si="988"/>
        <v>9408.6168224300382</v>
      </c>
      <c r="O5685" s="2">
        <f t="shared" si="989"/>
        <v>232.11545362778023</v>
      </c>
      <c r="P5685" s="2"/>
    </row>
    <row r="5686" spans="1:16" x14ac:dyDescent="0.25">
      <c r="A5686">
        <v>5685</v>
      </c>
      <c r="B5686">
        <f t="shared" si="980"/>
        <v>236</v>
      </c>
      <c r="C5686">
        <f t="shared" si="979"/>
        <v>21</v>
      </c>
      <c r="D5686" s="3">
        <v>26.068549676196028</v>
      </c>
      <c r="E5686">
        <v>0</v>
      </c>
      <c r="F5686">
        <f t="shared" si="981"/>
        <v>0</v>
      </c>
      <c r="H5686" s="2">
        <f t="shared" si="982"/>
        <v>0</v>
      </c>
      <c r="I5686" s="2">
        <f t="shared" si="983"/>
        <v>9408.6168224300382</v>
      </c>
      <c r="J5686" s="2">
        <f t="shared" si="984"/>
        <v>232.09524333011422</v>
      </c>
      <c r="K5686" s="2">
        <f t="shared" si="986"/>
        <v>0</v>
      </c>
      <c r="L5686" s="2">
        <f t="shared" si="985"/>
        <v>0</v>
      </c>
      <c r="M5686" s="2">
        <f t="shared" si="987"/>
        <v>0</v>
      </c>
      <c r="N5686" s="2">
        <f t="shared" si="988"/>
        <v>9408.6168224300382</v>
      </c>
      <c r="O5686" s="2">
        <f t="shared" si="989"/>
        <v>232.09524333011422</v>
      </c>
      <c r="P5686" s="2"/>
    </row>
    <row r="5687" spans="1:16" x14ac:dyDescent="0.25">
      <c r="A5687">
        <v>5686</v>
      </c>
      <c r="B5687">
        <f t="shared" si="980"/>
        <v>236</v>
      </c>
      <c r="C5687">
        <f t="shared" si="979"/>
        <v>22</v>
      </c>
      <c r="D5687" s="3">
        <v>26.052014963365025</v>
      </c>
      <c r="E5687">
        <v>0</v>
      </c>
      <c r="F5687">
        <f t="shared" si="981"/>
        <v>0</v>
      </c>
      <c r="H5687" s="2">
        <f t="shared" si="982"/>
        <v>0</v>
      </c>
      <c r="I5687" s="2">
        <f t="shared" si="983"/>
        <v>9408.6168224300382</v>
      </c>
      <c r="J5687" s="2">
        <f t="shared" si="984"/>
        <v>232.08241139508777</v>
      </c>
      <c r="K5687" s="2">
        <f t="shared" si="986"/>
        <v>0</v>
      </c>
      <c r="L5687" s="2">
        <f t="shared" si="985"/>
        <v>0</v>
      </c>
      <c r="M5687" s="2">
        <f t="shared" si="987"/>
        <v>0</v>
      </c>
      <c r="N5687" s="2">
        <f t="shared" si="988"/>
        <v>9408.6168224300382</v>
      </c>
      <c r="O5687" s="2">
        <f t="shared" si="989"/>
        <v>232.08241139508777</v>
      </c>
      <c r="P5687" s="2"/>
    </row>
    <row r="5688" spans="1:16" x14ac:dyDescent="0.25">
      <c r="A5688">
        <v>5687</v>
      </c>
      <c r="B5688">
        <f t="shared" si="980"/>
        <v>236</v>
      </c>
      <c r="C5688">
        <f t="shared" si="979"/>
        <v>23</v>
      </c>
      <c r="D5688" s="3">
        <v>25.943299226502972</v>
      </c>
      <c r="E5688">
        <v>0</v>
      </c>
      <c r="F5688">
        <f t="shared" si="981"/>
        <v>0</v>
      </c>
      <c r="H5688" s="2">
        <f t="shared" si="982"/>
        <v>0</v>
      </c>
      <c r="I5688" s="2">
        <f t="shared" si="983"/>
        <v>9408.6168224300382</v>
      </c>
      <c r="J5688" s="2">
        <f t="shared" si="984"/>
        <v>231.99804142229013</v>
      </c>
      <c r="K5688" s="2">
        <f t="shared" si="986"/>
        <v>0</v>
      </c>
      <c r="L5688" s="2">
        <f t="shared" si="985"/>
        <v>0</v>
      </c>
      <c r="M5688" s="2">
        <f t="shared" si="987"/>
        <v>0</v>
      </c>
      <c r="N5688" s="2">
        <f t="shared" si="988"/>
        <v>9408.6168224300382</v>
      </c>
      <c r="O5688" s="2">
        <f t="shared" si="989"/>
        <v>231.99804142229013</v>
      </c>
      <c r="P5688" s="2"/>
    </row>
    <row r="5689" spans="1:16" x14ac:dyDescent="0.25">
      <c r="A5689">
        <v>5688</v>
      </c>
      <c r="B5689">
        <f t="shared" si="980"/>
        <v>237</v>
      </c>
      <c r="C5689">
        <f t="shared" si="979"/>
        <v>0</v>
      </c>
      <c r="D5689" s="3">
        <v>25.944539329964982</v>
      </c>
      <c r="E5689">
        <v>0</v>
      </c>
      <c r="F5689">
        <f t="shared" si="981"/>
        <v>0</v>
      </c>
      <c r="H5689" s="2">
        <f t="shared" si="982"/>
        <v>0</v>
      </c>
      <c r="I5689" s="2">
        <f t="shared" si="983"/>
        <v>9408.6168224300382</v>
      </c>
      <c r="J5689" s="2">
        <f t="shared" si="984"/>
        <v>231.99900381741685</v>
      </c>
      <c r="K5689" s="2">
        <f t="shared" si="986"/>
        <v>0</v>
      </c>
      <c r="L5689" s="2">
        <f t="shared" si="985"/>
        <v>0</v>
      </c>
      <c r="M5689" s="2">
        <f t="shared" si="987"/>
        <v>0</v>
      </c>
      <c r="N5689" s="2">
        <f t="shared" si="988"/>
        <v>9408.6168224300382</v>
      </c>
      <c r="O5689" s="2">
        <f t="shared" si="989"/>
        <v>231.99900381741685</v>
      </c>
      <c r="P5689" s="2"/>
    </row>
    <row r="5690" spans="1:16" x14ac:dyDescent="0.25">
      <c r="A5690">
        <v>5689</v>
      </c>
      <c r="B5690">
        <f t="shared" si="980"/>
        <v>237</v>
      </c>
      <c r="C5690">
        <f t="shared" si="979"/>
        <v>1</v>
      </c>
      <c r="D5690" s="3">
        <v>25.863932604915021</v>
      </c>
      <c r="E5690">
        <v>0</v>
      </c>
      <c r="F5690">
        <f t="shared" si="981"/>
        <v>0</v>
      </c>
      <c r="H5690" s="2">
        <f t="shared" si="982"/>
        <v>0</v>
      </c>
      <c r="I5690" s="2">
        <f t="shared" si="983"/>
        <v>9408.6168224300382</v>
      </c>
      <c r="J5690" s="2">
        <f t="shared" si="984"/>
        <v>231.93644813416373</v>
      </c>
      <c r="K5690" s="2">
        <f t="shared" si="986"/>
        <v>0</v>
      </c>
      <c r="L5690" s="2">
        <f t="shared" si="985"/>
        <v>0</v>
      </c>
      <c r="M5690" s="2">
        <f t="shared" si="987"/>
        <v>0</v>
      </c>
      <c r="N5690" s="2">
        <f t="shared" si="988"/>
        <v>9408.6168224300382</v>
      </c>
      <c r="O5690" s="2">
        <f t="shared" si="989"/>
        <v>231.93644813416373</v>
      </c>
      <c r="P5690" s="2"/>
    </row>
    <row r="5691" spans="1:16" x14ac:dyDescent="0.25">
      <c r="A5691">
        <v>5690</v>
      </c>
      <c r="B5691">
        <f t="shared" si="980"/>
        <v>237</v>
      </c>
      <c r="C5691">
        <f t="shared" si="979"/>
        <v>2</v>
      </c>
      <c r="D5691" s="3">
        <v>25.722974178032985</v>
      </c>
      <c r="E5691">
        <v>0.69499999999999995</v>
      </c>
      <c r="F5691">
        <f t="shared" si="981"/>
        <v>0</v>
      </c>
      <c r="H5691" s="2">
        <f t="shared" si="982"/>
        <v>0.69499999999999995</v>
      </c>
      <c r="I5691" s="2">
        <f t="shared" si="983"/>
        <v>9421.6074766356451</v>
      </c>
      <c r="J5691" s="2">
        <f t="shared" si="984"/>
        <v>232.14714386437251</v>
      </c>
      <c r="K5691" s="2">
        <f t="shared" si="986"/>
        <v>0.69499999999999995</v>
      </c>
      <c r="L5691" s="2">
        <f t="shared" si="985"/>
        <v>12.990654205607477</v>
      </c>
      <c r="M5691" s="2">
        <f t="shared" si="987"/>
        <v>0</v>
      </c>
      <c r="N5691" s="2">
        <f t="shared" si="988"/>
        <v>9421.6074766356451</v>
      </c>
      <c r="O5691" s="2">
        <f t="shared" si="989"/>
        <v>232.14714386437251</v>
      </c>
      <c r="P5691" s="2"/>
    </row>
    <row r="5692" spans="1:16" x14ac:dyDescent="0.25">
      <c r="A5692">
        <v>5691</v>
      </c>
      <c r="B5692">
        <f t="shared" si="980"/>
        <v>237</v>
      </c>
      <c r="C5692">
        <f t="shared" si="979"/>
        <v>3</v>
      </c>
      <c r="D5692" s="3">
        <v>25.535305187403992</v>
      </c>
      <c r="E5692">
        <v>0.249</v>
      </c>
      <c r="F5692">
        <f t="shared" si="981"/>
        <v>0</v>
      </c>
      <c r="H5692" s="2">
        <f t="shared" si="982"/>
        <v>0.249</v>
      </c>
      <c r="I5692" s="2">
        <f t="shared" si="983"/>
        <v>9426.261682243121</v>
      </c>
      <c r="J5692" s="2">
        <f t="shared" si="984"/>
        <v>232.11590726646517</v>
      </c>
      <c r="K5692" s="2">
        <f t="shared" si="986"/>
        <v>0.249</v>
      </c>
      <c r="L5692" s="2">
        <f t="shared" si="985"/>
        <v>4.6542056074766354</v>
      </c>
      <c r="M5692" s="2">
        <f t="shared" si="987"/>
        <v>0</v>
      </c>
      <c r="N5692" s="2">
        <f t="shared" si="988"/>
        <v>9426.261682243121</v>
      </c>
      <c r="O5692" s="2">
        <f t="shared" si="989"/>
        <v>232.11590726646517</v>
      </c>
      <c r="P5692" s="2"/>
    </row>
    <row r="5693" spans="1:16" x14ac:dyDescent="0.25">
      <c r="A5693">
        <v>5692</v>
      </c>
      <c r="B5693">
        <f t="shared" si="980"/>
        <v>237</v>
      </c>
      <c r="C5693">
        <f t="shared" si="979"/>
        <v>4</v>
      </c>
      <c r="D5693" s="3">
        <v>25.257935379668027</v>
      </c>
      <c r="E5693">
        <v>0.67400000000000004</v>
      </c>
      <c r="F5693">
        <f t="shared" si="981"/>
        <v>0</v>
      </c>
      <c r="H5693" s="2">
        <f t="shared" si="982"/>
        <v>0.67400000000000004</v>
      </c>
      <c r="I5693" s="2">
        <f t="shared" si="983"/>
        <v>9438.859813084242</v>
      </c>
      <c r="J5693" s="2">
        <f t="shared" si="984"/>
        <v>232.21018087811856</v>
      </c>
      <c r="K5693" s="2">
        <f t="shared" si="986"/>
        <v>0.67400000000000004</v>
      </c>
      <c r="L5693" s="2">
        <f t="shared" si="985"/>
        <v>12.598130841121495</v>
      </c>
      <c r="M5693" s="2">
        <f t="shared" si="987"/>
        <v>0</v>
      </c>
      <c r="N5693" s="2">
        <f t="shared" si="988"/>
        <v>9438.859813084242</v>
      </c>
      <c r="O5693" s="2">
        <f t="shared" si="989"/>
        <v>232.21018087811856</v>
      </c>
      <c r="P5693" s="2"/>
    </row>
    <row r="5694" spans="1:16" x14ac:dyDescent="0.25">
      <c r="A5694">
        <v>5693</v>
      </c>
      <c r="B5694">
        <f t="shared" si="980"/>
        <v>237</v>
      </c>
      <c r="C5694">
        <f t="shared" si="979"/>
        <v>5</v>
      </c>
      <c r="D5694" s="3">
        <v>24.964030859102024</v>
      </c>
      <c r="E5694">
        <v>0.93100000000000005</v>
      </c>
      <c r="F5694">
        <f t="shared" si="981"/>
        <v>0</v>
      </c>
      <c r="H5694" s="2">
        <f t="shared" si="982"/>
        <v>0.93100000000000005</v>
      </c>
      <c r="I5694" s="2">
        <f t="shared" si="983"/>
        <v>9456.261682243121</v>
      </c>
      <c r="J5694" s="2">
        <f t="shared" si="984"/>
        <v>232.40905042165653</v>
      </c>
      <c r="K5694" s="2">
        <f t="shared" si="986"/>
        <v>0.93100000000000005</v>
      </c>
      <c r="L5694" s="2">
        <f t="shared" si="985"/>
        <v>17.401869158878505</v>
      </c>
      <c r="M5694" s="2">
        <f t="shared" si="987"/>
        <v>0</v>
      </c>
      <c r="N5694" s="2">
        <f t="shared" si="988"/>
        <v>9456.261682243121</v>
      </c>
      <c r="O5694" s="2">
        <f t="shared" si="989"/>
        <v>232.40905042165653</v>
      </c>
      <c r="P5694" s="2"/>
    </row>
    <row r="5695" spans="1:16" x14ac:dyDescent="0.25">
      <c r="A5695">
        <v>5694</v>
      </c>
      <c r="B5695">
        <f t="shared" si="980"/>
        <v>237</v>
      </c>
      <c r="C5695">
        <f t="shared" si="979"/>
        <v>6</v>
      </c>
      <c r="D5695" s="3">
        <v>24.826792742606983</v>
      </c>
      <c r="E5695">
        <v>0.92800000000000005</v>
      </c>
      <c r="F5695">
        <f t="shared" si="981"/>
        <v>0</v>
      </c>
      <c r="H5695" s="2">
        <f t="shared" si="982"/>
        <v>0.92800000000000005</v>
      </c>
      <c r="I5695" s="2">
        <f t="shared" si="983"/>
        <v>9473.6074766356451</v>
      </c>
      <c r="J5695" s="2">
        <f t="shared" si="984"/>
        <v>232.72812185758653</v>
      </c>
      <c r="K5695" s="2">
        <f t="shared" si="986"/>
        <v>0.92800000000000005</v>
      </c>
      <c r="L5695" s="2">
        <f t="shared" si="985"/>
        <v>17.345794392523363</v>
      </c>
      <c r="M5695" s="2">
        <f t="shared" si="987"/>
        <v>0</v>
      </c>
      <c r="N5695" s="2">
        <f t="shared" si="988"/>
        <v>9473.6074766356451</v>
      </c>
      <c r="O5695" s="2">
        <f t="shared" si="989"/>
        <v>232.72812185758653</v>
      </c>
      <c r="P5695" s="2"/>
    </row>
    <row r="5696" spans="1:16" x14ac:dyDescent="0.25">
      <c r="A5696">
        <v>5695</v>
      </c>
      <c r="B5696">
        <f t="shared" si="980"/>
        <v>237</v>
      </c>
      <c r="C5696">
        <f t="shared" si="979"/>
        <v>7</v>
      </c>
      <c r="D5696" s="3">
        <v>24.829272949531003</v>
      </c>
      <c r="E5696">
        <v>0.997</v>
      </c>
      <c r="F5696">
        <f t="shared" si="981"/>
        <v>330</v>
      </c>
      <c r="H5696" s="2">
        <f t="shared" si="982"/>
        <v>0.997</v>
      </c>
      <c r="I5696" s="2">
        <f t="shared" si="983"/>
        <v>9162.2429906543366</v>
      </c>
      <c r="J5696" s="2">
        <f t="shared" si="984"/>
        <v>225.0810333540193</v>
      </c>
      <c r="K5696" s="2">
        <f t="shared" si="986"/>
        <v>0.997</v>
      </c>
      <c r="L5696" s="2">
        <f t="shared" si="985"/>
        <v>18.635514018691588</v>
      </c>
      <c r="M5696" s="2">
        <f t="shared" si="987"/>
        <v>330</v>
      </c>
      <c r="N5696" s="2">
        <f t="shared" si="988"/>
        <v>9162.2429906543366</v>
      </c>
      <c r="O5696" s="2">
        <f t="shared" si="989"/>
        <v>225.0810333540193</v>
      </c>
      <c r="P5696" s="2"/>
    </row>
    <row r="5697" spans="1:16" x14ac:dyDescent="0.25">
      <c r="A5697">
        <v>5696</v>
      </c>
      <c r="B5697">
        <f t="shared" si="980"/>
        <v>237</v>
      </c>
      <c r="C5697">
        <f t="shared" si="979"/>
        <v>8</v>
      </c>
      <c r="D5697" s="3">
        <v>24.888384547901012</v>
      </c>
      <c r="E5697">
        <v>0.872</v>
      </c>
      <c r="F5697">
        <f t="shared" si="981"/>
        <v>0</v>
      </c>
      <c r="H5697" s="2">
        <f t="shared" si="982"/>
        <v>0.872</v>
      </c>
      <c r="I5697" s="2">
        <f t="shared" si="983"/>
        <v>9178.5420560748971</v>
      </c>
      <c r="J5697" s="2">
        <f t="shared" si="984"/>
        <v>225.52619101405307</v>
      </c>
      <c r="K5697" s="2">
        <f t="shared" si="986"/>
        <v>0.872</v>
      </c>
      <c r="L5697" s="2">
        <f t="shared" si="985"/>
        <v>16.299065420560748</v>
      </c>
      <c r="M5697" s="2">
        <f t="shared" si="987"/>
        <v>0</v>
      </c>
      <c r="N5697" s="2">
        <f t="shared" si="988"/>
        <v>9178.5420560748971</v>
      </c>
      <c r="O5697" s="2">
        <f t="shared" si="989"/>
        <v>225.52619101405307</v>
      </c>
      <c r="P5697" s="2"/>
    </row>
    <row r="5698" spans="1:16" x14ac:dyDescent="0.25">
      <c r="A5698">
        <v>5697</v>
      </c>
      <c r="B5698">
        <f t="shared" si="980"/>
        <v>237</v>
      </c>
      <c r="C5698">
        <f t="shared" ref="C5698:C5761" si="990">A5698-B5698*24</f>
        <v>9</v>
      </c>
      <c r="D5698" s="3">
        <v>25.000407227328992</v>
      </c>
      <c r="E5698">
        <v>0.76300000000000001</v>
      </c>
      <c r="F5698">
        <f t="shared" si="981"/>
        <v>0</v>
      </c>
      <c r="H5698" s="2">
        <f t="shared" si="982"/>
        <v>0.76300000000000001</v>
      </c>
      <c r="I5698" s="2">
        <f t="shared" si="983"/>
        <v>9192.8037383178871</v>
      </c>
      <c r="J5698" s="2">
        <f t="shared" si="984"/>
        <v>225.96155740219925</v>
      </c>
      <c r="K5698" s="2">
        <f t="shared" si="986"/>
        <v>0.76300000000000001</v>
      </c>
      <c r="L5698" s="2">
        <f t="shared" si="985"/>
        <v>14.261682242990654</v>
      </c>
      <c r="M5698" s="2">
        <f t="shared" si="987"/>
        <v>0</v>
      </c>
      <c r="N5698" s="2">
        <f t="shared" si="988"/>
        <v>9192.8037383178871</v>
      </c>
      <c r="O5698" s="2">
        <f t="shared" si="989"/>
        <v>225.96155740219925</v>
      </c>
      <c r="P5698" s="2"/>
    </row>
    <row r="5699" spans="1:16" x14ac:dyDescent="0.25">
      <c r="A5699">
        <v>5698</v>
      </c>
      <c r="B5699">
        <f t="shared" ref="B5699:B5762" si="991">INT(A5699/24)</f>
        <v>237</v>
      </c>
      <c r="C5699">
        <f t="shared" si="990"/>
        <v>10</v>
      </c>
      <c r="D5699" s="3">
        <v>25.085147630587016</v>
      </c>
      <c r="E5699">
        <v>0.69399999999999995</v>
      </c>
      <c r="F5699">
        <f t="shared" ref="F5699:F5762" si="992">IF(C5699=$V$6,$V$5,0)</f>
        <v>0</v>
      </c>
      <c r="H5699" s="2">
        <f t="shared" ref="H5699:H5762" si="993">IF(E5699&gt;$V$8,$V$8,E5699)</f>
        <v>0.69399999999999995</v>
      </c>
      <c r="I5699" s="2">
        <f t="shared" si="983"/>
        <v>9205.7757009347097</v>
      </c>
      <c r="J5699" s="2">
        <f t="shared" si="984"/>
        <v>226.34475755140164</v>
      </c>
      <c r="K5699" s="2">
        <f t="shared" si="986"/>
        <v>0.69399999999999995</v>
      </c>
      <c r="L5699" s="2">
        <f t="shared" si="985"/>
        <v>12.971962616822429</v>
      </c>
      <c r="M5699" s="2">
        <f t="shared" si="987"/>
        <v>0</v>
      </c>
      <c r="N5699" s="2">
        <f t="shared" si="988"/>
        <v>9205.7757009347097</v>
      </c>
      <c r="O5699" s="2">
        <f t="shared" si="989"/>
        <v>226.34475755140164</v>
      </c>
      <c r="P5699" s="2"/>
    </row>
    <row r="5700" spans="1:16" x14ac:dyDescent="0.25">
      <c r="A5700">
        <v>5699</v>
      </c>
      <c r="B5700">
        <f t="shared" si="991"/>
        <v>237</v>
      </c>
      <c r="C5700">
        <f t="shared" si="990"/>
        <v>11</v>
      </c>
      <c r="D5700" s="3">
        <v>25.158313734862986</v>
      </c>
      <c r="E5700">
        <v>0.68400000000000005</v>
      </c>
      <c r="F5700">
        <f t="shared" si="992"/>
        <v>0</v>
      </c>
      <c r="H5700" s="2">
        <f t="shared" si="993"/>
        <v>0.68400000000000005</v>
      </c>
      <c r="I5700" s="2">
        <f t="shared" ref="I5700:I5763" si="994">N5699+H5700*1000/$V$10-F5700</f>
        <v>9218.5607476636815</v>
      </c>
      <c r="J5700" s="2">
        <f t="shared" ref="J5700:J5763" si="995">(I5700/$V$13)*$V$16*(D5700+273)/100000</f>
        <v>226.71474107738723</v>
      </c>
      <c r="K5700" s="2">
        <f t="shared" si="986"/>
        <v>0.68400000000000005</v>
      </c>
      <c r="L5700" s="2">
        <f t="shared" ref="L5700:L5763" si="996">K5700*1000/$V$10</f>
        <v>12.785046728971963</v>
      </c>
      <c r="M5700" s="2">
        <f t="shared" si="987"/>
        <v>0</v>
      </c>
      <c r="N5700" s="2">
        <f t="shared" si="988"/>
        <v>9218.5607476636815</v>
      </c>
      <c r="O5700" s="2">
        <f t="shared" si="989"/>
        <v>226.71474107738723</v>
      </c>
      <c r="P5700" s="2"/>
    </row>
    <row r="5701" spans="1:16" x14ac:dyDescent="0.25">
      <c r="A5701">
        <v>5700</v>
      </c>
      <c r="B5701">
        <f t="shared" si="991"/>
        <v>237</v>
      </c>
      <c r="C5701">
        <f t="shared" si="990"/>
        <v>12</v>
      </c>
      <c r="D5701" s="3">
        <v>25.139712182928974</v>
      </c>
      <c r="E5701">
        <v>0.70699999999999996</v>
      </c>
      <c r="F5701">
        <f t="shared" si="992"/>
        <v>0</v>
      </c>
      <c r="H5701" s="2">
        <f t="shared" si="993"/>
        <v>0.70699999999999996</v>
      </c>
      <c r="I5701" s="2">
        <f t="shared" si="994"/>
        <v>9231.7757009347097</v>
      </c>
      <c r="J5701" s="2">
        <f t="shared" si="995"/>
        <v>227.02557566595095</v>
      </c>
      <c r="K5701" s="2">
        <f t="shared" si="986"/>
        <v>0.70699999999999996</v>
      </c>
      <c r="L5701" s="2">
        <f t="shared" si="996"/>
        <v>13.214953271028037</v>
      </c>
      <c r="M5701" s="2">
        <f t="shared" si="987"/>
        <v>0</v>
      </c>
      <c r="N5701" s="2">
        <f t="shared" si="988"/>
        <v>9231.7757009347097</v>
      </c>
      <c r="O5701" s="2">
        <f t="shared" si="989"/>
        <v>227.02557566595095</v>
      </c>
      <c r="P5701" s="2"/>
    </row>
    <row r="5702" spans="1:16" x14ac:dyDescent="0.25">
      <c r="A5702">
        <v>5701</v>
      </c>
      <c r="B5702">
        <f t="shared" si="991"/>
        <v>237</v>
      </c>
      <c r="C5702">
        <f t="shared" si="990"/>
        <v>13</v>
      </c>
      <c r="D5702" s="3">
        <v>25.098788768672023</v>
      </c>
      <c r="E5702">
        <v>0.72399999999999998</v>
      </c>
      <c r="F5702">
        <f t="shared" si="992"/>
        <v>0</v>
      </c>
      <c r="H5702" s="2">
        <f t="shared" si="993"/>
        <v>0.72399999999999998</v>
      </c>
      <c r="I5702" s="2">
        <f t="shared" si="994"/>
        <v>9245.3084112150827</v>
      </c>
      <c r="J5702" s="2">
        <f t="shared" si="995"/>
        <v>227.3271609881958</v>
      </c>
      <c r="K5702" s="2">
        <f t="shared" si="986"/>
        <v>0.72399999999999998</v>
      </c>
      <c r="L5702" s="2">
        <f t="shared" si="996"/>
        <v>13.532710280373832</v>
      </c>
      <c r="M5702" s="2">
        <f t="shared" si="987"/>
        <v>0</v>
      </c>
      <c r="N5702" s="2">
        <f t="shared" si="988"/>
        <v>9245.3084112150827</v>
      </c>
      <c r="O5702" s="2">
        <f t="shared" si="989"/>
        <v>227.3271609881958</v>
      </c>
      <c r="P5702" s="2"/>
    </row>
    <row r="5703" spans="1:16" x14ac:dyDescent="0.25">
      <c r="A5703">
        <v>5702</v>
      </c>
      <c r="B5703">
        <f t="shared" si="991"/>
        <v>237</v>
      </c>
      <c r="C5703">
        <f t="shared" si="990"/>
        <v>14</v>
      </c>
      <c r="D5703" s="3">
        <v>25.149219642805974</v>
      </c>
      <c r="E5703">
        <v>0.72099999999999997</v>
      </c>
      <c r="F5703">
        <f t="shared" si="992"/>
        <v>0</v>
      </c>
      <c r="H5703" s="2">
        <f t="shared" si="993"/>
        <v>0.72099999999999997</v>
      </c>
      <c r="I5703" s="2">
        <f t="shared" si="994"/>
        <v>9258.7850467291009</v>
      </c>
      <c r="J5703" s="2">
        <f t="shared" si="995"/>
        <v>227.69704377054347</v>
      </c>
      <c r="K5703" s="2">
        <f t="shared" si="986"/>
        <v>0.72099999999999997</v>
      </c>
      <c r="L5703" s="2">
        <f t="shared" si="996"/>
        <v>13.476635514018692</v>
      </c>
      <c r="M5703" s="2">
        <f t="shared" si="987"/>
        <v>0</v>
      </c>
      <c r="N5703" s="2">
        <f t="shared" si="988"/>
        <v>9258.7850467291009</v>
      </c>
      <c r="O5703" s="2">
        <f t="shared" si="989"/>
        <v>227.69704377054347</v>
      </c>
      <c r="P5703" s="2"/>
    </row>
    <row r="5704" spans="1:16" x14ac:dyDescent="0.25">
      <c r="A5704">
        <v>5703</v>
      </c>
      <c r="B5704">
        <f t="shared" si="991"/>
        <v>237</v>
      </c>
      <c r="C5704">
        <f t="shared" si="990"/>
        <v>15</v>
      </c>
      <c r="D5704" s="3">
        <v>25.31043309290601</v>
      </c>
      <c r="E5704">
        <v>0.72</v>
      </c>
      <c r="F5704">
        <f t="shared" si="992"/>
        <v>0</v>
      </c>
      <c r="H5704" s="2">
        <f t="shared" si="993"/>
        <v>0.72</v>
      </c>
      <c r="I5704" s="2">
        <f t="shared" si="994"/>
        <v>9272.2429906543348</v>
      </c>
      <c r="J5704" s="2">
        <f t="shared" si="995"/>
        <v>228.15130672933586</v>
      </c>
      <c r="K5704" s="2">
        <f t="shared" si="986"/>
        <v>0.72</v>
      </c>
      <c r="L5704" s="2">
        <f t="shared" si="996"/>
        <v>13.457943925233645</v>
      </c>
      <c r="M5704" s="2">
        <f t="shared" si="987"/>
        <v>0</v>
      </c>
      <c r="N5704" s="2">
        <f t="shared" si="988"/>
        <v>9272.2429906543348</v>
      </c>
      <c r="O5704" s="2">
        <f t="shared" si="989"/>
        <v>228.15130672933586</v>
      </c>
      <c r="P5704" s="2"/>
    </row>
    <row r="5705" spans="1:16" x14ac:dyDescent="0.25">
      <c r="A5705">
        <v>5704</v>
      </c>
      <c r="B5705">
        <f t="shared" si="991"/>
        <v>237</v>
      </c>
      <c r="C5705">
        <f t="shared" si="990"/>
        <v>16</v>
      </c>
      <c r="D5705" s="3">
        <v>25.560933992292007</v>
      </c>
      <c r="E5705">
        <v>0.38400000000000001</v>
      </c>
      <c r="F5705">
        <f t="shared" si="992"/>
        <v>0</v>
      </c>
      <c r="H5705" s="2">
        <f t="shared" si="993"/>
        <v>0.38400000000000001</v>
      </c>
      <c r="I5705" s="2">
        <f t="shared" si="994"/>
        <v>9279.4205607477925</v>
      </c>
      <c r="J5705" s="2">
        <f t="shared" si="995"/>
        <v>228.51965117622913</v>
      </c>
      <c r="K5705" s="2">
        <f t="shared" si="986"/>
        <v>0.38400000000000001</v>
      </c>
      <c r="L5705" s="2">
        <f t="shared" si="996"/>
        <v>7.1775700934579438</v>
      </c>
      <c r="M5705" s="2">
        <f t="shared" si="987"/>
        <v>0</v>
      </c>
      <c r="N5705" s="2">
        <f t="shared" si="988"/>
        <v>9279.4205607477925</v>
      </c>
      <c r="O5705" s="2">
        <f t="shared" si="989"/>
        <v>228.51965117622913</v>
      </c>
      <c r="P5705" s="2"/>
    </row>
    <row r="5706" spans="1:16" x14ac:dyDescent="0.25">
      <c r="A5706">
        <v>5705</v>
      </c>
      <c r="B5706">
        <f t="shared" si="991"/>
        <v>237</v>
      </c>
      <c r="C5706">
        <f t="shared" si="990"/>
        <v>17</v>
      </c>
      <c r="D5706" s="3">
        <v>25.803167535261991</v>
      </c>
      <c r="E5706">
        <v>0.75600000000000001</v>
      </c>
      <c r="F5706">
        <f t="shared" si="992"/>
        <v>0</v>
      </c>
      <c r="H5706" s="2">
        <f t="shared" si="993"/>
        <v>0.75600000000000001</v>
      </c>
      <c r="I5706" s="2">
        <f t="shared" si="994"/>
        <v>9293.5514018692884</v>
      </c>
      <c r="J5706" s="2">
        <f t="shared" si="995"/>
        <v>229.05333313220672</v>
      </c>
      <c r="K5706" s="2">
        <f t="shared" si="986"/>
        <v>0.75600000000000001</v>
      </c>
      <c r="L5706" s="2">
        <f t="shared" si="996"/>
        <v>14.130841121495328</v>
      </c>
      <c r="M5706" s="2">
        <f t="shared" si="987"/>
        <v>0</v>
      </c>
      <c r="N5706" s="2">
        <f t="shared" si="988"/>
        <v>9293.5514018692884</v>
      </c>
      <c r="O5706" s="2">
        <f t="shared" si="989"/>
        <v>229.05333313220672</v>
      </c>
      <c r="P5706" s="2"/>
    </row>
    <row r="5707" spans="1:16" x14ac:dyDescent="0.25">
      <c r="A5707">
        <v>5706</v>
      </c>
      <c r="B5707">
        <f t="shared" si="991"/>
        <v>237</v>
      </c>
      <c r="C5707">
        <f t="shared" si="990"/>
        <v>18</v>
      </c>
      <c r="D5707" s="3">
        <v>25.982155801654983</v>
      </c>
      <c r="E5707">
        <v>0.628</v>
      </c>
      <c r="F5707">
        <f t="shared" si="992"/>
        <v>0</v>
      </c>
      <c r="H5707" s="2">
        <f t="shared" si="993"/>
        <v>0.628</v>
      </c>
      <c r="I5707" s="2">
        <f t="shared" si="994"/>
        <v>9305.2897196262984</v>
      </c>
      <c r="J5707" s="2">
        <f t="shared" si="995"/>
        <v>229.48002156116826</v>
      </c>
      <c r="K5707" s="2">
        <f t="shared" si="986"/>
        <v>0.628</v>
      </c>
      <c r="L5707" s="2">
        <f t="shared" si="996"/>
        <v>11.738317757009346</v>
      </c>
      <c r="M5707" s="2">
        <f t="shared" si="987"/>
        <v>0</v>
      </c>
      <c r="N5707" s="2">
        <f t="shared" si="988"/>
        <v>9305.2897196262984</v>
      </c>
      <c r="O5707" s="2">
        <f t="shared" si="989"/>
        <v>229.48002156116826</v>
      </c>
      <c r="P5707" s="2"/>
    </row>
    <row r="5708" spans="1:16" x14ac:dyDescent="0.25">
      <c r="A5708">
        <v>5707</v>
      </c>
      <c r="B5708">
        <f t="shared" si="991"/>
        <v>237</v>
      </c>
      <c r="C5708">
        <f t="shared" si="990"/>
        <v>19</v>
      </c>
      <c r="D5708" s="3">
        <v>26.109059722631002</v>
      </c>
      <c r="E5708">
        <v>0.48399999999999999</v>
      </c>
      <c r="F5708">
        <f t="shared" si="992"/>
        <v>0</v>
      </c>
      <c r="H5708" s="2">
        <f t="shared" si="993"/>
        <v>0.48399999999999999</v>
      </c>
      <c r="I5708" s="2">
        <f t="shared" si="994"/>
        <v>9314.3364485982602</v>
      </c>
      <c r="J5708" s="2">
        <f t="shared" si="995"/>
        <v>229.80062337046431</v>
      </c>
      <c r="K5708" s="2">
        <f t="shared" si="986"/>
        <v>0.48399999999999999</v>
      </c>
      <c r="L5708" s="2">
        <f t="shared" si="996"/>
        <v>9.0467289719626169</v>
      </c>
      <c r="M5708" s="2">
        <f t="shared" si="987"/>
        <v>0</v>
      </c>
      <c r="N5708" s="2">
        <f t="shared" si="988"/>
        <v>9314.3364485982602</v>
      </c>
      <c r="O5708" s="2">
        <f t="shared" si="989"/>
        <v>229.80062337046431</v>
      </c>
      <c r="P5708" s="2"/>
    </row>
    <row r="5709" spans="1:16" x14ac:dyDescent="0.25">
      <c r="A5709">
        <v>5708</v>
      </c>
      <c r="B5709">
        <f t="shared" si="991"/>
        <v>237</v>
      </c>
      <c r="C5709">
        <f t="shared" si="990"/>
        <v>20</v>
      </c>
      <c r="D5709" s="3">
        <v>26.176438677416002</v>
      </c>
      <c r="E5709">
        <v>0.35299999999999998</v>
      </c>
      <c r="F5709">
        <f t="shared" si="992"/>
        <v>0</v>
      </c>
      <c r="H5709" s="2">
        <f t="shared" si="993"/>
        <v>0.35299999999999998</v>
      </c>
      <c r="I5709" s="2">
        <f t="shared" si="994"/>
        <v>9320.9345794393812</v>
      </c>
      <c r="J5709" s="2">
        <f t="shared" si="995"/>
        <v>230.01521337710085</v>
      </c>
      <c r="K5709" s="2">
        <f t="shared" si="986"/>
        <v>0.35299999999999998</v>
      </c>
      <c r="L5709" s="2">
        <f t="shared" si="996"/>
        <v>6.5981308411214954</v>
      </c>
      <c r="M5709" s="2">
        <f t="shared" si="987"/>
        <v>0</v>
      </c>
      <c r="N5709" s="2">
        <f t="shared" si="988"/>
        <v>9320.9345794393812</v>
      </c>
      <c r="O5709" s="2">
        <f t="shared" si="989"/>
        <v>230.01521337710085</v>
      </c>
      <c r="P5709" s="2"/>
    </row>
    <row r="5710" spans="1:16" x14ac:dyDescent="0.25">
      <c r="A5710">
        <v>5709</v>
      </c>
      <c r="B5710">
        <f t="shared" si="991"/>
        <v>237</v>
      </c>
      <c r="C5710">
        <f t="shared" si="990"/>
        <v>21</v>
      </c>
      <c r="D5710" s="3">
        <v>26.146676194321003</v>
      </c>
      <c r="E5710">
        <v>0.13100000000000001</v>
      </c>
      <c r="F5710">
        <f t="shared" si="992"/>
        <v>0</v>
      </c>
      <c r="H5710" s="2">
        <f t="shared" si="993"/>
        <v>0.13100000000000001</v>
      </c>
      <c r="I5710" s="2">
        <f t="shared" si="994"/>
        <v>9323.383177570222</v>
      </c>
      <c r="J5710" s="2">
        <f t="shared" si="995"/>
        <v>230.05274985221942</v>
      </c>
      <c r="K5710" s="2">
        <f t="shared" si="986"/>
        <v>0.13100000000000001</v>
      </c>
      <c r="L5710" s="2">
        <f t="shared" si="996"/>
        <v>2.4485981308411215</v>
      </c>
      <c r="M5710" s="2">
        <f t="shared" si="987"/>
        <v>0</v>
      </c>
      <c r="N5710" s="2">
        <f t="shared" si="988"/>
        <v>9323.383177570222</v>
      </c>
      <c r="O5710" s="2">
        <f t="shared" si="989"/>
        <v>230.05274985221942</v>
      </c>
      <c r="P5710" s="2"/>
    </row>
    <row r="5711" spans="1:16" x14ac:dyDescent="0.25">
      <c r="A5711">
        <v>5710</v>
      </c>
      <c r="B5711">
        <f t="shared" si="991"/>
        <v>237</v>
      </c>
      <c r="C5711">
        <f t="shared" si="990"/>
        <v>22</v>
      </c>
      <c r="D5711" s="3">
        <v>26.030519836685016</v>
      </c>
      <c r="E5711">
        <v>0.318</v>
      </c>
      <c r="F5711">
        <f t="shared" si="992"/>
        <v>0</v>
      </c>
      <c r="H5711" s="2">
        <f t="shared" si="993"/>
        <v>0.318</v>
      </c>
      <c r="I5711" s="2">
        <f t="shared" si="994"/>
        <v>9329.3271028038671</v>
      </c>
      <c r="J5711" s="2">
        <f t="shared" si="995"/>
        <v>230.11003043889554</v>
      </c>
      <c r="K5711" s="2">
        <f t="shared" si="986"/>
        <v>0.318</v>
      </c>
      <c r="L5711" s="2">
        <f t="shared" si="996"/>
        <v>5.94392523364486</v>
      </c>
      <c r="M5711" s="2">
        <f t="shared" si="987"/>
        <v>0</v>
      </c>
      <c r="N5711" s="2">
        <f t="shared" si="988"/>
        <v>9329.3271028038671</v>
      </c>
      <c r="O5711" s="2">
        <f t="shared" si="989"/>
        <v>230.11003043889554</v>
      </c>
      <c r="P5711" s="2"/>
    </row>
    <row r="5712" spans="1:16" x14ac:dyDescent="0.25">
      <c r="A5712">
        <v>5711</v>
      </c>
      <c r="B5712">
        <f t="shared" si="991"/>
        <v>237</v>
      </c>
      <c r="C5712">
        <f t="shared" si="990"/>
        <v>23</v>
      </c>
      <c r="D5712" s="3">
        <v>25.980088962551008</v>
      </c>
      <c r="E5712">
        <v>0.42499999999999999</v>
      </c>
      <c r="F5712">
        <f t="shared" si="992"/>
        <v>0</v>
      </c>
      <c r="H5712" s="2">
        <f t="shared" si="993"/>
        <v>0.42499999999999999</v>
      </c>
      <c r="I5712" s="2">
        <f t="shared" si="994"/>
        <v>9337.2710280375122</v>
      </c>
      <c r="J5712" s="2">
        <f t="shared" si="995"/>
        <v>230.26712858702163</v>
      </c>
      <c r="K5712" s="2">
        <f t="shared" si="986"/>
        <v>0.42499999999999999</v>
      </c>
      <c r="L5712" s="2">
        <f t="shared" si="996"/>
        <v>7.94392523364486</v>
      </c>
      <c r="M5712" s="2">
        <f t="shared" si="987"/>
        <v>0</v>
      </c>
      <c r="N5712" s="2">
        <f t="shared" si="988"/>
        <v>9337.2710280375122</v>
      </c>
      <c r="O5712" s="2">
        <f t="shared" si="989"/>
        <v>230.26712858702163</v>
      </c>
      <c r="P5712" s="2"/>
    </row>
    <row r="5713" spans="1:16" x14ac:dyDescent="0.25">
      <c r="A5713">
        <v>5712</v>
      </c>
      <c r="B5713">
        <f t="shared" si="991"/>
        <v>238</v>
      </c>
      <c r="C5713">
        <f t="shared" si="990"/>
        <v>0</v>
      </c>
      <c r="D5713" s="3">
        <v>25.806887845648987</v>
      </c>
      <c r="E5713">
        <v>0.59599999999999997</v>
      </c>
      <c r="F5713">
        <f t="shared" si="992"/>
        <v>0</v>
      </c>
      <c r="H5713" s="2">
        <f t="shared" si="993"/>
        <v>0.59599999999999997</v>
      </c>
      <c r="I5713" s="2">
        <f t="shared" si="994"/>
        <v>9348.4112149533994</v>
      </c>
      <c r="J5713" s="2">
        <f t="shared" si="995"/>
        <v>230.40830315434786</v>
      </c>
      <c r="K5713" s="2">
        <f t="shared" si="986"/>
        <v>0.59599999999999997</v>
      </c>
      <c r="L5713" s="2">
        <f t="shared" si="996"/>
        <v>11.140186915887851</v>
      </c>
      <c r="M5713" s="2">
        <f t="shared" si="987"/>
        <v>0</v>
      </c>
      <c r="N5713" s="2">
        <f t="shared" si="988"/>
        <v>9348.4112149533994</v>
      </c>
      <c r="O5713" s="2">
        <f t="shared" si="989"/>
        <v>230.40830315434786</v>
      </c>
      <c r="P5713" s="2"/>
    </row>
    <row r="5714" spans="1:16" x14ac:dyDescent="0.25">
      <c r="A5714">
        <v>5713</v>
      </c>
      <c r="B5714">
        <f t="shared" si="991"/>
        <v>238</v>
      </c>
      <c r="C5714">
        <f t="shared" si="990"/>
        <v>1</v>
      </c>
      <c r="D5714" s="3">
        <v>25.551013164592973</v>
      </c>
      <c r="E5714">
        <v>0.69699999999999995</v>
      </c>
      <c r="F5714">
        <f t="shared" si="992"/>
        <v>0</v>
      </c>
      <c r="H5714" s="2">
        <f t="shared" si="993"/>
        <v>0.69699999999999995</v>
      </c>
      <c r="I5714" s="2">
        <f t="shared" si="994"/>
        <v>9361.4392523365768</v>
      </c>
      <c r="J5714" s="2">
        <f t="shared" si="995"/>
        <v>230.53182393599425</v>
      </c>
      <c r="K5714" s="2">
        <f t="shared" si="986"/>
        <v>0.69699999999999995</v>
      </c>
      <c r="L5714" s="2">
        <f t="shared" si="996"/>
        <v>13.028037383177571</v>
      </c>
      <c r="M5714" s="2">
        <f t="shared" si="987"/>
        <v>0</v>
      </c>
      <c r="N5714" s="2">
        <f t="shared" si="988"/>
        <v>9361.4392523365768</v>
      </c>
      <c r="O5714" s="2">
        <f t="shared" si="989"/>
        <v>230.53182393599425</v>
      </c>
      <c r="P5714" s="2"/>
    </row>
    <row r="5715" spans="1:16" x14ac:dyDescent="0.25">
      <c r="A5715">
        <v>5714</v>
      </c>
      <c r="B5715">
        <f t="shared" si="991"/>
        <v>238</v>
      </c>
      <c r="C5715">
        <f t="shared" si="990"/>
        <v>2</v>
      </c>
      <c r="D5715" s="3">
        <v>25.307952885981024</v>
      </c>
      <c r="E5715">
        <v>0.82299999999999995</v>
      </c>
      <c r="F5715">
        <f t="shared" si="992"/>
        <v>0</v>
      </c>
      <c r="H5715" s="2">
        <f t="shared" si="993"/>
        <v>0.82299999999999995</v>
      </c>
      <c r="I5715" s="2">
        <f t="shared" si="994"/>
        <v>9376.8224299066696</v>
      </c>
      <c r="J5715" s="2">
        <f t="shared" si="995"/>
        <v>230.72265315910846</v>
      </c>
      <c r="K5715" s="2">
        <f t="shared" si="986"/>
        <v>0.82299999999999995</v>
      </c>
      <c r="L5715" s="2">
        <f t="shared" si="996"/>
        <v>15.383177570093459</v>
      </c>
      <c r="M5715" s="2">
        <f t="shared" si="987"/>
        <v>0</v>
      </c>
      <c r="N5715" s="2">
        <f t="shared" si="988"/>
        <v>9376.8224299066696</v>
      </c>
      <c r="O5715" s="2">
        <f t="shared" si="989"/>
        <v>230.72265315910846</v>
      </c>
      <c r="P5715" s="2"/>
    </row>
    <row r="5716" spans="1:16" x14ac:dyDescent="0.25">
      <c r="A5716">
        <v>5715</v>
      </c>
      <c r="B5716">
        <f t="shared" si="991"/>
        <v>238</v>
      </c>
      <c r="C5716">
        <f t="shared" si="990"/>
        <v>3</v>
      </c>
      <c r="D5716" s="3">
        <v>25.121110630993996</v>
      </c>
      <c r="E5716">
        <v>0.89900000000000002</v>
      </c>
      <c r="F5716">
        <f t="shared" si="992"/>
        <v>0</v>
      </c>
      <c r="H5716" s="2">
        <f t="shared" si="993"/>
        <v>0.89900000000000002</v>
      </c>
      <c r="I5716" s="2">
        <f t="shared" si="994"/>
        <v>9393.6261682244258</v>
      </c>
      <c r="J5716" s="2">
        <f t="shared" si="995"/>
        <v>230.99134994292535</v>
      </c>
      <c r="K5716" s="2">
        <f t="shared" si="986"/>
        <v>0.89900000000000002</v>
      </c>
      <c r="L5716" s="2">
        <f t="shared" si="996"/>
        <v>16.803738317757009</v>
      </c>
      <c r="M5716" s="2">
        <f t="shared" si="987"/>
        <v>0</v>
      </c>
      <c r="N5716" s="2">
        <f t="shared" si="988"/>
        <v>9393.6261682244258</v>
      </c>
      <c r="O5716" s="2">
        <f t="shared" si="989"/>
        <v>230.99134994292535</v>
      </c>
      <c r="P5716" s="2"/>
    </row>
    <row r="5717" spans="1:16" x14ac:dyDescent="0.25">
      <c r="A5717">
        <v>5716</v>
      </c>
      <c r="B5717">
        <f t="shared" si="991"/>
        <v>238</v>
      </c>
      <c r="C5717">
        <f t="shared" si="990"/>
        <v>4</v>
      </c>
      <c r="D5717" s="3">
        <v>24.844567558899996</v>
      </c>
      <c r="E5717">
        <v>0.94799999999999995</v>
      </c>
      <c r="F5717">
        <f t="shared" si="992"/>
        <v>0</v>
      </c>
      <c r="H5717" s="2">
        <f t="shared" si="993"/>
        <v>0.94799999999999995</v>
      </c>
      <c r="I5717" s="2">
        <f t="shared" si="994"/>
        <v>9411.3457943926496</v>
      </c>
      <c r="J5717" s="2">
        <f t="shared" si="995"/>
        <v>231.21240311645499</v>
      </c>
      <c r="K5717" s="2">
        <f t="shared" si="986"/>
        <v>0.94799999999999995</v>
      </c>
      <c r="L5717" s="2">
        <f t="shared" si="996"/>
        <v>17.719626168224298</v>
      </c>
      <c r="M5717" s="2">
        <f t="shared" si="987"/>
        <v>0</v>
      </c>
      <c r="N5717" s="2">
        <f t="shared" si="988"/>
        <v>9411.3457943926496</v>
      </c>
      <c r="O5717" s="2">
        <f t="shared" si="989"/>
        <v>231.21240311645499</v>
      </c>
      <c r="P5717" s="2"/>
    </row>
    <row r="5718" spans="1:16" x14ac:dyDescent="0.25">
      <c r="A5718">
        <v>5717</v>
      </c>
      <c r="B5718">
        <f t="shared" si="991"/>
        <v>238</v>
      </c>
      <c r="C5718">
        <f t="shared" si="990"/>
        <v>5</v>
      </c>
      <c r="D5718" s="3">
        <v>24.603160751571011</v>
      </c>
      <c r="E5718">
        <v>0.95199999999999996</v>
      </c>
      <c r="F5718">
        <f t="shared" si="992"/>
        <v>0</v>
      </c>
      <c r="H5718" s="2">
        <f t="shared" si="993"/>
        <v>0.95199999999999996</v>
      </c>
      <c r="I5718" s="2">
        <f t="shared" si="994"/>
        <v>9429.1401869160145</v>
      </c>
      <c r="J5718" s="2">
        <f t="shared" si="995"/>
        <v>231.46181035989409</v>
      </c>
      <c r="K5718" s="2">
        <f t="shared" si="986"/>
        <v>0.95199999999999996</v>
      </c>
      <c r="L5718" s="2">
        <f t="shared" si="996"/>
        <v>17.794392523364486</v>
      </c>
      <c r="M5718" s="2">
        <f t="shared" si="987"/>
        <v>0</v>
      </c>
      <c r="N5718" s="2">
        <f t="shared" si="988"/>
        <v>9429.1401869160145</v>
      </c>
      <c r="O5718" s="2">
        <f t="shared" si="989"/>
        <v>231.46181035989409</v>
      </c>
      <c r="P5718" s="2"/>
    </row>
    <row r="5719" spans="1:16" x14ac:dyDescent="0.25">
      <c r="A5719">
        <v>5718</v>
      </c>
      <c r="B5719">
        <f t="shared" si="991"/>
        <v>238</v>
      </c>
      <c r="C5719">
        <f t="shared" si="990"/>
        <v>6</v>
      </c>
      <c r="D5719" s="3">
        <v>24.513046566643027</v>
      </c>
      <c r="E5719">
        <v>0.95799999999999996</v>
      </c>
      <c r="F5719">
        <f t="shared" si="992"/>
        <v>0</v>
      </c>
      <c r="H5719" s="2">
        <f t="shared" si="993"/>
        <v>0.95799999999999996</v>
      </c>
      <c r="I5719" s="2">
        <f t="shared" si="994"/>
        <v>9447.0467289720891</v>
      </c>
      <c r="J5719" s="2">
        <f t="shared" si="995"/>
        <v>231.83115149054453</v>
      </c>
      <c r="K5719" s="2">
        <f t="shared" si="986"/>
        <v>0.95799999999999996</v>
      </c>
      <c r="L5719" s="2">
        <f t="shared" si="996"/>
        <v>17.906542056074766</v>
      </c>
      <c r="M5719" s="2">
        <f t="shared" si="987"/>
        <v>0</v>
      </c>
      <c r="N5719" s="2">
        <f t="shared" si="988"/>
        <v>9447.0467289720891</v>
      </c>
      <c r="O5719" s="2">
        <f t="shared" si="989"/>
        <v>231.83115149054453</v>
      </c>
      <c r="P5719" s="2"/>
    </row>
    <row r="5720" spans="1:16" x14ac:dyDescent="0.25">
      <c r="A5720">
        <v>5719</v>
      </c>
      <c r="B5720">
        <f t="shared" si="991"/>
        <v>238</v>
      </c>
      <c r="C5720">
        <f t="shared" si="990"/>
        <v>7</v>
      </c>
      <c r="D5720" s="3">
        <v>24.522967394342004</v>
      </c>
      <c r="E5720">
        <v>0.96799999999999997</v>
      </c>
      <c r="F5720">
        <f t="shared" si="992"/>
        <v>330</v>
      </c>
      <c r="H5720" s="2">
        <f t="shared" si="993"/>
        <v>0.96799999999999997</v>
      </c>
      <c r="I5720" s="2">
        <f t="shared" si="994"/>
        <v>9135.1401869160145</v>
      </c>
      <c r="J5720" s="2">
        <f t="shared" si="995"/>
        <v>224.18441969364534</v>
      </c>
      <c r="K5720" s="2">
        <f t="shared" si="986"/>
        <v>0.96799999999999997</v>
      </c>
      <c r="L5720" s="2">
        <f t="shared" si="996"/>
        <v>18.093457943925234</v>
      </c>
      <c r="M5720" s="2">
        <f t="shared" si="987"/>
        <v>330</v>
      </c>
      <c r="N5720" s="2">
        <f t="shared" si="988"/>
        <v>9135.1401869160145</v>
      </c>
      <c r="O5720" s="2">
        <f t="shared" si="989"/>
        <v>224.18441969364534</v>
      </c>
      <c r="P5720" s="2"/>
    </row>
    <row r="5721" spans="1:16" x14ac:dyDescent="0.25">
      <c r="A5721">
        <v>5720</v>
      </c>
      <c r="B5721">
        <f t="shared" si="991"/>
        <v>238</v>
      </c>
      <c r="C5721">
        <f t="shared" si="990"/>
        <v>8</v>
      </c>
      <c r="D5721" s="3">
        <v>24.593239923871977</v>
      </c>
      <c r="E5721">
        <v>0.88600000000000001</v>
      </c>
      <c r="F5721">
        <f t="shared" si="992"/>
        <v>0</v>
      </c>
      <c r="H5721" s="2">
        <f t="shared" si="993"/>
        <v>0.88600000000000001</v>
      </c>
      <c r="I5721" s="2">
        <f t="shared" si="994"/>
        <v>9151.700934579565</v>
      </c>
      <c r="J5721" s="2">
        <f t="shared" si="995"/>
        <v>224.64388163539749</v>
      </c>
      <c r="K5721" s="2">
        <f t="shared" si="986"/>
        <v>0.88600000000000001</v>
      </c>
      <c r="L5721" s="2">
        <f t="shared" si="996"/>
        <v>16.560747663551403</v>
      </c>
      <c r="M5721" s="2">
        <f t="shared" si="987"/>
        <v>0</v>
      </c>
      <c r="N5721" s="2">
        <f t="shared" si="988"/>
        <v>9151.700934579565</v>
      </c>
      <c r="O5721" s="2">
        <f t="shared" si="989"/>
        <v>224.64388163539749</v>
      </c>
      <c r="P5721" s="2"/>
    </row>
    <row r="5722" spans="1:16" x14ac:dyDescent="0.25">
      <c r="A5722">
        <v>5721</v>
      </c>
      <c r="B5722">
        <f t="shared" si="991"/>
        <v>238</v>
      </c>
      <c r="C5722">
        <f t="shared" si="990"/>
        <v>9</v>
      </c>
      <c r="D5722" s="3">
        <v>24.648217844035003</v>
      </c>
      <c r="E5722">
        <v>0.79700000000000004</v>
      </c>
      <c r="F5722">
        <f t="shared" si="992"/>
        <v>0</v>
      </c>
      <c r="H5722" s="2">
        <f t="shared" si="993"/>
        <v>0.79700000000000004</v>
      </c>
      <c r="I5722" s="2">
        <f t="shared" si="994"/>
        <v>9166.5981308412465</v>
      </c>
      <c r="J5722" s="2">
        <f t="shared" si="995"/>
        <v>225.05112703477471</v>
      </c>
      <c r="K5722" s="2">
        <f t="shared" si="986"/>
        <v>0.79700000000000004</v>
      </c>
      <c r="L5722" s="2">
        <f t="shared" si="996"/>
        <v>14.897196261682243</v>
      </c>
      <c r="M5722" s="2">
        <f t="shared" si="987"/>
        <v>0</v>
      </c>
      <c r="N5722" s="2">
        <f t="shared" si="988"/>
        <v>9166.5981308412465</v>
      </c>
      <c r="O5722" s="2">
        <f t="shared" si="989"/>
        <v>225.05112703477471</v>
      </c>
      <c r="P5722" s="2"/>
    </row>
    <row r="5723" spans="1:16" x14ac:dyDescent="0.25">
      <c r="A5723">
        <v>5722</v>
      </c>
      <c r="B5723">
        <f t="shared" si="991"/>
        <v>238</v>
      </c>
      <c r="C5723">
        <f t="shared" si="990"/>
        <v>10</v>
      </c>
      <c r="D5723" s="3">
        <v>24.722624051772982</v>
      </c>
      <c r="E5723">
        <v>0.72699999999999998</v>
      </c>
      <c r="F5723">
        <f t="shared" si="992"/>
        <v>0</v>
      </c>
      <c r="H5723" s="2">
        <f t="shared" si="993"/>
        <v>0.72699999999999998</v>
      </c>
      <c r="I5723" s="2">
        <f t="shared" si="994"/>
        <v>9180.1869158879763</v>
      </c>
      <c r="J5723" s="2">
        <f t="shared" si="995"/>
        <v>225.44108998601735</v>
      </c>
      <c r="K5723" s="2">
        <f t="shared" si="986"/>
        <v>0.72699999999999998</v>
      </c>
      <c r="L5723" s="2">
        <f t="shared" si="996"/>
        <v>13.588785046728972</v>
      </c>
      <c r="M5723" s="2">
        <f t="shared" si="987"/>
        <v>0</v>
      </c>
      <c r="N5723" s="2">
        <f t="shared" si="988"/>
        <v>9180.1869158879763</v>
      </c>
      <c r="O5723" s="2">
        <f t="shared" si="989"/>
        <v>225.44108998601735</v>
      </c>
      <c r="P5723" s="2"/>
    </row>
    <row r="5724" spans="1:16" x14ac:dyDescent="0.25">
      <c r="A5724">
        <v>5723</v>
      </c>
      <c r="B5724">
        <f t="shared" si="991"/>
        <v>238</v>
      </c>
      <c r="C5724">
        <f t="shared" si="990"/>
        <v>11</v>
      </c>
      <c r="D5724" s="3">
        <v>24.712289856254017</v>
      </c>
      <c r="E5724">
        <v>0.71399999999999997</v>
      </c>
      <c r="F5724">
        <f t="shared" si="992"/>
        <v>0</v>
      </c>
      <c r="H5724" s="2">
        <f t="shared" si="993"/>
        <v>0.71399999999999997</v>
      </c>
      <c r="I5724" s="2">
        <f t="shared" si="994"/>
        <v>9193.5327102805004</v>
      </c>
      <c r="J5724" s="2">
        <f t="shared" si="995"/>
        <v>225.7609907484927</v>
      </c>
      <c r="K5724" s="2">
        <f t="shared" si="986"/>
        <v>0.71399999999999997</v>
      </c>
      <c r="L5724" s="2">
        <f t="shared" si="996"/>
        <v>13.345794392523365</v>
      </c>
      <c r="M5724" s="2">
        <f t="shared" si="987"/>
        <v>0</v>
      </c>
      <c r="N5724" s="2">
        <f t="shared" si="988"/>
        <v>9193.5327102805004</v>
      </c>
      <c r="O5724" s="2">
        <f t="shared" si="989"/>
        <v>225.7609907484927</v>
      </c>
      <c r="P5724" s="2"/>
    </row>
    <row r="5725" spans="1:16" x14ac:dyDescent="0.25">
      <c r="A5725">
        <v>5724</v>
      </c>
      <c r="B5725">
        <f t="shared" si="991"/>
        <v>238</v>
      </c>
      <c r="C5725">
        <f t="shared" si="990"/>
        <v>12</v>
      </c>
      <c r="D5725" s="3">
        <v>24.715596798820002</v>
      </c>
      <c r="E5725">
        <v>0.67400000000000004</v>
      </c>
      <c r="F5725">
        <f t="shared" si="992"/>
        <v>0</v>
      </c>
      <c r="H5725" s="2">
        <f t="shared" si="993"/>
        <v>0.67400000000000004</v>
      </c>
      <c r="I5725" s="2">
        <f t="shared" si="994"/>
        <v>9206.1308411216214</v>
      </c>
      <c r="J5725" s="2">
        <f t="shared" si="995"/>
        <v>226.07286790993388</v>
      </c>
      <c r="K5725" s="2">
        <f t="shared" si="986"/>
        <v>0.67400000000000004</v>
      </c>
      <c r="L5725" s="2">
        <f t="shared" si="996"/>
        <v>12.598130841121495</v>
      </c>
      <c r="M5725" s="2">
        <f t="shared" si="987"/>
        <v>0</v>
      </c>
      <c r="N5725" s="2">
        <f t="shared" si="988"/>
        <v>9206.1308411216214</v>
      </c>
      <c r="O5725" s="2">
        <f t="shared" si="989"/>
        <v>226.07286790993388</v>
      </c>
      <c r="P5725" s="2"/>
    </row>
    <row r="5726" spans="1:16" x14ac:dyDescent="0.25">
      <c r="A5726">
        <v>5725</v>
      </c>
      <c r="B5726">
        <f t="shared" si="991"/>
        <v>238</v>
      </c>
      <c r="C5726">
        <f t="shared" si="990"/>
        <v>13</v>
      </c>
      <c r="D5726" s="3">
        <v>24.754040006151001</v>
      </c>
      <c r="E5726">
        <v>0.71299999999999997</v>
      </c>
      <c r="F5726">
        <f t="shared" si="992"/>
        <v>0</v>
      </c>
      <c r="H5726" s="2">
        <f t="shared" si="993"/>
        <v>0.71299999999999997</v>
      </c>
      <c r="I5726" s="2">
        <f t="shared" si="994"/>
        <v>9219.4579439253594</v>
      </c>
      <c r="J5726" s="2">
        <f t="shared" si="995"/>
        <v>226.42937298773114</v>
      </c>
      <c r="K5726" s="2">
        <f t="shared" si="986"/>
        <v>0.71299999999999997</v>
      </c>
      <c r="L5726" s="2">
        <f t="shared" si="996"/>
        <v>13.327102803738319</v>
      </c>
      <c r="M5726" s="2">
        <f t="shared" si="987"/>
        <v>0</v>
      </c>
      <c r="N5726" s="2">
        <f t="shared" si="988"/>
        <v>9219.4579439253594</v>
      </c>
      <c r="O5726" s="2">
        <f t="shared" si="989"/>
        <v>226.42937298773114</v>
      </c>
      <c r="P5726" s="2"/>
    </row>
    <row r="5727" spans="1:16" x14ac:dyDescent="0.25">
      <c r="A5727">
        <v>5726</v>
      </c>
      <c r="B5727">
        <f t="shared" si="991"/>
        <v>238</v>
      </c>
      <c r="C5727">
        <f t="shared" si="990"/>
        <v>14</v>
      </c>
      <c r="D5727" s="3">
        <v>24.913599984968016</v>
      </c>
      <c r="E5727">
        <v>0.69399999999999995</v>
      </c>
      <c r="F5727">
        <f t="shared" si="992"/>
        <v>0</v>
      </c>
      <c r="H5727" s="2">
        <f t="shared" si="993"/>
        <v>0.69399999999999995</v>
      </c>
      <c r="I5727" s="2">
        <f t="shared" si="994"/>
        <v>9232.4299065421819</v>
      </c>
      <c r="J5727" s="2">
        <f t="shared" si="995"/>
        <v>226.86947301763516</v>
      </c>
      <c r="K5727" s="2">
        <f t="shared" si="986"/>
        <v>0.69399999999999995</v>
      </c>
      <c r="L5727" s="2">
        <f t="shared" si="996"/>
        <v>12.971962616822429</v>
      </c>
      <c r="M5727" s="2">
        <f t="shared" si="987"/>
        <v>0</v>
      </c>
      <c r="N5727" s="2">
        <f t="shared" si="988"/>
        <v>9232.4299065421819</v>
      </c>
      <c r="O5727" s="2">
        <f t="shared" si="989"/>
        <v>226.86947301763516</v>
      </c>
      <c r="P5727" s="2"/>
    </row>
    <row r="5728" spans="1:16" x14ac:dyDescent="0.25">
      <c r="A5728">
        <v>5727</v>
      </c>
      <c r="B5728">
        <f t="shared" si="991"/>
        <v>238</v>
      </c>
      <c r="C5728">
        <f t="shared" si="990"/>
        <v>15</v>
      </c>
      <c r="D5728" s="3">
        <v>25.177328654618975</v>
      </c>
      <c r="E5728">
        <v>0.67700000000000005</v>
      </c>
      <c r="F5728">
        <f t="shared" si="992"/>
        <v>0</v>
      </c>
      <c r="H5728" s="2">
        <f t="shared" si="993"/>
        <v>0.67700000000000005</v>
      </c>
      <c r="I5728" s="2">
        <f t="shared" si="994"/>
        <v>9245.0841121496578</v>
      </c>
      <c r="J5728" s="2">
        <f t="shared" si="995"/>
        <v>227.38153811747372</v>
      </c>
      <c r="K5728" s="2">
        <f t="shared" si="986"/>
        <v>0.67700000000000005</v>
      </c>
      <c r="L5728" s="2">
        <f t="shared" si="996"/>
        <v>12.654205607476635</v>
      </c>
      <c r="M5728" s="2">
        <f t="shared" si="987"/>
        <v>0</v>
      </c>
      <c r="N5728" s="2">
        <f t="shared" si="988"/>
        <v>9245.0841121496578</v>
      </c>
      <c r="O5728" s="2">
        <f t="shared" si="989"/>
        <v>227.38153811747372</v>
      </c>
      <c r="P5728" s="2"/>
    </row>
    <row r="5729" spans="1:16" x14ac:dyDescent="0.25">
      <c r="A5729">
        <v>5728</v>
      </c>
      <c r="B5729">
        <f t="shared" si="991"/>
        <v>238</v>
      </c>
      <c r="C5729">
        <f t="shared" si="990"/>
        <v>16</v>
      </c>
      <c r="D5729" s="3">
        <v>25.455111830174985</v>
      </c>
      <c r="E5729">
        <v>0.78900000000000003</v>
      </c>
      <c r="F5729">
        <f t="shared" si="992"/>
        <v>0</v>
      </c>
      <c r="H5729" s="2">
        <f t="shared" si="993"/>
        <v>0.78900000000000003</v>
      </c>
      <c r="I5729" s="2">
        <f t="shared" si="994"/>
        <v>9259.8317757010591</v>
      </c>
      <c r="J5729" s="2">
        <f t="shared" si="995"/>
        <v>227.95642226595069</v>
      </c>
      <c r="K5729" s="2">
        <f t="shared" si="986"/>
        <v>0.78900000000000003</v>
      </c>
      <c r="L5729" s="2">
        <f t="shared" si="996"/>
        <v>14.747663551401869</v>
      </c>
      <c r="M5729" s="2">
        <f t="shared" si="987"/>
        <v>0</v>
      </c>
      <c r="N5729" s="2">
        <f t="shared" si="988"/>
        <v>9259.8317757010591</v>
      </c>
      <c r="O5729" s="2">
        <f t="shared" si="989"/>
        <v>227.95642226595069</v>
      </c>
      <c r="P5729" s="2"/>
    </row>
    <row r="5730" spans="1:16" x14ac:dyDescent="0.25">
      <c r="A5730">
        <v>5729</v>
      </c>
      <c r="B5730">
        <f t="shared" si="991"/>
        <v>238</v>
      </c>
      <c r="C5730">
        <f t="shared" si="990"/>
        <v>17</v>
      </c>
      <c r="D5730" s="3">
        <v>25.68949138455099</v>
      </c>
      <c r="E5730">
        <v>0.76500000000000001</v>
      </c>
      <c r="F5730">
        <f t="shared" si="992"/>
        <v>0</v>
      </c>
      <c r="H5730" s="2">
        <f t="shared" si="993"/>
        <v>0.76500000000000001</v>
      </c>
      <c r="I5730" s="2">
        <f t="shared" si="994"/>
        <v>9274.1308411216196</v>
      </c>
      <c r="J5730" s="2">
        <f t="shared" si="995"/>
        <v>228.48772611060906</v>
      </c>
      <c r="K5730" s="2">
        <f t="shared" si="986"/>
        <v>0.76500000000000001</v>
      </c>
      <c r="L5730" s="2">
        <f t="shared" si="996"/>
        <v>14.299065420560748</v>
      </c>
      <c r="M5730" s="2">
        <f t="shared" si="987"/>
        <v>0</v>
      </c>
      <c r="N5730" s="2">
        <f t="shared" si="988"/>
        <v>9274.1308411216196</v>
      </c>
      <c r="O5730" s="2">
        <f t="shared" si="989"/>
        <v>228.48772611060906</v>
      </c>
      <c r="P5730" s="2"/>
    </row>
    <row r="5731" spans="1:16" x14ac:dyDescent="0.25">
      <c r="A5731">
        <v>5730</v>
      </c>
      <c r="B5731">
        <f t="shared" si="991"/>
        <v>238</v>
      </c>
      <c r="C5731">
        <f t="shared" si="990"/>
        <v>18</v>
      </c>
      <c r="D5731" s="3">
        <v>25.918497157256979</v>
      </c>
      <c r="E5731">
        <v>0.63100000000000001</v>
      </c>
      <c r="F5731">
        <f t="shared" si="992"/>
        <v>0</v>
      </c>
      <c r="H5731" s="2">
        <f t="shared" si="993"/>
        <v>0.63100000000000001</v>
      </c>
      <c r="I5731" s="2">
        <f t="shared" si="994"/>
        <v>9285.9252336449845</v>
      </c>
      <c r="J5731" s="2">
        <f t="shared" si="995"/>
        <v>228.95371052630537</v>
      </c>
      <c r="K5731" s="2">
        <f t="shared" si="986"/>
        <v>0.63100000000000001</v>
      </c>
      <c r="L5731" s="2">
        <f t="shared" si="996"/>
        <v>11.794392523364486</v>
      </c>
      <c r="M5731" s="2">
        <f t="shared" si="987"/>
        <v>0</v>
      </c>
      <c r="N5731" s="2">
        <f t="shared" si="988"/>
        <v>9285.9252336449845</v>
      </c>
      <c r="O5731" s="2">
        <f t="shared" si="989"/>
        <v>228.95371052630537</v>
      </c>
      <c r="P5731" s="2"/>
    </row>
    <row r="5732" spans="1:16" x14ac:dyDescent="0.25">
      <c r="A5732">
        <v>5731</v>
      </c>
      <c r="B5732">
        <f t="shared" si="991"/>
        <v>238</v>
      </c>
      <c r="C5732">
        <f t="shared" si="990"/>
        <v>19</v>
      </c>
      <c r="D5732" s="3">
        <v>26.100378998395001</v>
      </c>
      <c r="E5732">
        <v>0.502</v>
      </c>
      <c r="F5732">
        <f t="shared" si="992"/>
        <v>0</v>
      </c>
      <c r="H5732" s="2">
        <f t="shared" si="993"/>
        <v>0.502</v>
      </c>
      <c r="I5732" s="2">
        <f t="shared" si="994"/>
        <v>9295.3084112150773</v>
      </c>
      <c r="J5732" s="2">
        <f t="shared" si="995"/>
        <v>229.32451348356611</v>
      </c>
      <c r="K5732" s="2">
        <f t="shared" si="986"/>
        <v>0.502</v>
      </c>
      <c r="L5732" s="2">
        <f t="shared" si="996"/>
        <v>9.3831775700934585</v>
      </c>
      <c r="M5732" s="2">
        <f t="shared" si="987"/>
        <v>0</v>
      </c>
      <c r="N5732" s="2">
        <f t="shared" si="988"/>
        <v>9295.3084112150773</v>
      </c>
      <c r="O5732" s="2">
        <f t="shared" si="989"/>
        <v>229.32451348356611</v>
      </c>
      <c r="P5732" s="2"/>
    </row>
    <row r="5733" spans="1:16" x14ac:dyDescent="0.25">
      <c r="A5733">
        <v>5732</v>
      </c>
      <c r="B5733">
        <f t="shared" si="991"/>
        <v>238</v>
      </c>
      <c r="C5733">
        <f t="shared" si="990"/>
        <v>20</v>
      </c>
      <c r="D5733" s="3">
        <v>26.167344585360013</v>
      </c>
      <c r="E5733">
        <v>0.33200000000000002</v>
      </c>
      <c r="F5733">
        <f t="shared" si="992"/>
        <v>0</v>
      </c>
      <c r="H5733" s="2">
        <f t="shared" si="993"/>
        <v>0.33200000000000002</v>
      </c>
      <c r="I5733" s="2">
        <f t="shared" si="994"/>
        <v>9301.5140186917124</v>
      </c>
      <c r="J5733" s="2">
        <f t="shared" si="995"/>
        <v>229.52898974363524</v>
      </c>
      <c r="K5733" s="2">
        <f t="shared" si="986"/>
        <v>0.33200000000000002</v>
      </c>
      <c r="L5733" s="2">
        <f t="shared" si="996"/>
        <v>6.2056074766355138</v>
      </c>
      <c r="M5733" s="2">
        <f t="shared" si="987"/>
        <v>0</v>
      </c>
      <c r="N5733" s="2">
        <f t="shared" si="988"/>
        <v>9301.5140186917124</v>
      </c>
      <c r="O5733" s="2">
        <f t="shared" si="989"/>
        <v>229.52898974363524</v>
      </c>
      <c r="P5733" s="2"/>
    </row>
    <row r="5734" spans="1:16" x14ac:dyDescent="0.25">
      <c r="A5734">
        <v>5733</v>
      </c>
      <c r="B5734">
        <f t="shared" si="991"/>
        <v>238</v>
      </c>
      <c r="C5734">
        <f t="shared" si="990"/>
        <v>21</v>
      </c>
      <c r="D5734" s="3">
        <v>26.09293837762101</v>
      </c>
      <c r="E5734">
        <v>0.06</v>
      </c>
      <c r="F5734">
        <f t="shared" si="992"/>
        <v>0</v>
      </c>
      <c r="H5734" s="2">
        <f t="shared" si="993"/>
        <v>0.06</v>
      </c>
      <c r="I5734" s="2">
        <f t="shared" si="994"/>
        <v>9302.6355140188152</v>
      </c>
      <c r="J5734" s="2">
        <f t="shared" si="995"/>
        <v>229.49957107842289</v>
      </c>
      <c r="K5734" s="2">
        <f t="shared" si="986"/>
        <v>0.06</v>
      </c>
      <c r="L5734" s="2">
        <f t="shared" si="996"/>
        <v>1.1214953271028036</v>
      </c>
      <c r="M5734" s="2">
        <f t="shared" si="987"/>
        <v>0</v>
      </c>
      <c r="N5734" s="2">
        <f t="shared" si="988"/>
        <v>9302.6355140188152</v>
      </c>
      <c r="O5734" s="2">
        <f t="shared" si="989"/>
        <v>229.49957107842289</v>
      </c>
      <c r="P5734" s="2"/>
    </row>
    <row r="5735" spans="1:16" x14ac:dyDescent="0.25">
      <c r="A5735">
        <v>5734</v>
      </c>
      <c r="B5735">
        <f t="shared" si="991"/>
        <v>238</v>
      </c>
      <c r="C5735">
        <f t="shared" si="990"/>
        <v>22</v>
      </c>
      <c r="D5735" s="3">
        <v>25.935858605728981</v>
      </c>
      <c r="E5735">
        <v>0</v>
      </c>
      <c r="F5735">
        <f t="shared" si="992"/>
        <v>0</v>
      </c>
      <c r="H5735" s="2">
        <f t="shared" si="993"/>
        <v>0</v>
      </c>
      <c r="I5735" s="2">
        <f t="shared" si="994"/>
        <v>9302.6355140188152</v>
      </c>
      <c r="J5735" s="2">
        <f t="shared" si="995"/>
        <v>229.37904084969244</v>
      </c>
      <c r="K5735" s="2">
        <f t="shared" si="986"/>
        <v>0</v>
      </c>
      <c r="L5735" s="2">
        <f t="shared" si="996"/>
        <v>0</v>
      </c>
      <c r="M5735" s="2">
        <f t="shared" si="987"/>
        <v>0</v>
      </c>
      <c r="N5735" s="2">
        <f t="shared" si="988"/>
        <v>9302.6355140188152</v>
      </c>
      <c r="O5735" s="2">
        <f t="shared" si="989"/>
        <v>229.37904084969244</v>
      </c>
      <c r="P5735" s="2"/>
    </row>
    <row r="5736" spans="1:16" x14ac:dyDescent="0.25">
      <c r="A5736">
        <v>5735</v>
      </c>
      <c r="B5736">
        <f t="shared" si="991"/>
        <v>238</v>
      </c>
      <c r="C5736">
        <f t="shared" si="990"/>
        <v>23</v>
      </c>
      <c r="D5736" s="3">
        <v>25.796553650130022</v>
      </c>
      <c r="E5736">
        <v>0</v>
      </c>
      <c r="F5736">
        <f t="shared" si="992"/>
        <v>0</v>
      </c>
      <c r="H5736" s="2">
        <f t="shared" si="993"/>
        <v>0</v>
      </c>
      <c r="I5736" s="2">
        <f t="shared" si="994"/>
        <v>9302.6355140188152</v>
      </c>
      <c r="J5736" s="2">
        <f t="shared" si="995"/>
        <v>229.27214956789729</v>
      </c>
      <c r="K5736" s="2">
        <f t="shared" si="986"/>
        <v>0</v>
      </c>
      <c r="L5736" s="2">
        <f t="shared" si="996"/>
        <v>0</v>
      </c>
      <c r="M5736" s="2">
        <f t="shared" si="987"/>
        <v>0</v>
      </c>
      <c r="N5736" s="2">
        <f t="shared" si="988"/>
        <v>9302.6355140188152</v>
      </c>
      <c r="O5736" s="2">
        <f t="shared" si="989"/>
        <v>229.27214956789729</v>
      </c>
      <c r="P5736" s="2"/>
    </row>
    <row r="5737" spans="1:16" x14ac:dyDescent="0.25">
      <c r="A5737">
        <v>5736</v>
      </c>
      <c r="B5737">
        <f t="shared" si="991"/>
        <v>239</v>
      </c>
      <c r="C5737">
        <f t="shared" si="990"/>
        <v>0</v>
      </c>
      <c r="D5737" s="3">
        <v>25.572094923452994</v>
      </c>
      <c r="E5737">
        <v>0</v>
      </c>
      <c r="F5737">
        <f t="shared" si="992"/>
        <v>0</v>
      </c>
      <c r="H5737" s="2">
        <f t="shared" si="993"/>
        <v>0</v>
      </c>
      <c r="I5737" s="2">
        <f t="shared" si="994"/>
        <v>9302.6355140188152</v>
      </c>
      <c r="J5737" s="2">
        <f t="shared" si="995"/>
        <v>229.09991821473793</v>
      </c>
      <c r="K5737" s="2">
        <f t="shared" si="986"/>
        <v>0</v>
      </c>
      <c r="L5737" s="2">
        <f t="shared" si="996"/>
        <v>0</v>
      </c>
      <c r="M5737" s="2">
        <f t="shared" si="987"/>
        <v>0</v>
      </c>
      <c r="N5737" s="2">
        <f t="shared" si="988"/>
        <v>9302.6355140188152</v>
      </c>
      <c r="O5737" s="2">
        <f t="shared" si="989"/>
        <v>229.09991821473793</v>
      </c>
      <c r="P5737" s="2"/>
    </row>
    <row r="5738" spans="1:16" x14ac:dyDescent="0.25">
      <c r="A5738">
        <v>5737</v>
      </c>
      <c r="B5738">
        <f t="shared" si="991"/>
        <v>239</v>
      </c>
      <c r="C5738">
        <f t="shared" si="990"/>
        <v>1</v>
      </c>
      <c r="D5738" s="3">
        <v>25.342262415104983</v>
      </c>
      <c r="E5738">
        <v>0</v>
      </c>
      <c r="F5738">
        <f t="shared" si="992"/>
        <v>0</v>
      </c>
      <c r="H5738" s="2">
        <f t="shared" si="993"/>
        <v>0</v>
      </c>
      <c r="I5738" s="2">
        <f t="shared" si="994"/>
        <v>9302.6355140188152</v>
      </c>
      <c r="J5738" s="2">
        <f t="shared" si="995"/>
        <v>228.92356345901598</v>
      </c>
      <c r="K5738" s="2">
        <f t="shared" ref="K5738:K5801" si="997">IF(J5738&lt;=$V$14,H5738,0)</f>
        <v>0</v>
      </c>
      <c r="L5738" s="2">
        <f t="shared" si="996"/>
        <v>0</v>
      </c>
      <c r="M5738" s="2">
        <f t="shared" ref="M5738:M5801" si="998">IF(J5738&lt;$V$18,0,F5738)</f>
        <v>0</v>
      </c>
      <c r="N5738" s="2">
        <f t="shared" ref="N5738:N5801" si="999">N5737+L5738-M5738</f>
        <v>9302.6355140188152</v>
      </c>
      <c r="O5738" s="2">
        <f t="shared" ref="O5738:O5801" si="1000">(N5738/$V$13)*$V$16*(D5738+273)/100000</f>
        <v>228.92356345901598</v>
      </c>
      <c r="P5738" s="2"/>
    </row>
    <row r="5739" spans="1:16" x14ac:dyDescent="0.25">
      <c r="A5739">
        <v>5738</v>
      </c>
      <c r="B5739">
        <f t="shared" si="991"/>
        <v>239</v>
      </c>
      <c r="C5739">
        <f t="shared" si="990"/>
        <v>2</v>
      </c>
      <c r="D5739" s="3">
        <v>25.132271562154983</v>
      </c>
      <c r="E5739">
        <v>0.79200000000000004</v>
      </c>
      <c r="F5739">
        <f t="shared" si="992"/>
        <v>0</v>
      </c>
      <c r="H5739" s="2">
        <f t="shared" si="993"/>
        <v>0.79200000000000004</v>
      </c>
      <c r="I5739" s="2">
        <f t="shared" si="994"/>
        <v>9317.4392523365714</v>
      </c>
      <c r="J5739" s="2">
        <f t="shared" si="995"/>
        <v>229.12647440965179</v>
      </c>
      <c r="K5739" s="2">
        <f t="shared" si="997"/>
        <v>0.79200000000000004</v>
      </c>
      <c r="L5739" s="2">
        <f t="shared" si="996"/>
        <v>14.803738317757009</v>
      </c>
      <c r="M5739" s="2">
        <f t="shared" si="998"/>
        <v>0</v>
      </c>
      <c r="N5739" s="2">
        <f t="shared" si="999"/>
        <v>9317.4392523365714</v>
      </c>
      <c r="O5739" s="2">
        <f t="shared" si="1000"/>
        <v>229.12647440965179</v>
      </c>
      <c r="P5739" s="2"/>
    </row>
    <row r="5740" spans="1:16" x14ac:dyDescent="0.25">
      <c r="A5740">
        <v>5739</v>
      </c>
      <c r="B5740">
        <f t="shared" si="991"/>
        <v>239</v>
      </c>
      <c r="C5740">
        <f t="shared" si="990"/>
        <v>3</v>
      </c>
      <c r="D5740" s="3">
        <v>24.932614904722982</v>
      </c>
      <c r="E5740">
        <v>0.871</v>
      </c>
      <c r="F5740">
        <f t="shared" si="992"/>
        <v>0</v>
      </c>
      <c r="H5740" s="2">
        <f t="shared" si="993"/>
        <v>0.871</v>
      </c>
      <c r="I5740" s="2">
        <f t="shared" si="994"/>
        <v>9333.7196261683475</v>
      </c>
      <c r="J5740" s="2">
        <f t="shared" si="995"/>
        <v>229.37311522655901</v>
      </c>
      <c r="K5740" s="2">
        <f t="shared" si="997"/>
        <v>0.871</v>
      </c>
      <c r="L5740" s="2">
        <f t="shared" si="996"/>
        <v>16.280373831775702</v>
      </c>
      <c r="M5740" s="2">
        <f t="shared" si="998"/>
        <v>0</v>
      </c>
      <c r="N5740" s="2">
        <f t="shared" si="999"/>
        <v>9333.7196261683475</v>
      </c>
      <c r="O5740" s="2">
        <f t="shared" si="1000"/>
        <v>229.37311522655901</v>
      </c>
      <c r="P5740" s="2"/>
    </row>
    <row r="5741" spans="1:16" x14ac:dyDescent="0.25">
      <c r="A5741">
        <v>5740</v>
      </c>
      <c r="B5741">
        <f t="shared" si="991"/>
        <v>239</v>
      </c>
      <c r="C5741">
        <f t="shared" si="990"/>
        <v>4</v>
      </c>
      <c r="D5741" s="3">
        <v>24.689141258290988</v>
      </c>
      <c r="E5741">
        <v>0.91100000000000003</v>
      </c>
      <c r="F5741">
        <f t="shared" si="992"/>
        <v>0</v>
      </c>
      <c r="H5741" s="2">
        <f t="shared" si="993"/>
        <v>0.91100000000000003</v>
      </c>
      <c r="I5741" s="2">
        <f t="shared" si="994"/>
        <v>9350.747663551525</v>
      </c>
      <c r="J5741" s="2">
        <f t="shared" si="995"/>
        <v>229.60378561539062</v>
      </c>
      <c r="K5741" s="2">
        <f t="shared" si="997"/>
        <v>0.91100000000000003</v>
      </c>
      <c r="L5741" s="2">
        <f t="shared" si="996"/>
        <v>17.028037383177569</v>
      </c>
      <c r="M5741" s="2">
        <f t="shared" si="998"/>
        <v>0</v>
      </c>
      <c r="N5741" s="2">
        <f t="shared" si="999"/>
        <v>9350.747663551525</v>
      </c>
      <c r="O5741" s="2">
        <f t="shared" si="1000"/>
        <v>229.60378561539062</v>
      </c>
      <c r="P5741" s="2"/>
    </row>
    <row r="5742" spans="1:16" x14ac:dyDescent="0.25">
      <c r="A5742">
        <v>5741</v>
      </c>
      <c r="B5742">
        <f t="shared" si="991"/>
        <v>239</v>
      </c>
      <c r="C5742">
        <f t="shared" si="990"/>
        <v>5</v>
      </c>
      <c r="D5742" s="3">
        <v>24.556036820002987</v>
      </c>
      <c r="E5742">
        <v>0.23400000000000001</v>
      </c>
      <c r="F5742">
        <f t="shared" si="992"/>
        <v>0</v>
      </c>
      <c r="H5742" s="2">
        <f t="shared" si="993"/>
        <v>0.23400000000000001</v>
      </c>
      <c r="I5742" s="2">
        <f t="shared" si="994"/>
        <v>9355.1214953272265</v>
      </c>
      <c r="J5742" s="2">
        <f t="shared" si="995"/>
        <v>229.60847351381523</v>
      </c>
      <c r="K5742" s="2">
        <f t="shared" si="997"/>
        <v>0.23400000000000001</v>
      </c>
      <c r="L5742" s="2">
        <f t="shared" si="996"/>
        <v>4.3738317757009346</v>
      </c>
      <c r="M5742" s="2">
        <f t="shared" si="998"/>
        <v>0</v>
      </c>
      <c r="N5742" s="2">
        <f t="shared" si="999"/>
        <v>9355.1214953272265</v>
      </c>
      <c r="O5742" s="2">
        <f t="shared" si="1000"/>
        <v>229.60847351381523</v>
      </c>
      <c r="P5742" s="2"/>
    </row>
    <row r="5743" spans="1:16" x14ac:dyDescent="0.25">
      <c r="A5743">
        <v>5742</v>
      </c>
      <c r="B5743">
        <f t="shared" si="991"/>
        <v>239</v>
      </c>
      <c r="C5743">
        <f t="shared" si="990"/>
        <v>6</v>
      </c>
      <c r="D5743" s="3">
        <v>24.463442428150984</v>
      </c>
      <c r="E5743">
        <v>0</v>
      </c>
      <c r="F5743">
        <f t="shared" si="992"/>
        <v>0</v>
      </c>
      <c r="H5743" s="2">
        <f t="shared" si="993"/>
        <v>0</v>
      </c>
      <c r="I5743" s="2">
        <f t="shared" si="994"/>
        <v>9355.1214953272265</v>
      </c>
      <c r="J5743" s="2">
        <f t="shared" si="995"/>
        <v>229.53702325121495</v>
      </c>
      <c r="K5743" s="2">
        <f t="shared" si="997"/>
        <v>0</v>
      </c>
      <c r="L5743" s="2">
        <f t="shared" si="996"/>
        <v>0</v>
      </c>
      <c r="M5743" s="2">
        <f t="shared" si="998"/>
        <v>0</v>
      </c>
      <c r="N5743" s="2">
        <f t="shared" si="999"/>
        <v>9355.1214953272265</v>
      </c>
      <c r="O5743" s="2">
        <f t="shared" si="1000"/>
        <v>229.53702325121495</v>
      </c>
      <c r="P5743" s="2"/>
    </row>
    <row r="5744" spans="1:16" x14ac:dyDescent="0.25">
      <c r="A5744">
        <v>5743</v>
      </c>
      <c r="B5744">
        <f t="shared" si="991"/>
        <v>239</v>
      </c>
      <c r="C5744">
        <f t="shared" si="990"/>
        <v>7</v>
      </c>
      <c r="D5744" s="3">
        <v>24.455175071735994</v>
      </c>
      <c r="E5744">
        <v>0</v>
      </c>
      <c r="F5744">
        <f t="shared" si="992"/>
        <v>330</v>
      </c>
      <c r="H5744" s="2">
        <f t="shared" si="993"/>
        <v>0</v>
      </c>
      <c r="I5744" s="2">
        <f t="shared" si="994"/>
        <v>9025.1214953272265</v>
      </c>
      <c r="J5744" s="2">
        <f t="shared" si="995"/>
        <v>221.43399718547948</v>
      </c>
      <c r="K5744" s="2">
        <f t="shared" si="997"/>
        <v>0</v>
      </c>
      <c r="L5744" s="2">
        <f t="shared" si="996"/>
        <v>0</v>
      </c>
      <c r="M5744" s="2">
        <f t="shared" si="998"/>
        <v>330</v>
      </c>
      <c r="N5744" s="2">
        <f t="shared" si="999"/>
        <v>9025.1214953272265</v>
      </c>
      <c r="O5744" s="2">
        <f t="shared" si="1000"/>
        <v>221.43399718547948</v>
      </c>
      <c r="P5744" s="2"/>
    </row>
    <row r="5745" spans="1:16" x14ac:dyDescent="0.25">
      <c r="A5745">
        <v>5744</v>
      </c>
      <c r="B5745">
        <f t="shared" si="991"/>
        <v>239</v>
      </c>
      <c r="C5745">
        <f t="shared" si="990"/>
        <v>8</v>
      </c>
      <c r="D5745" s="3">
        <v>24.439053726726002</v>
      </c>
      <c r="E5745">
        <v>0.86599999999999999</v>
      </c>
      <c r="F5745">
        <f t="shared" si="992"/>
        <v>0</v>
      </c>
      <c r="H5745" s="2">
        <f t="shared" si="993"/>
        <v>0.86599999999999999</v>
      </c>
      <c r="I5745" s="2">
        <f t="shared" si="994"/>
        <v>9041.3084112150773</v>
      </c>
      <c r="J5745" s="2">
        <f t="shared" si="995"/>
        <v>221.81912519687981</v>
      </c>
      <c r="K5745" s="2">
        <f t="shared" si="997"/>
        <v>0.86599999999999999</v>
      </c>
      <c r="L5745" s="2">
        <f t="shared" si="996"/>
        <v>16.186915887850468</v>
      </c>
      <c r="M5745" s="2">
        <f t="shared" si="998"/>
        <v>0</v>
      </c>
      <c r="N5745" s="2">
        <f t="shared" si="999"/>
        <v>9041.3084112150773</v>
      </c>
      <c r="O5745" s="2">
        <f t="shared" si="1000"/>
        <v>221.81912519687981</v>
      </c>
      <c r="P5745" s="2"/>
    </row>
    <row r="5746" spans="1:16" x14ac:dyDescent="0.25">
      <c r="A5746">
        <v>5745</v>
      </c>
      <c r="B5746">
        <f t="shared" si="991"/>
        <v>239</v>
      </c>
      <c r="C5746">
        <f t="shared" si="990"/>
        <v>9</v>
      </c>
      <c r="D5746" s="3">
        <v>24.447321083140992</v>
      </c>
      <c r="E5746">
        <v>0.75700000000000001</v>
      </c>
      <c r="F5746">
        <f t="shared" si="992"/>
        <v>0</v>
      </c>
      <c r="H5746" s="2">
        <f t="shared" si="993"/>
        <v>0.75700000000000001</v>
      </c>
      <c r="I5746" s="2">
        <f t="shared" si="994"/>
        <v>9055.4579439253575</v>
      </c>
      <c r="J5746" s="2">
        <f t="shared" si="995"/>
        <v>222.17244444733012</v>
      </c>
      <c r="K5746" s="2">
        <f t="shared" si="997"/>
        <v>0.75700000000000001</v>
      </c>
      <c r="L5746" s="2">
        <f t="shared" si="996"/>
        <v>14.149532710280374</v>
      </c>
      <c r="M5746" s="2">
        <f t="shared" si="998"/>
        <v>0</v>
      </c>
      <c r="N5746" s="2">
        <f t="shared" si="999"/>
        <v>9055.4579439253575</v>
      </c>
      <c r="O5746" s="2">
        <f t="shared" si="1000"/>
        <v>222.17244444733012</v>
      </c>
      <c r="P5746" s="2"/>
    </row>
    <row r="5747" spans="1:16" x14ac:dyDescent="0.25">
      <c r="A5747">
        <v>5746</v>
      </c>
      <c r="B5747">
        <f t="shared" si="991"/>
        <v>239</v>
      </c>
      <c r="C5747">
        <f t="shared" si="990"/>
        <v>10</v>
      </c>
      <c r="D5747" s="3">
        <v>24.474603359312027</v>
      </c>
      <c r="E5747">
        <v>0.68500000000000005</v>
      </c>
      <c r="F5747">
        <f t="shared" si="992"/>
        <v>0</v>
      </c>
      <c r="H5747" s="2">
        <f t="shared" si="993"/>
        <v>0.68500000000000005</v>
      </c>
      <c r="I5747" s="2">
        <f t="shared" si="994"/>
        <v>9068.2616822431137</v>
      </c>
      <c r="J5747" s="2">
        <f t="shared" si="995"/>
        <v>222.50698639365339</v>
      </c>
      <c r="K5747" s="2">
        <f t="shared" si="997"/>
        <v>0.68500000000000005</v>
      </c>
      <c r="L5747" s="2">
        <f t="shared" si="996"/>
        <v>12.803738317757009</v>
      </c>
      <c r="M5747" s="2">
        <f t="shared" si="998"/>
        <v>0</v>
      </c>
      <c r="N5747" s="2">
        <f t="shared" si="999"/>
        <v>9068.2616822431137</v>
      </c>
      <c r="O5747" s="2">
        <f t="shared" si="1000"/>
        <v>222.50698639365339</v>
      </c>
      <c r="P5747" s="2"/>
    </row>
    <row r="5748" spans="1:16" x14ac:dyDescent="0.25">
      <c r="A5748">
        <v>5747</v>
      </c>
      <c r="B5748">
        <f t="shared" si="991"/>
        <v>239</v>
      </c>
      <c r="C5748">
        <f t="shared" si="990"/>
        <v>11</v>
      </c>
      <c r="D5748" s="3">
        <v>24.412184818375977</v>
      </c>
      <c r="E5748">
        <v>0.70499999999999996</v>
      </c>
      <c r="F5748">
        <f t="shared" si="992"/>
        <v>0</v>
      </c>
      <c r="H5748" s="2">
        <f t="shared" si="993"/>
        <v>0.70499999999999996</v>
      </c>
      <c r="I5748" s="2">
        <f t="shared" si="994"/>
        <v>9081.4392523365714</v>
      </c>
      <c r="J5748" s="2">
        <f t="shared" si="995"/>
        <v>222.78356697892488</v>
      </c>
      <c r="K5748" s="2">
        <f t="shared" si="997"/>
        <v>0.70499999999999996</v>
      </c>
      <c r="L5748" s="2">
        <f t="shared" si="996"/>
        <v>13.177570093457945</v>
      </c>
      <c r="M5748" s="2">
        <f t="shared" si="998"/>
        <v>0</v>
      </c>
      <c r="N5748" s="2">
        <f t="shared" si="999"/>
        <v>9081.4392523365714</v>
      </c>
      <c r="O5748" s="2">
        <f t="shared" si="1000"/>
        <v>222.78356697892488</v>
      </c>
      <c r="P5748" s="2"/>
    </row>
    <row r="5749" spans="1:16" x14ac:dyDescent="0.25">
      <c r="A5749">
        <v>5748</v>
      </c>
      <c r="B5749">
        <f t="shared" si="991"/>
        <v>239</v>
      </c>
      <c r="C5749">
        <f t="shared" si="990"/>
        <v>12</v>
      </c>
      <c r="D5749" s="3">
        <v>24.472123152386985</v>
      </c>
      <c r="E5749">
        <v>0.70699999999999996</v>
      </c>
      <c r="F5749">
        <f t="shared" si="992"/>
        <v>0</v>
      </c>
      <c r="H5749" s="2">
        <f t="shared" si="993"/>
        <v>0.70699999999999996</v>
      </c>
      <c r="I5749" s="2">
        <f t="shared" si="994"/>
        <v>9094.6542056075996</v>
      </c>
      <c r="J5749" s="2">
        <f t="shared" si="995"/>
        <v>223.15271641247335</v>
      </c>
      <c r="K5749" s="2">
        <f t="shared" si="997"/>
        <v>0.70699999999999996</v>
      </c>
      <c r="L5749" s="2">
        <f t="shared" si="996"/>
        <v>13.214953271028037</v>
      </c>
      <c r="M5749" s="2">
        <f t="shared" si="998"/>
        <v>0</v>
      </c>
      <c r="N5749" s="2">
        <f t="shared" si="999"/>
        <v>9094.6542056075996</v>
      </c>
      <c r="O5749" s="2">
        <f t="shared" si="1000"/>
        <v>223.15271641247335</v>
      </c>
      <c r="P5749" s="2"/>
    </row>
    <row r="5750" spans="1:16" x14ac:dyDescent="0.25">
      <c r="A5750">
        <v>5749</v>
      </c>
      <c r="B5750">
        <f t="shared" si="991"/>
        <v>239</v>
      </c>
      <c r="C5750">
        <f t="shared" si="990"/>
        <v>13</v>
      </c>
      <c r="D5750" s="3">
        <v>24.588692877843982</v>
      </c>
      <c r="E5750">
        <v>0.83199999999999996</v>
      </c>
      <c r="F5750">
        <f t="shared" si="992"/>
        <v>0</v>
      </c>
      <c r="H5750" s="2">
        <f t="shared" si="993"/>
        <v>0.83199999999999996</v>
      </c>
      <c r="I5750" s="2">
        <f t="shared" si="994"/>
        <v>9110.2056074767588</v>
      </c>
      <c r="J5750" s="2">
        <f t="shared" si="995"/>
        <v>223.62189222577936</v>
      </c>
      <c r="K5750" s="2">
        <f t="shared" si="997"/>
        <v>0.83199999999999996</v>
      </c>
      <c r="L5750" s="2">
        <f t="shared" si="996"/>
        <v>15.551401869158878</v>
      </c>
      <c r="M5750" s="2">
        <f t="shared" si="998"/>
        <v>0</v>
      </c>
      <c r="N5750" s="2">
        <f t="shared" si="999"/>
        <v>9110.2056074767588</v>
      </c>
      <c r="O5750" s="2">
        <f t="shared" si="1000"/>
        <v>223.62189222577936</v>
      </c>
      <c r="P5750" s="2"/>
    </row>
    <row r="5751" spans="1:16" x14ac:dyDescent="0.25">
      <c r="A5751">
        <v>5750</v>
      </c>
      <c r="B5751">
        <f t="shared" si="991"/>
        <v>239</v>
      </c>
      <c r="C5751">
        <f t="shared" si="990"/>
        <v>14</v>
      </c>
      <c r="D5751" s="3">
        <v>24.772228190265025</v>
      </c>
      <c r="E5751">
        <v>0.77100000000000002</v>
      </c>
      <c r="F5751">
        <f t="shared" si="992"/>
        <v>0</v>
      </c>
      <c r="H5751" s="2">
        <f t="shared" si="993"/>
        <v>0.77100000000000002</v>
      </c>
      <c r="I5751" s="2">
        <f t="shared" si="994"/>
        <v>9124.6168224300291</v>
      </c>
      <c r="J5751" s="2">
        <f t="shared" si="995"/>
        <v>224.1137693945611</v>
      </c>
      <c r="K5751" s="2">
        <f t="shared" si="997"/>
        <v>0.77100000000000002</v>
      </c>
      <c r="L5751" s="2">
        <f t="shared" si="996"/>
        <v>14.411214953271028</v>
      </c>
      <c r="M5751" s="2">
        <f t="shared" si="998"/>
        <v>0</v>
      </c>
      <c r="N5751" s="2">
        <f t="shared" si="999"/>
        <v>9124.6168224300291</v>
      </c>
      <c r="O5751" s="2">
        <f t="shared" si="1000"/>
        <v>224.1137693945611</v>
      </c>
      <c r="P5751" s="2"/>
    </row>
    <row r="5752" spans="1:16" x14ac:dyDescent="0.25">
      <c r="A5752">
        <v>5751</v>
      </c>
      <c r="B5752">
        <f t="shared" si="991"/>
        <v>239</v>
      </c>
      <c r="C5752">
        <f t="shared" si="990"/>
        <v>15</v>
      </c>
      <c r="D5752" s="3">
        <v>25.097548665210013</v>
      </c>
      <c r="E5752">
        <v>0.82599999999999996</v>
      </c>
      <c r="F5752">
        <f t="shared" si="992"/>
        <v>0</v>
      </c>
      <c r="H5752" s="2">
        <f t="shared" si="993"/>
        <v>0.82599999999999996</v>
      </c>
      <c r="I5752" s="2">
        <f t="shared" si="994"/>
        <v>9140.0560747664786</v>
      </c>
      <c r="J5752" s="2">
        <f t="shared" si="995"/>
        <v>224.7382415674432</v>
      </c>
      <c r="K5752" s="2">
        <f t="shared" si="997"/>
        <v>0.82599999999999996</v>
      </c>
      <c r="L5752" s="2">
        <f t="shared" si="996"/>
        <v>15.439252336448599</v>
      </c>
      <c r="M5752" s="2">
        <f t="shared" si="998"/>
        <v>0</v>
      </c>
      <c r="N5752" s="2">
        <f t="shared" si="999"/>
        <v>9140.0560747664786</v>
      </c>
      <c r="O5752" s="2">
        <f t="shared" si="1000"/>
        <v>224.7382415674432</v>
      </c>
      <c r="P5752" s="2"/>
    </row>
    <row r="5753" spans="1:16" x14ac:dyDescent="0.25">
      <c r="A5753">
        <v>5752</v>
      </c>
      <c r="B5753">
        <f t="shared" si="991"/>
        <v>239</v>
      </c>
      <c r="C5753">
        <f t="shared" si="990"/>
        <v>16</v>
      </c>
      <c r="D5753" s="3">
        <v>25.441057324269025</v>
      </c>
      <c r="E5753">
        <v>0.81699999999999995</v>
      </c>
      <c r="F5753">
        <f t="shared" si="992"/>
        <v>0</v>
      </c>
      <c r="H5753" s="2">
        <f t="shared" si="993"/>
        <v>0.81699999999999995</v>
      </c>
      <c r="I5753" s="2">
        <f t="shared" si="994"/>
        <v>9155.3271028038616</v>
      </c>
      <c r="J5753" s="2">
        <f t="shared" si="995"/>
        <v>225.3731366005901</v>
      </c>
      <c r="K5753" s="2">
        <f t="shared" si="997"/>
        <v>0.81699999999999995</v>
      </c>
      <c r="L5753" s="2">
        <f t="shared" si="996"/>
        <v>15.271028037383177</v>
      </c>
      <c r="M5753" s="2">
        <f t="shared" si="998"/>
        <v>0</v>
      </c>
      <c r="N5753" s="2">
        <f t="shared" si="999"/>
        <v>9155.3271028038616</v>
      </c>
      <c r="O5753" s="2">
        <f t="shared" si="1000"/>
        <v>225.3731366005901</v>
      </c>
      <c r="P5753" s="2"/>
    </row>
    <row r="5754" spans="1:16" x14ac:dyDescent="0.25">
      <c r="A5754">
        <v>5753</v>
      </c>
      <c r="B5754">
        <f t="shared" si="991"/>
        <v>239</v>
      </c>
      <c r="C5754">
        <f t="shared" si="990"/>
        <v>17</v>
      </c>
      <c r="D5754" s="3">
        <v>25.713053350334974</v>
      </c>
      <c r="E5754">
        <v>0.79600000000000004</v>
      </c>
      <c r="F5754">
        <f t="shared" si="992"/>
        <v>0</v>
      </c>
      <c r="H5754" s="2">
        <f t="shared" si="993"/>
        <v>0.79600000000000004</v>
      </c>
      <c r="I5754" s="2">
        <f t="shared" si="994"/>
        <v>9170.2056074767588</v>
      </c>
      <c r="J5754" s="2">
        <f t="shared" si="995"/>
        <v>225.94513147905928</v>
      </c>
      <c r="K5754" s="2">
        <f t="shared" si="997"/>
        <v>0.79600000000000004</v>
      </c>
      <c r="L5754" s="2">
        <f t="shared" si="996"/>
        <v>14.878504672897197</v>
      </c>
      <c r="M5754" s="2">
        <f t="shared" si="998"/>
        <v>0</v>
      </c>
      <c r="N5754" s="2">
        <f t="shared" si="999"/>
        <v>9170.2056074767588</v>
      </c>
      <c r="O5754" s="2">
        <f t="shared" si="1000"/>
        <v>225.94513147905928</v>
      </c>
      <c r="P5754" s="2"/>
    </row>
    <row r="5755" spans="1:16" x14ac:dyDescent="0.25">
      <c r="A5755">
        <v>5754</v>
      </c>
      <c r="B5755">
        <f t="shared" si="991"/>
        <v>239</v>
      </c>
      <c r="C5755">
        <f t="shared" si="990"/>
        <v>18</v>
      </c>
      <c r="D5755" s="3">
        <v>25.875920271717973</v>
      </c>
      <c r="E5755">
        <v>10.746</v>
      </c>
      <c r="F5755">
        <f t="shared" si="992"/>
        <v>0</v>
      </c>
      <c r="H5755" s="2">
        <f t="shared" si="993"/>
        <v>5</v>
      </c>
      <c r="I5755" s="2">
        <f t="shared" si="994"/>
        <v>9263.6635514019927</v>
      </c>
      <c r="J5755" s="2">
        <f t="shared" si="995"/>
        <v>228.3722934680552</v>
      </c>
      <c r="K5755" s="2">
        <f t="shared" si="997"/>
        <v>5</v>
      </c>
      <c r="L5755" s="2">
        <f t="shared" si="996"/>
        <v>93.45794392523365</v>
      </c>
      <c r="M5755" s="2">
        <f t="shared" si="998"/>
        <v>0</v>
      </c>
      <c r="N5755" s="2">
        <f t="shared" si="999"/>
        <v>9263.6635514019927</v>
      </c>
      <c r="O5755" s="2">
        <f t="shared" si="1000"/>
        <v>228.3722934680552</v>
      </c>
      <c r="P5755" s="2"/>
    </row>
    <row r="5756" spans="1:16" x14ac:dyDescent="0.25">
      <c r="A5756">
        <v>5755</v>
      </c>
      <c r="B5756">
        <f t="shared" si="991"/>
        <v>239</v>
      </c>
      <c r="C5756">
        <f t="shared" si="990"/>
        <v>19</v>
      </c>
      <c r="D5756" s="3">
        <v>25.96562108882398</v>
      </c>
      <c r="E5756">
        <v>0.56799999999999995</v>
      </c>
      <c r="F5756">
        <f t="shared" si="992"/>
        <v>0</v>
      </c>
      <c r="H5756" s="2">
        <f t="shared" si="993"/>
        <v>0.56799999999999995</v>
      </c>
      <c r="I5756" s="2">
        <f t="shared" si="994"/>
        <v>9274.2803738318999</v>
      </c>
      <c r="J5756" s="2">
        <f t="shared" si="995"/>
        <v>228.70264379357607</v>
      </c>
      <c r="K5756" s="2">
        <f t="shared" si="997"/>
        <v>0.56799999999999995</v>
      </c>
      <c r="L5756" s="2">
        <f t="shared" si="996"/>
        <v>10.616822429906541</v>
      </c>
      <c r="M5756" s="2">
        <f t="shared" si="998"/>
        <v>0</v>
      </c>
      <c r="N5756" s="2">
        <f t="shared" si="999"/>
        <v>9274.2803738318999</v>
      </c>
      <c r="O5756" s="2">
        <f t="shared" si="1000"/>
        <v>228.70264379357607</v>
      </c>
      <c r="P5756" s="2"/>
    </row>
    <row r="5757" spans="1:16" x14ac:dyDescent="0.25">
      <c r="A5757">
        <v>5756</v>
      </c>
      <c r="B5757">
        <f t="shared" si="991"/>
        <v>239</v>
      </c>
      <c r="C5757">
        <f t="shared" si="990"/>
        <v>20</v>
      </c>
      <c r="D5757" s="3">
        <v>25.947846272531024</v>
      </c>
      <c r="E5757">
        <v>10.368</v>
      </c>
      <c r="F5757">
        <f t="shared" si="992"/>
        <v>0</v>
      </c>
      <c r="H5757" s="2">
        <f t="shared" si="993"/>
        <v>5</v>
      </c>
      <c r="I5757" s="2">
        <f t="shared" si="994"/>
        <v>9367.7383177571337</v>
      </c>
      <c r="J5757" s="2">
        <f t="shared" si="995"/>
        <v>230.99357110628543</v>
      </c>
      <c r="K5757" s="2">
        <f t="shared" si="997"/>
        <v>5</v>
      </c>
      <c r="L5757" s="2">
        <f t="shared" si="996"/>
        <v>93.45794392523365</v>
      </c>
      <c r="M5757" s="2">
        <f t="shared" si="998"/>
        <v>0</v>
      </c>
      <c r="N5757" s="2">
        <f t="shared" si="999"/>
        <v>9367.7383177571337</v>
      </c>
      <c r="O5757" s="2">
        <f t="shared" si="1000"/>
        <v>230.99357110628543</v>
      </c>
      <c r="P5757" s="2"/>
    </row>
    <row r="5758" spans="1:16" x14ac:dyDescent="0.25">
      <c r="A5758">
        <v>5757</v>
      </c>
      <c r="B5758">
        <f t="shared" si="991"/>
        <v>239</v>
      </c>
      <c r="C5758">
        <f t="shared" si="990"/>
        <v>21</v>
      </c>
      <c r="D5758" s="3">
        <v>25.862692501453012</v>
      </c>
      <c r="E5758">
        <v>0.20200000000000001</v>
      </c>
      <c r="F5758">
        <f t="shared" si="992"/>
        <v>0</v>
      </c>
      <c r="H5758" s="2">
        <f t="shared" si="993"/>
        <v>0.20200000000000001</v>
      </c>
      <c r="I5758" s="2">
        <f t="shared" si="994"/>
        <v>9371.5140186917124</v>
      </c>
      <c r="J5758" s="2">
        <f t="shared" si="995"/>
        <v>231.02085004180964</v>
      </c>
      <c r="K5758" s="2">
        <f t="shared" si="997"/>
        <v>0.20200000000000001</v>
      </c>
      <c r="L5758" s="2">
        <f t="shared" si="996"/>
        <v>3.7757009345794392</v>
      </c>
      <c r="M5758" s="2">
        <f t="shared" si="998"/>
        <v>0</v>
      </c>
      <c r="N5758" s="2">
        <f t="shared" si="999"/>
        <v>9371.5140186917124</v>
      </c>
      <c r="O5758" s="2">
        <f t="shared" si="1000"/>
        <v>231.02085004180964</v>
      </c>
      <c r="P5758" s="2"/>
    </row>
    <row r="5759" spans="1:16" x14ac:dyDescent="0.25">
      <c r="A5759">
        <v>5758</v>
      </c>
      <c r="B5759">
        <f t="shared" si="991"/>
        <v>239</v>
      </c>
      <c r="C5759">
        <f t="shared" si="990"/>
        <v>22</v>
      </c>
      <c r="D5759" s="3">
        <v>25.695278534042018</v>
      </c>
      <c r="E5759">
        <v>7.4850000000000003</v>
      </c>
      <c r="F5759">
        <f t="shared" si="992"/>
        <v>0</v>
      </c>
      <c r="H5759" s="2">
        <f t="shared" si="993"/>
        <v>5</v>
      </c>
      <c r="I5759" s="2">
        <f t="shared" si="994"/>
        <v>9464.9719626169463</v>
      </c>
      <c r="J5759" s="2">
        <f t="shared" si="995"/>
        <v>233.19401674800125</v>
      </c>
      <c r="K5759" s="2">
        <f t="shared" si="997"/>
        <v>5</v>
      </c>
      <c r="L5759" s="2">
        <f t="shared" si="996"/>
        <v>93.45794392523365</v>
      </c>
      <c r="M5759" s="2">
        <f t="shared" si="998"/>
        <v>0</v>
      </c>
      <c r="N5759" s="2">
        <f t="shared" si="999"/>
        <v>9464.9719626169463</v>
      </c>
      <c r="O5759" s="2">
        <f t="shared" si="1000"/>
        <v>233.19401674800125</v>
      </c>
      <c r="P5759" s="2"/>
    </row>
    <row r="5760" spans="1:16" x14ac:dyDescent="0.25">
      <c r="A5760">
        <v>5759</v>
      </c>
      <c r="B5760">
        <f t="shared" si="991"/>
        <v>239</v>
      </c>
      <c r="C5760">
        <f t="shared" si="990"/>
        <v>23</v>
      </c>
      <c r="D5760" s="3">
        <v>25.464205922231997</v>
      </c>
      <c r="E5760">
        <v>0</v>
      </c>
      <c r="F5760">
        <f t="shared" si="992"/>
        <v>0</v>
      </c>
      <c r="H5760" s="2">
        <f t="shared" si="993"/>
        <v>0</v>
      </c>
      <c r="I5760" s="2">
        <f t="shared" si="994"/>
        <v>9464.9719626169463</v>
      </c>
      <c r="J5760" s="2">
        <f t="shared" si="995"/>
        <v>233.01361633868478</v>
      </c>
      <c r="K5760" s="2">
        <f t="shared" si="997"/>
        <v>0</v>
      </c>
      <c r="L5760" s="2">
        <f t="shared" si="996"/>
        <v>0</v>
      </c>
      <c r="M5760" s="2">
        <f t="shared" si="998"/>
        <v>0</v>
      </c>
      <c r="N5760" s="2">
        <f t="shared" si="999"/>
        <v>9464.9719626169463</v>
      </c>
      <c r="O5760" s="2">
        <f t="shared" si="1000"/>
        <v>233.01361633868478</v>
      </c>
      <c r="P5760" s="2"/>
    </row>
    <row r="5761" spans="1:16" x14ac:dyDescent="0.25">
      <c r="A5761">
        <v>5760</v>
      </c>
      <c r="B5761">
        <f t="shared" si="991"/>
        <v>240</v>
      </c>
      <c r="C5761">
        <f t="shared" si="990"/>
        <v>0</v>
      </c>
      <c r="D5761" s="3">
        <v>25.211638183742025</v>
      </c>
      <c r="E5761">
        <v>0</v>
      </c>
      <c r="F5761">
        <f t="shared" si="992"/>
        <v>0</v>
      </c>
      <c r="H5761" s="2">
        <f t="shared" si="993"/>
        <v>0</v>
      </c>
      <c r="I5761" s="2">
        <f t="shared" si="994"/>
        <v>9464.9719626169463</v>
      </c>
      <c r="J5761" s="2">
        <f t="shared" si="995"/>
        <v>232.81643449594361</v>
      </c>
      <c r="K5761" s="2">
        <f t="shared" si="997"/>
        <v>0</v>
      </c>
      <c r="L5761" s="2">
        <f t="shared" si="996"/>
        <v>0</v>
      </c>
      <c r="M5761" s="2">
        <f t="shared" si="998"/>
        <v>0</v>
      </c>
      <c r="N5761" s="2">
        <f t="shared" si="999"/>
        <v>9464.9719626169463</v>
      </c>
      <c r="O5761" s="2">
        <f t="shared" si="1000"/>
        <v>232.81643449594361</v>
      </c>
      <c r="P5761" s="2"/>
    </row>
    <row r="5762" spans="1:16" x14ac:dyDescent="0.25">
      <c r="A5762">
        <v>5761</v>
      </c>
      <c r="B5762">
        <f t="shared" si="991"/>
        <v>240</v>
      </c>
      <c r="C5762">
        <f t="shared" ref="C5762:C5825" si="1001">A5762-B5762*24</f>
        <v>1</v>
      </c>
      <c r="D5762" s="3">
        <v>24.83381999556002</v>
      </c>
      <c r="E5762">
        <v>0</v>
      </c>
      <c r="F5762">
        <f t="shared" si="992"/>
        <v>0</v>
      </c>
      <c r="H5762" s="2">
        <f t="shared" si="993"/>
        <v>0</v>
      </c>
      <c r="I5762" s="2">
        <f t="shared" si="994"/>
        <v>9464.9719626169463</v>
      </c>
      <c r="J5762" s="2">
        <f t="shared" si="995"/>
        <v>232.52146853151652</v>
      </c>
      <c r="K5762" s="2">
        <f t="shared" si="997"/>
        <v>0</v>
      </c>
      <c r="L5762" s="2">
        <f t="shared" si="996"/>
        <v>0</v>
      </c>
      <c r="M5762" s="2">
        <f t="shared" si="998"/>
        <v>0</v>
      </c>
      <c r="N5762" s="2">
        <f t="shared" si="999"/>
        <v>9464.9719626169463</v>
      </c>
      <c r="O5762" s="2">
        <f t="shared" si="1000"/>
        <v>232.52146853151652</v>
      </c>
      <c r="P5762" s="2"/>
    </row>
    <row r="5763" spans="1:16" x14ac:dyDescent="0.25">
      <c r="A5763">
        <v>5762</v>
      </c>
      <c r="B5763">
        <f t="shared" ref="B5763:B5826" si="1002">INT(A5763/24)</f>
        <v>240</v>
      </c>
      <c r="C5763">
        <f t="shared" si="1001"/>
        <v>2</v>
      </c>
      <c r="D5763" s="3">
        <v>24.568851222446995</v>
      </c>
      <c r="E5763">
        <v>0</v>
      </c>
      <c r="F5763">
        <f t="shared" ref="F5763:F5826" si="1003">IF(C5763=$V$6,$V$5,0)</f>
        <v>0</v>
      </c>
      <c r="H5763" s="2">
        <f t="shared" ref="H5763:H5826" si="1004">IF(E5763&gt;$V$8,$V$8,E5763)</f>
        <v>0</v>
      </c>
      <c r="I5763" s="2">
        <f t="shared" si="994"/>
        <v>9464.9719626169463</v>
      </c>
      <c r="J5763" s="2">
        <f t="shared" si="995"/>
        <v>232.31460509256874</v>
      </c>
      <c r="K5763" s="2">
        <f t="shared" si="997"/>
        <v>0</v>
      </c>
      <c r="L5763" s="2">
        <f t="shared" si="996"/>
        <v>0</v>
      </c>
      <c r="M5763" s="2">
        <f t="shared" si="998"/>
        <v>0</v>
      </c>
      <c r="N5763" s="2">
        <f t="shared" si="999"/>
        <v>9464.9719626169463</v>
      </c>
      <c r="O5763" s="2">
        <f t="shared" si="1000"/>
        <v>232.31460509256874</v>
      </c>
      <c r="P5763" s="2"/>
    </row>
    <row r="5764" spans="1:16" x14ac:dyDescent="0.25">
      <c r="A5764">
        <v>5763</v>
      </c>
      <c r="B5764">
        <f t="shared" si="1002"/>
        <v>240</v>
      </c>
      <c r="C5764">
        <f t="shared" si="1001"/>
        <v>3</v>
      </c>
      <c r="D5764" s="3">
        <v>24.385729277845996</v>
      </c>
      <c r="E5764">
        <v>0</v>
      </c>
      <c r="F5764">
        <f t="shared" si="1003"/>
        <v>0</v>
      </c>
      <c r="H5764" s="2">
        <f t="shared" si="1004"/>
        <v>0</v>
      </c>
      <c r="I5764" s="2">
        <f t="shared" ref="I5764:I5827" si="1005">N5763+H5764*1000/$V$10-F5764</f>
        <v>9464.9719626169463</v>
      </c>
      <c r="J5764" s="2">
        <f t="shared" ref="J5764:J5827" si="1006">(I5764/$V$13)*$V$16*(D5764+273)/100000</f>
        <v>232.17164018858432</v>
      </c>
      <c r="K5764" s="2">
        <f t="shared" si="997"/>
        <v>0</v>
      </c>
      <c r="L5764" s="2">
        <f t="shared" ref="L5764:L5827" si="1007">K5764*1000/$V$10</f>
        <v>0</v>
      </c>
      <c r="M5764" s="2">
        <f t="shared" si="998"/>
        <v>0</v>
      </c>
      <c r="N5764" s="2">
        <f t="shared" si="999"/>
        <v>9464.9719626169463</v>
      </c>
      <c r="O5764" s="2">
        <f t="shared" si="1000"/>
        <v>232.17164018858432</v>
      </c>
      <c r="P5764" s="2"/>
    </row>
    <row r="5765" spans="1:16" x14ac:dyDescent="0.25">
      <c r="A5765">
        <v>5764</v>
      </c>
      <c r="B5765">
        <f t="shared" si="1002"/>
        <v>240</v>
      </c>
      <c r="C5765">
        <f t="shared" si="1001"/>
        <v>4</v>
      </c>
      <c r="D5765" s="3">
        <v>24.193513241189009</v>
      </c>
      <c r="E5765">
        <v>0</v>
      </c>
      <c r="F5765">
        <f t="shared" si="1003"/>
        <v>0</v>
      </c>
      <c r="H5765" s="2">
        <f t="shared" si="1004"/>
        <v>0</v>
      </c>
      <c r="I5765" s="2">
        <f t="shared" si="1005"/>
        <v>9464.9719626169463</v>
      </c>
      <c r="J5765" s="2">
        <f t="shared" si="1006"/>
        <v>232.02157544738247</v>
      </c>
      <c r="K5765" s="2">
        <f t="shared" si="997"/>
        <v>0</v>
      </c>
      <c r="L5765" s="2">
        <f t="shared" si="1007"/>
        <v>0</v>
      </c>
      <c r="M5765" s="2">
        <f t="shared" si="998"/>
        <v>0</v>
      </c>
      <c r="N5765" s="2">
        <f t="shared" si="999"/>
        <v>9464.9719626169463</v>
      </c>
      <c r="O5765" s="2">
        <f t="shared" si="1000"/>
        <v>232.02157544738247</v>
      </c>
      <c r="P5765" s="2"/>
    </row>
    <row r="5766" spans="1:16" x14ac:dyDescent="0.25">
      <c r="A5766">
        <v>5765</v>
      </c>
      <c r="B5766">
        <f t="shared" si="1002"/>
        <v>240</v>
      </c>
      <c r="C5766">
        <f t="shared" si="1001"/>
        <v>5</v>
      </c>
      <c r="D5766" s="3">
        <v>24.012044767870975</v>
      </c>
      <c r="E5766">
        <v>0</v>
      </c>
      <c r="F5766">
        <f t="shared" si="1003"/>
        <v>0</v>
      </c>
      <c r="H5766" s="2">
        <f t="shared" si="1004"/>
        <v>0</v>
      </c>
      <c r="I5766" s="2">
        <f t="shared" si="1005"/>
        <v>9464.9719626169463</v>
      </c>
      <c r="J5766" s="2">
        <f t="shared" si="1006"/>
        <v>231.8799014228922</v>
      </c>
      <c r="K5766" s="2">
        <f t="shared" si="997"/>
        <v>0</v>
      </c>
      <c r="L5766" s="2">
        <f t="shared" si="1007"/>
        <v>0</v>
      </c>
      <c r="M5766" s="2">
        <f t="shared" si="998"/>
        <v>0</v>
      </c>
      <c r="N5766" s="2">
        <f t="shared" si="999"/>
        <v>9464.9719626169463</v>
      </c>
      <c r="O5766" s="2">
        <f t="shared" si="1000"/>
        <v>231.8799014228922</v>
      </c>
      <c r="P5766" s="2"/>
    </row>
    <row r="5767" spans="1:16" x14ac:dyDescent="0.25">
      <c r="A5767">
        <v>5766</v>
      </c>
      <c r="B5767">
        <f t="shared" si="1002"/>
        <v>240</v>
      </c>
      <c r="C5767">
        <f t="shared" si="1001"/>
        <v>6</v>
      </c>
      <c r="D5767" s="3">
        <v>23.904155766651002</v>
      </c>
      <c r="E5767">
        <v>0</v>
      </c>
      <c r="F5767">
        <f t="shared" si="1003"/>
        <v>0</v>
      </c>
      <c r="H5767" s="2">
        <f t="shared" si="1004"/>
        <v>0</v>
      </c>
      <c r="I5767" s="2">
        <f t="shared" si="1005"/>
        <v>9464.9719626169463</v>
      </c>
      <c r="J5767" s="2">
        <f t="shared" si="1006"/>
        <v>231.79567153589537</v>
      </c>
      <c r="K5767" s="2">
        <f t="shared" si="997"/>
        <v>0</v>
      </c>
      <c r="L5767" s="2">
        <f t="shared" si="1007"/>
        <v>0</v>
      </c>
      <c r="M5767" s="2">
        <f t="shared" si="998"/>
        <v>0</v>
      </c>
      <c r="N5767" s="2">
        <f t="shared" si="999"/>
        <v>9464.9719626169463</v>
      </c>
      <c r="O5767" s="2">
        <f t="shared" si="1000"/>
        <v>231.79567153589537</v>
      </c>
      <c r="P5767" s="2"/>
    </row>
    <row r="5768" spans="1:16" x14ac:dyDescent="0.25">
      <c r="A5768">
        <v>5767</v>
      </c>
      <c r="B5768">
        <f t="shared" si="1002"/>
        <v>240</v>
      </c>
      <c r="C5768">
        <f t="shared" si="1001"/>
        <v>7</v>
      </c>
      <c r="D5768" s="3">
        <v>23.89382157113198</v>
      </c>
      <c r="E5768">
        <v>0</v>
      </c>
      <c r="F5768">
        <f t="shared" si="1003"/>
        <v>330</v>
      </c>
      <c r="H5768" s="2">
        <f t="shared" si="1004"/>
        <v>0</v>
      </c>
      <c r="I5768" s="2">
        <f t="shared" si="1005"/>
        <v>9134.9719626169463</v>
      </c>
      <c r="J5768" s="2">
        <f t="shared" si="1006"/>
        <v>223.70623684616052</v>
      </c>
      <c r="K5768" s="2">
        <f t="shared" si="997"/>
        <v>0</v>
      </c>
      <c r="L5768" s="2">
        <f t="shared" si="1007"/>
        <v>0</v>
      </c>
      <c r="M5768" s="2">
        <f t="shared" si="998"/>
        <v>330</v>
      </c>
      <c r="N5768" s="2">
        <f t="shared" si="999"/>
        <v>9134.9719626169463</v>
      </c>
      <c r="O5768" s="2">
        <f t="shared" si="1000"/>
        <v>223.70623684616052</v>
      </c>
      <c r="P5768" s="2"/>
    </row>
    <row r="5769" spans="1:16" x14ac:dyDescent="0.25">
      <c r="A5769">
        <v>5768</v>
      </c>
      <c r="B5769">
        <f t="shared" si="1002"/>
        <v>240</v>
      </c>
      <c r="C5769">
        <f t="shared" si="1001"/>
        <v>8</v>
      </c>
      <c r="D5769" s="3">
        <v>23.879767065224996</v>
      </c>
      <c r="E5769">
        <v>0</v>
      </c>
      <c r="F5769">
        <f t="shared" si="1003"/>
        <v>0</v>
      </c>
      <c r="H5769" s="2">
        <f t="shared" si="1004"/>
        <v>0</v>
      </c>
      <c r="I5769" s="2">
        <f t="shared" si="1005"/>
        <v>9134.9719626169463</v>
      </c>
      <c r="J5769" s="2">
        <f t="shared" si="1006"/>
        <v>223.69564693017458</v>
      </c>
      <c r="K5769" s="2">
        <f t="shared" si="997"/>
        <v>0</v>
      </c>
      <c r="L5769" s="2">
        <f t="shared" si="1007"/>
        <v>0</v>
      </c>
      <c r="M5769" s="2">
        <f t="shared" si="998"/>
        <v>0</v>
      </c>
      <c r="N5769" s="2">
        <f t="shared" si="999"/>
        <v>9134.9719626169463</v>
      </c>
      <c r="O5769" s="2">
        <f t="shared" si="1000"/>
        <v>223.69564693017458</v>
      </c>
      <c r="P5769" s="2"/>
    </row>
    <row r="5770" spans="1:16" x14ac:dyDescent="0.25">
      <c r="A5770">
        <v>5769</v>
      </c>
      <c r="B5770">
        <f t="shared" si="1002"/>
        <v>240</v>
      </c>
      <c r="C5770">
        <f t="shared" si="1001"/>
        <v>9</v>
      </c>
      <c r="D5770" s="3">
        <v>23.875220019197002</v>
      </c>
      <c r="E5770">
        <v>0</v>
      </c>
      <c r="F5770">
        <f t="shared" si="1003"/>
        <v>0</v>
      </c>
      <c r="H5770" s="2">
        <f t="shared" si="1004"/>
        <v>0</v>
      </c>
      <c r="I5770" s="2">
        <f t="shared" si="1005"/>
        <v>9134.9719626169463</v>
      </c>
      <c r="J5770" s="2">
        <f t="shared" si="1006"/>
        <v>223.69222078088555</v>
      </c>
      <c r="K5770" s="2">
        <f t="shared" si="997"/>
        <v>0</v>
      </c>
      <c r="L5770" s="2">
        <f t="shared" si="1007"/>
        <v>0</v>
      </c>
      <c r="M5770" s="2">
        <f t="shared" si="998"/>
        <v>0</v>
      </c>
      <c r="N5770" s="2">
        <f t="shared" si="999"/>
        <v>9134.9719626169463</v>
      </c>
      <c r="O5770" s="2">
        <f t="shared" si="1000"/>
        <v>223.69222078088555</v>
      </c>
      <c r="P5770" s="2"/>
    </row>
    <row r="5771" spans="1:16" x14ac:dyDescent="0.25">
      <c r="A5771">
        <v>5770</v>
      </c>
      <c r="B5771">
        <f t="shared" si="1002"/>
        <v>240</v>
      </c>
      <c r="C5771">
        <f t="shared" si="1001"/>
        <v>10</v>
      </c>
      <c r="D5771" s="3">
        <v>23.881420536508983</v>
      </c>
      <c r="E5771">
        <v>0</v>
      </c>
      <c r="F5771">
        <f t="shared" si="1003"/>
        <v>0</v>
      </c>
      <c r="H5771" s="2">
        <f t="shared" si="1004"/>
        <v>0</v>
      </c>
      <c r="I5771" s="2">
        <f t="shared" si="1005"/>
        <v>9134.9719626169463</v>
      </c>
      <c r="J5771" s="2">
        <f t="shared" si="1006"/>
        <v>223.6968928026441</v>
      </c>
      <c r="K5771" s="2">
        <f t="shared" si="997"/>
        <v>0</v>
      </c>
      <c r="L5771" s="2">
        <f t="shared" si="1007"/>
        <v>0</v>
      </c>
      <c r="M5771" s="2">
        <f t="shared" si="998"/>
        <v>0</v>
      </c>
      <c r="N5771" s="2">
        <f t="shared" si="999"/>
        <v>9134.9719626169463</v>
      </c>
      <c r="O5771" s="2">
        <f t="shared" si="1000"/>
        <v>223.6968928026441</v>
      </c>
      <c r="P5771" s="2"/>
    </row>
    <row r="5772" spans="1:16" x14ac:dyDescent="0.25">
      <c r="A5772">
        <v>5771</v>
      </c>
      <c r="B5772">
        <f t="shared" si="1002"/>
        <v>240</v>
      </c>
      <c r="C5772">
        <f t="shared" si="1001"/>
        <v>11</v>
      </c>
      <c r="D5772" s="3">
        <v>23.878940329583997</v>
      </c>
      <c r="E5772">
        <v>0</v>
      </c>
      <c r="F5772">
        <f t="shared" si="1003"/>
        <v>0</v>
      </c>
      <c r="H5772" s="2">
        <f t="shared" si="1004"/>
        <v>0</v>
      </c>
      <c r="I5772" s="2">
        <f t="shared" si="1005"/>
        <v>9134.9719626169463</v>
      </c>
      <c r="J5772" s="2">
        <f t="shared" si="1006"/>
        <v>223.69502399394054</v>
      </c>
      <c r="K5772" s="2">
        <f t="shared" si="997"/>
        <v>0</v>
      </c>
      <c r="L5772" s="2">
        <f t="shared" si="1007"/>
        <v>0</v>
      </c>
      <c r="M5772" s="2">
        <f t="shared" si="998"/>
        <v>0</v>
      </c>
      <c r="N5772" s="2">
        <f t="shared" si="999"/>
        <v>9134.9719626169463</v>
      </c>
      <c r="O5772" s="2">
        <f t="shared" si="1000"/>
        <v>223.69502399394054</v>
      </c>
      <c r="P5772" s="2"/>
    </row>
    <row r="5773" spans="1:16" x14ac:dyDescent="0.25">
      <c r="A5773">
        <v>5772</v>
      </c>
      <c r="B5773">
        <f t="shared" si="1002"/>
        <v>240</v>
      </c>
      <c r="C5773">
        <f t="shared" si="1001"/>
        <v>12</v>
      </c>
      <c r="D5773" s="3">
        <v>23.947146020011019</v>
      </c>
      <c r="E5773">
        <v>0</v>
      </c>
      <c r="F5773">
        <f t="shared" si="1003"/>
        <v>0</v>
      </c>
      <c r="H5773" s="2">
        <f t="shared" si="1004"/>
        <v>0</v>
      </c>
      <c r="I5773" s="2">
        <f t="shared" si="1005"/>
        <v>9134.9719626169463</v>
      </c>
      <c r="J5773" s="2">
        <f t="shared" si="1006"/>
        <v>223.74641623328111</v>
      </c>
      <c r="K5773" s="2">
        <f t="shared" si="997"/>
        <v>0</v>
      </c>
      <c r="L5773" s="2">
        <f t="shared" si="1007"/>
        <v>0</v>
      </c>
      <c r="M5773" s="2">
        <f t="shared" si="998"/>
        <v>0</v>
      </c>
      <c r="N5773" s="2">
        <f t="shared" si="999"/>
        <v>9134.9719626169463</v>
      </c>
      <c r="O5773" s="2">
        <f t="shared" si="1000"/>
        <v>223.74641623328111</v>
      </c>
      <c r="P5773" s="2"/>
    </row>
    <row r="5774" spans="1:16" x14ac:dyDescent="0.25">
      <c r="A5774">
        <v>5773</v>
      </c>
      <c r="B5774">
        <f t="shared" si="1002"/>
        <v>240</v>
      </c>
      <c r="C5774">
        <f t="shared" si="1001"/>
        <v>13</v>
      </c>
      <c r="D5774" s="3">
        <v>23.993856583757974</v>
      </c>
      <c r="E5774">
        <v>0</v>
      </c>
      <c r="F5774">
        <f t="shared" si="1003"/>
        <v>0</v>
      </c>
      <c r="H5774" s="2">
        <f t="shared" si="1004"/>
        <v>0</v>
      </c>
      <c r="I5774" s="2">
        <f t="shared" si="1005"/>
        <v>9134.9719626169463</v>
      </c>
      <c r="J5774" s="2">
        <f t="shared" si="1006"/>
        <v>223.78161213052644</v>
      </c>
      <c r="K5774" s="2">
        <f t="shared" si="997"/>
        <v>0</v>
      </c>
      <c r="L5774" s="2">
        <f t="shared" si="1007"/>
        <v>0</v>
      </c>
      <c r="M5774" s="2">
        <f t="shared" si="998"/>
        <v>0</v>
      </c>
      <c r="N5774" s="2">
        <f t="shared" si="999"/>
        <v>9134.9719626169463</v>
      </c>
      <c r="O5774" s="2">
        <f t="shared" si="1000"/>
        <v>223.78161213052644</v>
      </c>
      <c r="P5774" s="2"/>
    </row>
    <row r="5775" spans="1:16" x14ac:dyDescent="0.25">
      <c r="A5775">
        <v>5774</v>
      </c>
      <c r="B5775">
        <f t="shared" si="1002"/>
        <v>240</v>
      </c>
      <c r="C5775">
        <f t="shared" si="1001"/>
        <v>14</v>
      </c>
      <c r="D5775" s="3">
        <v>24.153003194753978</v>
      </c>
      <c r="E5775">
        <v>0</v>
      </c>
      <c r="F5775">
        <f t="shared" si="1003"/>
        <v>0</v>
      </c>
      <c r="H5775" s="2">
        <f t="shared" si="1004"/>
        <v>0</v>
      </c>
      <c r="I5775" s="2">
        <f t="shared" si="1005"/>
        <v>9134.9719626169463</v>
      </c>
      <c r="J5775" s="2">
        <f t="shared" si="1006"/>
        <v>223.9015273556542</v>
      </c>
      <c r="K5775" s="2">
        <f t="shared" si="997"/>
        <v>0</v>
      </c>
      <c r="L5775" s="2">
        <f t="shared" si="1007"/>
        <v>0</v>
      </c>
      <c r="M5775" s="2">
        <f t="shared" si="998"/>
        <v>0</v>
      </c>
      <c r="N5775" s="2">
        <f t="shared" si="999"/>
        <v>9134.9719626169463</v>
      </c>
      <c r="O5775" s="2">
        <f t="shared" si="1000"/>
        <v>223.9015273556542</v>
      </c>
      <c r="P5775" s="2"/>
    </row>
    <row r="5776" spans="1:16" x14ac:dyDescent="0.25">
      <c r="A5776">
        <v>5775</v>
      </c>
      <c r="B5776">
        <f t="shared" si="1002"/>
        <v>240</v>
      </c>
      <c r="C5776">
        <f t="shared" si="1001"/>
        <v>15</v>
      </c>
      <c r="D5776" s="3">
        <v>24.277840276626023</v>
      </c>
      <c r="E5776">
        <v>6.226</v>
      </c>
      <c r="F5776">
        <f t="shared" si="1003"/>
        <v>0</v>
      </c>
      <c r="H5776" s="2">
        <f t="shared" si="1004"/>
        <v>5</v>
      </c>
      <c r="I5776" s="2">
        <f t="shared" si="1005"/>
        <v>9228.4299065421801</v>
      </c>
      <c r="J5776" s="2">
        <f t="shared" si="1006"/>
        <v>226.28724169690133</v>
      </c>
      <c r="K5776" s="2">
        <f t="shared" si="997"/>
        <v>5</v>
      </c>
      <c r="L5776" s="2">
        <f t="shared" si="1007"/>
        <v>93.45794392523365</v>
      </c>
      <c r="M5776" s="2">
        <f t="shared" si="998"/>
        <v>0</v>
      </c>
      <c r="N5776" s="2">
        <f t="shared" si="999"/>
        <v>9228.4299065421801</v>
      </c>
      <c r="O5776" s="2">
        <f t="shared" si="1000"/>
        <v>226.28724169690133</v>
      </c>
      <c r="P5776" s="2"/>
    </row>
    <row r="5777" spans="1:16" x14ac:dyDescent="0.25">
      <c r="A5777">
        <v>5776</v>
      </c>
      <c r="B5777">
        <f t="shared" si="1002"/>
        <v>240</v>
      </c>
      <c r="C5777">
        <f t="shared" si="1001"/>
        <v>16</v>
      </c>
      <c r="D5777" s="3">
        <v>24.534955061143989</v>
      </c>
      <c r="E5777">
        <v>0</v>
      </c>
      <c r="F5777">
        <f t="shared" si="1003"/>
        <v>0</v>
      </c>
      <c r="H5777" s="2">
        <f t="shared" si="1004"/>
        <v>0</v>
      </c>
      <c r="I5777" s="2">
        <f t="shared" si="1005"/>
        <v>9228.4299065421801</v>
      </c>
      <c r="J5777" s="2">
        <f t="shared" si="1006"/>
        <v>226.48295690841499</v>
      </c>
      <c r="K5777" s="2">
        <f t="shared" si="997"/>
        <v>0</v>
      </c>
      <c r="L5777" s="2">
        <f t="shared" si="1007"/>
        <v>0</v>
      </c>
      <c r="M5777" s="2">
        <f t="shared" si="998"/>
        <v>0</v>
      </c>
      <c r="N5777" s="2">
        <f t="shared" si="999"/>
        <v>9228.4299065421801</v>
      </c>
      <c r="O5777" s="2">
        <f t="shared" si="1000"/>
        <v>226.48295690841499</v>
      </c>
      <c r="P5777" s="2"/>
    </row>
    <row r="5778" spans="1:16" x14ac:dyDescent="0.25">
      <c r="A5778">
        <v>5777</v>
      </c>
      <c r="B5778">
        <f t="shared" si="1002"/>
        <v>240</v>
      </c>
      <c r="C5778">
        <f t="shared" si="1001"/>
        <v>17</v>
      </c>
      <c r="D5778" s="3">
        <v>24.697408614705978</v>
      </c>
      <c r="E5778">
        <v>0</v>
      </c>
      <c r="F5778">
        <f t="shared" si="1003"/>
        <v>0</v>
      </c>
      <c r="H5778" s="2">
        <f t="shared" si="1004"/>
        <v>0</v>
      </c>
      <c r="I5778" s="2">
        <f t="shared" si="1005"/>
        <v>9228.4299065421801</v>
      </c>
      <c r="J5778" s="2">
        <f t="shared" si="1006"/>
        <v>226.60661619800482</v>
      </c>
      <c r="K5778" s="2">
        <f t="shared" si="997"/>
        <v>0</v>
      </c>
      <c r="L5778" s="2">
        <f t="shared" si="1007"/>
        <v>0</v>
      </c>
      <c r="M5778" s="2">
        <f t="shared" si="998"/>
        <v>0</v>
      </c>
      <c r="N5778" s="2">
        <f t="shared" si="999"/>
        <v>9228.4299065421801</v>
      </c>
      <c r="O5778" s="2">
        <f t="shared" si="1000"/>
        <v>226.60661619800482</v>
      </c>
      <c r="P5778" s="2"/>
    </row>
    <row r="5779" spans="1:16" x14ac:dyDescent="0.25">
      <c r="A5779">
        <v>5778</v>
      </c>
      <c r="B5779">
        <f t="shared" si="1002"/>
        <v>240</v>
      </c>
      <c r="C5779">
        <f t="shared" si="1001"/>
        <v>18</v>
      </c>
      <c r="D5779" s="3">
        <v>24.884664237514016</v>
      </c>
      <c r="E5779">
        <v>0</v>
      </c>
      <c r="F5779">
        <f t="shared" si="1003"/>
        <v>0</v>
      </c>
      <c r="H5779" s="2">
        <f t="shared" si="1004"/>
        <v>0</v>
      </c>
      <c r="I5779" s="2">
        <f t="shared" si="1005"/>
        <v>9228.4299065421801</v>
      </c>
      <c r="J5779" s="2">
        <f t="shared" si="1006"/>
        <v>226.74915476844799</v>
      </c>
      <c r="K5779" s="2">
        <f t="shared" si="997"/>
        <v>0</v>
      </c>
      <c r="L5779" s="2">
        <f t="shared" si="1007"/>
        <v>0</v>
      </c>
      <c r="M5779" s="2">
        <f t="shared" si="998"/>
        <v>0</v>
      </c>
      <c r="N5779" s="2">
        <f t="shared" si="999"/>
        <v>9228.4299065421801</v>
      </c>
      <c r="O5779" s="2">
        <f t="shared" si="1000"/>
        <v>226.74915476844799</v>
      </c>
      <c r="P5779" s="2"/>
    </row>
    <row r="5780" spans="1:16" x14ac:dyDescent="0.25">
      <c r="A5780">
        <v>5779</v>
      </c>
      <c r="B5780">
        <f t="shared" si="1002"/>
        <v>240</v>
      </c>
      <c r="C5780">
        <f t="shared" si="1001"/>
        <v>19</v>
      </c>
      <c r="D5780" s="3">
        <v>25.166167723457988</v>
      </c>
      <c r="E5780">
        <v>0</v>
      </c>
      <c r="F5780">
        <f t="shared" si="1003"/>
        <v>0</v>
      </c>
      <c r="H5780" s="2">
        <f t="shared" si="1004"/>
        <v>0</v>
      </c>
      <c r="I5780" s="2">
        <f t="shared" si="1005"/>
        <v>9228.4299065421801</v>
      </c>
      <c r="J5780" s="2">
        <f t="shared" si="1006"/>
        <v>226.96343460613465</v>
      </c>
      <c r="K5780" s="2">
        <f t="shared" si="997"/>
        <v>0</v>
      </c>
      <c r="L5780" s="2">
        <f t="shared" si="1007"/>
        <v>0</v>
      </c>
      <c r="M5780" s="2">
        <f t="shared" si="998"/>
        <v>0</v>
      </c>
      <c r="N5780" s="2">
        <f t="shared" si="999"/>
        <v>9228.4299065421801</v>
      </c>
      <c r="O5780" s="2">
        <f t="shared" si="1000"/>
        <v>226.96343460613465</v>
      </c>
      <c r="P5780" s="2"/>
    </row>
    <row r="5781" spans="1:16" x14ac:dyDescent="0.25">
      <c r="A5781">
        <v>5780</v>
      </c>
      <c r="B5781">
        <f t="shared" si="1002"/>
        <v>240</v>
      </c>
      <c r="C5781">
        <f t="shared" si="1001"/>
        <v>20</v>
      </c>
      <c r="D5781" s="3">
        <v>25.268682943008002</v>
      </c>
      <c r="E5781">
        <v>0</v>
      </c>
      <c r="F5781">
        <f t="shared" si="1003"/>
        <v>0</v>
      </c>
      <c r="H5781" s="2">
        <f t="shared" si="1004"/>
        <v>0</v>
      </c>
      <c r="I5781" s="2">
        <f t="shared" si="1005"/>
        <v>9228.4299065421801</v>
      </c>
      <c r="J5781" s="2">
        <f t="shared" si="1006"/>
        <v>227.04146896699498</v>
      </c>
      <c r="K5781" s="2">
        <f t="shared" si="997"/>
        <v>0</v>
      </c>
      <c r="L5781" s="2">
        <f t="shared" si="1007"/>
        <v>0</v>
      </c>
      <c r="M5781" s="2">
        <f t="shared" si="998"/>
        <v>0</v>
      </c>
      <c r="N5781" s="2">
        <f t="shared" si="999"/>
        <v>9228.4299065421801</v>
      </c>
      <c r="O5781" s="2">
        <f t="shared" si="1000"/>
        <v>227.04146896699498</v>
      </c>
      <c r="P5781" s="2"/>
    </row>
    <row r="5782" spans="1:16" x14ac:dyDescent="0.25">
      <c r="A5782">
        <v>5781</v>
      </c>
      <c r="B5782">
        <f t="shared" si="1002"/>
        <v>240</v>
      </c>
      <c r="C5782">
        <f t="shared" si="1001"/>
        <v>21</v>
      </c>
      <c r="D5782" s="3">
        <v>25.310019725084999</v>
      </c>
      <c r="E5782">
        <v>0</v>
      </c>
      <c r="F5782">
        <f t="shared" si="1003"/>
        <v>0</v>
      </c>
      <c r="H5782" s="2">
        <f t="shared" si="1004"/>
        <v>0</v>
      </c>
      <c r="I5782" s="2">
        <f t="shared" si="1005"/>
        <v>9228.4299065421801</v>
      </c>
      <c r="J5782" s="2">
        <f t="shared" si="1006"/>
        <v>227.07293443508414</v>
      </c>
      <c r="K5782" s="2">
        <f t="shared" si="997"/>
        <v>0</v>
      </c>
      <c r="L5782" s="2">
        <f t="shared" si="1007"/>
        <v>0</v>
      </c>
      <c r="M5782" s="2">
        <f t="shared" si="998"/>
        <v>0</v>
      </c>
      <c r="N5782" s="2">
        <f t="shared" si="999"/>
        <v>9228.4299065421801</v>
      </c>
      <c r="O5782" s="2">
        <f t="shared" si="1000"/>
        <v>227.07293443508414</v>
      </c>
      <c r="P5782" s="2"/>
    </row>
    <row r="5783" spans="1:16" x14ac:dyDescent="0.25">
      <c r="A5783">
        <v>5782</v>
      </c>
      <c r="B5783">
        <f t="shared" si="1002"/>
        <v>240</v>
      </c>
      <c r="C5783">
        <f t="shared" si="1001"/>
        <v>22</v>
      </c>
      <c r="D5783" s="3">
        <v>25.294725115716972</v>
      </c>
      <c r="E5783">
        <v>0</v>
      </c>
      <c r="F5783">
        <f t="shared" si="1003"/>
        <v>0</v>
      </c>
      <c r="H5783" s="2">
        <f t="shared" si="1004"/>
        <v>0</v>
      </c>
      <c r="I5783" s="2">
        <f t="shared" si="1005"/>
        <v>9228.4299065421801</v>
      </c>
      <c r="J5783" s="2">
        <f t="shared" si="1006"/>
        <v>227.0612922118915</v>
      </c>
      <c r="K5783" s="2">
        <f t="shared" si="997"/>
        <v>0</v>
      </c>
      <c r="L5783" s="2">
        <f t="shared" si="1007"/>
        <v>0</v>
      </c>
      <c r="M5783" s="2">
        <f t="shared" si="998"/>
        <v>0</v>
      </c>
      <c r="N5783" s="2">
        <f t="shared" si="999"/>
        <v>9228.4299065421801</v>
      </c>
      <c r="O5783" s="2">
        <f t="shared" si="1000"/>
        <v>227.0612922118915</v>
      </c>
      <c r="P5783" s="2"/>
    </row>
    <row r="5784" spans="1:16" x14ac:dyDescent="0.25">
      <c r="A5784">
        <v>5783</v>
      </c>
      <c r="B5784">
        <f t="shared" si="1002"/>
        <v>240</v>
      </c>
      <c r="C5784">
        <f t="shared" si="1001"/>
        <v>23</v>
      </c>
      <c r="D5784" s="3">
        <v>25.149633010626985</v>
      </c>
      <c r="E5784">
        <v>0</v>
      </c>
      <c r="F5784">
        <f t="shared" si="1003"/>
        <v>0</v>
      </c>
      <c r="H5784" s="2">
        <f t="shared" si="1004"/>
        <v>0</v>
      </c>
      <c r="I5784" s="2">
        <f t="shared" si="1005"/>
        <v>9228.4299065421801</v>
      </c>
      <c r="J5784" s="2">
        <f t="shared" si="1006"/>
        <v>226.95084841889889</v>
      </c>
      <c r="K5784" s="2">
        <f t="shared" si="997"/>
        <v>0</v>
      </c>
      <c r="L5784" s="2">
        <f t="shared" si="1007"/>
        <v>0</v>
      </c>
      <c r="M5784" s="2">
        <f t="shared" si="998"/>
        <v>0</v>
      </c>
      <c r="N5784" s="2">
        <f t="shared" si="999"/>
        <v>9228.4299065421801</v>
      </c>
      <c r="O5784" s="2">
        <f t="shared" si="1000"/>
        <v>226.95084841889889</v>
      </c>
      <c r="P5784" s="2"/>
    </row>
    <row r="5785" spans="1:16" x14ac:dyDescent="0.25">
      <c r="A5785">
        <v>5784</v>
      </c>
      <c r="B5785">
        <f t="shared" si="1002"/>
        <v>241</v>
      </c>
      <c r="C5785">
        <f t="shared" si="1001"/>
        <v>0</v>
      </c>
      <c r="D5785" s="3">
        <v>25.077707009813025</v>
      </c>
      <c r="E5785">
        <v>0</v>
      </c>
      <c r="F5785">
        <f t="shared" si="1003"/>
        <v>0</v>
      </c>
      <c r="H5785" s="2">
        <f t="shared" si="1004"/>
        <v>0</v>
      </c>
      <c r="I5785" s="2">
        <f t="shared" si="1005"/>
        <v>9228.4299065421801</v>
      </c>
      <c r="J5785" s="2">
        <f t="shared" si="1006"/>
        <v>226.8960985044238</v>
      </c>
      <c r="K5785" s="2">
        <f t="shared" si="997"/>
        <v>0</v>
      </c>
      <c r="L5785" s="2">
        <f t="shared" si="1007"/>
        <v>0</v>
      </c>
      <c r="M5785" s="2">
        <f t="shared" si="998"/>
        <v>0</v>
      </c>
      <c r="N5785" s="2">
        <f t="shared" si="999"/>
        <v>9228.4299065421801</v>
      </c>
      <c r="O5785" s="2">
        <f t="shared" si="1000"/>
        <v>226.8960985044238</v>
      </c>
      <c r="P5785" s="2"/>
    </row>
    <row r="5786" spans="1:16" x14ac:dyDescent="0.25">
      <c r="A5786">
        <v>5785</v>
      </c>
      <c r="B5786">
        <f t="shared" si="1002"/>
        <v>241</v>
      </c>
      <c r="C5786">
        <f t="shared" si="1001"/>
        <v>1</v>
      </c>
      <c r="D5786" s="3">
        <v>24.903679157270005</v>
      </c>
      <c r="E5786">
        <v>0</v>
      </c>
      <c r="F5786">
        <f t="shared" si="1003"/>
        <v>0</v>
      </c>
      <c r="H5786" s="2">
        <f t="shared" si="1004"/>
        <v>0</v>
      </c>
      <c r="I5786" s="2">
        <f t="shared" si="1005"/>
        <v>9228.4299065421801</v>
      </c>
      <c r="J5786" s="2">
        <f t="shared" si="1006"/>
        <v>226.76362888376943</v>
      </c>
      <c r="K5786" s="2">
        <f t="shared" si="997"/>
        <v>0</v>
      </c>
      <c r="L5786" s="2">
        <f t="shared" si="1007"/>
        <v>0</v>
      </c>
      <c r="M5786" s="2">
        <f t="shared" si="998"/>
        <v>0</v>
      </c>
      <c r="N5786" s="2">
        <f t="shared" si="999"/>
        <v>9228.4299065421801</v>
      </c>
      <c r="O5786" s="2">
        <f t="shared" si="1000"/>
        <v>226.76362888376943</v>
      </c>
      <c r="P5786" s="2"/>
    </row>
    <row r="5787" spans="1:16" x14ac:dyDescent="0.25">
      <c r="A5787">
        <v>5786</v>
      </c>
      <c r="B5787">
        <f t="shared" si="1002"/>
        <v>241</v>
      </c>
      <c r="C5787">
        <f t="shared" si="1001"/>
        <v>2</v>
      </c>
      <c r="D5787" s="3">
        <v>24.597373602079983</v>
      </c>
      <c r="E5787">
        <v>0</v>
      </c>
      <c r="F5787">
        <f t="shared" si="1003"/>
        <v>0</v>
      </c>
      <c r="H5787" s="2">
        <f t="shared" si="1004"/>
        <v>0</v>
      </c>
      <c r="I5787" s="2">
        <f t="shared" si="1005"/>
        <v>9228.4299065421801</v>
      </c>
      <c r="J5787" s="2">
        <f t="shared" si="1006"/>
        <v>226.53046976522938</v>
      </c>
      <c r="K5787" s="2">
        <f t="shared" si="997"/>
        <v>0</v>
      </c>
      <c r="L5787" s="2">
        <f t="shared" si="1007"/>
        <v>0</v>
      </c>
      <c r="M5787" s="2">
        <f t="shared" si="998"/>
        <v>0</v>
      </c>
      <c r="N5787" s="2">
        <f t="shared" si="999"/>
        <v>9228.4299065421801</v>
      </c>
      <c r="O5787" s="2">
        <f t="shared" si="1000"/>
        <v>226.53046976522938</v>
      </c>
      <c r="P5787" s="2"/>
    </row>
    <row r="5788" spans="1:16" x14ac:dyDescent="0.25">
      <c r="A5788">
        <v>5787</v>
      </c>
      <c r="B5788">
        <f t="shared" si="1002"/>
        <v>241</v>
      </c>
      <c r="C5788">
        <f t="shared" si="1001"/>
        <v>3</v>
      </c>
      <c r="D5788" s="3">
        <v>24.229476241595989</v>
      </c>
      <c r="E5788">
        <v>0</v>
      </c>
      <c r="F5788">
        <f t="shared" si="1003"/>
        <v>0</v>
      </c>
      <c r="H5788" s="2">
        <f t="shared" si="1004"/>
        <v>0</v>
      </c>
      <c r="I5788" s="2">
        <f t="shared" si="1005"/>
        <v>9228.4299065421801</v>
      </c>
      <c r="J5788" s="2">
        <f t="shared" si="1006"/>
        <v>226.2504270992371</v>
      </c>
      <c r="K5788" s="2">
        <f t="shared" si="997"/>
        <v>0</v>
      </c>
      <c r="L5788" s="2">
        <f t="shared" si="1007"/>
        <v>0</v>
      </c>
      <c r="M5788" s="2">
        <f t="shared" si="998"/>
        <v>0</v>
      </c>
      <c r="N5788" s="2">
        <f t="shared" si="999"/>
        <v>9228.4299065421801</v>
      </c>
      <c r="O5788" s="2">
        <f t="shared" si="1000"/>
        <v>226.2504270992371</v>
      </c>
      <c r="P5788" s="2"/>
    </row>
    <row r="5789" spans="1:16" x14ac:dyDescent="0.25">
      <c r="A5789">
        <v>5788</v>
      </c>
      <c r="B5789">
        <f t="shared" si="1002"/>
        <v>241</v>
      </c>
      <c r="C5789">
        <f t="shared" si="1001"/>
        <v>4</v>
      </c>
      <c r="D5789" s="3">
        <v>23.865712559318979</v>
      </c>
      <c r="E5789">
        <v>0</v>
      </c>
      <c r="F5789">
        <f t="shared" si="1003"/>
        <v>0</v>
      </c>
      <c r="H5789" s="2">
        <f t="shared" si="1004"/>
        <v>0</v>
      </c>
      <c r="I5789" s="2">
        <f t="shared" si="1005"/>
        <v>9228.4299065421801</v>
      </c>
      <c r="J5789" s="2">
        <f t="shared" si="1006"/>
        <v>225.97353098005317</v>
      </c>
      <c r="K5789" s="2">
        <f t="shared" si="997"/>
        <v>0</v>
      </c>
      <c r="L5789" s="2">
        <f t="shared" si="1007"/>
        <v>0</v>
      </c>
      <c r="M5789" s="2">
        <f t="shared" si="998"/>
        <v>0</v>
      </c>
      <c r="N5789" s="2">
        <f t="shared" si="999"/>
        <v>9228.4299065421801</v>
      </c>
      <c r="O5789" s="2">
        <f t="shared" si="1000"/>
        <v>225.97353098005317</v>
      </c>
      <c r="P5789" s="2"/>
    </row>
    <row r="5790" spans="1:16" x14ac:dyDescent="0.25">
      <c r="A5790">
        <v>5789</v>
      </c>
      <c r="B5790">
        <f t="shared" si="1002"/>
        <v>241</v>
      </c>
      <c r="C5790">
        <f t="shared" si="1001"/>
        <v>5</v>
      </c>
      <c r="D5790" s="3">
        <v>23.645387510850014</v>
      </c>
      <c r="E5790">
        <v>0</v>
      </c>
      <c r="F5790">
        <f t="shared" si="1003"/>
        <v>0</v>
      </c>
      <c r="H5790" s="2">
        <f t="shared" si="1004"/>
        <v>0</v>
      </c>
      <c r="I5790" s="2">
        <f t="shared" si="1005"/>
        <v>9228.4299065421801</v>
      </c>
      <c r="J5790" s="2">
        <f t="shared" si="1006"/>
        <v>225.80582003513922</v>
      </c>
      <c r="K5790" s="2">
        <f t="shared" si="997"/>
        <v>0</v>
      </c>
      <c r="L5790" s="2">
        <f t="shared" si="1007"/>
        <v>0</v>
      </c>
      <c r="M5790" s="2">
        <f t="shared" si="998"/>
        <v>0</v>
      </c>
      <c r="N5790" s="2">
        <f t="shared" si="999"/>
        <v>9228.4299065421801</v>
      </c>
      <c r="O5790" s="2">
        <f t="shared" si="1000"/>
        <v>225.80582003513922</v>
      </c>
      <c r="P5790" s="2"/>
    </row>
    <row r="5791" spans="1:16" x14ac:dyDescent="0.25">
      <c r="A5791">
        <v>5790</v>
      </c>
      <c r="B5791">
        <f t="shared" si="1002"/>
        <v>241</v>
      </c>
      <c r="C5791">
        <f t="shared" si="1001"/>
        <v>6</v>
      </c>
      <c r="D5791" s="3">
        <v>23.628439430198</v>
      </c>
      <c r="E5791">
        <v>0</v>
      </c>
      <c r="F5791">
        <f t="shared" si="1003"/>
        <v>0</v>
      </c>
      <c r="H5791" s="2">
        <f t="shared" si="1004"/>
        <v>0</v>
      </c>
      <c r="I5791" s="2">
        <f t="shared" si="1005"/>
        <v>9228.4299065421801</v>
      </c>
      <c r="J5791" s="2">
        <f t="shared" si="1006"/>
        <v>225.79291919322233</v>
      </c>
      <c r="K5791" s="2">
        <f t="shared" si="997"/>
        <v>0</v>
      </c>
      <c r="L5791" s="2">
        <f t="shared" si="1007"/>
        <v>0</v>
      </c>
      <c r="M5791" s="2">
        <f t="shared" si="998"/>
        <v>0</v>
      </c>
      <c r="N5791" s="2">
        <f t="shared" si="999"/>
        <v>9228.4299065421801</v>
      </c>
      <c r="O5791" s="2">
        <f t="shared" si="1000"/>
        <v>225.79291919322233</v>
      </c>
      <c r="P5791" s="2"/>
    </row>
    <row r="5792" spans="1:16" x14ac:dyDescent="0.25">
      <c r="A5792">
        <v>5791</v>
      </c>
      <c r="B5792">
        <f t="shared" si="1002"/>
        <v>241</v>
      </c>
      <c r="C5792">
        <f t="shared" si="1001"/>
        <v>7</v>
      </c>
      <c r="D5792" s="3">
        <v>23.694991649342001</v>
      </c>
      <c r="E5792">
        <v>0</v>
      </c>
      <c r="F5792">
        <f t="shared" si="1003"/>
        <v>330</v>
      </c>
      <c r="H5792" s="2">
        <f t="shared" si="1004"/>
        <v>0</v>
      </c>
      <c r="I5792" s="2">
        <f t="shared" si="1005"/>
        <v>8898.4299065421801</v>
      </c>
      <c r="J5792" s="2">
        <f t="shared" si="1006"/>
        <v>217.76762399874843</v>
      </c>
      <c r="K5792" s="2">
        <f t="shared" si="997"/>
        <v>0</v>
      </c>
      <c r="L5792" s="2">
        <f t="shared" si="1007"/>
        <v>0</v>
      </c>
      <c r="M5792" s="2">
        <f t="shared" si="998"/>
        <v>330</v>
      </c>
      <c r="N5792" s="2">
        <f t="shared" si="999"/>
        <v>8898.4299065421801</v>
      </c>
      <c r="O5792" s="2">
        <f t="shared" si="1000"/>
        <v>217.76762399874843</v>
      </c>
      <c r="P5792" s="2"/>
    </row>
    <row r="5793" spans="1:16" x14ac:dyDescent="0.25">
      <c r="A5793">
        <v>5792</v>
      </c>
      <c r="B5793">
        <f t="shared" si="1002"/>
        <v>241</v>
      </c>
      <c r="C5793">
        <f t="shared" si="1001"/>
        <v>8</v>
      </c>
      <c r="D5793" s="3">
        <v>23.774358270928985</v>
      </c>
      <c r="E5793">
        <v>0</v>
      </c>
      <c r="F5793">
        <f t="shared" si="1003"/>
        <v>0</v>
      </c>
      <c r="H5793" s="2">
        <f t="shared" si="1004"/>
        <v>0</v>
      </c>
      <c r="I5793" s="2">
        <f t="shared" si="1005"/>
        <v>8898.4299065421801</v>
      </c>
      <c r="J5793" s="2">
        <f t="shared" si="1006"/>
        <v>217.82587736026198</v>
      </c>
      <c r="K5793" s="2">
        <f t="shared" si="997"/>
        <v>0</v>
      </c>
      <c r="L5793" s="2">
        <f t="shared" si="1007"/>
        <v>0</v>
      </c>
      <c r="M5793" s="2">
        <f t="shared" si="998"/>
        <v>0</v>
      </c>
      <c r="N5793" s="2">
        <f t="shared" si="999"/>
        <v>8898.4299065421801</v>
      </c>
      <c r="O5793" s="2">
        <f t="shared" si="1000"/>
        <v>217.82587736026198</v>
      </c>
      <c r="P5793" s="2"/>
    </row>
    <row r="5794" spans="1:16" x14ac:dyDescent="0.25">
      <c r="A5794">
        <v>5793</v>
      </c>
      <c r="B5794">
        <f t="shared" si="1002"/>
        <v>241</v>
      </c>
      <c r="C5794">
        <f t="shared" si="1001"/>
        <v>9</v>
      </c>
      <c r="D5794" s="3">
        <v>23.83719017968599</v>
      </c>
      <c r="E5794">
        <v>0</v>
      </c>
      <c r="F5794">
        <f t="shared" si="1003"/>
        <v>0</v>
      </c>
      <c r="H5794" s="2">
        <f t="shared" si="1004"/>
        <v>0</v>
      </c>
      <c r="I5794" s="2">
        <f t="shared" si="1005"/>
        <v>8898.4299065421801</v>
      </c>
      <c r="J5794" s="2">
        <f t="shared" si="1006"/>
        <v>217.871994604794</v>
      </c>
      <c r="K5794" s="2">
        <f t="shared" si="997"/>
        <v>0</v>
      </c>
      <c r="L5794" s="2">
        <f t="shared" si="1007"/>
        <v>0</v>
      </c>
      <c r="M5794" s="2">
        <f t="shared" si="998"/>
        <v>0</v>
      </c>
      <c r="N5794" s="2">
        <f t="shared" si="999"/>
        <v>8898.4299065421801</v>
      </c>
      <c r="O5794" s="2">
        <f t="shared" si="1000"/>
        <v>217.871994604794</v>
      </c>
      <c r="P5794" s="2"/>
    </row>
    <row r="5795" spans="1:16" x14ac:dyDescent="0.25">
      <c r="A5795">
        <v>5794</v>
      </c>
      <c r="B5795">
        <f t="shared" si="1002"/>
        <v>241</v>
      </c>
      <c r="C5795">
        <f t="shared" si="1001"/>
        <v>10</v>
      </c>
      <c r="D5795" s="3">
        <v>23.895888410234988</v>
      </c>
      <c r="E5795">
        <v>0</v>
      </c>
      <c r="F5795">
        <f t="shared" si="1003"/>
        <v>0</v>
      </c>
      <c r="H5795" s="2">
        <f t="shared" si="1004"/>
        <v>0</v>
      </c>
      <c r="I5795" s="2">
        <f t="shared" si="1005"/>
        <v>8898.4299065421801</v>
      </c>
      <c r="J5795" s="2">
        <f t="shared" si="1006"/>
        <v>217.91507782008026</v>
      </c>
      <c r="K5795" s="2">
        <f t="shared" si="997"/>
        <v>0</v>
      </c>
      <c r="L5795" s="2">
        <f t="shared" si="1007"/>
        <v>0</v>
      </c>
      <c r="M5795" s="2">
        <f t="shared" si="998"/>
        <v>0</v>
      </c>
      <c r="N5795" s="2">
        <f t="shared" si="999"/>
        <v>8898.4299065421801</v>
      </c>
      <c r="O5795" s="2">
        <f t="shared" si="1000"/>
        <v>217.91507782008026</v>
      </c>
      <c r="P5795" s="2"/>
    </row>
    <row r="5796" spans="1:16" x14ac:dyDescent="0.25">
      <c r="A5796">
        <v>5795</v>
      </c>
      <c r="B5796">
        <f t="shared" si="1002"/>
        <v>241</v>
      </c>
      <c r="C5796">
        <f t="shared" si="1001"/>
        <v>11</v>
      </c>
      <c r="D5796" s="3">
        <v>23.780558788241024</v>
      </c>
      <c r="E5796">
        <v>0</v>
      </c>
      <c r="F5796">
        <f t="shared" si="1003"/>
        <v>0</v>
      </c>
      <c r="H5796" s="2">
        <f t="shared" si="1004"/>
        <v>0</v>
      </c>
      <c r="I5796" s="2">
        <f t="shared" si="1005"/>
        <v>8898.4299065421801</v>
      </c>
      <c r="J5796" s="2">
        <f t="shared" si="1006"/>
        <v>217.83042840413063</v>
      </c>
      <c r="K5796" s="2">
        <f t="shared" si="997"/>
        <v>0</v>
      </c>
      <c r="L5796" s="2">
        <f t="shared" si="1007"/>
        <v>0</v>
      </c>
      <c r="M5796" s="2">
        <f t="shared" si="998"/>
        <v>0</v>
      </c>
      <c r="N5796" s="2">
        <f t="shared" si="999"/>
        <v>8898.4299065421801</v>
      </c>
      <c r="O5796" s="2">
        <f t="shared" si="1000"/>
        <v>217.83042840413063</v>
      </c>
      <c r="P5796" s="2"/>
    </row>
    <row r="5797" spans="1:16" x14ac:dyDescent="0.25">
      <c r="A5797">
        <v>5796</v>
      </c>
      <c r="B5797">
        <f t="shared" si="1002"/>
        <v>241</v>
      </c>
      <c r="C5797">
        <f t="shared" si="1001"/>
        <v>12</v>
      </c>
      <c r="D5797" s="3">
        <v>23.900848824085017</v>
      </c>
      <c r="E5797">
        <v>0</v>
      </c>
      <c r="F5797">
        <f t="shared" si="1003"/>
        <v>0</v>
      </c>
      <c r="H5797" s="2">
        <f t="shared" si="1004"/>
        <v>0</v>
      </c>
      <c r="I5797" s="2">
        <f t="shared" si="1005"/>
        <v>8898.4299065421801</v>
      </c>
      <c r="J5797" s="2">
        <f t="shared" si="1006"/>
        <v>217.9187186551755</v>
      </c>
      <c r="K5797" s="2">
        <f t="shared" si="997"/>
        <v>0</v>
      </c>
      <c r="L5797" s="2">
        <f t="shared" si="1007"/>
        <v>0</v>
      </c>
      <c r="M5797" s="2">
        <f t="shared" si="998"/>
        <v>0</v>
      </c>
      <c r="N5797" s="2">
        <f t="shared" si="999"/>
        <v>8898.4299065421801</v>
      </c>
      <c r="O5797" s="2">
        <f t="shared" si="1000"/>
        <v>217.9187186551755</v>
      </c>
      <c r="P5797" s="2"/>
    </row>
    <row r="5798" spans="1:16" x14ac:dyDescent="0.25">
      <c r="A5798">
        <v>5797</v>
      </c>
      <c r="B5798">
        <f t="shared" si="1002"/>
        <v>241</v>
      </c>
      <c r="C5798">
        <f t="shared" si="1001"/>
        <v>13</v>
      </c>
      <c r="D5798" s="3">
        <v>23.985589227342018</v>
      </c>
      <c r="E5798">
        <v>0</v>
      </c>
      <c r="F5798">
        <f t="shared" si="1003"/>
        <v>0</v>
      </c>
      <c r="H5798" s="2">
        <f t="shared" si="1004"/>
        <v>0</v>
      </c>
      <c r="I5798" s="2">
        <f t="shared" si="1005"/>
        <v>8898.4299065421801</v>
      </c>
      <c r="J5798" s="2">
        <f t="shared" si="1006"/>
        <v>217.98091625470821</v>
      </c>
      <c r="K5798" s="2">
        <f t="shared" si="997"/>
        <v>0</v>
      </c>
      <c r="L5798" s="2">
        <f t="shared" si="1007"/>
        <v>0</v>
      </c>
      <c r="M5798" s="2">
        <f t="shared" si="998"/>
        <v>0</v>
      </c>
      <c r="N5798" s="2">
        <f t="shared" si="999"/>
        <v>8898.4299065421801</v>
      </c>
      <c r="O5798" s="2">
        <f t="shared" si="1000"/>
        <v>217.98091625470821</v>
      </c>
      <c r="P5798" s="2"/>
    </row>
    <row r="5799" spans="1:16" x14ac:dyDescent="0.25">
      <c r="A5799">
        <v>5798</v>
      </c>
      <c r="B5799">
        <f t="shared" si="1002"/>
        <v>241</v>
      </c>
      <c r="C5799">
        <f t="shared" si="1001"/>
        <v>14</v>
      </c>
      <c r="D5799" s="3">
        <v>24.138121953205996</v>
      </c>
      <c r="E5799">
        <v>0</v>
      </c>
      <c r="F5799">
        <f t="shared" si="1003"/>
        <v>0</v>
      </c>
      <c r="H5799" s="2">
        <f t="shared" si="1004"/>
        <v>0</v>
      </c>
      <c r="I5799" s="2">
        <f t="shared" si="1005"/>
        <v>8898.4299065421801</v>
      </c>
      <c r="J5799" s="2">
        <f t="shared" si="1006"/>
        <v>218.09287193386817</v>
      </c>
      <c r="K5799" s="2">
        <f t="shared" si="997"/>
        <v>0</v>
      </c>
      <c r="L5799" s="2">
        <f t="shared" si="1007"/>
        <v>0</v>
      </c>
      <c r="M5799" s="2">
        <f t="shared" si="998"/>
        <v>0</v>
      </c>
      <c r="N5799" s="2">
        <f t="shared" si="999"/>
        <v>8898.4299065421801</v>
      </c>
      <c r="O5799" s="2">
        <f t="shared" si="1000"/>
        <v>218.09287193386817</v>
      </c>
      <c r="P5799" s="2"/>
    </row>
    <row r="5800" spans="1:16" x14ac:dyDescent="0.25">
      <c r="A5800">
        <v>5799</v>
      </c>
      <c r="B5800">
        <f t="shared" si="1002"/>
        <v>241</v>
      </c>
      <c r="C5800">
        <f t="shared" si="1001"/>
        <v>15</v>
      </c>
      <c r="D5800" s="3">
        <v>24.241877276218986</v>
      </c>
      <c r="E5800">
        <v>0</v>
      </c>
      <c r="F5800">
        <f t="shared" si="1003"/>
        <v>0</v>
      </c>
      <c r="H5800" s="2">
        <f t="shared" si="1004"/>
        <v>0</v>
      </c>
      <c r="I5800" s="2">
        <f t="shared" si="1005"/>
        <v>8898.4299065421801</v>
      </c>
      <c r="J5800" s="2">
        <f t="shared" si="1006"/>
        <v>218.16902606793073</v>
      </c>
      <c r="K5800" s="2">
        <f t="shared" si="997"/>
        <v>0</v>
      </c>
      <c r="L5800" s="2">
        <f t="shared" si="1007"/>
        <v>0</v>
      </c>
      <c r="M5800" s="2">
        <f t="shared" si="998"/>
        <v>0</v>
      </c>
      <c r="N5800" s="2">
        <f t="shared" si="999"/>
        <v>8898.4299065421801</v>
      </c>
      <c r="O5800" s="2">
        <f t="shared" si="1000"/>
        <v>218.16902606793073</v>
      </c>
      <c r="P5800" s="2"/>
    </row>
    <row r="5801" spans="1:16" x14ac:dyDescent="0.25">
      <c r="A5801">
        <v>5800</v>
      </c>
      <c r="B5801">
        <f t="shared" si="1002"/>
        <v>241</v>
      </c>
      <c r="C5801">
        <f t="shared" si="1001"/>
        <v>16</v>
      </c>
      <c r="D5801" s="3">
        <v>24.430786370309988</v>
      </c>
      <c r="E5801">
        <v>0</v>
      </c>
      <c r="F5801">
        <f t="shared" si="1003"/>
        <v>0</v>
      </c>
      <c r="H5801" s="2">
        <f t="shared" si="1004"/>
        <v>0</v>
      </c>
      <c r="I5801" s="2">
        <f t="shared" si="1005"/>
        <v>8898.4299065421801</v>
      </c>
      <c r="J5801" s="2">
        <f t="shared" si="1006"/>
        <v>218.30768120445077</v>
      </c>
      <c r="K5801" s="2">
        <f t="shared" si="997"/>
        <v>0</v>
      </c>
      <c r="L5801" s="2">
        <f t="shared" si="1007"/>
        <v>0</v>
      </c>
      <c r="M5801" s="2">
        <f t="shared" si="998"/>
        <v>0</v>
      </c>
      <c r="N5801" s="2">
        <f t="shared" si="999"/>
        <v>8898.4299065421801</v>
      </c>
      <c r="O5801" s="2">
        <f t="shared" si="1000"/>
        <v>218.30768120445077</v>
      </c>
      <c r="P5801" s="2"/>
    </row>
    <row r="5802" spans="1:16" x14ac:dyDescent="0.25">
      <c r="A5802">
        <v>5801</v>
      </c>
      <c r="B5802">
        <f t="shared" si="1002"/>
        <v>241</v>
      </c>
      <c r="C5802">
        <f t="shared" si="1001"/>
        <v>17</v>
      </c>
      <c r="D5802" s="3">
        <v>24.67053970635601</v>
      </c>
      <c r="E5802">
        <v>0</v>
      </c>
      <c r="F5802">
        <f t="shared" si="1003"/>
        <v>0</v>
      </c>
      <c r="H5802" s="2">
        <f t="shared" si="1004"/>
        <v>0</v>
      </c>
      <c r="I5802" s="2">
        <f t="shared" si="1005"/>
        <v>8898.4299065421801</v>
      </c>
      <c r="J5802" s="2">
        <f t="shared" si="1006"/>
        <v>218.48365490069105</v>
      </c>
      <c r="K5802" s="2">
        <f t="shared" ref="K5802:K5865" si="1008">IF(J5802&lt;=$V$14,H5802,0)</f>
        <v>0</v>
      </c>
      <c r="L5802" s="2">
        <f t="shared" si="1007"/>
        <v>0</v>
      </c>
      <c r="M5802" s="2">
        <f t="shared" ref="M5802:M5865" si="1009">IF(J5802&lt;$V$18,0,F5802)</f>
        <v>0</v>
      </c>
      <c r="N5802" s="2">
        <f t="shared" ref="N5802:N5865" si="1010">N5801+L5802-M5802</f>
        <v>8898.4299065421801</v>
      </c>
      <c r="O5802" s="2">
        <f t="shared" ref="O5802:O5865" si="1011">(N5802/$V$13)*$V$16*(D5802+273)/100000</f>
        <v>218.48365490069105</v>
      </c>
      <c r="P5802" s="2"/>
    </row>
    <row r="5803" spans="1:16" x14ac:dyDescent="0.25">
      <c r="A5803">
        <v>5802</v>
      </c>
      <c r="B5803">
        <f t="shared" si="1002"/>
        <v>241</v>
      </c>
      <c r="C5803">
        <f t="shared" si="1001"/>
        <v>18</v>
      </c>
      <c r="D5803" s="3">
        <v>24.920213870099985</v>
      </c>
      <c r="E5803">
        <v>0</v>
      </c>
      <c r="F5803">
        <f t="shared" si="1003"/>
        <v>0</v>
      </c>
      <c r="H5803" s="2">
        <f t="shared" si="1004"/>
        <v>0</v>
      </c>
      <c r="I5803" s="2">
        <f t="shared" si="1005"/>
        <v>8898.4299065421801</v>
      </c>
      <c r="J5803" s="2">
        <f t="shared" si="1006"/>
        <v>218.66691026712022</v>
      </c>
      <c r="K5803" s="2">
        <f t="shared" si="1008"/>
        <v>0</v>
      </c>
      <c r="L5803" s="2">
        <f t="shared" si="1007"/>
        <v>0</v>
      </c>
      <c r="M5803" s="2">
        <f t="shared" si="1009"/>
        <v>0</v>
      </c>
      <c r="N5803" s="2">
        <f t="shared" si="1010"/>
        <v>8898.4299065421801</v>
      </c>
      <c r="O5803" s="2">
        <f t="shared" si="1011"/>
        <v>218.66691026712022</v>
      </c>
      <c r="P5803" s="2"/>
    </row>
    <row r="5804" spans="1:16" x14ac:dyDescent="0.25">
      <c r="A5804">
        <v>5803</v>
      </c>
      <c r="B5804">
        <f t="shared" si="1002"/>
        <v>241</v>
      </c>
      <c r="C5804">
        <f t="shared" si="1001"/>
        <v>19</v>
      </c>
      <c r="D5804" s="3">
        <v>25.066959446472993</v>
      </c>
      <c r="E5804">
        <v>0</v>
      </c>
      <c r="F5804">
        <f t="shared" si="1003"/>
        <v>0</v>
      </c>
      <c r="H5804" s="2">
        <f t="shared" si="1004"/>
        <v>0</v>
      </c>
      <c r="I5804" s="2">
        <f t="shared" si="1005"/>
        <v>8898.4299065421801</v>
      </c>
      <c r="J5804" s="2">
        <f t="shared" si="1006"/>
        <v>218.77461830533628</v>
      </c>
      <c r="K5804" s="2">
        <f t="shared" si="1008"/>
        <v>0</v>
      </c>
      <c r="L5804" s="2">
        <f t="shared" si="1007"/>
        <v>0</v>
      </c>
      <c r="M5804" s="2">
        <f t="shared" si="1009"/>
        <v>0</v>
      </c>
      <c r="N5804" s="2">
        <f t="shared" si="1010"/>
        <v>8898.4299065421801</v>
      </c>
      <c r="O5804" s="2">
        <f t="shared" si="1011"/>
        <v>218.77461830533628</v>
      </c>
      <c r="P5804" s="2"/>
    </row>
    <row r="5805" spans="1:16" x14ac:dyDescent="0.25">
      <c r="A5805">
        <v>5804</v>
      </c>
      <c r="B5805">
        <f t="shared" si="1002"/>
        <v>241</v>
      </c>
      <c r="C5805">
        <f t="shared" si="1001"/>
        <v>20</v>
      </c>
      <c r="D5805" s="3">
        <v>25.147979539344021</v>
      </c>
      <c r="E5805">
        <v>0</v>
      </c>
      <c r="F5805">
        <f t="shared" si="1003"/>
        <v>0</v>
      </c>
      <c r="H5805" s="2">
        <f t="shared" si="1004"/>
        <v>0</v>
      </c>
      <c r="I5805" s="2">
        <f t="shared" si="1005"/>
        <v>8898.4299065421801</v>
      </c>
      <c r="J5805" s="2">
        <f t="shared" si="1006"/>
        <v>218.83408527854874</v>
      </c>
      <c r="K5805" s="2">
        <f t="shared" si="1008"/>
        <v>0</v>
      </c>
      <c r="L5805" s="2">
        <f t="shared" si="1007"/>
        <v>0</v>
      </c>
      <c r="M5805" s="2">
        <f t="shared" si="1009"/>
        <v>0</v>
      </c>
      <c r="N5805" s="2">
        <f t="shared" si="1010"/>
        <v>8898.4299065421801</v>
      </c>
      <c r="O5805" s="2">
        <f t="shared" si="1011"/>
        <v>218.83408527854874</v>
      </c>
      <c r="P5805" s="2"/>
    </row>
    <row r="5806" spans="1:16" x14ac:dyDescent="0.25">
      <c r="A5806">
        <v>5805</v>
      </c>
      <c r="B5806">
        <f t="shared" si="1002"/>
        <v>241</v>
      </c>
      <c r="C5806">
        <f t="shared" si="1001"/>
        <v>21</v>
      </c>
      <c r="D5806" s="3">
        <v>25.121937366634995</v>
      </c>
      <c r="E5806">
        <v>0</v>
      </c>
      <c r="F5806">
        <f t="shared" si="1003"/>
        <v>0</v>
      </c>
      <c r="H5806" s="2">
        <f t="shared" si="1004"/>
        <v>0</v>
      </c>
      <c r="I5806" s="2">
        <f t="shared" si="1005"/>
        <v>8898.4299065421801</v>
      </c>
      <c r="J5806" s="2">
        <f t="shared" si="1006"/>
        <v>218.81497089430152</v>
      </c>
      <c r="K5806" s="2">
        <f t="shared" si="1008"/>
        <v>0</v>
      </c>
      <c r="L5806" s="2">
        <f t="shared" si="1007"/>
        <v>0</v>
      </c>
      <c r="M5806" s="2">
        <f t="shared" si="1009"/>
        <v>0</v>
      </c>
      <c r="N5806" s="2">
        <f t="shared" si="1010"/>
        <v>8898.4299065421801</v>
      </c>
      <c r="O5806" s="2">
        <f t="shared" si="1011"/>
        <v>218.81497089430152</v>
      </c>
      <c r="P5806" s="2"/>
    </row>
    <row r="5807" spans="1:16" x14ac:dyDescent="0.25">
      <c r="A5807">
        <v>5806</v>
      </c>
      <c r="B5807">
        <f t="shared" si="1002"/>
        <v>241</v>
      </c>
      <c r="C5807">
        <f t="shared" si="1001"/>
        <v>22</v>
      </c>
      <c r="D5807" s="3">
        <v>25.008261215923994</v>
      </c>
      <c r="E5807">
        <v>0</v>
      </c>
      <c r="F5807">
        <f t="shared" si="1003"/>
        <v>0</v>
      </c>
      <c r="H5807" s="2">
        <f t="shared" si="1004"/>
        <v>0</v>
      </c>
      <c r="I5807" s="2">
        <f t="shared" si="1005"/>
        <v>8898.4299065421801</v>
      </c>
      <c r="J5807" s="2">
        <f t="shared" si="1006"/>
        <v>218.73153509004999</v>
      </c>
      <c r="K5807" s="2">
        <f t="shared" si="1008"/>
        <v>0</v>
      </c>
      <c r="L5807" s="2">
        <f t="shared" si="1007"/>
        <v>0</v>
      </c>
      <c r="M5807" s="2">
        <f t="shared" si="1009"/>
        <v>0</v>
      </c>
      <c r="N5807" s="2">
        <f t="shared" si="1010"/>
        <v>8898.4299065421801</v>
      </c>
      <c r="O5807" s="2">
        <f t="shared" si="1011"/>
        <v>218.73153509004999</v>
      </c>
      <c r="P5807" s="2"/>
    </row>
    <row r="5808" spans="1:16" x14ac:dyDescent="0.25">
      <c r="A5808">
        <v>5807</v>
      </c>
      <c r="B5808">
        <f t="shared" si="1002"/>
        <v>241</v>
      </c>
      <c r="C5808">
        <f t="shared" si="1001"/>
        <v>23</v>
      </c>
      <c r="D5808" s="3">
        <v>24.829272949531003</v>
      </c>
      <c r="E5808">
        <v>0</v>
      </c>
      <c r="F5808">
        <f t="shared" si="1003"/>
        <v>0</v>
      </c>
      <c r="H5808" s="2">
        <f t="shared" si="1004"/>
        <v>0</v>
      </c>
      <c r="I5808" s="2">
        <f t="shared" si="1005"/>
        <v>8898.4299065421801</v>
      </c>
      <c r="J5808" s="2">
        <f t="shared" si="1006"/>
        <v>218.60016162371889</v>
      </c>
      <c r="K5808" s="2">
        <f t="shared" si="1008"/>
        <v>0</v>
      </c>
      <c r="L5808" s="2">
        <f t="shared" si="1007"/>
        <v>0</v>
      </c>
      <c r="M5808" s="2">
        <f t="shared" si="1009"/>
        <v>0</v>
      </c>
      <c r="N5808" s="2">
        <f t="shared" si="1010"/>
        <v>8898.4299065421801</v>
      </c>
      <c r="O5808" s="2">
        <f t="shared" si="1011"/>
        <v>218.60016162371889</v>
      </c>
      <c r="P5808" s="2"/>
    </row>
    <row r="5809" spans="1:16" x14ac:dyDescent="0.25">
      <c r="A5809">
        <v>5808</v>
      </c>
      <c r="B5809">
        <f t="shared" si="1002"/>
        <v>242</v>
      </c>
      <c r="C5809">
        <f t="shared" si="1001"/>
        <v>0</v>
      </c>
      <c r="D5809" s="3">
        <v>24.723450787413981</v>
      </c>
      <c r="E5809">
        <v>0</v>
      </c>
      <c r="F5809">
        <f t="shared" si="1003"/>
        <v>0</v>
      </c>
      <c r="H5809" s="2">
        <f t="shared" si="1004"/>
        <v>0</v>
      </c>
      <c r="I5809" s="2">
        <f t="shared" si="1005"/>
        <v>8898.4299065421801</v>
      </c>
      <c r="J5809" s="2">
        <f t="shared" si="1006"/>
        <v>218.52249047503341</v>
      </c>
      <c r="K5809" s="2">
        <f t="shared" si="1008"/>
        <v>0</v>
      </c>
      <c r="L5809" s="2">
        <f t="shared" si="1007"/>
        <v>0</v>
      </c>
      <c r="M5809" s="2">
        <f t="shared" si="1009"/>
        <v>0</v>
      </c>
      <c r="N5809" s="2">
        <f t="shared" si="1010"/>
        <v>8898.4299065421801</v>
      </c>
      <c r="O5809" s="2">
        <f t="shared" si="1011"/>
        <v>218.52249047503341</v>
      </c>
      <c r="P5809" s="2"/>
    </row>
    <row r="5810" spans="1:16" x14ac:dyDescent="0.25">
      <c r="A5810">
        <v>5809</v>
      </c>
      <c r="B5810">
        <f t="shared" si="1002"/>
        <v>242</v>
      </c>
      <c r="C5810">
        <f t="shared" si="1001"/>
        <v>1</v>
      </c>
      <c r="D5810" s="3">
        <v>24.555623452181976</v>
      </c>
      <c r="E5810">
        <v>0</v>
      </c>
      <c r="F5810">
        <f t="shared" si="1003"/>
        <v>0</v>
      </c>
      <c r="H5810" s="2">
        <f t="shared" si="1004"/>
        <v>0</v>
      </c>
      <c r="I5810" s="2">
        <f t="shared" si="1005"/>
        <v>8898.4299065421801</v>
      </c>
      <c r="J5810" s="2">
        <f t="shared" si="1006"/>
        <v>218.39930888766534</v>
      </c>
      <c r="K5810" s="2">
        <f t="shared" si="1008"/>
        <v>0</v>
      </c>
      <c r="L5810" s="2">
        <f t="shared" si="1007"/>
        <v>0</v>
      </c>
      <c r="M5810" s="2">
        <f t="shared" si="1009"/>
        <v>0</v>
      </c>
      <c r="N5810" s="2">
        <f t="shared" si="1010"/>
        <v>8898.4299065421801</v>
      </c>
      <c r="O5810" s="2">
        <f t="shared" si="1011"/>
        <v>218.39930888766534</v>
      </c>
      <c r="P5810" s="2"/>
    </row>
    <row r="5811" spans="1:16" x14ac:dyDescent="0.25">
      <c r="A5811">
        <v>5810</v>
      </c>
      <c r="B5811">
        <f t="shared" si="1002"/>
        <v>242</v>
      </c>
      <c r="C5811">
        <f t="shared" si="1001"/>
        <v>2</v>
      </c>
      <c r="D5811" s="3">
        <v>24.325377576013977</v>
      </c>
      <c r="E5811">
        <v>0</v>
      </c>
      <c r="F5811">
        <f t="shared" si="1003"/>
        <v>0</v>
      </c>
      <c r="H5811" s="2">
        <f t="shared" si="1004"/>
        <v>0</v>
      </c>
      <c r="I5811" s="2">
        <f t="shared" si="1005"/>
        <v>8898.4299065421801</v>
      </c>
      <c r="J5811" s="2">
        <f t="shared" si="1006"/>
        <v>218.23031345869001</v>
      </c>
      <c r="K5811" s="2">
        <f t="shared" si="1008"/>
        <v>0</v>
      </c>
      <c r="L5811" s="2">
        <f t="shared" si="1007"/>
        <v>0</v>
      </c>
      <c r="M5811" s="2">
        <f t="shared" si="1009"/>
        <v>0</v>
      </c>
      <c r="N5811" s="2">
        <f t="shared" si="1010"/>
        <v>8898.4299065421801</v>
      </c>
      <c r="O5811" s="2">
        <f t="shared" si="1011"/>
        <v>218.23031345869001</v>
      </c>
      <c r="P5811" s="2"/>
    </row>
    <row r="5812" spans="1:16" x14ac:dyDescent="0.25">
      <c r="A5812">
        <v>5811</v>
      </c>
      <c r="B5812">
        <f t="shared" si="1002"/>
        <v>242</v>
      </c>
      <c r="C5812">
        <f t="shared" si="1001"/>
        <v>3</v>
      </c>
      <c r="D5812" s="3">
        <v>24.018658653004024</v>
      </c>
      <c r="E5812">
        <v>0</v>
      </c>
      <c r="F5812">
        <f t="shared" si="1003"/>
        <v>0</v>
      </c>
      <c r="H5812" s="2">
        <f t="shared" si="1004"/>
        <v>0</v>
      </c>
      <c r="I5812" s="2">
        <f t="shared" si="1005"/>
        <v>8898.4299065421801</v>
      </c>
      <c r="J5812" s="2">
        <f t="shared" si="1006"/>
        <v>218.00518848867276</v>
      </c>
      <c r="K5812" s="2">
        <f t="shared" si="1008"/>
        <v>0</v>
      </c>
      <c r="L5812" s="2">
        <f t="shared" si="1007"/>
        <v>0</v>
      </c>
      <c r="M5812" s="2">
        <f t="shared" si="1009"/>
        <v>0</v>
      </c>
      <c r="N5812" s="2">
        <f t="shared" si="1010"/>
        <v>8898.4299065421801</v>
      </c>
      <c r="O5812" s="2">
        <f t="shared" si="1011"/>
        <v>218.00518848867276</v>
      </c>
      <c r="P5812" s="2"/>
    </row>
    <row r="5813" spans="1:16" x14ac:dyDescent="0.25">
      <c r="A5813">
        <v>5812</v>
      </c>
      <c r="B5813">
        <f t="shared" si="1002"/>
        <v>242</v>
      </c>
      <c r="C5813">
        <f t="shared" si="1001"/>
        <v>4</v>
      </c>
      <c r="D5813" s="3">
        <v>23.631746372763985</v>
      </c>
      <c r="E5813">
        <v>0</v>
      </c>
      <c r="F5813">
        <f t="shared" si="1003"/>
        <v>0</v>
      </c>
      <c r="H5813" s="2">
        <f t="shared" si="1004"/>
        <v>0</v>
      </c>
      <c r="I5813" s="2">
        <f t="shared" si="1005"/>
        <v>8898.4299065421801</v>
      </c>
      <c r="J5813" s="2">
        <f t="shared" si="1006"/>
        <v>217.72120335129168</v>
      </c>
      <c r="K5813" s="2">
        <f t="shared" si="1008"/>
        <v>0</v>
      </c>
      <c r="L5813" s="2">
        <f t="shared" si="1007"/>
        <v>0</v>
      </c>
      <c r="M5813" s="2">
        <f t="shared" si="1009"/>
        <v>0</v>
      </c>
      <c r="N5813" s="2">
        <f t="shared" si="1010"/>
        <v>8898.4299065421801</v>
      </c>
      <c r="O5813" s="2">
        <f t="shared" si="1011"/>
        <v>217.72120335129168</v>
      </c>
      <c r="P5813" s="2"/>
    </row>
    <row r="5814" spans="1:16" x14ac:dyDescent="0.25">
      <c r="A5814">
        <v>5813</v>
      </c>
      <c r="B5814">
        <f t="shared" si="1002"/>
        <v>242</v>
      </c>
      <c r="C5814">
        <f t="shared" si="1001"/>
        <v>5</v>
      </c>
      <c r="D5814" s="3">
        <v>23.279556989468972</v>
      </c>
      <c r="E5814">
        <v>0</v>
      </c>
      <c r="F5814">
        <f t="shared" si="1003"/>
        <v>0</v>
      </c>
      <c r="H5814" s="2">
        <f t="shared" si="1004"/>
        <v>0</v>
      </c>
      <c r="I5814" s="2">
        <f t="shared" si="1005"/>
        <v>8898.4299065421801</v>
      </c>
      <c r="J5814" s="2">
        <f t="shared" si="1006"/>
        <v>217.46270405957333</v>
      </c>
      <c r="K5814" s="2">
        <f t="shared" si="1008"/>
        <v>0</v>
      </c>
      <c r="L5814" s="2">
        <f t="shared" si="1007"/>
        <v>0</v>
      </c>
      <c r="M5814" s="2">
        <f t="shared" si="1009"/>
        <v>0</v>
      </c>
      <c r="N5814" s="2">
        <f t="shared" si="1010"/>
        <v>8898.4299065421801</v>
      </c>
      <c r="O5814" s="2">
        <f t="shared" si="1011"/>
        <v>217.46270405957333</v>
      </c>
      <c r="P5814" s="2"/>
    </row>
    <row r="5815" spans="1:16" x14ac:dyDescent="0.25">
      <c r="A5815">
        <v>5814</v>
      </c>
      <c r="B5815">
        <f t="shared" si="1002"/>
        <v>242</v>
      </c>
      <c r="C5815">
        <f t="shared" si="1001"/>
        <v>6</v>
      </c>
      <c r="D5815" s="3">
        <v>23.048897745480019</v>
      </c>
      <c r="E5815">
        <v>0</v>
      </c>
      <c r="F5815">
        <f t="shared" si="1003"/>
        <v>0</v>
      </c>
      <c r="H5815" s="2">
        <f t="shared" si="1004"/>
        <v>0</v>
      </c>
      <c r="I5815" s="2">
        <f t="shared" si="1005"/>
        <v>8898.4299065421801</v>
      </c>
      <c r="J5815" s="2">
        <f t="shared" si="1006"/>
        <v>217.2934052276733</v>
      </c>
      <c r="K5815" s="2">
        <f t="shared" si="1008"/>
        <v>0</v>
      </c>
      <c r="L5815" s="2">
        <f t="shared" si="1007"/>
        <v>0</v>
      </c>
      <c r="M5815" s="2">
        <f t="shared" si="1009"/>
        <v>0</v>
      </c>
      <c r="N5815" s="2">
        <f t="shared" si="1010"/>
        <v>8898.4299065421801</v>
      </c>
      <c r="O5815" s="2">
        <f t="shared" si="1011"/>
        <v>217.2934052276733</v>
      </c>
      <c r="P5815" s="2"/>
    </row>
    <row r="5816" spans="1:16" x14ac:dyDescent="0.25">
      <c r="A5816">
        <v>5815</v>
      </c>
      <c r="B5816">
        <f t="shared" si="1002"/>
        <v>242</v>
      </c>
      <c r="C5816">
        <f t="shared" si="1001"/>
        <v>7</v>
      </c>
      <c r="D5816" s="3">
        <v>22.938941905156014</v>
      </c>
      <c r="E5816">
        <v>0</v>
      </c>
      <c r="F5816">
        <f t="shared" si="1003"/>
        <v>330</v>
      </c>
      <c r="H5816" s="2">
        <f t="shared" si="1004"/>
        <v>0</v>
      </c>
      <c r="I5816" s="2">
        <f t="shared" si="1005"/>
        <v>8568.4299065421801</v>
      </c>
      <c r="J5816" s="2">
        <f t="shared" si="1006"/>
        <v>209.15732491398819</v>
      </c>
      <c r="K5816" s="2">
        <f t="shared" si="1008"/>
        <v>0</v>
      </c>
      <c r="L5816" s="2">
        <f t="shared" si="1007"/>
        <v>0</v>
      </c>
      <c r="M5816" s="2">
        <f t="shared" si="1009"/>
        <v>330</v>
      </c>
      <c r="N5816" s="2">
        <f t="shared" si="1010"/>
        <v>8568.4299065421801</v>
      </c>
      <c r="O5816" s="2">
        <f t="shared" si="1011"/>
        <v>209.15732491398819</v>
      </c>
      <c r="P5816" s="2"/>
    </row>
    <row r="5817" spans="1:16" x14ac:dyDescent="0.25">
      <c r="A5817">
        <v>5816</v>
      </c>
      <c r="B5817">
        <f t="shared" si="1002"/>
        <v>242</v>
      </c>
      <c r="C5817">
        <f t="shared" si="1001"/>
        <v>8</v>
      </c>
      <c r="D5817" s="3">
        <v>22.889751134484015</v>
      </c>
      <c r="E5817">
        <v>0</v>
      </c>
      <c r="F5817">
        <f t="shared" si="1003"/>
        <v>0</v>
      </c>
      <c r="H5817" s="2">
        <f t="shared" si="1004"/>
        <v>0</v>
      </c>
      <c r="I5817" s="2">
        <f t="shared" si="1005"/>
        <v>8568.4299065421801</v>
      </c>
      <c r="J5817" s="2">
        <f t="shared" si="1006"/>
        <v>209.12255892497038</v>
      </c>
      <c r="K5817" s="2">
        <f t="shared" si="1008"/>
        <v>0</v>
      </c>
      <c r="L5817" s="2">
        <f t="shared" si="1007"/>
        <v>0</v>
      </c>
      <c r="M5817" s="2">
        <f t="shared" si="1009"/>
        <v>0</v>
      </c>
      <c r="N5817" s="2">
        <f t="shared" si="1010"/>
        <v>8568.4299065421801</v>
      </c>
      <c r="O5817" s="2">
        <f t="shared" si="1011"/>
        <v>209.12255892497038</v>
      </c>
      <c r="P5817" s="2"/>
    </row>
    <row r="5818" spans="1:16" x14ac:dyDescent="0.25">
      <c r="A5818">
        <v>5817</v>
      </c>
      <c r="B5818">
        <f t="shared" si="1002"/>
        <v>242</v>
      </c>
      <c r="C5818">
        <f t="shared" si="1001"/>
        <v>9</v>
      </c>
      <c r="D5818" s="3">
        <v>22.898431858720016</v>
      </c>
      <c r="E5818">
        <v>0.83299999999999996</v>
      </c>
      <c r="F5818">
        <f t="shared" si="1003"/>
        <v>0</v>
      </c>
      <c r="H5818" s="2">
        <f t="shared" si="1004"/>
        <v>0.83299999999999996</v>
      </c>
      <c r="I5818" s="2">
        <f t="shared" si="1005"/>
        <v>8584.0000000001237</v>
      </c>
      <c r="J5818" s="2">
        <f t="shared" si="1006"/>
        <v>209.50871159948613</v>
      </c>
      <c r="K5818" s="2">
        <f t="shared" si="1008"/>
        <v>0.83299999999999996</v>
      </c>
      <c r="L5818" s="2">
        <f t="shared" si="1007"/>
        <v>15.570093457943925</v>
      </c>
      <c r="M5818" s="2">
        <f t="shared" si="1009"/>
        <v>0</v>
      </c>
      <c r="N5818" s="2">
        <f t="shared" si="1010"/>
        <v>8584.0000000001237</v>
      </c>
      <c r="O5818" s="2">
        <f t="shared" si="1011"/>
        <v>209.50871159948613</v>
      </c>
      <c r="P5818" s="2"/>
    </row>
    <row r="5819" spans="1:16" x14ac:dyDescent="0.25">
      <c r="A5819">
        <v>5818</v>
      </c>
      <c r="B5819">
        <f t="shared" si="1002"/>
        <v>242</v>
      </c>
      <c r="C5819">
        <f t="shared" si="1001"/>
        <v>10</v>
      </c>
      <c r="D5819" s="3">
        <v>22.905872479494008</v>
      </c>
      <c r="E5819">
        <v>0.67300000000000004</v>
      </c>
      <c r="F5819">
        <f t="shared" si="1003"/>
        <v>0</v>
      </c>
      <c r="H5819" s="2">
        <f t="shared" si="1004"/>
        <v>0.67300000000000004</v>
      </c>
      <c r="I5819" s="2">
        <f t="shared" si="1005"/>
        <v>8596.5794392524604</v>
      </c>
      <c r="J5819" s="2">
        <f t="shared" si="1006"/>
        <v>209.82101253975148</v>
      </c>
      <c r="K5819" s="2">
        <f t="shared" si="1008"/>
        <v>0.67300000000000004</v>
      </c>
      <c r="L5819" s="2">
        <f t="shared" si="1007"/>
        <v>12.579439252336449</v>
      </c>
      <c r="M5819" s="2">
        <f t="shared" si="1009"/>
        <v>0</v>
      </c>
      <c r="N5819" s="2">
        <f t="shared" si="1010"/>
        <v>8596.5794392524604</v>
      </c>
      <c r="O5819" s="2">
        <f t="shared" si="1011"/>
        <v>209.82101253975148</v>
      </c>
      <c r="P5819" s="2"/>
    </row>
    <row r="5820" spans="1:16" x14ac:dyDescent="0.25">
      <c r="A5820">
        <v>5819</v>
      </c>
      <c r="B5820">
        <f t="shared" si="1002"/>
        <v>242</v>
      </c>
      <c r="C5820">
        <f t="shared" si="1001"/>
        <v>11</v>
      </c>
      <c r="D5820" s="3">
        <v>22.936875066051982</v>
      </c>
      <c r="E5820">
        <v>0.80600000000000005</v>
      </c>
      <c r="F5820">
        <f t="shared" si="1003"/>
        <v>0</v>
      </c>
      <c r="H5820" s="2">
        <f t="shared" si="1004"/>
        <v>0.80600000000000005</v>
      </c>
      <c r="I5820" s="2">
        <f t="shared" si="1005"/>
        <v>8611.6448598132083</v>
      </c>
      <c r="J5820" s="2">
        <f t="shared" si="1006"/>
        <v>210.21074363951553</v>
      </c>
      <c r="K5820" s="2">
        <f t="shared" si="1008"/>
        <v>0.80600000000000005</v>
      </c>
      <c r="L5820" s="2">
        <f t="shared" si="1007"/>
        <v>15.065420560747663</v>
      </c>
      <c r="M5820" s="2">
        <f t="shared" si="1009"/>
        <v>0</v>
      </c>
      <c r="N5820" s="2">
        <f t="shared" si="1010"/>
        <v>8611.6448598132083</v>
      </c>
      <c r="O5820" s="2">
        <f t="shared" si="1011"/>
        <v>210.21074363951553</v>
      </c>
      <c r="P5820" s="2"/>
    </row>
    <row r="5821" spans="1:16" x14ac:dyDescent="0.25">
      <c r="A5821">
        <v>5820</v>
      </c>
      <c r="B5821">
        <f t="shared" si="1002"/>
        <v>242</v>
      </c>
      <c r="C5821">
        <f t="shared" si="1001"/>
        <v>12</v>
      </c>
      <c r="D5821" s="3">
        <v>22.964157342223018</v>
      </c>
      <c r="E5821">
        <v>0.83199999999999996</v>
      </c>
      <c r="F5821">
        <f t="shared" si="1003"/>
        <v>0</v>
      </c>
      <c r="H5821" s="2">
        <f t="shared" si="1004"/>
        <v>0.83199999999999996</v>
      </c>
      <c r="I5821" s="2">
        <f t="shared" si="1005"/>
        <v>8627.1962616823675</v>
      </c>
      <c r="J5821" s="2">
        <f t="shared" si="1006"/>
        <v>210.60976847077183</v>
      </c>
      <c r="K5821" s="2">
        <f t="shared" si="1008"/>
        <v>0.83199999999999996</v>
      </c>
      <c r="L5821" s="2">
        <f t="shared" si="1007"/>
        <v>15.551401869158878</v>
      </c>
      <c r="M5821" s="2">
        <f t="shared" si="1009"/>
        <v>0</v>
      </c>
      <c r="N5821" s="2">
        <f t="shared" si="1010"/>
        <v>8627.1962616823675</v>
      </c>
      <c r="O5821" s="2">
        <f t="shared" si="1011"/>
        <v>210.60976847077183</v>
      </c>
      <c r="P5821" s="2"/>
    </row>
    <row r="5822" spans="1:16" x14ac:dyDescent="0.25">
      <c r="A5822">
        <v>5821</v>
      </c>
      <c r="B5822">
        <f t="shared" si="1002"/>
        <v>242</v>
      </c>
      <c r="C5822">
        <f t="shared" si="1001"/>
        <v>13</v>
      </c>
      <c r="D5822" s="3">
        <v>23.032363032649982</v>
      </c>
      <c r="E5822">
        <v>0.80200000000000005</v>
      </c>
      <c r="F5822">
        <f t="shared" si="1003"/>
        <v>0</v>
      </c>
      <c r="H5822" s="2">
        <f t="shared" si="1004"/>
        <v>0.80200000000000005</v>
      </c>
      <c r="I5822" s="2">
        <f t="shared" si="1005"/>
        <v>8642.1869158879745</v>
      </c>
      <c r="J5822" s="2">
        <f t="shared" si="1006"/>
        <v>211.02434482238203</v>
      </c>
      <c r="K5822" s="2">
        <f t="shared" si="1008"/>
        <v>0.80200000000000005</v>
      </c>
      <c r="L5822" s="2">
        <f t="shared" si="1007"/>
        <v>14.990654205607477</v>
      </c>
      <c r="M5822" s="2">
        <f t="shared" si="1009"/>
        <v>0</v>
      </c>
      <c r="N5822" s="2">
        <f t="shared" si="1010"/>
        <v>8642.1869158879745</v>
      </c>
      <c r="O5822" s="2">
        <f t="shared" si="1011"/>
        <v>211.02434482238203</v>
      </c>
      <c r="P5822" s="2"/>
    </row>
    <row r="5823" spans="1:16" x14ac:dyDescent="0.25">
      <c r="A5823">
        <v>5822</v>
      </c>
      <c r="B5823">
        <f t="shared" si="1002"/>
        <v>242</v>
      </c>
      <c r="C5823">
        <f t="shared" si="1001"/>
        <v>14</v>
      </c>
      <c r="D5823" s="3">
        <v>23.19026954018301</v>
      </c>
      <c r="E5823">
        <v>0.82899999999999996</v>
      </c>
      <c r="F5823">
        <f t="shared" si="1003"/>
        <v>0</v>
      </c>
      <c r="H5823" s="2">
        <f t="shared" si="1004"/>
        <v>0.82899999999999996</v>
      </c>
      <c r="I5823" s="2">
        <f t="shared" si="1005"/>
        <v>8657.6822429907788</v>
      </c>
      <c r="J5823" s="2">
        <f t="shared" si="1006"/>
        <v>211.51547292464301</v>
      </c>
      <c r="K5823" s="2">
        <f t="shared" si="1008"/>
        <v>0.82899999999999996</v>
      </c>
      <c r="L5823" s="2">
        <f t="shared" si="1007"/>
        <v>15.495327102803738</v>
      </c>
      <c r="M5823" s="2">
        <f t="shared" si="1009"/>
        <v>0</v>
      </c>
      <c r="N5823" s="2">
        <f t="shared" si="1010"/>
        <v>8657.6822429907788</v>
      </c>
      <c r="O5823" s="2">
        <f t="shared" si="1011"/>
        <v>211.51547292464301</v>
      </c>
      <c r="P5823" s="2"/>
    </row>
    <row r="5824" spans="1:16" x14ac:dyDescent="0.25">
      <c r="A5824">
        <v>5823</v>
      </c>
      <c r="B5824">
        <f t="shared" si="1002"/>
        <v>242</v>
      </c>
      <c r="C5824">
        <f t="shared" si="1001"/>
        <v>15</v>
      </c>
      <c r="D5824" s="3">
        <v>23.46391903753198</v>
      </c>
      <c r="E5824">
        <v>0.82599999999999996</v>
      </c>
      <c r="F5824">
        <f t="shared" si="1003"/>
        <v>0</v>
      </c>
      <c r="H5824" s="2">
        <f t="shared" si="1004"/>
        <v>0.82599999999999996</v>
      </c>
      <c r="I5824" s="2">
        <f t="shared" si="1005"/>
        <v>8673.1214953272283</v>
      </c>
      <c r="J5824" s="2">
        <f t="shared" si="1006"/>
        <v>212.08843579403228</v>
      </c>
      <c r="K5824" s="2">
        <f t="shared" si="1008"/>
        <v>0.82599999999999996</v>
      </c>
      <c r="L5824" s="2">
        <f t="shared" si="1007"/>
        <v>15.439252336448599</v>
      </c>
      <c r="M5824" s="2">
        <f t="shared" si="1009"/>
        <v>0</v>
      </c>
      <c r="N5824" s="2">
        <f t="shared" si="1010"/>
        <v>8673.1214953272283</v>
      </c>
      <c r="O5824" s="2">
        <f t="shared" si="1011"/>
        <v>212.08843579403228</v>
      </c>
      <c r="P5824" s="2"/>
    </row>
    <row r="5825" spans="1:16" x14ac:dyDescent="0.25">
      <c r="A5825">
        <v>5824</v>
      </c>
      <c r="B5825">
        <f t="shared" si="1002"/>
        <v>242</v>
      </c>
      <c r="C5825">
        <f t="shared" si="1001"/>
        <v>16</v>
      </c>
      <c r="D5825" s="3">
        <v>23.832229765836985</v>
      </c>
      <c r="E5825">
        <v>0.81699999999999995</v>
      </c>
      <c r="F5825">
        <f t="shared" si="1003"/>
        <v>0</v>
      </c>
      <c r="H5825" s="2">
        <f t="shared" si="1004"/>
        <v>0.81699999999999995</v>
      </c>
      <c r="I5825" s="2">
        <f t="shared" si="1005"/>
        <v>8688.3925233646114</v>
      </c>
      <c r="J5825" s="2">
        <f t="shared" si="1006"/>
        <v>212.72581745895673</v>
      </c>
      <c r="K5825" s="2">
        <f t="shared" si="1008"/>
        <v>0.81699999999999995</v>
      </c>
      <c r="L5825" s="2">
        <f t="shared" si="1007"/>
        <v>15.271028037383177</v>
      </c>
      <c r="M5825" s="2">
        <f t="shared" si="1009"/>
        <v>0</v>
      </c>
      <c r="N5825" s="2">
        <f t="shared" si="1010"/>
        <v>8688.3925233646114</v>
      </c>
      <c r="O5825" s="2">
        <f t="shared" si="1011"/>
        <v>212.72581745895673</v>
      </c>
      <c r="P5825" s="2"/>
    </row>
    <row r="5826" spans="1:16" x14ac:dyDescent="0.25">
      <c r="A5826">
        <v>5825</v>
      </c>
      <c r="B5826">
        <f t="shared" si="1002"/>
        <v>242</v>
      </c>
      <c r="C5826">
        <f t="shared" ref="C5826:C5889" si="1012">A5826-B5826*24</f>
        <v>17</v>
      </c>
      <c r="D5826" s="3">
        <v>24.136055114102021</v>
      </c>
      <c r="E5826">
        <v>0.80800000000000005</v>
      </c>
      <c r="F5826">
        <f t="shared" si="1003"/>
        <v>0</v>
      </c>
      <c r="H5826" s="2">
        <f t="shared" si="1004"/>
        <v>0.80800000000000005</v>
      </c>
      <c r="I5826" s="2">
        <f t="shared" si="1005"/>
        <v>8703.4953271029299</v>
      </c>
      <c r="J5826" s="2">
        <f t="shared" si="1006"/>
        <v>213.31370908767408</v>
      </c>
      <c r="K5826" s="2">
        <f t="shared" si="1008"/>
        <v>0.80800000000000005</v>
      </c>
      <c r="L5826" s="2">
        <f t="shared" si="1007"/>
        <v>15.102803738317757</v>
      </c>
      <c r="M5826" s="2">
        <f t="shared" si="1009"/>
        <v>0</v>
      </c>
      <c r="N5826" s="2">
        <f t="shared" si="1010"/>
        <v>8703.4953271029299</v>
      </c>
      <c r="O5826" s="2">
        <f t="shared" si="1011"/>
        <v>213.31370908767408</v>
      </c>
      <c r="P5826" s="2"/>
    </row>
    <row r="5827" spans="1:16" x14ac:dyDescent="0.25">
      <c r="A5827">
        <v>5826</v>
      </c>
      <c r="B5827">
        <f t="shared" ref="B5827:B5890" si="1013">INT(A5827/24)</f>
        <v>242</v>
      </c>
      <c r="C5827">
        <f t="shared" si="1012"/>
        <v>18</v>
      </c>
      <c r="D5827" s="3">
        <v>24.309256231003985</v>
      </c>
      <c r="E5827">
        <v>0.79900000000000004</v>
      </c>
      <c r="F5827">
        <f t="shared" ref="F5827:F5890" si="1014">IF(C5827=$V$6,$V$5,0)</f>
        <v>0</v>
      </c>
      <c r="H5827" s="2">
        <f t="shared" ref="H5827:H5890" si="1015">IF(E5827&gt;$V$8,$V$8,E5827)</f>
        <v>0.79900000000000004</v>
      </c>
      <c r="I5827" s="2">
        <f t="shared" si="1005"/>
        <v>8718.4299065421819</v>
      </c>
      <c r="J5827" s="2">
        <f t="shared" si="1006"/>
        <v>213.80429454026006</v>
      </c>
      <c r="K5827" s="2">
        <f t="shared" si="1008"/>
        <v>0.79900000000000004</v>
      </c>
      <c r="L5827" s="2">
        <f t="shared" si="1007"/>
        <v>14.934579439252337</v>
      </c>
      <c r="M5827" s="2">
        <f t="shared" si="1009"/>
        <v>0</v>
      </c>
      <c r="N5827" s="2">
        <f t="shared" si="1010"/>
        <v>8718.4299065421819</v>
      </c>
      <c r="O5827" s="2">
        <f t="shared" si="1011"/>
        <v>213.80429454026006</v>
      </c>
      <c r="P5827" s="2"/>
    </row>
    <row r="5828" spans="1:16" x14ac:dyDescent="0.25">
      <c r="A5828">
        <v>5827</v>
      </c>
      <c r="B5828">
        <f t="shared" si="1013"/>
        <v>242</v>
      </c>
      <c r="C5828">
        <f t="shared" si="1012"/>
        <v>19</v>
      </c>
      <c r="D5828" s="3">
        <v>24.587452774381973</v>
      </c>
      <c r="E5828">
        <v>0.79</v>
      </c>
      <c r="F5828">
        <f t="shared" si="1014"/>
        <v>0</v>
      </c>
      <c r="H5828" s="2">
        <f t="shared" si="1015"/>
        <v>0.79</v>
      </c>
      <c r="I5828" s="2">
        <f t="shared" ref="I5828:I5891" si="1016">N5827+H5828*1000/$V$10-F5828</f>
        <v>8733.1962616823694</v>
      </c>
      <c r="J5828" s="2">
        <f t="shared" ref="J5828:J5891" si="1017">(I5828/$V$13)*$V$16*(D5828+273)/100000</f>
        <v>214.36681224857546</v>
      </c>
      <c r="K5828" s="2">
        <f t="shared" si="1008"/>
        <v>0.79</v>
      </c>
      <c r="L5828" s="2">
        <f t="shared" ref="L5828:L5891" si="1018">K5828*1000/$V$10</f>
        <v>14.766355140186915</v>
      </c>
      <c r="M5828" s="2">
        <f t="shared" si="1009"/>
        <v>0</v>
      </c>
      <c r="N5828" s="2">
        <f t="shared" si="1010"/>
        <v>8733.1962616823694</v>
      </c>
      <c r="O5828" s="2">
        <f t="shared" si="1011"/>
        <v>214.36681224857546</v>
      </c>
      <c r="P5828" s="2"/>
    </row>
    <row r="5829" spans="1:16" x14ac:dyDescent="0.25">
      <c r="A5829">
        <v>5828</v>
      </c>
      <c r="B5829">
        <f t="shared" si="1013"/>
        <v>242</v>
      </c>
      <c r="C5829">
        <f t="shared" si="1012"/>
        <v>20</v>
      </c>
      <c r="D5829" s="3">
        <v>24.759827155641972</v>
      </c>
      <c r="E5829">
        <v>10.598000000000001</v>
      </c>
      <c r="F5829">
        <f t="shared" si="1014"/>
        <v>0</v>
      </c>
      <c r="H5829" s="2">
        <f t="shared" si="1015"/>
        <v>5</v>
      </c>
      <c r="I5829" s="2">
        <f t="shared" si="1016"/>
        <v>8826.6542056076032</v>
      </c>
      <c r="J5829" s="2">
        <f t="shared" si="1017"/>
        <v>216.78634845801807</v>
      </c>
      <c r="K5829" s="2">
        <f t="shared" si="1008"/>
        <v>5</v>
      </c>
      <c r="L5829" s="2">
        <f t="shared" si="1018"/>
        <v>93.45794392523365</v>
      </c>
      <c r="M5829" s="2">
        <f t="shared" si="1009"/>
        <v>0</v>
      </c>
      <c r="N5829" s="2">
        <f t="shared" si="1010"/>
        <v>8826.6542056076032</v>
      </c>
      <c r="O5829" s="2">
        <f t="shared" si="1011"/>
        <v>216.78634845801807</v>
      </c>
      <c r="P5829" s="2"/>
    </row>
    <row r="5830" spans="1:16" x14ac:dyDescent="0.25">
      <c r="A5830">
        <v>5829</v>
      </c>
      <c r="B5830">
        <f t="shared" si="1013"/>
        <v>242</v>
      </c>
      <c r="C5830">
        <f t="shared" si="1012"/>
        <v>21</v>
      </c>
      <c r="D5830" s="3">
        <v>24.769334615519995</v>
      </c>
      <c r="E5830">
        <v>0.56299999999999994</v>
      </c>
      <c r="F5830">
        <f t="shared" si="1014"/>
        <v>0</v>
      </c>
      <c r="H5830" s="2">
        <f t="shared" si="1015"/>
        <v>0.56299999999999994</v>
      </c>
      <c r="I5830" s="2">
        <f t="shared" si="1016"/>
        <v>8837.177570093585</v>
      </c>
      <c r="J5830" s="2">
        <f t="shared" si="1017"/>
        <v>217.05173695863328</v>
      </c>
      <c r="K5830" s="2">
        <f t="shared" si="1008"/>
        <v>0.56299999999999994</v>
      </c>
      <c r="L5830" s="2">
        <f t="shared" si="1018"/>
        <v>10.523364485981308</v>
      </c>
      <c r="M5830" s="2">
        <f t="shared" si="1009"/>
        <v>0</v>
      </c>
      <c r="N5830" s="2">
        <f t="shared" si="1010"/>
        <v>8837.177570093585</v>
      </c>
      <c r="O5830" s="2">
        <f t="shared" si="1011"/>
        <v>217.05173695863328</v>
      </c>
      <c r="P5830" s="2"/>
    </row>
    <row r="5831" spans="1:16" x14ac:dyDescent="0.25">
      <c r="A5831">
        <v>5830</v>
      </c>
      <c r="B5831">
        <f t="shared" si="1013"/>
        <v>242</v>
      </c>
      <c r="C5831">
        <f t="shared" si="1012"/>
        <v>22</v>
      </c>
      <c r="D5831" s="3">
        <v>24.663099085582019</v>
      </c>
      <c r="E5831">
        <v>9.5950000000000006</v>
      </c>
      <c r="F5831">
        <f t="shared" si="1014"/>
        <v>0</v>
      </c>
      <c r="H5831" s="2">
        <f t="shared" si="1015"/>
        <v>5</v>
      </c>
      <c r="I5831" s="2">
        <f t="shared" si="1016"/>
        <v>8930.6355140188189</v>
      </c>
      <c r="J5831" s="2">
        <f t="shared" si="1017"/>
        <v>219.26891999199211</v>
      </c>
      <c r="K5831" s="2">
        <f t="shared" si="1008"/>
        <v>5</v>
      </c>
      <c r="L5831" s="2">
        <f t="shared" si="1018"/>
        <v>93.45794392523365</v>
      </c>
      <c r="M5831" s="2">
        <f t="shared" si="1009"/>
        <v>0</v>
      </c>
      <c r="N5831" s="2">
        <f t="shared" si="1010"/>
        <v>8930.6355140188189</v>
      </c>
      <c r="O5831" s="2">
        <f t="shared" si="1011"/>
        <v>219.26891999199211</v>
      </c>
      <c r="P5831" s="2"/>
    </row>
    <row r="5832" spans="1:16" x14ac:dyDescent="0.25">
      <c r="A5832">
        <v>5831</v>
      </c>
      <c r="B5832">
        <f t="shared" si="1013"/>
        <v>242</v>
      </c>
      <c r="C5832">
        <f t="shared" si="1012"/>
        <v>23</v>
      </c>
      <c r="D5832" s="3">
        <v>24.489484600858987</v>
      </c>
      <c r="E5832">
        <v>10.721</v>
      </c>
      <c r="F5832">
        <f t="shared" si="1014"/>
        <v>0</v>
      </c>
      <c r="H5832" s="2">
        <f t="shared" si="1015"/>
        <v>5</v>
      </c>
      <c r="I5832" s="2">
        <f t="shared" si="1016"/>
        <v>9024.0934579440527</v>
      </c>
      <c r="J5832" s="2">
        <f t="shared" si="1017"/>
        <v>221.43431205639646</v>
      </c>
      <c r="K5832" s="2">
        <f t="shared" si="1008"/>
        <v>5</v>
      </c>
      <c r="L5832" s="2">
        <f t="shared" si="1018"/>
        <v>93.45794392523365</v>
      </c>
      <c r="M5832" s="2">
        <f t="shared" si="1009"/>
        <v>0</v>
      </c>
      <c r="N5832" s="2">
        <f t="shared" si="1010"/>
        <v>9024.0934579440527</v>
      </c>
      <c r="O5832" s="2">
        <f t="shared" si="1011"/>
        <v>221.43431205639646</v>
      </c>
      <c r="P5832" s="2"/>
    </row>
    <row r="5833" spans="1:16" x14ac:dyDescent="0.25">
      <c r="A5833">
        <v>5832</v>
      </c>
      <c r="B5833">
        <f t="shared" si="1013"/>
        <v>243</v>
      </c>
      <c r="C5833">
        <f t="shared" si="1012"/>
        <v>0</v>
      </c>
      <c r="D5833" s="3">
        <v>24.255931782125003</v>
      </c>
      <c r="E5833">
        <v>0.79</v>
      </c>
      <c r="F5833">
        <f t="shared" si="1014"/>
        <v>0</v>
      </c>
      <c r="H5833" s="2">
        <f t="shared" si="1015"/>
        <v>0.79</v>
      </c>
      <c r="I5833" s="2">
        <f t="shared" si="1016"/>
        <v>9038.8598130842402</v>
      </c>
      <c r="J5833" s="2">
        <f t="shared" si="1017"/>
        <v>221.6225227437389</v>
      </c>
      <c r="K5833" s="2">
        <f t="shared" si="1008"/>
        <v>0.79</v>
      </c>
      <c r="L5833" s="2">
        <f t="shared" si="1018"/>
        <v>14.766355140186915</v>
      </c>
      <c r="M5833" s="2">
        <f t="shared" si="1009"/>
        <v>0</v>
      </c>
      <c r="N5833" s="2">
        <f t="shared" si="1010"/>
        <v>9038.8598130842402</v>
      </c>
      <c r="O5833" s="2">
        <f t="shared" si="1011"/>
        <v>221.6225227437389</v>
      </c>
      <c r="P5833" s="2"/>
    </row>
    <row r="5834" spans="1:16" x14ac:dyDescent="0.25">
      <c r="A5834">
        <v>5833</v>
      </c>
      <c r="B5834">
        <f t="shared" si="1013"/>
        <v>243</v>
      </c>
      <c r="C5834">
        <f t="shared" si="1012"/>
        <v>1</v>
      </c>
      <c r="D5834" s="3">
        <v>24.092238125101005</v>
      </c>
      <c r="E5834">
        <v>10.906000000000001</v>
      </c>
      <c r="F5834">
        <f t="shared" si="1014"/>
        <v>0</v>
      </c>
      <c r="H5834" s="2">
        <f t="shared" si="1015"/>
        <v>5</v>
      </c>
      <c r="I5834" s="2">
        <f t="shared" si="1016"/>
        <v>9132.317757009474</v>
      </c>
      <c r="J5834" s="2">
        <f t="shared" si="1017"/>
        <v>223.79069928866542</v>
      </c>
      <c r="K5834" s="2">
        <f t="shared" si="1008"/>
        <v>5</v>
      </c>
      <c r="L5834" s="2">
        <f t="shared" si="1018"/>
        <v>93.45794392523365</v>
      </c>
      <c r="M5834" s="2">
        <f t="shared" si="1009"/>
        <v>0</v>
      </c>
      <c r="N5834" s="2">
        <f t="shared" si="1010"/>
        <v>9132.317757009474</v>
      </c>
      <c r="O5834" s="2">
        <f t="shared" si="1011"/>
        <v>223.79069928866542</v>
      </c>
      <c r="P5834" s="2"/>
    </row>
    <row r="5835" spans="1:16" x14ac:dyDescent="0.25">
      <c r="A5835">
        <v>5834</v>
      </c>
      <c r="B5835">
        <f t="shared" si="1013"/>
        <v>243</v>
      </c>
      <c r="C5835">
        <f t="shared" si="1012"/>
        <v>2</v>
      </c>
      <c r="D5835" s="3">
        <v>23.972774824898011</v>
      </c>
      <c r="E5835">
        <v>10.928000000000001</v>
      </c>
      <c r="F5835">
        <f t="shared" si="1014"/>
        <v>0</v>
      </c>
      <c r="H5835" s="2">
        <f t="shared" si="1015"/>
        <v>5</v>
      </c>
      <c r="I5835" s="2">
        <f t="shared" si="1016"/>
        <v>9225.7757009347079</v>
      </c>
      <c r="J5835" s="2">
        <f t="shared" si="1017"/>
        <v>225.99001044268553</v>
      </c>
      <c r="K5835" s="2">
        <f t="shared" si="1008"/>
        <v>5</v>
      </c>
      <c r="L5835" s="2">
        <f t="shared" si="1018"/>
        <v>93.45794392523365</v>
      </c>
      <c r="M5835" s="2">
        <f t="shared" si="1009"/>
        <v>0</v>
      </c>
      <c r="N5835" s="2">
        <f t="shared" si="1010"/>
        <v>9225.7757009347079</v>
      </c>
      <c r="O5835" s="2">
        <f t="shared" si="1011"/>
        <v>225.99001044268553</v>
      </c>
      <c r="P5835" s="2"/>
    </row>
    <row r="5836" spans="1:16" x14ac:dyDescent="0.25">
      <c r="A5836">
        <v>5835</v>
      </c>
      <c r="B5836">
        <f t="shared" si="1013"/>
        <v>243</v>
      </c>
      <c r="C5836">
        <f t="shared" si="1012"/>
        <v>3</v>
      </c>
      <c r="D5836" s="3">
        <v>23.744182420012976</v>
      </c>
      <c r="E5836">
        <v>0.98199999999999998</v>
      </c>
      <c r="F5836">
        <f t="shared" si="1014"/>
        <v>0</v>
      </c>
      <c r="H5836" s="2">
        <f t="shared" si="1015"/>
        <v>0.98199999999999998</v>
      </c>
      <c r="I5836" s="2">
        <f t="shared" si="1016"/>
        <v>9244.1308411216232</v>
      </c>
      <c r="J5836" s="2">
        <f t="shared" si="1017"/>
        <v>226.26532873938359</v>
      </c>
      <c r="K5836" s="2">
        <f t="shared" si="1008"/>
        <v>0.98199999999999998</v>
      </c>
      <c r="L5836" s="2">
        <f t="shared" si="1018"/>
        <v>18.355140186915889</v>
      </c>
      <c r="M5836" s="2">
        <f t="shared" si="1009"/>
        <v>0</v>
      </c>
      <c r="N5836" s="2">
        <f t="shared" si="1010"/>
        <v>9244.1308411216232</v>
      </c>
      <c r="O5836" s="2">
        <f t="shared" si="1011"/>
        <v>226.26532873938359</v>
      </c>
      <c r="P5836" s="2"/>
    </row>
    <row r="5837" spans="1:16" x14ac:dyDescent="0.25">
      <c r="A5837">
        <v>5836</v>
      </c>
      <c r="B5837">
        <f t="shared" si="1013"/>
        <v>243</v>
      </c>
      <c r="C5837">
        <f t="shared" si="1012"/>
        <v>4</v>
      </c>
      <c r="D5837" s="3">
        <v>23.435810025720002</v>
      </c>
      <c r="E5837">
        <v>10.962</v>
      </c>
      <c r="F5837">
        <f t="shared" si="1014"/>
        <v>0</v>
      </c>
      <c r="H5837" s="2">
        <f t="shared" si="1015"/>
        <v>5</v>
      </c>
      <c r="I5837" s="2">
        <f t="shared" si="1016"/>
        <v>9337.5887850468571</v>
      </c>
      <c r="J5837" s="2">
        <f t="shared" si="1017"/>
        <v>228.3153569214287</v>
      </c>
      <c r="K5837" s="2">
        <f t="shared" si="1008"/>
        <v>5</v>
      </c>
      <c r="L5837" s="2">
        <f t="shared" si="1018"/>
        <v>93.45794392523365</v>
      </c>
      <c r="M5837" s="2">
        <f t="shared" si="1009"/>
        <v>0</v>
      </c>
      <c r="N5837" s="2">
        <f t="shared" si="1010"/>
        <v>9337.5887850468571</v>
      </c>
      <c r="O5837" s="2">
        <f t="shared" si="1011"/>
        <v>228.3153569214287</v>
      </c>
      <c r="P5837" s="2"/>
    </row>
    <row r="5838" spans="1:16" x14ac:dyDescent="0.25">
      <c r="A5838">
        <v>5837</v>
      </c>
      <c r="B5838">
        <f t="shared" si="1013"/>
        <v>243</v>
      </c>
      <c r="C5838">
        <f t="shared" si="1012"/>
        <v>5</v>
      </c>
      <c r="D5838" s="3">
        <v>23.154719907596984</v>
      </c>
      <c r="E5838">
        <v>10.981999999999999</v>
      </c>
      <c r="F5838">
        <f t="shared" si="1014"/>
        <v>0</v>
      </c>
      <c r="H5838" s="2">
        <f t="shared" si="1015"/>
        <v>5</v>
      </c>
      <c r="I5838" s="2">
        <f t="shared" si="1016"/>
        <v>9431.0467289720909</v>
      </c>
      <c r="J5838" s="2">
        <f t="shared" si="1017"/>
        <v>230.38185391843126</v>
      </c>
      <c r="K5838" s="2">
        <f t="shared" si="1008"/>
        <v>5</v>
      </c>
      <c r="L5838" s="2">
        <f t="shared" si="1018"/>
        <v>93.45794392523365</v>
      </c>
      <c r="M5838" s="2">
        <f t="shared" si="1009"/>
        <v>0</v>
      </c>
      <c r="N5838" s="2">
        <f t="shared" si="1010"/>
        <v>9431.0467289720909</v>
      </c>
      <c r="O5838" s="2">
        <f t="shared" si="1011"/>
        <v>230.38185391843126</v>
      </c>
      <c r="P5838" s="2"/>
    </row>
    <row r="5839" spans="1:16" x14ac:dyDescent="0.25">
      <c r="A5839">
        <v>5838</v>
      </c>
      <c r="B5839">
        <f t="shared" si="1013"/>
        <v>243</v>
      </c>
      <c r="C5839">
        <f t="shared" si="1012"/>
        <v>6</v>
      </c>
      <c r="D5839" s="3">
        <v>22.965810813505982</v>
      </c>
      <c r="E5839">
        <v>10.981999999999999</v>
      </c>
      <c r="F5839">
        <f t="shared" si="1014"/>
        <v>0</v>
      </c>
      <c r="H5839" s="2">
        <f t="shared" si="1015"/>
        <v>5</v>
      </c>
      <c r="I5839" s="2">
        <f t="shared" si="1016"/>
        <v>9524.5046728973248</v>
      </c>
      <c r="J5839" s="2">
        <f t="shared" si="1017"/>
        <v>232.51643637519456</v>
      </c>
      <c r="K5839" s="2">
        <f t="shared" si="1008"/>
        <v>5</v>
      </c>
      <c r="L5839" s="2">
        <f t="shared" si="1018"/>
        <v>93.45794392523365</v>
      </c>
      <c r="M5839" s="2">
        <f t="shared" si="1009"/>
        <v>0</v>
      </c>
      <c r="N5839" s="2">
        <f t="shared" si="1010"/>
        <v>9524.5046728973248</v>
      </c>
      <c r="O5839" s="2">
        <f t="shared" si="1011"/>
        <v>232.51643637519456</v>
      </c>
      <c r="P5839" s="2"/>
    </row>
    <row r="5840" spans="1:16" x14ac:dyDescent="0.25">
      <c r="A5840">
        <v>5839</v>
      </c>
      <c r="B5840">
        <f t="shared" si="1013"/>
        <v>243</v>
      </c>
      <c r="C5840">
        <f t="shared" si="1012"/>
        <v>7</v>
      </c>
      <c r="D5840" s="3">
        <v>22.962503870939997</v>
      </c>
      <c r="E5840">
        <v>1.1739999999999999</v>
      </c>
      <c r="F5840">
        <f t="shared" si="1014"/>
        <v>330</v>
      </c>
      <c r="H5840" s="2">
        <f t="shared" si="1015"/>
        <v>1.1739999999999999</v>
      </c>
      <c r="I5840" s="2">
        <f t="shared" si="1016"/>
        <v>9216.4485981309699</v>
      </c>
      <c r="J5840" s="2">
        <f t="shared" si="1017"/>
        <v>224.99352075054176</v>
      </c>
      <c r="K5840" s="2">
        <f t="shared" si="1008"/>
        <v>1.1739999999999999</v>
      </c>
      <c r="L5840" s="2">
        <f t="shared" si="1018"/>
        <v>21.943925233644858</v>
      </c>
      <c r="M5840" s="2">
        <f t="shared" si="1009"/>
        <v>330</v>
      </c>
      <c r="N5840" s="2">
        <f t="shared" si="1010"/>
        <v>9216.4485981309699</v>
      </c>
      <c r="O5840" s="2">
        <f t="shared" si="1011"/>
        <v>224.99352075054176</v>
      </c>
      <c r="P5840" s="2"/>
    </row>
    <row r="5841" spans="1:16" x14ac:dyDescent="0.25">
      <c r="A5841">
        <v>5840</v>
      </c>
      <c r="B5841">
        <f t="shared" si="1013"/>
        <v>243</v>
      </c>
      <c r="C5841">
        <f t="shared" si="1012"/>
        <v>8</v>
      </c>
      <c r="D5841" s="3">
        <v>23.007560963403023</v>
      </c>
      <c r="E5841">
        <v>10.994</v>
      </c>
      <c r="F5841">
        <f t="shared" si="1014"/>
        <v>0</v>
      </c>
      <c r="H5841" s="2">
        <f t="shared" si="1015"/>
        <v>5</v>
      </c>
      <c r="I5841" s="2">
        <f t="shared" si="1016"/>
        <v>9309.9065420562038</v>
      </c>
      <c r="J5841" s="2">
        <f t="shared" si="1017"/>
        <v>227.30963224202816</v>
      </c>
      <c r="K5841" s="2">
        <f t="shared" si="1008"/>
        <v>5</v>
      </c>
      <c r="L5841" s="2">
        <f t="shared" si="1018"/>
        <v>93.45794392523365</v>
      </c>
      <c r="M5841" s="2">
        <f t="shared" si="1009"/>
        <v>0</v>
      </c>
      <c r="N5841" s="2">
        <f t="shared" si="1010"/>
        <v>9309.9065420562038</v>
      </c>
      <c r="O5841" s="2">
        <f t="shared" si="1011"/>
        <v>227.30963224202816</v>
      </c>
      <c r="P5841" s="2"/>
    </row>
    <row r="5842" spans="1:16" x14ac:dyDescent="0.25">
      <c r="A5842">
        <v>5841</v>
      </c>
      <c r="B5842">
        <f t="shared" si="1013"/>
        <v>243</v>
      </c>
      <c r="C5842">
        <f t="shared" si="1012"/>
        <v>9</v>
      </c>
      <c r="D5842" s="3">
        <v>23.095608309226975</v>
      </c>
      <c r="E5842">
        <v>11.003</v>
      </c>
      <c r="F5842">
        <f t="shared" si="1014"/>
        <v>0</v>
      </c>
      <c r="H5842" s="2">
        <f t="shared" si="1015"/>
        <v>5</v>
      </c>
      <c r="I5842" s="2">
        <f t="shared" si="1016"/>
        <v>9403.3644859814376</v>
      </c>
      <c r="J5842" s="2">
        <f t="shared" si="1017"/>
        <v>229.65978281063747</v>
      </c>
      <c r="K5842" s="2">
        <f t="shared" si="1008"/>
        <v>5</v>
      </c>
      <c r="L5842" s="2">
        <f t="shared" si="1018"/>
        <v>93.45794392523365</v>
      </c>
      <c r="M5842" s="2">
        <f t="shared" si="1009"/>
        <v>0</v>
      </c>
      <c r="N5842" s="2">
        <f t="shared" si="1010"/>
        <v>9403.3644859814376</v>
      </c>
      <c r="O5842" s="2">
        <f t="shared" si="1011"/>
        <v>229.65978281063747</v>
      </c>
      <c r="P5842" s="2"/>
    </row>
    <row r="5843" spans="1:16" x14ac:dyDescent="0.25">
      <c r="A5843">
        <v>5842</v>
      </c>
      <c r="B5843">
        <f t="shared" si="1013"/>
        <v>243</v>
      </c>
      <c r="C5843">
        <f t="shared" si="1012"/>
        <v>10</v>
      </c>
      <c r="D5843" s="3">
        <v>23.184482390691983</v>
      </c>
      <c r="E5843">
        <v>10.82</v>
      </c>
      <c r="F5843">
        <f t="shared" si="1014"/>
        <v>0</v>
      </c>
      <c r="H5843" s="2">
        <f t="shared" si="1015"/>
        <v>5</v>
      </c>
      <c r="I5843" s="2">
        <f t="shared" si="1016"/>
        <v>9496.8224299066715</v>
      </c>
      <c r="J5843" s="2">
        <f t="shared" si="1017"/>
        <v>232.01193846708111</v>
      </c>
      <c r="K5843" s="2">
        <f t="shared" si="1008"/>
        <v>5</v>
      </c>
      <c r="L5843" s="2">
        <f t="shared" si="1018"/>
        <v>93.45794392523365</v>
      </c>
      <c r="M5843" s="2">
        <f t="shared" si="1009"/>
        <v>0</v>
      </c>
      <c r="N5843" s="2">
        <f t="shared" si="1010"/>
        <v>9496.8224299066715</v>
      </c>
      <c r="O5843" s="2">
        <f t="shared" si="1011"/>
        <v>232.01193846708111</v>
      </c>
      <c r="P5843" s="2"/>
    </row>
    <row r="5844" spans="1:16" x14ac:dyDescent="0.25">
      <c r="A5844">
        <v>5843</v>
      </c>
      <c r="B5844">
        <f t="shared" si="1013"/>
        <v>243</v>
      </c>
      <c r="C5844">
        <f t="shared" si="1012"/>
        <v>11</v>
      </c>
      <c r="D5844" s="3">
        <v>23.270049529591972</v>
      </c>
      <c r="E5844">
        <v>7.5999999999999998E-2</v>
      </c>
      <c r="F5844">
        <f t="shared" si="1014"/>
        <v>0</v>
      </c>
      <c r="H5844" s="2">
        <f t="shared" si="1015"/>
        <v>7.5999999999999998E-2</v>
      </c>
      <c r="I5844" s="2">
        <f t="shared" si="1016"/>
        <v>9498.2429906543348</v>
      </c>
      <c r="J5844" s="2">
        <f t="shared" si="1017"/>
        <v>232.11368128729336</v>
      </c>
      <c r="K5844" s="2">
        <f t="shared" si="1008"/>
        <v>7.5999999999999998E-2</v>
      </c>
      <c r="L5844" s="2">
        <f t="shared" si="1018"/>
        <v>1.4205607476635513</v>
      </c>
      <c r="M5844" s="2">
        <f t="shared" si="1009"/>
        <v>0</v>
      </c>
      <c r="N5844" s="2">
        <f t="shared" si="1010"/>
        <v>9498.2429906543348</v>
      </c>
      <c r="O5844" s="2">
        <f t="shared" si="1011"/>
        <v>232.11368128729336</v>
      </c>
      <c r="P5844" s="2"/>
    </row>
    <row r="5845" spans="1:16" x14ac:dyDescent="0.25">
      <c r="A5845">
        <v>5844</v>
      </c>
      <c r="B5845">
        <f t="shared" si="1013"/>
        <v>243</v>
      </c>
      <c r="C5845">
        <f t="shared" si="1012"/>
        <v>12</v>
      </c>
      <c r="D5845" s="3">
        <v>23.371738013500988</v>
      </c>
      <c r="E5845">
        <v>10.069000000000001</v>
      </c>
      <c r="F5845">
        <f t="shared" si="1014"/>
        <v>0</v>
      </c>
      <c r="H5845" s="2">
        <f t="shared" si="1015"/>
        <v>5</v>
      </c>
      <c r="I5845" s="2">
        <f t="shared" si="1016"/>
        <v>9591.7009345795686</v>
      </c>
      <c r="J5845" s="2">
        <f t="shared" si="1017"/>
        <v>234.47801546495933</v>
      </c>
      <c r="K5845" s="2">
        <f t="shared" si="1008"/>
        <v>5</v>
      </c>
      <c r="L5845" s="2">
        <f t="shared" si="1018"/>
        <v>93.45794392523365</v>
      </c>
      <c r="M5845" s="2">
        <f t="shared" si="1009"/>
        <v>0</v>
      </c>
      <c r="N5845" s="2">
        <f t="shared" si="1010"/>
        <v>9591.7009345795686</v>
      </c>
      <c r="O5845" s="2">
        <f t="shared" si="1011"/>
        <v>234.47801546495933</v>
      </c>
      <c r="P5845" s="2"/>
    </row>
    <row r="5846" spans="1:16" x14ac:dyDescent="0.25">
      <c r="A5846">
        <v>5845</v>
      </c>
      <c r="B5846">
        <f t="shared" si="1013"/>
        <v>243</v>
      </c>
      <c r="C5846">
        <f t="shared" si="1012"/>
        <v>13</v>
      </c>
      <c r="D5846" s="3">
        <v>23.513109808203978</v>
      </c>
      <c r="E5846">
        <v>10.829000000000001</v>
      </c>
      <c r="F5846">
        <f t="shared" si="1014"/>
        <v>0</v>
      </c>
      <c r="H5846" s="2">
        <f t="shared" si="1015"/>
        <v>5</v>
      </c>
      <c r="I5846" s="2">
        <f t="shared" si="1016"/>
        <v>9685.1588785048025</v>
      </c>
      <c r="J5846" s="2">
        <f t="shared" si="1017"/>
        <v>236.87561926404086</v>
      </c>
      <c r="K5846" s="2">
        <f t="shared" si="1008"/>
        <v>5</v>
      </c>
      <c r="L5846" s="2">
        <f t="shared" si="1018"/>
        <v>93.45794392523365</v>
      </c>
      <c r="M5846" s="2">
        <f t="shared" si="1009"/>
        <v>0</v>
      </c>
      <c r="N5846" s="2">
        <f t="shared" si="1010"/>
        <v>9685.1588785048025</v>
      </c>
      <c r="O5846" s="2">
        <f t="shared" si="1011"/>
        <v>236.87561926404086</v>
      </c>
      <c r="P5846" s="2"/>
    </row>
    <row r="5847" spans="1:16" x14ac:dyDescent="0.25">
      <c r="A5847">
        <v>5846</v>
      </c>
      <c r="B5847">
        <f t="shared" si="1013"/>
        <v>243</v>
      </c>
      <c r="C5847">
        <f t="shared" si="1012"/>
        <v>14</v>
      </c>
      <c r="D5847" s="3">
        <v>23.654481602906003</v>
      </c>
      <c r="E5847">
        <v>0.83199999999999996</v>
      </c>
      <c r="F5847">
        <f t="shared" si="1014"/>
        <v>0</v>
      </c>
      <c r="H5847" s="2">
        <f t="shared" si="1015"/>
        <v>0.83199999999999996</v>
      </c>
      <c r="I5847" s="2">
        <f t="shared" si="1016"/>
        <v>9700.7102803739617</v>
      </c>
      <c r="J5847" s="2">
        <f t="shared" si="1017"/>
        <v>237.36908815398579</v>
      </c>
      <c r="K5847" s="2">
        <f t="shared" si="1008"/>
        <v>0.83199999999999996</v>
      </c>
      <c r="L5847" s="2">
        <f t="shared" si="1018"/>
        <v>15.551401869158878</v>
      </c>
      <c r="M5847" s="2">
        <f t="shared" si="1009"/>
        <v>0</v>
      </c>
      <c r="N5847" s="2">
        <f t="shared" si="1010"/>
        <v>9700.7102803739617</v>
      </c>
      <c r="O5847" s="2">
        <f t="shared" si="1011"/>
        <v>237.36908815398579</v>
      </c>
      <c r="P5847" s="2"/>
    </row>
    <row r="5848" spans="1:16" x14ac:dyDescent="0.25">
      <c r="A5848">
        <v>5847</v>
      </c>
      <c r="B5848">
        <f t="shared" si="1013"/>
        <v>243</v>
      </c>
      <c r="C5848">
        <f t="shared" si="1012"/>
        <v>15</v>
      </c>
      <c r="D5848" s="3">
        <v>23.816935156469015</v>
      </c>
      <c r="E5848">
        <v>10.826000000000001</v>
      </c>
      <c r="F5848">
        <f t="shared" si="1014"/>
        <v>0</v>
      </c>
      <c r="H5848" s="2">
        <f t="shared" si="1015"/>
        <v>5</v>
      </c>
      <c r="I5848" s="2">
        <f t="shared" si="1016"/>
        <v>9794.1682242991956</v>
      </c>
      <c r="J5848" s="2">
        <f t="shared" si="1017"/>
        <v>239.78717386641156</v>
      </c>
      <c r="K5848" s="2">
        <f t="shared" si="1008"/>
        <v>5</v>
      </c>
      <c r="L5848" s="2">
        <f t="shared" si="1018"/>
        <v>93.45794392523365</v>
      </c>
      <c r="M5848" s="2">
        <f t="shared" si="1009"/>
        <v>0</v>
      </c>
      <c r="N5848" s="2">
        <f t="shared" si="1010"/>
        <v>9794.1682242991956</v>
      </c>
      <c r="O5848" s="2">
        <f t="shared" si="1011"/>
        <v>239.78717386641156</v>
      </c>
      <c r="P5848" s="2"/>
    </row>
    <row r="5849" spans="1:16" x14ac:dyDescent="0.25">
      <c r="A5849">
        <v>5848</v>
      </c>
      <c r="B5849">
        <f t="shared" si="1013"/>
        <v>243</v>
      </c>
      <c r="C5849">
        <f t="shared" si="1012"/>
        <v>16</v>
      </c>
      <c r="D5849" s="3">
        <v>23.979388710031003</v>
      </c>
      <c r="E5849">
        <v>10.817</v>
      </c>
      <c r="F5849">
        <f t="shared" si="1014"/>
        <v>0</v>
      </c>
      <c r="H5849" s="2">
        <f t="shared" si="1015"/>
        <v>5</v>
      </c>
      <c r="I5849" s="2">
        <f t="shared" si="1016"/>
        <v>9887.6261682244294</v>
      </c>
      <c r="J5849" s="2">
        <f t="shared" si="1017"/>
        <v>242.20776421788554</v>
      </c>
      <c r="K5849" s="2">
        <f t="shared" si="1008"/>
        <v>5</v>
      </c>
      <c r="L5849" s="2">
        <f t="shared" si="1018"/>
        <v>93.45794392523365</v>
      </c>
      <c r="M5849" s="2">
        <f t="shared" si="1009"/>
        <v>0</v>
      </c>
      <c r="N5849" s="2">
        <f t="shared" si="1010"/>
        <v>9887.6261682244294</v>
      </c>
      <c r="O5849" s="2">
        <f t="shared" si="1011"/>
        <v>242.20776421788554</v>
      </c>
      <c r="P5849" s="2"/>
    </row>
    <row r="5850" spans="1:16" x14ac:dyDescent="0.25">
      <c r="A5850">
        <v>5849</v>
      </c>
      <c r="B5850">
        <f t="shared" si="1013"/>
        <v>243</v>
      </c>
      <c r="C5850">
        <f t="shared" si="1012"/>
        <v>17</v>
      </c>
      <c r="D5850" s="3">
        <v>24.169537907584015</v>
      </c>
      <c r="E5850">
        <v>0.80800000000000005</v>
      </c>
      <c r="F5850">
        <f t="shared" si="1014"/>
        <v>0</v>
      </c>
      <c r="H5850" s="2">
        <f t="shared" si="1015"/>
        <v>0.80800000000000005</v>
      </c>
      <c r="I5850" s="2">
        <f t="shared" si="1016"/>
        <v>9902.7289719627479</v>
      </c>
      <c r="J5850" s="2">
        <f t="shared" si="1017"/>
        <v>242.73304026105072</v>
      </c>
      <c r="K5850" s="2">
        <f t="shared" si="1008"/>
        <v>0.80800000000000005</v>
      </c>
      <c r="L5850" s="2">
        <f t="shared" si="1018"/>
        <v>15.102803738317757</v>
      </c>
      <c r="M5850" s="2">
        <f t="shared" si="1009"/>
        <v>0</v>
      </c>
      <c r="N5850" s="2">
        <f t="shared" si="1010"/>
        <v>9902.7289719627479</v>
      </c>
      <c r="O5850" s="2">
        <f t="shared" si="1011"/>
        <v>242.73304026105072</v>
      </c>
      <c r="P5850" s="2"/>
    </row>
    <row r="5851" spans="1:16" x14ac:dyDescent="0.25">
      <c r="A5851">
        <v>5850</v>
      </c>
      <c r="B5851">
        <f t="shared" si="1013"/>
        <v>243</v>
      </c>
      <c r="C5851">
        <f t="shared" si="1012"/>
        <v>18</v>
      </c>
      <c r="D5851" s="3">
        <v>24.361753944242025</v>
      </c>
      <c r="E5851">
        <v>10.718999999999999</v>
      </c>
      <c r="F5851">
        <f t="shared" si="1014"/>
        <v>0</v>
      </c>
      <c r="H5851" s="2">
        <f t="shared" si="1015"/>
        <v>5</v>
      </c>
      <c r="I5851" s="2">
        <f t="shared" si="1016"/>
        <v>9996.1869158879817</v>
      </c>
      <c r="J5851" s="2">
        <f t="shared" si="1017"/>
        <v>245.18234337140703</v>
      </c>
      <c r="K5851" s="2">
        <f t="shared" si="1008"/>
        <v>5</v>
      </c>
      <c r="L5851" s="2">
        <f t="shared" si="1018"/>
        <v>93.45794392523365</v>
      </c>
      <c r="M5851" s="2">
        <f t="shared" si="1009"/>
        <v>0</v>
      </c>
      <c r="N5851" s="2">
        <f t="shared" si="1010"/>
        <v>9996.1869158879817</v>
      </c>
      <c r="O5851" s="2">
        <f t="shared" si="1011"/>
        <v>245.18234337140703</v>
      </c>
      <c r="P5851" s="2"/>
    </row>
    <row r="5852" spans="1:16" x14ac:dyDescent="0.25">
      <c r="A5852">
        <v>5851</v>
      </c>
      <c r="B5852">
        <f t="shared" si="1013"/>
        <v>243</v>
      </c>
      <c r="C5852">
        <f t="shared" si="1012"/>
        <v>19</v>
      </c>
      <c r="D5852" s="3">
        <v>24.651111418779976</v>
      </c>
      <c r="E5852">
        <v>10.15</v>
      </c>
      <c r="F5852">
        <f t="shared" si="1014"/>
        <v>0</v>
      </c>
      <c r="H5852" s="2">
        <f t="shared" si="1015"/>
        <v>5</v>
      </c>
      <c r="I5852" s="2">
        <f t="shared" si="1016"/>
        <v>10089.644859813216</v>
      </c>
      <c r="J5852" s="2">
        <f t="shared" si="1017"/>
        <v>247.71545441929371</v>
      </c>
      <c r="K5852" s="2">
        <f t="shared" si="1008"/>
        <v>5</v>
      </c>
      <c r="L5852" s="2">
        <f t="shared" si="1018"/>
        <v>93.45794392523365</v>
      </c>
      <c r="M5852" s="2">
        <f t="shared" si="1009"/>
        <v>0</v>
      </c>
      <c r="N5852" s="2">
        <f t="shared" si="1010"/>
        <v>10089.644859813216</v>
      </c>
      <c r="O5852" s="2">
        <f t="shared" si="1011"/>
        <v>247.71545441929371</v>
      </c>
      <c r="P5852" s="2"/>
    </row>
    <row r="5853" spans="1:16" x14ac:dyDescent="0.25">
      <c r="A5853">
        <v>5852</v>
      </c>
      <c r="B5853">
        <f t="shared" si="1013"/>
        <v>243</v>
      </c>
      <c r="C5853">
        <f t="shared" si="1012"/>
        <v>20</v>
      </c>
      <c r="D5853" s="3">
        <v>24.837540305947016</v>
      </c>
      <c r="E5853">
        <v>0</v>
      </c>
      <c r="F5853">
        <f t="shared" si="1014"/>
        <v>0</v>
      </c>
      <c r="H5853" s="2">
        <f t="shared" si="1015"/>
        <v>0</v>
      </c>
      <c r="I5853" s="2">
        <f t="shared" si="1016"/>
        <v>10089.644859813216</v>
      </c>
      <c r="J5853" s="2">
        <f t="shared" si="1017"/>
        <v>247.87060692748136</v>
      </c>
      <c r="K5853" s="2">
        <f t="shared" si="1008"/>
        <v>0</v>
      </c>
      <c r="L5853" s="2">
        <f t="shared" si="1018"/>
        <v>0</v>
      </c>
      <c r="M5853" s="2">
        <f t="shared" si="1009"/>
        <v>0</v>
      </c>
      <c r="N5853" s="2">
        <f t="shared" si="1010"/>
        <v>10089.644859813216</v>
      </c>
      <c r="O5853" s="2">
        <f t="shared" si="1011"/>
        <v>247.87060692748136</v>
      </c>
      <c r="P5853" s="2"/>
    </row>
    <row r="5854" spans="1:16" x14ac:dyDescent="0.25">
      <c r="A5854">
        <v>5853</v>
      </c>
      <c r="B5854">
        <f t="shared" si="1013"/>
        <v>243</v>
      </c>
      <c r="C5854">
        <f t="shared" si="1012"/>
        <v>21</v>
      </c>
      <c r="D5854" s="3">
        <v>24.933855008186015</v>
      </c>
      <c r="E5854">
        <v>0</v>
      </c>
      <c r="F5854">
        <f t="shared" si="1014"/>
        <v>0</v>
      </c>
      <c r="H5854" s="2">
        <f t="shared" si="1015"/>
        <v>0</v>
      </c>
      <c r="I5854" s="2">
        <f t="shared" si="1016"/>
        <v>10089.644859813216</v>
      </c>
      <c r="J5854" s="2">
        <f t="shared" si="1017"/>
        <v>247.95076332306365</v>
      </c>
      <c r="K5854" s="2">
        <f t="shared" si="1008"/>
        <v>0</v>
      </c>
      <c r="L5854" s="2">
        <f t="shared" si="1018"/>
        <v>0</v>
      </c>
      <c r="M5854" s="2">
        <f t="shared" si="1009"/>
        <v>0</v>
      </c>
      <c r="N5854" s="2">
        <f t="shared" si="1010"/>
        <v>10089.644859813216</v>
      </c>
      <c r="O5854" s="2">
        <f t="shared" si="1011"/>
        <v>247.95076332306365</v>
      </c>
      <c r="P5854" s="2"/>
    </row>
    <row r="5855" spans="1:16" x14ac:dyDescent="0.25">
      <c r="A5855">
        <v>5854</v>
      </c>
      <c r="B5855">
        <f t="shared" si="1013"/>
        <v>243</v>
      </c>
      <c r="C5855">
        <f t="shared" si="1012"/>
        <v>22</v>
      </c>
      <c r="D5855" s="3">
        <v>24.942122364601005</v>
      </c>
      <c r="E5855">
        <v>8.0779999999999994</v>
      </c>
      <c r="F5855">
        <f t="shared" si="1014"/>
        <v>0</v>
      </c>
      <c r="H5855" s="2">
        <f t="shared" si="1015"/>
        <v>5</v>
      </c>
      <c r="I5855" s="2">
        <f t="shared" si="1016"/>
        <v>10183.102803738449</v>
      </c>
      <c r="J5855" s="2">
        <f t="shared" si="1017"/>
        <v>250.25441547804144</v>
      </c>
      <c r="K5855" s="2">
        <f t="shared" si="1008"/>
        <v>5</v>
      </c>
      <c r="L5855" s="2">
        <f t="shared" si="1018"/>
        <v>93.45794392523365</v>
      </c>
      <c r="M5855" s="2">
        <f t="shared" si="1009"/>
        <v>0</v>
      </c>
      <c r="N5855" s="2">
        <f t="shared" si="1010"/>
        <v>10183.102803738449</v>
      </c>
      <c r="O5855" s="2">
        <f t="shared" si="1011"/>
        <v>250.25441547804144</v>
      </c>
      <c r="P5855" s="2"/>
    </row>
    <row r="5856" spans="1:16" x14ac:dyDescent="0.25">
      <c r="A5856">
        <v>5855</v>
      </c>
      <c r="B5856">
        <f t="shared" si="1013"/>
        <v>243</v>
      </c>
      <c r="C5856">
        <f t="shared" si="1012"/>
        <v>23</v>
      </c>
      <c r="D5856" s="3">
        <v>24.823899167860986</v>
      </c>
      <c r="E5856">
        <v>0</v>
      </c>
      <c r="F5856">
        <f t="shared" si="1014"/>
        <v>0</v>
      </c>
      <c r="H5856" s="2">
        <f t="shared" si="1015"/>
        <v>0</v>
      </c>
      <c r="I5856" s="2">
        <f t="shared" si="1016"/>
        <v>10183.102803738449</v>
      </c>
      <c r="J5856" s="2">
        <f t="shared" si="1017"/>
        <v>250.15511472539421</v>
      </c>
      <c r="K5856" s="2">
        <f t="shared" si="1008"/>
        <v>0</v>
      </c>
      <c r="L5856" s="2">
        <f t="shared" si="1018"/>
        <v>0</v>
      </c>
      <c r="M5856" s="2">
        <f t="shared" si="1009"/>
        <v>0</v>
      </c>
      <c r="N5856" s="2">
        <f t="shared" si="1010"/>
        <v>10183.102803738449</v>
      </c>
      <c r="O5856" s="2">
        <f t="shared" si="1011"/>
        <v>250.15511472539421</v>
      </c>
      <c r="P5856" s="2"/>
    </row>
    <row r="5857" spans="1:16" x14ac:dyDescent="0.25">
      <c r="A5857">
        <v>5856</v>
      </c>
      <c r="B5857">
        <f t="shared" si="1013"/>
        <v>244</v>
      </c>
      <c r="C5857">
        <f t="shared" si="1012"/>
        <v>0</v>
      </c>
      <c r="D5857" s="3">
        <v>24.821418960937024</v>
      </c>
      <c r="E5857">
        <v>10.62</v>
      </c>
      <c r="F5857">
        <f t="shared" si="1014"/>
        <v>0</v>
      </c>
      <c r="H5857" s="2">
        <f t="shared" si="1015"/>
        <v>5</v>
      </c>
      <c r="I5857" s="2">
        <f t="shared" si="1016"/>
        <v>10276.560747663683</v>
      </c>
      <c r="J5857" s="2">
        <f t="shared" si="1017"/>
        <v>252.44887279390343</v>
      </c>
      <c r="K5857" s="2">
        <f t="shared" si="1008"/>
        <v>5</v>
      </c>
      <c r="L5857" s="2">
        <f t="shared" si="1018"/>
        <v>93.45794392523365</v>
      </c>
      <c r="M5857" s="2">
        <f t="shared" si="1009"/>
        <v>0</v>
      </c>
      <c r="N5857" s="2">
        <f t="shared" si="1010"/>
        <v>10276.560747663683</v>
      </c>
      <c r="O5857" s="2">
        <f t="shared" si="1011"/>
        <v>252.44887279390343</v>
      </c>
      <c r="P5857" s="2"/>
    </row>
    <row r="5858" spans="1:16" x14ac:dyDescent="0.25">
      <c r="A5858">
        <v>5857</v>
      </c>
      <c r="B5858">
        <f t="shared" si="1013"/>
        <v>244</v>
      </c>
      <c r="C5858">
        <f t="shared" si="1012"/>
        <v>1</v>
      </c>
      <c r="D5858" s="3">
        <v>24.822659064398977</v>
      </c>
      <c r="E5858">
        <v>10.981999999999999</v>
      </c>
      <c r="F5858">
        <f t="shared" si="1014"/>
        <v>0</v>
      </c>
      <c r="H5858" s="2">
        <f t="shared" si="1015"/>
        <v>5</v>
      </c>
      <c r="I5858" s="2">
        <f t="shared" si="1016"/>
        <v>10370.018691588917</v>
      </c>
      <c r="J5858" s="2">
        <f t="shared" si="1017"/>
        <v>254.74577483065337</v>
      </c>
      <c r="K5858" s="2">
        <f t="shared" si="1008"/>
        <v>5</v>
      </c>
      <c r="L5858" s="2">
        <f t="shared" si="1018"/>
        <v>93.45794392523365</v>
      </c>
      <c r="M5858" s="2">
        <f t="shared" si="1009"/>
        <v>0</v>
      </c>
      <c r="N5858" s="2">
        <f t="shared" si="1010"/>
        <v>10370.018691588917</v>
      </c>
      <c r="O5858" s="2">
        <f t="shared" si="1011"/>
        <v>254.74577483065337</v>
      </c>
      <c r="P5858" s="2"/>
    </row>
    <row r="5859" spans="1:16" x14ac:dyDescent="0.25">
      <c r="A5859">
        <v>5858</v>
      </c>
      <c r="B5859">
        <f t="shared" si="1013"/>
        <v>244</v>
      </c>
      <c r="C5859">
        <f t="shared" si="1012"/>
        <v>2</v>
      </c>
      <c r="D5859" s="3">
        <v>24.823485800039975</v>
      </c>
      <c r="E5859">
        <v>0.98199999999999998</v>
      </c>
      <c r="F5859">
        <f t="shared" si="1014"/>
        <v>0</v>
      </c>
      <c r="H5859" s="2">
        <f t="shared" si="1015"/>
        <v>0.98199999999999998</v>
      </c>
      <c r="I5859" s="2">
        <f t="shared" si="1016"/>
        <v>10388.373831775833</v>
      </c>
      <c r="J5859" s="2">
        <f t="shared" si="1017"/>
        <v>255.19738834850321</v>
      </c>
      <c r="K5859" s="2">
        <f t="shared" si="1008"/>
        <v>0.98199999999999998</v>
      </c>
      <c r="L5859" s="2">
        <f t="shared" si="1018"/>
        <v>18.355140186915889</v>
      </c>
      <c r="M5859" s="2">
        <f t="shared" si="1009"/>
        <v>0</v>
      </c>
      <c r="N5859" s="2">
        <f t="shared" si="1010"/>
        <v>10388.373831775833</v>
      </c>
      <c r="O5859" s="2">
        <f t="shared" si="1011"/>
        <v>255.19738834850321</v>
      </c>
      <c r="P5859" s="2"/>
    </row>
    <row r="5860" spans="1:16" x14ac:dyDescent="0.25">
      <c r="A5860">
        <v>5859</v>
      </c>
      <c r="B5860">
        <f t="shared" si="1013"/>
        <v>244</v>
      </c>
      <c r="C5860">
        <f t="shared" si="1012"/>
        <v>3</v>
      </c>
      <c r="D5860" s="3">
        <v>24.756520213075987</v>
      </c>
      <c r="E5860">
        <v>10.981999999999999</v>
      </c>
      <c r="F5860">
        <f t="shared" si="1014"/>
        <v>0</v>
      </c>
      <c r="H5860" s="2">
        <f t="shared" si="1015"/>
        <v>5</v>
      </c>
      <c r="I5860" s="2">
        <f t="shared" si="1016"/>
        <v>10481.831775701066</v>
      </c>
      <c r="J5860" s="2">
        <f t="shared" si="1017"/>
        <v>257.43534824672685</v>
      </c>
      <c r="K5860" s="2">
        <f t="shared" si="1008"/>
        <v>5</v>
      </c>
      <c r="L5860" s="2">
        <f t="shared" si="1018"/>
        <v>93.45794392523365</v>
      </c>
      <c r="M5860" s="2">
        <f t="shared" si="1009"/>
        <v>0</v>
      </c>
      <c r="N5860" s="2">
        <f t="shared" si="1010"/>
        <v>10481.831775701066</v>
      </c>
      <c r="O5860" s="2">
        <f t="shared" si="1011"/>
        <v>257.43534824672685</v>
      </c>
      <c r="P5860" s="2"/>
    </row>
    <row r="5861" spans="1:16" x14ac:dyDescent="0.25">
      <c r="A5861">
        <v>5860</v>
      </c>
      <c r="B5861">
        <f t="shared" si="1013"/>
        <v>244</v>
      </c>
      <c r="C5861">
        <f t="shared" si="1012"/>
        <v>4</v>
      </c>
      <c r="D5861" s="3">
        <v>24.577118578861985</v>
      </c>
      <c r="E5861">
        <v>10.981999999999999</v>
      </c>
      <c r="F5861">
        <f t="shared" si="1014"/>
        <v>0</v>
      </c>
      <c r="H5861" s="2">
        <f t="shared" si="1015"/>
        <v>5</v>
      </c>
      <c r="I5861" s="2">
        <f t="shared" si="1016"/>
        <v>10575.2897196263</v>
      </c>
      <c r="J5861" s="2">
        <f t="shared" si="1017"/>
        <v>259.5741986116156</v>
      </c>
      <c r="K5861" s="2">
        <f t="shared" si="1008"/>
        <v>5</v>
      </c>
      <c r="L5861" s="2">
        <f t="shared" si="1018"/>
        <v>93.45794392523365</v>
      </c>
      <c r="M5861" s="2">
        <f t="shared" si="1009"/>
        <v>0</v>
      </c>
      <c r="N5861" s="2">
        <f t="shared" si="1010"/>
        <v>10575.2897196263</v>
      </c>
      <c r="O5861" s="2">
        <f t="shared" si="1011"/>
        <v>259.5741986116156</v>
      </c>
      <c r="P5861" s="2"/>
    </row>
    <row r="5862" spans="1:16" x14ac:dyDescent="0.25">
      <c r="A5862">
        <v>5861</v>
      </c>
      <c r="B5862">
        <f t="shared" si="1013"/>
        <v>244</v>
      </c>
      <c r="C5862">
        <f t="shared" si="1012"/>
        <v>5</v>
      </c>
      <c r="D5862" s="3">
        <v>24.30553592061699</v>
      </c>
      <c r="E5862">
        <v>11.173999999999999</v>
      </c>
      <c r="F5862">
        <f t="shared" si="1014"/>
        <v>0</v>
      </c>
      <c r="H5862" s="2">
        <f t="shared" si="1015"/>
        <v>5</v>
      </c>
      <c r="I5862" s="2">
        <f t="shared" si="1016"/>
        <v>10668.747663551534</v>
      </c>
      <c r="J5862" s="2">
        <f t="shared" si="1017"/>
        <v>261.62916364753914</v>
      </c>
      <c r="K5862" s="2">
        <f t="shared" si="1008"/>
        <v>5</v>
      </c>
      <c r="L5862" s="2">
        <f t="shared" si="1018"/>
        <v>93.45794392523365</v>
      </c>
      <c r="M5862" s="2">
        <f t="shared" si="1009"/>
        <v>0</v>
      </c>
      <c r="N5862" s="2">
        <f t="shared" si="1010"/>
        <v>10668.747663551534</v>
      </c>
      <c r="O5862" s="2">
        <f t="shared" si="1011"/>
        <v>261.62916364753914</v>
      </c>
      <c r="P5862" s="2"/>
    </row>
    <row r="5863" spans="1:16" x14ac:dyDescent="0.25">
      <c r="A5863">
        <v>5862</v>
      </c>
      <c r="B5863">
        <f t="shared" si="1013"/>
        <v>244</v>
      </c>
      <c r="C5863">
        <f t="shared" si="1012"/>
        <v>6</v>
      </c>
      <c r="D5863" s="3">
        <v>23.991789744654</v>
      </c>
      <c r="E5863">
        <v>0.98199999999999998</v>
      </c>
      <c r="F5863">
        <f t="shared" si="1014"/>
        <v>0</v>
      </c>
      <c r="H5863" s="2">
        <f t="shared" si="1015"/>
        <v>0.98199999999999998</v>
      </c>
      <c r="I5863" s="2">
        <f t="shared" si="1016"/>
        <v>10687.102803738449</v>
      </c>
      <c r="J5863" s="2">
        <f t="shared" si="1017"/>
        <v>261.80271387293794</v>
      </c>
      <c r="K5863" s="2">
        <f t="shared" si="1008"/>
        <v>0.98199999999999998</v>
      </c>
      <c r="L5863" s="2">
        <f t="shared" si="1018"/>
        <v>18.355140186915889</v>
      </c>
      <c r="M5863" s="2">
        <f t="shared" si="1009"/>
        <v>0</v>
      </c>
      <c r="N5863" s="2">
        <f t="shared" si="1010"/>
        <v>10687.102803738449</v>
      </c>
      <c r="O5863" s="2">
        <f t="shared" si="1011"/>
        <v>261.80271387293794</v>
      </c>
      <c r="P5863" s="2"/>
    </row>
    <row r="5864" spans="1:16" x14ac:dyDescent="0.25">
      <c r="A5864">
        <v>5863</v>
      </c>
      <c r="B5864">
        <f t="shared" si="1013"/>
        <v>244</v>
      </c>
      <c r="C5864">
        <f t="shared" si="1012"/>
        <v>7</v>
      </c>
      <c r="D5864" s="3">
        <v>23.837603547507001</v>
      </c>
      <c r="E5864">
        <v>11.167</v>
      </c>
      <c r="F5864">
        <f t="shared" si="1014"/>
        <v>330</v>
      </c>
      <c r="H5864" s="2">
        <f t="shared" si="1015"/>
        <v>5</v>
      </c>
      <c r="I5864" s="2">
        <f t="shared" si="1016"/>
        <v>10450.560747663683</v>
      </c>
      <c r="J5864" s="2">
        <f t="shared" si="1017"/>
        <v>255.87521725476171</v>
      </c>
      <c r="K5864" s="2">
        <f t="shared" si="1008"/>
        <v>5</v>
      </c>
      <c r="L5864" s="2">
        <f t="shared" si="1018"/>
        <v>93.45794392523365</v>
      </c>
      <c r="M5864" s="2">
        <f t="shared" si="1009"/>
        <v>330</v>
      </c>
      <c r="N5864" s="2">
        <f t="shared" si="1010"/>
        <v>10450.560747663683</v>
      </c>
      <c r="O5864" s="2">
        <f t="shared" si="1011"/>
        <v>255.87521725476171</v>
      </c>
      <c r="P5864" s="2"/>
    </row>
    <row r="5865" spans="1:16" x14ac:dyDescent="0.25">
      <c r="A5865">
        <v>5864</v>
      </c>
      <c r="B5865">
        <f t="shared" si="1013"/>
        <v>244</v>
      </c>
      <c r="C5865">
        <f t="shared" si="1012"/>
        <v>8</v>
      </c>
      <c r="D5865" s="3">
        <v>23.710699626530982</v>
      </c>
      <c r="E5865">
        <v>10.994</v>
      </c>
      <c r="F5865">
        <f t="shared" si="1014"/>
        <v>0</v>
      </c>
      <c r="H5865" s="2">
        <f t="shared" si="1015"/>
        <v>5</v>
      </c>
      <c r="I5865" s="2">
        <f t="shared" si="1016"/>
        <v>10544.018691588917</v>
      </c>
      <c r="J5865" s="2">
        <f t="shared" si="1017"/>
        <v>258.05310456506106</v>
      </c>
      <c r="K5865" s="2">
        <f t="shared" si="1008"/>
        <v>5</v>
      </c>
      <c r="L5865" s="2">
        <f t="shared" si="1018"/>
        <v>93.45794392523365</v>
      </c>
      <c r="M5865" s="2">
        <f t="shared" si="1009"/>
        <v>0</v>
      </c>
      <c r="N5865" s="2">
        <f t="shared" si="1010"/>
        <v>10544.018691588917</v>
      </c>
      <c r="O5865" s="2">
        <f t="shared" si="1011"/>
        <v>258.05310456506106</v>
      </c>
      <c r="P5865" s="2"/>
    </row>
    <row r="5866" spans="1:16" x14ac:dyDescent="0.25">
      <c r="A5866">
        <v>5865</v>
      </c>
      <c r="B5866">
        <f t="shared" si="1013"/>
        <v>244</v>
      </c>
      <c r="C5866">
        <f t="shared" si="1012"/>
        <v>9</v>
      </c>
      <c r="D5866" s="3">
        <v>23.695405017163012</v>
      </c>
      <c r="E5866">
        <v>11.006</v>
      </c>
      <c r="F5866">
        <f t="shared" si="1014"/>
        <v>0</v>
      </c>
      <c r="H5866" s="2">
        <f t="shared" si="1015"/>
        <v>5</v>
      </c>
      <c r="I5866" s="2">
        <f t="shared" si="1016"/>
        <v>10637.476635514151</v>
      </c>
      <c r="J5866" s="2">
        <f t="shared" si="1017"/>
        <v>260.32696374857483</v>
      </c>
      <c r="K5866" s="2">
        <f t="shared" ref="K5866:K5929" si="1019">IF(J5866&lt;=$V$14,H5866,0)</f>
        <v>5</v>
      </c>
      <c r="L5866" s="2">
        <f t="shared" si="1018"/>
        <v>93.45794392523365</v>
      </c>
      <c r="M5866" s="2">
        <f t="shared" ref="M5866:M5929" si="1020">IF(J5866&lt;$V$18,0,F5866)</f>
        <v>0</v>
      </c>
      <c r="N5866" s="2">
        <f t="shared" ref="N5866:N5929" si="1021">N5865+L5866-M5866</f>
        <v>10637.476635514151</v>
      </c>
      <c r="O5866" s="2">
        <f t="shared" ref="O5866:O5929" si="1022">(N5866/$V$13)*$V$16*(D5866+273)/100000</f>
        <v>260.32696374857483</v>
      </c>
      <c r="P5866" s="2"/>
    </row>
    <row r="5867" spans="1:16" x14ac:dyDescent="0.25">
      <c r="A5867">
        <v>5866</v>
      </c>
      <c r="B5867">
        <f t="shared" si="1013"/>
        <v>244</v>
      </c>
      <c r="C5867">
        <f t="shared" si="1012"/>
        <v>10</v>
      </c>
      <c r="D5867" s="3">
        <v>23.749969569504003</v>
      </c>
      <c r="E5867">
        <v>0.82299999999999995</v>
      </c>
      <c r="F5867">
        <f t="shared" si="1014"/>
        <v>0</v>
      </c>
      <c r="H5867" s="2">
        <f t="shared" si="1015"/>
        <v>0.82299999999999995</v>
      </c>
      <c r="I5867" s="2">
        <f t="shared" si="1016"/>
        <v>10652.859813084244</v>
      </c>
      <c r="J5867" s="2">
        <f t="shared" si="1017"/>
        <v>260.75137581907188</v>
      </c>
      <c r="K5867" s="2">
        <f t="shared" si="1019"/>
        <v>0.82299999999999995</v>
      </c>
      <c r="L5867" s="2">
        <f t="shared" si="1018"/>
        <v>15.383177570093459</v>
      </c>
      <c r="M5867" s="2">
        <f t="shared" si="1020"/>
        <v>0</v>
      </c>
      <c r="N5867" s="2">
        <f t="shared" si="1021"/>
        <v>10652.859813084244</v>
      </c>
      <c r="O5867" s="2">
        <f t="shared" si="1022"/>
        <v>260.75137581907188</v>
      </c>
      <c r="P5867" s="2"/>
    </row>
    <row r="5868" spans="1:16" x14ac:dyDescent="0.25">
      <c r="A5868">
        <v>5867</v>
      </c>
      <c r="B5868">
        <f t="shared" si="1013"/>
        <v>244</v>
      </c>
      <c r="C5868">
        <f t="shared" si="1012"/>
        <v>11</v>
      </c>
      <c r="D5868" s="3">
        <v>23.701192166653016</v>
      </c>
      <c r="E5868">
        <v>10.826000000000001</v>
      </c>
      <c r="F5868">
        <f t="shared" si="1014"/>
        <v>0</v>
      </c>
      <c r="H5868" s="2">
        <f t="shared" si="1015"/>
        <v>5</v>
      </c>
      <c r="I5868" s="2">
        <f t="shared" si="1016"/>
        <v>10746.317757009478</v>
      </c>
      <c r="J5868" s="2">
        <f t="shared" si="1017"/>
        <v>262.99572129263822</v>
      </c>
      <c r="K5868" s="2">
        <f t="shared" si="1019"/>
        <v>5</v>
      </c>
      <c r="L5868" s="2">
        <f t="shared" si="1018"/>
        <v>93.45794392523365</v>
      </c>
      <c r="M5868" s="2">
        <f t="shared" si="1020"/>
        <v>0</v>
      </c>
      <c r="N5868" s="2">
        <f t="shared" si="1021"/>
        <v>10746.317757009478</v>
      </c>
      <c r="O5868" s="2">
        <f t="shared" si="1022"/>
        <v>262.99572129263822</v>
      </c>
      <c r="P5868" s="2"/>
    </row>
    <row r="5869" spans="1:16" x14ac:dyDescent="0.25">
      <c r="A5869">
        <v>5868</v>
      </c>
      <c r="B5869">
        <f t="shared" si="1013"/>
        <v>244</v>
      </c>
      <c r="C5869">
        <f t="shared" si="1012"/>
        <v>12</v>
      </c>
      <c r="D5869" s="3">
        <v>23.807841064412003</v>
      </c>
      <c r="E5869">
        <v>10.832000000000001</v>
      </c>
      <c r="F5869">
        <f t="shared" si="1014"/>
        <v>0</v>
      </c>
      <c r="H5869" s="2">
        <f t="shared" si="1015"/>
        <v>5</v>
      </c>
      <c r="I5869" s="2">
        <f t="shared" si="1016"/>
        <v>10839.775700934711</v>
      </c>
      <c r="J5869" s="2">
        <f t="shared" si="1017"/>
        <v>265.37828264511995</v>
      </c>
      <c r="K5869" s="2">
        <f t="shared" si="1019"/>
        <v>5</v>
      </c>
      <c r="L5869" s="2">
        <f t="shared" si="1018"/>
        <v>93.45794392523365</v>
      </c>
      <c r="M5869" s="2">
        <f t="shared" si="1020"/>
        <v>0</v>
      </c>
      <c r="N5869" s="2">
        <f t="shared" si="1021"/>
        <v>10839.775700934711</v>
      </c>
      <c r="O5869" s="2">
        <f t="shared" si="1022"/>
        <v>265.37828264511995</v>
      </c>
      <c r="P5869" s="2"/>
    </row>
    <row r="5870" spans="1:16" x14ac:dyDescent="0.25">
      <c r="A5870">
        <v>5869</v>
      </c>
      <c r="B5870">
        <f t="shared" si="1013"/>
        <v>244</v>
      </c>
      <c r="C5870">
        <f t="shared" si="1012"/>
        <v>13</v>
      </c>
      <c r="D5870" s="3">
        <v>23.847937743026023</v>
      </c>
      <c r="E5870">
        <v>0.83499999999999996</v>
      </c>
      <c r="F5870">
        <f t="shared" si="1014"/>
        <v>0</v>
      </c>
      <c r="H5870" s="2">
        <f t="shared" si="1015"/>
        <v>0.83499999999999996</v>
      </c>
      <c r="I5870" s="2">
        <f t="shared" si="1016"/>
        <v>10855.383177570226</v>
      </c>
      <c r="J5870" s="2">
        <f t="shared" si="1017"/>
        <v>265.79628567819003</v>
      </c>
      <c r="K5870" s="2">
        <f t="shared" si="1019"/>
        <v>0.83499999999999996</v>
      </c>
      <c r="L5870" s="2">
        <f t="shared" si="1018"/>
        <v>15.607476635514018</v>
      </c>
      <c r="M5870" s="2">
        <f t="shared" si="1020"/>
        <v>0</v>
      </c>
      <c r="N5870" s="2">
        <f t="shared" si="1021"/>
        <v>10855.383177570226</v>
      </c>
      <c r="O5870" s="2">
        <f t="shared" si="1022"/>
        <v>265.79628567819003</v>
      </c>
      <c r="P5870" s="2"/>
    </row>
    <row r="5871" spans="1:16" x14ac:dyDescent="0.25">
      <c r="A5871">
        <v>5870</v>
      </c>
      <c r="B5871">
        <f t="shared" si="1013"/>
        <v>244</v>
      </c>
      <c r="C5871">
        <f t="shared" si="1012"/>
        <v>14</v>
      </c>
      <c r="D5871" s="3">
        <v>23.967814411049005</v>
      </c>
      <c r="E5871">
        <v>10.832000000000001</v>
      </c>
      <c r="F5871">
        <f t="shared" si="1014"/>
        <v>0</v>
      </c>
      <c r="H5871" s="2">
        <f t="shared" si="1015"/>
        <v>5</v>
      </c>
      <c r="I5871" s="2">
        <f t="shared" si="1016"/>
        <v>10948.841121495459</v>
      </c>
      <c r="J5871" s="2">
        <f t="shared" si="1017"/>
        <v>268.19288374551587</v>
      </c>
      <c r="K5871" s="2">
        <f t="shared" si="1019"/>
        <v>5</v>
      </c>
      <c r="L5871" s="2">
        <f t="shared" si="1018"/>
        <v>93.45794392523365</v>
      </c>
      <c r="M5871" s="2">
        <f t="shared" si="1020"/>
        <v>0</v>
      </c>
      <c r="N5871" s="2">
        <f t="shared" si="1021"/>
        <v>10948.841121495459</v>
      </c>
      <c r="O5871" s="2">
        <f t="shared" si="1022"/>
        <v>268.19288374551587</v>
      </c>
      <c r="P5871" s="2"/>
    </row>
    <row r="5872" spans="1:16" x14ac:dyDescent="0.25">
      <c r="A5872">
        <v>5871</v>
      </c>
      <c r="B5872">
        <f t="shared" si="1013"/>
        <v>244</v>
      </c>
      <c r="C5872">
        <f t="shared" si="1012"/>
        <v>15</v>
      </c>
      <c r="D5872" s="3">
        <v>24.046767664816002</v>
      </c>
      <c r="E5872">
        <v>10.829000000000001</v>
      </c>
      <c r="F5872">
        <f t="shared" si="1014"/>
        <v>0</v>
      </c>
      <c r="H5872" s="2">
        <f t="shared" si="1015"/>
        <v>5</v>
      </c>
      <c r="I5872" s="2">
        <f t="shared" si="1016"/>
        <v>11042.299065420693</v>
      </c>
      <c r="J5872" s="2">
        <f t="shared" si="1017"/>
        <v>270.55405644222384</v>
      </c>
      <c r="K5872" s="2">
        <f t="shared" si="1019"/>
        <v>5</v>
      </c>
      <c r="L5872" s="2">
        <f t="shared" si="1018"/>
        <v>93.45794392523365</v>
      </c>
      <c r="M5872" s="2">
        <f t="shared" si="1020"/>
        <v>0</v>
      </c>
      <c r="N5872" s="2">
        <f t="shared" si="1021"/>
        <v>11042.299065420693</v>
      </c>
      <c r="O5872" s="2">
        <f t="shared" si="1022"/>
        <v>270.55405644222384</v>
      </c>
      <c r="P5872" s="2"/>
    </row>
    <row r="5873" spans="1:16" x14ac:dyDescent="0.25">
      <c r="A5873">
        <v>5872</v>
      </c>
      <c r="B5873">
        <f t="shared" si="1013"/>
        <v>244</v>
      </c>
      <c r="C5873">
        <f t="shared" si="1012"/>
        <v>16</v>
      </c>
      <c r="D5873" s="3">
        <v>24.175325057074986</v>
      </c>
      <c r="E5873">
        <v>0.82</v>
      </c>
      <c r="F5873">
        <f t="shared" si="1014"/>
        <v>0</v>
      </c>
      <c r="H5873" s="2">
        <f t="shared" si="1015"/>
        <v>0.82</v>
      </c>
      <c r="I5873" s="2">
        <f t="shared" si="1016"/>
        <v>11057.626168224431</v>
      </c>
      <c r="J5873" s="2">
        <f t="shared" si="1017"/>
        <v>271.04684934097691</v>
      </c>
      <c r="K5873" s="2">
        <f t="shared" si="1019"/>
        <v>0.82</v>
      </c>
      <c r="L5873" s="2">
        <f t="shared" si="1018"/>
        <v>15.327102803738319</v>
      </c>
      <c r="M5873" s="2">
        <f t="shared" si="1020"/>
        <v>0</v>
      </c>
      <c r="N5873" s="2">
        <f t="shared" si="1021"/>
        <v>11057.626168224431</v>
      </c>
      <c r="O5873" s="2">
        <f t="shared" si="1022"/>
        <v>271.04684934097691</v>
      </c>
      <c r="P5873" s="2"/>
    </row>
    <row r="5874" spans="1:16" x14ac:dyDescent="0.25">
      <c r="A5874">
        <v>5873</v>
      </c>
      <c r="B5874">
        <f t="shared" si="1013"/>
        <v>244</v>
      </c>
      <c r="C5874">
        <f t="shared" si="1012"/>
        <v>17</v>
      </c>
      <c r="D5874" s="3">
        <v>24.257171885587013</v>
      </c>
      <c r="E5874">
        <v>10.811</v>
      </c>
      <c r="F5874">
        <f t="shared" si="1014"/>
        <v>0</v>
      </c>
      <c r="H5874" s="2">
        <f t="shared" si="1015"/>
        <v>5</v>
      </c>
      <c r="I5874" s="2">
        <f t="shared" si="1016"/>
        <v>11151.084112149665</v>
      </c>
      <c r="J5874" s="2">
        <f t="shared" si="1017"/>
        <v>273.4129916118365</v>
      </c>
      <c r="K5874" s="2">
        <f t="shared" si="1019"/>
        <v>5</v>
      </c>
      <c r="L5874" s="2">
        <f t="shared" si="1018"/>
        <v>93.45794392523365</v>
      </c>
      <c r="M5874" s="2">
        <f t="shared" si="1020"/>
        <v>0</v>
      </c>
      <c r="N5874" s="2">
        <f t="shared" si="1021"/>
        <v>11151.084112149665</v>
      </c>
      <c r="O5874" s="2">
        <f t="shared" si="1022"/>
        <v>273.4129916118365</v>
      </c>
      <c r="P5874" s="2"/>
    </row>
    <row r="5875" spans="1:16" x14ac:dyDescent="0.25">
      <c r="A5875">
        <v>5874</v>
      </c>
      <c r="B5875">
        <f t="shared" si="1013"/>
        <v>244</v>
      </c>
      <c r="C5875">
        <f t="shared" si="1012"/>
        <v>18</v>
      </c>
      <c r="D5875" s="3">
        <v>24.349352909618972</v>
      </c>
      <c r="E5875">
        <v>10.795999999999999</v>
      </c>
      <c r="F5875">
        <f t="shared" si="1014"/>
        <v>0</v>
      </c>
      <c r="H5875" s="2">
        <f t="shared" si="1015"/>
        <v>5</v>
      </c>
      <c r="I5875" s="2">
        <f t="shared" si="1016"/>
        <v>11244.542056074899</v>
      </c>
      <c r="J5875" s="2">
        <f t="shared" si="1017"/>
        <v>275.78998067459037</v>
      </c>
      <c r="K5875" s="2">
        <f t="shared" si="1019"/>
        <v>5</v>
      </c>
      <c r="L5875" s="2">
        <f t="shared" si="1018"/>
        <v>93.45794392523365</v>
      </c>
      <c r="M5875" s="2">
        <f t="shared" si="1020"/>
        <v>0</v>
      </c>
      <c r="N5875" s="2">
        <f t="shared" si="1021"/>
        <v>11244.542056074899</v>
      </c>
      <c r="O5875" s="2">
        <f t="shared" si="1022"/>
        <v>275.78998067459037</v>
      </c>
      <c r="P5875" s="2"/>
    </row>
    <row r="5876" spans="1:16" x14ac:dyDescent="0.25">
      <c r="A5876">
        <v>5875</v>
      </c>
      <c r="B5876">
        <f t="shared" si="1013"/>
        <v>244</v>
      </c>
      <c r="C5876">
        <f t="shared" si="1012"/>
        <v>19</v>
      </c>
      <c r="D5876" s="3">
        <v>24.542809049738025</v>
      </c>
      <c r="E5876">
        <v>0.67500000000000004</v>
      </c>
      <c r="F5876">
        <f t="shared" si="1014"/>
        <v>0</v>
      </c>
      <c r="H5876" s="2">
        <f t="shared" si="1015"/>
        <v>0.67500000000000004</v>
      </c>
      <c r="I5876" s="2">
        <f t="shared" si="1016"/>
        <v>11257.158878504806</v>
      </c>
      <c r="J5876" s="2">
        <f t="shared" si="1017"/>
        <v>276.27905887014117</v>
      </c>
      <c r="K5876" s="2">
        <f t="shared" si="1019"/>
        <v>0.67500000000000004</v>
      </c>
      <c r="L5876" s="2">
        <f t="shared" si="1018"/>
        <v>12.616822429906541</v>
      </c>
      <c r="M5876" s="2">
        <f t="shared" si="1020"/>
        <v>0</v>
      </c>
      <c r="N5876" s="2">
        <f t="shared" si="1021"/>
        <v>11257.158878504806</v>
      </c>
      <c r="O5876" s="2">
        <f t="shared" si="1022"/>
        <v>276.27905887014117</v>
      </c>
      <c r="P5876" s="2"/>
    </row>
    <row r="5877" spans="1:16" x14ac:dyDescent="0.25">
      <c r="A5877">
        <v>5876</v>
      </c>
      <c r="B5877">
        <f t="shared" si="1013"/>
        <v>244</v>
      </c>
      <c r="C5877">
        <f t="shared" si="1012"/>
        <v>20</v>
      </c>
      <c r="D5877" s="3">
        <v>24.661032246477987</v>
      </c>
      <c r="E5877">
        <v>10.499000000000001</v>
      </c>
      <c r="F5877">
        <f t="shared" si="1014"/>
        <v>0</v>
      </c>
      <c r="H5877" s="2">
        <f t="shared" si="1015"/>
        <v>5</v>
      </c>
      <c r="I5877" s="2">
        <f t="shared" si="1016"/>
        <v>11350.61682243004</v>
      </c>
      <c r="J5877" s="2">
        <f t="shared" si="1017"/>
        <v>278.68343821877801</v>
      </c>
      <c r="K5877" s="2">
        <f t="shared" si="1019"/>
        <v>5</v>
      </c>
      <c r="L5877" s="2">
        <f t="shared" si="1018"/>
        <v>93.45794392523365</v>
      </c>
      <c r="M5877" s="2">
        <f t="shared" si="1020"/>
        <v>0</v>
      </c>
      <c r="N5877" s="2">
        <f t="shared" si="1021"/>
        <v>11350.61682243004</v>
      </c>
      <c r="O5877" s="2">
        <f t="shared" si="1022"/>
        <v>278.68343821877801</v>
      </c>
      <c r="P5877" s="2"/>
    </row>
    <row r="5878" spans="1:16" x14ac:dyDescent="0.25">
      <c r="A5878">
        <v>5877</v>
      </c>
      <c r="B5878">
        <f t="shared" si="1013"/>
        <v>244</v>
      </c>
      <c r="C5878">
        <f t="shared" si="1012"/>
        <v>21</v>
      </c>
      <c r="D5878" s="3">
        <v>24.665579292507005</v>
      </c>
      <c r="E5878">
        <v>0.36199999999999999</v>
      </c>
      <c r="F5878">
        <f t="shared" si="1014"/>
        <v>0</v>
      </c>
      <c r="H5878" s="2">
        <f t="shared" si="1015"/>
        <v>0.36199999999999999</v>
      </c>
      <c r="I5878" s="2">
        <f t="shared" si="1016"/>
        <v>11357.383177570227</v>
      </c>
      <c r="J5878" s="2">
        <f t="shared" si="1017"/>
        <v>278.85382729818451</v>
      </c>
      <c r="K5878" s="2">
        <f t="shared" si="1019"/>
        <v>0.36199999999999999</v>
      </c>
      <c r="L5878" s="2">
        <f t="shared" si="1018"/>
        <v>6.7663551401869162</v>
      </c>
      <c r="M5878" s="2">
        <f t="shared" si="1020"/>
        <v>0</v>
      </c>
      <c r="N5878" s="2">
        <f t="shared" si="1021"/>
        <v>11357.383177570227</v>
      </c>
      <c r="O5878" s="2">
        <f t="shared" si="1022"/>
        <v>278.85382729818451</v>
      </c>
      <c r="P5878" s="2"/>
    </row>
    <row r="5879" spans="1:16" x14ac:dyDescent="0.25">
      <c r="A5879">
        <v>5878</v>
      </c>
      <c r="B5879">
        <f t="shared" si="1013"/>
        <v>244</v>
      </c>
      <c r="C5879">
        <f t="shared" si="1012"/>
        <v>22</v>
      </c>
      <c r="D5879" s="3">
        <v>24.632509866844998</v>
      </c>
      <c r="E5879">
        <v>10.398999999999999</v>
      </c>
      <c r="F5879">
        <f t="shared" si="1014"/>
        <v>0</v>
      </c>
      <c r="H5879" s="2">
        <f t="shared" si="1015"/>
        <v>5</v>
      </c>
      <c r="I5879" s="2">
        <f t="shared" si="1016"/>
        <v>11450.841121495461</v>
      </c>
      <c r="J5879" s="2">
        <f t="shared" si="1017"/>
        <v>281.11723282253752</v>
      </c>
      <c r="K5879" s="2">
        <f t="shared" si="1019"/>
        <v>5</v>
      </c>
      <c r="L5879" s="2">
        <f t="shared" si="1018"/>
        <v>93.45794392523365</v>
      </c>
      <c r="M5879" s="2">
        <f t="shared" si="1020"/>
        <v>0</v>
      </c>
      <c r="N5879" s="2">
        <f t="shared" si="1021"/>
        <v>11450.841121495461</v>
      </c>
      <c r="O5879" s="2">
        <f t="shared" si="1022"/>
        <v>281.11723282253752</v>
      </c>
      <c r="P5879" s="2"/>
    </row>
    <row r="5880" spans="1:16" x14ac:dyDescent="0.25">
      <c r="A5880">
        <v>5879</v>
      </c>
      <c r="B5880">
        <f t="shared" si="1013"/>
        <v>244</v>
      </c>
      <c r="C5880">
        <f t="shared" si="1012"/>
        <v>23</v>
      </c>
      <c r="D5880" s="3">
        <v>24.303882449334026</v>
      </c>
      <c r="E5880">
        <v>0</v>
      </c>
      <c r="F5880">
        <f t="shared" si="1014"/>
        <v>0</v>
      </c>
      <c r="H5880" s="2">
        <f t="shared" si="1015"/>
        <v>0</v>
      </c>
      <c r="I5880" s="2">
        <f t="shared" si="1016"/>
        <v>11450.841121495461</v>
      </c>
      <c r="J5880" s="2">
        <f t="shared" si="1017"/>
        <v>280.80684055295097</v>
      </c>
      <c r="K5880" s="2">
        <f t="shared" si="1019"/>
        <v>0</v>
      </c>
      <c r="L5880" s="2">
        <f t="shared" si="1018"/>
        <v>0</v>
      </c>
      <c r="M5880" s="2">
        <f t="shared" si="1020"/>
        <v>0</v>
      </c>
      <c r="N5880" s="2">
        <f t="shared" si="1021"/>
        <v>11450.841121495461</v>
      </c>
      <c r="O5880" s="2">
        <f t="shared" si="1022"/>
        <v>280.80684055295097</v>
      </c>
      <c r="P5880" s="2"/>
    </row>
    <row r="5881" spans="1:16" x14ac:dyDescent="0.25">
      <c r="A5881">
        <v>5880</v>
      </c>
      <c r="B5881">
        <f t="shared" si="1013"/>
        <v>245</v>
      </c>
      <c r="C5881">
        <f t="shared" si="1012"/>
        <v>0</v>
      </c>
      <c r="D5881" s="3">
        <v>24.346459334872975</v>
      </c>
      <c r="E5881">
        <v>0</v>
      </c>
      <c r="F5881">
        <f t="shared" si="1014"/>
        <v>0</v>
      </c>
      <c r="H5881" s="2">
        <f t="shared" si="1015"/>
        <v>0</v>
      </c>
      <c r="I5881" s="2">
        <f t="shared" si="1016"/>
        <v>11450.841121495461</v>
      </c>
      <c r="J5881" s="2">
        <f t="shared" si="1017"/>
        <v>280.84705489731232</v>
      </c>
      <c r="K5881" s="2">
        <f t="shared" si="1019"/>
        <v>0</v>
      </c>
      <c r="L5881" s="2">
        <f t="shared" si="1018"/>
        <v>0</v>
      </c>
      <c r="M5881" s="2">
        <f t="shared" si="1020"/>
        <v>0</v>
      </c>
      <c r="N5881" s="2">
        <f t="shared" si="1021"/>
        <v>11450.841121495461</v>
      </c>
      <c r="O5881" s="2">
        <f t="shared" si="1022"/>
        <v>280.84705489731232</v>
      </c>
      <c r="P5881" s="2"/>
    </row>
    <row r="5882" spans="1:16" x14ac:dyDescent="0.25">
      <c r="A5882">
        <v>5881</v>
      </c>
      <c r="B5882">
        <f t="shared" si="1013"/>
        <v>245</v>
      </c>
      <c r="C5882">
        <f t="shared" si="1012"/>
        <v>1</v>
      </c>
      <c r="D5882" s="3">
        <v>24.444014140575007</v>
      </c>
      <c r="E5882">
        <v>9.6289999999999996</v>
      </c>
      <c r="F5882">
        <f t="shared" si="1014"/>
        <v>0</v>
      </c>
      <c r="H5882" s="2">
        <f t="shared" si="1015"/>
        <v>5</v>
      </c>
      <c r="I5882" s="2">
        <f t="shared" si="1016"/>
        <v>11544.299065420695</v>
      </c>
      <c r="J5882" s="2">
        <f t="shared" si="1017"/>
        <v>283.23212847031527</v>
      </c>
      <c r="K5882" s="2">
        <f t="shared" si="1019"/>
        <v>5</v>
      </c>
      <c r="L5882" s="2">
        <f t="shared" si="1018"/>
        <v>93.45794392523365</v>
      </c>
      <c r="M5882" s="2">
        <f t="shared" si="1020"/>
        <v>0</v>
      </c>
      <c r="N5882" s="2">
        <f t="shared" si="1021"/>
        <v>11544.299065420695</v>
      </c>
      <c r="O5882" s="2">
        <f t="shared" si="1022"/>
        <v>283.23212847031527</v>
      </c>
      <c r="P5882" s="2"/>
    </row>
    <row r="5883" spans="1:16" x14ac:dyDescent="0.25">
      <c r="A5883">
        <v>5882</v>
      </c>
      <c r="B5883">
        <f t="shared" si="1013"/>
        <v>245</v>
      </c>
      <c r="C5883">
        <f t="shared" si="1012"/>
        <v>2</v>
      </c>
      <c r="D5883" s="3">
        <v>24.562650705135013</v>
      </c>
      <c r="E5883">
        <v>0.82299999999999995</v>
      </c>
      <c r="F5883">
        <f t="shared" si="1014"/>
        <v>0</v>
      </c>
      <c r="H5883" s="2">
        <f t="shared" si="1015"/>
        <v>0.82299999999999995</v>
      </c>
      <c r="I5883" s="2">
        <f t="shared" si="1016"/>
        <v>11559.682242990788</v>
      </c>
      <c r="J5883" s="2">
        <f t="shared" si="1017"/>
        <v>283.72266371147452</v>
      </c>
      <c r="K5883" s="2">
        <f t="shared" si="1019"/>
        <v>0.82299999999999995</v>
      </c>
      <c r="L5883" s="2">
        <f t="shared" si="1018"/>
        <v>15.383177570093459</v>
      </c>
      <c r="M5883" s="2">
        <f t="shared" si="1020"/>
        <v>0</v>
      </c>
      <c r="N5883" s="2">
        <f t="shared" si="1021"/>
        <v>11559.682242990788</v>
      </c>
      <c r="O5883" s="2">
        <f t="shared" si="1022"/>
        <v>283.72266371147452</v>
      </c>
      <c r="P5883" s="2"/>
    </row>
    <row r="5884" spans="1:16" x14ac:dyDescent="0.25">
      <c r="A5884">
        <v>5883</v>
      </c>
      <c r="B5884">
        <f t="shared" si="1013"/>
        <v>245</v>
      </c>
      <c r="C5884">
        <f t="shared" si="1012"/>
        <v>3</v>
      </c>
      <c r="D5884" s="3">
        <v>24.677153591487979</v>
      </c>
      <c r="E5884">
        <v>10.888999999999999</v>
      </c>
      <c r="F5884">
        <f t="shared" si="1014"/>
        <v>0</v>
      </c>
      <c r="H5884" s="2">
        <f t="shared" si="1015"/>
        <v>5</v>
      </c>
      <c r="I5884" s="2">
        <f t="shared" si="1016"/>
        <v>11653.140186916022</v>
      </c>
      <c r="J5884" s="2">
        <f t="shared" si="1017"/>
        <v>286.12657012498875</v>
      </c>
      <c r="K5884" s="2">
        <f t="shared" si="1019"/>
        <v>5</v>
      </c>
      <c r="L5884" s="2">
        <f t="shared" si="1018"/>
        <v>93.45794392523365</v>
      </c>
      <c r="M5884" s="2">
        <f t="shared" si="1020"/>
        <v>0</v>
      </c>
      <c r="N5884" s="2">
        <f t="shared" si="1021"/>
        <v>11653.140186916022</v>
      </c>
      <c r="O5884" s="2">
        <f t="shared" si="1022"/>
        <v>286.12657012498875</v>
      </c>
      <c r="P5884" s="2"/>
    </row>
    <row r="5885" spans="1:16" x14ac:dyDescent="0.25">
      <c r="A5885">
        <v>5884</v>
      </c>
      <c r="B5885">
        <f t="shared" si="1013"/>
        <v>245</v>
      </c>
      <c r="C5885">
        <f t="shared" si="1012"/>
        <v>4</v>
      </c>
      <c r="D5885" s="3">
        <v>24.669299602894</v>
      </c>
      <c r="E5885">
        <v>10.936999999999999</v>
      </c>
      <c r="F5885">
        <f t="shared" si="1014"/>
        <v>0</v>
      </c>
      <c r="H5885" s="2">
        <f t="shared" si="1015"/>
        <v>5</v>
      </c>
      <c r="I5885" s="2">
        <f t="shared" si="1016"/>
        <v>11746.598130841256</v>
      </c>
      <c r="J5885" s="2">
        <f t="shared" si="1017"/>
        <v>288.41368953553166</v>
      </c>
      <c r="K5885" s="2">
        <f t="shared" si="1019"/>
        <v>5</v>
      </c>
      <c r="L5885" s="2">
        <f t="shared" si="1018"/>
        <v>93.45794392523365</v>
      </c>
      <c r="M5885" s="2">
        <f t="shared" si="1020"/>
        <v>0</v>
      </c>
      <c r="N5885" s="2">
        <f t="shared" si="1021"/>
        <v>11746.598130841256</v>
      </c>
      <c r="O5885" s="2">
        <f t="shared" si="1022"/>
        <v>288.41368953553166</v>
      </c>
      <c r="P5885" s="2"/>
    </row>
    <row r="5886" spans="1:16" x14ac:dyDescent="0.25">
      <c r="A5886">
        <v>5885</v>
      </c>
      <c r="B5886">
        <f t="shared" si="1013"/>
        <v>245</v>
      </c>
      <c r="C5886">
        <f t="shared" si="1012"/>
        <v>5</v>
      </c>
      <c r="D5886" s="3">
        <v>24.439880462367</v>
      </c>
      <c r="E5886">
        <v>10.967000000000001</v>
      </c>
      <c r="F5886">
        <f t="shared" si="1014"/>
        <v>0</v>
      </c>
      <c r="H5886" s="2">
        <f t="shared" si="1015"/>
        <v>5</v>
      </c>
      <c r="I5886" s="2">
        <f t="shared" si="1016"/>
        <v>11840.056074766489</v>
      </c>
      <c r="J5886" s="2">
        <f t="shared" si="1017"/>
        <v>290.48430396475027</v>
      </c>
      <c r="K5886" s="2">
        <f t="shared" si="1019"/>
        <v>5</v>
      </c>
      <c r="L5886" s="2">
        <f t="shared" si="1018"/>
        <v>93.45794392523365</v>
      </c>
      <c r="M5886" s="2">
        <f t="shared" si="1020"/>
        <v>0</v>
      </c>
      <c r="N5886" s="2">
        <f t="shared" si="1021"/>
        <v>11840.056074766489</v>
      </c>
      <c r="O5886" s="2">
        <f t="shared" si="1022"/>
        <v>290.48430396475027</v>
      </c>
      <c r="P5886" s="2"/>
    </row>
    <row r="5887" spans="1:16" x14ac:dyDescent="0.25">
      <c r="A5887">
        <v>5886</v>
      </c>
      <c r="B5887">
        <f t="shared" si="1013"/>
        <v>245</v>
      </c>
      <c r="C5887">
        <f t="shared" si="1012"/>
        <v>6</v>
      </c>
      <c r="D5887" s="3">
        <v>24.129027861148984</v>
      </c>
      <c r="E5887">
        <v>0.98499999999999999</v>
      </c>
      <c r="F5887">
        <f t="shared" si="1014"/>
        <v>0</v>
      </c>
      <c r="H5887" s="2">
        <f t="shared" si="1015"/>
        <v>0.98499999999999999</v>
      </c>
      <c r="I5887" s="2">
        <f t="shared" si="1016"/>
        <v>11858.46728971976</v>
      </c>
      <c r="J5887" s="2">
        <f t="shared" si="1017"/>
        <v>290.63194984398405</v>
      </c>
      <c r="K5887" s="2">
        <f t="shared" si="1019"/>
        <v>0.98499999999999999</v>
      </c>
      <c r="L5887" s="2">
        <f t="shared" si="1018"/>
        <v>18.411214953271028</v>
      </c>
      <c r="M5887" s="2">
        <f t="shared" si="1020"/>
        <v>0</v>
      </c>
      <c r="N5887" s="2">
        <f t="shared" si="1021"/>
        <v>11858.46728971976</v>
      </c>
      <c r="O5887" s="2">
        <f t="shared" si="1022"/>
        <v>290.63194984398405</v>
      </c>
      <c r="P5887" s="2"/>
    </row>
    <row r="5888" spans="1:16" x14ac:dyDescent="0.25">
      <c r="A5888">
        <v>5887</v>
      </c>
      <c r="B5888">
        <f t="shared" si="1013"/>
        <v>245</v>
      </c>
      <c r="C5888">
        <f t="shared" si="1012"/>
        <v>7</v>
      </c>
      <c r="D5888" s="3">
        <v>23.973601560539976</v>
      </c>
      <c r="E5888">
        <v>11.041</v>
      </c>
      <c r="F5888">
        <f t="shared" si="1014"/>
        <v>330</v>
      </c>
      <c r="H5888" s="2">
        <f t="shared" si="1015"/>
        <v>5</v>
      </c>
      <c r="I5888" s="2">
        <f t="shared" si="1016"/>
        <v>11621.925233644994</v>
      </c>
      <c r="J5888" s="2">
        <f t="shared" si="1017"/>
        <v>284.68568950058784</v>
      </c>
      <c r="K5888" s="2">
        <f t="shared" si="1019"/>
        <v>5</v>
      </c>
      <c r="L5888" s="2">
        <f t="shared" si="1018"/>
        <v>93.45794392523365</v>
      </c>
      <c r="M5888" s="2">
        <f t="shared" si="1020"/>
        <v>330</v>
      </c>
      <c r="N5888" s="2">
        <f t="shared" si="1021"/>
        <v>11621.925233644994</v>
      </c>
      <c r="O5888" s="2">
        <f t="shared" si="1022"/>
        <v>284.68568950058784</v>
      </c>
      <c r="P5888" s="2"/>
    </row>
    <row r="5889" spans="1:16" x14ac:dyDescent="0.25">
      <c r="A5889">
        <v>5888</v>
      </c>
      <c r="B5889">
        <f t="shared" si="1013"/>
        <v>245</v>
      </c>
      <c r="C5889">
        <f t="shared" si="1012"/>
        <v>8</v>
      </c>
      <c r="D5889" s="3">
        <v>23.850004582129998</v>
      </c>
      <c r="E5889">
        <v>10.94</v>
      </c>
      <c r="F5889">
        <f t="shared" si="1014"/>
        <v>0</v>
      </c>
      <c r="H5889" s="2">
        <f t="shared" si="1015"/>
        <v>5</v>
      </c>
      <c r="I5889" s="2">
        <f t="shared" si="1016"/>
        <v>11715.383177570227</v>
      </c>
      <c r="J5889" s="2">
        <f t="shared" si="1017"/>
        <v>286.85555948550922</v>
      </c>
      <c r="K5889" s="2">
        <f t="shared" si="1019"/>
        <v>5</v>
      </c>
      <c r="L5889" s="2">
        <f t="shared" si="1018"/>
        <v>93.45794392523365</v>
      </c>
      <c r="M5889" s="2">
        <f t="shared" si="1020"/>
        <v>0</v>
      </c>
      <c r="N5889" s="2">
        <f t="shared" si="1021"/>
        <v>11715.383177570227</v>
      </c>
      <c r="O5889" s="2">
        <f t="shared" si="1022"/>
        <v>286.85555948550922</v>
      </c>
      <c r="P5889" s="2"/>
    </row>
    <row r="5890" spans="1:16" x14ac:dyDescent="0.25">
      <c r="A5890">
        <v>5889</v>
      </c>
      <c r="B5890">
        <f t="shared" si="1013"/>
        <v>245</v>
      </c>
      <c r="C5890">
        <f t="shared" ref="C5890:C5953" si="1023">A5890-B5890*24</f>
        <v>9</v>
      </c>
      <c r="D5890" s="3">
        <v>23.866539294961001</v>
      </c>
      <c r="E5890">
        <v>11.006</v>
      </c>
      <c r="F5890">
        <f t="shared" si="1014"/>
        <v>0</v>
      </c>
      <c r="H5890" s="2">
        <f t="shared" si="1015"/>
        <v>5</v>
      </c>
      <c r="I5890" s="2">
        <f t="shared" si="1016"/>
        <v>11808.841121495461</v>
      </c>
      <c r="J5890" s="2">
        <f t="shared" si="1017"/>
        <v>289.1600178410975</v>
      </c>
      <c r="K5890" s="2">
        <f t="shared" si="1019"/>
        <v>5</v>
      </c>
      <c r="L5890" s="2">
        <f t="shared" si="1018"/>
        <v>93.45794392523365</v>
      </c>
      <c r="M5890" s="2">
        <f t="shared" si="1020"/>
        <v>0</v>
      </c>
      <c r="N5890" s="2">
        <f t="shared" si="1021"/>
        <v>11808.841121495461</v>
      </c>
      <c r="O5890" s="2">
        <f t="shared" si="1022"/>
        <v>289.1600178410975</v>
      </c>
      <c r="P5890" s="2"/>
    </row>
    <row r="5891" spans="1:16" x14ac:dyDescent="0.25">
      <c r="A5891">
        <v>5890</v>
      </c>
      <c r="B5891">
        <f t="shared" ref="B5891:B5954" si="1024">INT(A5891/24)</f>
        <v>245</v>
      </c>
      <c r="C5891">
        <f t="shared" si="1023"/>
        <v>10</v>
      </c>
      <c r="D5891" s="3">
        <v>23.990549641191024</v>
      </c>
      <c r="E5891">
        <v>0.82299999999999995</v>
      </c>
      <c r="F5891">
        <f t="shared" ref="F5891:F5954" si="1025">IF(C5891=$V$6,$V$5,0)</f>
        <v>0</v>
      </c>
      <c r="H5891" s="2">
        <f t="shared" ref="H5891:H5954" si="1026">IF(E5891&gt;$V$8,$V$8,E5891)</f>
        <v>0.82299999999999995</v>
      </c>
      <c r="I5891" s="2">
        <f t="shared" si="1016"/>
        <v>11824.224299065554</v>
      </c>
      <c r="J5891" s="2">
        <f t="shared" si="1017"/>
        <v>289.65765015098839</v>
      </c>
      <c r="K5891" s="2">
        <f t="shared" si="1019"/>
        <v>0.82299999999999995</v>
      </c>
      <c r="L5891" s="2">
        <f t="shared" si="1018"/>
        <v>15.383177570093459</v>
      </c>
      <c r="M5891" s="2">
        <f t="shared" si="1020"/>
        <v>0</v>
      </c>
      <c r="N5891" s="2">
        <f t="shared" si="1021"/>
        <v>11824.224299065554</v>
      </c>
      <c r="O5891" s="2">
        <f t="shared" si="1022"/>
        <v>289.65765015098839</v>
      </c>
      <c r="P5891" s="2"/>
    </row>
    <row r="5892" spans="1:16" x14ac:dyDescent="0.25">
      <c r="A5892">
        <v>5891</v>
      </c>
      <c r="B5892">
        <f t="shared" si="1024"/>
        <v>245</v>
      </c>
      <c r="C5892">
        <f t="shared" si="1023"/>
        <v>11</v>
      </c>
      <c r="D5892" s="3">
        <v>24.029406216344</v>
      </c>
      <c r="E5892">
        <v>10.832000000000001</v>
      </c>
      <c r="F5892">
        <f t="shared" si="1025"/>
        <v>0</v>
      </c>
      <c r="H5892" s="2">
        <f t="shared" si="1026"/>
        <v>5</v>
      </c>
      <c r="I5892" s="2">
        <f t="shared" ref="I5892:I5955" si="1027">N5891+H5892*1000/$V$10-F5892</f>
        <v>11917.682242990788</v>
      </c>
      <c r="J5892" s="2">
        <f t="shared" ref="J5892:J5955" si="1028">(I5892/$V$13)*$V$16*(D5892+273)/100000</f>
        <v>291.98528317584442</v>
      </c>
      <c r="K5892" s="2">
        <f t="shared" si="1019"/>
        <v>5</v>
      </c>
      <c r="L5892" s="2">
        <f t="shared" ref="L5892:L5955" si="1029">K5892*1000/$V$10</f>
        <v>93.45794392523365</v>
      </c>
      <c r="M5892" s="2">
        <f t="shared" si="1020"/>
        <v>0</v>
      </c>
      <c r="N5892" s="2">
        <f t="shared" si="1021"/>
        <v>11917.682242990788</v>
      </c>
      <c r="O5892" s="2">
        <f t="shared" si="1022"/>
        <v>291.98528317584442</v>
      </c>
      <c r="P5892" s="2"/>
    </row>
    <row r="5893" spans="1:16" x14ac:dyDescent="0.25">
      <c r="A5893">
        <v>5892</v>
      </c>
      <c r="B5893">
        <f t="shared" si="1024"/>
        <v>245</v>
      </c>
      <c r="C5893">
        <f t="shared" si="1023"/>
        <v>12</v>
      </c>
      <c r="D5893" s="3">
        <v>24.122000608196004</v>
      </c>
      <c r="E5893">
        <v>10.835000000000001</v>
      </c>
      <c r="F5893">
        <f t="shared" si="1025"/>
        <v>0</v>
      </c>
      <c r="H5893" s="2">
        <f t="shared" si="1026"/>
        <v>5</v>
      </c>
      <c r="I5893" s="2">
        <f t="shared" si="1027"/>
        <v>12011.140186916022</v>
      </c>
      <c r="J5893" s="2">
        <f t="shared" si="1028"/>
        <v>294.36675477453338</v>
      </c>
      <c r="K5893" s="2">
        <f t="shared" si="1019"/>
        <v>5</v>
      </c>
      <c r="L5893" s="2">
        <f t="shared" si="1029"/>
        <v>93.45794392523365</v>
      </c>
      <c r="M5893" s="2">
        <f t="shared" si="1020"/>
        <v>0</v>
      </c>
      <c r="N5893" s="2">
        <f t="shared" si="1021"/>
        <v>12011.140186916022</v>
      </c>
      <c r="O5893" s="2">
        <f t="shared" si="1022"/>
        <v>294.36675477453338</v>
      </c>
      <c r="P5893" s="2"/>
    </row>
    <row r="5894" spans="1:16" x14ac:dyDescent="0.25">
      <c r="A5894">
        <v>5893</v>
      </c>
      <c r="B5894">
        <f t="shared" si="1024"/>
        <v>245</v>
      </c>
      <c r="C5894">
        <f t="shared" si="1023"/>
        <v>13</v>
      </c>
      <c r="D5894" s="3">
        <v>24.152589826933024</v>
      </c>
      <c r="E5894">
        <v>0.83799999999999997</v>
      </c>
      <c r="F5894">
        <f t="shared" si="1025"/>
        <v>0</v>
      </c>
      <c r="H5894" s="2">
        <f t="shared" si="1026"/>
        <v>0.83799999999999997</v>
      </c>
      <c r="I5894" s="2">
        <f t="shared" si="1027"/>
        <v>12026.803738317891</v>
      </c>
      <c r="J5894" s="2">
        <f t="shared" si="1028"/>
        <v>294.78097921591467</v>
      </c>
      <c r="K5894" s="2">
        <f t="shared" si="1019"/>
        <v>0.83799999999999997</v>
      </c>
      <c r="L5894" s="2">
        <f t="shared" si="1029"/>
        <v>15.663551401869158</v>
      </c>
      <c r="M5894" s="2">
        <f t="shared" si="1020"/>
        <v>0</v>
      </c>
      <c r="N5894" s="2">
        <f t="shared" si="1021"/>
        <v>12026.803738317891</v>
      </c>
      <c r="O5894" s="2">
        <f t="shared" si="1022"/>
        <v>294.78097921591467</v>
      </c>
      <c r="P5894" s="2"/>
    </row>
    <row r="5895" spans="1:16" x14ac:dyDescent="0.25">
      <c r="A5895">
        <v>5894</v>
      </c>
      <c r="B5895">
        <f t="shared" si="1024"/>
        <v>245</v>
      </c>
      <c r="C5895">
        <f t="shared" si="1023"/>
        <v>14</v>
      </c>
      <c r="D5895" s="3">
        <v>24.303882449334026</v>
      </c>
      <c r="E5895">
        <v>10.835000000000001</v>
      </c>
      <c r="F5895">
        <f t="shared" si="1025"/>
        <v>0</v>
      </c>
      <c r="H5895" s="2">
        <f t="shared" si="1026"/>
        <v>5</v>
      </c>
      <c r="I5895" s="2">
        <f t="shared" si="1027"/>
        <v>12120.261682243125</v>
      </c>
      <c r="J5895" s="2">
        <f t="shared" si="1028"/>
        <v>297.22291607703323</v>
      </c>
      <c r="K5895" s="2">
        <f t="shared" si="1019"/>
        <v>5</v>
      </c>
      <c r="L5895" s="2">
        <f t="shared" si="1029"/>
        <v>93.45794392523365</v>
      </c>
      <c r="M5895" s="2">
        <f t="shared" si="1020"/>
        <v>0</v>
      </c>
      <c r="N5895" s="2">
        <f t="shared" si="1021"/>
        <v>12120.261682243125</v>
      </c>
      <c r="O5895" s="2">
        <f t="shared" si="1022"/>
        <v>297.22291607703323</v>
      </c>
      <c r="P5895" s="2"/>
    </row>
    <row r="5896" spans="1:16" x14ac:dyDescent="0.25">
      <c r="A5896">
        <v>5895</v>
      </c>
      <c r="B5896">
        <f t="shared" si="1024"/>
        <v>245</v>
      </c>
      <c r="C5896">
        <f t="shared" si="1023"/>
        <v>15</v>
      </c>
      <c r="D5896" s="3">
        <v>24.481630612265008</v>
      </c>
      <c r="E5896">
        <v>10.829000000000001</v>
      </c>
      <c r="F5896">
        <f t="shared" si="1025"/>
        <v>0</v>
      </c>
      <c r="H5896" s="2">
        <f t="shared" si="1026"/>
        <v>5</v>
      </c>
      <c r="I5896" s="2">
        <f t="shared" si="1027"/>
        <v>12213.719626168358</v>
      </c>
      <c r="J5896" s="2">
        <f t="shared" si="1028"/>
        <v>299.69383777858718</v>
      </c>
      <c r="K5896" s="2">
        <f t="shared" si="1019"/>
        <v>5</v>
      </c>
      <c r="L5896" s="2">
        <f t="shared" si="1029"/>
        <v>93.45794392523365</v>
      </c>
      <c r="M5896" s="2">
        <f t="shared" si="1020"/>
        <v>0</v>
      </c>
      <c r="N5896" s="2">
        <f t="shared" si="1021"/>
        <v>12213.719626168358</v>
      </c>
      <c r="O5896" s="2">
        <f t="shared" si="1022"/>
        <v>299.69383777858718</v>
      </c>
      <c r="P5896" s="2"/>
    </row>
    <row r="5897" spans="1:16" x14ac:dyDescent="0.25">
      <c r="A5897">
        <v>5896</v>
      </c>
      <c r="B5897">
        <f t="shared" si="1024"/>
        <v>245</v>
      </c>
      <c r="C5897">
        <f t="shared" si="1023"/>
        <v>16</v>
      </c>
      <c r="D5897" s="3">
        <v>24.661032246477987</v>
      </c>
      <c r="E5897">
        <v>0.81399999999999995</v>
      </c>
      <c r="F5897">
        <f t="shared" si="1025"/>
        <v>0</v>
      </c>
      <c r="H5897" s="2">
        <f t="shared" si="1026"/>
        <v>0.81399999999999995</v>
      </c>
      <c r="I5897" s="2">
        <f t="shared" si="1027"/>
        <v>12228.934579439387</v>
      </c>
      <c r="J5897" s="2">
        <f t="shared" si="1028"/>
        <v>300.24813520407946</v>
      </c>
      <c r="K5897" s="2">
        <f t="shared" si="1019"/>
        <v>0.81399999999999995</v>
      </c>
      <c r="L5897" s="2">
        <f t="shared" si="1029"/>
        <v>15.214953271028037</v>
      </c>
      <c r="M5897" s="2">
        <f t="shared" si="1020"/>
        <v>0</v>
      </c>
      <c r="N5897" s="2">
        <f t="shared" si="1021"/>
        <v>12228.934579439387</v>
      </c>
      <c r="O5897" s="2">
        <f t="shared" si="1022"/>
        <v>300.24813520407946</v>
      </c>
      <c r="P5897" s="2"/>
    </row>
    <row r="5898" spans="1:16" x14ac:dyDescent="0.25">
      <c r="A5898">
        <v>5897</v>
      </c>
      <c r="B5898">
        <f t="shared" si="1024"/>
        <v>245</v>
      </c>
      <c r="C5898">
        <f t="shared" si="1023"/>
        <v>17</v>
      </c>
      <c r="D5898" s="3">
        <v>24.800337202077003</v>
      </c>
      <c r="E5898">
        <v>10.811</v>
      </c>
      <c r="F5898">
        <f t="shared" si="1025"/>
        <v>0</v>
      </c>
      <c r="H5898" s="2">
        <f t="shared" si="1026"/>
        <v>5</v>
      </c>
      <c r="I5898" s="2">
        <f t="shared" si="1027"/>
        <v>12322.392523364621</v>
      </c>
      <c r="J5898" s="2">
        <f t="shared" si="1028"/>
        <v>302.68432970665521</v>
      </c>
      <c r="K5898" s="2">
        <f t="shared" si="1019"/>
        <v>5</v>
      </c>
      <c r="L5898" s="2">
        <f t="shared" si="1029"/>
        <v>93.45794392523365</v>
      </c>
      <c r="M5898" s="2">
        <f t="shared" si="1020"/>
        <v>0</v>
      </c>
      <c r="N5898" s="2">
        <f t="shared" si="1021"/>
        <v>12322.392523364621</v>
      </c>
      <c r="O5898" s="2">
        <f t="shared" si="1022"/>
        <v>302.68432970665521</v>
      </c>
      <c r="P5898" s="2"/>
    </row>
    <row r="5899" spans="1:16" x14ac:dyDescent="0.25">
      <c r="A5899">
        <v>5898</v>
      </c>
      <c r="B5899">
        <f t="shared" si="1024"/>
        <v>245</v>
      </c>
      <c r="C5899">
        <f t="shared" si="1023"/>
        <v>18</v>
      </c>
      <c r="D5899" s="3">
        <v>24.929721329978008</v>
      </c>
      <c r="E5899">
        <v>10.773</v>
      </c>
      <c r="F5899">
        <f t="shared" si="1025"/>
        <v>0</v>
      </c>
      <c r="H5899" s="2">
        <f t="shared" si="1026"/>
        <v>5</v>
      </c>
      <c r="I5899" s="2">
        <f t="shared" si="1027"/>
        <v>12415.850467289854</v>
      </c>
      <c r="J5899" s="2">
        <f t="shared" si="1028"/>
        <v>305.11251194411659</v>
      </c>
      <c r="K5899" s="2">
        <f t="shared" si="1019"/>
        <v>5</v>
      </c>
      <c r="L5899" s="2">
        <f t="shared" si="1029"/>
        <v>93.45794392523365</v>
      </c>
      <c r="M5899" s="2">
        <f t="shared" si="1020"/>
        <v>0</v>
      </c>
      <c r="N5899" s="2">
        <f t="shared" si="1021"/>
        <v>12415.850467289854</v>
      </c>
      <c r="O5899" s="2">
        <f t="shared" si="1022"/>
        <v>305.11251194411659</v>
      </c>
      <c r="P5899" s="2"/>
    </row>
    <row r="5900" spans="1:16" x14ac:dyDescent="0.25">
      <c r="A5900">
        <v>5899</v>
      </c>
      <c r="B5900">
        <f t="shared" si="1024"/>
        <v>245</v>
      </c>
      <c r="C5900">
        <f t="shared" si="1023"/>
        <v>19</v>
      </c>
      <c r="D5900" s="3">
        <v>25.069026285577024</v>
      </c>
      <c r="E5900">
        <v>0.65</v>
      </c>
      <c r="F5900">
        <f t="shared" si="1025"/>
        <v>0</v>
      </c>
      <c r="H5900" s="2">
        <f t="shared" si="1026"/>
        <v>0.65</v>
      </c>
      <c r="I5900" s="2">
        <f t="shared" si="1027"/>
        <v>12428.000000000135</v>
      </c>
      <c r="J5900" s="2">
        <f t="shared" si="1028"/>
        <v>305.55388291112945</v>
      </c>
      <c r="K5900" s="2">
        <f t="shared" si="1019"/>
        <v>0.65</v>
      </c>
      <c r="L5900" s="2">
        <f t="shared" si="1029"/>
        <v>12.149532710280374</v>
      </c>
      <c r="M5900" s="2">
        <f t="shared" si="1020"/>
        <v>0</v>
      </c>
      <c r="N5900" s="2">
        <f t="shared" si="1021"/>
        <v>12428.000000000135</v>
      </c>
      <c r="O5900" s="2">
        <f t="shared" si="1022"/>
        <v>305.55388291112945</v>
      </c>
      <c r="P5900" s="2"/>
    </row>
    <row r="5901" spans="1:16" x14ac:dyDescent="0.25">
      <c r="A5901">
        <v>5900</v>
      </c>
      <c r="B5901">
        <f t="shared" si="1024"/>
        <v>245</v>
      </c>
      <c r="C5901">
        <f t="shared" si="1023"/>
        <v>20</v>
      </c>
      <c r="D5901" s="3">
        <v>25.11573684932398</v>
      </c>
      <c r="E5901">
        <v>10.481</v>
      </c>
      <c r="F5901">
        <f t="shared" si="1025"/>
        <v>0</v>
      </c>
      <c r="H5901" s="2">
        <f t="shared" si="1026"/>
        <v>5</v>
      </c>
      <c r="I5901" s="2">
        <f t="shared" si="1027"/>
        <v>12521.457943925368</v>
      </c>
      <c r="J5901" s="2">
        <f t="shared" si="1028"/>
        <v>307.8998765653613</v>
      </c>
      <c r="K5901" s="2">
        <f t="shared" si="1019"/>
        <v>5</v>
      </c>
      <c r="L5901" s="2">
        <f t="shared" si="1029"/>
        <v>93.45794392523365</v>
      </c>
      <c r="M5901" s="2">
        <f t="shared" si="1020"/>
        <v>0</v>
      </c>
      <c r="N5901" s="2">
        <f t="shared" si="1021"/>
        <v>12521.457943925368</v>
      </c>
      <c r="O5901" s="2">
        <f t="shared" si="1022"/>
        <v>307.8998765653613</v>
      </c>
      <c r="P5901" s="2"/>
    </row>
    <row r="5902" spans="1:16" x14ac:dyDescent="0.25">
      <c r="A5902">
        <v>5901</v>
      </c>
      <c r="B5902">
        <f t="shared" si="1024"/>
        <v>245</v>
      </c>
      <c r="C5902">
        <f t="shared" si="1023"/>
        <v>21</v>
      </c>
      <c r="D5902" s="3">
        <v>25.069439653397978</v>
      </c>
      <c r="E5902">
        <v>0.34300000000000003</v>
      </c>
      <c r="F5902">
        <f t="shared" si="1025"/>
        <v>0</v>
      </c>
      <c r="H5902" s="2">
        <f t="shared" si="1026"/>
        <v>0.34300000000000003</v>
      </c>
      <c r="I5902" s="2">
        <f t="shared" si="1027"/>
        <v>12527.869158878639</v>
      </c>
      <c r="J5902" s="2">
        <f t="shared" si="1028"/>
        <v>308.00968577059467</v>
      </c>
      <c r="K5902" s="2">
        <f t="shared" si="1019"/>
        <v>0.34300000000000003</v>
      </c>
      <c r="L5902" s="2">
        <f t="shared" si="1029"/>
        <v>6.4112149532710276</v>
      </c>
      <c r="M5902" s="2">
        <f t="shared" si="1020"/>
        <v>0</v>
      </c>
      <c r="N5902" s="2">
        <f t="shared" si="1021"/>
        <v>12527.869158878639</v>
      </c>
      <c r="O5902" s="2">
        <f t="shared" si="1022"/>
        <v>308.00968577059467</v>
      </c>
      <c r="P5902" s="2"/>
    </row>
    <row r="5903" spans="1:16" x14ac:dyDescent="0.25">
      <c r="A5903">
        <v>5902</v>
      </c>
      <c r="B5903">
        <f t="shared" si="1024"/>
        <v>245</v>
      </c>
      <c r="C5903">
        <f t="shared" si="1023"/>
        <v>22</v>
      </c>
      <c r="D5903" s="3">
        <v>25.024795928754997</v>
      </c>
      <c r="E5903">
        <v>10.47</v>
      </c>
      <c r="F5903">
        <f t="shared" si="1025"/>
        <v>0</v>
      </c>
      <c r="H5903" s="2">
        <f t="shared" si="1026"/>
        <v>5</v>
      </c>
      <c r="I5903" s="2">
        <f t="shared" si="1027"/>
        <v>12621.327102803873</v>
      </c>
      <c r="J5903" s="2">
        <f t="shared" si="1028"/>
        <v>310.26096232351642</v>
      </c>
      <c r="K5903" s="2">
        <f t="shared" si="1019"/>
        <v>5</v>
      </c>
      <c r="L5903" s="2">
        <f t="shared" si="1029"/>
        <v>93.45794392523365</v>
      </c>
      <c r="M5903" s="2">
        <f t="shared" si="1020"/>
        <v>0</v>
      </c>
      <c r="N5903" s="2">
        <f t="shared" si="1021"/>
        <v>12621.327102803873</v>
      </c>
      <c r="O5903" s="2">
        <f t="shared" si="1022"/>
        <v>310.26096232351642</v>
      </c>
      <c r="P5903" s="2"/>
    </row>
    <row r="5904" spans="1:16" x14ac:dyDescent="0.25">
      <c r="A5904">
        <v>5903</v>
      </c>
      <c r="B5904">
        <f t="shared" si="1024"/>
        <v>245</v>
      </c>
      <c r="C5904">
        <f t="shared" si="1023"/>
        <v>23</v>
      </c>
      <c r="D5904" s="3">
        <v>24.819765489654003</v>
      </c>
      <c r="E5904">
        <v>0.51800000000000002</v>
      </c>
      <c r="F5904">
        <f t="shared" si="1025"/>
        <v>0</v>
      </c>
      <c r="H5904" s="2">
        <f t="shared" si="1026"/>
        <v>0.51800000000000002</v>
      </c>
      <c r="I5904" s="2">
        <f t="shared" si="1027"/>
        <v>12631.009345794526</v>
      </c>
      <c r="J5904" s="2">
        <f t="shared" si="1028"/>
        <v>310.28536167626748</v>
      </c>
      <c r="K5904" s="2">
        <f t="shared" si="1019"/>
        <v>0.51800000000000002</v>
      </c>
      <c r="L5904" s="2">
        <f t="shared" si="1029"/>
        <v>9.6822429906542062</v>
      </c>
      <c r="M5904" s="2">
        <f t="shared" si="1020"/>
        <v>0</v>
      </c>
      <c r="N5904" s="2">
        <f t="shared" si="1021"/>
        <v>12631.009345794526</v>
      </c>
      <c r="O5904" s="2">
        <f t="shared" si="1022"/>
        <v>310.28536167626748</v>
      </c>
      <c r="P5904" s="2"/>
    </row>
    <row r="5905" spans="1:16" x14ac:dyDescent="0.25">
      <c r="A5905">
        <v>5904</v>
      </c>
      <c r="B5905">
        <f t="shared" si="1024"/>
        <v>246</v>
      </c>
      <c r="C5905">
        <f t="shared" si="1023"/>
        <v>0</v>
      </c>
      <c r="D5905" s="3">
        <v>24.928894594335986</v>
      </c>
      <c r="E5905">
        <v>10.624000000000001</v>
      </c>
      <c r="F5905">
        <f t="shared" si="1025"/>
        <v>0</v>
      </c>
      <c r="H5905" s="2">
        <f t="shared" si="1026"/>
        <v>5</v>
      </c>
      <c r="I5905" s="2">
        <f t="shared" si="1027"/>
        <v>12724.46728971976</v>
      </c>
      <c r="J5905" s="2">
        <f t="shared" si="1028"/>
        <v>312.69572831547669</v>
      </c>
      <c r="K5905" s="2">
        <f t="shared" si="1019"/>
        <v>5</v>
      </c>
      <c r="L5905" s="2">
        <f t="shared" si="1029"/>
        <v>93.45794392523365</v>
      </c>
      <c r="M5905" s="2">
        <f t="shared" si="1020"/>
        <v>0</v>
      </c>
      <c r="N5905" s="2">
        <f t="shared" si="1021"/>
        <v>12724.46728971976</v>
      </c>
      <c r="O5905" s="2">
        <f t="shared" si="1022"/>
        <v>312.69572831547669</v>
      </c>
      <c r="P5905" s="2"/>
    </row>
    <row r="5906" spans="1:16" x14ac:dyDescent="0.25">
      <c r="A5906">
        <v>5905</v>
      </c>
      <c r="B5906">
        <f t="shared" si="1024"/>
        <v>246</v>
      </c>
      <c r="C5906">
        <f t="shared" si="1023"/>
        <v>1</v>
      </c>
      <c r="D5906" s="3">
        <v>24.882184030589997</v>
      </c>
      <c r="E5906">
        <v>10.775</v>
      </c>
      <c r="F5906">
        <f t="shared" si="1025"/>
        <v>0</v>
      </c>
      <c r="H5906" s="2">
        <f t="shared" si="1026"/>
        <v>5</v>
      </c>
      <c r="I5906" s="2">
        <f t="shared" si="1027"/>
        <v>12817.925233644994</v>
      </c>
      <c r="J5906" s="2">
        <f t="shared" si="1028"/>
        <v>314.94301227045253</v>
      </c>
      <c r="K5906" s="2">
        <f t="shared" si="1019"/>
        <v>5</v>
      </c>
      <c r="L5906" s="2">
        <f t="shared" si="1029"/>
        <v>93.45794392523365</v>
      </c>
      <c r="M5906" s="2">
        <f t="shared" si="1020"/>
        <v>0</v>
      </c>
      <c r="N5906" s="2">
        <f t="shared" si="1021"/>
        <v>12817.925233644994</v>
      </c>
      <c r="O5906" s="2">
        <f t="shared" si="1022"/>
        <v>314.94301227045253</v>
      </c>
      <c r="P5906" s="2"/>
    </row>
    <row r="5907" spans="1:16" x14ac:dyDescent="0.25">
      <c r="A5907">
        <v>5906</v>
      </c>
      <c r="B5907">
        <f t="shared" si="1024"/>
        <v>246</v>
      </c>
      <c r="C5907">
        <f t="shared" si="1023"/>
        <v>2</v>
      </c>
      <c r="D5907" s="3">
        <v>24.654831729166972</v>
      </c>
      <c r="E5907">
        <v>0.80900000000000005</v>
      </c>
      <c r="F5907">
        <f t="shared" si="1025"/>
        <v>0</v>
      </c>
      <c r="H5907" s="2">
        <f t="shared" si="1026"/>
        <v>0.80900000000000005</v>
      </c>
      <c r="I5907" s="2">
        <f t="shared" si="1027"/>
        <v>12833.046728972096</v>
      </c>
      <c r="J5907" s="2">
        <f t="shared" si="1028"/>
        <v>315.07389799265491</v>
      </c>
      <c r="K5907" s="2">
        <f t="shared" si="1019"/>
        <v>0.80900000000000005</v>
      </c>
      <c r="L5907" s="2">
        <f t="shared" si="1029"/>
        <v>15.121495327102803</v>
      </c>
      <c r="M5907" s="2">
        <f t="shared" si="1020"/>
        <v>0</v>
      </c>
      <c r="N5907" s="2">
        <f t="shared" si="1021"/>
        <v>12833.046728972096</v>
      </c>
      <c r="O5907" s="2">
        <f t="shared" si="1022"/>
        <v>315.07389799265491</v>
      </c>
      <c r="P5907" s="2"/>
    </row>
    <row r="5908" spans="1:16" x14ac:dyDescent="0.25">
      <c r="A5908">
        <v>5907</v>
      </c>
      <c r="B5908">
        <f t="shared" si="1024"/>
        <v>246</v>
      </c>
      <c r="C5908">
        <f t="shared" si="1023"/>
        <v>3</v>
      </c>
      <c r="D5908" s="3">
        <v>24.343979127949012</v>
      </c>
      <c r="E5908">
        <v>10.882999999999999</v>
      </c>
      <c r="F5908">
        <f t="shared" si="1025"/>
        <v>0</v>
      </c>
      <c r="H5908" s="2">
        <f t="shared" si="1026"/>
        <v>5</v>
      </c>
      <c r="I5908" s="2">
        <f t="shared" si="1027"/>
        <v>12926.50467289733</v>
      </c>
      <c r="J5908" s="2">
        <f t="shared" si="1028"/>
        <v>317.0370147981933</v>
      </c>
      <c r="K5908" s="2">
        <f t="shared" si="1019"/>
        <v>5</v>
      </c>
      <c r="L5908" s="2">
        <f t="shared" si="1029"/>
        <v>93.45794392523365</v>
      </c>
      <c r="M5908" s="2">
        <f t="shared" si="1020"/>
        <v>0</v>
      </c>
      <c r="N5908" s="2">
        <f t="shared" si="1021"/>
        <v>12926.50467289733</v>
      </c>
      <c r="O5908" s="2">
        <f t="shared" si="1022"/>
        <v>317.0370147981933</v>
      </c>
      <c r="P5908" s="2"/>
    </row>
    <row r="5909" spans="1:16" x14ac:dyDescent="0.25">
      <c r="A5909">
        <v>5908</v>
      </c>
      <c r="B5909">
        <f t="shared" si="1024"/>
        <v>246</v>
      </c>
      <c r="C5909">
        <f t="shared" si="1023"/>
        <v>4</v>
      </c>
      <c r="D5909" s="3">
        <v>24.056688492514013</v>
      </c>
      <c r="E5909">
        <v>10.941000000000001</v>
      </c>
      <c r="F5909">
        <f t="shared" si="1025"/>
        <v>0</v>
      </c>
      <c r="H5909" s="2">
        <f t="shared" si="1026"/>
        <v>5</v>
      </c>
      <c r="I5909" s="2">
        <f t="shared" si="1027"/>
        <v>13019.962616822564</v>
      </c>
      <c r="J5909" s="2">
        <f t="shared" si="1028"/>
        <v>319.02064311642715</v>
      </c>
      <c r="K5909" s="2">
        <f t="shared" si="1019"/>
        <v>5</v>
      </c>
      <c r="L5909" s="2">
        <f t="shared" si="1029"/>
        <v>93.45794392523365</v>
      </c>
      <c r="M5909" s="2">
        <f t="shared" si="1020"/>
        <v>0</v>
      </c>
      <c r="N5909" s="2">
        <f t="shared" si="1021"/>
        <v>13019.962616822564</v>
      </c>
      <c r="O5909" s="2">
        <f t="shared" si="1022"/>
        <v>319.02064311642715</v>
      </c>
      <c r="P5909" s="2"/>
    </row>
    <row r="5910" spans="1:16" x14ac:dyDescent="0.25">
      <c r="A5910">
        <v>5909</v>
      </c>
      <c r="B5910">
        <f t="shared" si="1024"/>
        <v>246</v>
      </c>
      <c r="C5910">
        <f t="shared" si="1023"/>
        <v>5</v>
      </c>
      <c r="D5910" s="3">
        <v>23.873566547913981</v>
      </c>
      <c r="E5910">
        <v>10.943</v>
      </c>
      <c r="F5910">
        <f t="shared" si="1025"/>
        <v>0</v>
      </c>
      <c r="H5910" s="2">
        <f t="shared" si="1026"/>
        <v>5</v>
      </c>
      <c r="I5910" s="2">
        <f t="shared" si="1027"/>
        <v>13113.420560747798</v>
      </c>
      <c r="J5910" s="2">
        <f t="shared" si="1028"/>
        <v>321.11251590283126</v>
      </c>
      <c r="K5910" s="2">
        <f t="shared" si="1019"/>
        <v>5</v>
      </c>
      <c r="L5910" s="2">
        <f t="shared" si="1029"/>
        <v>93.45794392523365</v>
      </c>
      <c r="M5910" s="2">
        <f t="shared" si="1020"/>
        <v>0</v>
      </c>
      <c r="N5910" s="2">
        <f t="shared" si="1021"/>
        <v>13113.420560747798</v>
      </c>
      <c r="O5910" s="2">
        <f t="shared" si="1022"/>
        <v>321.11251590283126</v>
      </c>
      <c r="P5910" s="2"/>
    </row>
    <row r="5911" spans="1:16" x14ac:dyDescent="0.25">
      <c r="A5911">
        <v>5910</v>
      </c>
      <c r="B5911">
        <f t="shared" si="1024"/>
        <v>246</v>
      </c>
      <c r="C5911">
        <f t="shared" si="1023"/>
        <v>6</v>
      </c>
      <c r="D5911" s="3">
        <v>23.732608121032001</v>
      </c>
      <c r="E5911">
        <v>0.93700000000000006</v>
      </c>
      <c r="F5911">
        <f t="shared" si="1025"/>
        <v>0</v>
      </c>
      <c r="H5911" s="2">
        <f t="shared" si="1026"/>
        <v>0.93700000000000006</v>
      </c>
      <c r="I5911" s="2">
        <f t="shared" si="1027"/>
        <v>13130.934579439387</v>
      </c>
      <c r="J5911" s="2">
        <f t="shared" si="1028"/>
        <v>321.3887163245177</v>
      </c>
      <c r="K5911" s="2">
        <f t="shared" si="1019"/>
        <v>0.93700000000000006</v>
      </c>
      <c r="L5911" s="2">
        <f t="shared" si="1029"/>
        <v>17.514018691588785</v>
      </c>
      <c r="M5911" s="2">
        <f t="shared" si="1020"/>
        <v>0</v>
      </c>
      <c r="N5911" s="2">
        <f t="shared" si="1021"/>
        <v>13130.934579439387</v>
      </c>
      <c r="O5911" s="2">
        <f t="shared" si="1022"/>
        <v>321.3887163245177</v>
      </c>
      <c r="P5911" s="2"/>
    </row>
    <row r="5912" spans="1:16" x14ac:dyDescent="0.25">
      <c r="A5912">
        <v>5911</v>
      </c>
      <c r="B5912">
        <f t="shared" si="1024"/>
        <v>246</v>
      </c>
      <c r="C5912">
        <f t="shared" si="1023"/>
        <v>7</v>
      </c>
      <c r="D5912" s="3">
        <v>23.695818384982999</v>
      </c>
      <c r="E5912">
        <v>10.964</v>
      </c>
      <c r="F5912">
        <f t="shared" si="1025"/>
        <v>330</v>
      </c>
      <c r="H5912" s="2">
        <f t="shared" si="1026"/>
        <v>5</v>
      </c>
      <c r="I5912" s="2">
        <f t="shared" si="1027"/>
        <v>12894.392523364621</v>
      </c>
      <c r="J5912" s="2">
        <f t="shared" si="1028"/>
        <v>315.56005684201517</v>
      </c>
      <c r="K5912" s="2">
        <f t="shared" si="1019"/>
        <v>5</v>
      </c>
      <c r="L5912" s="2">
        <f t="shared" si="1029"/>
        <v>93.45794392523365</v>
      </c>
      <c r="M5912" s="2">
        <f t="shared" si="1020"/>
        <v>330</v>
      </c>
      <c r="N5912" s="2">
        <f t="shared" si="1021"/>
        <v>12894.392523364621</v>
      </c>
      <c r="O5912" s="2">
        <f t="shared" si="1022"/>
        <v>315.56005684201517</v>
      </c>
      <c r="P5912" s="2"/>
    </row>
    <row r="5913" spans="1:16" x14ac:dyDescent="0.25">
      <c r="A5913">
        <v>5912</v>
      </c>
      <c r="B5913">
        <f t="shared" si="1024"/>
        <v>246</v>
      </c>
      <c r="C5913">
        <f t="shared" si="1023"/>
        <v>8</v>
      </c>
      <c r="D5913" s="3">
        <v>23.700778798833028</v>
      </c>
      <c r="E5913">
        <v>10.887</v>
      </c>
      <c r="F5913">
        <f t="shared" si="1025"/>
        <v>0</v>
      </c>
      <c r="H5913" s="2">
        <f t="shared" si="1026"/>
        <v>5</v>
      </c>
      <c r="I5913" s="2">
        <f t="shared" si="1027"/>
        <v>12987.850467289854</v>
      </c>
      <c r="J5913" s="2">
        <f t="shared" si="1028"/>
        <v>317.8525351712571</v>
      </c>
      <c r="K5913" s="2">
        <f t="shared" si="1019"/>
        <v>5</v>
      </c>
      <c r="L5913" s="2">
        <f t="shared" si="1029"/>
        <v>93.45794392523365</v>
      </c>
      <c r="M5913" s="2">
        <f t="shared" si="1020"/>
        <v>0</v>
      </c>
      <c r="N5913" s="2">
        <f t="shared" si="1021"/>
        <v>12987.850467289854</v>
      </c>
      <c r="O5913" s="2">
        <f t="shared" si="1022"/>
        <v>317.8525351712571</v>
      </c>
      <c r="P5913" s="2"/>
    </row>
    <row r="5914" spans="1:16" x14ac:dyDescent="0.25">
      <c r="A5914">
        <v>5913</v>
      </c>
      <c r="B5914">
        <f t="shared" si="1024"/>
        <v>246</v>
      </c>
      <c r="C5914">
        <f t="shared" si="1023"/>
        <v>9</v>
      </c>
      <c r="D5914" s="3">
        <v>23.779318684779014</v>
      </c>
      <c r="E5914">
        <v>0.81699999999999995</v>
      </c>
      <c r="F5914">
        <f t="shared" si="1025"/>
        <v>0</v>
      </c>
      <c r="H5914" s="2">
        <f t="shared" si="1026"/>
        <v>0.81699999999999995</v>
      </c>
      <c r="I5914" s="2">
        <f t="shared" si="1027"/>
        <v>13003.121495327237</v>
      </c>
      <c r="J5914" s="2">
        <f t="shared" si="1028"/>
        <v>318.31050197747578</v>
      </c>
      <c r="K5914" s="2">
        <f t="shared" si="1019"/>
        <v>0.81699999999999995</v>
      </c>
      <c r="L5914" s="2">
        <f t="shared" si="1029"/>
        <v>15.271028037383177</v>
      </c>
      <c r="M5914" s="2">
        <f t="shared" si="1020"/>
        <v>0</v>
      </c>
      <c r="N5914" s="2">
        <f t="shared" si="1021"/>
        <v>13003.121495327237</v>
      </c>
      <c r="O5914" s="2">
        <f t="shared" si="1022"/>
        <v>318.31050197747578</v>
      </c>
      <c r="P5914" s="2"/>
    </row>
    <row r="5915" spans="1:16" x14ac:dyDescent="0.25">
      <c r="A5915">
        <v>5914</v>
      </c>
      <c r="B5915">
        <f t="shared" si="1024"/>
        <v>246</v>
      </c>
      <c r="C5915">
        <f t="shared" si="1023"/>
        <v>10</v>
      </c>
      <c r="D5915" s="3">
        <v>23.862818984574005</v>
      </c>
      <c r="E5915">
        <v>10.823</v>
      </c>
      <c r="F5915">
        <f t="shared" si="1025"/>
        <v>0</v>
      </c>
      <c r="H5915" s="2">
        <f t="shared" si="1026"/>
        <v>5</v>
      </c>
      <c r="I5915" s="2">
        <f t="shared" si="1027"/>
        <v>13096.579439252471</v>
      </c>
      <c r="J5915" s="2">
        <f t="shared" si="1028"/>
        <v>320.68851183996946</v>
      </c>
      <c r="K5915" s="2">
        <f t="shared" si="1019"/>
        <v>5</v>
      </c>
      <c r="L5915" s="2">
        <f t="shared" si="1029"/>
        <v>93.45794392523365</v>
      </c>
      <c r="M5915" s="2">
        <f t="shared" si="1020"/>
        <v>0</v>
      </c>
      <c r="N5915" s="2">
        <f t="shared" si="1021"/>
        <v>13096.579439252471</v>
      </c>
      <c r="O5915" s="2">
        <f t="shared" si="1022"/>
        <v>320.68851183996946</v>
      </c>
      <c r="P5915" s="2"/>
    </row>
    <row r="5916" spans="1:16" x14ac:dyDescent="0.25">
      <c r="A5916">
        <v>5915</v>
      </c>
      <c r="B5916">
        <f t="shared" si="1024"/>
        <v>246</v>
      </c>
      <c r="C5916">
        <f t="shared" si="1023"/>
        <v>11</v>
      </c>
      <c r="D5916" s="3">
        <v>23.786759305551982</v>
      </c>
      <c r="E5916">
        <v>10.832000000000001</v>
      </c>
      <c r="F5916">
        <f t="shared" si="1025"/>
        <v>0</v>
      </c>
      <c r="H5916" s="2">
        <f t="shared" si="1026"/>
        <v>5</v>
      </c>
      <c r="I5916" s="2">
        <f t="shared" si="1027"/>
        <v>13190.037383177705</v>
      </c>
      <c r="J5916" s="2">
        <f t="shared" si="1028"/>
        <v>322.89421307577135</v>
      </c>
      <c r="K5916" s="2">
        <f t="shared" si="1019"/>
        <v>5</v>
      </c>
      <c r="L5916" s="2">
        <f t="shared" si="1029"/>
        <v>93.45794392523365</v>
      </c>
      <c r="M5916" s="2">
        <f t="shared" si="1020"/>
        <v>0</v>
      </c>
      <c r="N5916" s="2">
        <f t="shared" si="1021"/>
        <v>13190.037383177705</v>
      </c>
      <c r="O5916" s="2">
        <f t="shared" si="1022"/>
        <v>322.89421307577135</v>
      </c>
      <c r="P5916" s="2"/>
    </row>
    <row r="5917" spans="1:16" x14ac:dyDescent="0.25">
      <c r="A5917">
        <v>5916</v>
      </c>
      <c r="B5917">
        <f t="shared" si="1024"/>
        <v>246</v>
      </c>
      <c r="C5917">
        <f t="shared" si="1023"/>
        <v>12</v>
      </c>
      <c r="D5917" s="3">
        <v>23.883487375611992</v>
      </c>
      <c r="E5917">
        <v>0.83499999999999996</v>
      </c>
      <c r="F5917">
        <f t="shared" si="1025"/>
        <v>0</v>
      </c>
      <c r="H5917" s="2">
        <f t="shared" si="1026"/>
        <v>0.83499999999999996</v>
      </c>
      <c r="I5917" s="2">
        <f t="shared" si="1027"/>
        <v>13205.644859813219</v>
      </c>
      <c r="J5917" s="2">
        <f t="shared" si="1028"/>
        <v>323.38164806319236</v>
      </c>
      <c r="K5917" s="2">
        <f t="shared" si="1019"/>
        <v>0.83499999999999996</v>
      </c>
      <c r="L5917" s="2">
        <f t="shared" si="1029"/>
        <v>15.607476635514018</v>
      </c>
      <c r="M5917" s="2">
        <f t="shared" si="1020"/>
        <v>0</v>
      </c>
      <c r="N5917" s="2">
        <f t="shared" si="1021"/>
        <v>13205.644859813219</v>
      </c>
      <c r="O5917" s="2">
        <f t="shared" si="1022"/>
        <v>323.38164806319236</v>
      </c>
      <c r="P5917" s="2"/>
    </row>
    <row r="5918" spans="1:16" x14ac:dyDescent="0.25">
      <c r="A5918">
        <v>5917</v>
      </c>
      <c r="B5918">
        <f t="shared" si="1024"/>
        <v>246</v>
      </c>
      <c r="C5918">
        <f t="shared" si="1023"/>
        <v>13</v>
      </c>
      <c r="D5918" s="3">
        <v>24.023205699032019</v>
      </c>
      <c r="E5918">
        <v>10.837999999999999</v>
      </c>
      <c r="F5918">
        <f t="shared" si="1025"/>
        <v>0</v>
      </c>
      <c r="H5918" s="2">
        <f t="shared" si="1026"/>
        <v>5</v>
      </c>
      <c r="I5918" s="2">
        <f t="shared" si="1027"/>
        <v>13299.102803738453</v>
      </c>
      <c r="J5918" s="2">
        <f t="shared" si="1028"/>
        <v>325.82352490984584</v>
      </c>
      <c r="K5918" s="2">
        <f t="shared" si="1019"/>
        <v>5</v>
      </c>
      <c r="L5918" s="2">
        <f t="shared" si="1029"/>
        <v>93.45794392523365</v>
      </c>
      <c r="M5918" s="2">
        <f t="shared" si="1020"/>
        <v>0</v>
      </c>
      <c r="N5918" s="2">
        <f t="shared" si="1021"/>
        <v>13299.102803738453</v>
      </c>
      <c r="O5918" s="2">
        <f t="shared" si="1022"/>
        <v>325.82352490984584</v>
      </c>
      <c r="P5918" s="2"/>
    </row>
    <row r="5919" spans="1:16" x14ac:dyDescent="0.25">
      <c r="A5919">
        <v>5918</v>
      </c>
      <c r="B5919">
        <f t="shared" si="1024"/>
        <v>246</v>
      </c>
      <c r="C5919">
        <f t="shared" si="1023"/>
        <v>14</v>
      </c>
      <c r="D5919" s="3">
        <v>24.170778011046991</v>
      </c>
      <c r="E5919">
        <v>10.835000000000001</v>
      </c>
      <c r="F5919">
        <f t="shared" si="1025"/>
        <v>0</v>
      </c>
      <c r="H5919" s="2">
        <f t="shared" si="1026"/>
        <v>5</v>
      </c>
      <c r="I5919" s="2">
        <f t="shared" si="1027"/>
        <v>13392.560747663687</v>
      </c>
      <c r="J5919" s="2">
        <f t="shared" si="1028"/>
        <v>328.27623195468163</v>
      </c>
      <c r="K5919" s="2">
        <f t="shared" si="1019"/>
        <v>5</v>
      </c>
      <c r="L5919" s="2">
        <f t="shared" si="1029"/>
        <v>93.45794392523365</v>
      </c>
      <c r="M5919" s="2">
        <f t="shared" si="1020"/>
        <v>0</v>
      </c>
      <c r="N5919" s="2">
        <f t="shared" si="1021"/>
        <v>13392.560747663687</v>
      </c>
      <c r="O5919" s="2">
        <f t="shared" si="1022"/>
        <v>328.27623195468163</v>
      </c>
      <c r="P5919" s="2"/>
    </row>
    <row r="5920" spans="1:16" x14ac:dyDescent="0.25">
      <c r="A5920">
        <v>5919</v>
      </c>
      <c r="B5920">
        <f t="shared" si="1024"/>
        <v>246</v>
      </c>
      <c r="C5920">
        <f t="shared" si="1023"/>
        <v>15</v>
      </c>
      <c r="D5920" s="3">
        <v>24.43285320941402</v>
      </c>
      <c r="E5920">
        <v>0.82899999999999996</v>
      </c>
      <c r="F5920">
        <f t="shared" si="1025"/>
        <v>0</v>
      </c>
      <c r="H5920" s="2">
        <f t="shared" si="1026"/>
        <v>0.82899999999999996</v>
      </c>
      <c r="I5920" s="2">
        <f t="shared" si="1027"/>
        <v>13408.056074766491</v>
      </c>
      <c r="J5920" s="2">
        <f t="shared" si="1028"/>
        <v>328.94589293855415</v>
      </c>
      <c r="K5920" s="2">
        <f t="shared" si="1019"/>
        <v>0.82899999999999996</v>
      </c>
      <c r="L5920" s="2">
        <f t="shared" si="1029"/>
        <v>15.495327102803738</v>
      </c>
      <c r="M5920" s="2">
        <f t="shared" si="1020"/>
        <v>0</v>
      </c>
      <c r="N5920" s="2">
        <f t="shared" si="1021"/>
        <v>13408.056074766491</v>
      </c>
      <c r="O5920" s="2">
        <f t="shared" si="1022"/>
        <v>328.94589293855415</v>
      </c>
      <c r="P5920" s="2"/>
    </row>
    <row r="5921" spans="1:16" x14ac:dyDescent="0.25">
      <c r="A5921">
        <v>5920</v>
      </c>
      <c r="B5921">
        <f t="shared" si="1024"/>
        <v>246</v>
      </c>
      <c r="C5921">
        <f t="shared" si="1023"/>
        <v>16</v>
      </c>
      <c r="D5921" s="3">
        <v>24.791243110019991</v>
      </c>
      <c r="E5921">
        <v>10.82</v>
      </c>
      <c r="F5921">
        <f t="shared" si="1025"/>
        <v>0</v>
      </c>
      <c r="H5921" s="2">
        <f t="shared" si="1026"/>
        <v>5</v>
      </c>
      <c r="I5921" s="2">
        <f t="shared" si="1027"/>
        <v>13501.514018691725</v>
      </c>
      <c r="J5921" s="2">
        <f t="shared" si="1028"/>
        <v>331.63786296592372</v>
      </c>
      <c r="K5921" s="2">
        <f t="shared" si="1019"/>
        <v>5</v>
      </c>
      <c r="L5921" s="2">
        <f t="shared" si="1029"/>
        <v>93.45794392523365</v>
      </c>
      <c r="M5921" s="2">
        <f t="shared" si="1020"/>
        <v>0</v>
      </c>
      <c r="N5921" s="2">
        <f t="shared" si="1021"/>
        <v>13501.514018691725</v>
      </c>
      <c r="O5921" s="2">
        <f t="shared" si="1022"/>
        <v>331.63786296592372</v>
      </c>
      <c r="P5921" s="2"/>
    </row>
    <row r="5922" spans="1:16" x14ac:dyDescent="0.25">
      <c r="A5922">
        <v>5921</v>
      </c>
      <c r="B5922">
        <f t="shared" si="1024"/>
        <v>246</v>
      </c>
      <c r="C5922">
        <f t="shared" si="1023"/>
        <v>17</v>
      </c>
      <c r="D5922" s="3">
        <v>25.099615504313988</v>
      </c>
      <c r="E5922">
        <v>10.808</v>
      </c>
      <c r="F5922">
        <f t="shared" si="1025"/>
        <v>0</v>
      </c>
      <c r="H5922" s="2">
        <f t="shared" si="1026"/>
        <v>5</v>
      </c>
      <c r="I5922" s="2">
        <f t="shared" si="1027"/>
        <v>13594.971962616959</v>
      </c>
      <c r="J5922" s="2">
        <f t="shared" si="1028"/>
        <v>334.27927048032609</v>
      </c>
      <c r="K5922" s="2">
        <f t="shared" si="1019"/>
        <v>5</v>
      </c>
      <c r="L5922" s="2">
        <f t="shared" si="1029"/>
        <v>93.45794392523365</v>
      </c>
      <c r="M5922" s="2">
        <f t="shared" si="1020"/>
        <v>0</v>
      </c>
      <c r="N5922" s="2">
        <f t="shared" si="1021"/>
        <v>13594.971962616959</v>
      </c>
      <c r="O5922" s="2">
        <f t="shared" si="1022"/>
        <v>334.27927048032609</v>
      </c>
      <c r="P5922" s="2"/>
    </row>
    <row r="5923" spans="1:16" x14ac:dyDescent="0.25">
      <c r="A5923">
        <v>5922</v>
      </c>
      <c r="B5923">
        <f t="shared" si="1024"/>
        <v>246</v>
      </c>
      <c r="C5923">
        <f t="shared" si="1023"/>
        <v>18</v>
      </c>
      <c r="D5923" s="3">
        <v>25.309606357263988</v>
      </c>
      <c r="E5923">
        <v>0.79900000000000004</v>
      </c>
      <c r="F5923">
        <f t="shared" si="1025"/>
        <v>0</v>
      </c>
      <c r="H5923" s="2">
        <f t="shared" si="1026"/>
        <v>0.79900000000000004</v>
      </c>
      <c r="I5923" s="2">
        <f t="shared" si="1027"/>
        <v>13609.906542056211</v>
      </c>
      <c r="J5923" s="2">
        <f t="shared" si="1028"/>
        <v>334.88222425358509</v>
      </c>
      <c r="K5923" s="2">
        <f t="shared" si="1019"/>
        <v>0.79900000000000004</v>
      </c>
      <c r="L5923" s="2">
        <f t="shared" si="1029"/>
        <v>14.934579439252337</v>
      </c>
      <c r="M5923" s="2">
        <f t="shared" si="1020"/>
        <v>0</v>
      </c>
      <c r="N5923" s="2">
        <f t="shared" si="1021"/>
        <v>13609.906542056211</v>
      </c>
      <c r="O5923" s="2">
        <f t="shared" si="1022"/>
        <v>334.88222425358509</v>
      </c>
      <c r="P5923" s="2"/>
    </row>
    <row r="5924" spans="1:16" x14ac:dyDescent="0.25">
      <c r="A5924">
        <v>5923</v>
      </c>
      <c r="B5924">
        <f t="shared" si="1024"/>
        <v>246</v>
      </c>
      <c r="C5924">
        <f t="shared" si="1023"/>
        <v>19</v>
      </c>
      <c r="D5924" s="3">
        <v>25.372851633842004</v>
      </c>
      <c r="E5924">
        <v>10.79</v>
      </c>
      <c r="F5924">
        <f t="shared" si="1025"/>
        <v>0</v>
      </c>
      <c r="H5924" s="2">
        <f t="shared" si="1026"/>
        <v>5</v>
      </c>
      <c r="I5924" s="2">
        <f t="shared" si="1027"/>
        <v>13703.364485981445</v>
      </c>
      <c r="J5924" s="2">
        <f t="shared" si="1028"/>
        <v>337.25331554844803</v>
      </c>
      <c r="K5924" s="2">
        <f t="shared" si="1019"/>
        <v>5</v>
      </c>
      <c r="L5924" s="2">
        <f t="shared" si="1029"/>
        <v>93.45794392523365</v>
      </c>
      <c r="M5924" s="2">
        <f t="shared" si="1020"/>
        <v>0</v>
      </c>
      <c r="N5924" s="2">
        <f t="shared" si="1021"/>
        <v>13703.364485981445</v>
      </c>
      <c r="O5924" s="2">
        <f t="shared" si="1022"/>
        <v>337.25331554844803</v>
      </c>
      <c r="P5924" s="2"/>
    </row>
    <row r="5925" spans="1:16" x14ac:dyDescent="0.25">
      <c r="A5925">
        <v>5924</v>
      </c>
      <c r="B5925">
        <f t="shared" si="1024"/>
        <v>246</v>
      </c>
      <c r="C5925">
        <f t="shared" si="1023"/>
        <v>20</v>
      </c>
      <c r="D5925" s="3">
        <v>25.331928219586018</v>
      </c>
      <c r="E5925">
        <v>10.598000000000001</v>
      </c>
      <c r="F5925">
        <f t="shared" si="1025"/>
        <v>0</v>
      </c>
      <c r="H5925" s="2">
        <f t="shared" si="1026"/>
        <v>5</v>
      </c>
      <c r="I5925" s="2">
        <f t="shared" si="1027"/>
        <v>13796.822429906679</v>
      </c>
      <c r="J5925" s="2">
        <f t="shared" si="1028"/>
        <v>339.50683618020565</v>
      </c>
      <c r="K5925" s="2">
        <f t="shared" si="1019"/>
        <v>5</v>
      </c>
      <c r="L5925" s="2">
        <f t="shared" si="1029"/>
        <v>93.45794392523365</v>
      </c>
      <c r="M5925" s="2">
        <f t="shared" si="1020"/>
        <v>0</v>
      </c>
      <c r="N5925" s="2">
        <f t="shared" si="1021"/>
        <v>13796.822429906679</v>
      </c>
      <c r="O5925" s="2">
        <f t="shared" si="1022"/>
        <v>339.50683618020565</v>
      </c>
      <c r="P5925" s="2"/>
    </row>
    <row r="5926" spans="1:16" x14ac:dyDescent="0.25">
      <c r="A5926">
        <v>5925</v>
      </c>
      <c r="B5926">
        <f t="shared" si="1024"/>
        <v>246</v>
      </c>
      <c r="C5926">
        <f t="shared" si="1023"/>
        <v>21</v>
      </c>
      <c r="D5926" s="3">
        <v>25.193863367449012</v>
      </c>
      <c r="E5926">
        <v>0</v>
      </c>
      <c r="F5926">
        <f t="shared" si="1025"/>
        <v>0</v>
      </c>
      <c r="H5926" s="2">
        <f t="shared" si="1026"/>
        <v>0</v>
      </c>
      <c r="I5926" s="2">
        <f t="shared" si="1027"/>
        <v>13796.822429906679</v>
      </c>
      <c r="J5926" s="2">
        <f t="shared" si="1028"/>
        <v>339.34971601738408</v>
      </c>
      <c r="K5926" s="2">
        <f t="shared" si="1019"/>
        <v>0</v>
      </c>
      <c r="L5926" s="2">
        <f t="shared" si="1029"/>
        <v>0</v>
      </c>
      <c r="M5926" s="2">
        <f t="shared" si="1020"/>
        <v>0</v>
      </c>
      <c r="N5926" s="2">
        <f t="shared" si="1021"/>
        <v>13796.822429906679</v>
      </c>
      <c r="O5926" s="2">
        <f t="shared" si="1022"/>
        <v>339.34971601738408</v>
      </c>
      <c r="P5926" s="2"/>
    </row>
    <row r="5927" spans="1:16" x14ac:dyDescent="0.25">
      <c r="A5927">
        <v>5926</v>
      </c>
      <c r="B5927">
        <f t="shared" si="1024"/>
        <v>246</v>
      </c>
      <c r="C5927">
        <f t="shared" si="1023"/>
        <v>22</v>
      </c>
      <c r="D5927" s="3">
        <v>25.023555825292988</v>
      </c>
      <c r="E5927">
        <v>0</v>
      </c>
      <c r="F5927">
        <f t="shared" si="1025"/>
        <v>0</v>
      </c>
      <c r="H5927" s="2">
        <f t="shared" si="1026"/>
        <v>0</v>
      </c>
      <c r="I5927" s="2">
        <f t="shared" si="1027"/>
        <v>13796.822429906679</v>
      </c>
      <c r="J5927" s="2">
        <f t="shared" si="1028"/>
        <v>339.1559031219287</v>
      </c>
      <c r="K5927" s="2">
        <f t="shared" si="1019"/>
        <v>0</v>
      </c>
      <c r="L5927" s="2">
        <f t="shared" si="1029"/>
        <v>0</v>
      </c>
      <c r="M5927" s="2">
        <f t="shared" si="1020"/>
        <v>0</v>
      </c>
      <c r="N5927" s="2">
        <f t="shared" si="1021"/>
        <v>13796.822429906679</v>
      </c>
      <c r="O5927" s="2">
        <f t="shared" si="1022"/>
        <v>339.1559031219287</v>
      </c>
      <c r="P5927" s="2"/>
    </row>
    <row r="5928" spans="1:16" x14ac:dyDescent="0.25">
      <c r="A5928">
        <v>5927</v>
      </c>
      <c r="B5928">
        <f t="shared" si="1024"/>
        <v>246</v>
      </c>
      <c r="C5928">
        <f t="shared" si="1023"/>
        <v>23</v>
      </c>
      <c r="D5928" s="3">
        <v>24.801990673360024</v>
      </c>
      <c r="E5928">
        <v>0</v>
      </c>
      <c r="F5928">
        <f t="shared" si="1025"/>
        <v>0</v>
      </c>
      <c r="H5928" s="2">
        <f t="shared" si="1026"/>
        <v>0</v>
      </c>
      <c r="I5928" s="2">
        <f t="shared" si="1027"/>
        <v>13796.822429906679</v>
      </c>
      <c r="J5928" s="2">
        <f t="shared" si="1028"/>
        <v>338.90375818997501</v>
      </c>
      <c r="K5928" s="2">
        <f t="shared" si="1019"/>
        <v>0</v>
      </c>
      <c r="L5928" s="2">
        <f t="shared" si="1029"/>
        <v>0</v>
      </c>
      <c r="M5928" s="2">
        <f t="shared" si="1020"/>
        <v>0</v>
      </c>
      <c r="N5928" s="2">
        <f t="shared" si="1021"/>
        <v>13796.822429906679</v>
      </c>
      <c r="O5928" s="2">
        <f t="shared" si="1022"/>
        <v>338.90375818997501</v>
      </c>
      <c r="P5928" s="2"/>
    </row>
    <row r="5929" spans="1:16" x14ac:dyDescent="0.25">
      <c r="A5929">
        <v>5928</v>
      </c>
      <c r="B5929">
        <f t="shared" si="1024"/>
        <v>247</v>
      </c>
      <c r="C5929">
        <f t="shared" si="1023"/>
        <v>0</v>
      </c>
      <c r="D5929" s="3">
        <v>24.565130912059999</v>
      </c>
      <c r="E5929">
        <v>0</v>
      </c>
      <c r="F5929">
        <f t="shared" si="1025"/>
        <v>0</v>
      </c>
      <c r="H5929" s="2">
        <f t="shared" si="1026"/>
        <v>0</v>
      </c>
      <c r="I5929" s="2">
        <f t="shared" si="1027"/>
        <v>13796.822429906679</v>
      </c>
      <c r="J5929" s="2">
        <f t="shared" si="1028"/>
        <v>338.63420773100376</v>
      </c>
      <c r="K5929" s="2">
        <f t="shared" si="1019"/>
        <v>0</v>
      </c>
      <c r="L5929" s="2">
        <f t="shared" si="1029"/>
        <v>0</v>
      </c>
      <c r="M5929" s="2">
        <f t="shared" si="1020"/>
        <v>0</v>
      </c>
      <c r="N5929" s="2">
        <f t="shared" si="1021"/>
        <v>13796.822429906679</v>
      </c>
      <c r="O5929" s="2">
        <f t="shared" si="1022"/>
        <v>338.63420773100376</v>
      </c>
      <c r="P5929" s="2"/>
    </row>
    <row r="5930" spans="1:16" x14ac:dyDescent="0.25">
      <c r="A5930">
        <v>5929</v>
      </c>
      <c r="B5930">
        <f t="shared" si="1024"/>
        <v>247</v>
      </c>
      <c r="C5930">
        <f t="shared" si="1023"/>
        <v>1</v>
      </c>
      <c r="D5930" s="3">
        <v>24.303882449334026</v>
      </c>
      <c r="E5930">
        <v>0</v>
      </c>
      <c r="F5930">
        <f t="shared" si="1025"/>
        <v>0</v>
      </c>
      <c r="H5930" s="2">
        <f t="shared" si="1026"/>
        <v>0</v>
      </c>
      <c r="I5930" s="2">
        <f t="shared" si="1027"/>
        <v>13796.822429906679</v>
      </c>
      <c r="J5930" s="2">
        <f t="shared" si="1028"/>
        <v>338.33690251273111</v>
      </c>
      <c r="K5930" s="2">
        <f t="shared" ref="K5930:K5993" si="1030">IF(J5930&lt;=$V$14,H5930,0)</f>
        <v>0</v>
      </c>
      <c r="L5930" s="2">
        <f t="shared" si="1029"/>
        <v>0</v>
      </c>
      <c r="M5930" s="2">
        <f t="shared" ref="M5930:M5993" si="1031">IF(J5930&lt;$V$18,0,F5930)</f>
        <v>0</v>
      </c>
      <c r="N5930" s="2">
        <f t="shared" ref="N5930:N5993" si="1032">N5929+L5930-M5930</f>
        <v>13796.822429906679</v>
      </c>
      <c r="O5930" s="2">
        <f t="shared" ref="O5930:O5993" si="1033">(N5930/$V$13)*$V$16*(D5930+273)/100000</f>
        <v>338.33690251273111</v>
      </c>
      <c r="P5930" s="2"/>
    </row>
    <row r="5931" spans="1:16" x14ac:dyDescent="0.25">
      <c r="A5931">
        <v>5930</v>
      </c>
      <c r="B5931">
        <f t="shared" si="1024"/>
        <v>247</v>
      </c>
      <c r="C5931">
        <f t="shared" si="1023"/>
        <v>2</v>
      </c>
      <c r="D5931" s="3">
        <v>24.011218032229976</v>
      </c>
      <c r="E5931">
        <v>0</v>
      </c>
      <c r="F5931">
        <f t="shared" si="1025"/>
        <v>0</v>
      </c>
      <c r="H5931" s="2">
        <f t="shared" si="1026"/>
        <v>0</v>
      </c>
      <c r="I5931" s="2">
        <f t="shared" si="1027"/>
        <v>13796.822429906679</v>
      </c>
      <c r="J5931" s="2">
        <f t="shared" si="1028"/>
        <v>338.00384540112219</v>
      </c>
      <c r="K5931" s="2">
        <f t="shared" si="1030"/>
        <v>0</v>
      </c>
      <c r="L5931" s="2">
        <f t="shared" si="1029"/>
        <v>0</v>
      </c>
      <c r="M5931" s="2">
        <f t="shared" si="1031"/>
        <v>0</v>
      </c>
      <c r="N5931" s="2">
        <f t="shared" si="1032"/>
        <v>13796.822429906679</v>
      </c>
      <c r="O5931" s="2">
        <f t="shared" si="1033"/>
        <v>338.00384540112219</v>
      </c>
      <c r="P5931" s="2"/>
    </row>
    <row r="5932" spans="1:16" x14ac:dyDescent="0.25">
      <c r="A5932">
        <v>5931</v>
      </c>
      <c r="B5932">
        <f t="shared" si="1024"/>
        <v>247</v>
      </c>
      <c r="C5932">
        <f t="shared" si="1023"/>
        <v>3</v>
      </c>
      <c r="D5932" s="3">
        <v>23.830576294554021</v>
      </c>
      <c r="E5932">
        <v>0</v>
      </c>
      <c r="F5932">
        <f t="shared" si="1025"/>
        <v>0</v>
      </c>
      <c r="H5932" s="2">
        <f t="shared" si="1026"/>
        <v>0</v>
      </c>
      <c r="I5932" s="2">
        <f t="shared" si="1027"/>
        <v>13796.822429906679</v>
      </c>
      <c r="J5932" s="2">
        <f t="shared" si="1028"/>
        <v>337.79827201443686</v>
      </c>
      <c r="K5932" s="2">
        <f t="shared" si="1030"/>
        <v>0</v>
      </c>
      <c r="L5932" s="2">
        <f t="shared" si="1029"/>
        <v>0</v>
      </c>
      <c r="M5932" s="2">
        <f t="shared" si="1031"/>
        <v>0</v>
      </c>
      <c r="N5932" s="2">
        <f t="shared" si="1032"/>
        <v>13796.822429906679</v>
      </c>
      <c r="O5932" s="2">
        <f t="shared" si="1033"/>
        <v>337.79827201443686</v>
      </c>
      <c r="P5932" s="2"/>
    </row>
    <row r="5933" spans="1:16" x14ac:dyDescent="0.25">
      <c r="A5933">
        <v>5932</v>
      </c>
      <c r="B5933">
        <f t="shared" si="1024"/>
        <v>247</v>
      </c>
      <c r="C5933">
        <f t="shared" si="1023"/>
        <v>4</v>
      </c>
      <c r="D5933" s="3">
        <v>23.655308338548025</v>
      </c>
      <c r="E5933">
        <v>0</v>
      </c>
      <c r="F5933">
        <f t="shared" si="1025"/>
        <v>0</v>
      </c>
      <c r="H5933" s="2">
        <f t="shared" si="1026"/>
        <v>0</v>
      </c>
      <c r="I5933" s="2">
        <f t="shared" si="1027"/>
        <v>13796.822429906679</v>
      </c>
      <c r="J5933" s="2">
        <f t="shared" si="1028"/>
        <v>337.59881408319069</v>
      </c>
      <c r="K5933" s="2">
        <f t="shared" si="1030"/>
        <v>0</v>
      </c>
      <c r="L5933" s="2">
        <f t="shared" si="1029"/>
        <v>0</v>
      </c>
      <c r="M5933" s="2">
        <f t="shared" si="1031"/>
        <v>0</v>
      </c>
      <c r="N5933" s="2">
        <f t="shared" si="1032"/>
        <v>13796.822429906679</v>
      </c>
      <c r="O5933" s="2">
        <f t="shared" si="1033"/>
        <v>337.59881408319069</v>
      </c>
      <c r="P5933" s="2"/>
    </row>
    <row r="5934" spans="1:16" x14ac:dyDescent="0.25">
      <c r="A5934">
        <v>5933</v>
      </c>
      <c r="B5934">
        <f t="shared" si="1024"/>
        <v>247</v>
      </c>
      <c r="C5934">
        <f t="shared" si="1023"/>
        <v>5</v>
      </c>
      <c r="D5934" s="3">
        <v>23.534604934883987</v>
      </c>
      <c r="E5934">
        <v>0</v>
      </c>
      <c r="F5934">
        <f t="shared" si="1025"/>
        <v>0</v>
      </c>
      <c r="H5934" s="2">
        <f t="shared" si="1026"/>
        <v>0</v>
      </c>
      <c r="I5934" s="2">
        <f t="shared" si="1027"/>
        <v>13796.822429906679</v>
      </c>
      <c r="J5934" s="2">
        <f t="shared" si="1028"/>
        <v>337.46145154563487</v>
      </c>
      <c r="K5934" s="2">
        <f t="shared" si="1030"/>
        <v>0</v>
      </c>
      <c r="L5934" s="2">
        <f t="shared" si="1029"/>
        <v>0</v>
      </c>
      <c r="M5934" s="2">
        <f t="shared" si="1031"/>
        <v>0</v>
      </c>
      <c r="N5934" s="2">
        <f t="shared" si="1032"/>
        <v>13796.822429906679</v>
      </c>
      <c r="O5934" s="2">
        <f t="shared" si="1033"/>
        <v>337.46145154563487</v>
      </c>
      <c r="P5934" s="2"/>
    </row>
    <row r="5935" spans="1:16" x14ac:dyDescent="0.25">
      <c r="A5935">
        <v>5934</v>
      </c>
      <c r="B5935">
        <f t="shared" si="1024"/>
        <v>247</v>
      </c>
      <c r="C5935">
        <f t="shared" si="1023"/>
        <v>6</v>
      </c>
      <c r="D5935" s="3">
        <v>23.508149394354007</v>
      </c>
      <c r="E5935">
        <v>0</v>
      </c>
      <c r="F5935">
        <f t="shared" si="1025"/>
        <v>0</v>
      </c>
      <c r="H5935" s="2">
        <f t="shared" si="1026"/>
        <v>0</v>
      </c>
      <c r="I5935" s="2">
        <f t="shared" si="1027"/>
        <v>13796.822429906679</v>
      </c>
      <c r="J5935" s="2">
        <f t="shared" si="1028"/>
        <v>337.43134468808739</v>
      </c>
      <c r="K5935" s="2">
        <f t="shared" si="1030"/>
        <v>0</v>
      </c>
      <c r="L5935" s="2">
        <f t="shared" si="1029"/>
        <v>0</v>
      </c>
      <c r="M5935" s="2">
        <f t="shared" si="1031"/>
        <v>0</v>
      </c>
      <c r="N5935" s="2">
        <f t="shared" si="1032"/>
        <v>13796.822429906679</v>
      </c>
      <c r="O5935" s="2">
        <f t="shared" si="1033"/>
        <v>337.43134468808739</v>
      </c>
      <c r="P5935" s="2"/>
    </row>
    <row r="5936" spans="1:16" x14ac:dyDescent="0.25">
      <c r="A5936">
        <v>5935</v>
      </c>
      <c r="B5936">
        <f t="shared" si="1024"/>
        <v>247</v>
      </c>
      <c r="C5936">
        <f t="shared" si="1023"/>
        <v>7</v>
      </c>
      <c r="D5936" s="3">
        <v>23.546179233865018</v>
      </c>
      <c r="E5936">
        <v>0</v>
      </c>
      <c r="F5936">
        <f t="shared" si="1025"/>
        <v>330</v>
      </c>
      <c r="H5936" s="2">
        <f t="shared" si="1026"/>
        <v>0</v>
      </c>
      <c r="I5936" s="2">
        <f t="shared" si="1027"/>
        <v>13466.822429906679</v>
      </c>
      <c r="J5936" s="2">
        <f t="shared" si="1028"/>
        <v>329.40271932999531</v>
      </c>
      <c r="K5936" s="2">
        <f t="shared" si="1030"/>
        <v>0</v>
      </c>
      <c r="L5936" s="2">
        <f t="shared" si="1029"/>
        <v>0</v>
      </c>
      <c r="M5936" s="2">
        <f t="shared" si="1031"/>
        <v>330</v>
      </c>
      <c r="N5936" s="2">
        <f t="shared" si="1032"/>
        <v>13466.822429906679</v>
      </c>
      <c r="O5936" s="2">
        <f t="shared" si="1033"/>
        <v>329.40271932999531</v>
      </c>
      <c r="P5936" s="2"/>
    </row>
    <row r="5937" spans="1:16" x14ac:dyDescent="0.25">
      <c r="A5937">
        <v>5936</v>
      </c>
      <c r="B5937">
        <f t="shared" si="1024"/>
        <v>247</v>
      </c>
      <c r="C5937">
        <f t="shared" si="1023"/>
        <v>8</v>
      </c>
      <c r="D5937" s="3">
        <v>23.59123632632901</v>
      </c>
      <c r="E5937">
        <v>0</v>
      </c>
      <c r="F5937">
        <f t="shared" si="1025"/>
        <v>0</v>
      </c>
      <c r="H5937" s="2">
        <f t="shared" si="1026"/>
        <v>0</v>
      </c>
      <c r="I5937" s="2">
        <f t="shared" si="1027"/>
        <v>13466.822429906679</v>
      </c>
      <c r="J5937" s="2">
        <f t="shared" si="1028"/>
        <v>329.4527686303137</v>
      </c>
      <c r="K5937" s="2">
        <f t="shared" si="1030"/>
        <v>0</v>
      </c>
      <c r="L5937" s="2">
        <f t="shared" si="1029"/>
        <v>0</v>
      </c>
      <c r="M5937" s="2">
        <f t="shared" si="1031"/>
        <v>0</v>
      </c>
      <c r="N5937" s="2">
        <f t="shared" si="1032"/>
        <v>13466.822429906679</v>
      </c>
      <c r="O5937" s="2">
        <f t="shared" si="1033"/>
        <v>329.4527686303137</v>
      </c>
      <c r="P5937" s="2"/>
    </row>
    <row r="5938" spans="1:16" x14ac:dyDescent="0.25">
      <c r="A5938">
        <v>5937</v>
      </c>
      <c r="B5938">
        <f t="shared" si="1024"/>
        <v>247</v>
      </c>
      <c r="C5938">
        <f t="shared" si="1023"/>
        <v>9</v>
      </c>
      <c r="D5938" s="3">
        <v>23.603637360952007</v>
      </c>
      <c r="E5938">
        <v>0</v>
      </c>
      <c r="F5938">
        <f t="shared" si="1025"/>
        <v>0</v>
      </c>
      <c r="H5938" s="2">
        <f t="shared" si="1026"/>
        <v>0</v>
      </c>
      <c r="I5938" s="2">
        <f t="shared" si="1027"/>
        <v>13466.822429906679</v>
      </c>
      <c r="J5938" s="2">
        <f t="shared" si="1028"/>
        <v>329.46654366709845</v>
      </c>
      <c r="K5938" s="2">
        <f t="shared" si="1030"/>
        <v>0</v>
      </c>
      <c r="L5938" s="2">
        <f t="shared" si="1029"/>
        <v>0</v>
      </c>
      <c r="M5938" s="2">
        <f t="shared" si="1031"/>
        <v>0</v>
      </c>
      <c r="N5938" s="2">
        <f t="shared" si="1032"/>
        <v>13466.822429906679</v>
      </c>
      <c r="O5938" s="2">
        <f t="shared" si="1033"/>
        <v>329.46654366709845</v>
      </c>
      <c r="P5938" s="2"/>
    </row>
    <row r="5939" spans="1:16" x14ac:dyDescent="0.25">
      <c r="A5939">
        <v>5938</v>
      </c>
      <c r="B5939">
        <f t="shared" si="1024"/>
        <v>247</v>
      </c>
      <c r="C5939">
        <f t="shared" si="1023"/>
        <v>10</v>
      </c>
      <c r="D5939" s="3">
        <v>23.602397257489997</v>
      </c>
      <c r="E5939">
        <v>0</v>
      </c>
      <c r="F5939">
        <f t="shared" si="1025"/>
        <v>0</v>
      </c>
      <c r="H5939" s="2">
        <f t="shared" si="1026"/>
        <v>0</v>
      </c>
      <c r="I5939" s="2">
        <f t="shared" si="1027"/>
        <v>13466.822429906679</v>
      </c>
      <c r="J5939" s="2">
        <f t="shared" si="1028"/>
        <v>329.46516616342029</v>
      </c>
      <c r="K5939" s="2">
        <f t="shared" si="1030"/>
        <v>0</v>
      </c>
      <c r="L5939" s="2">
        <f t="shared" si="1029"/>
        <v>0</v>
      </c>
      <c r="M5939" s="2">
        <f t="shared" si="1031"/>
        <v>0</v>
      </c>
      <c r="N5939" s="2">
        <f t="shared" si="1032"/>
        <v>13466.822429906679</v>
      </c>
      <c r="O5939" s="2">
        <f t="shared" si="1033"/>
        <v>329.46516616342029</v>
      </c>
      <c r="P5939" s="2"/>
    </row>
    <row r="5940" spans="1:16" x14ac:dyDescent="0.25">
      <c r="A5940">
        <v>5939</v>
      </c>
      <c r="B5940">
        <f t="shared" si="1024"/>
        <v>247</v>
      </c>
      <c r="C5940">
        <f t="shared" si="1023"/>
        <v>11</v>
      </c>
      <c r="D5940" s="3">
        <v>23.565607521440995</v>
      </c>
      <c r="E5940">
        <v>0</v>
      </c>
      <c r="F5940">
        <f t="shared" si="1025"/>
        <v>0</v>
      </c>
      <c r="H5940" s="2">
        <f t="shared" si="1026"/>
        <v>0</v>
      </c>
      <c r="I5940" s="2">
        <f t="shared" si="1027"/>
        <v>13466.822429906679</v>
      </c>
      <c r="J5940" s="2">
        <f t="shared" si="1028"/>
        <v>329.42430022095806</v>
      </c>
      <c r="K5940" s="2">
        <f t="shared" si="1030"/>
        <v>0</v>
      </c>
      <c r="L5940" s="2">
        <f t="shared" si="1029"/>
        <v>0</v>
      </c>
      <c r="M5940" s="2">
        <f t="shared" si="1031"/>
        <v>0</v>
      </c>
      <c r="N5940" s="2">
        <f t="shared" si="1032"/>
        <v>13466.822429906679</v>
      </c>
      <c r="O5940" s="2">
        <f t="shared" si="1033"/>
        <v>329.42430022095806</v>
      </c>
      <c r="P5940" s="2"/>
    </row>
    <row r="5941" spans="1:16" x14ac:dyDescent="0.25">
      <c r="A5941">
        <v>5940</v>
      </c>
      <c r="B5941">
        <f t="shared" si="1024"/>
        <v>247</v>
      </c>
      <c r="C5941">
        <f t="shared" si="1023"/>
        <v>12</v>
      </c>
      <c r="D5941" s="3">
        <v>23.623065648527984</v>
      </c>
      <c r="E5941">
        <v>0</v>
      </c>
      <c r="F5941">
        <f t="shared" si="1025"/>
        <v>0</v>
      </c>
      <c r="H5941" s="2">
        <f t="shared" si="1026"/>
        <v>0</v>
      </c>
      <c r="I5941" s="2">
        <f t="shared" si="1027"/>
        <v>13466.822429906679</v>
      </c>
      <c r="J5941" s="2">
        <f t="shared" si="1028"/>
        <v>329.48812455806114</v>
      </c>
      <c r="K5941" s="2">
        <f t="shared" si="1030"/>
        <v>0</v>
      </c>
      <c r="L5941" s="2">
        <f t="shared" si="1029"/>
        <v>0</v>
      </c>
      <c r="M5941" s="2">
        <f t="shared" si="1031"/>
        <v>0</v>
      </c>
      <c r="N5941" s="2">
        <f t="shared" si="1032"/>
        <v>13466.822429906679</v>
      </c>
      <c r="O5941" s="2">
        <f t="shared" si="1033"/>
        <v>329.48812455806114</v>
      </c>
      <c r="P5941" s="2"/>
    </row>
    <row r="5942" spans="1:16" x14ac:dyDescent="0.25">
      <c r="A5942">
        <v>5941</v>
      </c>
      <c r="B5942">
        <f t="shared" si="1024"/>
        <v>247</v>
      </c>
      <c r="C5942">
        <f t="shared" si="1023"/>
        <v>13</v>
      </c>
      <c r="D5942" s="3">
        <v>23.638360257896977</v>
      </c>
      <c r="E5942">
        <v>0</v>
      </c>
      <c r="F5942">
        <f t="shared" si="1025"/>
        <v>0</v>
      </c>
      <c r="H5942" s="2">
        <f t="shared" si="1026"/>
        <v>0</v>
      </c>
      <c r="I5942" s="2">
        <f t="shared" si="1027"/>
        <v>13466.822429906679</v>
      </c>
      <c r="J5942" s="2">
        <f t="shared" si="1028"/>
        <v>329.50511377009633</v>
      </c>
      <c r="K5942" s="2">
        <f t="shared" si="1030"/>
        <v>0</v>
      </c>
      <c r="L5942" s="2">
        <f t="shared" si="1029"/>
        <v>0</v>
      </c>
      <c r="M5942" s="2">
        <f t="shared" si="1031"/>
        <v>0</v>
      </c>
      <c r="N5942" s="2">
        <f t="shared" si="1032"/>
        <v>13466.822429906679</v>
      </c>
      <c r="O5942" s="2">
        <f t="shared" si="1033"/>
        <v>329.50511377009633</v>
      </c>
      <c r="P5942" s="2"/>
    </row>
    <row r="5943" spans="1:16" x14ac:dyDescent="0.25">
      <c r="A5943">
        <v>5942</v>
      </c>
      <c r="B5943">
        <f t="shared" si="1024"/>
        <v>247</v>
      </c>
      <c r="C5943">
        <f t="shared" si="1023"/>
        <v>14</v>
      </c>
      <c r="D5943" s="3">
        <v>23.691684706776016</v>
      </c>
      <c r="E5943">
        <v>0</v>
      </c>
      <c r="F5943">
        <f t="shared" si="1025"/>
        <v>0</v>
      </c>
      <c r="H5943" s="2">
        <f t="shared" si="1026"/>
        <v>0</v>
      </c>
      <c r="I5943" s="2">
        <f t="shared" si="1027"/>
        <v>13466.822429906679</v>
      </c>
      <c r="J5943" s="2">
        <f t="shared" si="1028"/>
        <v>329.56434642827088</v>
      </c>
      <c r="K5943" s="2">
        <f t="shared" si="1030"/>
        <v>0</v>
      </c>
      <c r="L5943" s="2">
        <f t="shared" si="1029"/>
        <v>0</v>
      </c>
      <c r="M5943" s="2">
        <f t="shared" si="1031"/>
        <v>0</v>
      </c>
      <c r="N5943" s="2">
        <f t="shared" si="1032"/>
        <v>13466.822429906679</v>
      </c>
      <c r="O5943" s="2">
        <f t="shared" si="1033"/>
        <v>329.56434642827088</v>
      </c>
      <c r="P5943" s="2"/>
    </row>
    <row r="5944" spans="1:16" x14ac:dyDescent="0.25">
      <c r="A5944">
        <v>5943</v>
      </c>
      <c r="B5944">
        <f t="shared" si="1024"/>
        <v>247</v>
      </c>
      <c r="C5944">
        <f t="shared" si="1023"/>
        <v>15</v>
      </c>
      <c r="D5944" s="3">
        <v>23.756583454635972</v>
      </c>
      <c r="E5944">
        <v>0</v>
      </c>
      <c r="F5944">
        <f t="shared" si="1025"/>
        <v>0</v>
      </c>
      <c r="H5944" s="2">
        <f t="shared" si="1026"/>
        <v>0</v>
      </c>
      <c r="I5944" s="2">
        <f t="shared" si="1027"/>
        <v>13466.822429906679</v>
      </c>
      <c r="J5944" s="2">
        <f t="shared" si="1028"/>
        <v>329.63643578744393</v>
      </c>
      <c r="K5944" s="2">
        <f t="shared" si="1030"/>
        <v>0</v>
      </c>
      <c r="L5944" s="2">
        <f t="shared" si="1029"/>
        <v>0</v>
      </c>
      <c r="M5944" s="2">
        <f t="shared" si="1031"/>
        <v>0</v>
      </c>
      <c r="N5944" s="2">
        <f t="shared" si="1032"/>
        <v>13466.822429906679</v>
      </c>
      <c r="O5944" s="2">
        <f t="shared" si="1033"/>
        <v>329.63643578744393</v>
      </c>
      <c r="P5944" s="2"/>
    </row>
    <row r="5945" spans="1:16" x14ac:dyDescent="0.25">
      <c r="A5945">
        <v>5944</v>
      </c>
      <c r="B5945">
        <f t="shared" si="1024"/>
        <v>247</v>
      </c>
      <c r="C5945">
        <f t="shared" si="1023"/>
        <v>16</v>
      </c>
      <c r="D5945" s="3">
        <v>23.938878663595005</v>
      </c>
      <c r="E5945">
        <v>0</v>
      </c>
      <c r="F5945">
        <f t="shared" si="1025"/>
        <v>0</v>
      </c>
      <c r="H5945" s="2">
        <f t="shared" si="1026"/>
        <v>0</v>
      </c>
      <c r="I5945" s="2">
        <f t="shared" si="1027"/>
        <v>13466.822429906679</v>
      </c>
      <c r="J5945" s="2">
        <f t="shared" si="1028"/>
        <v>329.83892882818071</v>
      </c>
      <c r="K5945" s="2">
        <f t="shared" si="1030"/>
        <v>0</v>
      </c>
      <c r="L5945" s="2">
        <f t="shared" si="1029"/>
        <v>0</v>
      </c>
      <c r="M5945" s="2">
        <f t="shared" si="1031"/>
        <v>0</v>
      </c>
      <c r="N5945" s="2">
        <f t="shared" si="1032"/>
        <v>13466.822429906679</v>
      </c>
      <c r="O5945" s="2">
        <f t="shared" si="1033"/>
        <v>329.83892882818071</v>
      </c>
      <c r="P5945" s="2"/>
    </row>
    <row r="5946" spans="1:16" x14ac:dyDescent="0.25">
      <c r="A5946">
        <v>5945</v>
      </c>
      <c r="B5946">
        <f t="shared" si="1024"/>
        <v>247</v>
      </c>
      <c r="C5946">
        <f t="shared" si="1023"/>
        <v>17</v>
      </c>
      <c r="D5946" s="3">
        <v>24.221208885179976</v>
      </c>
      <c r="E5946">
        <v>0</v>
      </c>
      <c r="F5946">
        <f t="shared" si="1025"/>
        <v>0</v>
      </c>
      <c r="H5946" s="2">
        <f t="shared" si="1026"/>
        <v>0</v>
      </c>
      <c r="I5946" s="2">
        <f t="shared" si="1027"/>
        <v>13466.822429906679</v>
      </c>
      <c r="J5946" s="2">
        <f t="shared" si="1028"/>
        <v>330.15254049898152</v>
      </c>
      <c r="K5946" s="2">
        <f t="shared" si="1030"/>
        <v>0</v>
      </c>
      <c r="L5946" s="2">
        <f t="shared" si="1029"/>
        <v>0</v>
      </c>
      <c r="M5946" s="2">
        <f t="shared" si="1031"/>
        <v>0</v>
      </c>
      <c r="N5946" s="2">
        <f t="shared" si="1032"/>
        <v>13466.822429906679</v>
      </c>
      <c r="O5946" s="2">
        <f t="shared" si="1033"/>
        <v>330.15254049898152</v>
      </c>
      <c r="P5946" s="2"/>
    </row>
    <row r="5947" spans="1:16" x14ac:dyDescent="0.25">
      <c r="A5947">
        <v>5946</v>
      </c>
      <c r="B5947">
        <f t="shared" si="1024"/>
        <v>247</v>
      </c>
      <c r="C5947">
        <f t="shared" si="1023"/>
        <v>18</v>
      </c>
      <c r="D5947" s="3">
        <v>24.43822699108398</v>
      </c>
      <c r="E5947">
        <v>0</v>
      </c>
      <c r="F5947">
        <f t="shared" si="1025"/>
        <v>0</v>
      </c>
      <c r="H5947" s="2">
        <f t="shared" si="1026"/>
        <v>0</v>
      </c>
      <c r="I5947" s="2">
        <f t="shared" si="1027"/>
        <v>13466.822429906679</v>
      </c>
      <c r="J5947" s="2">
        <f t="shared" si="1028"/>
        <v>330.39360364271619</v>
      </c>
      <c r="K5947" s="2">
        <f t="shared" si="1030"/>
        <v>0</v>
      </c>
      <c r="L5947" s="2">
        <f t="shared" si="1029"/>
        <v>0</v>
      </c>
      <c r="M5947" s="2">
        <f t="shared" si="1031"/>
        <v>0</v>
      </c>
      <c r="N5947" s="2">
        <f t="shared" si="1032"/>
        <v>13466.822429906679</v>
      </c>
      <c r="O5947" s="2">
        <f t="shared" si="1033"/>
        <v>330.39360364271619</v>
      </c>
      <c r="P5947" s="2"/>
    </row>
    <row r="5948" spans="1:16" x14ac:dyDescent="0.25">
      <c r="A5948">
        <v>5947</v>
      </c>
      <c r="B5948">
        <f t="shared" si="1024"/>
        <v>247</v>
      </c>
      <c r="C5948">
        <f t="shared" si="1023"/>
        <v>19</v>
      </c>
      <c r="D5948" s="3">
        <v>24.605227590674986</v>
      </c>
      <c r="E5948">
        <v>0</v>
      </c>
      <c r="F5948">
        <f t="shared" si="1025"/>
        <v>0</v>
      </c>
      <c r="H5948" s="2">
        <f t="shared" si="1026"/>
        <v>0</v>
      </c>
      <c r="I5948" s="2">
        <f t="shared" si="1027"/>
        <v>13466.822429906679</v>
      </c>
      <c r="J5948" s="2">
        <f t="shared" si="1028"/>
        <v>330.57910747141881</v>
      </c>
      <c r="K5948" s="2">
        <f t="shared" si="1030"/>
        <v>0</v>
      </c>
      <c r="L5948" s="2">
        <f t="shared" si="1029"/>
        <v>0</v>
      </c>
      <c r="M5948" s="2">
        <f t="shared" si="1031"/>
        <v>0</v>
      </c>
      <c r="N5948" s="2">
        <f t="shared" si="1032"/>
        <v>13466.822429906679</v>
      </c>
      <c r="O5948" s="2">
        <f t="shared" si="1033"/>
        <v>330.57910747141881</v>
      </c>
      <c r="P5948" s="2"/>
    </row>
    <row r="5949" spans="1:16" x14ac:dyDescent="0.25">
      <c r="A5949">
        <v>5948</v>
      </c>
      <c r="B5949">
        <f t="shared" si="1024"/>
        <v>247</v>
      </c>
      <c r="C5949">
        <f t="shared" si="1023"/>
        <v>20</v>
      </c>
      <c r="D5949" s="3">
        <v>24.681700637516997</v>
      </c>
      <c r="E5949">
        <v>0</v>
      </c>
      <c r="F5949">
        <f t="shared" si="1025"/>
        <v>0</v>
      </c>
      <c r="H5949" s="2">
        <f t="shared" si="1026"/>
        <v>0</v>
      </c>
      <c r="I5949" s="2">
        <f t="shared" si="1027"/>
        <v>13466.822429906679</v>
      </c>
      <c r="J5949" s="2">
        <f t="shared" si="1028"/>
        <v>330.66405353159161</v>
      </c>
      <c r="K5949" s="2">
        <f t="shared" si="1030"/>
        <v>0</v>
      </c>
      <c r="L5949" s="2">
        <f t="shared" si="1029"/>
        <v>0</v>
      </c>
      <c r="M5949" s="2">
        <f t="shared" si="1031"/>
        <v>0</v>
      </c>
      <c r="N5949" s="2">
        <f t="shared" si="1032"/>
        <v>13466.822429906679</v>
      </c>
      <c r="O5949" s="2">
        <f t="shared" si="1033"/>
        <v>330.66405353159161</v>
      </c>
      <c r="P5949" s="2"/>
    </row>
    <row r="5950" spans="1:16" x14ac:dyDescent="0.25">
      <c r="A5950">
        <v>5949</v>
      </c>
      <c r="B5950">
        <f t="shared" si="1024"/>
        <v>247</v>
      </c>
      <c r="C5950">
        <f t="shared" si="1023"/>
        <v>21</v>
      </c>
      <c r="D5950" s="3">
        <v>24.646564372751016</v>
      </c>
      <c r="E5950">
        <v>0</v>
      </c>
      <c r="F5950">
        <f t="shared" si="1025"/>
        <v>0</v>
      </c>
      <c r="H5950" s="2">
        <f t="shared" si="1026"/>
        <v>0</v>
      </c>
      <c r="I5950" s="2">
        <f t="shared" si="1027"/>
        <v>13466.822429906679</v>
      </c>
      <c r="J5950" s="2">
        <f t="shared" si="1028"/>
        <v>330.62502426070057</v>
      </c>
      <c r="K5950" s="2">
        <f t="shared" si="1030"/>
        <v>0</v>
      </c>
      <c r="L5950" s="2">
        <f t="shared" si="1029"/>
        <v>0</v>
      </c>
      <c r="M5950" s="2">
        <f t="shared" si="1031"/>
        <v>0</v>
      </c>
      <c r="N5950" s="2">
        <f t="shared" si="1032"/>
        <v>13466.822429906679</v>
      </c>
      <c r="O5950" s="2">
        <f t="shared" si="1033"/>
        <v>330.62502426070057</v>
      </c>
      <c r="P5950" s="2"/>
    </row>
    <row r="5951" spans="1:16" x14ac:dyDescent="0.25">
      <c r="A5951">
        <v>5950</v>
      </c>
      <c r="B5951">
        <f t="shared" si="1024"/>
        <v>247</v>
      </c>
      <c r="C5951">
        <f t="shared" si="1023"/>
        <v>22</v>
      </c>
      <c r="D5951" s="3">
        <v>24.597786969900994</v>
      </c>
      <c r="E5951">
        <v>0</v>
      </c>
      <c r="F5951">
        <f t="shared" si="1025"/>
        <v>0</v>
      </c>
      <c r="H5951" s="2">
        <f t="shared" si="1026"/>
        <v>0</v>
      </c>
      <c r="I5951" s="2">
        <f t="shared" si="1027"/>
        <v>13466.822429906679</v>
      </c>
      <c r="J5951" s="2">
        <f t="shared" si="1028"/>
        <v>330.57084244934777</v>
      </c>
      <c r="K5951" s="2">
        <f t="shared" si="1030"/>
        <v>0</v>
      </c>
      <c r="L5951" s="2">
        <f t="shared" si="1029"/>
        <v>0</v>
      </c>
      <c r="M5951" s="2">
        <f t="shared" si="1031"/>
        <v>0</v>
      </c>
      <c r="N5951" s="2">
        <f t="shared" si="1032"/>
        <v>13466.822429906679</v>
      </c>
      <c r="O5951" s="2">
        <f t="shared" si="1033"/>
        <v>330.57084244934777</v>
      </c>
      <c r="P5951" s="2"/>
    </row>
    <row r="5952" spans="1:16" x14ac:dyDescent="0.25">
      <c r="A5952">
        <v>5951</v>
      </c>
      <c r="B5952">
        <f t="shared" si="1024"/>
        <v>247</v>
      </c>
      <c r="C5952">
        <f t="shared" si="1023"/>
        <v>23</v>
      </c>
      <c r="D5952" s="3">
        <v>24.454348336093972</v>
      </c>
      <c r="E5952">
        <v>0</v>
      </c>
      <c r="F5952">
        <f t="shared" si="1025"/>
        <v>0</v>
      </c>
      <c r="H5952" s="2">
        <f t="shared" si="1026"/>
        <v>0</v>
      </c>
      <c r="I5952" s="2">
        <f t="shared" si="1027"/>
        <v>13466.822429906679</v>
      </c>
      <c r="J5952" s="2">
        <f t="shared" si="1028"/>
        <v>330.41151119053649</v>
      </c>
      <c r="K5952" s="2">
        <f t="shared" si="1030"/>
        <v>0</v>
      </c>
      <c r="L5952" s="2">
        <f t="shared" si="1029"/>
        <v>0</v>
      </c>
      <c r="M5952" s="2">
        <f t="shared" si="1031"/>
        <v>0</v>
      </c>
      <c r="N5952" s="2">
        <f t="shared" si="1032"/>
        <v>13466.822429906679</v>
      </c>
      <c r="O5952" s="2">
        <f t="shared" si="1033"/>
        <v>330.41151119053649</v>
      </c>
      <c r="P5952" s="2"/>
    </row>
    <row r="5953" spans="1:16" x14ac:dyDescent="0.25">
      <c r="A5953">
        <v>5952</v>
      </c>
      <c r="B5953">
        <f t="shared" si="1024"/>
        <v>248</v>
      </c>
      <c r="C5953">
        <f t="shared" si="1023"/>
        <v>0</v>
      </c>
      <c r="D5953" s="3">
        <v>24.427066059922993</v>
      </c>
      <c r="E5953">
        <v>0</v>
      </c>
      <c r="F5953">
        <f t="shared" si="1025"/>
        <v>0</v>
      </c>
      <c r="H5953" s="2">
        <f t="shared" si="1026"/>
        <v>0</v>
      </c>
      <c r="I5953" s="2">
        <f t="shared" si="1027"/>
        <v>13466.822429906679</v>
      </c>
      <c r="J5953" s="2">
        <f t="shared" si="1028"/>
        <v>330.38120610960959</v>
      </c>
      <c r="K5953" s="2">
        <f t="shared" si="1030"/>
        <v>0</v>
      </c>
      <c r="L5953" s="2">
        <f t="shared" si="1029"/>
        <v>0</v>
      </c>
      <c r="M5953" s="2">
        <f t="shared" si="1031"/>
        <v>0</v>
      </c>
      <c r="N5953" s="2">
        <f t="shared" si="1032"/>
        <v>13466.822429906679</v>
      </c>
      <c r="O5953" s="2">
        <f t="shared" si="1033"/>
        <v>330.38120610960959</v>
      </c>
      <c r="P5953" s="2"/>
    </row>
    <row r="5954" spans="1:16" x14ac:dyDescent="0.25">
      <c r="A5954">
        <v>5953</v>
      </c>
      <c r="B5954">
        <f t="shared" si="1024"/>
        <v>248</v>
      </c>
      <c r="C5954">
        <f t="shared" ref="C5954:C6017" si="1034">A5954-B5954*24</f>
        <v>1</v>
      </c>
      <c r="D5954" s="3">
        <v>24.313803277033003</v>
      </c>
      <c r="E5954">
        <v>0</v>
      </c>
      <c r="F5954">
        <f t="shared" si="1025"/>
        <v>0</v>
      </c>
      <c r="H5954" s="2">
        <f t="shared" si="1026"/>
        <v>0</v>
      </c>
      <c r="I5954" s="2">
        <f t="shared" si="1027"/>
        <v>13466.822429906679</v>
      </c>
      <c r="J5954" s="2">
        <f t="shared" si="1028"/>
        <v>330.2553941069757</v>
      </c>
      <c r="K5954" s="2">
        <f t="shared" si="1030"/>
        <v>0</v>
      </c>
      <c r="L5954" s="2">
        <f t="shared" si="1029"/>
        <v>0</v>
      </c>
      <c r="M5954" s="2">
        <f t="shared" si="1031"/>
        <v>0</v>
      </c>
      <c r="N5954" s="2">
        <f t="shared" si="1032"/>
        <v>13466.822429906679</v>
      </c>
      <c r="O5954" s="2">
        <f t="shared" si="1033"/>
        <v>330.2553941069757</v>
      </c>
      <c r="P5954" s="2"/>
    </row>
    <row r="5955" spans="1:16" x14ac:dyDescent="0.25">
      <c r="A5955">
        <v>5954</v>
      </c>
      <c r="B5955">
        <f t="shared" ref="B5955:B6018" si="1035">INT(A5955/24)</f>
        <v>248</v>
      </c>
      <c r="C5955">
        <f t="shared" si="1034"/>
        <v>2</v>
      </c>
      <c r="D5955" s="3">
        <v>24.086450975609978</v>
      </c>
      <c r="E5955">
        <v>0</v>
      </c>
      <c r="F5955">
        <f t="shared" ref="F5955:F6018" si="1036">IF(C5955=$V$6,$V$5,0)</f>
        <v>0</v>
      </c>
      <c r="H5955" s="2">
        <f t="shared" ref="H5955:H6018" si="1037">IF(E5955&gt;$V$8,$V$8,E5955)</f>
        <v>0</v>
      </c>
      <c r="I5955" s="2">
        <f t="shared" si="1027"/>
        <v>13466.822429906679</v>
      </c>
      <c r="J5955" s="2">
        <f t="shared" si="1028"/>
        <v>330.00285176592058</v>
      </c>
      <c r="K5955" s="2">
        <f t="shared" si="1030"/>
        <v>0</v>
      </c>
      <c r="L5955" s="2">
        <f t="shared" si="1029"/>
        <v>0</v>
      </c>
      <c r="M5955" s="2">
        <f t="shared" si="1031"/>
        <v>0</v>
      </c>
      <c r="N5955" s="2">
        <f t="shared" si="1032"/>
        <v>13466.822429906679</v>
      </c>
      <c r="O5955" s="2">
        <f t="shared" si="1033"/>
        <v>330.00285176592058</v>
      </c>
      <c r="P5955" s="2"/>
    </row>
    <row r="5956" spans="1:16" x14ac:dyDescent="0.25">
      <c r="A5956">
        <v>5955</v>
      </c>
      <c r="B5956">
        <f t="shared" si="1035"/>
        <v>248</v>
      </c>
      <c r="C5956">
        <f t="shared" si="1034"/>
        <v>3</v>
      </c>
      <c r="D5956" s="3">
        <v>23.797506868892015</v>
      </c>
      <c r="E5956">
        <v>0</v>
      </c>
      <c r="F5956">
        <f t="shared" si="1036"/>
        <v>0</v>
      </c>
      <c r="H5956" s="2">
        <f t="shared" si="1037"/>
        <v>0</v>
      </c>
      <c r="I5956" s="2">
        <f t="shared" ref="I5956:I6019" si="1038">N5955+H5956*1000/$V$10-F5956</f>
        <v>13466.822429906679</v>
      </c>
      <c r="J5956" s="2">
        <f t="shared" ref="J5956:J6019" si="1039">(I5956/$V$13)*$V$16*(D5956+273)/100000</f>
        <v>329.68189340883373</v>
      </c>
      <c r="K5956" s="2">
        <f t="shared" si="1030"/>
        <v>0</v>
      </c>
      <c r="L5956" s="2">
        <f t="shared" ref="L5956:L6019" si="1040">K5956*1000/$V$10</f>
        <v>0</v>
      </c>
      <c r="M5956" s="2">
        <f t="shared" si="1031"/>
        <v>0</v>
      </c>
      <c r="N5956" s="2">
        <f t="shared" si="1032"/>
        <v>13466.822429906679</v>
      </c>
      <c r="O5956" s="2">
        <f t="shared" si="1033"/>
        <v>329.68189340883373</v>
      </c>
      <c r="P5956" s="2"/>
    </row>
    <row r="5957" spans="1:16" x14ac:dyDescent="0.25">
      <c r="A5957">
        <v>5956</v>
      </c>
      <c r="B5957">
        <f t="shared" si="1035"/>
        <v>248</v>
      </c>
      <c r="C5957">
        <f t="shared" si="1034"/>
        <v>4</v>
      </c>
      <c r="D5957" s="3">
        <v>23.497815198834985</v>
      </c>
      <c r="E5957">
        <v>0</v>
      </c>
      <c r="F5957">
        <f t="shared" si="1036"/>
        <v>0</v>
      </c>
      <c r="H5957" s="2">
        <f t="shared" si="1037"/>
        <v>0</v>
      </c>
      <c r="I5957" s="2">
        <f t="shared" si="1038"/>
        <v>13466.822429906679</v>
      </c>
      <c r="J5957" s="2">
        <f t="shared" si="1039"/>
        <v>329.34899668653446</v>
      </c>
      <c r="K5957" s="2">
        <f t="shared" si="1030"/>
        <v>0</v>
      </c>
      <c r="L5957" s="2">
        <f t="shared" si="1040"/>
        <v>0</v>
      </c>
      <c r="M5957" s="2">
        <f t="shared" si="1031"/>
        <v>0</v>
      </c>
      <c r="N5957" s="2">
        <f t="shared" si="1032"/>
        <v>13466.822429906679</v>
      </c>
      <c r="O5957" s="2">
        <f t="shared" si="1033"/>
        <v>329.34899668653446</v>
      </c>
      <c r="P5957" s="2"/>
    </row>
    <row r="5958" spans="1:16" x14ac:dyDescent="0.25">
      <c r="A5958">
        <v>5957</v>
      </c>
      <c r="B5958">
        <f t="shared" si="1035"/>
        <v>248</v>
      </c>
      <c r="C5958">
        <f t="shared" si="1034"/>
        <v>5</v>
      </c>
      <c r="D5958" s="3">
        <v>23.25806186278902</v>
      </c>
      <c r="E5958">
        <v>0</v>
      </c>
      <c r="F5958">
        <f t="shared" si="1036"/>
        <v>0</v>
      </c>
      <c r="H5958" s="2">
        <f t="shared" si="1037"/>
        <v>0</v>
      </c>
      <c r="I5958" s="2">
        <f t="shared" si="1038"/>
        <v>13466.822429906679</v>
      </c>
      <c r="J5958" s="2">
        <f t="shared" si="1039"/>
        <v>329.08267930869465</v>
      </c>
      <c r="K5958" s="2">
        <f t="shared" si="1030"/>
        <v>0</v>
      </c>
      <c r="L5958" s="2">
        <f t="shared" si="1040"/>
        <v>0</v>
      </c>
      <c r="M5958" s="2">
        <f t="shared" si="1031"/>
        <v>0</v>
      </c>
      <c r="N5958" s="2">
        <f t="shared" si="1032"/>
        <v>13466.822429906679</v>
      </c>
      <c r="O5958" s="2">
        <f t="shared" si="1033"/>
        <v>329.08267930869465</v>
      </c>
      <c r="P5958" s="2"/>
    </row>
    <row r="5959" spans="1:16" x14ac:dyDescent="0.25">
      <c r="A5959">
        <v>5958</v>
      </c>
      <c r="B5959">
        <f t="shared" si="1035"/>
        <v>248</v>
      </c>
      <c r="C5959">
        <f t="shared" si="1034"/>
        <v>6</v>
      </c>
      <c r="D5959" s="3">
        <v>23.173321459532019</v>
      </c>
      <c r="E5959">
        <v>0</v>
      </c>
      <c r="F5959">
        <f t="shared" si="1036"/>
        <v>0</v>
      </c>
      <c r="H5959" s="2">
        <f t="shared" si="1037"/>
        <v>0</v>
      </c>
      <c r="I5959" s="2">
        <f t="shared" si="1038"/>
        <v>13466.822429906679</v>
      </c>
      <c r="J5959" s="2">
        <f t="shared" si="1039"/>
        <v>328.98854989066575</v>
      </c>
      <c r="K5959" s="2">
        <f t="shared" si="1030"/>
        <v>0</v>
      </c>
      <c r="L5959" s="2">
        <f t="shared" si="1040"/>
        <v>0</v>
      </c>
      <c r="M5959" s="2">
        <f t="shared" si="1031"/>
        <v>0</v>
      </c>
      <c r="N5959" s="2">
        <f t="shared" si="1032"/>
        <v>13466.822429906679</v>
      </c>
      <c r="O5959" s="2">
        <f t="shared" si="1033"/>
        <v>328.98854989066575</v>
      </c>
      <c r="P5959" s="2"/>
    </row>
    <row r="5960" spans="1:16" x14ac:dyDescent="0.25">
      <c r="A5960">
        <v>5959</v>
      </c>
      <c r="B5960">
        <f t="shared" si="1035"/>
        <v>248</v>
      </c>
      <c r="C5960">
        <f t="shared" si="1034"/>
        <v>7</v>
      </c>
      <c r="D5960" s="3">
        <v>23.132811413096022</v>
      </c>
      <c r="E5960">
        <v>0</v>
      </c>
      <c r="F5960">
        <f t="shared" si="1036"/>
        <v>330</v>
      </c>
      <c r="H5960" s="2">
        <f t="shared" si="1037"/>
        <v>0</v>
      </c>
      <c r="I5960" s="2">
        <f t="shared" si="1038"/>
        <v>13136.822429906679</v>
      </c>
      <c r="J5960" s="2">
        <f t="shared" si="1039"/>
        <v>320.88289922769076</v>
      </c>
      <c r="K5960" s="2">
        <f t="shared" si="1030"/>
        <v>0</v>
      </c>
      <c r="L5960" s="2">
        <f t="shared" si="1040"/>
        <v>0</v>
      </c>
      <c r="M5960" s="2">
        <f t="shared" si="1031"/>
        <v>330</v>
      </c>
      <c r="N5960" s="2">
        <f t="shared" si="1032"/>
        <v>13136.822429906679</v>
      </c>
      <c r="O5960" s="2">
        <f t="shared" si="1033"/>
        <v>320.88289922769076</v>
      </c>
      <c r="P5960" s="2"/>
    </row>
    <row r="5961" spans="1:16" x14ac:dyDescent="0.25">
      <c r="A5961">
        <v>5960</v>
      </c>
      <c r="B5961">
        <f t="shared" si="1035"/>
        <v>248</v>
      </c>
      <c r="C5961">
        <f t="shared" si="1034"/>
        <v>8</v>
      </c>
      <c r="D5961" s="3">
        <v>23.137358459124982</v>
      </c>
      <c r="E5961">
        <v>0</v>
      </c>
      <c r="F5961">
        <f t="shared" si="1036"/>
        <v>0</v>
      </c>
      <c r="H5961" s="2">
        <f t="shared" si="1037"/>
        <v>0</v>
      </c>
      <c r="I5961" s="2">
        <f t="shared" si="1038"/>
        <v>13136.822429906679</v>
      </c>
      <c r="J5961" s="2">
        <f t="shared" si="1039"/>
        <v>320.88782630519262</v>
      </c>
      <c r="K5961" s="2">
        <f t="shared" si="1030"/>
        <v>0</v>
      </c>
      <c r="L5961" s="2">
        <f t="shared" si="1040"/>
        <v>0</v>
      </c>
      <c r="M5961" s="2">
        <f t="shared" si="1031"/>
        <v>0</v>
      </c>
      <c r="N5961" s="2">
        <f t="shared" si="1032"/>
        <v>13136.822429906679</v>
      </c>
      <c r="O5961" s="2">
        <f t="shared" si="1033"/>
        <v>320.88782630519262</v>
      </c>
      <c r="P5961" s="2"/>
    </row>
    <row r="5962" spans="1:16" x14ac:dyDescent="0.25">
      <c r="A5962">
        <v>5961</v>
      </c>
      <c r="B5962">
        <f t="shared" si="1035"/>
        <v>248</v>
      </c>
      <c r="C5962">
        <f t="shared" si="1034"/>
        <v>9</v>
      </c>
      <c r="D5962" s="3">
        <v>23.151826332852011</v>
      </c>
      <c r="E5962">
        <v>0</v>
      </c>
      <c r="F5962">
        <f t="shared" si="1036"/>
        <v>0</v>
      </c>
      <c r="H5962" s="2">
        <f t="shared" si="1037"/>
        <v>0</v>
      </c>
      <c r="I5962" s="2">
        <f t="shared" si="1038"/>
        <v>13136.822429906679</v>
      </c>
      <c r="J5962" s="2">
        <f t="shared" si="1039"/>
        <v>320.90350336996988</v>
      </c>
      <c r="K5962" s="2">
        <f t="shared" si="1030"/>
        <v>0</v>
      </c>
      <c r="L5962" s="2">
        <f t="shared" si="1040"/>
        <v>0</v>
      </c>
      <c r="M5962" s="2">
        <f t="shared" si="1031"/>
        <v>0</v>
      </c>
      <c r="N5962" s="2">
        <f t="shared" si="1032"/>
        <v>13136.822429906679</v>
      </c>
      <c r="O5962" s="2">
        <f t="shared" si="1033"/>
        <v>320.90350336996988</v>
      </c>
      <c r="P5962" s="2"/>
    </row>
    <row r="5963" spans="1:16" x14ac:dyDescent="0.25">
      <c r="A5963">
        <v>5962</v>
      </c>
      <c r="B5963">
        <f t="shared" si="1035"/>
        <v>248</v>
      </c>
      <c r="C5963">
        <f t="shared" si="1034"/>
        <v>10</v>
      </c>
      <c r="D5963" s="3">
        <v>23.209697827758987</v>
      </c>
      <c r="E5963">
        <v>0</v>
      </c>
      <c r="F5963">
        <f t="shared" si="1036"/>
        <v>0</v>
      </c>
      <c r="H5963" s="2">
        <f t="shared" si="1037"/>
        <v>0</v>
      </c>
      <c r="I5963" s="2">
        <f t="shared" si="1038"/>
        <v>13136.822429906679</v>
      </c>
      <c r="J5963" s="2">
        <f t="shared" si="1039"/>
        <v>320.96621162907763</v>
      </c>
      <c r="K5963" s="2">
        <f t="shared" si="1030"/>
        <v>0</v>
      </c>
      <c r="L5963" s="2">
        <f t="shared" si="1040"/>
        <v>0</v>
      </c>
      <c r="M5963" s="2">
        <f t="shared" si="1031"/>
        <v>0</v>
      </c>
      <c r="N5963" s="2">
        <f t="shared" si="1032"/>
        <v>13136.822429906679</v>
      </c>
      <c r="O5963" s="2">
        <f t="shared" si="1033"/>
        <v>320.96621162907763</v>
      </c>
      <c r="P5963" s="2"/>
    </row>
    <row r="5964" spans="1:16" x14ac:dyDescent="0.25">
      <c r="A5964">
        <v>5963</v>
      </c>
      <c r="B5964">
        <f t="shared" si="1035"/>
        <v>248</v>
      </c>
      <c r="C5964">
        <f t="shared" si="1034"/>
        <v>11</v>
      </c>
      <c r="D5964" s="3">
        <v>23.394886611464017</v>
      </c>
      <c r="E5964">
        <v>0</v>
      </c>
      <c r="F5964">
        <f t="shared" si="1036"/>
        <v>0</v>
      </c>
      <c r="H5964" s="2">
        <f t="shared" si="1037"/>
        <v>0</v>
      </c>
      <c r="I5964" s="2">
        <f t="shared" si="1038"/>
        <v>13136.822429906679</v>
      </c>
      <c r="J5964" s="2">
        <f t="shared" si="1039"/>
        <v>321.16687805822528</v>
      </c>
      <c r="K5964" s="2">
        <f t="shared" si="1030"/>
        <v>0</v>
      </c>
      <c r="L5964" s="2">
        <f t="shared" si="1040"/>
        <v>0</v>
      </c>
      <c r="M5964" s="2">
        <f t="shared" si="1031"/>
        <v>0</v>
      </c>
      <c r="N5964" s="2">
        <f t="shared" si="1032"/>
        <v>13136.822429906679</v>
      </c>
      <c r="O5964" s="2">
        <f t="shared" si="1033"/>
        <v>321.16687805822528</v>
      </c>
      <c r="P5964" s="2"/>
    </row>
    <row r="5965" spans="1:16" x14ac:dyDescent="0.25">
      <c r="A5965">
        <v>5964</v>
      </c>
      <c r="B5965">
        <f t="shared" si="1035"/>
        <v>248</v>
      </c>
      <c r="C5965">
        <f t="shared" si="1034"/>
        <v>12</v>
      </c>
      <c r="D5965" s="3">
        <v>23.374218220425007</v>
      </c>
      <c r="E5965">
        <v>0</v>
      </c>
      <c r="F5965">
        <f t="shared" si="1036"/>
        <v>0</v>
      </c>
      <c r="H5965" s="2">
        <f t="shared" si="1037"/>
        <v>0</v>
      </c>
      <c r="I5965" s="2">
        <f t="shared" si="1038"/>
        <v>13136.822429906679</v>
      </c>
      <c r="J5965" s="2">
        <f t="shared" si="1039"/>
        <v>321.14448225140018</v>
      </c>
      <c r="K5965" s="2">
        <f t="shared" si="1030"/>
        <v>0</v>
      </c>
      <c r="L5965" s="2">
        <f t="shared" si="1040"/>
        <v>0</v>
      </c>
      <c r="M5965" s="2">
        <f t="shared" si="1031"/>
        <v>0</v>
      </c>
      <c r="N5965" s="2">
        <f t="shared" si="1032"/>
        <v>13136.822429906679</v>
      </c>
      <c r="O5965" s="2">
        <f t="shared" si="1033"/>
        <v>321.14448225140018</v>
      </c>
      <c r="P5965" s="2"/>
    </row>
    <row r="5966" spans="1:16" x14ac:dyDescent="0.25">
      <c r="A5966">
        <v>5965</v>
      </c>
      <c r="B5966">
        <f t="shared" si="1035"/>
        <v>248</v>
      </c>
      <c r="C5966">
        <f t="shared" si="1034"/>
        <v>13</v>
      </c>
      <c r="D5966" s="3">
        <v>23.335361645272997</v>
      </c>
      <c r="E5966">
        <v>0</v>
      </c>
      <c r="F5966">
        <f t="shared" si="1036"/>
        <v>0</v>
      </c>
      <c r="H5966" s="2">
        <f t="shared" si="1037"/>
        <v>0</v>
      </c>
      <c r="I5966" s="2">
        <f t="shared" si="1038"/>
        <v>13136.822429906679</v>
      </c>
      <c r="J5966" s="2">
        <f t="shared" si="1039"/>
        <v>321.10237813457053</v>
      </c>
      <c r="K5966" s="2">
        <f t="shared" si="1030"/>
        <v>0</v>
      </c>
      <c r="L5966" s="2">
        <f t="shared" si="1040"/>
        <v>0</v>
      </c>
      <c r="M5966" s="2">
        <f t="shared" si="1031"/>
        <v>0</v>
      </c>
      <c r="N5966" s="2">
        <f t="shared" si="1032"/>
        <v>13136.822429906679</v>
      </c>
      <c r="O5966" s="2">
        <f t="shared" si="1033"/>
        <v>321.10237813457053</v>
      </c>
      <c r="P5966" s="2"/>
    </row>
    <row r="5967" spans="1:16" x14ac:dyDescent="0.25">
      <c r="A5967">
        <v>5966</v>
      </c>
      <c r="B5967">
        <f t="shared" si="1035"/>
        <v>248</v>
      </c>
      <c r="C5967">
        <f t="shared" si="1034"/>
        <v>14</v>
      </c>
      <c r="D5967" s="3">
        <v>23.398193554030001</v>
      </c>
      <c r="E5967">
        <v>0</v>
      </c>
      <c r="F5967">
        <f t="shared" si="1036"/>
        <v>0</v>
      </c>
      <c r="H5967" s="2">
        <f t="shared" si="1037"/>
        <v>0</v>
      </c>
      <c r="I5967" s="2">
        <f t="shared" si="1038"/>
        <v>13136.822429906679</v>
      </c>
      <c r="J5967" s="2">
        <f t="shared" si="1039"/>
        <v>321.170461387317</v>
      </c>
      <c r="K5967" s="2">
        <f t="shared" si="1030"/>
        <v>0</v>
      </c>
      <c r="L5967" s="2">
        <f t="shared" si="1040"/>
        <v>0</v>
      </c>
      <c r="M5967" s="2">
        <f t="shared" si="1031"/>
        <v>0</v>
      </c>
      <c r="N5967" s="2">
        <f t="shared" si="1032"/>
        <v>13136.822429906679</v>
      </c>
      <c r="O5967" s="2">
        <f t="shared" si="1033"/>
        <v>321.170461387317</v>
      </c>
      <c r="P5967" s="2"/>
    </row>
    <row r="5968" spans="1:16" x14ac:dyDescent="0.25">
      <c r="A5968">
        <v>5967</v>
      </c>
      <c r="B5968">
        <f t="shared" si="1035"/>
        <v>248</v>
      </c>
      <c r="C5968">
        <f t="shared" si="1034"/>
        <v>15</v>
      </c>
      <c r="D5968" s="3">
        <v>23.493268152806991</v>
      </c>
      <c r="E5968">
        <v>0</v>
      </c>
      <c r="F5968">
        <f t="shared" si="1036"/>
        <v>0</v>
      </c>
      <c r="H5968" s="2">
        <f t="shared" si="1037"/>
        <v>0</v>
      </c>
      <c r="I5968" s="2">
        <f t="shared" si="1038"/>
        <v>13136.822429906679</v>
      </c>
      <c r="J5968" s="2">
        <f t="shared" si="1039"/>
        <v>321.27348209870962</v>
      </c>
      <c r="K5968" s="2">
        <f t="shared" si="1030"/>
        <v>0</v>
      </c>
      <c r="L5968" s="2">
        <f t="shared" si="1040"/>
        <v>0</v>
      </c>
      <c r="M5968" s="2">
        <f t="shared" si="1031"/>
        <v>0</v>
      </c>
      <c r="N5968" s="2">
        <f t="shared" si="1032"/>
        <v>13136.822429906679</v>
      </c>
      <c r="O5968" s="2">
        <f t="shared" si="1033"/>
        <v>321.27348209870962</v>
      </c>
      <c r="P5968" s="2"/>
    </row>
    <row r="5969" spans="1:16" x14ac:dyDescent="0.25">
      <c r="A5969">
        <v>5968</v>
      </c>
      <c r="B5969">
        <f t="shared" si="1035"/>
        <v>248</v>
      </c>
      <c r="C5969">
        <f t="shared" si="1034"/>
        <v>16</v>
      </c>
      <c r="D5969" s="3">
        <v>23.609424510442977</v>
      </c>
      <c r="E5969">
        <v>0</v>
      </c>
      <c r="F5969">
        <f t="shared" si="1036"/>
        <v>0</v>
      </c>
      <c r="H5969" s="2">
        <f t="shared" si="1037"/>
        <v>0</v>
      </c>
      <c r="I5969" s="2">
        <f t="shared" si="1038"/>
        <v>13136.822429906679</v>
      </c>
      <c r="J5969" s="2">
        <f t="shared" si="1039"/>
        <v>321.3993465330629</v>
      </c>
      <c r="K5969" s="2">
        <f t="shared" si="1030"/>
        <v>0</v>
      </c>
      <c r="L5969" s="2">
        <f t="shared" si="1040"/>
        <v>0</v>
      </c>
      <c r="M5969" s="2">
        <f t="shared" si="1031"/>
        <v>0</v>
      </c>
      <c r="N5969" s="2">
        <f t="shared" si="1032"/>
        <v>13136.822429906679</v>
      </c>
      <c r="O5969" s="2">
        <f t="shared" si="1033"/>
        <v>321.3993465330629</v>
      </c>
      <c r="P5969" s="2"/>
    </row>
    <row r="5970" spans="1:16" x14ac:dyDescent="0.25">
      <c r="A5970">
        <v>5969</v>
      </c>
      <c r="B5970">
        <f t="shared" si="1035"/>
        <v>248</v>
      </c>
      <c r="C5970">
        <f t="shared" si="1034"/>
        <v>17</v>
      </c>
      <c r="D5970" s="3">
        <v>23.697885224086974</v>
      </c>
      <c r="E5970">
        <v>0</v>
      </c>
      <c r="F5970">
        <f t="shared" si="1036"/>
        <v>0</v>
      </c>
      <c r="H5970" s="2">
        <f t="shared" si="1037"/>
        <v>0</v>
      </c>
      <c r="I5970" s="2">
        <f t="shared" si="1038"/>
        <v>13136.822429906679</v>
      </c>
      <c r="J5970" s="2">
        <f t="shared" si="1039"/>
        <v>321.49520058627093</v>
      </c>
      <c r="K5970" s="2">
        <f t="shared" si="1030"/>
        <v>0</v>
      </c>
      <c r="L5970" s="2">
        <f t="shared" si="1040"/>
        <v>0</v>
      </c>
      <c r="M5970" s="2">
        <f t="shared" si="1031"/>
        <v>0</v>
      </c>
      <c r="N5970" s="2">
        <f t="shared" si="1032"/>
        <v>13136.822429906679</v>
      </c>
      <c r="O5970" s="2">
        <f t="shared" si="1033"/>
        <v>321.49520058627093</v>
      </c>
      <c r="P5970" s="2"/>
    </row>
    <row r="5971" spans="1:16" x14ac:dyDescent="0.25">
      <c r="A5971">
        <v>5970</v>
      </c>
      <c r="B5971">
        <f t="shared" si="1035"/>
        <v>248</v>
      </c>
      <c r="C5971">
        <f t="shared" si="1034"/>
        <v>18</v>
      </c>
      <c r="D5971" s="3">
        <v>23.773118167466976</v>
      </c>
      <c r="E5971">
        <v>0</v>
      </c>
      <c r="F5971">
        <f t="shared" si="1036"/>
        <v>0</v>
      </c>
      <c r="H5971" s="2">
        <f t="shared" si="1037"/>
        <v>0</v>
      </c>
      <c r="I5971" s="2">
        <f t="shared" si="1038"/>
        <v>13136.822429906679</v>
      </c>
      <c r="J5971" s="2">
        <f t="shared" si="1039"/>
        <v>321.576721323112</v>
      </c>
      <c r="K5971" s="2">
        <f t="shared" si="1030"/>
        <v>0</v>
      </c>
      <c r="L5971" s="2">
        <f t="shared" si="1040"/>
        <v>0</v>
      </c>
      <c r="M5971" s="2">
        <f t="shared" si="1031"/>
        <v>0</v>
      </c>
      <c r="N5971" s="2">
        <f t="shared" si="1032"/>
        <v>13136.822429906679</v>
      </c>
      <c r="O5971" s="2">
        <f t="shared" si="1033"/>
        <v>321.576721323112</v>
      </c>
      <c r="P5971" s="2"/>
    </row>
    <row r="5972" spans="1:16" x14ac:dyDescent="0.25">
      <c r="A5972">
        <v>5971</v>
      </c>
      <c r="B5972">
        <f t="shared" si="1035"/>
        <v>248</v>
      </c>
      <c r="C5972">
        <f t="shared" si="1034"/>
        <v>19</v>
      </c>
      <c r="D5972" s="3">
        <v>23.882247272149982</v>
      </c>
      <c r="E5972">
        <v>0</v>
      </c>
      <c r="F5972">
        <f t="shared" si="1036"/>
        <v>0</v>
      </c>
      <c r="H5972" s="2">
        <f t="shared" si="1037"/>
        <v>0</v>
      </c>
      <c r="I5972" s="2">
        <f t="shared" si="1038"/>
        <v>13136.822429906679</v>
      </c>
      <c r="J5972" s="2">
        <f t="shared" si="1039"/>
        <v>321.69497118314507</v>
      </c>
      <c r="K5972" s="2">
        <f t="shared" si="1030"/>
        <v>0</v>
      </c>
      <c r="L5972" s="2">
        <f t="shared" si="1040"/>
        <v>0</v>
      </c>
      <c r="M5972" s="2">
        <f t="shared" si="1031"/>
        <v>0</v>
      </c>
      <c r="N5972" s="2">
        <f t="shared" si="1032"/>
        <v>13136.822429906679</v>
      </c>
      <c r="O5972" s="2">
        <f t="shared" si="1033"/>
        <v>321.69497118314507</v>
      </c>
      <c r="P5972" s="2"/>
    </row>
    <row r="5973" spans="1:16" x14ac:dyDescent="0.25">
      <c r="A5973">
        <v>5972</v>
      </c>
      <c r="B5973">
        <f t="shared" si="1035"/>
        <v>248</v>
      </c>
      <c r="C5973">
        <f t="shared" si="1034"/>
        <v>20</v>
      </c>
      <c r="D5973" s="3">
        <v>23.958720318991993</v>
      </c>
      <c r="E5973">
        <v>0</v>
      </c>
      <c r="F5973">
        <f t="shared" si="1036"/>
        <v>0</v>
      </c>
      <c r="H5973" s="2">
        <f t="shared" si="1037"/>
        <v>0</v>
      </c>
      <c r="I5973" s="2">
        <f t="shared" si="1038"/>
        <v>13136.822429906679</v>
      </c>
      <c r="J5973" s="2">
        <f t="shared" si="1039"/>
        <v>321.77783566839526</v>
      </c>
      <c r="K5973" s="2">
        <f t="shared" si="1030"/>
        <v>0</v>
      </c>
      <c r="L5973" s="2">
        <f t="shared" si="1040"/>
        <v>0</v>
      </c>
      <c r="M5973" s="2">
        <f t="shared" si="1031"/>
        <v>0</v>
      </c>
      <c r="N5973" s="2">
        <f t="shared" si="1032"/>
        <v>13136.822429906679</v>
      </c>
      <c r="O5973" s="2">
        <f t="shared" si="1033"/>
        <v>321.77783566839526</v>
      </c>
      <c r="P5973" s="2"/>
    </row>
    <row r="5974" spans="1:16" x14ac:dyDescent="0.25">
      <c r="A5974">
        <v>5973</v>
      </c>
      <c r="B5974">
        <f t="shared" si="1035"/>
        <v>248</v>
      </c>
      <c r="C5974">
        <f t="shared" si="1034"/>
        <v>21</v>
      </c>
      <c r="D5974" s="3">
        <v>24.005017514917995</v>
      </c>
      <c r="E5974">
        <v>0</v>
      </c>
      <c r="F5974">
        <f t="shared" si="1036"/>
        <v>0</v>
      </c>
      <c r="H5974" s="2">
        <f t="shared" si="1037"/>
        <v>0</v>
      </c>
      <c r="I5974" s="2">
        <f t="shared" si="1038"/>
        <v>13136.822429906679</v>
      </c>
      <c r="J5974" s="2">
        <f t="shared" si="1039"/>
        <v>321.82800227568191</v>
      </c>
      <c r="K5974" s="2">
        <f t="shared" si="1030"/>
        <v>0</v>
      </c>
      <c r="L5974" s="2">
        <f t="shared" si="1040"/>
        <v>0</v>
      </c>
      <c r="M5974" s="2">
        <f t="shared" si="1031"/>
        <v>0</v>
      </c>
      <c r="N5974" s="2">
        <f t="shared" si="1032"/>
        <v>13136.822429906679</v>
      </c>
      <c r="O5974" s="2">
        <f t="shared" si="1033"/>
        <v>321.82800227568191</v>
      </c>
      <c r="P5974" s="2"/>
    </row>
    <row r="5975" spans="1:16" x14ac:dyDescent="0.25">
      <c r="A5975">
        <v>5974</v>
      </c>
      <c r="B5975">
        <f t="shared" si="1035"/>
        <v>248</v>
      </c>
      <c r="C5975">
        <f t="shared" si="1034"/>
        <v>22</v>
      </c>
      <c r="D5975" s="3">
        <v>24.023205699032019</v>
      </c>
      <c r="E5975">
        <v>0</v>
      </c>
      <c r="F5975">
        <f t="shared" si="1036"/>
        <v>0</v>
      </c>
      <c r="H5975" s="2">
        <f t="shared" si="1037"/>
        <v>0</v>
      </c>
      <c r="I5975" s="2">
        <f t="shared" si="1038"/>
        <v>13136.822429906679</v>
      </c>
      <c r="J5975" s="2">
        <f t="shared" si="1039"/>
        <v>321.84771058568765</v>
      </c>
      <c r="K5975" s="2">
        <f t="shared" si="1030"/>
        <v>0</v>
      </c>
      <c r="L5975" s="2">
        <f t="shared" si="1040"/>
        <v>0</v>
      </c>
      <c r="M5975" s="2">
        <f t="shared" si="1031"/>
        <v>0</v>
      </c>
      <c r="N5975" s="2">
        <f t="shared" si="1032"/>
        <v>13136.822429906679</v>
      </c>
      <c r="O5975" s="2">
        <f t="shared" si="1033"/>
        <v>321.84771058568765</v>
      </c>
      <c r="P5975" s="2"/>
    </row>
    <row r="5976" spans="1:16" x14ac:dyDescent="0.25">
      <c r="A5976">
        <v>5975</v>
      </c>
      <c r="B5976">
        <f t="shared" si="1035"/>
        <v>248</v>
      </c>
      <c r="C5976">
        <f t="shared" si="1034"/>
        <v>23</v>
      </c>
      <c r="D5976" s="3">
        <v>24.029819584163988</v>
      </c>
      <c r="E5976">
        <v>0</v>
      </c>
      <c r="F5976">
        <f t="shared" si="1036"/>
        <v>0</v>
      </c>
      <c r="H5976" s="2">
        <f t="shared" si="1037"/>
        <v>0</v>
      </c>
      <c r="I5976" s="2">
        <f t="shared" si="1038"/>
        <v>13136.822429906679</v>
      </c>
      <c r="J5976" s="2">
        <f t="shared" si="1039"/>
        <v>321.8548772438711</v>
      </c>
      <c r="K5976" s="2">
        <f t="shared" si="1030"/>
        <v>0</v>
      </c>
      <c r="L5976" s="2">
        <f t="shared" si="1040"/>
        <v>0</v>
      </c>
      <c r="M5976" s="2">
        <f t="shared" si="1031"/>
        <v>0</v>
      </c>
      <c r="N5976" s="2">
        <f t="shared" si="1032"/>
        <v>13136.822429906679</v>
      </c>
      <c r="O5976" s="2">
        <f t="shared" si="1033"/>
        <v>321.8548772438711</v>
      </c>
      <c r="P5976" s="2"/>
    </row>
    <row r="5977" spans="1:16" x14ac:dyDescent="0.25">
      <c r="A5977">
        <v>5976</v>
      </c>
      <c r="B5977">
        <f t="shared" si="1035"/>
        <v>249</v>
      </c>
      <c r="C5977">
        <f t="shared" si="1034"/>
        <v>0</v>
      </c>
      <c r="D5977" s="3">
        <v>23.990136273370979</v>
      </c>
      <c r="E5977">
        <v>0</v>
      </c>
      <c r="F5977">
        <f t="shared" si="1036"/>
        <v>0</v>
      </c>
      <c r="H5977" s="2">
        <f t="shared" si="1037"/>
        <v>0</v>
      </c>
      <c r="I5977" s="2">
        <f t="shared" si="1038"/>
        <v>13136.822429906679</v>
      </c>
      <c r="J5977" s="2">
        <f t="shared" si="1039"/>
        <v>321.81187729476903</v>
      </c>
      <c r="K5977" s="2">
        <f t="shared" si="1030"/>
        <v>0</v>
      </c>
      <c r="L5977" s="2">
        <f t="shared" si="1040"/>
        <v>0</v>
      </c>
      <c r="M5977" s="2">
        <f t="shared" si="1031"/>
        <v>0</v>
      </c>
      <c r="N5977" s="2">
        <f t="shared" si="1032"/>
        <v>13136.822429906679</v>
      </c>
      <c r="O5977" s="2">
        <f t="shared" si="1033"/>
        <v>321.81187729476903</v>
      </c>
      <c r="P5977" s="2"/>
    </row>
    <row r="5978" spans="1:16" x14ac:dyDescent="0.25">
      <c r="A5978">
        <v>5977</v>
      </c>
      <c r="B5978">
        <f t="shared" si="1035"/>
        <v>249</v>
      </c>
      <c r="C5978">
        <f t="shared" si="1034"/>
        <v>1</v>
      </c>
      <c r="D5978" s="3">
        <v>23.953346537321977</v>
      </c>
      <c r="E5978">
        <v>0</v>
      </c>
      <c r="F5978">
        <f t="shared" si="1036"/>
        <v>0</v>
      </c>
      <c r="H5978" s="2">
        <f t="shared" si="1037"/>
        <v>0</v>
      </c>
      <c r="I5978" s="2">
        <f t="shared" si="1038"/>
        <v>13136.822429906679</v>
      </c>
      <c r="J5978" s="2">
        <f t="shared" si="1039"/>
        <v>321.77201275862092</v>
      </c>
      <c r="K5978" s="2">
        <f t="shared" si="1030"/>
        <v>0</v>
      </c>
      <c r="L5978" s="2">
        <f t="shared" si="1040"/>
        <v>0</v>
      </c>
      <c r="M5978" s="2">
        <f t="shared" si="1031"/>
        <v>0</v>
      </c>
      <c r="N5978" s="2">
        <f t="shared" si="1032"/>
        <v>13136.822429906679</v>
      </c>
      <c r="O5978" s="2">
        <f t="shared" si="1033"/>
        <v>321.77201275862092</v>
      </c>
      <c r="P5978" s="2"/>
    </row>
    <row r="5979" spans="1:16" x14ac:dyDescent="0.25">
      <c r="A5979">
        <v>5978</v>
      </c>
      <c r="B5979">
        <f t="shared" si="1035"/>
        <v>249</v>
      </c>
      <c r="C5979">
        <f t="shared" si="1034"/>
        <v>2</v>
      </c>
      <c r="D5979" s="3">
        <v>23.843804064818983</v>
      </c>
      <c r="E5979">
        <v>0</v>
      </c>
      <c r="F5979">
        <f t="shared" si="1036"/>
        <v>0</v>
      </c>
      <c r="H5979" s="2">
        <f t="shared" si="1037"/>
        <v>0</v>
      </c>
      <c r="I5979" s="2">
        <f t="shared" si="1038"/>
        <v>13136.822429906679</v>
      </c>
      <c r="J5979" s="2">
        <f t="shared" si="1039"/>
        <v>321.65331498245217</v>
      </c>
      <c r="K5979" s="2">
        <f t="shared" si="1030"/>
        <v>0</v>
      </c>
      <c r="L5979" s="2">
        <f t="shared" si="1040"/>
        <v>0</v>
      </c>
      <c r="M5979" s="2">
        <f t="shared" si="1031"/>
        <v>0</v>
      </c>
      <c r="N5979" s="2">
        <f t="shared" si="1032"/>
        <v>13136.822429906679</v>
      </c>
      <c r="O5979" s="2">
        <f t="shared" si="1033"/>
        <v>321.65331498245217</v>
      </c>
      <c r="P5979" s="2"/>
    </row>
    <row r="5980" spans="1:16" x14ac:dyDescent="0.25">
      <c r="A5980">
        <v>5979</v>
      </c>
      <c r="B5980">
        <f t="shared" si="1035"/>
        <v>249</v>
      </c>
      <c r="C5980">
        <f t="shared" si="1034"/>
        <v>3</v>
      </c>
      <c r="D5980" s="3">
        <v>23.715246672558976</v>
      </c>
      <c r="E5980">
        <v>0</v>
      </c>
      <c r="F5980">
        <f t="shared" si="1036"/>
        <v>0</v>
      </c>
      <c r="H5980" s="2">
        <f t="shared" si="1037"/>
        <v>0</v>
      </c>
      <c r="I5980" s="2">
        <f t="shared" si="1038"/>
        <v>13136.822429906679</v>
      </c>
      <c r="J5980" s="2">
        <f t="shared" si="1039"/>
        <v>321.51401306400317</v>
      </c>
      <c r="K5980" s="2">
        <f t="shared" si="1030"/>
        <v>0</v>
      </c>
      <c r="L5980" s="2">
        <f t="shared" si="1040"/>
        <v>0</v>
      </c>
      <c r="M5980" s="2">
        <f t="shared" si="1031"/>
        <v>0</v>
      </c>
      <c r="N5980" s="2">
        <f t="shared" si="1032"/>
        <v>13136.822429906679</v>
      </c>
      <c r="O5980" s="2">
        <f t="shared" si="1033"/>
        <v>321.51401306400317</v>
      </c>
      <c r="P5980" s="2"/>
    </row>
    <row r="5981" spans="1:16" x14ac:dyDescent="0.25">
      <c r="A5981">
        <v>5980</v>
      </c>
      <c r="B5981">
        <f t="shared" si="1035"/>
        <v>249</v>
      </c>
      <c r="C5981">
        <f t="shared" si="1034"/>
        <v>4</v>
      </c>
      <c r="D5981" s="3">
        <v>23.570981303111012</v>
      </c>
      <c r="E5981">
        <v>0</v>
      </c>
      <c r="F5981">
        <f t="shared" si="1036"/>
        <v>0</v>
      </c>
      <c r="H5981" s="2">
        <f t="shared" si="1037"/>
        <v>0</v>
      </c>
      <c r="I5981" s="2">
        <f t="shared" si="1038"/>
        <v>13136.822429906679</v>
      </c>
      <c r="J5981" s="2">
        <f t="shared" si="1039"/>
        <v>321.35769033236897</v>
      </c>
      <c r="K5981" s="2">
        <f t="shared" si="1030"/>
        <v>0</v>
      </c>
      <c r="L5981" s="2">
        <f t="shared" si="1040"/>
        <v>0</v>
      </c>
      <c r="M5981" s="2">
        <f t="shared" si="1031"/>
        <v>0</v>
      </c>
      <c r="N5981" s="2">
        <f t="shared" si="1032"/>
        <v>13136.822429906679</v>
      </c>
      <c r="O5981" s="2">
        <f t="shared" si="1033"/>
        <v>321.35769033236897</v>
      </c>
      <c r="P5981" s="2"/>
    </row>
    <row r="5982" spans="1:16" x14ac:dyDescent="0.25">
      <c r="A5982">
        <v>5981</v>
      </c>
      <c r="B5982">
        <f t="shared" si="1035"/>
        <v>249</v>
      </c>
      <c r="C5982">
        <f t="shared" si="1034"/>
        <v>5</v>
      </c>
      <c r="D5982" s="3">
        <v>23.493268152806991</v>
      </c>
      <c r="E5982">
        <v>0</v>
      </c>
      <c r="F5982">
        <f t="shared" si="1036"/>
        <v>0</v>
      </c>
      <c r="H5982" s="2">
        <f t="shared" si="1037"/>
        <v>0</v>
      </c>
      <c r="I5982" s="2">
        <f t="shared" si="1038"/>
        <v>13136.822429906679</v>
      </c>
      <c r="J5982" s="2">
        <f t="shared" si="1039"/>
        <v>321.27348209870962</v>
      </c>
      <c r="K5982" s="2">
        <f t="shared" si="1030"/>
        <v>0</v>
      </c>
      <c r="L5982" s="2">
        <f t="shared" si="1040"/>
        <v>0</v>
      </c>
      <c r="M5982" s="2">
        <f t="shared" si="1031"/>
        <v>0</v>
      </c>
      <c r="N5982" s="2">
        <f t="shared" si="1032"/>
        <v>13136.822429906679</v>
      </c>
      <c r="O5982" s="2">
        <f t="shared" si="1033"/>
        <v>321.27348209870962</v>
      </c>
      <c r="P5982" s="2"/>
    </row>
    <row r="5983" spans="1:16" x14ac:dyDescent="0.25">
      <c r="A5983">
        <v>5982</v>
      </c>
      <c r="B5983">
        <f t="shared" si="1035"/>
        <v>249</v>
      </c>
      <c r="C5983">
        <f t="shared" si="1034"/>
        <v>6</v>
      </c>
      <c r="D5983" s="3">
        <v>23.429196140587976</v>
      </c>
      <c r="E5983">
        <v>0</v>
      </c>
      <c r="F5983">
        <f t="shared" si="1036"/>
        <v>0</v>
      </c>
      <c r="H5983" s="2">
        <f t="shared" si="1037"/>
        <v>0</v>
      </c>
      <c r="I5983" s="2">
        <f t="shared" si="1038"/>
        <v>13136.822429906679</v>
      </c>
      <c r="J5983" s="2">
        <f t="shared" si="1039"/>
        <v>321.20405509755398</v>
      </c>
      <c r="K5983" s="2">
        <f t="shared" si="1030"/>
        <v>0</v>
      </c>
      <c r="L5983" s="2">
        <f t="shared" si="1040"/>
        <v>0</v>
      </c>
      <c r="M5983" s="2">
        <f t="shared" si="1031"/>
        <v>0</v>
      </c>
      <c r="N5983" s="2">
        <f t="shared" si="1032"/>
        <v>13136.822429906679</v>
      </c>
      <c r="O5983" s="2">
        <f t="shared" si="1033"/>
        <v>321.20405509755398</v>
      </c>
      <c r="P5983" s="2"/>
    </row>
    <row r="5984" spans="1:16" x14ac:dyDescent="0.25">
      <c r="A5984">
        <v>5983</v>
      </c>
      <c r="B5984">
        <f t="shared" si="1035"/>
        <v>249</v>
      </c>
      <c r="C5984">
        <f t="shared" si="1034"/>
        <v>7</v>
      </c>
      <c r="D5984" s="3">
        <v>23.373391484784008</v>
      </c>
      <c r="E5984">
        <v>0</v>
      </c>
      <c r="F5984">
        <f t="shared" si="1036"/>
        <v>330</v>
      </c>
      <c r="H5984" s="2">
        <f t="shared" si="1037"/>
        <v>0</v>
      </c>
      <c r="I5984" s="2">
        <f t="shared" si="1038"/>
        <v>12806.822429906679</v>
      </c>
      <c r="J5984" s="2">
        <f t="shared" si="1039"/>
        <v>313.0763856874616</v>
      </c>
      <c r="K5984" s="2">
        <f t="shared" si="1030"/>
        <v>0</v>
      </c>
      <c r="L5984" s="2">
        <f t="shared" si="1040"/>
        <v>0</v>
      </c>
      <c r="M5984" s="2">
        <f t="shared" si="1031"/>
        <v>330</v>
      </c>
      <c r="N5984" s="2">
        <f t="shared" si="1032"/>
        <v>12806.822429906679</v>
      </c>
      <c r="O5984" s="2">
        <f t="shared" si="1033"/>
        <v>313.0763856874616</v>
      </c>
      <c r="P5984" s="2"/>
    </row>
    <row r="5985" spans="1:16" x14ac:dyDescent="0.25">
      <c r="A5985">
        <v>5984</v>
      </c>
      <c r="B5985">
        <f t="shared" si="1035"/>
        <v>249</v>
      </c>
      <c r="C5985">
        <f t="shared" si="1034"/>
        <v>8</v>
      </c>
      <c r="D5985" s="3">
        <v>23.274183207799013</v>
      </c>
      <c r="E5985">
        <v>0</v>
      </c>
      <c r="F5985">
        <f t="shared" si="1036"/>
        <v>0</v>
      </c>
      <c r="H5985" s="2">
        <f t="shared" si="1037"/>
        <v>0</v>
      </c>
      <c r="I5985" s="2">
        <f t="shared" si="1038"/>
        <v>12806.822429906679</v>
      </c>
      <c r="J5985" s="2">
        <f t="shared" si="1039"/>
        <v>312.97158623622494</v>
      </c>
      <c r="K5985" s="2">
        <f t="shared" si="1030"/>
        <v>0</v>
      </c>
      <c r="L5985" s="2">
        <f t="shared" si="1040"/>
        <v>0</v>
      </c>
      <c r="M5985" s="2">
        <f t="shared" si="1031"/>
        <v>0</v>
      </c>
      <c r="N5985" s="2">
        <f t="shared" si="1032"/>
        <v>12806.822429906679</v>
      </c>
      <c r="O5985" s="2">
        <f t="shared" si="1033"/>
        <v>312.97158623622494</v>
      </c>
      <c r="P5985" s="2"/>
    </row>
    <row r="5986" spans="1:16" x14ac:dyDescent="0.25">
      <c r="A5986">
        <v>5985</v>
      </c>
      <c r="B5986">
        <f t="shared" si="1035"/>
        <v>249</v>
      </c>
      <c r="C5986">
        <f t="shared" si="1034"/>
        <v>9</v>
      </c>
      <c r="D5986" s="3">
        <v>23.196470057494992</v>
      </c>
      <c r="E5986">
        <v>0</v>
      </c>
      <c r="F5986">
        <f t="shared" si="1036"/>
        <v>0</v>
      </c>
      <c r="H5986" s="2">
        <f t="shared" si="1037"/>
        <v>0</v>
      </c>
      <c r="I5986" s="2">
        <f t="shared" si="1038"/>
        <v>12806.822429906679</v>
      </c>
      <c r="J5986" s="2">
        <f t="shared" si="1039"/>
        <v>312.88949333275718</v>
      </c>
      <c r="K5986" s="2">
        <f t="shared" si="1030"/>
        <v>0</v>
      </c>
      <c r="L5986" s="2">
        <f t="shared" si="1040"/>
        <v>0</v>
      </c>
      <c r="M5986" s="2">
        <f t="shared" si="1031"/>
        <v>0</v>
      </c>
      <c r="N5986" s="2">
        <f t="shared" si="1032"/>
        <v>12806.822429906679</v>
      </c>
      <c r="O5986" s="2">
        <f t="shared" si="1033"/>
        <v>312.88949333275718</v>
      </c>
      <c r="P5986" s="2"/>
    </row>
    <row r="5987" spans="1:16" x14ac:dyDescent="0.25">
      <c r="A5987">
        <v>5986</v>
      </c>
      <c r="B5987">
        <f t="shared" si="1035"/>
        <v>249</v>
      </c>
      <c r="C5987">
        <f t="shared" si="1034"/>
        <v>10</v>
      </c>
      <c r="D5987" s="3">
        <v>23.15017286156899</v>
      </c>
      <c r="E5987">
        <v>0</v>
      </c>
      <c r="F5987">
        <f t="shared" si="1036"/>
        <v>0</v>
      </c>
      <c r="H5987" s="2">
        <f t="shared" si="1037"/>
        <v>0</v>
      </c>
      <c r="I5987" s="2">
        <f t="shared" si="1038"/>
        <v>12806.822429906679</v>
      </c>
      <c r="J5987" s="2">
        <f t="shared" si="1039"/>
        <v>312.84058692218048</v>
      </c>
      <c r="K5987" s="2">
        <f t="shared" si="1030"/>
        <v>0</v>
      </c>
      <c r="L5987" s="2">
        <f t="shared" si="1040"/>
        <v>0</v>
      </c>
      <c r="M5987" s="2">
        <f t="shared" si="1031"/>
        <v>0</v>
      </c>
      <c r="N5987" s="2">
        <f t="shared" si="1032"/>
        <v>12806.822429906679</v>
      </c>
      <c r="O5987" s="2">
        <f t="shared" si="1033"/>
        <v>312.84058692218048</v>
      </c>
      <c r="P5987" s="2"/>
    </row>
    <row r="5988" spans="1:16" x14ac:dyDescent="0.25">
      <c r="A5988">
        <v>5987</v>
      </c>
      <c r="B5988">
        <f t="shared" si="1035"/>
        <v>249</v>
      </c>
      <c r="C5988">
        <f t="shared" si="1034"/>
        <v>11</v>
      </c>
      <c r="D5988" s="3">
        <v>23.036910078677977</v>
      </c>
      <c r="E5988">
        <v>0</v>
      </c>
      <c r="F5988">
        <f t="shared" si="1036"/>
        <v>0</v>
      </c>
      <c r="H5988" s="2">
        <f t="shared" si="1037"/>
        <v>0</v>
      </c>
      <c r="I5988" s="2">
        <f t="shared" si="1038"/>
        <v>12806.822429906679</v>
      </c>
      <c r="J5988" s="2">
        <f t="shared" si="1039"/>
        <v>312.72094088201885</v>
      </c>
      <c r="K5988" s="2">
        <f t="shared" si="1030"/>
        <v>0</v>
      </c>
      <c r="L5988" s="2">
        <f t="shared" si="1040"/>
        <v>0</v>
      </c>
      <c r="M5988" s="2">
        <f t="shared" si="1031"/>
        <v>0</v>
      </c>
      <c r="N5988" s="2">
        <f t="shared" si="1032"/>
        <v>12806.822429906679</v>
      </c>
      <c r="O5988" s="2">
        <f t="shared" si="1033"/>
        <v>312.72094088201885</v>
      </c>
      <c r="P5988" s="2"/>
    </row>
    <row r="5989" spans="1:16" x14ac:dyDescent="0.25">
      <c r="A5989">
        <v>5988</v>
      </c>
      <c r="B5989">
        <f t="shared" si="1035"/>
        <v>249</v>
      </c>
      <c r="C5989">
        <f t="shared" si="1034"/>
        <v>12</v>
      </c>
      <c r="D5989" s="3">
        <v>23.027402618800011</v>
      </c>
      <c r="E5989">
        <v>0</v>
      </c>
      <c r="F5989">
        <f t="shared" si="1036"/>
        <v>0</v>
      </c>
      <c r="H5989" s="2">
        <f t="shared" si="1037"/>
        <v>0</v>
      </c>
      <c r="I5989" s="2">
        <f t="shared" si="1038"/>
        <v>12806.822429906679</v>
      </c>
      <c r="J5989" s="2">
        <f t="shared" si="1039"/>
        <v>312.71089760127506</v>
      </c>
      <c r="K5989" s="2">
        <f t="shared" si="1030"/>
        <v>0</v>
      </c>
      <c r="L5989" s="2">
        <f t="shared" si="1040"/>
        <v>0</v>
      </c>
      <c r="M5989" s="2">
        <f t="shared" si="1031"/>
        <v>0</v>
      </c>
      <c r="N5989" s="2">
        <f t="shared" si="1032"/>
        <v>12806.822429906679</v>
      </c>
      <c r="O5989" s="2">
        <f t="shared" si="1033"/>
        <v>312.71089760127506</v>
      </c>
      <c r="P5989" s="2"/>
    </row>
    <row r="5990" spans="1:16" x14ac:dyDescent="0.25">
      <c r="A5990">
        <v>5989</v>
      </c>
      <c r="B5990">
        <f t="shared" si="1035"/>
        <v>249</v>
      </c>
      <c r="C5990">
        <f t="shared" si="1034"/>
        <v>13</v>
      </c>
      <c r="D5990" s="3">
        <v>23.070806239980982</v>
      </c>
      <c r="E5990">
        <v>0</v>
      </c>
      <c r="F5990">
        <f t="shared" si="1036"/>
        <v>0</v>
      </c>
      <c r="H5990" s="2">
        <f t="shared" si="1037"/>
        <v>0</v>
      </c>
      <c r="I5990" s="2">
        <f t="shared" si="1038"/>
        <v>12806.822429906679</v>
      </c>
      <c r="J5990" s="2">
        <f t="shared" si="1039"/>
        <v>312.75674736119112</v>
      </c>
      <c r="K5990" s="2">
        <f t="shared" si="1030"/>
        <v>0</v>
      </c>
      <c r="L5990" s="2">
        <f t="shared" si="1040"/>
        <v>0</v>
      </c>
      <c r="M5990" s="2">
        <f t="shared" si="1031"/>
        <v>0</v>
      </c>
      <c r="N5990" s="2">
        <f t="shared" si="1032"/>
        <v>12806.822429906679</v>
      </c>
      <c r="O5990" s="2">
        <f t="shared" si="1033"/>
        <v>312.75674736119112</v>
      </c>
      <c r="P5990" s="2"/>
    </row>
    <row r="5991" spans="1:16" x14ac:dyDescent="0.25">
      <c r="A5991">
        <v>5990</v>
      </c>
      <c r="B5991">
        <f t="shared" si="1035"/>
        <v>249</v>
      </c>
      <c r="C5991">
        <f t="shared" si="1034"/>
        <v>14</v>
      </c>
      <c r="D5991" s="3">
        <v>23.152653068493009</v>
      </c>
      <c r="E5991">
        <v>0</v>
      </c>
      <c r="F5991">
        <f t="shared" si="1036"/>
        <v>0</v>
      </c>
      <c r="H5991" s="2">
        <f t="shared" si="1037"/>
        <v>0</v>
      </c>
      <c r="I5991" s="2">
        <f t="shared" si="1038"/>
        <v>12806.822429906679</v>
      </c>
      <c r="J5991" s="2">
        <f t="shared" si="1039"/>
        <v>312.84320690846073</v>
      </c>
      <c r="K5991" s="2">
        <f t="shared" si="1030"/>
        <v>0</v>
      </c>
      <c r="L5991" s="2">
        <f t="shared" si="1040"/>
        <v>0</v>
      </c>
      <c r="M5991" s="2">
        <f t="shared" si="1031"/>
        <v>0</v>
      </c>
      <c r="N5991" s="2">
        <f t="shared" si="1032"/>
        <v>12806.822429906679</v>
      </c>
      <c r="O5991" s="2">
        <f t="shared" si="1033"/>
        <v>312.84320690846073</v>
      </c>
      <c r="P5991" s="2"/>
    </row>
    <row r="5992" spans="1:16" x14ac:dyDescent="0.25">
      <c r="A5992">
        <v>5991</v>
      </c>
      <c r="B5992">
        <f t="shared" si="1035"/>
        <v>249</v>
      </c>
      <c r="C5992">
        <f t="shared" si="1034"/>
        <v>15</v>
      </c>
      <c r="D5992" s="3">
        <v>23.213004770325028</v>
      </c>
      <c r="E5992">
        <v>0</v>
      </c>
      <c r="F5992">
        <f t="shared" si="1036"/>
        <v>0</v>
      </c>
      <c r="H5992" s="2">
        <f t="shared" si="1037"/>
        <v>0</v>
      </c>
      <c r="I5992" s="2">
        <f t="shared" si="1038"/>
        <v>12806.822429906679</v>
      </c>
      <c r="J5992" s="2">
        <f t="shared" si="1039"/>
        <v>312.90695990796246</v>
      </c>
      <c r="K5992" s="2">
        <f t="shared" si="1030"/>
        <v>0</v>
      </c>
      <c r="L5992" s="2">
        <f t="shared" si="1040"/>
        <v>0</v>
      </c>
      <c r="M5992" s="2">
        <f t="shared" si="1031"/>
        <v>0</v>
      </c>
      <c r="N5992" s="2">
        <f t="shared" si="1032"/>
        <v>12806.822429906679</v>
      </c>
      <c r="O5992" s="2">
        <f t="shared" si="1033"/>
        <v>312.90695990796246</v>
      </c>
      <c r="P5992" s="2"/>
    </row>
    <row r="5993" spans="1:16" x14ac:dyDescent="0.25">
      <c r="A5993">
        <v>5992</v>
      </c>
      <c r="B5993">
        <f t="shared" si="1035"/>
        <v>249</v>
      </c>
      <c r="C5993">
        <f t="shared" si="1034"/>
        <v>16</v>
      </c>
      <c r="D5993" s="3">
        <v>23.282037196394015</v>
      </c>
      <c r="E5993">
        <v>0</v>
      </c>
      <c r="F5993">
        <f t="shared" si="1036"/>
        <v>0</v>
      </c>
      <c r="H5993" s="2">
        <f t="shared" si="1037"/>
        <v>0</v>
      </c>
      <c r="I5993" s="2">
        <f t="shared" si="1038"/>
        <v>12806.822429906679</v>
      </c>
      <c r="J5993" s="2">
        <f t="shared" si="1039"/>
        <v>312.97988285944825</v>
      </c>
      <c r="K5993" s="2">
        <f t="shared" si="1030"/>
        <v>0</v>
      </c>
      <c r="L5993" s="2">
        <f t="shared" si="1040"/>
        <v>0</v>
      </c>
      <c r="M5993" s="2">
        <f t="shared" si="1031"/>
        <v>0</v>
      </c>
      <c r="N5993" s="2">
        <f t="shared" si="1032"/>
        <v>12806.822429906679</v>
      </c>
      <c r="O5993" s="2">
        <f t="shared" si="1033"/>
        <v>312.97988285944825</v>
      </c>
      <c r="P5993" s="2"/>
    </row>
    <row r="5994" spans="1:16" x14ac:dyDescent="0.25">
      <c r="A5994">
        <v>5993</v>
      </c>
      <c r="B5994">
        <f t="shared" si="1035"/>
        <v>249</v>
      </c>
      <c r="C5994">
        <f t="shared" si="1034"/>
        <v>17</v>
      </c>
      <c r="D5994" s="3">
        <v>23.350656254641024</v>
      </c>
      <c r="E5994">
        <v>0</v>
      </c>
      <c r="F5994">
        <f t="shared" si="1036"/>
        <v>0</v>
      </c>
      <c r="H5994" s="2">
        <f t="shared" si="1037"/>
        <v>0</v>
      </c>
      <c r="I5994" s="2">
        <f t="shared" si="1038"/>
        <v>12806.822429906679</v>
      </c>
      <c r="J5994" s="2">
        <f t="shared" si="1039"/>
        <v>313.05236914655256</v>
      </c>
      <c r="K5994" s="2">
        <f t="shared" ref="K5994:K6057" si="1041">IF(J5994&lt;=$V$14,H5994,0)</f>
        <v>0</v>
      </c>
      <c r="L5994" s="2">
        <f t="shared" si="1040"/>
        <v>0</v>
      </c>
      <c r="M5994" s="2">
        <f t="shared" ref="M5994:M6057" si="1042">IF(J5994&lt;$V$18,0,F5994)</f>
        <v>0</v>
      </c>
      <c r="N5994" s="2">
        <f t="shared" ref="N5994:N6057" si="1043">N5993+L5994-M5994</f>
        <v>12806.822429906679</v>
      </c>
      <c r="O5994" s="2">
        <f t="shared" ref="O5994:O6057" si="1044">(N5994/$V$13)*$V$16*(D5994+273)/100000</f>
        <v>313.05236914655256</v>
      </c>
      <c r="P5994" s="2"/>
    </row>
    <row r="5995" spans="1:16" x14ac:dyDescent="0.25">
      <c r="A5995">
        <v>5994</v>
      </c>
      <c r="B5995">
        <f t="shared" si="1035"/>
        <v>249</v>
      </c>
      <c r="C5995">
        <f t="shared" si="1034"/>
        <v>18</v>
      </c>
      <c r="D5995" s="3">
        <v>23.42547583020098</v>
      </c>
      <c r="E5995">
        <v>0</v>
      </c>
      <c r="F5995">
        <f t="shared" si="1036"/>
        <v>0</v>
      </c>
      <c r="H5995" s="2">
        <f t="shared" si="1037"/>
        <v>0</v>
      </c>
      <c r="I5995" s="2">
        <f t="shared" si="1038"/>
        <v>12806.822429906679</v>
      </c>
      <c r="J5995" s="2">
        <f t="shared" si="1039"/>
        <v>313.13140539936063</v>
      </c>
      <c r="K5995" s="2">
        <f t="shared" si="1041"/>
        <v>0</v>
      </c>
      <c r="L5995" s="2">
        <f t="shared" si="1040"/>
        <v>0</v>
      </c>
      <c r="M5995" s="2">
        <f t="shared" si="1042"/>
        <v>0</v>
      </c>
      <c r="N5995" s="2">
        <f t="shared" si="1043"/>
        <v>12806.822429906679</v>
      </c>
      <c r="O5995" s="2">
        <f t="shared" si="1044"/>
        <v>313.13140539936063</v>
      </c>
      <c r="P5995" s="2"/>
    </row>
    <row r="5996" spans="1:16" x14ac:dyDescent="0.25">
      <c r="A5996">
        <v>5995</v>
      </c>
      <c r="B5996">
        <f t="shared" si="1035"/>
        <v>249</v>
      </c>
      <c r="C5996">
        <f t="shared" si="1034"/>
        <v>19</v>
      </c>
      <c r="D5996" s="3">
        <v>23.576355084781028</v>
      </c>
      <c r="E5996">
        <v>0</v>
      </c>
      <c r="F5996">
        <f t="shared" si="1036"/>
        <v>0</v>
      </c>
      <c r="H5996" s="2">
        <f t="shared" si="1037"/>
        <v>0</v>
      </c>
      <c r="I5996" s="2">
        <f t="shared" si="1038"/>
        <v>12806.822429906679</v>
      </c>
      <c r="J5996" s="2">
        <f t="shared" si="1039"/>
        <v>313.29078789811496</v>
      </c>
      <c r="K5996" s="2">
        <f t="shared" si="1041"/>
        <v>0</v>
      </c>
      <c r="L5996" s="2">
        <f t="shared" si="1040"/>
        <v>0</v>
      </c>
      <c r="M5996" s="2">
        <f t="shared" si="1042"/>
        <v>0</v>
      </c>
      <c r="N5996" s="2">
        <f t="shared" si="1043"/>
        <v>12806.822429906679</v>
      </c>
      <c r="O5996" s="2">
        <f t="shared" si="1044"/>
        <v>313.29078789811496</v>
      </c>
      <c r="P5996" s="2"/>
    </row>
    <row r="5997" spans="1:16" x14ac:dyDescent="0.25">
      <c r="A5997">
        <v>5996</v>
      </c>
      <c r="B5997">
        <f t="shared" si="1035"/>
        <v>249</v>
      </c>
      <c r="C5997">
        <f t="shared" si="1034"/>
        <v>20</v>
      </c>
      <c r="D5997" s="3">
        <v>23.741702213089013</v>
      </c>
      <c r="E5997">
        <v>0</v>
      </c>
      <c r="F5997">
        <f t="shared" si="1036"/>
        <v>0</v>
      </c>
      <c r="H5997" s="2">
        <f t="shared" si="1037"/>
        <v>0</v>
      </c>
      <c r="I5997" s="2">
        <f t="shared" si="1038"/>
        <v>12806.822429906679</v>
      </c>
      <c r="J5997" s="2">
        <f t="shared" si="1039"/>
        <v>313.46545365017568</v>
      </c>
      <c r="K5997" s="2">
        <f t="shared" si="1041"/>
        <v>0</v>
      </c>
      <c r="L5997" s="2">
        <f t="shared" si="1040"/>
        <v>0</v>
      </c>
      <c r="M5997" s="2">
        <f t="shared" si="1042"/>
        <v>0</v>
      </c>
      <c r="N5997" s="2">
        <f t="shared" si="1043"/>
        <v>12806.822429906679</v>
      </c>
      <c r="O5997" s="2">
        <f t="shared" si="1044"/>
        <v>313.46545365017568</v>
      </c>
      <c r="P5997" s="2"/>
    </row>
    <row r="5998" spans="1:16" x14ac:dyDescent="0.25">
      <c r="A5998">
        <v>5997</v>
      </c>
      <c r="B5998">
        <f t="shared" si="1035"/>
        <v>249</v>
      </c>
      <c r="C5998">
        <f t="shared" si="1034"/>
        <v>21</v>
      </c>
      <c r="D5998" s="3">
        <v>23.892994835490015</v>
      </c>
      <c r="E5998">
        <v>0</v>
      </c>
      <c r="F5998">
        <f t="shared" si="1036"/>
        <v>0</v>
      </c>
      <c r="H5998" s="2">
        <f t="shared" si="1037"/>
        <v>0</v>
      </c>
      <c r="I5998" s="2">
        <f t="shared" si="1038"/>
        <v>12806.822429906679</v>
      </c>
      <c r="J5998" s="2">
        <f t="shared" si="1039"/>
        <v>313.62527281331035</v>
      </c>
      <c r="K5998" s="2">
        <f t="shared" si="1041"/>
        <v>0</v>
      </c>
      <c r="L5998" s="2">
        <f t="shared" si="1040"/>
        <v>0</v>
      </c>
      <c r="M5998" s="2">
        <f t="shared" si="1042"/>
        <v>0</v>
      </c>
      <c r="N5998" s="2">
        <f t="shared" si="1043"/>
        <v>12806.822429906679</v>
      </c>
      <c r="O5998" s="2">
        <f t="shared" si="1044"/>
        <v>313.62527281331035</v>
      </c>
      <c r="P5998" s="2"/>
    </row>
    <row r="5999" spans="1:16" x14ac:dyDescent="0.25">
      <c r="A5999">
        <v>5998</v>
      </c>
      <c r="B5999">
        <f t="shared" si="1035"/>
        <v>249</v>
      </c>
      <c r="C5999">
        <f t="shared" si="1034"/>
        <v>22</v>
      </c>
      <c r="D5999" s="3">
        <v>23.999643733247979</v>
      </c>
      <c r="E5999">
        <v>0</v>
      </c>
      <c r="F5999">
        <f t="shared" si="1036"/>
        <v>0</v>
      </c>
      <c r="H5999" s="2">
        <f t="shared" si="1037"/>
        <v>0</v>
      </c>
      <c r="I5999" s="2">
        <f t="shared" si="1038"/>
        <v>12806.822429906679</v>
      </c>
      <c r="J5999" s="2">
        <f t="shared" si="1039"/>
        <v>313.73793222338873</v>
      </c>
      <c r="K5999" s="2">
        <f t="shared" si="1041"/>
        <v>0</v>
      </c>
      <c r="L5999" s="2">
        <f t="shared" si="1040"/>
        <v>0</v>
      </c>
      <c r="M5999" s="2">
        <f t="shared" si="1042"/>
        <v>0</v>
      </c>
      <c r="N5999" s="2">
        <f t="shared" si="1043"/>
        <v>12806.822429906679</v>
      </c>
      <c r="O5999" s="2">
        <f t="shared" si="1044"/>
        <v>313.73793222338873</v>
      </c>
      <c r="P5999" s="2"/>
    </row>
    <row r="6000" spans="1:16" x14ac:dyDescent="0.25">
      <c r="A6000">
        <v>5999</v>
      </c>
      <c r="B6000">
        <f t="shared" si="1035"/>
        <v>249</v>
      </c>
      <c r="C6000">
        <f t="shared" si="1034"/>
        <v>23</v>
      </c>
      <c r="D6000" s="3">
        <v>23.990136273370979</v>
      </c>
      <c r="E6000">
        <v>0</v>
      </c>
      <c r="F6000">
        <f t="shared" si="1036"/>
        <v>0</v>
      </c>
      <c r="H6000" s="2">
        <f t="shared" si="1037"/>
        <v>0</v>
      </c>
      <c r="I6000" s="2">
        <f t="shared" si="1038"/>
        <v>12806.822429906679</v>
      </c>
      <c r="J6000" s="2">
        <f t="shared" si="1039"/>
        <v>313.72788894264602</v>
      </c>
      <c r="K6000" s="2">
        <f t="shared" si="1041"/>
        <v>0</v>
      </c>
      <c r="L6000" s="2">
        <f t="shared" si="1040"/>
        <v>0</v>
      </c>
      <c r="M6000" s="2">
        <f t="shared" si="1042"/>
        <v>0</v>
      </c>
      <c r="N6000" s="2">
        <f t="shared" si="1043"/>
        <v>12806.822429906679</v>
      </c>
      <c r="O6000" s="2">
        <f t="shared" si="1044"/>
        <v>313.72788894264602</v>
      </c>
      <c r="P6000" s="2"/>
    </row>
    <row r="6001" spans="1:16" x14ac:dyDescent="0.25">
      <c r="A6001">
        <v>6000</v>
      </c>
      <c r="B6001">
        <f t="shared" si="1035"/>
        <v>250</v>
      </c>
      <c r="C6001">
        <f t="shared" si="1034"/>
        <v>0</v>
      </c>
      <c r="D6001" s="3">
        <v>24.069916262778975</v>
      </c>
      <c r="E6001">
        <v>0</v>
      </c>
      <c r="F6001">
        <f t="shared" si="1036"/>
        <v>0</v>
      </c>
      <c r="H6001" s="2">
        <f t="shared" si="1037"/>
        <v>0</v>
      </c>
      <c r="I6001" s="2">
        <f t="shared" si="1038"/>
        <v>12806.822429906679</v>
      </c>
      <c r="J6001" s="2">
        <f t="shared" si="1039"/>
        <v>313.81216516801464</v>
      </c>
      <c r="K6001" s="2">
        <f t="shared" si="1041"/>
        <v>0</v>
      </c>
      <c r="L6001" s="2">
        <f t="shared" si="1040"/>
        <v>0</v>
      </c>
      <c r="M6001" s="2">
        <f t="shared" si="1042"/>
        <v>0</v>
      </c>
      <c r="N6001" s="2">
        <f t="shared" si="1043"/>
        <v>12806.822429906679</v>
      </c>
      <c r="O6001" s="2">
        <f t="shared" si="1044"/>
        <v>313.81216516801464</v>
      </c>
      <c r="P6001" s="2"/>
    </row>
    <row r="6002" spans="1:16" x14ac:dyDescent="0.25">
      <c r="A6002">
        <v>6001</v>
      </c>
      <c r="B6002">
        <f t="shared" si="1035"/>
        <v>250</v>
      </c>
      <c r="C6002">
        <f t="shared" si="1034"/>
        <v>1</v>
      </c>
      <c r="D6002" s="3">
        <v>24.124894182940977</v>
      </c>
      <c r="E6002">
        <v>0</v>
      </c>
      <c r="F6002">
        <f t="shared" si="1036"/>
        <v>0</v>
      </c>
      <c r="H6002" s="2">
        <f t="shared" si="1037"/>
        <v>0</v>
      </c>
      <c r="I6002" s="2">
        <f t="shared" si="1038"/>
        <v>12806.822429906679</v>
      </c>
      <c r="J6002" s="2">
        <f t="shared" si="1039"/>
        <v>313.87024153057439</v>
      </c>
      <c r="K6002" s="2">
        <f t="shared" si="1041"/>
        <v>0</v>
      </c>
      <c r="L6002" s="2">
        <f t="shared" si="1040"/>
        <v>0</v>
      </c>
      <c r="M6002" s="2">
        <f t="shared" si="1042"/>
        <v>0</v>
      </c>
      <c r="N6002" s="2">
        <f t="shared" si="1043"/>
        <v>12806.822429906679</v>
      </c>
      <c r="O6002" s="2">
        <f t="shared" si="1044"/>
        <v>313.87024153057439</v>
      </c>
      <c r="P6002" s="2"/>
    </row>
    <row r="6003" spans="1:16" x14ac:dyDescent="0.25">
      <c r="A6003">
        <v>6002</v>
      </c>
      <c r="B6003">
        <f t="shared" si="1035"/>
        <v>250</v>
      </c>
      <c r="C6003">
        <f t="shared" si="1034"/>
        <v>2</v>
      </c>
      <c r="D6003" s="3">
        <v>24.133988274997989</v>
      </c>
      <c r="E6003">
        <v>0</v>
      </c>
      <c r="F6003">
        <f t="shared" si="1036"/>
        <v>0</v>
      </c>
      <c r="H6003" s="2">
        <f t="shared" si="1037"/>
        <v>0</v>
      </c>
      <c r="I6003" s="2">
        <f t="shared" si="1038"/>
        <v>12806.822429906679</v>
      </c>
      <c r="J6003" s="2">
        <f t="shared" si="1039"/>
        <v>313.87984814693783</v>
      </c>
      <c r="K6003" s="2">
        <f t="shared" si="1041"/>
        <v>0</v>
      </c>
      <c r="L6003" s="2">
        <f t="shared" si="1040"/>
        <v>0</v>
      </c>
      <c r="M6003" s="2">
        <f t="shared" si="1042"/>
        <v>0</v>
      </c>
      <c r="N6003" s="2">
        <f t="shared" si="1043"/>
        <v>12806.822429906679</v>
      </c>
      <c r="O6003" s="2">
        <f t="shared" si="1044"/>
        <v>313.87984814693783</v>
      </c>
      <c r="P6003" s="2"/>
    </row>
    <row r="6004" spans="1:16" x14ac:dyDescent="0.25">
      <c r="A6004">
        <v>6003</v>
      </c>
      <c r="B6004">
        <f t="shared" si="1035"/>
        <v>250</v>
      </c>
      <c r="C6004">
        <f t="shared" si="1034"/>
        <v>3</v>
      </c>
      <c r="D6004" s="3">
        <v>24.140602160130982</v>
      </c>
      <c r="E6004">
        <v>0</v>
      </c>
      <c r="F6004">
        <f t="shared" si="1036"/>
        <v>0</v>
      </c>
      <c r="H6004" s="2">
        <f t="shared" si="1037"/>
        <v>0</v>
      </c>
      <c r="I6004" s="2">
        <f t="shared" si="1038"/>
        <v>12806.822429906679</v>
      </c>
      <c r="J6004" s="2">
        <f t="shared" si="1039"/>
        <v>313.88683477702097</v>
      </c>
      <c r="K6004" s="2">
        <f t="shared" si="1041"/>
        <v>0</v>
      </c>
      <c r="L6004" s="2">
        <f t="shared" si="1040"/>
        <v>0</v>
      </c>
      <c r="M6004" s="2">
        <f t="shared" si="1042"/>
        <v>0</v>
      </c>
      <c r="N6004" s="2">
        <f t="shared" si="1043"/>
        <v>12806.822429906679</v>
      </c>
      <c r="O6004" s="2">
        <f t="shared" si="1044"/>
        <v>313.88683477702097</v>
      </c>
      <c r="P6004" s="2"/>
    </row>
    <row r="6005" spans="1:16" x14ac:dyDescent="0.25">
      <c r="A6005">
        <v>6004</v>
      </c>
      <c r="B6005">
        <f t="shared" si="1035"/>
        <v>250</v>
      </c>
      <c r="C6005">
        <f t="shared" si="1034"/>
        <v>4</v>
      </c>
      <c r="D6005" s="3">
        <v>24.090171285996973</v>
      </c>
      <c r="E6005">
        <v>0</v>
      </c>
      <c r="F6005">
        <f t="shared" si="1036"/>
        <v>0</v>
      </c>
      <c r="H6005" s="2">
        <f t="shared" si="1037"/>
        <v>0</v>
      </c>
      <c r="I6005" s="2">
        <f t="shared" si="1038"/>
        <v>12806.822429906679</v>
      </c>
      <c r="J6005" s="2">
        <f t="shared" si="1039"/>
        <v>313.83356172264234</v>
      </c>
      <c r="K6005" s="2">
        <f t="shared" si="1041"/>
        <v>0</v>
      </c>
      <c r="L6005" s="2">
        <f t="shared" si="1040"/>
        <v>0</v>
      </c>
      <c r="M6005" s="2">
        <f t="shared" si="1042"/>
        <v>0</v>
      </c>
      <c r="N6005" s="2">
        <f t="shared" si="1043"/>
        <v>12806.822429906679</v>
      </c>
      <c r="O6005" s="2">
        <f t="shared" si="1044"/>
        <v>313.83356172264234</v>
      </c>
      <c r="P6005" s="2"/>
    </row>
    <row r="6006" spans="1:16" x14ac:dyDescent="0.25">
      <c r="A6006">
        <v>6005</v>
      </c>
      <c r="B6006">
        <f t="shared" si="1035"/>
        <v>250</v>
      </c>
      <c r="C6006">
        <f t="shared" si="1034"/>
        <v>5</v>
      </c>
      <c r="D6006" s="3">
        <v>24.017831917362003</v>
      </c>
      <c r="E6006">
        <v>0</v>
      </c>
      <c r="F6006">
        <f t="shared" si="1036"/>
        <v>0</v>
      </c>
      <c r="H6006" s="2">
        <f t="shared" si="1037"/>
        <v>0</v>
      </c>
      <c r="I6006" s="2">
        <f t="shared" si="1038"/>
        <v>12806.822429906679</v>
      </c>
      <c r="J6006" s="2">
        <f t="shared" si="1039"/>
        <v>313.75714545611555</v>
      </c>
      <c r="K6006" s="2">
        <f t="shared" si="1041"/>
        <v>0</v>
      </c>
      <c r="L6006" s="2">
        <f t="shared" si="1040"/>
        <v>0</v>
      </c>
      <c r="M6006" s="2">
        <f t="shared" si="1042"/>
        <v>0</v>
      </c>
      <c r="N6006" s="2">
        <f t="shared" si="1043"/>
        <v>12806.822429906679</v>
      </c>
      <c r="O6006" s="2">
        <f t="shared" si="1044"/>
        <v>313.75714545611555</v>
      </c>
      <c r="P6006" s="2"/>
    </row>
    <row r="6007" spans="1:16" x14ac:dyDescent="0.25">
      <c r="A6007">
        <v>6006</v>
      </c>
      <c r="B6007">
        <f t="shared" si="1035"/>
        <v>250</v>
      </c>
      <c r="C6007">
        <f t="shared" si="1034"/>
        <v>6</v>
      </c>
      <c r="D6007" s="3">
        <v>23.901675559726016</v>
      </c>
      <c r="E6007">
        <v>0</v>
      </c>
      <c r="F6007">
        <f t="shared" si="1036"/>
        <v>0</v>
      </c>
      <c r="H6007" s="2">
        <f t="shared" si="1037"/>
        <v>0</v>
      </c>
      <c r="I6007" s="2">
        <f t="shared" si="1038"/>
        <v>12806.822429906679</v>
      </c>
      <c r="J6007" s="2">
        <f t="shared" si="1039"/>
        <v>313.63444276529333</v>
      </c>
      <c r="K6007" s="2">
        <f t="shared" si="1041"/>
        <v>0</v>
      </c>
      <c r="L6007" s="2">
        <f t="shared" si="1040"/>
        <v>0</v>
      </c>
      <c r="M6007" s="2">
        <f t="shared" si="1042"/>
        <v>0</v>
      </c>
      <c r="N6007" s="2">
        <f t="shared" si="1043"/>
        <v>12806.822429906679</v>
      </c>
      <c r="O6007" s="2">
        <f t="shared" si="1044"/>
        <v>313.63444276529333</v>
      </c>
      <c r="P6007" s="2"/>
    </row>
    <row r="6008" spans="1:16" x14ac:dyDescent="0.25">
      <c r="A6008">
        <v>6007</v>
      </c>
      <c r="B6008">
        <f t="shared" si="1035"/>
        <v>250</v>
      </c>
      <c r="C6008">
        <f t="shared" si="1034"/>
        <v>7</v>
      </c>
      <c r="D6008" s="3">
        <v>23.749142833863004</v>
      </c>
      <c r="E6008">
        <v>0</v>
      </c>
      <c r="F6008">
        <f t="shared" si="1036"/>
        <v>330</v>
      </c>
      <c r="H6008" s="2">
        <f t="shared" si="1037"/>
        <v>0</v>
      </c>
      <c r="I6008" s="2">
        <f t="shared" si="1038"/>
        <v>12476.822429906679</v>
      </c>
      <c r="J6008" s="2">
        <f t="shared" si="1039"/>
        <v>305.39588503084076</v>
      </c>
      <c r="K6008" s="2">
        <f t="shared" si="1041"/>
        <v>0</v>
      </c>
      <c r="L6008" s="2">
        <f t="shared" si="1040"/>
        <v>0</v>
      </c>
      <c r="M6008" s="2">
        <f t="shared" si="1042"/>
        <v>330</v>
      </c>
      <c r="N6008" s="2">
        <f t="shared" si="1043"/>
        <v>12476.822429906679</v>
      </c>
      <c r="O6008" s="2">
        <f t="shared" si="1044"/>
        <v>305.39588503084076</v>
      </c>
      <c r="P6008" s="2"/>
    </row>
    <row r="6009" spans="1:16" x14ac:dyDescent="0.25">
      <c r="A6009">
        <v>6008</v>
      </c>
      <c r="B6009">
        <f t="shared" si="1035"/>
        <v>250</v>
      </c>
      <c r="C6009">
        <f t="shared" si="1034"/>
        <v>8</v>
      </c>
      <c r="D6009" s="3">
        <v>23.552379751177</v>
      </c>
      <c r="E6009">
        <v>0</v>
      </c>
      <c r="F6009">
        <f t="shared" si="1036"/>
        <v>0</v>
      </c>
      <c r="H6009" s="2">
        <f t="shared" si="1037"/>
        <v>0</v>
      </c>
      <c r="I6009" s="2">
        <f t="shared" si="1038"/>
        <v>12476.822429906679</v>
      </c>
      <c r="J6009" s="2">
        <f t="shared" si="1039"/>
        <v>305.19338862190614</v>
      </c>
      <c r="K6009" s="2">
        <f t="shared" si="1041"/>
        <v>0</v>
      </c>
      <c r="L6009" s="2">
        <f t="shared" si="1040"/>
        <v>0</v>
      </c>
      <c r="M6009" s="2">
        <f t="shared" si="1042"/>
        <v>0</v>
      </c>
      <c r="N6009" s="2">
        <f t="shared" si="1043"/>
        <v>12476.822429906679</v>
      </c>
      <c r="O6009" s="2">
        <f t="shared" si="1044"/>
        <v>305.19338862190614</v>
      </c>
      <c r="P6009" s="2"/>
    </row>
    <row r="6010" spans="1:16" x14ac:dyDescent="0.25">
      <c r="A6010">
        <v>6009</v>
      </c>
      <c r="B6010">
        <f t="shared" si="1035"/>
        <v>250</v>
      </c>
      <c r="C6010">
        <f t="shared" si="1034"/>
        <v>9</v>
      </c>
      <c r="D6010" s="3">
        <v>23.499468670118006</v>
      </c>
      <c r="E6010">
        <v>0</v>
      </c>
      <c r="F6010">
        <f t="shared" si="1036"/>
        <v>0</v>
      </c>
      <c r="H6010" s="2">
        <f t="shared" si="1037"/>
        <v>0</v>
      </c>
      <c r="I6010" s="2">
        <f t="shared" si="1038"/>
        <v>12476.822429906679</v>
      </c>
      <c r="J6010" s="2">
        <f t="shared" si="1039"/>
        <v>305.13893580605759</v>
      </c>
      <c r="K6010" s="2">
        <f t="shared" si="1041"/>
        <v>0</v>
      </c>
      <c r="L6010" s="2">
        <f t="shared" si="1040"/>
        <v>0</v>
      </c>
      <c r="M6010" s="2">
        <f t="shared" si="1042"/>
        <v>0</v>
      </c>
      <c r="N6010" s="2">
        <f t="shared" si="1043"/>
        <v>12476.822429906679</v>
      </c>
      <c r="O6010" s="2">
        <f t="shared" si="1044"/>
        <v>305.13893580605759</v>
      </c>
      <c r="P6010" s="2"/>
    </row>
    <row r="6011" spans="1:16" x14ac:dyDescent="0.25">
      <c r="A6011">
        <v>6010</v>
      </c>
      <c r="B6011">
        <f t="shared" si="1035"/>
        <v>250</v>
      </c>
      <c r="C6011">
        <f t="shared" si="1034"/>
        <v>10</v>
      </c>
      <c r="D6011" s="3">
        <v>23.515176647306987</v>
      </c>
      <c r="E6011">
        <v>0</v>
      </c>
      <c r="F6011">
        <f t="shared" si="1036"/>
        <v>0</v>
      </c>
      <c r="H6011" s="2">
        <f t="shared" si="1037"/>
        <v>0</v>
      </c>
      <c r="I6011" s="2">
        <f t="shared" si="1038"/>
        <v>12476.822429906679</v>
      </c>
      <c r="J6011" s="2">
        <f t="shared" si="1039"/>
        <v>305.1551014857622</v>
      </c>
      <c r="K6011" s="2">
        <f t="shared" si="1041"/>
        <v>0</v>
      </c>
      <c r="L6011" s="2">
        <f t="shared" si="1040"/>
        <v>0</v>
      </c>
      <c r="M6011" s="2">
        <f t="shared" si="1042"/>
        <v>0</v>
      </c>
      <c r="N6011" s="2">
        <f t="shared" si="1043"/>
        <v>12476.822429906679</v>
      </c>
      <c r="O6011" s="2">
        <f t="shared" si="1044"/>
        <v>305.1551014857622</v>
      </c>
      <c r="P6011" s="2"/>
    </row>
    <row r="6012" spans="1:16" x14ac:dyDescent="0.25">
      <c r="A6012">
        <v>6011</v>
      </c>
      <c r="B6012">
        <f t="shared" si="1035"/>
        <v>250</v>
      </c>
      <c r="C6012">
        <f t="shared" si="1034"/>
        <v>11</v>
      </c>
      <c r="D6012" s="3">
        <v>23.489134474598984</v>
      </c>
      <c r="E6012">
        <v>0</v>
      </c>
      <c r="F6012">
        <f t="shared" si="1036"/>
        <v>0</v>
      </c>
      <c r="H6012" s="2">
        <f t="shared" si="1037"/>
        <v>0</v>
      </c>
      <c r="I6012" s="2">
        <f t="shared" si="1038"/>
        <v>12476.822429906679</v>
      </c>
      <c r="J6012" s="2">
        <f t="shared" si="1039"/>
        <v>305.12830049046249</v>
      </c>
      <c r="K6012" s="2">
        <f t="shared" si="1041"/>
        <v>0</v>
      </c>
      <c r="L6012" s="2">
        <f t="shared" si="1040"/>
        <v>0</v>
      </c>
      <c r="M6012" s="2">
        <f t="shared" si="1042"/>
        <v>0</v>
      </c>
      <c r="N6012" s="2">
        <f t="shared" si="1043"/>
        <v>12476.822429906679</v>
      </c>
      <c r="O6012" s="2">
        <f t="shared" si="1044"/>
        <v>305.12830049046249</v>
      </c>
      <c r="P6012" s="2"/>
    </row>
    <row r="6013" spans="1:16" x14ac:dyDescent="0.25">
      <c r="A6013">
        <v>6012</v>
      </c>
      <c r="B6013">
        <f t="shared" si="1035"/>
        <v>250</v>
      </c>
      <c r="C6013">
        <f t="shared" si="1034"/>
        <v>12</v>
      </c>
      <c r="D6013" s="3">
        <v>23.585449176837983</v>
      </c>
      <c r="E6013">
        <v>0</v>
      </c>
      <c r="F6013">
        <f t="shared" si="1036"/>
        <v>0</v>
      </c>
      <c r="H6013" s="2">
        <f t="shared" si="1037"/>
        <v>0</v>
      </c>
      <c r="I6013" s="2">
        <f t="shared" si="1038"/>
        <v>12476.822429906679</v>
      </c>
      <c r="J6013" s="2">
        <f t="shared" si="1039"/>
        <v>305.22742163181061</v>
      </c>
      <c r="K6013" s="2">
        <f t="shared" si="1041"/>
        <v>0</v>
      </c>
      <c r="L6013" s="2">
        <f t="shared" si="1040"/>
        <v>0</v>
      </c>
      <c r="M6013" s="2">
        <f t="shared" si="1042"/>
        <v>0</v>
      </c>
      <c r="N6013" s="2">
        <f t="shared" si="1043"/>
        <v>12476.822429906679</v>
      </c>
      <c r="O6013" s="2">
        <f t="shared" si="1044"/>
        <v>305.22742163181061</v>
      </c>
      <c r="P6013" s="2"/>
    </row>
    <row r="6014" spans="1:16" x14ac:dyDescent="0.25">
      <c r="A6014">
        <v>6013</v>
      </c>
      <c r="B6014">
        <f t="shared" si="1035"/>
        <v>250</v>
      </c>
      <c r="C6014">
        <f t="shared" si="1034"/>
        <v>13</v>
      </c>
      <c r="D6014" s="3">
        <v>23.678456936510997</v>
      </c>
      <c r="E6014">
        <v>0</v>
      </c>
      <c r="F6014">
        <f t="shared" si="1036"/>
        <v>0</v>
      </c>
      <c r="H6014" s="2">
        <f t="shared" si="1037"/>
        <v>0</v>
      </c>
      <c r="I6014" s="2">
        <f t="shared" si="1038"/>
        <v>12476.822429906679</v>
      </c>
      <c r="J6014" s="2">
        <f t="shared" si="1039"/>
        <v>305.32313947216835</v>
      </c>
      <c r="K6014" s="2">
        <f t="shared" si="1041"/>
        <v>0</v>
      </c>
      <c r="L6014" s="2">
        <f t="shared" si="1040"/>
        <v>0</v>
      </c>
      <c r="M6014" s="2">
        <f t="shared" si="1042"/>
        <v>0</v>
      </c>
      <c r="N6014" s="2">
        <f t="shared" si="1043"/>
        <v>12476.822429906679</v>
      </c>
      <c r="O6014" s="2">
        <f t="shared" si="1044"/>
        <v>305.32313947216835</v>
      </c>
      <c r="P6014" s="2"/>
    </row>
    <row r="6015" spans="1:16" x14ac:dyDescent="0.25">
      <c r="A6015">
        <v>6014</v>
      </c>
      <c r="B6015">
        <f t="shared" si="1035"/>
        <v>250</v>
      </c>
      <c r="C6015">
        <f t="shared" si="1034"/>
        <v>14</v>
      </c>
      <c r="D6015" s="3">
        <v>23.867366030602</v>
      </c>
      <c r="E6015">
        <v>0</v>
      </c>
      <c r="F6015">
        <f t="shared" si="1036"/>
        <v>0</v>
      </c>
      <c r="H6015" s="2">
        <f t="shared" si="1037"/>
        <v>0</v>
      </c>
      <c r="I6015" s="2">
        <f t="shared" si="1038"/>
        <v>12476.822429906679</v>
      </c>
      <c r="J6015" s="2">
        <f t="shared" si="1039"/>
        <v>305.51755304125015</v>
      </c>
      <c r="K6015" s="2">
        <f t="shared" si="1041"/>
        <v>0</v>
      </c>
      <c r="L6015" s="2">
        <f t="shared" si="1040"/>
        <v>0</v>
      </c>
      <c r="M6015" s="2">
        <f t="shared" si="1042"/>
        <v>0</v>
      </c>
      <c r="N6015" s="2">
        <f t="shared" si="1043"/>
        <v>12476.822429906679</v>
      </c>
      <c r="O6015" s="2">
        <f t="shared" si="1044"/>
        <v>305.51755304125015</v>
      </c>
      <c r="P6015" s="2"/>
    </row>
    <row r="6016" spans="1:16" x14ac:dyDescent="0.25">
      <c r="A6016">
        <v>6015</v>
      </c>
      <c r="B6016">
        <f t="shared" si="1035"/>
        <v>250</v>
      </c>
      <c r="C6016">
        <f t="shared" si="1034"/>
        <v>15</v>
      </c>
      <c r="D6016" s="3">
        <v>23.903742398829991</v>
      </c>
      <c r="E6016">
        <v>0</v>
      </c>
      <c r="F6016">
        <f t="shared" si="1036"/>
        <v>0</v>
      </c>
      <c r="H6016" s="2">
        <f t="shared" si="1037"/>
        <v>0</v>
      </c>
      <c r="I6016" s="2">
        <f t="shared" si="1038"/>
        <v>12476.822429906679</v>
      </c>
      <c r="J6016" s="2">
        <f t="shared" si="1039"/>
        <v>305.55498935214598</v>
      </c>
      <c r="K6016" s="2">
        <f t="shared" si="1041"/>
        <v>0</v>
      </c>
      <c r="L6016" s="2">
        <f t="shared" si="1040"/>
        <v>0</v>
      </c>
      <c r="M6016" s="2">
        <f t="shared" si="1042"/>
        <v>0</v>
      </c>
      <c r="N6016" s="2">
        <f t="shared" si="1043"/>
        <v>12476.822429906679</v>
      </c>
      <c r="O6016" s="2">
        <f t="shared" si="1044"/>
        <v>305.55498935214598</v>
      </c>
      <c r="P6016" s="2"/>
    </row>
    <row r="6017" spans="1:16" x14ac:dyDescent="0.25">
      <c r="A6017">
        <v>6016</v>
      </c>
      <c r="B6017">
        <f t="shared" si="1035"/>
        <v>250</v>
      </c>
      <c r="C6017">
        <f t="shared" si="1034"/>
        <v>16</v>
      </c>
      <c r="D6017" s="3">
        <v>23.897128513698021</v>
      </c>
      <c r="E6017">
        <v>0</v>
      </c>
      <c r="F6017">
        <f t="shared" si="1036"/>
        <v>0</v>
      </c>
      <c r="H6017" s="2">
        <f t="shared" si="1037"/>
        <v>0</v>
      </c>
      <c r="I6017" s="2">
        <f t="shared" si="1038"/>
        <v>12476.822429906679</v>
      </c>
      <c r="J6017" s="2">
        <f t="shared" si="1039"/>
        <v>305.54818275016532</v>
      </c>
      <c r="K6017" s="2">
        <f t="shared" si="1041"/>
        <v>0</v>
      </c>
      <c r="L6017" s="2">
        <f t="shared" si="1040"/>
        <v>0</v>
      </c>
      <c r="M6017" s="2">
        <f t="shared" si="1042"/>
        <v>0</v>
      </c>
      <c r="N6017" s="2">
        <f t="shared" si="1043"/>
        <v>12476.822429906679</v>
      </c>
      <c r="O6017" s="2">
        <f t="shared" si="1044"/>
        <v>305.54818275016532</v>
      </c>
      <c r="P6017" s="2"/>
    </row>
    <row r="6018" spans="1:16" x14ac:dyDescent="0.25">
      <c r="A6018">
        <v>6017</v>
      </c>
      <c r="B6018">
        <f t="shared" si="1035"/>
        <v>250</v>
      </c>
      <c r="C6018">
        <f t="shared" ref="C6018:C6081" si="1045">A6018-B6018*24</f>
        <v>17</v>
      </c>
      <c r="D6018" s="3">
        <v>23.872739812272016</v>
      </c>
      <c r="E6018">
        <v>0</v>
      </c>
      <c r="F6018">
        <f t="shared" si="1036"/>
        <v>0</v>
      </c>
      <c r="H6018" s="2">
        <f t="shared" si="1037"/>
        <v>0</v>
      </c>
      <c r="I6018" s="2">
        <f t="shared" si="1038"/>
        <v>12476.822429906679</v>
      </c>
      <c r="J6018" s="2">
        <f t="shared" si="1039"/>
        <v>305.52308340535973</v>
      </c>
      <c r="K6018" s="2">
        <f t="shared" si="1041"/>
        <v>0</v>
      </c>
      <c r="L6018" s="2">
        <f t="shared" si="1040"/>
        <v>0</v>
      </c>
      <c r="M6018" s="2">
        <f t="shared" si="1042"/>
        <v>0</v>
      </c>
      <c r="N6018" s="2">
        <f t="shared" si="1043"/>
        <v>12476.822429906679</v>
      </c>
      <c r="O6018" s="2">
        <f t="shared" si="1044"/>
        <v>305.52308340535973</v>
      </c>
      <c r="P6018" s="2"/>
    </row>
    <row r="6019" spans="1:16" x14ac:dyDescent="0.25">
      <c r="A6019">
        <v>6018</v>
      </c>
      <c r="B6019">
        <f t="shared" ref="B6019:B6082" si="1046">INT(A6019/24)</f>
        <v>250</v>
      </c>
      <c r="C6019">
        <f t="shared" si="1045"/>
        <v>18</v>
      </c>
      <c r="D6019" s="3">
        <v>23.887207685998987</v>
      </c>
      <c r="E6019">
        <v>0</v>
      </c>
      <c r="F6019">
        <f t="shared" ref="F6019:F6082" si="1047">IF(C6019=$V$6,$V$5,0)</f>
        <v>0</v>
      </c>
      <c r="H6019" s="2">
        <f t="shared" ref="H6019:H6082" si="1048">IF(E6019&gt;$V$8,$V$8,E6019)</f>
        <v>0</v>
      </c>
      <c r="I6019" s="2">
        <f t="shared" si="1038"/>
        <v>12476.822429906679</v>
      </c>
      <c r="J6019" s="2">
        <f t="shared" si="1039"/>
        <v>305.5379728471932</v>
      </c>
      <c r="K6019" s="2">
        <f t="shared" si="1041"/>
        <v>0</v>
      </c>
      <c r="L6019" s="2">
        <f t="shared" si="1040"/>
        <v>0</v>
      </c>
      <c r="M6019" s="2">
        <f t="shared" si="1042"/>
        <v>0</v>
      </c>
      <c r="N6019" s="2">
        <f t="shared" si="1043"/>
        <v>12476.822429906679</v>
      </c>
      <c r="O6019" s="2">
        <f t="shared" si="1044"/>
        <v>305.5379728471932</v>
      </c>
      <c r="P6019" s="2"/>
    </row>
    <row r="6020" spans="1:16" x14ac:dyDescent="0.25">
      <c r="A6020">
        <v>6019</v>
      </c>
      <c r="B6020">
        <f t="shared" si="1046"/>
        <v>250</v>
      </c>
      <c r="C6020">
        <f t="shared" si="1045"/>
        <v>19</v>
      </c>
      <c r="D6020" s="3">
        <v>23.958306951170982</v>
      </c>
      <c r="E6020">
        <v>0</v>
      </c>
      <c r="F6020">
        <f t="shared" si="1047"/>
        <v>0</v>
      </c>
      <c r="H6020" s="2">
        <f t="shared" si="1048"/>
        <v>0</v>
      </c>
      <c r="I6020" s="2">
        <f t="shared" ref="I6020:I6083" si="1049">N6019+H6020*1000/$V$10-F6020</f>
        <v>12476.822429906679</v>
      </c>
      <c r="J6020" s="2">
        <f t="shared" ref="J6020:J6083" si="1050">(I6020/$V$13)*$V$16*(D6020+273)/100000</f>
        <v>305.6111438184887</v>
      </c>
      <c r="K6020" s="2">
        <f t="shared" si="1041"/>
        <v>0</v>
      </c>
      <c r="L6020" s="2">
        <f t="shared" ref="L6020:L6083" si="1051">K6020*1000/$V$10</f>
        <v>0</v>
      </c>
      <c r="M6020" s="2">
        <f t="shared" si="1042"/>
        <v>0</v>
      </c>
      <c r="N6020" s="2">
        <f t="shared" si="1043"/>
        <v>12476.822429906679</v>
      </c>
      <c r="O6020" s="2">
        <f t="shared" si="1044"/>
        <v>305.6111438184887</v>
      </c>
      <c r="P6020" s="2"/>
    </row>
    <row r="6021" spans="1:16" x14ac:dyDescent="0.25">
      <c r="A6021">
        <v>6020</v>
      </c>
      <c r="B6021">
        <f t="shared" si="1046"/>
        <v>250</v>
      </c>
      <c r="C6021">
        <f t="shared" si="1045"/>
        <v>20</v>
      </c>
      <c r="D6021" s="3">
        <v>24.008737825304991</v>
      </c>
      <c r="E6021">
        <v>0</v>
      </c>
      <c r="F6021">
        <f t="shared" si="1047"/>
        <v>0</v>
      </c>
      <c r="H6021" s="2">
        <f t="shared" si="1048"/>
        <v>0</v>
      </c>
      <c r="I6021" s="2">
        <f t="shared" si="1049"/>
        <v>12476.822429906679</v>
      </c>
      <c r="J6021" s="2">
        <f t="shared" si="1050"/>
        <v>305.66304415859395</v>
      </c>
      <c r="K6021" s="2">
        <f t="shared" si="1041"/>
        <v>0</v>
      </c>
      <c r="L6021" s="2">
        <f t="shared" si="1051"/>
        <v>0</v>
      </c>
      <c r="M6021" s="2">
        <f t="shared" si="1042"/>
        <v>0</v>
      </c>
      <c r="N6021" s="2">
        <f t="shared" si="1043"/>
        <v>12476.822429906679</v>
      </c>
      <c r="O6021" s="2">
        <f t="shared" si="1044"/>
        <v>305.66304415859395</v>
      </c>
      <c r="P6021" s="2"/>
    </row>
    <row r="6022" spans="1:16" x14ac:dyDescent="0.25">
      <c r="A6022">
        <v>6021</v>
      </c>
      <c r="B6022">
        <f t="shared" si="1046"/>
        <v>250</v>
      </c>
      <c r="C6022">
        <f t="shared" si="1045"/>
        <v>21</v>
      </c>
      <c r="D6022" s="3">
        <v>24.040567147504021</v>
      </c>
      <c r="E6022">
        <v>0</v>
      </c>
      <c r="F6022">
        <f t="shared" si="1047"/>
        <v>0</v>
      </c>
      <c r="H6022" s="2">
        <f t="shared" si="1048"/>
        <v>0</v>
      </c>
      <c r="I6022" s="2">
        <f t="shared" si="1049"/>
        <v>12476.822429906679</v>
      </c>
      <c r="J6022" s="2">
        <f t="shared" si="1050"/>
        <v>305.69580093062734</v>
      </c>
      <c r="K6022" s="2">
        <f t="shared" si="1041"/>
        <v>0</v>
      </c>
      <c r="L6022" s="2">
        <f t="shared" si="1051"/>
        <v>0</v>
      </c>
      <c r="M6022" s="2">
        <f t="shared" si="1042"/>
        <v>0</v>
      </c>
      <c r="N6022" s="2">
        <f t="shared" si="1043"/>
        <v>12476.822429906679</v>
      </c>
      <c r="O6022" s="2">
        <f t="shared" si="1044"/>
        <v>305.69580093062734</v>
      </c>
      <c r="P6022" s="2"/>
    </row>
    <row r="6023" spans="1:16" x14ac:dyDescent="0.25">
      <c r="A6023">
        <v>6022</v>
      </c>
      <c r="B6023">
        <f t="shared" si="1046"/>
        <v>250</v>
      </c>
      <c r="C6023">
        <f t="shared" si="1045"/>
        <v>22</v>
      </c>
      <c r="D6023" s="3">
        <v>24.086450975609978</v>
      </c>
      <c r="E6023">
        <v>0</v>
      </c>
      <c r="F6023">
        <f t="shared" si="1047"/>
        <v>0</v>
      </c>
      <c r="H6023" s="2">
        <f t="shared" si="1048"/>
        <v>0</v>
      </c>
      <c r="I6023" s="2">
        <f t="shared" si="1049"/>
        <v>12476.822429906679</v>
      </c>
      <c r="J6023" s="2">
        <f t="shared" si="1050"/>
        <v>305.74302173187112</v>
      </c>
      <c r="K6023" s="2">
        <f t="shared" si="1041"/>
        <v>0</v>
      </c>
      <c r="L6023" s="2">
        <f t="shared" si="1051"/>
        <v>0</v>
      </c>
      <c r="M6023" s="2">
        <f t="shared" si="1042"/>
        <v>0</v>
      </c>
      <c r="N6023" s="2">
        <f t="shared" si="1043"/>
        <v>12476.822429906679</v>
      </c>
      <c r="O6023" s="2">
        <f t="shared" si="1044"/>
        <v>305.74302173187112</v>
      </c>
      <c r="P6023" s="2"/>
    </row>
    <row r="6024" spans="1:16" x14ac:dyDescent="0.25">
      <c r="A6024">
        <v>6023</v>
      </c>
      <c r="B6024">
        <f t="shared" si="1046"/>
        <v>250</v>
      </c>
      <c r="C6024">
        <f t="shared" si="1045"/>
        <v>23</v>
      </c>
      <c r="D6024" s="3">
        <v>24.174911689253975</v>
      </c>
      <c r="E6024">
        <v>0</v>
      </c>
      <c r="F6024">
        <f t="shared" si="1047"/>
        <v>0</v>
      </c>
      <c r="H6024" s="2">
        <f t="shared" si="1048"/>
        <v>0</v>
      </c>
      <c r="I6024" s="2">
        <f t="shared" si="1049"/>
        <v>12476.822429906679</v>
      </c>
      <c r="J6024" s="2">
        <f t="shared" si="1050"/>
        <v>305.83406003336637</v>
      </c>
      <c r="K6024" s="2">
        <f t="shared" si="1041"/>
        <v>0</v>
      </c>
      <c r="L6024" s="2">
        <f t="shared" si="1051"/>
        <v>0</v>
      </c>
      <c r="M6024" s="2">
        <f t="shared" si="1042"/>
        <v>0</v>
      </c>
      <c r="N6024" s="2">
        <f t="shared" si="1043"/>
        <v>12476.822429906679</v>
      </c>
      <c r="O6024" s="2">
        <f t="shared" si="1044"/>
        <v>305.83406003336637</v>
      </c>
      <c r="P6024" s="2"/>
    </row>
    <row r="6025" spans="1:16" x14ac:dyDescent="0.25">
      <c r="A6025">
        <v>6024</v>
      </c>
      <c r="B6025">
        <f t="shared" si="1046"/>
        <v>251</v>
      </c>
      <c r="C6025">
        <f t="shared" si="1045"/>
        <v>0</v>
      </c>
      <c r="D6025" s="3">
        <v>24.121173872553982</v>
      </c>
      <c r="E6025">
        <v>0</v>
      </c>
      <c r="F6025">
        <f t="shared" si="1047"/>
        <v>0</v>
      </c>
      <c r="H6025" s="2">
        <f t="shared" si="1048"/>
        <v>0</v>
      </c>
      <c r="I6025" s="2">
        <f t="shared" si="1049"/>
        <v>12476.822429906679</v>
      </c>
      <c r="J6025" s="2">
        <f t="shared" si="1050"/>
        <v>305.77875639227074</v>
      </c>
      <c r="K6025" s="2">
        <f t="shared" si="1041"/>
        <v>0</v>
      </c>
      <c r="L6025" s="2">
        <f t="shared" si="1051"/>
        <v>0</v>
      </c>
      <c r="M6025" s="2">
        <f t="shared" si="1042"/>
        <v>0</v>
      </c>
      <c r="N6025" s="2">
        <f t="shared" si="1043"/>
        <v>12476.822429906679</v>
      </c>
      <c r="O6025" s="2">
        <f t="shared" si="1044"/>
        <v>305.77875639227074</v>
      </c>
      <c r="P6025" s="2"/>
    </row>
    <row r="6026" spans="1:16" x14ac:dyDescent="0.25">
      <c r="A6026">
        <v>6025</v>
      </c>
      <c r="B6026">
        <f t="shared" si="1046"/>
        <v>251</v>
      </c>
      <c r="C6026">
        <f t="shared" si="1045"/>
        <v>1</v>
      </c>
      <c r="D6026" s="3">
        <v>24.066195952391979</v>
      </c>
      <c r="E6026">
        <v>0</v>
      </c>
      <c r="F6026">
        <f t="shared" si="1047"/>
        <v>0</v>
      </c>
      <c r="H6026" s="2">
        <f t="shared" si="1048"/>
        <v>0</v>
      </c>
      <c r="I6026" s="2">
        <f t="shared" si="1049"/>
        <v>12476.822429906679</v>
      </c>
      <c r="J6026" s="2">
        <f t="shared" si="1050"/>
        <v>305.72217651330396</v>
      </c>
      <c r="K6026" s="2">
        <f t="shared" si="1041"/>
        <v>0</v>
      </c>
      <c r="L6026" s="2">
        <f t="shared" si="1051"/>
        <v>0</v>
      </c>
      <c r="M6026" s="2">
        <f t="shared" si="1042"/>
        <v>0</v>
      </c>
      <c r="N6026" s="2">
        <f t="shared" si="1043"/>
        <v>12476.822429906679</v>
      </c>
      <c r="O6026" s="2">
        <f t="shared" si="1044"/>
        <v>305.72217651330396</v>
      </c>
      <c r="P6026" s="2"/>
    </row>
    <row r="6027" spans="1:16" x14ac:dyDescent="0.25">
      <c r="A6027">
        <v>6026</v>
      </c>
      <c r="B6027">
        <f t="shared" si="1046"/>
        <v>251</v>
      </c>
      <c r="C6027">
        <f t="shared" si="1045"/>
        <v>2</v>
      </c>
      <c r="D6027" s="3">
        <v>23.882247272149982</v>
      </c>
      <c r="E6027">
        <v>0</v>
      </c>
      <c r="F6027">
        <f t="shared" si="1047"/>
        <v>0</v>
      </c>
      <c r="H6027" s="2">
        <f t="shared" si="1048"/>
        <v>0</v>
      </c>
      <c r="I6027" s="2">
        <f t="shared" si="1049"/>
        <v>12476.822429906679</v>
      </c>
      <c r="J6027" s="2">
        <f t="shared" si="1050"/>
        <v>305.53286789570774</v>
      </c>
      <c r="K6027" s="2">
        <f t="shared" si="1041"/>
        <v>0</v>
      </c>
      <c r="L6027" s="2">
        <f t="shared" si="1051"/>
        <v>0</v>
      </c>
      <c r="M6027" s="2">
        <f t="shared" si="1042"/>
        <v>0</v>
      </c>
      <c r="N6027" s="2">
        <f t="shared" si="1043"/>
        <v>12476.822429906679</v>
      </c>
      <c r="O6027" s="2">
        <f t="shared" si="1044"/>
        <v>305.53286789570774</v>
      </c>
      <c r="P6027" s="2"/>
    </row>
    <row r="6028" spans="1:16" x14ac:dyDescent="0.25">
      <c r="A6028">
        <v>6027</v>
      </c>
      <c r="B6028">
        <f t="shared" si="1046"/>
        <v>251</v>
      </c>
      <c r="C6028">
        <f t="shared" si="1045"/>
        <v>3</v>
      </c>
      <c r="D6028" s="3">
        <v>23.702432270115992</v>
      </c>
      <c r="E6028">
        <v>0</v>
      </c>
      <c r="F6028">
        <f t="shared" si="1047"/>
        <v>0</v>
      </c>
      <c r="H6028" s="2">
        <f t="shared" si="1048"/>
        <v>0</v>
      </c>
      <c r="I6028" s="2">
        <f t="shared" si="1049"/>
        <v>12476.822429906679</v>
      </c>
      <c r="J6028" s="2">
        <f t="shared" si="1050"/>
        <v>305.34781340434989</v>
      </c>
      <c r="K6028" s="2">
        <f t="shared" si="1041"/>
        <v>0</v>
      </c>
      <c r="L6028" s="2">
        <f t="shared" si="1051"/>
        <v>0</v>
      </c>
      <c r="M6028" s="2">
        <f t="shared" si="1042"/>
        <v>0</v>
      </c>
      <c r="N6028" s="2">
        <f t="shared" si="1043"/>
        <v>12476.822429906679</v>
      </c>
      <c r="O6028" s="2">
        <f t="shared" si="1044"/>
        <v>305.34781340434989</v>
      </c>
      <c r="P6028" s="2"/>
    </row>
    <row r="6029" spans="1:16" x14ac:dyDescent="0.25">
      <c r="A6029">
        <v>6028</v>
      </c>
      <c r="B6029">
        <f t="shared" si="1046"/>
        <v>251</v>
      </c>
      <c r="C6029">
        <f t="shared" si="1045"/>
        <v>4</v>
      </c>
      <c r="D6029" s="3">
        <v>23.456478416757989</v>
      </c>
      <c r="E6029">
        <v>0</v>
      </c>
      <c r="F6029">
        <f t="shared" si="1047"/>
        <v>0</v>
      </c>
      <c r="H6029" s="2">
        <f t="shared" si="1048"/>
        <v>0</v>
      </c>
      <c r="I6029" s="2">
        <f t="shared" si="1049"/>
        <v>12476.822429906679</v>
      </c>
      <c r="J6029" s="2">
        <f t="shared" si="1050"/>
        <v>305.09469289318105</v>
      </c>
      <c r="K6029" s="2">
        <f t="shared" si="1041"/>
        <v>0</v>
      </c>
      <c r="L6029" s="2">
        <f t="shared" si="1051"/>
        <v>0</v>
      </c>
      <c r="M6029" s="2">
        <f t="shared" si="1042"/>
        <v>0</v>
      </c>
      <c r="N6029" s="2">
        <f t="shared" si="1043"/>
        <v>12476.822429906679</v>
      </c>
      <c r="O6029" s="2">
        <f t="shared" si="1044"/>
        <v>305.09469289318105</v>
      </c>
      <c r="P6029" s="2"/>
    </row>
    <row r="6030" spans="1:16" x14ac:dyDescent="0.25">
      <c r="A6030">
        <v>6029</v>
      </c>
      <c r="B6030">
        <f t="shared" si="1046"/>
        <v>251</v>
      </c>
      <c r="C6030">
        <f t="shared" si="1045"/>
        <v>5</v>
      </c>
      <c r="D6030" s="3">
        <v>23.237393471750977</v>
      </c>
      <c r="E6030">
        <v>0</v>
      </c>
      <c r="F6030">
        <f t="shared" si="1047"/>
        <v>0</v>
      </c>
      <c r="H6030" s="2">
        <f t="shared" si="1048"/>
        <v>0</v>
      </c>
      <c r="I6030" s="2">
        <f t="shared" si="1049"/>
        <v>12476.822429906679</v>
      </c>
      <c r="J6030" s="2">
        <f t="shared" si="1050"/>
        <v>304.8692242025611</v>
      </c>
      <c r="K6030" s="2">
        <f t="shared" si="1041"/>
        <v>0</v>
      </c>
      <c r="L6030" s="2">
        <f t="shared" si="1051"/>
        <v>0</v>
      </c>
      <c r="M6030" s="2">
        <f t="shared" si="1042"/>
        <v>0</v>
      </c>
      <c r="N6030" s="2">
        <f t="shared" si="1043"/>
        <v>12476.822429906679</v>
      </c>
      <c r="O6030" s="2">
        <f t="shared" si="1044"/>
        <v>304.8692242025611</v>
      </c>
      <c r="P6030" s="2"/>
    </row>
    <row r="6031" spans="1:16" x14ac:dyDescent="0.25">
      <c r="A6031">
        <v>6030</v>
      </c>
      <c r="B6031">
        <f t="shared" si="1046"/>
        <v>251</v>
      </c>
      <c r="C6031">
        <f t="shared" si="1045"/>
        <v>6</v>
      </c>
      <c r="D6031" s="3">
        <v>23.057991837536974</v>
      </c>
      <c r="E6031">
        <v>0</v>
      </c>
      <c r="F6031">
        <f t="shared" si="1047"/>
        <v>0</v>
      </c>
      <c r="H6031" s="2">
        <f t="shared" si="1048"/>
        <v>0</v>
      </c>
      <c r="I6031" s="2">
        <f t="shared" si="1049"/>
        <v>12476.822429906679</v>
      </c>
      <c r="J6031" s="2">
        <f t="shared" si="1050"/>
        <v>304.68459512382628</v>
      </c>
      <c r="K6031" s="2">
        <f t="shared" si="1041"/>
        <v>0</v>
      </c>
      <c r="L6031" s="2">
        <f t="shared" si="1051"/>
        <v>0</v>
      </c>
      <c r="M6031" s="2">
        <f t="shared" si="1042"/>
        <v>0</v>
      </c>
      <c r="N6031" s="2">
        <f t="shared" si="1043"/>
        <v>12476.822429906679</v>
      </c>
      <c r="O6031" s="2">
        <f t="shared" si="1044"/>
        <v>304.68459512382628</v>
      </c>
      <c r="P6031" s="2"/>
    </row>
    <row r="6032" spans="1:16" x14ac:dyDescent="0.25">
      <c r="A6032">
        <v>6031</v>
      </c>
      <c r="B6032">
        <f t="shared" si="1046"/>
        <v>251</v>
      </c>
      <c r="C6032">
        <f t="shared" si="1045"/>
        <v>7</v>
      </c>
      <c r="D6032" s="3">
        <v>22.964984077864017</v>
      </c>
      <c r="E6032">
        <v>0</v>
      </c>
      <c r="F6032">
        <f t="shared" si="1047"/>
        <v>330</v>
      </c>
      <c r="H6032" s="2">
        <f t="shared" si="1048"/>
        <v>0</v>
      </c>
      <c r="I6032" s="2">
        <f t="shared" si="1049"/>
        <v>12146.822429906679</v>
      </c>
      <c r="J6032" s="2">
        <f t="shared" si="1050"/>
        <v>296.53279328706464</v>
      </c>
      <c r="K6032" s="2">
        <f t="shared" si="1041"/>
        <v>0</v>
      </c>
      <c r="L6032" s="2">
        <f t="shared" si="1051"/>
        <v>0</v>
      </c>
      <c r="M6032" s="2">
        <f t="shared" si="1042"/>
        <v>330</v>
      </c>
      <c r="N6032" s="2">
        <f t="shared" si="1043"/>
        <v>12146.822429906679</v>
      </c>
      <c r="O6032" s="2">
        <f t="shared" si="1044"/>
        <v>296.53279328706464</v>
      </c>
      <c r="P6032" s="2"/>
    </row>
    <row r="6033" spans="1:16" x14ac:dyDescent="0.25">
      <c r="A6033">
        <v>6032</v>
      </c>
      <c r="B6033">
        <f t="shared" si="1046"/>
        <v>251</v>
      </c>
      <c r="C6033">
        <f t="shared" si="1045"/>
        <v>8</v>
      </c>
      <c r="D6033" s="3">
        <v>22.914553203730009</v>
      </c>
      <c r="E6033">
        <v>0</v>
      </c>
      <c r="F6033">
        <f t="shared" si="1047"/>
        <v>0</v>
      </c>
      <c r="H6033" s="2">
        <f t="shared" si="1048"/>
        <v>0</v>
      </c>
      <c r="I6033" s="2">
        <f t="shared" si="1049"/>
        <v>12146.822429906679</v>
      </c>
      <c r="J6033" s="2">
        <f t="shared" si="1050"/>
        <v>296.48226566123265</v>
      </c>
      <c r="K6033" s="2">
        <f t="shared" si="1041"/>
        <v>0</v>
      </c>
      <c r="L6033" s="2">
        <f t="shared" si="1051"/>
        <v>0</v>
      </c>
      <c r="M6033" s="2">
        <f t="shared" si="1042"/>
        <v>0</v>
      </c>
      <c r="N6033" s="2">
        <f t="shared" si="1043"/>
        <v>12146.822429906679</v>
      </c>
      <c r="O6033" s="2">
        <f t="shared" si="1044"/>
        <v>296.48226566123265</v>
      </c>
      <c r="P6033" s="2"/>
    </row>
    <row r="6034" spans="1:16" x14ac:dyDescent="0.25">
      <c r="A6034">
        <v>6033</v>
      </c>
      <c r="B6034">
        <f t="shared" si="1046"/>
        <v>251</v>
      </c>
      <c r="C6034">
        <f t="shared" si="1045"/>
        <v>9</v>
      </c>
      <c r="D6034" s="3">
        <v>22.925300767069984</v>
      </c>
      <c r="E6034">
        <v>0</v>
      </c>
      <c r="F6034">
        <f t="shared" si="1047"/>
        <v>0</v>
      </c>
      <c r="H6034" s="2">
        <f t="shared" si="1048"/>
        <v>0</v>
      </c>
      <c r="I6034" s="2">
        <f t="shared" si="1049"/>
        <v>12146.822429906679</v>
      </c>
      <c r="J6034" s="2">
        <f t="shared" si="1050"/>
        <v>296.49303384378692</v>
      </c>
      <c r="K6034" s="2">
        <f t="shared" si="1041"/>
        <v>0</v>
      </c>
      <c r="L6034" s="2">
        <f t="shared" si="1051"/>
        <v>0</v>
      </c>
      <c r="M6034" s="2">
        <f t="shared" si="1042"/>
        <v>0</v>
      </c>
      <c r="N6034" s="2">
        <f t="shared" si="1043"/>
        <v>12146.822429906679</v>
      </c>
      <c r="O6034" s="2">
        <f t="shared" si="1044"/>
        <v>296.49303384378692</v>
      </c>
      <c r="P6034" s="2"/>
    </row>
    <row r="6035" spans="1:16" x14ac:dyDescent="0.25">
      <c r="A6035">
        <v>6034</v>
      </c>
      <c r="B6035">
        <f t="shared" si="1046"/>
        <v>251</v>
      </c>
      <c r="C6035">
        <f t="shared" si="1045"/>
        <v>10</v>
      </c>
      <c r="D6035" s="3">
        <v>22.973664802100018</v>
      </c>
      <c r="E6035">
        <v>0</v>
      </c>
      <c r="F6035">
        <f t="shared" si="1047"/>
        <v>0</v>
      </c>
      <c r="H6035" s="2">
        <f t="shared" si="1048"/>
        <v>0</v>
      </c>
      <c r="I6035" s="2">
        <f t="shared" si="1049"/>
        <v>12146.822429906679</v>
      </c>
      <c r="J6035" s="2">
        <f t="shared" si="1050"/>
        <v>296.54149066528146</v>
      </c>
      <c r="K6035" s="2">
        <f t="shared" si="1041"/>
        <v>0</v>
      </c>
      <c r="L6035" s="2">
        <f t="shared" si="1051"/>
        <v>0</v>
      </c>
      <c r="M6035" s="2">
        <f t="shared" si="1042"/>
        <v>0</v>
      </c>
      <c r="N6035" s="2">
        <f t="shared" si="1043"/>
        <v>12146.822429906679</v>
      </c>
      <c r="O6035" s="2">
        <f t="shared" si="1044"/>
        <v>296.54149066528146</v>
      </c>
      <c r="P6035" s="2"/>
    </row>
    <row r="6036" spans="1:16" x14ac:dyDescent="0.25">
      <c r="A6036">
        <v>6035</v>
      </c>
      <c r="B6036">
        <f t="shared" si="1046"/>
        <v>251</v>
      </c>
      <c r="C6036">
        <f t="shared" si="1045"/>
        <v>11</v>
      </c>
      <c r="D6036" s="3">
        <v>22.89181797358799</v>
      </c>
      <c r="E6036">
        <v>0</v>
      </c>
      <c r="F6036">
        <f t="shared" si="1047"/>
        <v>0</v>
      </c>
      <c r="H6036" s="2">
        <f t="shared" si="1048"/>
        <v>0</v>
      </c>
      <c r="I6036" s="2">
        <f t="shared" si="1049"/>
        <v>12146.822429906679</v>
      </c>
      <c r="J6036" s="2">
        <f t="shared" si="1050"/>
        <v>296.45948681352183</v>
      </c>
      <c r="K6036" s="2">
        <f t="shared" si="1041"/>
        <v>0</v>
      </c>
      <c r="L6036" s="2">
        <f t="shared" si="1051"/>
        <v>0</v>
      </c>
      <c r="M6036" s="2">
        <f t="shared" si="1042"/>
        <v>0</v>
      </c>
      <c r="N6036" s="2">
        <f t="shared" si="1043"/>
        <v>12146.822429906679</v>
      </c>
      <c r="O6036" s="2">
        <f t="shared" si="1044"/>
        <v>296.45948681352183</v>
      </c>
      <c r="P6036" s="2"/>
    </row>
    <row r="6037" spans="1:16" x14ac:dyDescent="0.25">
      <c r="A6037">
        <v>6036</v>
      </c>
      <c r="B6037">
        <f t="shared" si="1046"/>
        <v>251</v>
      </c>
      <c r="C6037">
        <f t="shared" si="1045"/>
        <v>12</v>
      </c>
      <c r="D6037" s="3">
        <v>22.980692055052998</v>
      </c>
      <c r="E6037">
        <v>0</v>
      </c>
      <c r="F6037">
        <f t="shared" si="1047"/>
        <v>0</v>
      </c>
      <c r="H6037" s="2">
        <f t="shared" si="1048"/>
        <v>0</v>
      </c>
      <c r="I6037" s="2">
        <f t="shared" si="1049"/>
        <v>12146.822429906679</v>
      </c>
      <c r="J6037" s="2">
        <f t="shared" si="1050"/>
        <v>296.54853140002842</v>
      </c>
      <c r="K6037" s="2">
        <f t="shared" si="1041"/>
        <v>0</v>
      </c>
      <c r="L6037" s="2">
        <f t="shared" si="1051"/>
        <v>0</v>
      </c>
      <c r="M6037" s="2">
        <f t="shared" si="1042"/>
        <v>0</v>
      </c>
      <c r="N6037" s="2">
        <f t="shared" si="1043"/>
        <v>12146.822429906679</v>
      </c>
      <c r="O6037" s="2">
        <f t="shared" si="1044"/>
        <v>296.54853140002842</v>
      </c>
      <c r="P6037" s="2"/>
    </row>
    <row r="6038" spans="1:16" x14ac:dyDescent="0.25">
      <c r="A6038">
        <v>6037</v>
      </c>
      <c r="B6038">
        <f t="shared" si="1046"/>
        <v>251</v>
      </c>
      <c r="C6038">
        <f t="shared" si="1045"/>
        <v>13</v>
      </c>
      <c r="D6038" s="3">
        <v>23.062538883565992</v>
      </c>
      <c r="E6038">
        <v>0</v>
      </c>
      <c r="F6038">
        <f t="shared" si="1047"/>
        <v>0</v>
      </c>
      <c r="H6038" s="2">
        <f t="shared" si="1048"/>
        <v>0</v>
      </c>
      <c r="I6038" s="2">
        <f t="shared" si="1049"/>
        <v>12146.822429906679</v>
      </c>
      <c r="J6038" s="2">
        <f t="shared" si="1050"/>
        <v>296.63053525178901</v>
      </c>
      <c r="K6038" s="2">
        <f t="shared" si="1041"/>
        <v>0</v>
      </c>
      <c r="L6038" s="2">
        <f t="shared" si="1051"/>
        <v>0</v>
      </c>
      <c r="M6038" s="2">
        <f t="shared" si="1042"/>
        <v>0</v>
      </c>
      <c r="N6038" s="2">
        <f t="shared" si="1043"/>
        <v>12146.822429906679</v>
      </c>
      <c r="O6038" s="2">
        <f t="shared" si="1044"/>
        <v>296.63053525178901</v>
      </c>
      <c r="P6038" s="2"/>
    </row>
    <row r="6039" spans="1:16" x14ac:dyDescent="0.25">
      <c r="A6039">
        <v>6038</v>
      </c>
      <c r="B6039">
        <f t="shared" si="1046"/>
        <v>251</v>
      </c>
      <c r="C6039">
        <f t="shared" si="1045"/>
        <v>14</v>
      </c>
      <c r="D6039" s="3">
        <v>23.136531723483017</v>
      </c>
      <c r="E6039">
        <v>0</v>
      </c>
      <c r="F6039">
        <f t="shared" si="1047"/>
        <v>0</v>
      </c>
      <c r="H6039" s="2">
        <f t="shared" si="1048"/>
        <v>0</v>
      </c>
      <c r="I6039" s="2">
        <f t="shared" si="1049"/>
        <v>12146.822429906679</v>
      </c>
      <c r="J6039" s="2">
        <f t="shared" si="1050"/>
        <v>296.70467004706626</v>
      </c>
      <c r="K6039" s="2">
        <f t="shared" si="1041"/>
        <v>0</v>
      </c>
      <c r="L6039" s="2">
        <f t="shared" si="1051"/>
        <v>0</v>
      </c>
      <c r="M6039" s="2">
        <f t="shared" si="1042"/>
        <v>0</v>
      </c>
      <c r="N6039" s="2">
        <f t="shared" si="1043"/>
        <v>12146.822429906679</v>
      </c>
      <c r="O6039" s="2">
        <f t="shared" si="1044"/>
        <v>296.70467004706626</v>
      </c>
      <c r="P6039" s="2"/>
    </row>
    <row r="6040" spans="1:16" x14ac:dyDescent="0.25">
      <c r="A6040">
        <v>6039</v>
      </c>
      <c r="B6040">
        <f t="shared" si="1046"/>
        <v>251</v>
      </c>
      <c r="C6040">
        <f t="shared" si="1045"/>
        <v>15</v>
      </c>
      <c r="D6040" s="3">
        <v>23.190682908004021</v>
      </c>
      <c r="E6040">
        <v>0</v>
      </c>
      <c r="F6040">
        <f t="shared" si="1047"/>
        <v>0</v>
      </c>
      <c r="H6040" s="2">
        <f t="shared" si="1048"/>
        <v>0</v>
      </c>
      <c r="I6040" s="2">
        <f t="shared" si="1049"/>
        <v>12146.822429906679</v>
      </c>
      <c r="J6040" s="2">
        <f t="shared" si="1050"/>
        <v>296.75892512070561</v>
      </c>
      <c r="K6040" s="2">
        <f t="shared" si="1041"/>
        <v>0</v>
      </c>
      <c r="L6040" s="2">
        <f t="shared" si="1051"/>
        <v>0</v>
      </c>
      <c r="M6040" s="2">
        <f t="shared" si="1042"/>
        <v>0</v>
      </c>
      <c r="N6040" s="2">
        <f t="shared" si="1043"/>
        <v>12146.822429906679</v>
      </c>
      <c r="O6040" s="2">
        <f t="shared" si="1044"/>
        <v>296.75892512070561</v>
      </c>
      <c r="P6040" s="2"/>
    </row>
    <row r="6041" spans="1:16" x14ac:dyDescent="0.25">
      <c r="A6041">
        <v>6040</v>
      </c>
      <c r="B6041">
        <f t="shared" si="1046"/>
        <v>251</v>
      </c>
      <c r="C6041">
        <f t="shared" si="1045"/>
        <v>16</v>
      </c>
      <c r="D6041" s="3">
        <v>23.243593989061992</v>
      </c>
      <c r="E6041">
        <v>0</v>
      </c>
      <c r="F6041">
        <f t="shared" si="1047"/>
        <v>0</v>
      </c>
      <c r="H6041" s="2">
        <f t="shared" si="1048"/>
        <v>0</v>
      </c>
      <c r="I6041" s="2">
        <f t="shared" si="1049"/>
        <v>12146.822429906679</v>
      </c>
      <c r="J6041" s="2">
        <f t="shared" si="1050"/>
        <v>296.81193771174179</v>
      </c>
      <c r="K6041" s="2">
        <f t="shared" si="1041"/>
        <v>0</v>
      </c>
      <c r="L6041" s="2">
        <f t="shared" si="1051"/>
        <v>0</v>
      </c>
      <c r="M6041" s="2">
        <f t="shared" si="1042"/>
        <v>0</v>
      </c>
      <c r="N6041" s="2">
        <f t="shared" si="1043"/>
        <v>12146.822429906679</v>
      </c>
      <c r="O6041" s="2">
        <f t="shared" si="1044"/>
        <v>296.81193771174179</v>
      </c>
      <c r="P6041" s="2"/>
    </row>
    <row r="6042" spans="1:16" x14ac:dyDescent="0.25">
      <c r="A6042">
        <v>6041</v>
      </c>
      <c r="B6042">
        <f t="shared" si="1046"/>
        <v>251</v>
      </c>
      <c r="C6042">
        <f t="shared" si="1045"/>
        <v>17</v>
      </c>
      <c r="D6042" s="3">
        <v>23.265089115742001</v>
      </c>
      <c r="E6042">
        <v>0</v>
      </c>
      <c r="F6042">
        <f t="shared" si="1047"/>
        <v>0</v>
      </c>
      <c r="H6042" s="2">
        <f t="shared" si="1048"/>
        <v>0</v>
      </c>
      <c r="I6042" s="2">
        <f t="shared" si="1049"/>
        <v>12146.822429906679</v>
      </c>
      <c r="J6042" s="2">
        <f t="shared" si="1050"/>
        <v>296.83347407685051</v>
      </c>
      <c r="K6042" s="2">
        <f t="shared" si="1041"/>
        <v>0</v>
      </c>
      <c r="L6042" s="2">
        <f t="shared" si="1051"/>
        <v>0</v>
      </c>
      <c r="M6042" s="2">
        <f t="shared" si="1042"/>
        <v>0</v>
      </c>
      <c r="N6042" s="2">
        <f t="shared" si="1043"/>
        <v>12146.822429906679</v>
      </c>
      <c r="O6042" s="2">
        <f t="shared" si="1044"/>
        <v>296.83347407685051</v>
      </c>
      <c r="P6042" s="2"/>
    </row>
    <row r="6043" spans="1:16" x14ac:dyDescent="0.25">
      <c r="A6043">
        <v>6042</v>
      </c>
      <c r="B6043">
        <f t="shared" si="1046"/>
        <v>251</v>
      </c>
      <c r="C6043">
        <f t="shared" si="1045"/>
        <v>18</v>
      </c>
      <c r="D6043" s="3">
        <v>23.32296061065</v>
      </c>
      <c r="E6043">
        <v>0</v>
      </c>
      <c r="F6043">
        <f t="shared" si="1047"/>
        <v>0</v>
      </c>
      <c r="H6043" s="2">
        <f t="shared" si="1048"/>
        <v>0</v>
      </c>
      <c r="I6043" s="2">
        <f t="shared" si="1049"/>
        <v>12146.822429906679</v>
      </c>
      <c r="J6043" s="2">
        <f t="shared" si="1050"/>
        <v>296.89145659829717</v>
      </c>
      <c r="K6043" s="2">
        <f t="shared" si="1041"/>
        <v>0</v>
      </c>
      <c r="L6043" s="2">
        <f t="shared" si="1051"/>
        <v>0</v>
      </c>
      <c r="M6043" s="2">
        <f t="shared" si="1042"/>
        <v>0</v>
      </c>
      <c r="N6043" s="2">
        <f t="shared" si="1043"/>
        <v>12146.822429906679</v>
      </c>
      <c r="O6043" s="2">
        <f t="shared" si="1044"/>
        <v>296.89145659829717</v>
      </c>
      <c r="P6043" s="2"/>
    </row>
    <row r="6044" spans="1:16" x14ac:dyDescent="0.25">
      <c r="A6044">
        <v>6043</v>
      </c>
      <c r="B6044">
        <f t="shared" si="1046"/>
        <v>251</v>
      </c>
      <c r="C6044">
        <f t="shared" si="1045"/>
        <v>19</v>
      </c>
      <c r="D6044" s="3">
        <v>23.408527749549023</v>
      </c>
      <c r="E6044">
        <v>0</v>
      </c>
      <c r="F6044">
        <f t="shared" si="1047"/>
        <v>0</v>
      </c>
      <c r="H6044" s="2">
        <f t="shared" si="1048"/>
        <v>0</v>
      </c>
      <c r="I6044" s="2">
        <f t="shared" si="1049"/>
        <v>12146.822429906679</v>
      </c>
      <c r="J6044" s="2">
        <f t="shared" si="1050"/>
        <v>296.97718789786416</v>
      </c>
      <c r="K6044" s="2">
        <f t="shared" si="1041"/>
        <v>0</v>
      </c>
      <c r="L6044" s="2">
        <f t="shared" si="1051"/>
        <v>0</v>
      </c>
      <c r="M6044" s="2">
        <f t="shared" si="1042"/>
        <v>0</v>
      </c>
      <c r="N6044" s="2">
        <f t="shared" si="1043"/>
        <v>12146.822429906679</v>
      </c>
      <c r="O6044" s="2">
        <f t="shared" si="1044"/>
        <v>296.97718789786416</v>
      </c>
      <c r="P6044" s="2"/>
    </row>
    <row r="6045" spans="1:16" x14ac:dyDescent="0.25">
      <c r="A6045">
        <v>6044</v>
      </c>
      <c r="B6045">
        <f t="shared" si="1046"/>
        <v>251</v>
      </c>
      <c r="C6045">
        <f t="shared" si="1045"/>
        <v>20</v>
      </c>
      <c r="D6045" s="3">
        <v>23.499882037939017</v>
      </c>
      <c r="E6045">
        <v>0</v>
      </c>
      <c r="F6045">
        <f t="shared" si="1047"/>
        <v>0</v>
      </c>
      <c r="H6045" s="2">
        <f t="shared" si="1048"/>
        <v>0</v>
      </c>
      <c r="I6045" s="2">
        <f t="shared" si="1049"/>
        <v>12146.822429906679</v>
      </c>
      <c r="J6045" s="2">
        <f t="shared" si="1050"/>
        <v>297.0687174495759</v>
      </c>
      <c r="K6045" s="2">
        <f t="shared" si="1041"/>
        <v>0</v>
      </c>
      <c r="L6045" s="2">
        <f t="shared" si="1051"/>
        <v>0</v>
      </c>
      <c r="M6045" s="2">
        <f t="shared" si="1042"/>
        <v>0</v>
      </c>
      <c r="N6045" s="2">
        <f t="shared" si="1043"/>
        <v>12146.822429906679</v>
      </c>
      <c r="O6045" s="2">
        <f t="shared" si="1044"/>
        <v>297.0687174495759</v>
      </c>
      <c r="P6045" s="2"/>
    </row>
    <row r="6046" spans="1:16" x14ac:dyDescent="0.25">
      <c r="A6046">
        <v>6045</v>
      </c>
      <c r="B6046">
        <f t="shared" si="1046"/>
        <v>251</v>
      </c>
      <c r="C6046">
        <f t="shared" si="1045"/>
        <v>21</v>
      </c>
      <c r="D6046" s="3">
        <v>23.578421923885003</v>
      </c>
      <c r="E6046">
        <v>0</v>
      </c>
      <c r="F6046">
        <f t="shared" si="1047"/>
        <v>0</v>
      </c>
      <c r="H6046" s="2">
        <f t="shared" si="1048"/>
        <v>0</v>
      </c>
      <c r="I6046" s="2">
        <f t="shared" si="1049"/>
        <v>12146.822429906679</v>
      </c>
      <c r="J6046" s="2">
        <f t="shared" si="1050"/>
        <v>297.14740801439586</v>
      </c>
      <c r="K6046" s="2">
        <f t="shared" si="1041"/>
        <v>0</v>
      </c>
      <c r="L6046" s="2">
        <f t="shared" si="1051"/>
        <v>0</v>
      </c>
      <c r="M6046" s="2">
        <f t="shared" si="1042"/>
        <v>0</v>
      </c>
      <c r="N6046" s="2">
        <f t="shared" si="1043"/>
        <v>12146.822429906679</v>
      </c>
      <c r="O6046" s="2">
        <f t="shared" si="1044"/>
        <v>297.14740801439586</v>
      </c>
      <c r="P6046" s="2"/>
    </row>
    <row r="6047" spans="1:16" x14ac:dyDescent="0.25">
      <c r="A6047">
        <v>6046</v>
      </c>
      <c r="B6047">
        <f t="shared" si="1046"/>
        <v>251</v>
      </c>
      <c r="C6047">
        <f t="shared" si="1045"/>
        <v>22</v>
      </c>
      <c r="D6047" s="3">
        <v>23.700778798833028</v>
      </c>
      <c r="E6047">
        <v>0</v>
      </c>
      <c r="F6047">
        <f t="shared" si="1047"/>
        <v>0</v>
      </c>
      <c r="H6047" s="2">
        <f t="shared" si="1048"/>
        <v>0</v>
      </c>
      <c r="I6047" s="2">
        <f t="shared" si="1049"/>
        <v>12146.822429906679</v>
      </c>
      <c r="J6047" s="2">
        <f t="shared" si="1050"/>
        <v>297.26999963116856</v>
      </c>
      <c r="K6047" s="2">
        <f t="shared" si="1041"/>
        <v>0</v>
      </c>
      <c r="L6047" s="2">
        <f t="shared" si="1051"/>
        <v>0</v>
      </c>
      <c r="M6047" s="2">
        <f t="shared" si="1042"/>
        <v>0</v>
      </c>
      <c r="N6047" s="2">
        <f t="shared" si="1043"/>
        <v>12146.822429906679</v>
      </c>
      <c r="O6047" s="2">
        <f t="shared" si="1044"/>
        <v>297.26999963116856</v>
      </c>
      <c r="P6047" s="2"/>
    </row>
    <row r="6048" spans="1:16" x14ac:dyDescent="0.25">
      <c r="A6048">
        <v>6047</v>
      </c>
      <c r="B6048">
        <f t="shared" si="1046"/>
        <v>251</v>
      </c>
      <c r="C6048">
        <f t="shared" si="1045"/>
        <v>23</v>
      </c>
      <c r="D6048" s="3">
        <v>23.847524375205012</v>
      </c>
      <c r="E6048">
        <v>0</v>
      </c>
      <c r="F6048">
        <f t="shared" si="1047"/>
        <v>0</v>
      </c>
      <c r="H6048" s="2">
        <f t="shared" si="1048"/>
        <v>0</v>
      </c>
      <c r="I6048" s="2">
        <f t="shared" si="1049"/>
        <v>12146.822429906679</v>
      </c>
      <c r="J6048" s="2">
        <f t="shared" si="1050"/>
        <v>297.41702673912084</v>
      </c>
      <c r="K6048" s="2">
        <f t="shared" si="1041"/>
        <v>0</v>
      </c>
      <c r="L6048" s="2">
        <f t="shared" si="1051"/>
        <v>0</v>
      </c>
      <c r="M6048" s="2">
        <f t="shared" si="1042"/>
        <v>0</v>
      </c>
      <c r="N6048" s="2">
        <f t="shared" si="1043"/>
        <v>12146.822429906679</v>
      </c>
      <c r="O6048" s="2">
        <f t="shared" si="1044"/>
        <v>297.41702673912084</v>
      </c>
      <c r="P6048" s="2"/>
    </row>
    <row r="6049" spans="1:16" x14ac:dyDescent="0.25">
      <c r="A6049">
        <v>6048</v>
      </c>
      <c r="B6049">
        <f t="shared" si="1046"/>
        <v>252</v>
      </c>
      <c r="C6049">
        <f t="shared" si="1045"/>
        <v>0</v>
      </c>
      <c r="D6049" s="3">
        <v>23.89506167459399</v>
      </c>
      <c r="E6049">
        <v>0</v>
      </c>
      <c r="F6049">
        <f t="shared" si="1047"/>
        <v>0</v>
      </c>
      <c r="H6049" s="2">
        <f t="shared" si="1048"/>
        <v>0</v>
      </c>
      <c r="I6049" s="2">
        <f t="shared" si="1049"/>
        <v>12146.822429906679</v>
      </c>
      <c r="J6049" s="2">
        <f t="shared" si="1050"/>
        <v>297.46465523888088</v>
      </c>
      <c r="K6049" s="2">
        <f t="shared" si="1041"/>
        <v>0</v>
      </c>
      <c r="L6049" s="2">
        <f t="shared" si="1051"/>
        <v>0</v>
      </c>
      <c r="M6049" s="2">
        <f t="shared" si="1042"/>
        <v>0</v>
      </c>
      <c r="N6049" s="2">
        <f t="shared" si="1043"/>
        <v>12146.822429906679</v>
      </c>
      <c r="O6049" s="2">
        <f t="shared" si="1044"/>
        <v>297.46465523888088</v>
      </c>
      <c r="P6049" s="2"/>
    </row>
    <row r="6050" spans="1:16" x14ac:dyDescent="0.25">
      <c r="A6050">
        <v>6049</v>
      </c>
      <c r="B6050">
        <f t="shared" si="1046"/>
        <v>252</v>
      </c>
      <c r="C6050">
        <f t="shared" si="1045"/>
        <v>1</v>
      </c>
      <c r="D6050" s="3">
        <v>23.881007168687972</v>
      </c>
      <c r="E6050">
        <v>0</v>
      </c>
      <c r="F6050">
        <f t="shared" si="1047"/>
        <v>0</v>
      </c>
      <c r="H6050" s="2">
        <f t="shared" si="1048"/>
        <v>0</v>
      </c>
      <c r="I6050" s="2">
        <f t="shared" si="1049"/>
        <v>12146.822429906679</v>
      </c>
      <c r="J6050" s="2">
        <f t="shared" si="1050"/>
        <v>297.45057376938689</v>
      </c>
      <c r="K6050" s="2">
        <f t="shared" si="1041"/>
        <v>0</v>
      </c>
      <c r="L6050" s="2">
        <f t="shared" si="1051"/>
        <v>0</v>
      </c>
      <c r="M6050" s="2">
        <f t="shared" si="1042"/>
        <v>0</v>
      </c>
      <c r="N6050" s="2">
        <f t="shared" si="1043"/>
        <v>12146.822429906679</v>
      </c>
      <c r="O6050" s="2">
        <f t="shared" si="1044"/>
        <v>297.45057376938689</v>
      </c>
      <c r="P6050" s="2"/>
    </row>
    <row r="6051" spans="1:16" x14ac:dyDescent="0.25">
      <c r="A6051">
        <v>6050</v>
      </c>
      <c r="B6051">
        <f t="shared" si="1046"/>
        <v>252</v>
      </c>
      <c r="C6051">
        <f t="shared" si="1045"/>
        <v>2</v>
      </c>
      <c r="D6051" s="3">
        <v>23.926064261152021</v>
      </c>
      <c r="E6051">
        <v>0</v>
      </c>
      <c r="F6051">
        <f t="shared" si="1047"/>
        <v>0</v>
      </c>
      <c r="H6051" s="2">
        <f t="shared" si="1048"/>
        <v>0</v>
      </c>
      <c r="I6051" s="2">
        <f t="shared" si="1049"/>
        <v>12146.822429906679</v>
      </c>
      <c r="J6051" s="2">
        <f t="shared" si="1050"/>
        <v>297.49571730394183</v>
      </c>
      <c r="K6051" s="2">
        <f t="shared" si="1041"/>
        <v>0</v>
      </c>
      <c r="L6051" s="2">
        <f t="shared" si="1051"/>
        <v>0</v>
      </c>
      <c r="M6051" s="2">
        <f t="shared" si="1042"/>
        <v>0</v>
      </c>
      <c r="N6051" s="2">
        <f t="shared" si="1043"/>
        <v>12146.822429906679</v>
      </c>
      <c r="O6051" s="2">
        <f t="shared" si="1044"/>
        <v>297.49571730394183</v>
      </c>
      <c r="P6051" s="2"/>
    </row>
    <row r="6052" spans="1:16" x14ac:dyDescent="0.25">
      <c r="A6052">
        <v>6051</v>
      </c>
      <c r="B6052">
        <f t="shared" si="1046"/>
        <v>252</v>
      </c>
      <c r="C6052">
        <f t="shared" si="1045"/>
        <v>3</v>
      </c>
      <c r="D6052" s="3">
        <v>23.951693066039013</v>
      </c>
      <c r="E6052">
        <v>0</v>
      </c>
      <c r="F6052">
        <f t="shared" si="1047"/>
        <v>0</v>
      </c>
      <c r="H6052" s="2">
        <f t="shared" si="1048"/>
        <v>0</v>
      </c>
      <c r="I6052" s="2">
        <f t="shared" si="1049"/>
        <v>12146.822429906679</v>
      </c>
      <c r="J6052" s="2">
        <f t="shared" si="1050"/>
        <v>297.52139527772448</v>
      </c>
      <c r="K6052" s="2">
        <f t="shared" si="1041"/>
        <v>0</v>
      </c>
      <c r="L6052" s="2">
        <f t="shared" si="1051"/>
        <v>0</v>
      </c>
      <c r="M6052" s="2">
        <f t="shared" si="1042"/>
        <v>0</v>
      </c>
      <c r="N6052" s="2">
        <f t="shared" si="1043"/>
        <v>12146.822429906679</v>
      </c>
      <c r="O6052" s="2">
        <f t="shared" si="1044"/>
        <v>297.52139527772448</v>
      </c>
      <c r="P6052" s="2"/>
    </row>
    <row r="6053" spans="1:16" x14ac:dyDescent="0.25">
      <c r="A6053">
        <v>6052</v>
      </c>
      <c r="B6053">
        <f t="shared" si="1046"/>
        <v>252</v>
      </c>
      <c r="C6053">
        <f t="shared" si="1045"/>
        <v>4</v>
      </c>
      <c r="D6053" s="3">
        <v>23.885140846895013</v>
      </c>
      <c r="E6053">
        <v>0</v>
      </c>
      <c r="F6053">
        <f t="shared" si="1047"/>
        <v>0</v>
      </c>
      <c r="H6053" s="2">
        <f t="shared" si="1048"/>
        <v>0</v>
      </c>
      <c r="I6053" s="2">
        <f t="shared" si="1049"/>
        <v>12146.822429906679</v>
      </c>
      <c r="J6053" s="2">
        <f t="shared" si="1050"/>
        <v>297.454715378061</v>
      </c>
      <c r="K6053" s="2">
        <f t="shared" si="1041"/>
        <v>0</v>
      </c>
      <c r="L6053" s="2">
        <f t="shared" si="1051"/>
        <v>0</v>
      </c>
      <c r="M6053" s="2">
        <f t="shared" si="1042"/>
        <v>0</v>
      </c>
      <c r="N6053" s="2">
        <f t="shared" si="1043"/>
        <v>12146.822429906679</v>
      </c>
      <c r="O6053" s="2">
        <f t="shared" si="1044"/>
        <v>297.454715378061</v>
      </c>
      <c r="P6053" s="2"/>
    </row>
    <row r="6054" spans="1:16" x14ac:dyDescent="0.25">
      <c r="A6054">
        <v>6053</v>
      </c>
      <c r="B6054">
        <f t="shared" si="1046"/>
        <v>252</v>
      </c>
      <c r="C6054">
        <f t="shared" si="1045"/>
        <v>5</v>
      </c>
      <c r="D6054" s="3">
        <v>23.741288845268002</v>
      </c>
      <c r="E6054">
        <v>0</v>
      </c>
      <c r="F6054">
        <f t="shared" si="1047"/>
        <v>0</v>
      </c>
      <c r="H6054" s="2">
        <f t="shared" si="1048"/>
        <v>0</v>
      </c>
      <c r="I6054" s="2">
        <f t="shared" si="1049"/>
        <v>12146.822429906679</v>
      </c>
      <c r="J6054" s="2">
        <f t="shared" si="1050"/>
        <v>297.31058739618061</v>
      </c>
      <c r="K6054" s="2">
        <f t="shared" si="1041"/>
        <v>0</v>
      </c>
      <c r="L6054" s="2">
        <f t="shared" si="1051"/>
        <v>0</v>
      </c>
      <c r="M6054" s="2">
        <f t="shared" si="1042"/>
        <v>0</v>
      </c>
      <c r="N6054" s="2">
        <f t="shared" si="1043"/>
        <v>12146.822429906679</v>
      </c>
      <c r="O6054" s="2">
        <f t="shared" si="1044"/>
        <v>297.31058739618061</v>
      </c>
      <c r="P6054" s="2"/>
    </row>
    <row r="6055" spans="1:16" x14ac:dyDescent="0.25">
      <c r="A6055">
        <v>6054</v>
      </c>
      <c r="B6055">
        <f t="shared" si="1046"/>
        <v>252</v>
      </c>
      <c r="C6055">
        <f t="shared" si="1045"/>
        <v>6</v>
      </c>
      <c r="D6055" s="3">
        <v>23.543699026939976</v>
      </c>
      <c r="E6055">
        <v>0</v>
      </c>
      <c r="F6055">
        <f t="shared" si="1047"/>
        <v>0</v>
      </c>
      <c r="H6055" s="2">
        <f t="shared" si="1048"/>
        <v>0</v>
      </c>
      <c r="I6055" s="2">
        <f t="shared" si="1049"/>
        <v>12146.822429906679</v>
      </c>
      <c r="J6055" s="2">
        <f t="shared" si="1050"/>
        <v>297.11261850152766</v>
      </c>
      <c r="K6055" s="2">
        <f t="shared" si="1041"/>
        <v>0</v>
      </c>
      <c r="L6055" s="2">
        <f t="shared" si="1051"/>
        <v>0</v>
      </c>
      <c r="M6055" s="2">
        <f t="shared" si="1042"/>
        <v>0</v>
      </c>
      <c r="N6055" s="2">
        <f t="shared" si="1043"/>
        <v>12146.822429906679</v>
      </c>
      <c r="O6055" s="2">
        <f t="shared" si="1044"/>
        <v>297.11261850152766</v>
      </c>
      <c r="P6055" s="2"/>
    </row>
    <row r="6056" spans="1:16" x14ac:dyDescent="0.25">
      <c r="A6056">
        <v>6055</v>
      </c>
      <c r="B6056">
        <f t="shared" si="1046"/>
        <v>252</v>
      </c>
      <c r="C6056">
        <f t="shared" si="1045"/>
        <v>7</v>
      </c>
      <c r="D6056" s="3">
        <v>23.502362244864003</v>
      </c>
      <c r="E6056">
        <v>0</v>
      </c>
      <c r="F6056">
        <f t="shared" si="1047"/>
        <v>330</v>
      </c>
      <c r="H6056" s="2">
        <f t="shared" si="1048"/>
        <v>0</v>
      </c>
      <c r="I6056" s="2">
        <f t="shared" si="1049"/>
        <v>11816.822429906679</v>
      </c>
      <c r="J6056" s="2">
        <f t="shared" si="1050"/>
        <v>289.00049113513734</v>
      </c>
      <c r="K6056" s="2">
        <f t="shared" si="1041"/>
        <v>0</v>
      </c>
      <c r="L6056" s="2">
        <f t="shared" si="1051"/>
        <v>0</v>
      </c>
      <c r="M6056" s="2">
        <f t="shared" si="1042"/>
        <v>330</v>
      </c>
      <c r="N6056" s="2">
        <f t="shared" si="1043"/>
        <v>11816.822429906679</v>
      </c>
      <c r="O6056" s="2">
        <f t="shared" si="1044"/>
        <v>289.00049113513734</v>
      </c>
      <c r="P6056" s="2"/>
    </row>
    <row r="6057" spans="1:16" x14ac:dyDescent="0.25">
      <c r="A6057">
        <v>6056</v>
      </c>
      <c r="B6057">
        <f t="shared" si="1046"/>
        <v>252</v>
      </c>
      <c r="C6057">
        <f t="shared" si="1045"/>
        <v>8</v>
      </c>
      <c r="D6057" s="3">
        <v>23.494921624090011</v>
      </c>
      <c r="E6057">
        <v>0</v>
      </c>
      <c r="F6057">
        <f t="shared" si="1047"/>
        <v>0</v>
      </c>
      <c r="H6057" s="2">
        <f t="shared" si="1048"/>
        <v>0</v>
      </c>
      <c r="I6057" s="2">
        <f t="shared" si="1049"/>
        <v>11816.822429906679</v>
      </c>
      <c r="J6057" s="2">
        <f t="shared" si="1050"/>
        <v>288.99323877113676</v>
      </c>
      <c r="K6057" s="2">
        <f t="shared" si="1041"/>
        <v>0</v>
      </c>
      <c r="L6057" s="2">
        <f t="shared" si="1051"/>
        <v>0</v>
      </c>
      <c r="M6057" s="2">
        <f t="shared" si="1042"/>
        <v>0</v>
      </c>
      <c r="N6057" s="2">
        <f t="shared" si="1043"/>
        <v>11816.822429906679</v>
      </c>
      <c r="O6057" s="2">
        <f t="shared" si="1044"/>
        <v>288.99323877113676</v>
      </c>
      <c r="P6057" s="2"/>
    </row>
    <row r="6058" spans="1:16" x14ac:dyDescent="0.25">
      <c r="A6058">
        <v>6057</v>
      </c>
      <c r="B6058">
        <f t="shared" si="1046"/>
        <v>252</v>
      </c>
      <c r="C6058">
        <f t="shared" si="1045"/>
        <v>9</v>
      </c>
      <c r="D6058" s="3">
        <v>23.487067635495009</v>
      </c>
      <c r="E6058">
        <v>0</v>
      </c>
      <c r="F6058">
        <f t="shared" si="1047"/>
        <v>0</v>
      </c>
      <c r="H6058" s="2">
        <f t="shared" si="1048"/>
        <v>0</v>
      </c>
      <c r="I6058" s="2">
        <f t="shared" si="1049"/>
        <v>11816.822429906679</v>
      </c>
      <c r="J6058" s="2">
        <f t="shared" si="1050"/>
        <v>288.98558349802482</v>
      </c>
      <c r="K6058" s="2">
        <f t="shared" ref="K6058:K6121" si="1052">IF(J6058&lt;=$V$14,H6058,0)</f>
        <v>0</v>
      </c>
      <c r="L6058" s="2">
        <f t="shared" si="1051"/>
        <v>0</v>
      </c>
      <c r="M6058" s="2">
        <f t="shared" ref="M6058:M6121" si="1053">IF(J6058&lt;$V$18,0,F6058)</f>
        <v>0</v>
      </c>
      <c r="N6058" s="2">
        <f t="shared" ref="N6058:N6121" si="1054">N6057+L6058-M6058</f>
        <v>11816.822429906679</v>
      </c>
      <c r="O6058" s="2">
        <f t="shared" ref="O6058:O6121" si="1055">(N6058/$V$13)*$V$16*(D6058+273)/100000</f>
        <v>288.98558349802482</v>
      </c>
      <c r="P6058" s="2"/>
    </row>
    <row r="6059" spans="1:16" x14ac:dyDescent="0.25">
      <c r="A6059">
        <v>6058</v>
      </c>
      <c r="B6059">
        <f t="shared" si="1046"/>
        <v>252</v>
      </c>
      <c r="C6059">
        <f t="shared" si="1045"/>
        <v>10</v>
      </c>
      <c r="D6059" s="3">
        <v>23.487067635495009</v>
      </c>
      <c r="E6059">
        <v>0</v>
      </c>
      <c r="F6059">
        <f t="shared" si="1047"/>
        <v>0</v>
      </c>
      <c r="H6059" s="2">
        <f t="shared" si="1048"/>
        <v>0</v>
      </c>
      <c r="I6059" s="2">
        <f t="shared" si="1049"/>
        <v>11816.822429906679</v>
      </c>
      <c r="J6059" s="2">
        <f t="shared" si="1050"/>
        <v>288.98558349802482</v>
      </c>
      <c r="K6059" s="2">
        <f t="shared" si="1052"/>
        <v>0</v>
      </c>
      <c r="L6059" s="2">
        <f t="shared" si="1051"/>
        <v>0</v>
      </c>
      <c r="M6059" s="2">
        <f t="shared" si="1053"/>
        <v>0</v>
      </c>
      <c r="N6059" s="2">
        <f t="shared" si="1054"/>
        <v>11816.822429906679</v>
      </c>
      <c r="O6059" s="2">
        <f t="shared" si="1055"/>
        <v>288.98558349802482</v>
      </c>
      <c r="P6059" s="2"/>
    </row>
    <row r="6060" spans="1:16" x14ac:dyDescent="0.25">
      <c r="A6060">
        <v>6059</v>
      </c>
      <c r="B6060">
        <f t="shared" si="1046"/>
        <v>252</v>
      </c>
      <c r="C6060">
        <f t="shared" si="1045"/>
        <v>11</v>
      </c>
      <c r="D6060" s="3">
        <v>23.470119554844018</v>
      </c>
      <c r="E6060">
        <v>0</v>
      </c>
      <c r="F6060">
        <f t="shared" si="1047"/>
        <v>0</v>
      </c>
      <c r="H6060" s="2">
        <f t="shared" si="1048"/>
        <v>0</v>
      </c>
      <c r="I6060" s="2">
        <f t="shared" si="1049"/>
        <v>11816.822429906679</v>
      </c>
      <c r="J6060" s="2">
        <f t="shared" si="1050"/>
        <v>288.96906422446875</v>
      </c>
      <c r="K6060" s="2">
        <f t="shared" si="1052"/>
        <v>0</v>
      </c>
      <c r="L6060" s="2">
        <f t="shared" si="1051"/>
        <v>0</v>
      </c>
      <c r="M6060" s="2">
        <f t="shared" si="1053"/>
        <v>0</v>
      </c>
      <c r="N6060" s="2">
        <f t="shared" si="1054"/>
        <v>11816.822429906679</v>
      </c>
      <c r="O6060" s="2">
        <f t="shared" si="1055"/>
        <v>288.96906422446875</v>
      </c>
      <c r="P6060" s="2"/>
    </row>
    <row r="6061" spans="1:16" x14ac:dyDescent="0.25">
      <c r="A6061">
        <v>6060</v>
      </c>
      <c r="B6061">
        <f t="shared" si="1046"/>
        <v>252</v>
      </c>
      <c r="C6061">
        <f t="shared" si="1045"/>
        <v>12</v>
      </c>
      <c r="D6061" s="3">
        <v>23.510216233457982</v>
      </c>
      <c r="E6061">
        <v>0</v>
      </c>
      <c r="F6061">
        <f t="shared" si="1047"/>
        <v>0</v>
      </c>
      <c r="H6061" s="2">
        <f t="shared" si="1048"/>
        <v>0</v>
      </c>
      <c r="I6061" s="2">
        <f t="shared" si="1049"/>
        <v>11816.822429906679</v>
      </c>
      <c r="J6061" s="2">
        <f t="shared" si="1050"/>
        <v>289.00814640824831</v>
      </c>
      <c r="K6061" s="2">
        <f t="shared" si="1052"/>
        <v>0</v>
      </c>
      <c r="L6061" s="2">
        <f t="shared" si="1051"/>
        <v>0</v>
      </c>
      <c r="M6061" s="2">
        <f t="shared" si="1053"/>
        <v>0</v>
      </c>
      <c r="N6061" s="2">
        <f t="shared" si="1054"/>
        <v>11816.822429906679</v>
      </c>
      <c r="O6061" s="2">
        <f t="shared" si="1055"/>
        <v>289.00814640824831</v>
      </c>
      <c r="P6061" s="2"/>
    </row>
    <row r="6062" spans="1:16" x14ac:dyDescent="0.25">
      <c r="A6062">
        <v>6061</v>
      </c>
      <c r="B6062">
        <f t="shared" si="1046"/>
        <v>252</v>
      </c>
      <c r="C6062">
        <f t="shared" si="1045"/>
        <v>13</v>
      </c>
      <c r="D6062" s="3">
        <v>23.523857371544011</v>
      </c>
      <c r="E6062">
        <v>0</v>
      </c>
      <c r="F6062">
        <f t="shared" si="1047"/>
        <v>0</v>
      </c>
      <c r="H6062" s="2">
        <f t="shared" si="1048"/>
        <v>0</v>
      </c>
      <c r="I6062" s="2">
        <f t="shared" si="1049"/>
        <v>11816.822429906679</v>
      </c>
      <c r="J6062" s="2">
        <f t="shared" si="1050"/>
        <v>289.02144240891641</v>
      </c>
      <c r="K6062" s="2">
        <f t="shared" si="1052"/>
        <v>0</v>
      </c>
      <c r="L6062" s="2">
        <f t="shared" si="1051"/>
        <v>0</v>
      </c>
      <c r="M6062" s="2">
        <f t="shared" si="1053"/>
        <v>0</v>
      </c>
      <c r="N6062" s="2">
        <f t="shared" si="1054"/>
        <v>11816.822429906679</v>
      </c>
      <c r="O6062" s="2">
        <f t="shared" si="1055"/>
        <v>289.02144240891641</v>
      </c>
      <c r="P6062" s="2"/>
    </row>
    <row r="6063" spans="1:16" x14ac:dyDescent="0.25">
      <c r="A6063">
        <v>6062</v>
      </c>
      <c r="B6063">
        <f t="shared" si="1046"/>
        <v>252</v>
      </c>
      <c r="C6063">
        <f t="shared" si="1045"/>
        <v>14</v>
      </c>
      <c r="D6063" s="3">
        <v>23.48748100331602</v>
      </c>
      <c r="E6063">
        <v>0</v>
      </c>
      <c r="F6063">
        <f t="shared" si="1047"/>
        <v>0</v>
      </c>
      <c r="H6063" s="2">
        <f t="shared" si="1048"/>
        <v>0</v>
      </c>
      <c r="I6063" s="2">
        <f t="shared" si="1049"/>
        <v>11816.822429906679</v>
      </c>
      <c r="J6063" s="2">
        <f t="shared" si="1050"/>
        <v>288.98598640713618</v>
      </c>
      <c r="K6063" s="2">
        <f t="shared" si="1052"/>
        <v>0</v>
      </c>
      <c r="L6063" s="2">
        <f t="shared" si="1051"/>
        <v>0</v>
      </c>
      <c r="M6063" s="2">
        <f t="shared" si="1053"/>
        <v>0</v>
      </c>
      <c r="N6063" s="2">
        <f t="shared" si="1054"/>
        <v>11816.822429906679</v>
      </c>
      <c r="O6063" s="2">
        <f t="shared" si="1055"/>
        <v>288.98598640713618</v>
      </c>
      <c r="P6063" s="2"/>
    </row>
    <row r="6064" spans="1:16" x14ac:dyDescent="0.25">
      <c r="A6064">
        <v>6063</v>
      </c>
      <c r="B6064">
        <f t="shared" si="1046"/>
        <v>252</v>
      </c>
      <c r="C6064">
        <f t="shared" si="1045"/>
        <v>15</v>
      </c>
      <c r="D6064" s="3">
        <v>23.445317485597002</v>
      </c>
      <c r="E6064">
        <v>0</v>
      </c>
      <c r="F6064">
        <f t="shared" si="1047"/>
        <v>0</v>
      </c>
      <c r="H6064" s="2">
        <f t="shared" si="1048"/>
        <v>0</v>
      </c>
      <c r="I6064" s="2">
        <f t="shared" si="1049"/>
        <v>11816.822429906679</v>
      </c>
      <c r="J6064" s="2">
        <f t="shared" si="1050"/>
        <v>288.94488967779978</v>
      </c>
      <c r="K6064" s="2">
        <f t="shared" si="1052"/>
        <v>0</v>
      </c>
      <c r="L6064" s="2">
        <f t="shared" si="1051"/>
        <v>0</v>
      </c>
      <c r="M6064" s="2">
        <f t="shared" si="1053"/>
        <v>0</v>
      </c>
      <c r="N6064" s="2">
        <f t="shared" si="1054"/>
        <v>11816.822429906679</v>
      </c>
      <c r="O6064" s="2">
        <f t="shared" si="1055"/>
        <v>288.94488967779978</v>
      </c>
      <c r="P6064" s="2"/>
    </row>
    <row r="6065" spans="1:16" x14ac:dyDescent="0.25">
      <c r="A6065">
        <v>6064</v>
      </c>
      <c r="B6065">
        <f t="shared" si="1046"/>
        <v>252</v>
      </c>
      <c r="C6065">
        <f t="shared" si="1045"/>
        <v>16</v>
      </c>
      <c r="D6065" s="3">
        <v>23.45565168111699</v>
      </c>
      <c r="E6065">
        <v>0</v>
      </c>
      <c r="F6065">
        <f t="shared" si="1047"/>
        <v>0</v>
      </c>
      <c r="H6065" s="2">
        <f t="shared" si="1048"/>
        <v>0</v>
      </c>
      <c r="I6065" s="2">
        <f t="shared" si="1049"/>
        <v>11816.822429906679</v>
      </c>
      <c r="J6065" s="2">
        <f t="shared" si="1050"/>
        <v>288.9549624055789</v>
      </c>
      <c r="K6065" s="2">
        <f t="shared" si="1052"/>
        <v>0</v>
      </c>
      <c r="L6065" s="2">
        <f t="shared" si="1051"/>
        <v>0</v>
      </c>
      <c r="M6065" s="2">
        <f t="shared" si="1053"/>
        <v>0</v>
      </c>
      <c r="N6065" s="2">
        <f t="shared" si="1054"/>
        <v>11816.822429906679</v>
      </c>
      <c r="O6065" s="2">
        <f t="shared" si="1055"/>
        <v>288.9549624055789</v>
      </c>
      <c r="P6065" s="2"/>
    </row>
    <row r="6066" spans="1:16" x14ac:dyDescent="0.25">
      <c r="A6066">
        <v>6065</v>
      </c>
      <c r="B6066">
        <f t="shared" si="1046"/>
        <v>252</v>
      </c>
      <c r="C6066">
        <f t="shared" si="1045"/>
        <v>17</v>
      </c>
      <c r="D6066" s="3">
        <v>23.549899544252014</v>
      </c>
      <c r="E6066">
        <v>0</v>
      </c>
      <c r="F6066">
        <f t="shared" si="1047"/>
        <v>0</v>
      </c>
      <c r="H6066" s="2">
        <f t="shared" si="1048"/>
        <v>0</v>
      </c>
      <c r="I6066" s="2">
        <f t="shared" si="1049"/>
        <v>11816.822429906679</v>
      </c>
      <c r="J6066" s="2">
        <f t="shared" si="1050"/>
        <v>289.04682568291753</v>
      </c>
      <c r="K6066" s="2">
        <f t="shared" si="1052"/>
        <v>0</v>
      </c>
      <c r="L6066" s="2">
        <f t="shared" si="1051"/>
        <v>0</v>
      </c>
      <c r="M6066" s="2">
        <f t="shared" si="1053"/>
        <v>0</v>
      </c>
      <c r="N6066" s="2">
        <f t="shared" si="1054"/>
        <v>11816.822429906679</v>
      </c>
      <c r="O6066" s="2">
        <f t="shared" si="1055"/>
        <v>289.04682568291753</v>
      </c>
      <c r="P6066" s="2"/>
    </row>
    <row r="6067" spans="1:16" x14ac:dyDescent="0.25">
      <c r="A6067">
        <v>6066</v>
      </c>
      <c r="B6067">
        <f t="shared" si="1046"/>
        <v>252</v>
      </c>
      <c r="C6067">
        <f t="shared" si="1045"/>
        <v>18</v>
      </c>
      <c r="D6067" s="3">
        <v>23.675976729586012</v>
      </c>
      <c r="E6067">
        <v>0</v>
      </c>
      <c r="F6067">
        <f t="shared" si="1047"/>
        <v>0</v>
      </c>
      <c r="H6067" s="2">
        <f t="shared" si="1048"/>
        <v>0</v>
      </c>
      <c r="I6067" s="2">
        <f t="shared" si="1049"/>
        <v>11816.822429906679</v>
      </c>
      <c r="J6067" s="2">
        <f t="shared" si="1050"/>
        <v>289.16971296181339</v>
      </c>
      <c r="K6067" s="2">
        <f t="shared" si="1052"/>
        <v>0</v>
      </c>
      <c r="L6067" s="2">
        <f t="shared" si="1051"/>
        <v>0</v>
      </c>
      <c r="M6067" s="2">
        <f t="shared" si="1053"/>
        <v>0</v>
      </c>
      <c r="N6067" s="2">
        <f t="shared" si="1054"/>
        <v>11816.822429906679</v>
      </c>
      <c r="O6067" s="2">
        <f t="shared" si="1055"/>
        <v>289.16971296181339</v>
      </c>
      <c r="P6067" s="2"/>
    </row>
    <row r="6068" spans="1:16" x14ac:dyDescent="0.25">
      <c r="A6068">
        <v>6067</v>
      </c>
      <c r="B6068">
        <f t="shared" si="1046"/>
        <v>252</v>
      </c>
      <c r="C6068">
        <f t="shared" si="1045"/>
        <v>19</v>
      </c>
      <c r="D6068" s="3">
        <v>23.826442616346014</v>
      </c>
      <c r="E6068">
        <v>0</v>
      </c>
      <c r="F6068">
        <f t="shared" si="1047"/>
        <v>0</v>
      </c>
      <c r="H6068" s="2">
        <f t="shared" si="1048"/>
        <v>0</v>
      </c>
      <c r="I6068" s="2">
        <f t="shared" si="1049"/>
        <v>11816.822429906679</v>
      </c>
      <c r="J6068" s="2">
        <f t="shared" si="1050"/>
        <v>289.31637187826686</v>
      </c>
      <c r="K6068" s="2">
        <f t="shared" si="1052"/>
        <v>0</v>
      </c>
      <c r="L6068" s="2">
        <f t="shared" si="1051"/>
        <v>0</v>
      </c>
      <c r="M6068" s="2">
        <f t="shared" si="1053"/>
        <v>0</v>
      </c>
      <c r="N6068" s="2">
        <f t="shared" si="1054"/>
        <v>11816.822429906679</v>
      </c>
      <c r="O6068" s="2">
        <f t="shared" si="1055"/>
        <v>289.31637187826686</v>
      </c>
      <c r="P6068" s="2"/>
    </row>
    <row r="6069" spans="1:16" x14ac:dyDescent="0.25">
      <c r="A6069">
        <v>6068</v>
      </c>
      <c r="B6069">
        <f t="shared" si="1046"/>
        <v>252</v>
      </c>
      <c r="C6069">
        <f t="shared" si="1045"/>
        <v>20</v>
      </c>
      <c r="D6069" s="3">
        <v>24.009151193126002</v>
      </c>
      <c r="E6069">
        <v>0</v>
      </c>
      <c r="F6069">
        <f t="shared" si="1047"/>
        <v>0</v>
      </c>
      <c r="H6069" s="2">
        <f t="shared" si="1048"/>
        <v>0</v>
      </c>
      <c r="I6069" s="2">
        <f t="shared" si="1049"/>
        <v>11816.822429906679</v>
      </c>
      <c r="J6069" s="2">
        <f t="shared" si="1050"/>
        <v>289.49445770538887</v>
      </c>
      <c r="K6069" s="2">
        <f t="shared" si="1052"/>
        <v>0</v>
      </c>
      <c r="L6069" s="2">
        <f t="shared" si="1051"/>
        <v>0</v>
      </c>
      <c r="M6069" s="2">
        <f t="shared" si="1053"/>
        <v>0</v>
      </c>
      <c r="N6069" s="2">
        <f t="shared" si="1054"/>
        <v>11816.822429906679</v>
      </c>
      <c r="O6069" s="2">
        <f t="shared" si="1055"/>
        <v>289.49445770538887</v>
      </c>
      <c r="P6069" s="2"/>
    </row>
    <row r="6070" spans="1:16" x14ac:dyDescent="0.25">
      <c r="A6070">
        <v>6069</v>
      </c>
      <c r="B6070">
        <f t="shared" si="1046"/>
        <v>252</v>
      </c>
      <c r="C6070">
        <f t="shared" si="1045"/>
        <v>21</v>
      </c>
      <c r="D6070" s="3">
        <v>24.155070033856987</v>
      </c>
      <c r="E6070">
        <v>0</v>
      </c>
      <c r="F6070">
        <f t="shared" si="1047"/>
        <v>0</v>
      </c>
      <c r="H6070" s="2">
        <f t="shared" si="1048"/>
        <v>0</v>
      </c>
      <c r="I6070" s="2">
        <f t="shared" si="1049"/>
        <v>11816.822429906679</v>
      </c>
      <c r="J6070" s="2">
        <f t="shared" si="1050"/>
        <v>289.63668462161934</v>
      </c>
      <c r="K6070" s="2">
        <f t="shared" si="1052"/>
        <v>0</v>
      </c>
      <c r="L6070" s="2">
        <f t="shared" si="1051"/>
        <v>0</v>
      </c>
      <c r="M6070" s="2">
        <f t="shared" si="1053"/>
        <v>0</v>
      </c>
      <c r="N6070" s="2">
        <f t="shared" si="1054"/>
        <v>11816.822429906679</v>
      </c>
      <c r="O6070" s="2">
        <f t="shared" si="1055"/>
        <v>289.63668462161934</v>
      </c>
      <c r="P6070" s="2"/>
    </row>
    <row r="6071" spans="1:16" x14ac:dyDescent="0.25">
      <c r="A6071">
        <v>6070</v>
      </c>
      <c r="B6071">
        <f t="shared" si="1046"/>
        <v>252</v>
      </c>
      <c r="C6071">
        <f t="shared" si="1045"/>
        <v>22</v>
      </c>
      <c r="D6071" s="3">
        <v>24.221208885179976</v>
      </c>
      <c r="E6071">
        <v>0</v>
      </c>
      <c r="F6071">
        <f t="shared" si="1047"/>
        <v>0</v>
      </c>
      <c r="H6071" s="2">
        <f t="shared" si="1048"/>
        <v>0</v>
      </c>
      <c r="I6071" s="2">
        <f t="shared" si="1049"/>
        <v>11816.822429906679</v>
      </c>
      <c r="J6071" s="2">
        <f t="shared" si="1050"/>
        <v>289.70115007940097</v>
      </c>
      <c r="K6071" s="2">
        <f t="shared" si="1052"/>
        <v>0</v>
      </c>
      <c r="L6071" s="2">
        <f t="shared" si="1051"/>
        <v>0</v>
      </c>
      <c r="M6071" s="2">
        <f t="shared" si="1053"/>
        <v>0</v>
      </c>
      <c r="N6071" s="2">
        <f t="shared" si="1054"/>
        <v>11816.822429906679</v>
      </c>
      <c r="O6071" s="2">
        <f t="shared" si="1055"/>
        <v>289.70115007940097</v>
      </c>
      <c r="P6071" s="2"/>
    </row>
    <row r="6072" spans="1:16" x14ac:dyDescent="0.25">
      <c r="A6072">
        <v>6071</v>
      </c>
      <c r="B6072">
        <f t="shared" si="1046"/>
        <v>252</v>
      </c>
      <c r="C6072">
        <f t="shared" si="1045"/>
        <v>23</v>
      </c>
      <c r="D6072" s="3">
        <v>24.217488574792981</v>
      </c>
      <c r="E6072">
        <v>0</v>
      </c>
      <c r="F6072">
        <f t="shared" si="1047"/>
        <v>0</v>
      </c>
      <c r="H6072" s="2">
        <f t="shared" si="1048"/>
        <v>0</v>
      </c>
      <c r="I6072" s="2">
        <f t="shared" si="1049"/>
        <v>11816.822429906679</v>
      </c>
      <c r="J6072" s="2">
        <f t="shared" si="1050"/>
        <v>289.69752389740069</v>
      </c>
      <c r="K6072" s="2">
        <f t="shared" si="1052"/>
        <v>0</v>
      </c>
      <c r="L6072" s="2">
        <f t="shared" si="1051"/>
        <v>0</v>
      </c>
      <c r="M6072" s="2">
        <f t="shared" si="1053"/>
        <v>0</v>
      </c>
      <c r="N6072" s="2">
        <f t="shared" si="1054"/>
        <v>11816.822429906679</v>
      </c>
      <c r="O6072" s="2">
        <f t="shared" si="1055"/>
        <v>289.69752389740069</v>
      </c>
      <c r="P6072" s="2"/>
    </row>
    <row r="6073" spans="1:16" x14ac:dyDescent="0.25">
      <c r="A6073">
        <v>6072</v>
      </c>
      <c r="B6073">
        <f t="shared" si="1046"/>
        <v>253</v>
      </c>
      <c r="C6073">
        <f t="shared" si="1045"/>
        <v>0</v>
      </c>
      <c r="D6073" s="3">
        <v>24.174084953612976</v>
      </c>
      <c r="E6073">
        <v>0</v>
      </c>
      <c r="F6073">
        <f t="shared" si="1047"/>
        <v>0</v>
      </c>
      <c r="H6073" s="2">
        <f t="shared" si="1048"/>
        <v>0</v>
      </c>
      <c r="I6073" s="2">
        <f t="shared" si="1049"/>
        <v>11816.822429906679</v>
      </c>
      <c r="J6073" s="2">
        <f t="shared" si="1050"/>
        <v>289.6552184407322</v>
      </c>
      <c r="K6073" s="2">
        <f t="shared" si="1052"/>
        <v>0</v>
      </c>
      <c r="L6073" s="2">
        <f t="shared" si="1051"/>
        <v>0</v>
      </c>
      <c r="M6073" s="2">
        <f t="shared" si="1053"/>
        <v>0</v>
      </c>
      <c r="N6073" s="2">
        <f t="shared" si="1054"/>
        <v>11816.822429906679</v>
      </c>
      <c r="O6073" s="2">
        <f t="shared" si="1055"/>
        <v>289.6552184407322</v>
      </c>
      <c r="P6073" s="2"/>
    </row>
    <row r="6074" spans="1:16" x14ac:dyDescent="0.25">
      <c r="A6074">
        <v>6073</v>
      </c>
      <c r="B6074">
        <f t="shared" si="1046"/>
        <v>253</v>
      </c>
      <c r="C6074">
        <f t="shared" si="1045"/>
        <v>1</v>
      </c>
      <c r="D6074" s="3">
        <v>24.019072020824979</v>
      </c>
      <c r="E6074">
        <v>0</v>
      </c>
      <c r="F6074">
        <f t="shared" si="1047"/>
        <v>0</v>
      </c>
      <c r="H6074" s="2">
        <f t="shared" si="1048"/>
        <v>0</v>
      </c>
      <c r="I6074" s="2">
        <f t="shared" si="1049"/>
        <v>11816.822429906679</v>
      </c>
      <c r="J6074" s="2">
        <f t="shared" si="1050"/>
        <v>289.50412752405668</v>
      </c>
      <c r="K6074" s="2">
        <f t="shared" si="1052"/>
        <v>0</v>
      </c>
      <c r="L6074" s="2">
        <f t="shared" si="1051"/>
        <v>0</v>
      </c>
      <c r="M6074" s="2">
        <f t="shared" si="1053"/>
        <v>0</v>
      </c>
      <c r="N6074" s="2">
        <f t="shared" si="1054"/>
        <v>11816.822429906679</v>
      </c>
      <c r="O6074" s="2">
        <f t="shared" si="1055"/>
        <v>289.50412752405668</v>
      </c>
      <c r="P6074" s="2"/>
    </row>
    <row r="6075" spans="1:16" x14ac:dyDescent="0.25">
      <c r="A6075">
        <v>6074</v>
      </c>
      <c r="B6075">
        <f t="shared" si="1046"/>
        <v>253</v>
      </c>
      <c r="C6075">
        <f t="shared" si="1045"/>
        <v>2</v>
      </c>
      <c r="D6075" s="3">
        <v>23.820655466854987</v>
      </c>
      <c r="E6075">
        <v>0</v>
      </c>
      <c r="F6075">
        <f t="shared" si="1047"/>
        <v>0</v>
      </c>
      <c r="H6075" s="2">
        <f t="shared" si="1048"/>
        <v>0</v>
      </c>
      <c r="I6075" s="2">
        <f t="shared" si="1049"/>
        <v>11816.822429906679</v>
      </c>
      <c r="J6075" s="2">
        <f t="shared" si="1050"/>
        <v>289.31073115071069</v>
      </c>
      <c r="K6075" s="2">
        <f t="shared" si="1052"/>
        <v>0</v>
      </c>
      <c r="L6075" s="2">
        <f t="shared" si="1051"/>
        <v>0</v>
      </c>
      <c r="M6075" s="2">
        <f t="shared" si="1053"/>
        <v>0</v>
      </c>
      <c r="N6075" s="2">
        <f t="shared" si="1054"/>
        <v>11816.822429906679</v>
      </c>
      <c r="O6075" s="2">
        <f t="shared" si="1055"/>
        <v>289.31073115071069</v>
      </c>
      <c r="P6075" s="2"/>
    </row>
    <row r="6076" spans="1:16" x14ac:dyDescent="0.25">
      <c r="A6076">
        <v>6075</v>
      </c>
      <c r="B6076">
        <f t="shared" si="1046"/>
        <v>253</v>
      </c>
      <c r="C6076">
        <f t="shared" si="1045"/>
        <v>3</v>
      </c>
      <c r="D6076" s="3">
        <v>23.652001395981983</v>
      </c>
      <c r="E6076">
        <v>0</v>
      </c>
      <c r="F6076">
        <f t="shared" si="1047"/>
        <v>0</v>
      </c>
      <c r="H6076" s="2">
        <f t="shared" si="1048"/>
        <v>0</v>
      </c>
      <c r="I6076" s="2">
        <f t="shared" si="1049"/>
        <v>11816.822429906679</v>
      </c>
      <c r="J6076" s="2">
        <f t="shared" si="1050"/>
        <v>289.1463442333681</v>
      </c>
      <c r="K6076" s="2">
        <f t="shared" si="1052"/>
        <v>0</v>
      </c>
      <c r="L6076" s="2">
        <f t="shared" si="1051"/>
        <v>0</v>
      </c>
      <c r="M6076" s="2">
        <f t="shared" si="1053"/>
        <v>0</v>
      </c>
      <c r="N6076" s="2">
        <f t="shared" si="1054"/>
        <v>11816.822429906679</v>
      </c>
      <c r="O6076" s="2">
        <f t="shared" si="1055"/>
        <v>289.1463442333681</v>
      </c>
      <c r="P6076" s="2"/>
    </row>
    <row r="6077" spans="1:16" x14ac:dyDescent="0.25">
      <c r="A6077">
        <v>6076</v>
      </c>
      <c r="B6077">
        <f t="shared" si="1046"/>
        <v>253</v>
      </c>
      <c r="C6077">
        <f t="shared" si="1045"/>
        <v>4</v>
      </c>
      <c r="D6077" s="3">
        <v>23.417208473785024</v>
      </c>
      <c r="E6077">
        <v>0</v>
      </c>
      <c r="F6077">
        <f t="shared" si="1047"/>
        <v>0</v>
      </c>
      <c r="H6077" s="2">
        <f t="shared" si="1048"/>
        <v>0</v>
      </c>
      <c r="I6077" s="2">
        <f t="shared" si="1049"/>
        <v>11816.822429906679</v>
      </c>
      <c r="J6077" s="2">
        <f t="shared" si="1050"/>
        <v>288.91749185824284</v>
      </c>
      <c r="K6077" s="2">
        <f t="shared" si="1052"/>
        <v>0</v>
      </c>
      <c r="L6077" s="2">
        <f t="shared" si="1051"/>
        <v>0</v>
      </c>
      <c r="M6077" s="2">
        <f t="shared" si="1053"/>
        <v>0</v>
      </c>
      <c r="N6077" s="2">
        <f t="shared" si="1054"/>
        <v>11816.822429906679</v>
      </c>
      <c r="O6077" s="2">
        <f t="shared" si="1055"/>
        <v>288.91749185824284</v>
      </c>
      <c r="P6077" s="2"/>
    </row>
    <row r="6078" spans="1:16" x14ac:dyDescent="0.25">
      <c r="A6078">
        <v>6077</v>
      </c>
      <c r="B6078">
        <f t="shared" si="1046"/>
        <v>253</v>
      </c>
      <c r="C6078">
        <f t="shared" si="1045"/>
        <v>5</v>
      </c>
      <c r="D6078" s="3">
        <v>23.260542069714006</v>
      </c>
      <c r="E6078">
        <v>0</v>
      </c>
      <c r="F6078">
        <f t="shared" si="1047"/>
        <v>0</v>
      </c>
      <c r="H6078" s="2">
        <f t="shared" si="1048"/>
        <v>0</v>
      </c>
      <c r="I6078" s="2">
        <f t="shared" si="1049"/>
        <v>11816.822429906679</v>
      </c>
      <c r="J6078" s="2">
        <f t="shared" si="1050"/>
        <v>288.76478930512286</v>
      </c>
      <c r="K6078" s="2">
        <f t="shared" si="1052"/>
        <v>0</v>
      </c>
      <c r="L6078" s="2">
        <f t="shared" si="1051"/>
        <v>0</v>
      </c>
      <c r="M6078" s="2">
        <f t="shared" si="1053"/>
        <v>0</v>
      </c>
      <c r="N6078" s="2">
        <f t="shared" si="1054"/>
        <v>11816.822429906679</v>
      </c>
      <c r="O6078" s="2">
        <f t="shared" si="1055"/>
        <v>288.76478930512286</v>
      </c>
      <c r="P6078" s="2"/>
    </row>
    <row r="6079" spans="1:16" x14ac:dyDescent="0.25">
      <c r="A6079">
        <v>6078</v>
      </c>
      <c r="B6079">
        <f t="shared" si="1046"/>
        <v>253</v>
      </c>
      <c r="C6079">
        <f t="shared" si="1045"/>
        <v>6</v>
      </c>
      <c r="D6079" s="3">
        <v>23.09230136666099</v>
      </c>
      <c r="E6079">
        <v>0</v>
      </c>
      <c r="F6079">
        <f t="shared" si="1047"/>
        <v>0</v>
      </c>
      <c r="H6079" s="2">
        <f t="shared" si="1048"/>
        <v>0</v>
      </c>
      <c r="I6079" s="2">
        <f t="shared" si="1049"/>
        <v>11816.822429906679</v>
      </c>
      <c r="J6079" s="2">
        <f t="shared" si="1050"/>
        <v>288.6008052968906</v>
      </c>
      <c r="K6079" s="2">
        <f t="shared" si="1052"/>
        <v>0</v>
      </c>
      <c r="L6079" s="2">
        <f t="shared" si="1051"/>
        <v>0</v>
      </c>
      <c r="M6079" s="2">
        <f t="shared" si="1053"/>
        <v>0</v>
      </c>
      <c r="N6079" s="2">
        <f t="shared" si="1054"/>
        <v>11816.822429906679</v>
      </c>
      <c r="O6079" s="2">
        <f t="shared" si="1055"/>
        <v>288.6008052968906</v>
      </c>
      <c r="P6079" s="2"/>
    </row>
    <row r="6080" spans="1:16" x14ac:dyDescent="0.25">
      <c r="A6080">
        <v>6079</v>
      </c>
      <c r="B6080">
        <f t="shared" si="1046"/>
        <v>253</v>
      </c>
      <c r="C6080">
        <f t="shared" si="1045"/>
        <v>7</v>
      </c>
      <c r="D6080" s="3">
        <v>23.031536297008017</v>
      </c>
      <c r="E6080">
        <v>0</v>
      </c>
      <c r="F6080">
        <f t="shared" si="1047"/>
        <v>330</v>
      </c>
      <c r="H6080" s="2">
        <f t="shared" si="1048"/>
        <v>0</v>
      </c>
      <c r="I6080" s="2">
        <f t="shared" si="1049"/>
        <v>11486.822429906679</v>
      </c>
      <c r="J6080" s="2">
        <f t="shared" si="1050"/>
        <v>280.48368212837937</v>
      </c>
      <c r="K6080" s="2">
        <f t="shared" si="1052"/>
        <v>0</v>
      </c>
      <c r="L6080" s="2">
        <f t="shared" si="1051"/>
        <v>0</v>
      </c>
      <c r="M6080" s="2">
        <f t="shared" si="1053"/>
        <v>330</v>
      </c>
      <c r="N6080" s="2">
        <f t="shared" si="1054"/>
        <v>11486.822429906679</v>
      </c>
      <c r="O6080" s="2">
        <f t="shared" si="1055"/>
        <v>280.48368212837937</v>
      </c>
      <c r="P6080" s="2"/>
    </row>
    <row r="6081" spans="1:16" x14ac:dyDescent="0.25">
      <c r="A6081">
        <v>6080</v>
      </c>
      <c r="B6081">
        <f t="shared" si="1046"/>
        <v>253</v>
      </c>
      <c r="C6081">
        <f t="shared" si="1045"/>
        <v>8</v>
      </c>
      <c r="D6081" s="3">
        <v>23.039390285603019</v>
      </c>
      <c r="E6081">
        <v>0</v>
      </c>
      <c r="F6081">
        <f t="shared" si="1047"/>
        <v>0</v>
      </c>
      <c r="H6081" s="2">
        <f t="shared" si="1048"/>
        <v>0</v>
      </c>
      <c r="I6081" s="2">
        <f t="shared" si="1049"/>
        <v>11486.822429906679</v>
      </c>
      <c r="J6081" s="2">
        <f t="shared" si="1050"/>
        <v>280.49112361812087</v>
      </c>
      <c r="K6081" s="2">
        <f t="shared" si="1052"/>
        <v>0</v>
      </c>
      <c r="L6081" s="2">
        <f t="shared" si="1051"/>
        <v>0</v>
      </c>
      <c r="M6081" s="2">
        <f t="shared" si="1053"/>
        <v>0</v>
      </c>
      <c r="N6081" s="2">
        <f t="shared" si="1054"/>
        <v>11486.822429906679</v>
      </c>
      <c r="O6081" s="2">
        <f t="shared" si="1055"/>
        <v>280.49112361812087</v>
      </c>
      <c r="P6081" s="2"/>
    </row>
    <row r="6082" spans="1:16" x14ac:dyDescent="0.25">
      <c r="A6082">
        <v>6081</v>
      </c>
      <c r="B6082">
        <f t="shared" si="1046"/>
        <v>253</v>
      </c>
      <c r="C6082">
        <f t="shared" ref="C6082:C6145" si="1056">A6082-B6082*24</f>
        <v>9</v>
      </c>
      <c r="D6082" s="3">
        <v>23.06295225138598</v>
      </c>
      <c r="E6082">
        <v>0</v>
      </c>
      <c r="F6082">
        <f t="shared" si="1047"/>
        <v>0</v>
      </c>
      <c r="H6082" s="2">
        <f t="shared" si="1048"/>
        <v>0</v>
      </c>
      <c r="I6082" s="2">
        <f t="shared" si="1049"/>
        <v>11486.822429906679</v>
      </c>
      <c r="J6082" s="2">
        <f t="shared" si="1050"/>
        <v>280.51344808734348</v>
      </c>
      <c r="K6082" s="2">
        <f t="shared" si="1052"/>
        <v>0</v>
      </c>
      <c r="L6082" s="2">
        <f t="shared" si="1051"/>
        <v>0</v>
      </c>
      <c r="M6082" s="2">
        <f t="shared" si="1053"/>
        <v>0</v>
      </c>
      <c r="N6082" s="2">
        <f t="shared" si="1054"/>
        <v>11486.822429906679</v>
      </c>
      <c r="O6082" s="2">
        <f t="shared" si="1055"/>
        <v>280.51344808734348</v>
      </c>
      <c r="P6082" s="2"/>
    </row>
    <row r="6083" spans="1:16" x14ac:dyDescent="0.25">
      <c r="A6083">
        <v>6082</v>
      </c>
      <c r="B6083">
        <f t="shared" ref="B6083:B6146" si="1057">INT(A6083/24)</f>
        <v>253</v>
      </c>
      <c r="C6083">
        <f t="shared" si="1056"/>
        <v>10</v>
      </c>
      <c r="D6083" s="3">
        <v>23.095608309226975</v>
      </c>
      <c r="E6083">
        <v>0</v>
      </c>
      <c r="F6083">
        <f t="shared" ref="F6083:F6146" si="1058">IF(C6083=$V$6,$V$5,0)</f>
        <v>0</v>
      </c>
      <c r="H6083" s="2">
        <f t="shared" ref="H6083:H6146" si="1059">IF(E6083&gt;$V$8,$V$8,E6083)</f>
        <v>0</v>
      </c>
      <c r="I6083" s="2">
        <f t="shared" si="1049"/>
        <v>11486.822429906679</v>
      </c>
      <c r="J6083" s="2">
        <f t="shared" si="1050"/>
        <v>280.54438901837273</v>
      </c>
      <c r="K6083" s="2">
        <f t="shared" si="1052"/>
        <v>0</v>
      </c>
      <c r="L6083" s="2">
        <f t="shared" si="1051"/>
        <v>0</v>
      </c>
      <c r="M6083" s="2">
        <f t="shared" si="1053"/>
        <v>0</v>
      </c>
      <c r="N6083" s="2">
        <f t="shared" si="1054"/>
        <v>11486.822429906679</v>
      </c>
      <c r="O6083" s="2">
        <f t="shared" si="1055"/>
        <v>280.54438901837273</v>
      </c>
      <c r="P6083" s="2"/>
    </row>
    <row r="6084" spans="1:16" x14ac:dyDescent="0.25">
      <c r="A6084">
        <v>6083</v>
      </c>
      <c r="B6084">
        <f t="shared" si="1057"/>
        <v>253</v>
      </c>
      <c r="C6084">
        <f t="shared" si="1056"/>
        <v>11</v>
      </c>
      <c r="D6084" s="3">
        <v>22.977798480308024</v>
      </c>
      <c r="E6084">
        <v>0</v>
      </c>
      <c r="F6084">
        <f t="shared" si="1058"/>
        <v>0</v>
      </c>
      <c r="H6084" s="2">
        <f t="shared" si="1059"/>
        <v>0</v>
      </c>
      <c r="I6084" s="2">
        <f t="shared" ref="I6084:I6147" si="1060">N6083+H6084*1000/$V$10-F6084</f>
        <v>11486.822429906679</v>
      </c>
      <c r="J6084" s="2">
        <f t="shared" ref="J6084:J6147" si="1061">(I6084/$V$13)*$V$16*(D6084+273)/100000</f>
        <v>280.4327666722557</v>
      </c>
      <c r="K6084" s="2">
        <f t="shared" si="1052"/>
        <v>0</v>
      </c>
      <c r="L6084" s="2">
        <f t="shared" ref="L6084:L6147" si="1062">K6084*1000/$V$10</f>
        <v>0</v>
      </c>
      <c r="M6084" s="2">
        <f t="shared" si="1053"/>
        <v>0</v>
      </c>
      <c r="N6084" s="2">
        <f t="shared" si="1054"/>
        <v>11486.822429906679</v>
      </c>
      <c r="O6084" s="2">
        <f t="shared" si="1055"/>
        <v>280.4327666722557</v>
      </c>
      <c r="P6084" s="2"/>
    </row>
    <row r="6085" spans="1:16" x14ac:dyDescent="0.25">
      <c r="A6085">
        <v>6084</v>
      </c>
      <c r="B6085">
        <f t="shared" si="1057"/>
        <v>253</v>
      </c>
      <c r="C6085">
        <f t="shared" si="1056"/>
        <v>12</v>
      </c>
      <c r="D6085" s="3">
        <v>22.966224181326993</v>
      </c>
      <c r="E6085">
        <v>0</v>
      </c>
      <c r="F6085">
        <f t="shared" si="1058"/>
        <v>0</v>
      </c>
      <c r="H6085" s="2">
        <f t="shared" si="1059"/>
        <v>0</v>
      </c>
      <c r="I6085" s="2">
        <f t="shared" si="1060"/>
        <v>11486.822429906679</v>
      </c>
      <c r="J6085" s="2">
        <f t="shared" si="1061"/>
        <v>280.42180026632184</v>
      </c>
      <c r="K6085" s="2">
        <f t="shared" si="1052"/>
        <v>0</v>
      </c>
      <c r="L6085" s="2">
        <f t="shared" si="1062"/>
        <v>0</v>
      </c>
      <c r="M6085" s="2">
        <f t="shared" si="1053"/>
        <v>0</v>
      </c>
      <c r="N6085" s="2">
        <f t="shared" si="1054"/>
        <v>11486.822429906679</v>
      </c>
      <c r="O6085" s="2">
        <f t="shared" si="1055"/>
        <v>280.42180026632184</v>
      </c>
      <c r="P6085" s="2"/>
    </row>
    <row r="6086" spans="1:16" x14ac:dyDescent="0.25">
      <c r="A6086">
        <v>6085</v>
      </c>
      <c r="B6086">
        <f t="shared" si="1057"/>
        <v>253</v>
      </c>
      <c r="C6086">
        <f t="shared" si="1056"/>
        <v>13</v>
      </c>
      <c r="D6086" s="3">
        <v>22.955476617987017</v>
      </c>
      <c r="E6086">
        <v>0</v>
      </c>
      <c r="F6086">
        <f t="shared" si="1058"/>
        <v>0</v>
      </c>
      <c r="H6086" s="2">
        <f t="shared" si="1059"/>
        <v>0</v>
      </c>
      <c r="I6086" s="2">
        <f t="shared" si="1060"/>
        <v>11486.822429906679</v>
      </c>
      <c r="J6086" s="2">
        <f t="shared" si="1061"/>
        <v>280.41161717509715</v>
      </c>
      <c r="K6086" s="2">
        <f t="shared" si="1052"/>
        <v>0</v>
      </c>
      <c r="L6086" s="2">
        <f t="shared" si="1062"/>
        <v>0</v>
      </c>
      <c r="M6086" s="2">
        <f t="shared" si="1053"/>
        <v>0</v>
      </c>
      <c r="N6086" s="2">
        <f t="shared" si="1054"/>
        <v>11486.822429906679</v>
      </c>
      <c r="O6086" s="2">
        <f t="shared" si="1055"/>
        <v>280.41161717509715</v>
      </c>
      <c r="P6086" s="2"/>
    </row>
    <row r="6087" spans="1:16" x14ac:dyDescent="0.25">
      <c r="A6087">
        <v>6086</v>
      </c>
      <c r="B6087">
        <f t="shared" si="1057"/>
        <v>253</v>
      </c>
      <c r="C6087">
        <f t="shared" si="1056"/>
        <v>14</v>
      </c>
      <c r="D6087" s="3">
        <v>23.01624168763999</v>
      </c>
      <c r="E6087">
        <v>0</v>
      </c>
      <c r="F6087">
        <f t="shared" si="1058"/>
        <v>0</v>
      </c>
      <c r="H6087" s="2">
        <f t="shared" si="1059"/>
        <v>0</v>
      </c>
      <c r="I6087" s="2">
        <f t="shared" si="1060"/>
        <v>11486.822429906679</v>
      </c>
      <c r="J6087" s="2">
        <f t="shared" si="1061"/>
        <v>280.4691908062523</v>
      </c>
      <c r="K6087" s="2">
        <f t="shared" si="1052"/>
        <v>0</v>
      </c>
      <c r="L6087" s="2">
        <f t="shared" si="1062"/>
        <v>0</v>
      </c>
      <c r="M6087" s="2">
        <f t="shared" si="1053"/>
        <v>0</v>
      </c>
      <c r="N6087" s="2">
        <f t="shared" si="1054"/>
        <v>11486.822429906679</v>
      </c>
      <c r="O6087" s="2">
        <f t="shared" si="1055"/>
        <v>280.4691908062523</v>
      </c>
      <c r="P6087" s="2"/>
    </row>
    <row r="6088" spans="1:16" x14ac:dyDescent="0.25">
      <c r="A6088">
        <v>6087</v>
      </c>
      <c r="B6088">
        <f t="shared" si="1057"/>
        <v>253</v>
      </c>
      <c r="C6088">
        <f t="shared" si="1056"/>
        <v>15</v>
      </c>
      <c r="D6088" s="3">
        <v>23.10056872307598</v>
      </c>
      <c r="E6088">
        <v>0</v>
      </c>
      <c r="F6088">
        <f t="shared" si="1058"/>
        <v>0</v>
      </c>
      <c r="H6088" s="2">
        <f t="shared" si="1059"/>
        <v>0</v>
      </c>
      <c r="I6088" s="2">
        <f t="shared" si="1060"/>
        <v>11486.822429906679</v>
      </c>
      <c r="J6088" s="2">
        <f t="shared" si="1061"/>
        <v>280.54908890663012</v>
      </c>
      <c r="K6088" s="2">
        <f t="shared" si="1052"/>
        <v>0</v>
      </c>
      <c r="L6088" s="2">
        <f t="shared" si="1062"/>
        <v>0</v>
      </c>
      <c r="M6088" s="2">
        <f t="shared" si="1053"/>
        <v>0</v>
      </c>
      <c r="N6088" s="2">
        <f t="shared" si="1054"/>
        <v>11486.822429906679</v>
      </c>
      <c r="O6088" s="2">
        <f t="shared" si="1055"/>
        <v>280.54908890663012</v>
      </c>
      <c r="P6088" s="2"/>
    </row>
    <row r="6089" spans="1:16" x14ac:dyDescent="0.25">
      <c r="A6089">
        <v>6088</v>
      </c>
      <c r="B6089">
        <f t="shared" si="1057"/>
        <v>253</v>
      </c>
      <c r="C6089">
        <f t="shared" si="1056"/>
        <v>16</v>
      </c>
      <c r="D6089" s="3">
        <v>23.230366218797997</v>
      </c>
      <c r="E6089">
        <v>0</v>
      </c>
      <c r="F6089">
        <f t="shared" si="1058"/>
        <v>0</v>
      </c>
      <c r="H6089" s="2">
        <f t="shared" si="1059"/>
        <v>0</v>
      </c>
      <c r="I6089" s="2">
        <f t="shared" si="1060"/>
        <v>11486.822429906679</v>
      </c>
      <c r="J6089" s="2">
        <f t="shared" si="1061"/>
        <v>280.67206931603698</v>
      </c>
      <c r="K6089" s="2">
        <f t="shared" si="1052"/>
        <v>0</v>
      </c>
      <c r="L6089" s="2">
        <f t="shared" si="1062"/>
        <v>0</v>
      </c>
      <c r="M6089" s="2">
        <f t="shared" si="1053"/>
        <v>0</v>
      </c>
      <c r="N6089" s="2">
        <f t="shared" si="1054"/>
        <v>11486.822429906679</v>
      </c>
      <c r="O6089" s="2">
        <f t="shared" si="1055"/>
        <v>280.67206931603698</v>
      </c>
      <c r="P6089" s="2"/>
    </row>
    <row r="6090" spans="1:16" x14ac:dyDescent="0.25">
      <c r="A6090">
        <v>6089</v>
      </c>
      <c r="B6090">
        <f t="shared" si="1057"/>
        <v>253</v>
      </c>
      <c r="C6090">
        <f t="shared" si="1056"/>
        <v>17</v>
      </c>
      <c r="D6090" s="3">
        <v>23.419275312888999</v>
      </c>
      <c r="E6090">
        <v>0</v>
      </c>
      <c r="F6090">
        <f t="shared" si="1058"/>
        <v>0</v>
      </c>
      <c r="H6090" s="2">
        <f t="shared" si="1059"/>
        <v>0</v>
      </c>
      <c r="I6090" s="2">
        <f t="shared" si="1060"/>
        <v>11486.822429906679</v>
      </c>
      <c r="J6090" s="2">
        <f t="shared" si="1061"/>
        <v>280.8510567271789</v>
      </c>
      <c r="K6090" s="2">
        <f t="shared" si="1052"/>
        <v>0</v>
      </c>
      <c r="L6090" s="2">
        <f t="shared" si="1062"/>
        <v>0</v>
      </c>
      <c r="M6090" s="2">
        <f t="shared" si="1053"/>
        <v>0</v>
      </c>
      <c r="N6090" s="2">
        <f t="shared" si="1054"/>
        <v>11486.822429906679</v>
      </c>
      <c r="O6090" s="2">
        <f t="shared" si="1055"/>
        <v>280.8510567271789</v>
      </c>
      <c r="P6090" s="2"/>
    </row>
    <row r="6091" spans="1:16" x14ac:dyDescent="0.25">
      <c r="A6091">
        <v>6090</v>
      </c>
      <c r="B6091">
        <f t="shared" si="1057"/>
        <v>253</v>
      </c>
      <c r="C6091">
        <f t="shared" si="1056"/>
        <v>18</v>
      </c>
      <c r="D6091" s="3">
        <v>23.593716533252973</v>
      </c>
      <c r="E6091">
        <v>0</v>
      </c>
      <c r="F6091">
        <f t="shared" si="1058"/>
        <v>0</v>
      </c>
      <c r="H6091" s="2">
        <f t="shared" si="1059"/>
        <v>0</v>
      </c>
      <c r="I6091" s="2">
        <f t="shared" si="1060"/>
        <v>11486.822429906679</v>
      </c>
      <c r="J6091" s="2">
        <f t="shared" si="1061"/>
        <v>281.01633613090286</v>
      </c>
      <c r="K6091" s="2">
        <f t="shared" si="1052"/>
        <v>0</v>
      </c>
      <c r="L6091" s="2">
        <f t="shared" si="1062"/>
        <v>0</v>
      </c>
      <c r="M6091" s="2">
        <f t="shared" si="1053"/>
        <v>0</v>
      </c>
      <c r="N6091" s="2">
        <f t="shared" si="1054"/>
        <v>11486.822429906679</v>
      </c>
      <c r="O6091" s="2">
        <f t="shared" si="1055"/>
        <v>281.01633613090286</v>
      </c>
      <c r="P6091" s="2"/>
    </row>
    <row r="6092" spans="1:16" x14ac:dyDescent="0.25">
      <c r="A6092">
        <v>6091</v>
      </c>
      <c r="B6092">
        <f t="shared" si="1057"/>
        <v>253</v>
      </c>
      <c r="C6092">
        <f t="shared" si="1056"/>
        <v>19</v>
      </c>
      <c r="D6092" s="3">
        <v>23.798746972354991</v>
      </c>
      <c r="E6092">
        <v>0</v>
      </c>
      <c r="F6092">
        <f t="shared" si="1058"/>
        <v>0</v>
      </c>
      <c r="H6092" s="2">
        <f t="shared" si="1059"/>
        <v>0</v>
      </c>
      <c r="I6092" s="2">
        <f t="shared" si="1060"/>
        <v>11486.822429906679</v>
      </c>
      <c r="J6092" s="2">
        <f t="shared" si="1061"/>
        <v>281.21059817888295</v>
      </c>
      <c r="K6092" s="2">
        <f t="shared" si="1052"/>
        <v>0</v>
      </c>
      <c r="L6092" s="2">
        <f t="shared" si="1062"/>
        <v>0</v>
      </c>
      <c r="M6092" s="2">
        <f t="shared" si="1053"/>
        <v>0</v>
      </c>
      <c r="N6092" s="2">
        <f t="shared" si="1054"/>
        <v>11486.822429906679</v>
      </c>
      <c r="O6092" s="2">
        <f t="shared" si="1055"/>
        <v>281.21059817888295</v>
      </c>
      <c r="P6092" s="2"/>
    </row>
    <row r="6093" spans="1:16" x14ac:dyDescent="0.25">
      <c r="A6093">
        <v>6092</v>
      </c>
      <c r="B6093">
        <f t="shared" si="1057"/>
        <v>253</v>
      </c>
      <c r="C6093">
        <f t="shared" si="1056"/>
        <v>20</v>
      </c>
      <c r="D6093" s="3">
        <v>23.951693066039013</v>
      </c>
      <c r="E6093">
        <v>0</v>
      </c>
      <c r="F6093">
        <f t="shared" si="1058"/>
        <v>0</v>
      </c>
      <c r="H6093" s="2">
        <f t="shared" si="1059"/>
        <v>0</v>
      </c>
      <c r="I6093" s="2">
        <f t="shared" si="1060"/>
        <v>11486.822429906679</v>
      </c>
      <c r="J6093" s="2">
        <f t="shared" si="1061"/>
        <v>281.35551140015741</v>
      </c>
      <c r="K6093" s="2">
        <f t="shared" si="1052"/>
        <v>0</v>
      </c>
      <c r="L6093" s="2">
        <f t="shared" si="1062"/>
        <v>0</v>
      </c>
      <c r="M6093" s="2">
        <f t="shared" si="1053"/>
        <v>0</v>
      </c>
      <c r="N6093" s="2">
        <f t="shared" si="1054"/>
        <v>11486.822429906679</v>
      </c>
      <c r="O6093" s="2">
        <f t="shared" si="1055"/>
        <v>281.35551140015741</v>
      </c>
      <c r="P6093" s="2"/>
    </row>
    <row r="6094" spans="1:16" x14ac:dyDescent="0.25">
      <c r="A6094">
        <v>6093</v>
      </c>
      <c r="B6094">
        <f t="shared" si="1057"/>
        <v>253</v>
      </c>
      <c r="C6094">
        <f t="shared" si="1056"/>
        <v>21</v>
      </c>
      <c r="D6094" s="3">
        <v>24.018658653004024</v>
      </c>
      <c r="E6094">
        <v>0</v>
      </c>
      <c r="F6094">
        <f t="shared" si="1058"/>
        <v>0</v>
      </c>
      <c r="H6094" s="2">
        <f t="shared" si="1059"/>
        <v>0</v>
      </c>
      <c r="I6094" s="2">
        <f t="shared" si="1060"/>
        <v>11486.822429906679</v>
      </c>
      <c r="J6094" s="2">
        <f t="shared" si="1061"/>
        <v>281.41895989163504</v>
      </c>
      <c r="K6094" s="2">
        <f t="shared" si="1052"/>
        <v>0</v>
      </c>
      <c r="L6094" s="2">
        <f t="shared" si="1062"/>
        <v>0</v>
      </c>
      <c r="M6094" s="2">
        <f t="shared" si="1053"/>
        <v>0</v>
      </c>
      <c r="N6094" s="2">
        <f t="shared" si="1054"/>
        <v>11486.822429906679</v>
      </c>
      <c r="O6094" s="2">
        <f t="shared" si="1055"/>
        <v>281.41895989163504</v>
      </c>
      <c r="P6094" s="2"/>
    </row>
    <row r="6095" spans="1:16" x14ac:dyDescent="0.25">
      <c r="A6095">
        <v>6094</v>
      </c>
      <c r="B6095">
        <f t="shared" si="1057"/>
        <v>253</v>
      </c>
      <c r="C6095">
        <f t="shared" si="1056"/>
        <v>22</v>
      </c>
      <c r="D6095" s="3">
        <v>24.121587240374993</v>
      </c>
      <c r="E6095">
        <v>0</v>
      </c>
      <c r="F6095">
        <f t="shared" si="1058"/>
        <v>0</v>
      </c>
      <c r="H6095" s="2">
        <f t="shared" si="1059"/>
        <v>0</v>
      </c>
      <c r="I6095" s="2">
        <f t="shared" si="1060"/>
        <v>11486.822429906679</v>
      </c>
      <c r="J6095" s="2">
        <f t="shared" si="1061"/>
        <v>281.51648257297904</v>
      </c>
      <c r="K6095" s="2">
        <f t="shared" si="1052"/>
        <v>0</v>
      </c>
      <c r="L6095" s="2">
        <f t="shared" si="1062"/>
        <v>0</v>
      </c>
      <c r="M6095" s="2">
        <f t="shared" si="1053"/>
        <v>0</v>
      </c>
      <c r="N6095" s="2">
        <f t="shared" si="1054"/>
        <v>11486.822429906679</v>
      </c>
      <c r="O6095" s="2">
        <f t="shared" si="1055"/>
        <v>281.51648257297904</v>
      </c>
      <c r="P6095" s="2"/>
    </row>
    <row r="6096" spans="1:16" x14ac:dyDescent="0.25">
      <c r="A6096">
        <v>6095</v>
      </c>
      <c r="B6096">
        <f t="shared" si="1057"/>
        <v>253</v>
      </c>
      <c r="C6096">
        <f t="shared" si="1056"/>
        <v>23</v>
      </c>
      <c r="D6096" s="3">
        <v>24.153416562574023</v>
      </c>
      <c r="E6096">
        <v>0</v>
      </c>
      <c r="F6096">
        <f t="shared" si="1058"/>
        <v>0</v>
      </c>
      <c r="H6096" s="2">
        <f t="shared" si="1059"/>
        <v>0</v>
      </c>
      <c r="I6096" s="2">
        <f t="shared" si="1060"/>
        <v>11486.822429906679</v>
      </c>
      <c r="J6096" s="2">
        <f t="shared" si="1061"/>
        <v>281.54664018929827</v>
      </c>
      <c r="K6096" s="2">
        <f t="shared" si="1052"/>
        <v>0</v>
      </c>
      <c r="L6096" s="2">
        <f t="shared" si="1062"/>
        <v>0</v>
      </c>
      <c r="M6096" s="2">
        <f t="shared" si="1053"/>
        <v>0</v>
      </c>
      <c r="N6096" s="2">
        <f t="shared" si="1054"/>
        <v>11486.822429906679</v>
      </c>
      <c r="O6096" s="2">
        <f t="shared" si="1055"/>
        <v>281.54664018929827</v>
      </c>
      <c r="P6096" s="2"/>
    </row>
    <row r="6097" spans="1:16" x14ac:dyDescent="0.25">
      <c r="A6097">
        <v>6096</v>
      </c>
      <c r="B6097">
        <f t="shared" si="1057"/>
        <v>254</v>
      </c>
      <c r="C6097">
        <f t="shared" si="1056"/>
        <v>0</v>
      </c>
      <c r="D6097" s="3">
        <v>24.228236138133013</v>
      </c>
      <c r="E6097">
        <v>0</v>
      </c>
      <c r="F6097">
        <f t="shared" si="1058"/>
        <v>0</v>
      </c>
      <c r="H6097" s="2">
        <f t="shared" si="1059"/>
        <v>0</v>
      </c>
      <c r="I6097" s="2">
        <f t="shared" si="1060"/>
        <v>11486.822429906679</v>
      </c>
      <c r="J6097" s="2">
        <f t="shared" si="1061"/>
        <v>281.61753017051643</v>
      </c>
      <c r="K6097" s="2">
        <f t="shared" si="1052"/>
        <v>0</v>
      </c>
      <c r="L6097" s="2">
        <f t="shared" si="1062"/>
        <v>0</v>
      </c>
      <c r="M6097" s="2">
        <f t="shared" si="1053"/>
        <v>0</v>
      </c>
      <c r="N6097" s="2">
        <f t="shared" si="1054"/>
        <v>11486.822429906679</v>
      </c>
      <c r="O6097" s="2">
        <f t="shared" si="1055"/>
        <v>281.61753017051643</v>
      </c>
      <c r="P6097" s="2"/>
    </row>
    <row r="6098" spans="1:16" x14ac:dyDescent="0.25">
      <c r="A6098">
        <v>6097</v>
      </c>
      <c r="B6098">
        <f t="shared" si="1057"/>
        <v>254</v>
      </c>
      <c r="C6098">
        <f t="shared" si="1056"/>
        <v>1</v>
      </c>
      <c r="D6098" s="3">
        <v>24.177391896179017</v>
      </c>
      <c r="E6098">
        <v>0</v>
      </c>
      <c r="F6098">
        <f t="shared" si="1058"/>
        <v>0</v>
      </c>
      <c r="H6098" s="2">
        <f t="shared" si="1059"/>
        <v>0</v>
      </c>
      <c r="I6098" s="2">
        <f t="shared" si="1060"/>
        <v>11486.822429906679</v>
      </c>
      <c r="J6098" s="2">
        <f t="shared" si="1061"/>
        <v>281.56935631587692</v>
      </c>
      <c r="K6098" s="2">
        <f t="shared" si="1052"/>
        <v>0</v>
      </c>
      <c r="L6098" s="2">
        <f t="shared" si="1062"/>
        <v>0</v>
      </c>
      <c r="M6098" s="2">
        <f t="shared" si="1053"/>
        <v>0</v>
      </c>
      <c r="N6098" s="2">
        <f t="shared" si="1054"/>
        <v>11486.822429906679</v>
      </c>
      <c r="O6098" s="2">
        <f t="shared" si="1055"/>
        <v>281.56935631587692</v>
      </c>
      <c r="P6098" s="2"/>
    </row>
    <row r="6099" spans="1:16" x14ac:dyDescent="0.25">
      <c r="A6099">
        <v>6098</v>
      </c>
      <c r="B6099">
        <f t="shared" si="1057"/>
        <v>254</v>
      </c>
      <c r="C6099">
        <f t="shared" si="1056"/>
        <v>2</v>
      </c>
      <c r="D6099" s="3">
        <v>23.957893583350995</v>
      </c>
      <c r="E6099">
        <v>0</v>
      </c>
      <c r="F6099">
        <f t="shared" si="1058"/>
        <v>0</v>
      </c>
      <c r="H6099" s="2">
        <f t="shared" si="1059"/>
        <v>0</v>
      </c>
      <c r="I6099" s="2">
        <f t="shared" si="1060"/>
        <v>11486.822429906679</v>
      </c>
      <c r="J6099" s="2">
        <f t="shared" si="1061"/>
        <v>281.36138626047983</v>
      </c>
      <c r="K6099" s="2">
        <f t="shared" si="1052"/>
        <v>0</v>
      </c>
      <c r="L6099" s="2">
        <f t="shared" si="1062"/>
        <v>0</v>
      </c>
      <c r="M6099" s="2">
        <f t="shared" si="1053"/>
        <v>0</v>
      </c>
      <c r="N6099" s="2">
        <f t="shared" si="1054"/>
        <v>11486.822429906679</v>
      </c>
      <c r="O6099" s="2">
        <f t="shared" si="1055"/>
        <v>281.36138626047983</v>
      </c>
      <c r="P6099" s="2"/>
    </row>
    <row r="6100" spans="1:16" x14ac:dyDescent="0.25">
      <c r="A6100">
        <v>6099</v>
      </c>
      <c r="B6100">
        <f t="shared" si="1057"/>
        <v>254</v>
      </c>
      <c r="C6100">
        <f t="shared" si="1056"/>
        <v>3</v>
      </c>
      <c r="D6100" s="3">
        <v>23.611904717366997</v>
      </c>
      <c r="E6100">
        <v>0</v>
      </c>
      <c r="F6100">
        <f t="shared" si="1058"/>
        <v>0</v>
      </c>
      <c r="H6100" s="2">
        <f t="shared" si="1059"/>
        <v>0</v>
      </c>
      <c r="I6100" s="2">
        <f t="shared" si="1060"/>
        <v>11486.822429906679</v>
      </c>
      <c r="J6100" s="2">
        <f t="shared" si="1061"/>
        <v>281.03356905451415</v>
      </c>
      <c r="K6100" s="2">
        <f t="shared" si="1052"/>
        <v>0</v>
      </c>
      <c r="L6100" s="2">
        <f t="shared" si="1062"/>
        <v>0</v>
      </c>
      <c r="M6100" s="2">
        <f t="shared" si="1053"/>
        <v>0</v>
      </c>
      <c r="N6100" s="2">
        <f t="shared" si="1054"/>
        <v>11486.822429906679</v>
      </c>
      <c r="O6100" s="2">
        <f t="shared" si="1055"/>
        <v>281.03356905451415</v>
      </c>
      <c r="P6100" s="2"/>
    </row>
    <row r="6101" spans="1:16" x14ac:dyDescent="0.25">
      <c r="A6101">
        <v>6100</v>
      </c>
      <c r="B6101">
        <f t="shared" si="1057"/>
        <v>254</v>
      </c>
      <c r="C6101">
        <f t="shared" si="1056"/>
        <v>4</v>
      </c>
      <c r="D6101" s="3">
        <v>23.249381138553019</v>
      </c>
      <c r="E6101">
        <v>0</v>
      </c>
      <c r="F6101">
        <f t="shared" si="1058"/>
        <v>0</v>
      </c>
      <c r="H6101" s="2">
        <f t="shared" si="1059"/>
        <v>0</v>
      </c>
      <c r="I6101" s="2">
        <f t="shared" si="1060"/>
        <v>11486.822429906679</v>
      </c>
      <c r="J6101" s="2">
        <f t="shared" si="1061"/>
        <v>280.69008555435732</v>
      </c>
      <c r="K6101" s="2">
        <f t="shared" si="1052"/>
        <v>0</v>
      </c>
      <c r="L6101" s="2">
        <f t="shared" si="1062"/>
        <v>0</v>
      </c>
      <c r="M6101" s="2">
        <f t="shared" si="1053"/>
        <v>0</v>
      </c>
      <c r="N6101" s="2">
        <f t="shared" si="1054"/>
        <v>11486.822429906679</v>
      </c>
      <c r="O6101" s="2">
        <f t="shared" si="1055"/>
        <v>280.69008555435732</v>
      </c>
      <c r="P6101" s="2"/>
    </row>
    <row r="6102" spans="1:16" x14ac:dyDescent="0.25">
      <c r="A6102">
        <v>6101</v>
      </c>
      <c r="B6102">
        <f t="shared" si="1057"/>
        <v>254</v>
      </c>
      <c r="C6102">
        <f t="shared" si="1056"/>
        <v>5</v>
      </c>
      <c r="D6102" s="3">
        <v>22.982758894156973</v>
      </c>
      <c r="E6102">
        <v>0</v>
      </c>
      <c r="F6102">
        <f t="shared" si="1058"/>
        <v>0</v>
      </c>
      <c r="H6102" s="2">
        <f t="shared" si="1059"/>
        <v>0</v>
      </c>
      <c r="I6102" s="2">
        <f t="shared" si="1060"/>
        <v>11486.822429906679</v>
      </c>
      <c r="J6102" s="2">
        <f t="shared" si="1061"/>
        <v>280.43746656051303</v>
      </c>
      <c r="K6102" s="2">
        <f t="shared" si="1052"/>
        <v>0</v>
      </c>
      <c r="L6102" s="2">
        <f t="shared" si="1062"/>
        <v>0</v>
      </c>
      <c r="M6102" s="2">
        <f t="shared" si="1053"/>
        <v>0</v>
      </c>
      <c r="N6102" s="2">
        <f t="shared" si="1054"/>
        <v>11486.822429906679</v>
      </c>
      <c r="O6102" s="2">
        <f t="shared" si="1055"/>
        <v>280.43746656051303</v>
      </c>
      <c r="P6102" s="2"/>
    </row>
    <row r="6103" spans="1:16" x14ac:dyDescent="0.25">
      <c r="A6103">
        <v>6102</v>
      </c>
      <c r="B6103">
        <f t="shared" si="1057"/>
        <v>254</v>
      </c>
      <c r="C6103">
        <f t="shared" si="1056"/>
        <v>6</v>
      </c>
      <c r="D6103" s="3">
        <v>22.864122329597024</v>
      </c>
      <c r="E6103">
        <v>0</v>
      </c>
      <c r="F6103">
        <f t="shared" si="1058"/>
        <v>0</v>
      </c>
      <c r="H6103" s="2">
        <f t="shared" si="1059"/>
        <v>0</v>
      </c>
      <c r="I6103" s="2">
        <f t="shared" si="1060"/>
        <v>11486.822429906679</v>
      </c>
      <c r="J6103" s="2">
        <f t="shared" si="1061"/>
        <v>280.32506089968689</v>
      </c>
      <c r="K6103" s="2">
        <f t="shared" si="1052"/>
        <v>0</v>
      </c>
      <c r="L6103" s="2">
        <f t="shared" si="1062"/>
        <v>0</v>
      </c>
      <c r="M6103" s="2">
        <f t="shared" si="1053"/>
        <v>0</v>
      </c>
      <c r="N6103" s="2">
        <f t="shared" si="1054"/>
        <v>11486.822429906679</v>
      </c>
      <c r="O6103" s="2">
        <f t="shared" si="1055"/>
        <v>280.32506089968689</v>
      </c>
      <c r="P6103" s="2"/>
    </row>
    <row r="6104" spans="1:16" x14ac:dyDescent="0.25">
      <c r="A6104">
        <v>6103</v>
      </c>
      <c r="B6104">
        <f t="shared" si="1057"/>
        <v>254</v>
      </c>
      <c r="C6104">
        <f t="shared" si="1056"/>
        <v>7</v>
      </c>
      <c r="D6104" s="3">
        <v>22.798396846094022</v>
      </c>
      <c r="E6104">
        <v>0</v>
      </c>
      <c r="F6104">
        <f t="shared" si="1058"/>
        <v>330</v>
      </c>
      <c r="H6104" s="2">
        <f t="shared" si="1059"/>
        <v>0</v>
      </c>
      <c r="I6104" s="2">
        <f t="shared" si="1060"/>
        <v>11156.822429906679</v>
      </c>
      <c r="J6104" s="2">
        <f t="shared" si="1061"/>
        <v>272.21123784167384</v>
      </c>
      <c r="K6104" s="2">
        <f t="shared" si="1052"/>
        <v>0</v>
      </c>
      <c r="L6104" s="2">
        <f t="shared" si="1062"/>
        <v>0</v>
      </c>
      <c r="M6104" s="2">
        <f t="shared" si="1053"/>
        <v>330</v>
      </c>
      <c r="N6104" s="2">
        <f t="shared" si="1054"/>
        <v>11156.822429906679</v>
      </c>
      <c r="O6104" s="2">
        <f t="shared" si="1055"/>
        <v>272.21123784167384</v>
      </c>
      <c r="P6104" s="2"/>
    </row>
    <row r="6105" spans="1:16" x14ac:dyDescent="0.25">
      <c r="A6105">
        <v>6104</v>
      </c>
      <c r="B6105">
        <f t="shared" si="1057"/>
        <v>254</v>
      </c>
      <c r="C6105">
        <f t="shared" si="1056"/>
        <v>8</v>
      </c>
      <c r="D6105" s="3">
        <v>22.784342340188005</v>
      </c>
      <c r="E6105">
        <v>0</v>
      </c>
      <c r="F6105">
        <f t="shared" si="1058"/>
        <v>0</v>
      </c>
      <c r="H6105" s="2">
        <f t="shared" si="1059"/>
        <v>0</v>
      </c>
      <c r="I6105" s="2">
        <f t="shared" si="1060"/>
        <v>11156.822429906679</v>
      </c>
      <c r="J6105" s="2">
        <f t="shared" si="1061"/>
        <v>272.19830405132632</v>
      </c>
      <c r="K6105" s="2">
        <f t="shared" si="1052"/>
        <v>0</v>
      </c>
      <c r="L6105" s="2">
        <f t="shared" si="1062"/>
        <v>0</v>
      </c>
      <c r="M6105" s="2">
        <f t="shared" si="1053"/>
        <v>0</v>
      </c>
      <c r="N6105" s="2">
        <f t="shared" si="1054"/>
        <v>11156.822429906679</v>
      </c>
      <c r="O6105" s="2">
        <f t="shared" si="1055"/>
        <v>272.19830405132632</v>
      </c>
      <c r="P6105" s="2"/>
    </row>
    <row r="6106" spans="1:16" x14ac:dyDescent="0.25">
      <c r="A6106">
        <v>6105</v>
      </c>
      <c r="B6106">
        <f t="shared" si="1057"/>
        <v>254</v>
      </c>
      <c r="C6106">
        <f t="shared" si="1056"/>
        <v>9</v>
      </c>
      <c r="D6106" s="3">
        <v>22.78682254711299</v>
      </c>
      <c r="E6106">
        <v>0</v>
      </c>
      <c r="F6106">
        <f t="shared" si="1058"/>
        <v>0</v>
      </c>
      <c r="H6106" s="2">
        <f t="shared" si="1059"/>
        <v>0</v>
      </c>
      <c r="I6106" s="2">
        <f t="shared" si="1060"/>
        <v>11156.822429906679</v>
      </c>
      <c r="J6106" s="2">
        <f t="shared" si="1061"/>
        <v>272.20058648491744</v>
      </c>
      <c r="K6106" s="2">
        <f t="shared" si="1052"/>
        <v>0</v>
      </c>
      <c r="L6106" s="2">
        <f t="shared" si="1062"/>
        <v>0</v>
      </c>
      <c r="M6106" s="2">
        <f t="shared" si="1053"/>
        <v>0</v>
      </c>
      <c r="N6106" s="2">
        <f t="shared" si="1054"/>
        <v>11156.822429906679</v>
      </c>
      <c r="O6106" s="2">
        <f t="shared" si="1055"/>
        <v>272.20058648491744</v>
      </c>
      <c r="P6106" s="2"/>
    </row>
    <row r="6107" spans="1:16" x14ac:dyDescent="0.25">
      <c r="A6107">
        <v>6106</v>
      </c>
      <c r="B6107">
        <f t="shared" si="1057"/>
        <v>254</v>
      </c>
      <c r="C6107">
        <f t="shared" si="1056"/>
        <v>10</v>
      </c>
      <c r="D6107" s="3">
        <v>22.904219008210987</v>
      </c>
      <c r="E6107">
        <v>0</v>
      </c>
      <c r="F6107">
        <f t="shared" si="1058"/>
        <v>0</v>
      </c>
      <c r="H6107" s="2">
        <f t="shared" si="1059"/>
        <v>0</v>
      </c>
      <c r="I6107" s="2">
        <f t="shared" si="1060"/>
        <v>11156.822429906679</v>
      </c>
      <c r="J6107" s="2">
        <f t="shared" si="1061"/>
        <v>272.30862167487942</v>
      </c>
      <c r="K6107" s="2">
        <f t="shared" si="1052"/>
        <v>0</v>
      </c>
      <c r="L6107" s="2">
        <f t="shared" si="1062"/>
        <v>0</v>
      </c>
      <c r="M6107" s="2">
        <f t="shared" si="1053"/>
        <v>0</v>
      </c>
      <c r="N6107" s="2">
        <f t="shared" si="1054"/>
        <v>11156.822429906679</v>
      </c>
      <c r="O6107" s="2">
        <f t="shared" si="1055"/>
        <v>272.30862167487942</v>
      </c>
      <c r="P6107" s="2"/>
    </row>
    <row r="6108" spans="1:16" x14ac:dyDescent="0.25">
      <c r="A6108">
        <v>6107</v>
      </c>
      <c r="B6108">
        <f t="shared" si="1057"/>
        <v>254</v>
      </c>
      <c r="C6108">
        <f t="shared" si="1056"/>
        <v>11</v>
      </c>
      <c r="D6108" s="3">
        <v>22.98978614711001</v>
      </c>
      <c r="E6108">
        <v>0</v>
      </c>
      <c r="F6108">
        <f t="shared" si="1058"/>
        <v>0</v>
      </c>
      <c r="H6108" s="2">
        <f t="shared" si="1059"/>
        <v>0</v>
      </c>
      <c r="I6108" s="2">
        <f t="shared" si="1060"/>
        <v>11156.822429906679</v>
      </c>
      <c r="J6108" s="2">
        <f t="shared" si="1061"/>
        <v>272.38736563376028</v>
      </c>
      <c r="K6108" s="2">
        <f t="shared" si="1052"/>
        <v>0</v>
      </c>
      <c r="L6108" s="2">
        <f t="shared" si="1062"/>
        <v>0</v>
      </c>
      <c r="M6108" s="2">
        <f t="shared" si="1053"/>
        <v>0</v>
      </c>
      <c r="N6108" s="2">
        <f t="shared" si="1054"/>
        <v>11156.822429906679</v>
      </c>
      <c r="O6108" s="2">
        <f t="shared" si="1055"/>
        <v>272.38736563376028</v>
      </c>
      <c r="P6108" s="2"/>
    </row>
    <row r="6109" spans="1:16" x14ac:dyDescent="0.25">
      <c r="A6109">
        <v>6108</v>
      </c>
      <c r="B6109">
        <f t="shared" si="1057"/>
        <v>254</v>
      </c>
      <c r="C6109">
        <f t="shared" si="1056"/>
        <v>12</v>
      </c>
      <c r="D6109" s="3">
        <v>23.022442204951005</v>
      </c>
      <c r="E6109">
        <v>0.35099999999999998</v>
      </c>
      <c r="F6109">
        <f t="shared" si="1058"/>
        <v>0</v>
      </c>
      <c r="H6109" s="2">
        <f t="shared" si="1059"/>
        <v>0.35099999999999998</v>
      </c>
      <c r="I6109" s="2">
        <f t="shared" si="1060"/>
        <v>11163.383177570229</v>
      </c>
      <c r="J6109" s="2">
        <f t="shared" si="1061"/>
        <v>272.57761220703151</v>
      </c>
      <c r="K6109" s="2">
        <f t="shared" si="1052"/>
        <v>0.35099999999999998</v>
      </c>
      <c r="L6109" s="2">
        <f t="shared" si="1062"/>
        <v>6.5607476635514015</v>
      </c>
      <c r="M6109" s="2">
        <f t="shared" si="1053"/>
        <v>0</v>
      </c>
      <c r="N6109" s="2">
        <f t="shared" si="1054"/>
        <v>11163.383177570229</v>
      </c>
      <c r="O6109" s="2">
        <f t="shared" si="1055"/>
        <v>272.57761220703151</v>
      </c>
      <c r="P6109" s="2"/>
    </row>
    <row r="6110" spans="1:16" x14ac:dyDescent="0.25">
      <c r="A6110">
        <v>6109</v>
      </c>
      <c r="B6110">
        <f t="shared" si="1057"/>
        <v>254</v>
      </c>
      <c r="C6110">
        <f t="shared" si="1056"/>
        <v>13</v>
      </c>
      <c r="D6110" s="3">
        <v>23.080727067678993</v>
      </c>
      <c r="E6110">
        <v>0</v>
      </c>
      <c r="F6110">
        <f t="shared" si="1058"/>
        <v>0</v>
      </c>
      <c r="H6110" s="2">
        <f t="shared" si="1059"/>
        <v>0</v>
      </c>
      <c r="I6110" s="2">
        <f t="shared" si="1060"/>
        <v>11163.383177570229</v>
      </c>
      <c r="J6110" s="2">
        <f t="shared" si="1061"/>
        <v>272.6312809376584</v>
      </c>
      <c r="K6110" s="2">
        <f t="shared" si="1052"/>
        <v>0</v>
      </c>
      <c r="L6110" s="2">
        <f t="shared" si="1062"/>
        <v>0</v>
      </c>
      <c r="M6110" s="2">
        <f t="shared" si="1053"/>
        <v>0</v>
      </c>
      <c r="N6110" s="2">
        <f t="shared" si="1054"/>
        <v>11163.383177570229</v>
      </c>
      <c r="O6110" s="2">
        <f t="shared" si="1055"/>
        <v>272.6312809376584</v>
      </c>
      <c r="P6110" s="2"/>
    </row>
    <row r="6111" spans="1:16" x14ac:dyDescent="0.25">
      <c r="A6111">
        <v>6110</v>
      </c>
      <c r="B6111">
        <f t="shared" si="1057"/>
        <v>254</v>
      </c>
      <c r="C6111">
        <f t="shared" si="1056"/>
        <v>14</v>
      </c>
      <c r="D6111" s="3">
        <v>23.156373378880005</v>
      </c>
      <c r="E6111">
        <v>0</v>
      </c>
      <c r="F6111">
        <f t="shared" si="1058"/>
        <v>0</v>
      </c>
      <c r="H6111" s="2">
        <f t="shared" si="1059"/>
        <v>0</v>
      </c>
      <c r="I6111" s="2">
        <f t="shared" si="1060"/>
        <v>11163.383177570229</v>
      </c>
      <c r="J6111" s="2">
        <f t="shared" si="1061"/>
        <v>272.70093609868559</v>
      </c>
      <c r="K6111" s="2">
        <f t="shared" si="1052"/>
        <v>0</v>
      </c>
      <c r="L6111" s="2">
        <f t="shared" si="1062"/>
        <v>0</v>
      </c>
      <c r="M6111" s="2">
        <f t="shared" si="1053"/>
        <v>0</v>
      </c>
      <c r="N6111" s="2">
        <f t="shared" si="1054"/>
        <v>11163.383177570229</v>
      </c>
      <c r="O6111" s="2">
        <f t="shared" si="1055"/>
        <v>272.70093609868559</v>
      </c>
      <c r="P6111" s="2"/>
    </row>
    <row r="6112" spans="1:16" x14ac:dyDescent="0.25">
      <c r="A6112">
        <v>6111</v>
      </c>
      <c r="B6112">
        <f t="shared" si="1057"/>
        <v>254</v>
      </c>
      <c r="C6112">
        <f t="shared" si="1056"/>
        <v>15</v>
      </c>
      <c r="D6112" s="3">
        <v>23.241527149958984</v>
      </c>
      <c r="E6112">
        <v>0</v>
      </c>
      <c r="F6112">
        <f t="shared" si="1058"/>
        <v>0</v>
      </c>
      <c r="H6112" s="2">
        <f t="shared" si="1059"/>
        <v>0</v>
      </c>
      <c r="I6112" s="2">
        <f t="shared" si="1060"/>
        <v>11163.383177570229</v>
      </c>
      <c r="J6112" s="2">
        <f t="shared" si="1061"/>
        <v>272.77934573350325</v>
      </c>
      <c r="K6112" s="2">
        <f t="shared" si="1052"/>
        <v>0</v>
      </c>
      <c r="L6112" s="2">
        <f t="shared" si="1062"/>
        <v>0</v>
      </c>
      <c r="M6112" s="2">
        <f t="shared" si="1053"/>
        <v>0</v>
      </c>
      <c r="N6112" s="2">
        <f t="shared" si="1054"/>
        <v>11163.383177570229</v>
      </c>
      <c r="O6112" s="2">
        <f t="shared" si="1055"/>
        <v>272.77934573350325</v>
      </c>
      <c r="P6112" s="2"/>
    </row>
    <row r="6113" spans="1:16" x14ac:dyDescent="0.25">
      <c r="A6113">
        <v>6112</v>
      </c>
      <c r="B6113">
        <f t="shared" si="1057"/>
        <v>254</v>
      </c>
      <c r="C6113">
        <f t="shared" si="1056"/>
        <v>16</v>
      </c>
      <c r="D6113" s="3">
        <v>23.347349312074982</v>
      </c>
      <c r="E6113">
        <v>0</v>
      </c>
      <c r="F6113">
        <f t="shared" si="1058"/>
        <v>0</v>
      </c>
      <c r="H6113" s="2">
        <f t="shared" si="1059"/>
        <v>0</v>
      </c>
      <c r="I6113" s="2">
        <f t="shared" si="1060"/>
        <v>11163.383177570229</v>
      </c>
      <c r="J6113" s="2">
        <f t="shared" si="1061"/>
        <v>272.8767868330811</v>
      </c>
      <c r="K6113" s="2">
        <f t="shared" si="1052"/>
        <v>0</v>
      </c>
      <c r="L6113" s="2">
        <f t="shared" si="1062"/>
        <v>0</v>
      </c>
      <c r="M6113" s="2">
        <f t="shared" si="1053"/>
        <v>0</v>
      </c>
      <c r="N6113" s="2">
        <f t="shared" si="1054"/>
        <v>11163.383177570229</v>
      </c>
      <c r="O6113" s="2">
        <f t="shared" si="1055"/>
        <v>272.8767868330811</v>
      </c>
      <c r="P6113" s="2"/>
    </row>
    <row r="6114" spans="1:16" x14ac:dyDescent="0.25">
      <c r="A6114">
        <v>6113</v>
      </c>
      <c r="B6114">
        <f t="shared" si="1057"/>
        <v>254</v>
      </c>
      <c r="C6114">
        <f t="shared" si="1056"/>
        <v>17</v>
      </c>
      <c r="D6114" s="3">
        <v>23.513523176024023</v>
      </c>
      <c r="E6114">
        <v>0</v>
      </c>
      <c r="F6114">
        <f t="shared" si="1058"/>
        <v>0</v>
      </c>
      <c r="H6114" s="2">
        <f t="shared" si="1059"/>
        <v>0</v>
      </c>
      <c r="I6114" s="2">
        <f t="shared" si="1060"/>
        <v>11163.383177570229</v>
      </c>
      <c r="J6114" s="2">
        <f t="shared" si="1061"/>
        <v>273.02979980976306</v>
      </c>
      <c r="K6114" s="2">
        <f t="shared" si="1052"/>
        <v>0</v>
      </c>
      <c r="L6114" s="2">
        <f t="shared" si="1062"/>
        <v>0</v>
      </c>
      <c r="M6114" s="2">
        <f t="shared" si="1053"/>
        <v>0</v>
      </c>
      <c r="N6114" s="2">
        <f t="shared" si="1054"/>
        <v>11163.383177570229</v>
      </c>
      <c r="O6114" s="2">
        <f t="shared" si="1055"/>
        <v>273.02979980976306</v>
      </c>
      <c r="P6114" s="2"/>
    </row>
    <row r="6115" spans="1:16" x14ac:dyDescent="0.25">
      <c r="A6115">
        <v>6114</v>
      </c>
      <c r="B6115">
        <f t="shared" si="1057"/>
        <v>254</v>
      </c>
      <c r="C6115">
        <f t="shared" si="1056"/>
        <v>18</v>
      </c>
      <c r="D6115" s="3">
        <v>23.727234339361985</v>
      </c>
      <c r="E6115">
        <v>0</v>
      </c>
      <c r="F6115">
        <f t="shared" si="1058"/>
        <v>0</v>
      </c>
      <c r="H6115" s="2">
        <f t="shared" si="1059"/>
        <v>0</v>
      </c>
      <c r="I6115" s="2">
        <f t="shared" si="1060"/>
        <v>11163.383177570229</v>
      </c>
      <c r="J6115" s="2">
        <f t="shared" si="1061"/>
        <v>273.22658515539678</v>
      </c>
      <c r="K6115" s="2">
        <f t="shared" si="1052"/>
        <v>0</v>
      </c>
      <c r="L6115" s="2">
        <f t="shared" si="1062"/>
        <v>0</v>
      </c>
      <c r="M6115" s="2">
        <f t="shared" si="1053"/>
        <v>0</v>
      </c>
      <c r="N6115" s="2">
        <f t="shared" si="1054"/>
        <v>11163.383177570229</v>
      </c>
      <c r="O6115" s="2">
        <f t="shared" si="1055"/>
        <v>273.22658515539678</v>
      </c>
      <c r="P6115" s="2"/>
    </row>
    <row r="6116" spans="1:16" x14ac:dyDescent="0.25">
      <c r="A6116">
        <v>6115</v>
      </c>
      <c r="B6116">
        <f t="shared" si="1057"/>
        <v>254</v>
      </c>
      <c r="C6116">
        <f t="shared" si="1056"/>
        <v>19</v>
      </c>
      <c r="D6116" s="3">
        <v>23.934331617567011</v>
      </c>
      <c r="E6116">
        <v>0</v>
      </c>
      <c r="F6116">
        <f t="shared" si="1058"/>
        <v>0</v>
      </c>
      <c r="H6116" s="2">
        <f t="shared" si="1059"/>
        <v>0</v>
      </c>
      <c r="I6116" s="2">
        <f t="shared" si="1060"/>
        <v>11163.383177570229</v>
      </c>
      <c r="J6116" s="2">
        <f t="shared" si="1061"/>
        <v>273.41728043230631</v>
      </c>
      <c r="K6116" s="2">
        <f t="shared" si="1052"/>
        <v>0</v>
      </c>
      <c r="L6116" s="2">
        <f t="shared" si="1062"/>
        <v>0</v>
      </c>
      <c r="M6116" s="2">
        <f t="shared" si="1053"/>
        <v>0</v>
      </c>
      <c r="N6116" s="2">
        <f t="shared" si="1054"/>
        <v>11163.383177570229</v>
      </c>
      <c r="O6116" s="2">
        <f t="shared" si="1055"/>
        <v>273.41728043230631</v>
      </c>
      <c r="P6116" s="2"/>
    </row>
    <row r="6117" spans="1:16" x14ac:dyDescent="0.25">
      <c r="A6117">
        <v>6116</v>
      </c>
      <c r="B6117">
        <f t="shared" si="1057"/>
        <v>254</v>
      </c>
      <c r="C6117">
        <f t="shared" si="1056"/>
        <v>20</v>
      </c>
      <c r="D6117" s="3">
        <v>24.021965595570009</v>
      </c>
      <c r="E6117">
        <v>0</v>
      </c>
      <c r="F6117">
        <f t="shared" si="1058"/>
        <v>0</v>
      </c>
      <c r="H6117" s="2">
        <f t="shared" si="1059"/>
        <v>0</v>
      </c>
      <c r="I6117" s="2">
        <f t="shared" si="1060"/>
        <v>11163.383177570229</v>
      </c>
      <c r="J6117" s="2">
        <f t="shared" si="1061"/>
        <v>273.49797384289479</v>
      </c>
      <c r="K6117" s="2">
        <f t="shared" si="1052"/>
        <v>0</v>
      </c>
      <c r="L6117" s="2">
        <f t="shared" si="1062"/>
        <v>0</v>
      </c>
      <c r="M6117" s="2">
        <f t="shared" si="1053"/>
        <v>0</v>
      </c>
      <c r="N6117" s="2">
        <f t="shared" si="1054"/>
        <v>11163.383177570229</v>
      </c>
      <c r="O6117" s="2">
        <f t="shared" si="1055"/>
        <v>273.49797384289479</v>
      </c>
      <c r="P6117" s="2"/>
    </row>
    <row r="6118" spans="1:16" x14ac:dyDescent="0.25">
      <c r="A6118">
        <v>6117</v>
      </c>
      <c r="B6118">
        <f t="shared" si="1057"/>
        <v>254</v>
      </c>
      <c r="C6118">
        <f t="shared" si="1056"/>
        <v>21</v>
      </c>
      <c r="D6118" s="3">
        <v>24.085624239968013</v>
      </c>
      <c r="E6118">
        <v>0</v>
      </c>
      <c r="F6118">
        <f t="shared" si="1058"/>
        <v>0</v>
      </c>
      <c r="H6118" s="2">
        <f t="shared" si="1059"/>
        <v>0</v>
      </c>
      <c r="I6118" s="2">
        <f t="shared" si="1060"/>
        <v>11163.383177570229</v>
      </c>
      <c r="J6118" s="2">
        <f t="shared" si="1061"/>
        <v>273.55659075435972</v>
      </c>
      <c r="K6118" s="2">
        <f t="shared" si="1052"/>
        <v>0</v>
      </c>
      <c r="L6118" s="2">
        <f t="shared" si="1062"/>
        <v>0</v>
      </c>
      <c r="M6118" s="2">
        <f t="shared" si="1053"/>
        <v>0</v>
      </c>
      <c r="N6118" s="2">
        <f t="shared" si="1054"/>
        <v>11163.383177570229</v>
      </c>
      <c r="O6118" s="2">
        <f t="shared" si="1055"/>
        <v>273.55659075435972</v>
      </c>
      <c r="P6118" s="2"/>
    </row>
    <row r="6119" spans="1:16" x14ac:dyDescent="0.25">
      <c r="A6119">
        <v>6118</v>
      </c>
      <c r="B6119">
        <f t="shared" si="1057"/>
        <v>254</v>
      </c>
      <c r="C6119">
        <f t="shared" si="1056"/>
        <v>22</v>
      </c>
      <c r="D6119" s="3">
        <v>24.154243298215988</v>
      </c>
      <c r="E6119">
        <v>0</v>
      </c>
      <c r="F6119">
        <f t="shared" si="1058"/>
        <v>0</v>
      </c>
      <c r="H6119" s="2">
        <f t="shared" si="1059"/>
        <v>0</v>
      </c>
      <c r="I6119" s="2">
        <f t="shared" si="1060"/>
        <v>11163.383177570229</v>
      </c>
      <c r="J6119" s="2">
        <f t="shared" si="1061"/>
        <v>273.61977521736799</v>
      </c>
      <c r="K6119" s="2">
        <f t="shared" si="1052"/>
        <v>0</v>
      </c>
      <c r="L6119" s="2">
        <f t="shared" si="1062"/>
        <v>0</v>
      </c>
      <c r="M6119" s="2">
        <f t="shared" si="1053"/>
        <v>0</v>
      </c>
      <c r="N6119" s="2">
        <f t="shared" si="1054"/>
        <v>11163.383177570229</v>
      </c>
      <c r="O6119" s="2">
        <f t="shared" si="1055"/>
        <v>273.61977521736799</v>
      </c>
      <c r="P6119" s="2"/>
    </row>
    <row r="6120" spans="1:16" x14ac:dyDescent="0.25">
      <c r="A6120">
        <v>6119</v>
      </c>
      <c r="B6120">
        <f t="shared" si="1057"/>
        <v>254</v>
      </c>
      <c r="C6120">
        <f t="shared" si="1056"/>
        <v>23</v>
      </c>
      <c r="D6120" s="3">
        <v>24.188552827340004</v>
      </c>
      <c r="E6120">
        <v>0</v>
      </c>
      <c r="F6120">
        <f t="shared" si="1058"/>
        <v>0</v>
      </c>
      <c r="H6120" s="2">
        <f t="shared" si="1059"/>
        <v>0</v>
      </c>
      <c r="I6120" s="2">
        <f t="shared" si="1060"/>
        <v>11163.383177570229</v>
      </c>
      <c r="J6120" s="2">
        <f t="shared" si="1061"/>
        <v>273.65136744887218</v>
      </c>
      <c r="K6120" s="2">
        <f t="shared" si="1052"/>
        <v>0</v>
      </c>
      <c r="L6120" s="2">
        <f t="shared" si="1062"/>
        <v>0</v>
      </c>
      <c r="M6120" s="2">
        <f t="shared" si="1053"/>
        <v>0</v>
      </c>
      <c r="N6120" s="2">
        <f t="shared" si="1054"/>
        <v>11163.383177570229</v>
      </c>
      <c r="O6120" s="2">
        <f t="shared" si="1055"/>
        <v>273.65136744887218</v>
      </c>
      <c r="P6120" s="2"/>
    </row>
    <row r="6121" spans="1:16" x14ac:dyDescent="0.25">
      <c r="A6121">
        <v>6120</v>
      </c>
      <c r="B6121">
        <f t="shared" si="1057"/>
        <v>255</v>
      </c>
      <c r="C6121">
        <f t="shared" si="1056"/>
        <v>0</v>
      </c>
      <c r="D6121" s="3">
        <v>24.128201125507019</v>
      </c>
      <c r="E6121">
        <v>0</v>
      </c>
      <c r="F6121">
        <f t="shared" si="1058"/>
        <v>0</v>
      </c>
      <c r="H6121" s="2">
        <f t="shared" si="1059"/>
        <v>0</v>
      </c>
      <c r="I6121" s="2">
        <f t="shared" si="1060"/>
        <v>11163.383177570229</v>
      </c>
      <c r="J6121" s="2">
        <f t="shared" si="1061"/>
        <v>273.59579557176812</v>
      </c>
      <c r="K6121" s="2">
        <f t="shared" si="1052"/>
        <v>0</v>
      </c>
      <c r="L6121" s="2">
        <f t="shared" si="1062"/>
        <v>0</v>
      </c>
      <c r="M6121" s="2">
        <f t="shared" si="1053"/>
        <v>0</v>
      </c>
      <c r="N6121" s="2">
        <f t="shared" si="1054"/>
        <v>11163.383177570229</v>
      </c>
      <c r="O6121" s="2">
        <f t="shared" si="1055"/>
        <v>273.59579557176812</v>
      </c>
      <c r="P6121" s="2"/>
    </row>
    <row r="6122" spans="1:16" x14ac:dyDescent="0.25">
      <c r="A6122">
        <v>6121</v>
      </c>
      <c r="B6122">
        <f t="shared" si="1057"/>
        <v>255</v>
      </c>
      <c r="C6122">
        <f t="shared" si="1056"/>
        <v>1</v>
      </c>
      <c r="D6122" s="3">
        <v>23.914076594349012</v>
      </c>
      <c r="E6122">
        <v>0</v>
      </c>
      <c r="F6122">
        <f t="shared" si="1058"/>
        <v>0</v>
      </c>
      <c r="H6122" s="2">
        <f t="shared" si="1059"/>
        <v>0</v>
      </c>
      <c r="I6122" s="2">
        <f t="shared" si="1060"/>
        <v>11163.383177570229</v>
      </c>
      <c r="J6122" s="2">
        <f t="shared" si="1061"/>
        <v>273.39862959683978</v>
      </c>
      <c r="K6122" s="2">
        <f t="shared" ref="K6122:K6185" si="1063">IF(J6122&lt;=$V$14,H6122,0)</f>
        <v>0</v>
      </c>
      <c r="L6122" s="2">
        <f t="shared" si="1062"/>
        <v>0</v>
      </c>
      <c r="M6122" s="2">
        <f t="shared" ref="M6122:M6185" si="1064">IF(J6122&lt;$V$18,0,F6122)</f>
        <v>0</v>
      </c>
      <c r="N6122" s="2">
        <f t="shared" ref="N6122:N6185" si="1065">N6121+L6122-M6122</f>
        <v>11163.383177570229</v>
      </c>
      <c r="O6122" s="2">
        <f t="shared" ref="O6122:O6185" si="1066">(N6122/$V$13)*$V$16*(D6122+273)/100000</f>
        <v>273.39862959683978</v>
      </c>
      <c r="P6122" s="2"/>
    </row>
    <row r="6123" spans="1:16" x14ac:dyDescent="0.25">
      <c r="A6123">
        <v>6122</v>
      </c>
      <c r="B6123">
        <f t="shared" si="1057"/>
        <v>255</v>
      </c>
      <c r="C6123">
        <f t="shared" si="1056"/>
        <v>2</v>
      </c>
      <c r="D6123" s="3">
        <v>23.536258406167008</v>
      </c>
      <c r="E6123">
        <v>0</v>
      </c>
      <c r="F6123">
        <f t="shared" si="1058"/>
        <v>0</v>
      </c>
      <c r="H6123" s="2">
        <f t="shared" si="1059"/>
        <v>0</v>
      </c>
      <c r="I6123" s="2">
        <f t="shared" si="1060"/>
        <v>11163.383177570229</v>
      </c>
      <c r="J6123" s="2">
        <f t="shared" si="1061"/>
        <v>273.05073442100127</v>
      </c>
      <c r="K6123" s="2">
        <f t="shared" si="1063"/>
        <v>0</v>
      </c>
      <c r="L6123" s="2">
        <f t="shared" si="1062"/>
        <v>0</v>
      </c>
      <c r="M6123" s="2">
        <f t="shared" si="1064"/>
        <v>0</v>
      </c>
      <c r="N6123" s="2">
        <f t="shared" si="1065"/>
        <v>11163.383177570229</v>
      </c>
      <c r="O6123" s="2">
        <f t="shared" si="1066"/>
        <v>273.05073442100127</v>
      </c>
      <c r="P6123" s="2"/>
    </row>
    <row r="6124" spans="1:16" x14ac:dyDescent="0.25">
      <c r="A6124">
        <v>6123</v>
      </c>
      <c r="B6124">
        <f t="shared" si="1057"/>
        <v>255</v>
      </c>
      <c r="C6124">
        <f t="shared" si="1056"/>
        <v>3</v>
      </c>
      <c r="D6124" s="3">
        <v>23.323373978471011</v>
      </c>
      <c r="E6124">
        <v>0</v>
      </c>
      <c r="F6124">
        <f t="shared" si="1058"/>
        <v>0</v>
      </c>
      <c r="H6124" s="2">
        <f t="shared" si="1059"/>
        <v>0</v>
      </c>
      <c r="I6124" s="2">
        <f t="shared" si="1060"/>
        <v>11163.383177570229</v>
      </c>
      <c r="J6124" s="2">
        <f t="shared" si="1061"/>
        <v>272.85471033395839</v>
      </c>
      <c r="K6124" s="2">
        <f t="shared" si="1063"/>
        <v>0</v>
      </c>
      <c r="L6124" s="2">
        <f t="shared" si="1062"/>
        <v>0</v>
      </c>
      <c r="M6124" s="2">
        <f t="shared" si="1064"/>
        <v>0</v>
      </c>
      <c r="N6124" s="2">
        <f t="shared" si="1065"/>
        <v>11163.383177570229</v>
      </c>
      <c r="O6124" s="2">
        <f t="shared" si="1066"/>
        <v>272.85471033395839</v>
      </c>
      <c r="P6124" s="2"/>
    </row>
    <row r="6125" spans="1:16" x14ac:dyDescent="0.25">
      <c r="A6125">
        <v>6124</v>
      </c>
      <c r="B6125">
        <f t="shared" si="1057"/>
        <v>255</v>
      </c>
      <c r="C6125">
        <f t="shared" si="1056"/>
        <v>4</v>
      </c>
      <c r="D6125" s="3">
        <v>23.179108609022023</v>
      </c>
      <c r="E6125">
        <v>1.052</v>
      </c>
      <c r="F6125">
        <f t="shared" si="1058"/>
        <v>0</v>
      </c>
      <c r="H6125" s="2">
        <f t="shared" si="1059"/>
        <v>1.052</v>
      </c>
      <c r="I6125" s="2">
        <f t="shared" si="1060"/>
        <v>11183.046728972098</v>
      </c>
      <c r="J6125" s="2">
        <f t="shared" si="1061"/>
        <v>273.20225200991212</v>
      </c>
      <c r="K6125" s="2">
        <f t="shared" si="1063"/>
        <v>1.052</v>
      </c>
      <c r="L6125" s="2">
        <f t="shared" si="1062"/>
        <v>19.66355140186916</v>
      </c>
      <c r="M6125" s="2">
        <f t="shared" si="1064"/>
        <v>0</v>
      </c>
      <c r="N6125" s="2">
        <f t="shared" si="1065"/>
        <v>11183.046728972098</v>
      </c>
      <c r="O6125" s="2">
        <f t="shared" si="1066"/>
        <v>273.20225200991212</v>
      </c>
      <c r="P6125" s="2"/>
    </row>
    <row r="6126" spans="1:16" x14ac:dyDescent="0.25">
      <c r="A6126">
        <v>6125</v>
      </c>
      <c r="B6126">
        <f t="shared" si="1057"/>
        <v>255</v>
      </c>
      <c r="C6126">
        <f t="shared" si="1056"/>
        <v>5</v>
      </c>
      <c r="D6126" s="3">
        <v>23.048897745480019</v>
      </c>
      <c r="E6126">
        <v>1.093</v>
      </c>
      <c r="F6126">
        <f t="shared" si="1058"/>
        <v>0</v>
      </c>
      <c r="H6126" s="2">
        <f t="shared" si="1059"/>
        <v>1.093</v>
      </c>
      <c r="I6126" s="2">
        <f t="shared" si="1060"/>
        <v>11203.476635514155</v>
      </c>
      <c r="J6126" s="2">
        <f t="shared" si="1061"/>
        <v>273.5810265505076</v>
      </c>
      <c r="K6126" s="2">
        <f t="shared" si="1063"/>
        <v>1.093</v>
      </c>
      <c r="L6126" s="2">
        <f t="shared" si="1062"/>
        <v>20.429906542056074</v>
      </c>
      <c r="M6126" s="2">
        <f t="shared" si="1064"/>
        <v>0</v>
      </c>
      <c r="N6126" s="2">
        <f t="shared" si="1065"/>
        <v>11203.476635514155</v>
      </c>
      <c r="O6126" s="2">
        <f t="shared" si="1066"/>
        <v>273.5810265505076</v>
      </c>
      <c r="P6126" s="2"/>
    </row>
    <row r="6127" spans="1:16" x14ac:dyDescent="0.25">
      <c r="A6127">
        <v>6126</v>
      </c>
      <c r="B6127">
        <f t="shared" si="1057"/>
        <v>255</v>
      </c>
      <c r="C6127">
        <f t="shared" si="1056"/>
        <v>6</v>
      </c>
      <c r="D6127" s="3">
        <v>22.963743974402007</v>
      </c>
      <c r="E6127">
        <v>1.081</v>
      </c>
      <c r="F6127">
        <f t="shared" si="1058"/>
        <v>0</v>
      </c>
      <c r="H6127" s="2">
        <f t="shared" si="1059"/>
        <v>1.081</v>
      </c>
      <c r="I6127" s="2">
        <f t="shared" si="1060"/>
        <v>11223.68224299079</v>
      </c>
      <c r="J6127" s="2">
        <f t="shared" si="1061"/>
        <v>273.99560012141683</v>
      </c>
      <c r="K6127" s="2">
        <f t="shared" si="1063"/>
        <v>1.081</v>
      </c>
      <c r="L6127" s="2">
        <f t="shared" si="1062"/>
        <v>20.205607476635514</v>
      </c>
      <c r="M6127" s="2">
        <f t="shared" si="1064"/>
        <v>0</v>
      </c>
      <c r="N6127" s="2">
        <f t="shared" si="1065"/>
        <v>11223.68224299079</v>
      </c>
      <c r="O6127" s="2">
        <f t="shared" si="1066"/>
        <v>273.99560012141683</v>
      </c>
      <c r="P6127" s="2"/>
    </row>
    <row r="6128" spans="1:16" x14ac:dyDescent="0.25">
      <c r="A6128">
        <v>6127</v>
      </c>
      <c r="B6128">
        <f t="shared" si="1057"/>
        <v>255</v>
      </c>
      <c r="C6128">
        <f t="shared" si="1056"/>
        <v>7</v>
      </c>
      <c r="D6128" s="3">
        <v>22.901738801287024</v>
      </c>
      <c r="E6128">
        <v>1.1020000000000001</v>
      </c>
      <c r="F6128">
        <f t="shared" si="1058"/>
        <v>330</v>
      </c>
      <c r="H6128" s="2">
        <f t="shared" si="1059"/>
        <v>1.1020000000000001</v>
      </c>
      <c r="I6128" s="2">
        <f t="shared" si="1060"/>
        <v>10914.280373831911</v>
      </c>
      <c r="J6128" s="2">
        <f t="shared" si="1061"/>
        <v>266.38657670883782</v>
      </c>
      <c r="K6128" s="2">
        <f t="shared" si="1063"/>
        <v>1.1020000000000001</v>
      </c>
      <c r="L6128" s="2">
        <f t="shared" si="1062"/>
        <v>20.598130841121495</v>
      </c>
      <c r="M6128" s="2">
        <f t="shared" si="1064"/>
        <v>330</v>
      </c>
      <c r="N6128" s="2">
        <f t="shared" si="1065"/>
        <v>10914.280373831911</v>
      </c>
      <c r="O6128" s="2">
        <f t="shared" si="1066"/>
        <v>266.38657670883782</v>
      </c>
      <c r="P6128" s="2"/>
    </row>
    <row r="6129" spans="1:16" x14ac:dyDescent="0.25">
      <c r="A6129">
        <v>6128</v>
      </c>
      <c r="B6129">
        <f t="shared" si="1057"/>
        <v>255</v>
      </c>
      <c r="C6129">
        <f t="shared" si="1056"/>
        <v>8</v>
      </c>
      <c r="D6129" s="3">
        <v>22.805837466868013</v>
      </c>
      <c r="E6129">
        <v>1.028</v>
      </c>
      <c r="F6129">
        <f t="shared" si="1058"/>
        <v>0</v>
      </c>
      <c r="H6129" s="2">
        <f t="shared" si="1059"/>
        <v>1.028</v>
      </c>
      <c r="I6129" s="2">
        <f t="shared" si="1060"/>
        <v>10933.495327102939</v>
      </c>
      <c r="J6129" s="2">
        <f t="shared" si="1061"/>
        <v>266.76907162021945</v>
      </c>
      <c r="K6129" s="2">
        <f t="shared" si="1063"/>
        <v>1.028</v>
      </c>
      <c r="L6129" s="2">
        <f t="shared" si="1062"/>
        <v>19.214953271028037</v>
      </c>
      <c r="M6129" s="2">
        <f t="shared" si="1064"/>
        <v>0</v>
      </c>
      <c r="N6129" s="2">
        <f t="shared" si="1065"/>
        <v>10933.495327102939</v>
      </c>
      <c r="O6129" s="2">
        <f t="shared" si="1066"/>
        <v>266.76907162021945</v>
      </c>
      <c r="P6129" s="2"/>
    </row>
    <row r="6130" spans="1:16" x14ac:dyDescent="0.25">
      <c r="A6130">
        <v>6129</v>
      </c>
      <c r="B6130">
        <f t="shared" si="1057"/>
        <v>255</v>
      </c>
      <c r="C6130">
        <f t="shared" si="1056"/>
        <v>9</v>
      </c>
      <c r="D6130" s="3">
        <v>22.733084730412997</v>
      </c>
      <c r="E6130">
        <v>0.98199999999999998</v>
      </c>
      <c r="F6130">
        <f t="shared" si="1058"/>
        <v>0</v>
      </c>
      <c r="H6130" s="2">
        <f t="shared" si="1059"/>
        <v>0.98199999999999998</v>
      </c>
      <c r="I6130" s="2">
        <f t="shared" si="1060"/>
        <v>10951.850467289854</v>
      </c>
      <c r="J6130" s="2">
        <f t="shared" si="1061"/>
        <v>267.15120188896691</v>
      </c>
      <c r="K6130" s="2">
        <f t="shared" si="1063"/>
        <v>0.98199999999999998</v>
      </c>
      <c r="L6130" s="2">
        <f t="shared" si="1062"/>
        <v>18.355140186915889</v>
      </c>
      <c r="M6130" s="2">
        <f t="shared" si="1064"/>
        <v>0</v>
      </c>
      <c r="N6130" s="2">
        <f t="shared" si="1065"/>
        <v>10951.850467289854</v>
      </c>
      <c r="O6130" s="2">
        <f t="shared" si="1066"/>
        <v>267.15120188896691</v>
      </c>
      <c r="P6130" s="2"/>
    </row>
    <row r="6131" spans="1:16" x14ac:dyDescent="0.25">
      <c r="A6131">
        <v>6130</v>
      </c>
      <c r="B6131">
        <f t="shared" si="1057"/>
        <v>255</v>
      </c>
      <c r="C6131">
        <f t="shared" si="1056"/>
        <v>10</v>
      </c>
      <c r="D6131" s="3">
        <v>22.768220995178012</v>
      </c>
      <c r="E6131">
        <v>0.91500000000000004</v>
      </c>
      <c r="F6131">
        <f t="shared" si="1058"/>
        <v>0</v>
      </c>
      <c r="H6131" s="2">
        <f t="shared" si="1059"/>
        <v>0.91500000000000004</v>
      </c>
      <c r="I6131" s="2">
        <f t="shared" si="1060"/>
        <v>10968.953271028173</v>
      </c>
      <c r="J6131" s="2">
        <f t="shared" si="1061"/>
        <v>267.60018481525498</v>
      </c>
      <c r="K6131" s="2">
        <f t="shared" si="1063"/>
        <v>0.91500000000000004</v>
      </c>
      <c r="L6131" s="2">
        <f t="shared" si="1062"/>
        <v>17.102803738317757</v>
      </c>
      <c r="M6131" s="2">
        <f t="shared" si="1064"/>
        <v>0</v>
      </c>
      <c r="N6131" s="2">
        <f t="shared" si="1065"/>
        <v>10968.953271028173</v>
      </c>
      <c r="O6131" s="2">
        <f t="shared" si="1066"/>
        <v>267.60018481525498</v>
      </c>
      <c r="P6131" s="2"/>
    </row>
    <row r="6132" spans="1:16" x14ac:dyDescent="0.25">
      <c r="A6132">
        <v>6131</v>
      </c>
      <c r="B6132">
        <f t="shared" si="1057"/>
        <v>255</v>
      </c>
      <c r="C6132">
        <f t="shared" si="1056"/>
        <v>11</v>
      </c>
      <c r="D6132" s="3">
        <v>22.634289821249013</v>
      </c>
      <c r="E6132">
        <v>0.94499999999999995</v>
      </c>
      <c r="F6132">
        <f t="shared" si="1058"/>
        <v>0</v>
      </c>
      <c r="H6132" s="2">
        <f t="shared" si="1059"/>
        <v>0.94499999999999995</v>
      </c>
      <c r="I6132" s="2">
        <f t="shared" si="1060"/>
        <v>10986.616822430042</v>
      </c>
      <c r="J6132" s="2">
        <f t="shared" si="1061"/>
        <v>267.90973627098725</v>
      </c>
      <c r="K6132" s="2">
        <f t="shared" si="1063"/>
        <v>0.94499999999999995</v>
      </c>
      <c r="L6132" s="2">
        <f t="shared" si="1062"/>
        <v>17.66355140186916</v>
      </c>
      <c r="M6132" s="2">
        <f t="shared" si="1064"/>
        <v>0</v>
      </c>
      <c r="N6132" s="2">
        <f t="shared" si="1065"/>
        <v>10986.616822430042</v>
      </c>
      <c r="O6132" s="2">
        <f t="shared" si="1066"/>
        <v>267.90973627098725</v>
      </c>
      <c r="P6132" s="2"/>
    </row>
    <row r="6133" spans="1:16" x14ac:dyDescent="0.25">
      <c r="A6133">
        <v>6132</v>
      </c>
      <c r="B6133">
        <f t="shared" si="1057"/>
        <v>255</v>
      </c>
      <c r="C6133">
        <f t="shared" si="1056"/>
        <v>12</v>
      </c>
      <c r="D6133" s="3">
        <v>22.706629189883984</v>
      </c>
      <c r="E6133">
        <v>0.91900000000000004</v>
      </c>
      <c r="F6133">
        <f t="shared" si="1058"/>
        <v>0</v>
      </c>
      <c r="H6133" s="2">
        <f t="shared" si="1059"/>
        <v>0.91900000000000004</v>
      </c>
      <c r="I6133" s="2">
        <f t="shared" si="1060"/>
        <v>11003.794392523499</v>
      </c>
      <c r="J6133" s="2">
        <f t="shared" si="1061"/>
        <v>268.39427090004307</v>
      </c>
      <c r="K6133" s="2">
        <f t="shared" si="1063"/>
        <v>0.91900000000000004</v>
      </c>
      <c r="L6133" s="2">
        <f t="shared" si="1062"/>
        <v>17.177570093457945</v>
      </c>
      <c r="M6133" s="2">
        <f t="shared" si="1064"/>
        <v>0</v>
      </c>
      <c r="N6133" s="2">
        <f t="shared" si="1065"/>
        <v>11003.794392523499</v>
      </c>
      <c r="O6133" s="2">
        <f t="shared" si="1066"/>
        <v>268.39427090004307</v>
      </c>
      <c r="P6133" s="2"/>
    </row>
    <row r="6134" spans="1:16" x14ac:dyDescent="0.25">
      <c r="A6134">
        <v>6133</v>
      </c>
      <c r="B6134">
        <f t="shared" si="1057"/>
        <v>255</v>
      </c>
      <c r="C6134">
        <f t="shared" si="1056"/>
        <v>13</v>
      </c>
      <c r="D6134" s="3">
        <v>22.800463685197997</v>
      </c>
      <c r="E6134">
        <v>0.94699999999999995</v>
      </c>
      <c r="F6134">
        <f t="shared" si="1058"/>
        <v>0</v>
      </c>
      <c r="H6134" s="2">
        <f t="shared" si="1059"/>
        <v>0.94699999999999995</v>
      </c>
      <c r="I6134" s="2">
        <f t="shared" si="1060"/>
        <v>11021.495327102939</v>
      </c>
      <c r="J6134" s="2">
        <f t="shared" si="1061"/>
        <v>268.91132021670438</v>
      </c>
      <c r="K6134" s="2">
        <f t="shared" si="1063"/>
        <v>0.94699999999999995</v>
      </c>
      <c r="L6134" s="2">
        <f t="shared" si="1062"/>
        <v>17.700934579439252</v>
      </c>
      <c r="M6134" s="2">
        <f t="shared" si="1064"/>
        <v>0</v>
      </c>
      <c r="N6134" s="2">
        <f t="shared" si="1065"/>
        <v>11021.495327102939</v>
      </c>
      <c r="O6134" s="2">
        <f t="shared" si="1066"/>
        <v>268.91132021670438</v>
      </c>
      <c r="P6134" s="2"/>
    </row>
    <row r="6135" spans="1:16" x14ac:dyDescent="0.25">
      <c r="A6135">
        <v>6134</v>
      </c>
      <c r="B6135">
        <f t="shared" si="1057"/>
        <v>255</v>
      </c>
      <c r="C6135">
        <f t="shared" si="1056"/>
        <v>14</v>
      </c>
      <c r="D6135" s="3">
        <v>23.022855572772016</v>
      </c>
      <c r="E6135">
        <v>0.98199999999999998</v>
      </c>
      <c r="F6135">
        <f t="shared" si="1058"/>
        <v>0</v>
      </c>
      <c r="H6135" s="2">
        <f t="shared" si="1059"/>
        <v>0.98199999999999998</v>
      </c>
      <c r="I6135" s="2">
        <f t="shared" si="1060"/>
        <v>11039.850467289854</v>
      </c>
      <c r="J6135" s="2">
        <f t="shared" si="1061"/>
        <v>269.56167621597558</v>
      </c>
      <c r="K6135" s="2">
        <f t="shared" si="1063"/>
        <v>0.98199999999999998</v>
      </c>
      <c r="L6135" s="2">
        <f t="shared" si="1062"/>
        <v>18.355140186915889</v>
      </c>
      <c r="M6135" s="2">
        <f t="shared" si="1064"/>
        <v>0</v>
      </c>
      <c r="N6135" s="2">
        <f t="shared" si="1065"/>
        <v>11039.850467289854</v>
      </c>
      <c r="O6135" s="2">
        <f t="shared" si="1066"/>
        <v>269.56167621597558</v>
      </c>
      <c r="P6135" s="2"/>
    </row>
    <row r="6136" spans="1:16" x14ac:dyDescent="0.25">
      <c r="A6136">
        <v>6135</v>
      </c>
      <c r="B6136">
        <f t="shared" si="1057"/>
        <v>255</v>
      </c>
      <c r="C6136">
        <f t="shared" si="1056"/>
        <v>15</v>
      </c>
      <c r="D6136" s="3">
        <v>23.303945690894977</v>
      </c>
      <c r="E6136">
        <v>0.997</v>
      </c>
      <c r="F6136">
        <f t="shared" si="1058"/>
        <v>0</v>
      </c>
      <c r="H6136" s="2">
        <f t="shared" si="1059"/>
        <v>0.997</v>
      </c>
      <c r="I6136" s="2">
        <f t="shared" si="1060"/>
        <v>11058.485981308546</v>
      </c>
      <c r="J6136" s="2">
        <f t="shared" si="1061"/>
        <v>270.27309817593255</v>
      </c>
      <c r="K6136" s="2">
        <f t="shared" si="1063"/>
        <v>0.997</v>
      </c>
      <c r="L6136" s="2">
        <f t="shared" si="1062"/>
        <v>18.635514018691588</v>
      </c>
      <c r="M6136" s="2">
        <f t="shared" si="1064"/>
        <v>0</v>
      </c>
      <c r="N6136" s="2">
        <f t="shared" si="1065"/>
        <v>11058.485981308546</v>
      </c>
      <c r="O6136" s="2">
        <f t="shared" si="1066"/>
        <v>270.27309817593255</v>
      </c>
      <c r="P6136" s="2"/>
    </row>
    <row r="6137" spans="1:16" x14ac:dyDescent="0.25">
      <c r="A6137">
        <v>6136</v>
      </c>
      <c r="B6137">
        <f t="shared" si="1057"/>
        <v>255</v>
      </c>
      <c r="C6137">
        <f t="shared" si="1056"/>
        <v>16</v>
      </c>
      <c r="D6137" s="3">
        <v>23.596196740178016</v>
      </c>
      <c r="E6137">
        <v>1.0029999999999999</v>
      </c>
      <c r="F6137">
        <f t="shared" si="1058"/>
        <v>0</v>
      </c>
      <c r="H6137" s="2">
        <f t="shared" si="1059"/>
        <v>1.0029999999999999</v>
      </c>
      <c r="I6137" s="2">
        <f t="shared" si="1060"/>
        <v>11077.233644859947</v>
      </c>
      <c r="J6137" s="2">
        <f t="shared" si="1061"/>
        <v>270.998325535182</v>
      </c>
      <c r="K6137" s="2">
        <f t="shared" si="1063"/>
        <v>1.0029999999999999</v>
      </c>
      <c r="L6137" s="2">
        <f t="shared" si="1062"/>
        <v>18.747663551401867</v>
      </c>
      <c r="M6137" s="2">
        <f t="shared" si="1064"/>
        <v>0</v>
      </c>
      <c r="N6137" s="2">
        <f t="shared" si="1065"/>
        <v>11077.233644859947</v>
      </c>
      <c r="O6137" s="2">
        <f t="shared" si="1066"/>
        <v>270.998325535182</v>
      </c>
      <c r="P6137" s="2"/>
    </row>
    <row r="6138" spans="1:16" x14ac:dyDescent="0.25">
      <c r="A6138">
        <v>6137</v>
      </c>
      <c r="B6138">
        <f t="shared" si="1057"/>
        <v>255</v>
      </c>
      <c r="C6138">
        <f t="shared" si="1056"/>
        <v>17</v>
      </c>
      <c r="D6138" s="3">
        <v>23.96409410066201</v>
      </c>
      <c r="E6138">
        <v>0.997</v>
      </c>
      <c r="F6138">
        <f t="shared" si="1058"/>
        <v>0</v>
      </c>
      <c r="H6138" s="2">
        <f t="shared" si="1059"/>
        <v>0.997</v>
      </c>
      <c r="I6138" s="2">
        <f t="shared" si="1060"/>
        <v>11095.869158878639</v>
      </c>
      <c r="J6138" s="2">
        <f t="shared" si="1061"/>
        <v>271.79094427890578</v>
      </c>
      <c r="K6138" s="2">
        <f t="shared" si="1063"/>
        <v>0.997</v>
      </c>
      <c r="L6138" s="2">
        <f t="shared" si="1062"/>
        <v>18.635514018691588</v>
      </c>
      <c r="M6138" s="2">
        <f t="shared" si="1064"/>
        <v>0</v>
      </c>
      <c r="N6138" s="2">
        <f t="shared" si="1065"/>
        <v>11095.869158878639</v>
      </c>
      <c r="O6138" s="2">
        <f t="shared" si="1066"/>
        <v>271.79094427890578</v>
      </c>
      <c r="P6138" s="2"/>
    </row>
    <row r="6139" spans="1:16" x14ac:dyDescent="0.25">
      <c r="A6139">
        <v>6138</v>
      </c>
      <c r="B6139">
        <f t="shared" si="1057"/>
        <v>255</v>
      </c>
      <c r="C6139">
        <f t="shared" si="1056"/>
        <v>18</v>
      </c>
      <c r="D6139" s="3">
        <v>24.19930039067998</v>
      </c>
      <c r="E6139">
        <v>0.78800000000000003</v>
      </c>
      <c r="F6139">
        <f t="shared" si="1058"/>
        <v>0</v>
      </c>
      <c r="H6139" s="2">
        <f t="shared" si="1059"/>
        <v>0.78800000000000003</v>
      </c>
      <c r="I6139" s="2">
        <f t="shared" si="1060"/>
        <v>11110.598130841256</v>
      </c>
      <c r="J6139" s="2">
        <f t="shared" si="1061"/>
        <v>272.36728129929895</v>
      </c>
      <c r="K6139" s="2">
        <f t="shared" si="1063"/>
        <v>0.78800000000000003</v>
      </c>
      <c r="L6139" s="2">
        <f t="shared" si="1062"/>
        <v>14.728971962616823</v>
      </c>
      <c r="M6139" s="2">
        <f t="shared" si="1064"/>
        <v>0</v>
      </c>
      <c r="N6139" s="2">
        <f t="shared" si="1065"/>
        <v>11110.598130841256</v>
      </c>
      <c r="O6139" s="2">
        <f t="shared" si="1066"/>
        <v>272.36728129929895</v>
      </c>
      <c r="P6139" s="2"/>
    </row>
    <row r="6140" spans="1:16" x14ac:dyDescent="0.25">
      <c r="A6140">
        <v>6139</v>
      </c>
      <c r="B6140">
        <f t="shared" si="1057"/>
        <v>255</v>
      </c>
      <c r="C6140">
        <f t="shared" si="1056"/>
        <v>19</v>
      </c>
      <c r="D6140" s="3">
        <v>24.339432081919995</v>
      </c>
      <c r="E6140">
        <v>0</v>
      </c>
      <c r="F6140">
        <f t="shared" si="1058"/>
        <v>0</v>
      </c>
      <c r="H6140" s="2">
        <f t="shared" si="1059"/>
        <v>0</v>
      </c>
      <c r="I6140" s="2">
        <f t="shared" si="1060"/>
        <v>11110.598130841256</v>
      </c>
      <c r="J6140" s="2">
        <f t="shared" si="1061"/>
        <v>272.49570450795636</v>
      </c>
      <c r="K6140" s="2">
        <f t="shared" si="1063"/>
        <v>0</v>
      </c>
      <c r="L6140" s="2">
        <f t="shared" si="1062"/>
        <v>0</v>
      </c>
      <c r="M6140" s="2">
        <f t="shared" si="1064"/>
        <v>0</v>
      </c>
      <c r="N6140" s="2">
        <f t="shared" si="1065"/>
        <v>11110.598130841256</v>
      </c>
      <c r="O6140" s="2">
        <f t="shared" si="1066"/>
        <v>272.49570450795636</v>
      </c>
      <c r="P6140" s="2"/>
    </row>
    <row r="6141" spans="1:16" x14ac:dyDescent="0.25">
      <c r="A6141">
        <v>6140</v>
      </c>
      <c r="B6141">
        <f t="shared" si="1057"/>
        <v>255</v>
      </c>
      <c r="C6141">
        <f t="shared" si="1056"/>
        <v>20</v>
      </c>
      <c r="D6141" s="3">
        <v>24.30718939190001</v>
      </c>
      <c r="E6141">
        <v>0</v>
      </c>
      <c r="F6141">
        <f t="shared" si="1058"/>
        <v>0</v>
      </c>
      <c r="H6141" s="2">
        <f t="shared" si="1059"/>
        <v>0</v>
      </c>
      <c r="I6141" s="2">
        <f t="shared" si="1060"/>
        <v>11110.598130841256</v>
      </c>
      <c r="J6141" s="2">
        <f t="shared" si="1061"/>
        <v>272.46615580507932</v>
      </c>
      <c r="K6141" s="2">
        <f t="shared" si="1063"/>
        <v>0</v>
      </c>
      <c r="L6141" s="2">
        <f t="shared" si="1062"/>
        <v>0</v>
      </c>
      <c r="M6141" s="2">
        <f t="shared" si="1064"/>
        <v>0</v>
      </c>
      <c r="N6141" s="2">
        <f t="shared" si="1065"/>
        <v>11110.598130841256</v>
      </c>
      <c r="O6141" s="2">
        <f t="shared" si="1066"/>
        <v>272.46615580507932</v>
      </c>
      <c r="P6141" s="2"/>
    </row>
    <row r="6142" spans="1:16" x14ac:dyDescent="0.25">
      <c r="A6142">
        <v>6141</v>
      </c>
      <c r="B6142">
        <f t="shared" si="1057"/>
        <v>255</v>
      </c>
      <c r="C6142">
        <f t="shared" si="1056"/>
        <v>21</v>
      </c>
      <c r="D6142" s="3">
        <v>24.067436055853989</v>
      </c>
      <c r="E6142">
        <v>0</v>
      </c>
      <c r="F6142">
        <f t="shared" si="1058"/>
        <v>0</v>
      </c>
      <c r="H6142" s="2">
        <f t="shared" si="1059"/>
        <v>0</v>
      </c>
      <c r="I6142" s="2">
        <f t="shared" si="1060"/>
        <v>11110.598130841256</v>
      </c>
      <c r="J6142" s="2">
        <f t="shared" si="1061"/>
        <v>272.24643468112157</v>
      </c>
      <c r="K6142" s="2">
        <f t="shared" si="1063"/>
        <v>0</v>
      </c>
      <c r="L6142" s="2">
        <f t="shared" si="1062"/>
        <v>0</v>
      </c>
      <c r="M6142" s="2">
        <f t="shared" si="1064"/>
        <v>0</v>
      </c>
      <c r="N6142" s="2">
        <f t="shared" si="1065"/>
        <v>11110.598130841256</v>
      </c>
      <c r="O6142" s="2">
        <f t="shared" si="1066"/>
        <v>272.24643468112157</v>
      </c>
      <c r="P6142" s="2"/>
    </row>
    <row r="6143" spans="1:16" x14ac:dyDescent="0.25">
      <c r="A6143">
        <v>6142</v>
      </c>
      <c r="B6143">
        <f t="shared" si="1057"/>
        <v>255</v>
      </c>
      <c r="C6143">
        <f t="shared" si="1056"/>
        <v>22</v>
      </c>
      <c r="D6143" s="3">
        <v>23.656961809830989</v>
      </c>
      <c r="E6143">
        <v>0</v>
      </c>
      <c r="F6143">
        <f t="shared" si="1058"/>
        <v>0</v>
      </c>
      <c r="H6143" s="2">
        <f t="shared" si="1059"/>
        <v>0</v>
      </c>
      <c r="I6143" s="2">
        <f t="shared" si="1060"/>
        <v>11110.598130841256</v>
      </c>
      <c r="J6143" s="2">
        <f t="shared" si="1061"/>
        <v>271.87025696372552</v>
      </c>
      <c r="K6143" s="2">
        <f t="shared" si="1063"/>
        <v>0</v>
      </c>
      <c r="L6143" s="2">
        <f t="shared" si="1062"/>
        <v>0</v>
      </c>
      <c r="M6143" s="2">
        <f t="shared" si="1064"/>
        <v>0</v>
      </c>
      <c r="N6143" s="2">
        <f t="shared" si="1065"/>
        <v>11110.598130841256</v>
      </c>
      <c r="O6143" s="2">
        <f t="shared" si="1066"/>
        <v>271.87025696372552</v>
      </c>
      <c r="P6143" s="2"/>
    </row>
    <row r="6144" spans="1:16" x14ac:dyDescent="0.25">
      <c r="A6144">
        <v>6143</v>
      </c>
      <c r="B6144">
        <f t="shared" si="1057"/>
        <v>255</v>
      </c>
      <c r="C6144">
        <f t="shared" si="1056"/>
        <v>23</v>
      </c>
      <c r="D6144" s="3">
        <v>23.415141634680992</v>
      </c>
      <c r="E6144">
        <v>0</v>
      </c>
      <c r="F6144">
        <f t="shared" si="1058"/>
        <v>0</v>
      </c>
      <c r="H6144" s="2">
        <f t="shared" si="1059"/>
        <v>0</v>
      </c>
      <c r="I6144" s="2">
        <f t="shared" si="1060"/>
        <v>11110.598130841256</v>
      </c>
      <c r="J6144" s="2">
        <f t="shared" si="1061"/>
        <v>271.64864169214735</v>
      </c>
      <c r="K6144" s="2">
        <f t="shared" si="1063"/>
        <v>0</v>
      </c>
      <c r="L6144" s="2">
        <f t="shared" si="1062"/>
        <v>0</v>
      </c>
      <c r="M6144" s="2">
        <f t="shared" si="1064"/>
        <v>0</v>
      </c>
      <c r="N6144" s="2">
        <f t="shared" si="1065"/>
        <v>11110.598130841256</v>
      </c>
      <c r="O6144" s="2">
        <f t="shared" si="1066"/>
        <v>271.64864169214735</v>
      </c>
      <c r="P6144" s="2"/>
    </row>
    <row r="6145" spans="1:16" x14ac:dyDescent="0.25">
      <c r="A6145">
        <v>6144</v>
      </c>
      <c r="B6145">
        <f t="shared" si="1057"/>
        <v>256</v>
      </c>
      <c r="C6145">
        <f t="shared" si="1056"/>
        <v>0</v>
      </c>
      <c r="D6145" s="3">
        <v>23.160507057088012</v>
      </c>
      <c r="E6145">
        <v>0</v>
      </c>
      <c r="F6145">
        <f t="shared" si="1058"/>
        <v>0</v>
      </c>
      <c r="H6145" s="2">
        <f t="shared" si="1059"/>
        <v>0</v>
      </c>
      <c r="I6145" s="2">
        <f t="shared" si="1060"/>
        <v>11110.598130841256</v>
      </c>
      <c r="J6145" s="2">
        <f t="shared" si="1061"/>
        <v>271.41528270532393</v>
      </c>
      <c r="K6145" s="2">
        <f t="shared" si="1063"/>
        <v>0</v>
      </c>
      <c r="L6145" s="2">
        <f t="shared" si="1062"/>
        <v>0</v>
      </c>
      <c r="M6145" s="2">
        <f t="shared" si="1064"/>
        <v>0</v>
      </c>
      <c r="N6145" s="2">
        <f t="shared" si="1065"/>
        <v>11110.598130841256</v>
      </c>
      <c r="O6145" s="2">
        <f t="shared" si="1066"/>
        <v>271.41528270532393</v>
      </c>
      <c r="P6145" s="2"/>
    </row>
    <row r="6146" spans="1:16" x14ac:dyDescent="0.25">
      <c r="A6146">
        <v>6145</v>
      </c>
      <c r="B6146">
        <f t="shared" si="1057"/>
        <v>256</v>
      </c>
      <c r="C6146">
        <f t="shared" ref="C6146:C6209" si="1067">A6146-B6146*24</f>
        <v>1</v>
      </c>
      <c r="D6146" s="3">
        <v>22.894298180512976</v>
      </c>
      <c r="E6146">
        <v>0</v>
      </c>
      <c r="F6146">
        <f t="shared" si="1058"/>
        <v>0</v>
      </c>
      <c r="H6146" s="2">
        <f t="shared" si="1059"/>
        <v>0</v>
      </c>
      <c r="I6146" s="2">
        <f t="shared" si="1060"/>
        <v>11110.598130841256</v>
      </c>
      <c r="J6146" s="2">
        <f t="shared" si="1061"/>
        <v>271.17131649182619</v>
      </c>
      <c r="K6146" s="2">
        <f t="shared" si="1063"/>
        <v>0</v>
      </c>
      <c r="L6146" s="2">
        <f t="shared" si="1062"/>
        <v>0</v>
      </c>
      <c r="M6146" s="2">
        <f t="shared" si="1064"/>
        <v>0</v>
      </c>
      <c r="N6146" s="2">
        <f t="shared" si="1065"/>
        <v>11110.598130841256</v>
      </c>
      <c r="O6146" s="2">
        <f t="shared" si="1066"/>
        <v>271.17131649182619</v>
      </c>
      <c r="P6146" s="2"/>
    </row>
    <row r="6147" spans="1:16" x14ac:dyDescent="0.25">
      <c r="A6147">
        <v>6146</v>
      </c>
      <c r="B6147">
        <f t="shared" ref="B6147:B6210" si="1068">INT(A6147/24)</f>
        <v>256</v>
      </c>
      <c r="C6147">
        <f t="shared" si="1067"/>
        <v>2</v>
      </c>
      <c r="D6147" s="3">
        <v>22.64710422369302</v>
      </c>
      <c r="E6147">
        <v>0</v>
      </c>
      <c r="F6147">
        <f t="shared" ref="F6147:F6210" si="1069">IF(C6147=$V$6,$V$5,0)</f>
        <v>0</v>
      </c>
      <c r="H6147" s="2">
        <f t="shared" ref="H6147:H6210" si="1070">IF(E6147&gt;$V$8,$V$8,E6147)</f>
        <v>0</v>
      </c>
      <c r="I6147" s="2">
        <f t="shared" si="1060"/>
        <v>11110.598130841256</v>
      </c>
      <c r="J6147" s="2">
        <f t="shared" si="1061"/>
        <v>270.94477643643523</v>
      </c>
      <c r="K6147" s="2">
        <f t="shared" si="1063"/>
        <v>0</v>
      </c>
      <c r="L6147" s="2">
        <f t="shared" si="1062"/>
        <v>0</v>
      </c>
      <c r="M6147" s="2">
        <f t="shared" si="1064"/>
        <v>0</v>
      </c>
      <c r="N6147" s="2">
        <f t="shared" si="1065"/>
        <v>11110.598130841256</v>
      </c>
      <c r="O6147" s="2">
        <f t="shared" si="1066"/>
        <v>270.94477643643523</v>
      </c>
      <c r="P6147" s="2"/>
    </row>
    <row r="6148" spans="1:16" x14ac:dyDescent="0.25">
      <c r="A6148">
        <v>6147</v>
      </c>
      <c r="B6148">
        <f t="shared" si="1068"/>
        <v>256</v>
      </c>
      <c r="C6148">
        <f t="shared" si="1067"/>
        <v>3</v>
      </c>
      <c r="D6148" s="3">
        <v>22.453648083573</v>
      </c>
      <c r="E6148">
        <v>0</v>
      </c>
      <c r="F6148">
        <f t="shared" si="1069"/>
        <v>0</v>
      </c>
      <c r="H6148" s="2">
        <f t="shared" si="1070"/>
        <v>0</v>
      </c>
      <c r="I6148" s="2">
        <f t="shared" ref="I6148:I6211" si="1071">N6147+H6148*1000/$V$10-F6148</f>
        <v>11110.598130841256</v>
      </c>
      <c r="J6148" s="2">
        <f t="shared" ref="J6148:J6211" si="1072">(I6148/$V$13)*$V$16*(D6148+273)/100000</f>
        <v>270.76748421917267</v>
      </c>
      <c r="K6148" s="2">
        <f t="shared" si="1063"/>
        <v>0</v>
      </c>
      <c r="L6148" s="2">
        <f t="shared" ref="L6148:L6211" si="1073">K6148*1000/$V$10</f>
        <v>0</v>
      </c>
      <c r="M6148" s="2">
        <f t="shared" si="1064"/>
        <v>0</v>
      </c>
      <c r="N6148" s="2">
        <f t="shared" si="1065"/>
        <v>11110.598130841256</v>
      </c>
      <c r="O6148" s="2">
        <f t="shared" si="1066"/>
        <v>270.76748421917267</v>
      </c>
      <c r="P6148" s="2"/>
    </row>
    <row r="6149" spans="1:16" x14ac:dyDescent="0.25">
      <c r="A6149">
        <v>6148</v>
      </c>
      <c r="B6149">
        <f t="shared" si="1068"/>
        <v>256</v>
      </c>
      <c r="C6149">
        <f t="shared" si="1067"/>
        <v>4</v>
      </c>
      <c r="D6149" s="3">
        <v>22.291607897832023</v>
      </c>
      <c r="E6149">
        <v>0</v>
      </c>
      <c r="F6149">
        <f t="shared" si="1069"/>
        <v>0</v>
      </c>
      <c r="H6149" s="2">
        <f t="shared" si="1070"/>
        <v>0</v>
      </c>
      <c r="I6149" s="2">
        <f t="shared" si="1071"/>
        <v>11110.598130841256</v>
      </c>
      <c r="J6149" s="2">
        <f t="shared" si="1072"/>
        <v>270.61898304573958</v>
      </c>
      <c r="K6149" s="2">
        <f t="shared" si="1063"/>
        <v>0</v>
      </c>
      <c r="L6149" s="2">
        <f t="shared" si="1073"/>
        <v>0</v>
      </c>
      <c r="M6149" s="2">
        <f t="shared" si="1064"/>
        <v>0</v>
      </c>
      <c r="N6149" s="2">
        <f t="shared" si="1065"/>
        <v>11110.598130841256</v>
      </c>
      <c r="O6149" s="2">
        <f t="shared" si="1066"/>
        <v>270.61898304573958</v>
      </c>
      <c r="P6149" s="2"/>
    </row>
    <row r="6150" spans="1:16" x14ac:dyDescent="0.25">
      <c r="A6150">
        <v>6149</v>
      </c>
      <c r="B6150">
        <f t="shared" si="1068"/>
        <v>256</v>
      </c>
      <c r="C6150">
        <f t="shared" si="1067"/>
        <v>5</v>
      </c>
      <c r="D6150" s="3">
        <v>22.230429460357982</v>
      </c>
      <c r="E6150">
        <v>0</v>
      </c>
      <c r="F6150">
        <f t="shared" si="1069"/>
        <v>0</v>
      </c>
      <c r="H6150" s="2">
        <f t="shared" si="1070"/>
        <v>0</v>
      </c>
      <c r="I6150" s="2">
        <f t="shared" si="1071"/>
        <v>11110.598130841256</v>
      </c>
      <c r="J6150" s="2">
        <f t="shared" si="1072"/>
        <v>270.56291627617776</v>
      </c>
      <c r="K6150" s="2">
        <f t="shared" si="1063"/>
        <v>0</v>
      </c>
      <c r="L6150" s="2">
        <f t="shared" si="1073"/>
        <v>0</v>
      </c>
      <c r="M6150" s="2">
        <f t="shared" si="1064"/>
        <v>0</v>
      </c>
      <c r="N6150" s="2">
        <f t="shared" si="1065"/>
        <v>11110.598130841256</v>
      </c>
      <c r="O6150" s="2">
        <f t="shared" si="1066"/>
        <v>270.56291627617776</v>
      </c>
      <c r="P6150" s="2"/>
    </row>
    <row r="6151" spans="1:16" x14ac:dyDescent="0.25">
      <c r="A6151">
        <v>6150</v>
      </c>
      <c r="B6151">
        <f t="shared" si="1068"/>
        <v>256</v>
      </c>
      <c r="C6151">
        <f t="shared" si="1067"/>
        <v>6</v>
      </c>
      <c r="D6151" s="3">
        <v>22.223815575226013</v>
      </c>
      <c r="E6151">
        <v>0</v>
      </c>
      <c r="F6151">
        <f t="shared" si="1069"/>
        <v>0</v>
      </c>
      <c r="H6151" s="2">
        <f t="shared" si="1070"/>
        <v>0</v>
      </c>
      <c r="I6151" s="2">
        <f t="shared" si="1071"/>
        <v>11110.598130841256</v>
      </c>
      <c r="J6151" s="2">
        <f t="shared" si="1072"/>
        <v>270.55685500379303</v>
      </c>
      <c r="K6151" s="2">
        <f t="shared" si="1063"/>
        <v>0</v>
      </c>
      <c r="L6151" s="2">
        <f t="shared" si="1073"/>
        <v>0</v>
      </c>
      <c r="M6151" s="2">
        <f t="shared" si="1064"/>
        <v>0</v>
      </c>
      <c r="N6151" s="2">
        <f t="shared" si="1065"/>
        <v>11110.598130841256</v>
      </c>
      <c r="O6151" s="2">
        <f t="shared" si="1066"/>
        <v>270.55685500379303</v>
      </c>
      <c r="P6151" s="2"/>
    </row>
    <row r="6152" spans="1:16" x14ac:dyDescent="0.25">
      <c r="A6152">
        <v>6151</v>
      </c>
      <c r="B6152">
        <f t="shared" si="1068"/>
        <v>256</v>
      </c>
      <c r="C6152">
        <f t="shared" si="1067"/>
        <v>7</v>
      </c>
      <c r="D6152" s="3">
        <v>22.330877840804987</v>
      </c>
      <c r="E6152">
        <v>0</v>
      </c>
      <c r="F6152">
        <f t="shared" si="1069"/>
        <v>330</v>
      </c>
      <c r="H6152" s="2">
        <f t="shared" si="1070"/>
        <v>0</v>
      </c>
      <c r="I6152" s="2">
        <f t="shared" si="1071"/>
        <v>10780.598130841256</v>
      </c>
      <c r="J6152" s="2">
        <f t="shared" si="1072"/>
        <v>262.61614804834477</v>
      </c>
      <c r="K6152" s="2">
        <f t="shared" si="1063"/>
        <v>0</v>
      </c>
      <c r="L6152" s="2">
        <f t="shared" si="1073"/>
        <v>0</v>
      </c>
      <c r="M6152" s="2">
        <f t="shared" si="1064"/>
        <v>330</v>
      </c>
      <c r="N6152" s="2">
        <f t="shared" si="1065"/>
        <v>10780.598130841256</v>
      </c>
      <c r="O6152" s="2">
        <f t="shared" si="1066"/>
        <v>262.61614804834477</v>
      </c>
      <c r="P6152" s="2"/>
    </row>
    <row r="6153" spans="1:16" x14ac:dyDescent="0.25">
      <c r="A6153">
        <v>6152</v>
      </c>
      <c r="B6153">
        <f t="shared" si="1068"/>
        <v>256</v>
      </c>
      <c r="C6153">
        <f t="shared" si="1067"/>
        <v>8</v>
      </c>
      <c r="D6153" s="3">
        <v>22.424298968299013</v>
      </c>
      <c r="E6153">
        <v>0.84699999999999998</v>
      </c>
      <c r="F6153">
        <f t="shared" si="1069"/>
        <v>0</v>
      </c>
      <c r="H6153" s="2">
        <f t="shared" si="1070"/>
        <v>0.84699999999999998</v>
      </c>
      <c r="I6153" s="2">
        <f t="shared" si="1071"/>
        <v>10796.429906542191</v>
      </c>
      <c r="J6153" s="2">
        <f t="shared" si="1072"/>
        <v>263.08500581751588</v>
      </c>
      <c r="K6153" s="2">
        <f t="shared" si="1063"/>
        <v>0.84699999999999998</v>
      </c>
      <c r="L6153" s="2">
        <f t="shared" si="1073"/>
        <v>15.83177570093458</v>
      </c>
      <c r="M6153" s="2">
        <f t="shared" si="1064"/>
        <v>0</v>
      </c>
      <c r="N6153" s="2">
        <f t="shared" si="1065"/>
        <v>10796.429906542191</v>
      </c>
      <c r="O6153" s="2">
        <f t="shared" si="1066"/>
        <v>263.08500581751588</v>
      </c>
      <c r="P6153" s="2"/>
    </row>
    <row r="6154" spans="1:16" x14ac:dyDescent="0.25">
      <c r="A6154">
        <v>6153</v>
      </c>
      <c r="B6154">
        <f t="shared" si="1068"/>
        <v>256</v>
      </c>
      <c r="C6154">
        <f t="shared" si="1067"/>
        <v>9</v>
      </c>
      <c r="D6154" s="3">
        <v>22.561950452615008</v>
      </c>
      <c r="E6154">
        <v>0.77200000000000002</v>
      </c>
      <c r="F6154">
        <f t="shared" si="1069"/>
        <v>0</v>
      </c>
      <c r="H6154" s="2">
        <f t="shared" si="1070"/>
        <v>0.77200000000000002</v>
      </c>
      <c r="I6154" s="2">
        <f t="shared" si="1071"/>
        <v>10810.859813084247</v>
      </c>
      <c r="J6154" s="2">
        <f t="shared" si="1072"/>
        <v>263.55937756406149</v>
      </c>
      <c r="K6154" s="2">
        <f t="shared" si="1063"/>
        <v>0.77200000000000002</v>
      </c>
      <c r="L6154" s="2">
        <f t="shared" si="1073"/>
        <v>14.429906542056075</v>
      </c>
      <c r="M6154" s="2">
        <f t="shared" si="1064"/>
        <v>0</v>
      </c>
      <c r="N6154" s="2">
        <f t="shared" si="1065"/>
        <v>10810.859813084247</v>
      </c>
      <c r="O6154" s="2">
        <f t="shared" si="1066"/>
        <v>263.55937756406149</v>
      </c>
      <c r="P6154" s="2"/>
    </row>
    <row r="6155" spans="1:16" x14ac:dyDescent="0.25">
      <c r="A6155">
        <v>6154</v>
      </c>
      <c r="B6155">
        <f t="shared" si="1068"/>
        <v>256</v>
      </c>
      <c r="C6155">
        <f t="shared" si="1067"/>
        <v>10</v>
      </c>
      <c r="D6155" s="3">
        <v>22.696708362185007</v>
      </c>
      <c r="E6155">
        <v>1.006</v>
      </c>
      <c r="F6155">
        <f t="shared" si="1069"/>
        <v>0</v>
      </c>
      <c r="H6155" s="2">
        <f t="shared" si="1070"/>
        <v>1.006</v>
      </c>
      <c r="I6155" s="2">
        <f t="shared" si="1071"/>
        <v>10829.663551402004</v>
      </c>
      <c r="J6155" s="2">
        <f t="shared" si="1072"/>
        <v>264.13817211377187</v>
      </c>
      <c r="K6155" s="2">
        <f t="shared" si="1063"/>
        <v>1.006</v>
      </c>
      <c r="L6155" s="2">
        <f t="shared" si="1073"/>
        <v>18.803738317757009</v>
      </c>
      <c r="M6155" s="2">
        <f t="shared" si="1064"/>
        <v>0</v>
      </c>
      <c r="N6155" s="2">
        <f t="shared" si="1065"/>
        <v>10829.663551402004</v>
      </c>
      <c r="O6155" s="2">
        <f t="shared" si="1066"/>
        <v>264.13817211377187</v>
      </c>
      <c r="P6155" s="2"/>
    </row>
    <row r="6156" spans="1:16" x14ac:dyDescent="0.25">
      <c r="A6156">
        <v>6155</v>
      </c>
      <c r="B6156">
        <f t="shared" si="1068"/>
        <v>256</v>
      </c>
      <c r="C6156">
        <f t="shared" si="1067"/>
        <v>11</v>
      </c>
      <c r="D6156" s="3">
        <v>22.834359846501002</v>
      </c>
      <c r="E6156">
        <v>0</v>
      </c>
      <c r="F6156">
        <f t="shared" si="1069"/>
        <v>0</v>
      </c>
      <c r="H6156" s="2">
        <f t="shared" si="1070"/>
        <v>0</v>
      </c>
      <c r="I6156" s="2">
        <f t="shared" si="1071"/>
        <v>10829.663551402004</v>
      </c>
      <c r="J6156" s="2">
        <f t="shared" si="1072"/>
        <v>264.26113260141938</v>
      </c>
      <c r="K6156" s="2">
        <f t="shared" si="1063"/>
        <v>0</v>
      </c>
      <c r="L6156" s="2">
        <f t="shared" si="1073"/>
        <v>0</v>
      </c>
      <c r="M6156" s="2">
        <f t="shared" si="1064"/>
        <v>0</v>
      </c>
      <c r="N6156" s="2">
        <f t="shared" si="1065"/>
        <v>10829.663551402004</v>
      </c>
      <c r="O6156" s="2">
        <f t="shared" si="1066"/>
        <v>264.26113260141938</v>
      </c>
      <c r="P6156" s="2"/>
    </row>
    <row r="6157" spans="1:16" x14ac:dyDescent="0.25">
      <c r="A6157">
        <v>6156</v>
      </c>
      <c r="B6157">
        <f t="shared" si="1068"/>
        <v>256</v>
      </c>
      <c r="C6157">
        <f t="shared" si="1067"/>
        <v>12</v>
      </c>
      <c r="D6157" s="3">
        <v>22.98689257236498</v>
      </c>
      <c r="E6157">
        <v>0</v>
      </c>
      <c r="F6157">
        <f t="shared" si="1069"/>
        <v>0</v>
      </c>
      <c r="H6157" s="2">
        <f t="shared" si="1070"/>
        <v>0</v>
      </c>
      <c r="I6157" s="2">
        <f t="shared" si="1071"/>
        <v>10829.663551402004</v>
      </c>
      <c r="J6157" s="2">
        <f t="shared" si="1072"/>
        <v>264.39738611475877</v>
      </c>
      <c r="K6157" s="2">
        <f t="shared" si="1063"/>
        <v>0</v>
      </c>
      <c r="L6157" s="2">
        <f t="shared" si="1073"/>
        <v>0</v>
      </c>
      <c r="M6157" s="2">
        <f t="shared" si="1064"/>
        <v>0</v>
      </c>
      <c r="N6157" s="2">
        <f t="shared" si="1065"/>
        <v>10829.663551402004</v>
      </c>
      <c r="O6157" s="2">
        <f t="shared" si="1066"/>
        <v>264.39738611475877</v>
      </c>
      <c r="P6157" s="2"/>
    </row>
    <row r="6158" spans="1:16" x14ac:dyDescent="0.25">
      <c r="A6158">
        <v>6157</v>
      </c>
      <c r="B6158">
        <f t="shared" si="1068"/>
        <v>256</v>
      </c>
      <c r="C6158">
        <f t="shared" si="1067"/>
        <v>13</v>
      </c>
      <c r="D6158" s="3">
        <v>23.168774413503002</v>
      </c>
      <c r="E6158">
        <v>0</v>
      </c>
      <c r="F6158">
        <f t="shared" si="1069"/>
        <v>0</v>
      </c>
      <c r="H6158" s="2">
        <f t="shared" si="1070"/>
        <v>0</v>
      </c>
      <c r="I6158" s="2">
        <f t="shared" si="1071"/>
        <v>10829.663551402004</v>
      </c>
      <c r="J6158" s="2">
        <f t="shared" si="1072"/>
        <v>264.55985642876726</v>
      </c>
      <c r="K6158" s="2">
        <f t="shared" si="1063"/>
        <v>0</v>
      </c>
      <c r="L6158" s="2">
        <f t="shared" si="1073"/>
        <v>0</v>
      </c>
      <c r="M6158" s="2">
        <f t="shared" si="1064"/>
        <v>0</v>
      </c>
      <c r="N6158" s="2">
        <f t="shared" si="1065"/>
        <v>10829.663551402004</v>
      </c>
      <c r="O6158" s="2">
        <f t="shared" si="1066"/>
        <v>264.55985642876726</v>
      </c>
      <c r="P6158" s="2"/>
    </row>
    <row r="6159" spans="1:16" x14ac:dyDescent="0.25">
      <c r="A6159">
        <v>6158</v>
      </c>
      <c r="B6159">
        <f t="shared" si="1068"/>
        <v>256</v>
      </c>
      <c r="C6159">
        <f t="shared" si="1067"/>
        <v>14</v>
      </c>
      <c r="D6159" s="3">
        <v>23.349416151179014</v>
      </c>
      <c r="E6159">
        <v>0</v>
      </c>
      <c r="F6159">
        <f t="shared" si="1069"/>
        <v>0</v>
      </c>
      <c r="H6159" s="2">
        <f t="shared" si="1070"/>
        <v>0</v>
      </c>
      <c r="I6159" s="2">
        <f t="shared" si="1071"/>
        <v>10829.663551402004</v>
      </c>
      <c r="J6159" s="2">
        <f t="shared" si="1072"/>
        <v>264.72121899063507</v>
      </c>
      <c r="K6159" s="2">
        <f t="shared" si="1063"/>
        <v>0</v>
      </c>
      <c r="L6159" s="2">
        <f t="shared" si="1073"/>
        <v>0</v>
      </c>
      <c r="M6159" s="2">
        <f t="shared" si="1064"/>
        <v>0</v>
      </c>
      <c r="N6159" s="2">
        <f t="shared" si="1065"/>
        <v>10829.663551402004</v>
      </c>
      <c r="O6159" s="2">
        <f t="shared" si="1066"/>
        <v>264.72121899063507</v>
      </c>
      <c r="P6159" s="2"/>
    </row>
    <row r="6160" spans="1:16" x14ac:dyDescent="0.25">
      <c r="A6160">
        <v>6159</v>
      </c>
      <c r="B6160">
        <f t="shared" si="1068"/>
        <v>256</v>
      </c>
      <c r="C6160">
        <f t="shared" si="1067"/>
        <v>15</v>
      </c>
      <c r="D6160" s="3">
        <v>23.602397257489997</v>
      </c>
      <c r="E6160">
        <v>0</v>
      </c>
      <c r="F6160">
        <f t="shared" si="1069"/>
        <v>0</v>
      </c>
      <c r="H6160" s="2">
        <f t="shared" si="1070"/>
        <v>0</v>
      </c>
      <c r="I6160" s="2">
        <f t="shared" si="1071"/>
        <v>10829.663551402004</v>
      </c>
      <c r="J6160" s="2">
        <f t="shared" si="1072"/>
        <v>264.94720042739311</v>
      </c>
      <c r="K6160" s="2">
        <f t="shared" si="1063"/>
        <v>0</v>
      </c>
      <c r="L6160" s="2">
        <f t="shared" si="1073"/>
        <v>0</v>
      </c>
      <c r="M6160" s="2">
        <f t="shared" si="1064"/>
        <v>0</v>
      </c>
      <c r="N6160" s="2">
        <f t="shared" si="1065"/>
        <v>10829.663551402004</v>
      </c>
      <c r="O6160" s="2">
        <f t="shared" si="1066"/>
        <v>264.94720042739311</v>
      </c>
      <c r="P6160" s="2"/>
    </row>
    <row r="6161" spans="1:16" x14ac:dyDescent="0.25">
      <c r="A6161">
        <v>6160</v>
      </c>
      <c r="B6161">
        <f t="shared" si="1068"/>
        <v>256</v>
      </c>
      <c r="C6161">
        <f t="shared" si="1067"/>
        <v>16</v>
      </c>
      <c r="D6161" s="3">
        <v>23.839670386610976</v>
      </c>
      <c r="E6161">
        <v>0</v>
      </c>
      <c r="F6161">
        <f t="shared" si="1069"/>
        <v>0</v>
      </c>
      <c r="H6161" s="2">
        <f t="shared" si="1070"/>
        <v>0</v>
      </c>
      <c r="I6161" s="2">
        <f t="shared" si="1071"/>
        <v>10829.663551402004</v>
      </c>
      <c r="J6161" s="2">
        <f t="shared" si="1072"/>
        <v>265.15915033703146</v>
      </c>
      <c r="K6161" s="2">
        <f t="shared" si="1063"/>
        <v>0</v>
      </c>
      <c r="L6161" s="2">
        <f t="shared" si="1073"/>
        <v>0</v>
      </c>
      <c r="M6161" s="2">
        <f t="shared" si="1064"/>
        <v>0</v>
      </c>
      <c r="N6161" s="2">
        <f t="shared" si="1065"/>
        <v>10829.663551402004</v>
      </c>
      <c r="O6161" s="2">
        <f t="shared" si="1066"/>
        <v>265.15915033703146</v>
      </c>
      <c r="P6161" s="2"/>
    </row>
    <row r="6162" spans="1:16" x14ac:dyDescent="0.25">
      <c r="A6162">
        <v>6161</v>
      </c>
      <c r="B6162">
        <f t="shared" si="1068"/>
        <v>256</v>
      </c>
      <c r="C6162">
        <f t="shared" si="1067"/>
        <v>17</v>
      </c>
      <c r="D6162" s="3">
        <v>24.200127126320979</v>
      </c>
      <c r="E6162">
        <v>0</v>
      </c>
      <c r="F6162">
        <f t="shared" si="1069"/>
        <v>0</v>
      </c>
      <c r="H6162" s="2">
        <f t="shared" si="1070"/>
        <v>0</v>
      </c>
      <c r="I6162" s="2">
        <f t="shared" si="1071"/>
        <v>10829.663551402004</v>
      </c>
      <c r="J6162" s="2">
        <f t="shared" si="1072"/>
        <v>265.48113695933932</v>
      </c>
      <c r="K6162" s="2">
        <f t="shared" si="1063"/>
        <v>0</v>
      </c>
      <c r="L6162" s="2">
        <f t="shared" si="1073"/>
        <v>0</v>
      </c>
      <c r="M6162" s="2">
        <f t="shared" si="1064"/>
        <v>0</v>
      </c>
      <c r="N6162" s="2">
        <f t="shared" si="1065"/>
        <v>10829.663551402004</v>
      </c>
      <c r="O6162" s="2">
        <f t="shared" si="1066"/>
        <v>265.48113695933932</v>
      </c>
      <c r="P6162" s="2"/>
    </row>
    <row r="6163" spans="1:16" x14ac:dyDescent="0.25">
      <c r="A6163">
        <v>6162</v>
      </c>
      <c r="B6163">
        <f t="shared" si="1068"/>
        <v>256</v>
      </c>
      <c r="C6163">
        <f t="shared" si="1067"/>
        <v>18</v>
      </c>
      <c r="D6163" s="3">
        <v>24.371261404119025</v>
      </c>
      <c r="E6163">
        <v>0</v>
      </c>
      <c r="F6163">
        <f t="shared" si="1069"/>
        <v>0</v>
      </c>
      <c r="H6163" s="2">
        <f t="shared" si="1070"/>
        <v>0</v>
      </c>
      <c r="I6163" s="2">
        <f t="shared" si="1071"/>
        <v>10829.663551402004</v>
      </c>
      <c r="J6163" s="2">
        <f t="shared" si="1072"/>
        <v>265.63400675479272</v>
      </c>
      <c r="K6163" s="2">
        <f t="shared" si="1063"/>
        <v>0</v>
      </c>
      <c r="L6163" s="2">
        <f t="shared" si="1073"/>
        <v>0</v>
      </c>
      <c r="M6163" s="2">
        <f t="shared" si="1064"/>
        <v>0</v>
      </c>
      <c r="N6163" s="2">
        <f t="shared" si="1065"/>
        <v>10829.663551402004</v>
      </c>
      <c r="O6163" s="2">
        <f t="shared" si="1066"/>
        <v>265.63400675479272</v>
      </c>
      <c r="P6163" s="2"/>
    </row>
    <row r="6164" spans="1:16" x14ac:dyDescent="0.25">
      <c r="A6164">
        <v>6163</v>
      </c>
      <c r="B6164">
        <f t="shared" si="1068"/>
        <v>256</v>
      </c>
      <c r="C6164">
        <f t="shared" si="1067"/>
        <v>19</v>
      </c>
      <c r="D6164" s="3">
        <v>24.43161310595201</v>
      </c>
      <c r="E6164">
        <v>0</v>
      </c>
      <c r="F6164">
        <f t="shared" si="1069"/>
        <v>0</v>
      </c>
      <c r="H6164" s="2">
        <f t="shared" si="1070"/>
        <v>0</v>
      </c>
      <c r="I6164" s="2">
        <f t="shared" si="1071"/>
        <v>10829.663551402004</v>
      </c>
      <c r="J6164" s="2">
        <f t="shared" si="1072"/>
        <v>265.68791735898719</v>
      </c>
      <c r="K6164" s="2">
        <f t="shared" si="1063"/>
        <v>0</v>
      </c>
      <c r="L6164" s="2">
        <f t="shared" si="1073"/>
        <v>0</v>
      </c>
      <c r="M6164" s="2">
        <f t="shared" si="1064"/>
        <v>0</v>
      </c>
      <c r="N6164" s="2">
        <f t="shared" si="1065"/>
        <v>10829.663551402004</v>
      </c>
      <c r="O6164" s="2">
        <f t="shared" si="1066"/>
        <v>265.68791735898719</v>
      </c>
      <c r="P6164" s="2"/>
    </row>
    <row r="6165" spans="1:16" x14ac:dyDescent="0.25">
      <c r="A6165">
        <v>6164</v>
      </c>
      <c r="B6165">
        <f t="shared" si="1068"/>
        <v>256</v>
      </c>
      <c r="C6165">
        <f t="shared" si="1067"/>
        <v>20</v>
      </c>
      <c r="D6165" s="3">
        <v>24.396476841185972</v>
      </c>
      <c r="E6165">
        <v>0</v>
      </c>
      <c r="F6165">
        <f t="shared" si="1069"/>
        <v>0</v>
      </c>
      <c r="H6165" s="2">
        <f t="shared" si="1070"/>
        <v>0</v>
      </c>
      <c r="I6165" s="2">
        <f t="shared" si="1071"/>
        <v>10829.663551402004</v>
      </c>
      <c r="J6165" s="2">
        <f t="shared" si="1072"/>
        <v>265.6565310483258</v>
      </c>
      <c r="K6165" s="2">
        <f t="shared" si="1063"/>
        <v>0</v>
      </c>
      <c r="L6165" s="2">
        <f t="shared" si="1073"/>
        <v>0</v>
      </c>
      <c r="M6165" s="2">
        <f t="shared" si="1064"/>
        <v>0</v>
      </c>
      <c r="N6165" s="2">
        <f t="shared" si="1065"/>
        <v>10829.663551402004</v>
      </c>
      <c r="O6165" s="2">
        <f t="shared" si="1066"/>
        <v>265.6565310483258</v>
      </c>
      <c r="P6165" s="2"/>
    </row>
    <row r="6166" spans="1:16" x14ac:dyDescent="0.25">
      <c r="A6166">
        <v>6165</v>
      </c>
      <c r="B6166">
        <f t="shared" si="1068"/>
        <v>256</v>
      </c>
      <c r="C6166">
        <f t="shared" si="1067"/>
        <v>21</v>
      </c>
      <c r="D6166" s="3">
        <v>24.254691678662994</v>
      </c>
      <c r="E6166">
        <v>0</v>
      </c>
      <c r="F6166">
        <f t="shared" si="1069"/>
        <v>0</v>
      </c>
      <c r="H6166" s="2">
        <f t="shared" si="1070"/>
        <v>0</v>
      </c>
      <c r="I6166" s="2">
        <f t="shared" si="1071"/>
        <v>10829.663551402004</v>
      </c>
      <c r="J6166" s="2">
        <f t="shared" si="1072"/>
        <v>265.5298780535424</v>
      </c>
      <c r="K6166" s="2">
        <f t="shared" si="1063"/>
        <v>0</v>
      </c>
      <c r="L6166" s="2">
        <f t="shared" si="1073"/>
        <v>0</v>
      </c>
      <c r="M6166" s="2">
        <f t="shared" si="1064"/>
        <v>0</v>
      </c>
      <c r="N6166" s="2">
        <f t="shared" si="1065"/>
        <v>10829.663551402004</v>
      </c>
      <c r="O6166" s="2">
        <f t="shared" si="1066"/>
        <v>265.5298780535424</v>
      </c>
      <c r="P6166" s="2"/>
    </row>
    <row r="6167" spans="1:16" x14ac:dyDescent="0.25">
      <c r="A6167">
        <v>6166</v>
      </c>
      <c r="B6167">
        <f t="shared" si="1068"/>
        <v>256</v>
      </c>
      <c r="C6167">
        <f t="shared" si="1067"/>
        <v>22</v>
      </c>
      <c r="D6167" s="3">
        <v>23.986002595162972</v>
      </c>
      <c r="E6167">
        <v>0</v>
      </c>
      <c r="F6167">
        <f t="shared" si="1069"/>
        <v>0</v>
      </c>
      <c r="H6167" s="2">
        <f t="shared" si="1070"/>
        <v>0</v>
      </c>
      <c r="I6167" s="2">
        <f t="shared" si="1071"/>
        <v>10829.663551402004</v>
      </c>
      <c r="J6167" s="2">
        <f t="shared" si="1072"/>
        <v>265.28986508966562</v>
      </c>
      <c r="K6167" s="2">
        <f t="shared" si="1063"/>
        <v>0</v>
      </c>
      <c r="L6167" s="2">
        <f t="shared" si="1073"/>
        <v>0</v>
      </c>
      <c r="M6167" s="2">
        <f t="shared" si="1064"/>
        <v>0</v>
      </c>
      <c r="N6167" s="2">
        <f t="shared" si="1065"/>
        <v>10829.663551402004</v>
      </c>
      <c r="O6167" s="2">
        <f t="shared" si="1066"/>
        <v>265.28986508966562</v>
      </c>
      <c r="P6167" s="2"/>
    </row>
    <row r="6168" spans="1:16" x14ac:dyDescent="0.25">
      <c r="A6168">
        <v>6167</v>
      </c>
      <c r="B6168">
        <f t="shared" si="1068"/>
        <v>256</v>
      </c>
      <c r="C6168">
        <f t="shared" si="1067"/>
        <v>23</v>
      </c>
      <c r="D6168" s="3">
        <v>23.668536108812987</v>
      </c>
      <c r="E6168">
        <v>0</v>
      </c>
      <c r="F6168">
        <f t="shared" si="1069"/>
        <v>0</v>
      </c>
      <c r="H6168" s="2">
        <f t="shared" si="1070"/>
        <v>0</v>
      </c>
      <c r="I6168" s="2">
        <f t="shared" si="1071"/>
        <v>10829.663551402004</v>
      </c>
      <c r="J6168" s="2">
        <f t="shared" si="1072"/>
        <v>265.00628054157806</v>
      </c>
      <c r="K6168" s="2">
        <f t="shared" si="1063"/>
        <v>0</v>
      </c>
      <c r="L6168" s="2">
        <f t="shared" si="1073"/>
        <v>0</v>
      </c>
      <c r="M6168" s="2">
        <f t="shared" si="1064"/>
        <v>0</v>
      </c>
      <c r="N6168" s="2">
        <f t="shared" si="1065"/>
        <v>10829.663551402004</v>
      </c>
      <c r="O6168" s="2">
        <f t="shared" si="1066"/>
        <v>265.00628054157806</v>
      </c>
      <c r="P6168" s="2"/>
    </row>
    <row r="6169" spans="1:16" x14ac:dyDescent="0.25">
      <c r="A6169">
        <v>6168</v>
      </c>
      <c r="B6169">
        <f t="shared" si="1068"/>
        <v>257</v>
      </c>
      <c r="C6169">
        <f t="shared" si="1067"/>
        <v>0</v>
      </c>
      <c r="D6169" s="3">
        <v>23.477560175616986</v>
      </c>
      <c r="E6169">
        <v>0</v>
      </c>
      <c r="F6169">
        <f t="shared" si="1069"/>
        <v>0</v>
      </c>
      <c r="H6169" s="2">
        <f t="shared" si="1070"/>
        <v>0</v>
      </c>
      <c r="I6169" s="2">
        <f t="shared" si="1071"/>
        <v>10829.663551402004</v>
      </c>
      <c r="J6169" s="2">
        <f t="shared" si="1072"/>
        <v>264.83568671186816</v>
      </c>
      <c r="K6169" s="2">
        <f t="shared" si="1063"/>
        <v>0</v>
      </c>
      <c r="L6169" s="2">
        <f t="shared" si="1073"/>
        <v>0</v>
      </c>
      <c r="M6169" s="2">
        <f t="shared" si="1064"/>
        <v>0</v>
      </c>
      <c r="N6169" s="2">
        <f t="shared" si="1065"/>
        <v>10829.663551402004</v>
      </c>
      <c r="O6169" s="2">
        <f t="shared" si="1066"/>
        <v>264.83568671186816</v>
      </c>
      <c r="P6169" s="2"/>
    </row>
    <row r="6170" spans="1:16" x14ac:dyDescent="0.25">
      <c r="A6170">
        <v>6169</v>
      </c>
      <c r="B6170">
        <f t="shared" si="1068"/>
        <v>257</v>
      </c>
      <c r="C6170">
        <f t="shared" si="1067"/>
        <v>1</v>
      </c>
      <c r="D6170" s="3">
        <v>23.375458323887983</v>
      </c>
      <c r="E6170">
        <v>0</v>
      </c>
      <c r="F6170">
        <f t="shared" si="1069"/>
        <v>0</v>
      </c>
      <c r="H6170" s="2">
        <f t="shared" si="1070"/>
        <v>0</v>
      </c>
      <c r="I6170" s="2">
        <f t="shared" si="1071"/>
        <v>10829.663551402004</v>
      </c>
      <c r="J6170" s="2">
        <f t="shared" si="1072"/>
        <v>264.74448178559584</v>
      </c>
      <c r="K6170" s="2">
        <f t="shared" si="1063"/>
        <v>0</v>
      </c>
      <c r="L6170" s="2">
        <f t="shared" si="1073"/>
        <v>0</v>
      </c>
      <c r="M6170" s="2">
        <f t="shared" si="1064"/>
        <v>0</v>
      </c>
      <c r="N6170" s="2">
        <f t="shared" si="1065"/>
        <v>10829.663551402004</v>
      </c>
      <c r="O6170" s="2">
        <f t="shared" si="1066"/>
        <v>264.74448178559584</v>
      </c>
      <c r="P6170" s="2"/>
    </row>
    <row r="6171" spans="1:16" x14ac:dyDescent="0.25">
      <c r="A6171">
        <v>6170</v>
      </c>
      <c r="B6171">
        <f t="shared" si="1068"/>
        <v>257</v>
      </c>
      <c r="C6171">
        <f t="shared" si="1067"/>
        <v>2</v>
      </c>
      <c r="D6171" s="3">
        <v>23.305599162177998</v>
      </c>
      <c r="E6171">
        <v>0</v>
      </c>
      <c r="F6171">
        <f t="shared" si="1069"/>
        <v>0</v>
      </c>
      <c r="H6171" s="2">
        <f t="shared" si="1070"/>
        <v>0</v>
      </c>
      <c r="I6171" s="2">
        <f t="shared" si="1071"/>
        <v>10829.663551402004</v>
      </c>
      <c r="J6171" s="2">
        <f t="shared" si="1072"/>
        <v>264.68207841498793</v>
      </c>
      <c r="K6171" s="2">
        <f t="shared" si="1063"/>
        <v>0</v>
      </c>
      <c r="L6171" s="2">
        <f t="shared" si="1073"/>
        <v>0</v>
      </c>
      <c r="M6171" s="2">
        <f t="shared" si="1064"/>
        <v>0</v>
      </c>
      <c r="N6171" s="2">
        <f t="shared" si="1065"/>
        <v>10829.663551402004</v>
      </c>
      <c r="O6171" s="2">
        <f t="shared" si="1066"/>
        <v>264.68207841498793</v>
      </c>
      <c r="P6171" s="2"/>
    </row>
    <row r="6172" spans="1:16" x14ac:dyDescent="0.25">
      <c r="A6172">
        <v>6171</v>
      </c>
      <c r="B6172">
        <f t="shared" si="1068"/>
        <v>257</v>
      </c>
      <c r="C6172">
        <f t="shared" si="1067"/>
        <v>3</v>
      </c>
      <c r="D6172" s="3">
        <v>23.257648494968976</v>
      </c>
      <c r="E6172">
        <v>0</v>
      </c>
      <c r="F6172">
        <f t="shared" si="1069"/>
        <v>0</v>
      </c>
      <c r="H6172" s="2">
        <f t="shared" si="1070"/>
        <v>0</v>
      </c>
      <c r="I6172" s="2">
        <f t="shared" si="1071"/>
        <v>10829.663551402004</v>
      </c>
      <c r="J6172" s="2">
        <f t="shared" si="1072"/>
        <v>264.63924533220393</v>
      </c>
      <c r="K6172" s="2">
        <f t="shared" si="1063"/>
        <v>0</v>
      </c>
      <c r="L6172" s="2">
        <f t="shared" si="1073"/>
        <v>0</v>
      </c>
      <c r="M6172" s="2">
        <f t="shared" si="1064"/>
        <v>0</v>
      </c>
      <c r="N6172" s="2">
        <f t="shared" si="1065"/>
        <v>10829.663551402004</v>
      </c>
      <c r="O6172" s="2">
        <f t="shared" si="1066"/>
        <v>264.63924533220393</v>
      </c>
      <c r="P6172" s="2"/>
    </row>
    <row r="6173" spans="1:16" x14ac:dyDescent="0.25">
      <c r="A6173">
        <v>6172</v>
      </c>
      <c r="B6173">
        <f t="shared" si="1068"/>
        <v>257</v>
      </c>
      <c r="C6173">
        <f t="shared" si="1067"/>
        <v>4</v>
      </c>
      <c r="D6173" s="3">
        <v>23.148106022465015</v>
      </c>
      <c r="E6173">
        <v>0</v>
      </c>
      <c r="F6173">
        <f t="shared" si="1069"/>
        <v>0</v>
      </c>
      <c r="H6173" s="2">
        <f t="shared" si="1070"/>
        <v>0</v>
      </c>
      <c r="I6173" s="2">
        <f t="shared" si="1071"/>
        <v>10829.663551402004</v>
      </c>
      <c r="J6173" s="2">
        <f t="shared" si="1072"/>
        <v>264.54139389308489</v>
      </c>
      <c r="K6173" s="2">
        <f t="shared" si="1063"/>
        <v>0</v>
      </c>
      <c r="L6173" s="2">
        <f t="shared" si="1073"/>
        <v>0</v>
      </c>
      <c r="M6173" s="2">
        <f t="shared" si="1064"/>
        <v>0</v>
      </c>
      <c r="N6173" s="2">
        <f t="shared" si="1065"/>
        <v>10829.663551402004</v>
      </c>
      <c r="O6173" s="2">
        <f t="shared" si="1066"/>
        <v>264.54139389308489</v>
      </c>
      <c r="P6173" s="2"/>
    </row>
    <row r="6174" spans="1:16" x14ac:dyDescent="0.25">
      <c r="A6174">
        <v>6173</v>
      </c>
      <c r="B6174">
        <f t="shared" si="1068"/>
        <v>257</v>
      </c>
      <c r="C6174">
        <f t="shared" si="1067"/>
        <v>5</v>
      </c>
      <c r="D6174" s="3">
        <v>23.073286446906025</v>
      </c>
      <c r="E6174">
        <v>0</v>
      </c>
      <c r="F6174">
        <f t="shared" si="1069"/>
        <v>0</v>
      </c>
      <c r="H6174" s="2">
        <f t="shared" si="1070"/>
        <v>0</v>
      </c>
      <c r="I6174" s="2">
        <f t="shared" si="1071"/>
        <v>10829.663551402004</v>
      </c>
      <c r="J6174" s="2">
        <f t="shared" si="1072"/>
        <v>264.47455951391322</v>
      </c>
      <c r="K6174" s="2">
        <f t="shared" si="1063"/>
        <v>0</v>
      </c>
      <c r="L6174" s="2">
        <f t="shared" si="1073"/>
        <v>0</v>
      </c>
      <c r="M6174" s="2">
        <f t="shared" si="1064"/>
        <v>0</v>
      </c>
      <c r="N6174" s="2">
        <f t="shared" si="1065"/>
        <v>10829.663551402004</v>
      </c>
      <c r="O6174" s="2">
        <f t="shared" si="1066"/>
        <v>264.47455951391322</v>
      </c>
      <c r="P6174" s="2"/>
    </row>
    <row r="6175" spans="1:16" x14ac:dyDescent="0.25">
      <c r="A6175">
        <v>6174</v>
      </c>
      <c r="B6175">
        <f t="shared" si="1068"/>
        <v>257</v>
      </c>
      <c r="C6175">
        <f t="shared" si="1067"/>
        <v>6</v>
      </c>
      <c r="D6175" s="3">
        <v>22.984825733261005</v>
      </c>
      <c r="E6175">
        <v>0</v>
      </c>
      <c r="F6175">
        <f t="shared" si="1069"/>
        <v>0</v>
      </c>
      <c r="H6175" s="2">
        <f t="shared" si="1070"/>
        <v>0</v>
      </c>
      <c r="I6175" s="2">
        <f t="shared" si="1071"/>
        <v>10829.663551402004</v>
      </c>
      <c r="J6175" s="2">
        <f t="shared" si="1072"/>
        <v>264.39553986119034</v>
      </c>
      <c r="K6175" s="2">
        <f t="shared" si="1063"/>
        <v>0</v>
      </c>
      <c r="L6175" s="2">
        <f t="shared" si="1073"/>
        <v>0</v>
      </c>
      <c r="M6175" s="2">
        <f t="shared" si="1064"/>
        <v>0</v>
      </c>
      <c r="N6175" s="2">
        <f t="shared" si="1065"/>
        <v>10829.663551402004</v>
      </c>
      <c r="O6175" s="2">
        <f t="shared" si="1066"/>
        <v>264.39553986119034</v>
      </c>
      <c r="P6175" s="2"/>
    </row>
    <row r="6176" spans="1:16" x14ac:dyDescent="0.25">
      <c r="A6176">
        <v>6175</v>
      </c>
      <c r="B6176">
        <f t="shared" si="1068"/>
        <v>257</v>
      </c>
      <c r="C6176">
        <f t="shared" si="1067"/>
        <v>7</v>
      </c>
      <c r="D6176" s="3">
        <v>23.005080756479003</v>
      </c>
      <c r="E6176">
        <v>0</v>
      </c>
      <c r="F6176">
        <f t="shared" si="1069"/>
        <v>330</v>
      </c>
      <c r="H6176" s="2">
        <f t="shared" si="1070"/>
        <v>0</v>
      </c>
      <c r="I6176" s="2">
        <f t="shared" si="1071"/>
        <v>10499.663551402004</v>
      </c>
      <c r="J6176" s="2">
        <f t="shared" si="1072"/>
        <v>256.35645772939108</v>
      </c>
      <c r="K6176" s="2">
        <f t="shared" si="1063"/>
        <v>0</v>
      </c>
      <c r="L6176" s="2">
        <f t="shared" si="1073"/>
        <v>0</v>
      </c>
      <c r="M6176" s="2">
        <f t="shared" si="1064"/>
        <v>330</v>
      </c>
      <c r="N6176" s="2">
        <f t="shared" si="1065"/>
        <v>10499.663551402004</v>
      </c>
      <c r="O6176" s="2">
        <f t="shared" si="1066"/>
        <v>256.35645772939108</v>
      </c>
      <c r="P6176" s="2"/>
    </row>
    <row r="6177" spans="1:16" x14ac:dyDescent="0.25">
      <c r="A6177">
        <v>6176</v>
      </c>
      <c r="B6177">
        <f t="shared" si="1068"/>
        <v>257</v>
      </c>
      <c r="C6177">
        <f t="shared" si="1067"/>
        <v>8</v>
      </c>
      <c r="D6177" s="3">
        <v>22.971597962997009</v>
      </c>
      <c r="E6177">
        <v>0</v>
      </c>
      <c r="F6177">
        <f t="shared" si="1069"/>
        <v>0</v>
      </c>
      <c r="H6177" s="2">
        <f t="shared" si="1070"/>
        <v>0</v>
      </c>
      <c r="I6177" s="2">
        <f t="shared" si="1071"/>
        <v>10499.663551402004</v>
      </c>
      <c r="J6177" s="2">
        <f t="shared" si="1072"/>
        <v>256.32745981384858</v>
      </c>
      <c r="K6177" s="2">
        <f t="shared" si="1063"/>
        <v>0</v>
      </c>
      <c r="L6177" s="2">
        <f t="shared" si="1073"/>
        <v>0</v>
      </c>
      <c r="M6177" s="2">
        <f t="shared" si="1064"/>
        <v>0</v>
      </c>
      <c r="N6177" s="2">
        <f t="shared" si="1065"/>
        <v>10499.663551402004</v>
      </c>
      <c r="O6177" s="2">
        <f t="shared" si="1066"/>
        <v>256.32745981384858</v>
      </c>
      <c r="P6177" s="2"/>
    </row>
    <row r="6178" spans="1:16" x14ac:dyDescent="0.25">
      <c r="A6178">
        <v>6177</v>
      </c>
      <c r="B6178">
        <f t="shared" si="1068"/>
        <v>257</v>
      </c>
      <c r="C6178">
        <f t="shared" si="1067"/>
        <v>9</v>
      </c>
      <c r="D6178" s="3">
        <v>22.936048330410017</v>
      </c>
      <c r="E6178">
        <v>0</v>
      </c>
      <c r="F6178">
        <f t="shared" si="1069"/>
        <v>0</v>
      </c>
      <c r="H6178" s="2">
        <f t="shared" si="1070"/>
        <v>0</v>
      </c>
      <c r="I6178" s="2">
        <f t="shared" si="1071"/>
        <v>10499.663551402004</v>
      </c>
      <c r="J6178" s="2">
        <f t="shared" si="1072"/>
        <v>256.29667190351847</v>
      </c>
      <c r="K6178" s="2">
        <f t="shared" si="1063"/>
        <v>0</v>
      </c>
      <c r="L6178" s="2">
        <f t="shared" si="1073"/>
        <v>0</v>
      </c>
      <c r="M6178" s="2">
        <f t="shared" si="1064"/>
        <v>0</v>
      </c>
      <c r="N6178" s="2">
        <f t="shared" si="1065"/>
        <v>10499.663551402004</v>
      </c>
      <c r="O6178" s="2">
        <f t="shared" si="1066"/>
        <v>256.29667190351847</v>
      </c>
      <c r="P6178" s="2"/>
    </row>
    <row r="6179" spans="1:16" x14ac:dyDescent="0.25">
      <c r="A6179">
        <v>6178</v>
      </c>
      <c r="B6179">
        <f t="shared" si="1068"/>
        <v>257</v>
      </c>
      <c r="C6179">
        <f t="shared" si="1067"/>
        <v>10</v>
      </c>
      <c r="D6179" s="3">
        <v>22.928194341815981</v>
      </c>
      <c r="E6179">
        <v>0</v>
      </c>
      <c r="F6179">
        <f t="shared" si="1069"/>
        <v>0</v>
      </c>
      <c r="H6179" s="2">
        <f t="shared" si="1070"/>
        <v>0</v>
      </c>
      <c r="I6179" s="2">
        <f t="shared" si="1071"/>
        <v>10499.663551402004</v>
      </c>
      <c r="J6179" s="2">
        <f t="shared" si="1072"/>
        <v>256.28986992332995</v>
      </c>
      <c r="K6179" s="2">
        <f t="shared" si="1063"/>
        <v>0</v>
      </c>
      <c r="L6179" s="2">
        <f t="shared" si="1073"/>
        <v>0</v>
      </c>
      <c r="M6179" s="2">
        <f t="shared" si="1064"/>
        <v>0</v>
      </c>
      <c r="N6179" s="2">
        <f t="shared" si="1065"/>
        <v>10499.663551402004</v>
      </c>
      <c r="O6179" s="2">
        <f t="shared" si="1066"/>
        <v>256.28986992332995</v>
      </c>
      <c r="P6179" s="2"/>
    </row>
    <row r="6180" spans="1:16" x14ac:dyDescent="0.25">
      <c r="A6180">
        <v>6179</v>
      </c>
      <c r="B6180">
        <f t="shared" si="1068"/>
        <v>257</v>
      </c>
      <c r="C6180">
        <f t="shared" si="1067"/>
        <v>11</v>
      </c>
      <c r="D6180" s="3">
        <v>22.766154156073981</v>
      </c>
      <c r="E6180">
        <v>0</v>
      </c>
      <c r="F6180">
        <f t="shared" si="1069"/>
        <v>0</v>
      </c>
      <c r="H6180" s="2">
        <f t="shared" si="1070"/>
        <v>0</v>
      </c>
      <c r="I6180" s="2">
        <f t="shared" si="1071"/>
        <v>10499.663551402004</v>
      </c>
      <c r="J6180" s="2">
        <f t="shared" si="1072"/>
        <v>256.1495343320608</v>
      </c>
      <c r="K6180" s="2">
        <f t="shared" si="1063"/>
        <v>0</v>
      </c>
      <c r="L6180" s="2">
        <f t="shared" si="1073"/>
        <v>0</v>
      </c>
      <c r="M6180" s="2">
        <f t="shared" si="1064"/>
        <v>0</v>
      </c>
      <c r="N6180" s="2">
        <f t="shared" si="1065"/>
        <v>10499.663551402004</v>
      </c>
      <c r="O6180" s="2">
        <f t="shared" si="1066"/>
        <v>256.1495343320608</v>
      </c>
      <c r="P6180" s="2"/>
    </row>
    <row r="6181" spans="1:16" x14ac:dyDescent="0.25">
      <c r="A6181">
        <v>6180</v>
      </c>
      <c r="B6181">
        <f t="shared" si="1068"/>
        <v>257</v>
      </c>
      <c r="C6181">
        <f t="shared" si="1067"/>
        <v>12</v>
      </c>
      <c r="D6181" s="3">
        <v>22.761607110045986</v>
      </c>
      <c r="E6181">
        <v>0</v>
      </c>
      <c r="F6181">
        <f t="shared" si="1069"/>
        <v>0</v>
      </c>
      <c r="H6181" s="2">
        <f t="shared" si="1070"/>
        <v>0</v>
      </c>
      <c r="I6181" s="2">
        <f t="shared" si="1071"/>
        <v>10499.663551402004</v>
      </c>
      <c r="J6181" s="2">
        <f t="shared" si="1072"/>
        <v>256.14559634353066</v>
      </c>
      <c r="K6181" s="2">
        <f t="shared" si="1063"/>
        <v>0</v>
      </c>
      <c r="L6181" s="2">
        <f t="shared" si="1073"/>
        <v>0</v>
      </c>
      <c r="M6181" s="2">
        <f t="shared" si="1064"/>
        <v>0</v>
      </c>
      <c r="N6181" s="2">
        <f t="shared" si="1065"/>
        <v>10499.663551402004</v>
      </c>
      <c r="O6181" s="2">
        <f t="shared" si="1066"/>
        <v>256.14559634353066</v>
      </c>
      <c r="P6181" s="2"/>
    </row>
    <row r="6182" spans="1:16" x14ac:dyDescent="0.25">
      <c r="A6182">
        <v>6181</v>
      </c>
      <c r="B6182">
        <f t="shared" si="1068"/>
        <v>257</v>
      </c>
      <c r="C6182">
        <f t="shared" si="1067"/>
        <v>13</v>
      </c>
      <c r="D6182" s="3">
        <v>22.795503271348991</v>
      </c>
      <c r="E6182">
        <v>0</v>
      </c>
      <c r="F6182">
        <f t="shared" si="1069"/>
        <v>0</v>
      </c>
      <c r="H6182" s="2">
        <f t="shared" si="1070"/>
        <v>0</v>
      </c>
      <c r="I6182" s="2">
        <f t="shared" si="1071"/>
        <v>10499.663551402004</v>
      </c>
      <c r="J6182" s="2">
        <f t="shared" si="1072"/>
        <v>256.17495225803071</v>
      </c>
      <c r="K6182" s="2">
        <f t="shared" si="1063"/>
        <v>0</v>
      </c>
      <c r="L6182" s="2">
        <f t="shared" si="1073"/>
        <v>0</v>
      </c>
      <c r="M6182" s="2">
        <f t="shared" si="1064"/>
        <v>0</v>
      </c>
      <c r="N6182" s="2">
        <f t="shared" si="1065"/>
        <v>10499.663551402004</v>
      </c>
      <c r="O6182" s="2">
        <f t="shared" si="1066"/>
        <v>256.17495225803071</v>
      </c>
      <c r="P6182" s="2"/>
    </row>
    <row r="6183" spans="1:16" x14ac:dyDescent="0.25">
      <c r="A6183">
        <v>6182</v>
      </c>
      <c r="B6183">
        <f t="shared" si="1068"/>
        <v>257</v>
      </c>
      <c r="C6183">
        <f t="shared" si="1067"/>
        <v>14</v>
      </c>
      <c r="D6183" s="3">
        <v>22.888924398843017</v>
      </c>
      <c r="E6183">
        <v>0</v>
      </c>
      <c r="F6183">
        <f t="shared" si="1069"/>
        <v>0</v>
      </c>
      <c r="H6183" s="2">
        <f t="shared" si="1070"/>
        <v>0</v>
      </c>
      <c r="I6183" s="2">
        <f t="shared" si="1071"/>
        <v>10499.663551402004</v>
      </c>
      <c r="J6183" s="2">
        <f t="shared" si="1072"/>
        <v>256.25586002238481</v>
      </c>
      <c r="K6183" s="2">
        <f t="shared" si="1063"/>
        <v>0</v>
      </c>
      <c r="L6183" s="2">
        <f t="shared" si="1073"/>
        <v>0</v>
      </c>
      <c r="M6183" s="2">
        <f t="shared" si="1064"/>
        <v>0</v>
      </c>
      <c r="N6183" s="2">
        <f t="shared" si="1065"/>
        <v>10499.663551402004</v>
      </c>
      <c r="O6183" s="2">
        <f t="shared" si="1066"/>
        <v>256.25586002238481</v>
      </c>
      <c r="P6183" s="2"/>
    </row>
    <row r="6184" spans="1:16" x14ac:dyDescent="0.25">
      <c r="A6184">
        <v>6183</v>
      </c>
      <c r="B6184">
        <f t="shared" si="1068"/>
        <v>257</v>
      </c>
      <c r="C6184">
        <f t="shared" si="1067"/>
        <v>15</v>
      </c>
      <c r="D6184" s="3">
        <v>23.050964584583994</v>
      </c>
      <c r="E6184">
        <v>0</v>
      </c>
      <c r="F6184">
        <f t="shared" si="1069"/>
        <v>0</v>
      </c>
      <c r="H6184" s="2">
        <f t="shared" si="1070"/>
        <v>0</v>
      </c>
      <c r="I6184" s="2">
        <f t="shared" si="1071"/>
        <v>10499.663551402004</v>
      </c>
      <c r="J6184" s="2">
        <f t="shared" si="1072"/>
        <v>256.39619561365305</v>
      </c>
      <c r="K6184" s="2">
        <f t="shared" si="1063"/>
        <v>0</v>
      </c>
      <c r="L6184" s="2">
        <f t="shared" si="1073"/>
        <v>0</v>
      </c>
      <c r="M6184" s="2">
        <f t="shared" si="1064"/>
        <v>0</v>
      </c>
      <c r="N6184" s="2">
        <f t="shared" si="1065"/>
        <v>10499.663551402004</v>
      </c>
      <c r="O6184" s="2">
        <f t="shared" si="1066"/>
        <v>256.39619561365305</v>
      </c>
      <c r="P6184" s="2"/>
    </row>
    <row r="6185" spans="1:16" x14ac:dyDescent="0.25">
      <c r="A6185">
        <v>6184</v>
      </c>
      <c r="B6185">
        <f t="shared" si="1068"/>
        <v>257</v>
      </c>
      <c r="C6185">
        <f t="shared" si="1067"/>
        <v>16</v>
      </c>
      <c r="D6185" s="3">
        <v>23.21920528763701</v>
      </c>
      <c r="E6185">
        <v>0</v>
      </c>
      <c r="F6185">
        <f t="shared" si="1069"/>
        <v>0</v>
      </c>
      <c r="H6185" s="2">
        <f t="shared" si="1070"/>
        <v>0</v>
      </c>
      <c r="I6185" s="2">
        <f t="shared" si="1071"/>
        <v>10499.663551402004</v>
      </c>
      <c r="J6185" s="2">
        <f t="shared" si="1072"/>
        <v>256.54190118928153</v>
      </c>
      <c r="K6185" s="2">
        <f t="shared" si="1063"/>
        <v>0</v>
      </c>
      <c r="L6185" s="2">
        <f t="shared" si="1073"/>
        <v>0</v>
      </c>
      <c r="M6185" s="2">
        <f t="shared" si="1064"/>
        <v>0</v>
      </c>
      <c r="N6185" s="2">
        <f t="shared" si="1065"/>
        <v>10499.663551402004</v>
      </c>
      <c r="O6185" s="2">
        <f t="shared" si="1066"/>
        <v>256.54190118928153</v>
      </c>
      <c r="P6185" s="2"/>
    </row>
    <row r="6186" spans="1:16" x14ac:dyDescent="0.25">
      <c r="A6186">
        <v>6185</v>
      </c>
      <c r="B6186">
        <f t="shared" si="1068"/>
        <v>257</v>
      </c>
      <c r="C6186">
        <f t="shared" si="1067"/>
        <v>17</v>
      </c>
      <c r="D6186" s="3">
        <v>23.431262979690985</v>
      </c>
      <c r="E6186">
        <v>0</v>
      </c>
      <c r="F6186">
        <f t="shared" si="1069"/>
        <v>0</v>
      </c>
      <c r="H6186" s="2">
        <f t="shared" si="1070"/>
        <v>0</v>
      </c>
      <c r="I6186" s="2">
        <f t="shared" si="1071"/>
        <v>10499.663551402004</v>
      </c>
      <c r="J6186" s="2">
        <f t="shared" si="1072"/>
        <v>256.72555465438523</v>
      </c>
      <c r="K6186" s="2">
        <f t="shared" ref="K6186:K6249" si="1074">IF(J6186&lt;=$V$14,H6186,0)</f>
        <v>0</v>
      </c>
      <c r="L6186" s="2">
        <f t="shared" si="1073"/>
        <v>0</v>
      </c>
      <c r="M6186" s="2">
        <f t="shared" ref="M6186:M6249" si="1075">IF(J6186&lt;$V$18,0,F6186)</f>
        <v>0</v>
      </c>
      <c r="N6186" s="2">
        <f t="shared" ref="N6186:N6249" si="1076">N6185+L6186-M6186</f>
        <v>10499.663551402004</v>
      </c>
      <c r="O6186" s="2">
        <f t="shared" ref="O6186:O6249" si="1077">(N6186/$V$13)*$V$16*(D6186+273)/100000</f>
        <v>256.72555465438523</v>
      </c>
      <c r="P6186" s="2"/>
    </row>
    <row r="6187" spans="1:16" x14ac:dyDescent="0.25">
      <c r="A6187">
        <v>6186</v>
      </c>
      <c r="B6187">
        <f t="shared" si="1068"/>
        <v>257</v>
      </c>
      <c r="C6187">
        <f t="shared" si="1067"/>
        <v>18</v>
      </c>
      <c r="D6187" s="3">
        <v>23.49574835973101</v>
      </c>
      <c r="E6187">
        <v>0</v>
      </c>
      <c r="F6187">
        <f t="shared" si="1069"/>
        <v>0</v>
      </c>
      <c r="H6187" s="2">
        <f t="shared" si="1070"/>
        <v>0</v>
      </c>
      <c r="I6187" s="2">
        <f t="shared" si="1071"/>
        <v>10499.663551402004</v>
      </c>
      <c r="J6187" s="2">
        <f t="shared" si="1072"/>
        <v>256.78140249172685</v>
      </c>
      <c r="K6187" s="2">
        <f t="shared" si="1074"/>
        <v>0</v>
      </c>
      <c r="L6187" s="2">
        <f t="shared" si="1073"/>
        <v>0</v>
      </c>
      <c r="M6187" s="2">
        <f t="shared" si="1075"/>
        <v>0</v>
      </c>
      <c r="N6187" s="2">
        <f t="shared" si="1076"/>
        <v>10499.663551402004</v>
      </c>
      <c r="O6187" s="2">
        <f t="shared" si="1077"/>
        <v>256.78140249172685</v>
      </c>
      <c r="P6187" s="2"/>
    </row>
    <row r="6188" spans="1:16" x14ac:dyDescent="0.25">
      <c r="A6188">
        <v>6187</v>
      </c>
      <c r="B6188">
        <f t="shared" si="1068"/>
        <v>257</v>
      </c>
      <c r="C6188">
        <f t="shared" si="1067"/>
        <v>19</v>
      </c>
      <c r="D6188" s="3">
        <v>23.667296005350011</v>
      </c>
      <c r="E6188">
        <v>0</v>
      </c>
      <c r="F6188">
        <f t="shared" si="1069"/>
        <v>0</v>
      </c>
      <c r="H6188" s="2">
        <f t="shared" si="1070"/>
        <v>0</v>
      </c>
      <c r="I6188" s="2">
        <f t="shared" si="1071"/>
        <v>10499.663551402004</v>
      </c>
      <c r="J6188" s="2">
        <f t="shared" si="1072"/>
        <v>256.92997205901378</v>
      </c>
      <c r="K6188" s="2">
        <f t="shared" si="1074"/>
        <v>0</v>
      </c>
      <c r="L6188" s="2">
        <f t="shared" si="1073"/>
        <v>0</v>
      </c>
      <c r="M6188" s="2">
        <f t="shared" si="1075"/>
        <v>0</v>
      </c>
      <c r="N6188" s="2">
        <f t="shared" si="1076"/>
        <v>10499.663551402004</v>
      </c>
      <c r="O6188" s="2">
        <f t="shared" si="1077"/>
        <v>256.92997205901378</v>
      </c>
      <c r="P6188" s="2"/>
    </row>
    <row r="6189" spans="1:16" x14ac:dyDescent="0.25">
      <c r="A6189">
        <v>6188</v>
      </c>
      <c r="B6189">
        <f t="shared" si="1068"/>
        <v>257</v>
      </c>
      <c r="C6189">
        <f t="shared" si="1067"/>
        <v>20</v>
      </c>
      <c r="D6189" s="3">
        <v>23.641667200463019</v>
      </c>
      <c r="E6189">
        <v>0</v>
      </c>
      <c r="F6189">
        <f t="shared" si="1069"/>
        <v>0</v>
      </c>
      <c r="H6189" s="2">
        <f t="shared" si="1070"/>
        <v>0</v>
      </c>
      <c r="I6189" s="2">
        <f t="shared" si="1071"/>
        <v>10499.663551402004</v>
      </c>
      <c r="J6189" s="2">
        <f t="shared" si="1072"/>
        <v>256.9077761236606</v>
      </c>
      <c r="K6189" s="2">
        <f t="shared" si="1074"/>
        <v>0</v>
      </c>
      <c r="L6189" s="2">
        <f t="shared" si="1073"/>
        <v>0</v>
      </c>
      <c r="M6189" s="2">
        <f t="shared" si="1075"/>
        <v>0</v>
      </c>
      <c r="N6189" s="2">
        <f t="shared" si="1076"/>
        <v>10499.663551402004</v>
      </c>
      <c r="O6189" s="2">
        <f t="shared" si="1077"/>
        <v>256.9077761236606</v>
      </c>
      <c r="P6189" s="2"/>
    </row>
    <row r="6190" spans="1:16" x14ac:dyDescent="0.25">
      <c r="A6190">
        <v>6189</v>
      </c>
      <c r="B6190">
        <f t="shared" si="1068"/>
        <v>257</v>
      </c>
      <c r="C6190">
        <f t="shared" si="1067"/>
        <v>21</v>
      </c>
      <c r="D6190" s="3">
        <v>23.506495923070986</v>
      </c>
      <c r="E6190">
        <v>0</v>
      </c>
      <c r="F6190">
        <f t="shared" si="1069"/>
        <v>0</v>
      </c>
      <c r="H6190" s="2">
        <f t="shared" si="1070"/>
        <v>0</v>
      </c>
      <c r="I6190" s="2">
        <f t="shared" si="1071"/>
        <v>10499.663551402004</v>
      </c>
      <c r="J6190" s="2">
        <f t="shared" si="1072"/>
        <v>256.79071046461712</v>
      </c>
      <c r="K6190" s="2">
        <f t="shared" si="1074"/>
        <v>0</v>
      </c>
      <c r="L6190" s="2">
        <f t="shared" si="1073"/>
        <v>0</v>
      </c>
      <c r="M6190" s="2">
        <f t="shared" si="1075"/>
        <v>0</v>
      </c>
      <c r="N6190" s="2">
        <f t="shared" si="1076"/>
        <v>10499.663551402004</v>
      </c>
      <c r="O6190" s="2">
        <f t="shared" si="1077"/>
        <v>256.79071046461712</v>
      </c>
      <c r="P6190" s="2"/>
    </row>
    <row r="6191" spans="1:16" x14ac:dyDescent="0.25">
      <c r="A6191">
        <v>6190</v>
      </c>
      <c r="B6191">
        <f t="shared" si="1068"/>
        <v>257</v>
      </c>
      <c r="C6191">
        <f t="shared" si="1067"/>
        <v>22</v>
      </c>
      <c r="D6191" s="3">
        <v>23.237806839571988</v>
      </c>
      <c r="E6191">
        <v>0</v>
      </c>
      <c r="F6191">
        <f t="shared" si="1069"/>
        <v>0</v>
      </c>
      <c r="H6191" s="2">
        <f t="shared" si="1070"/>
        <v>0</v>
      </c>
      <c r="I6191" s="2">
        <f t="shared" si="1071"/>
        <v>10499.663551402004</v>
      </c>
      <c r="J6191" s="2">
        <f t="shared" si="1072"/>
        <v>256.55801114236118</v>
      </c>
      <c r="K6191" s="2">
        <f t="shared" si="1074"/>
        <v>0</v>
      </c>
      <c r="L6191" s="2">
        <f t="shared" si="1073"/>
        <v>0</v>
      </c>
      <c r="M6191" s="2">
        <f t="shared" si="1075"/>
        <v>0</v>
      </c>
      <c r="N6191" s="2">
        <f t="shared" si="1076"/>
        <v>10499.663551402004</v>
      </c>
      <c r="O6191" s="2">
        <f t="shared" si="1077"/>
        <v>256.55801114236118</v>
      </c>
      <c r="P6191" s="2"/>
    </row>
    <row r="6192" spans="1:16" x14ac:dyDescent="0.25">
      <c r="A6192">
        <v>6191</v>
      </c>
      <c r="B6192">
        <f t="shared" si="1068"/>
        <v>257</v>
      </c>
      <c r="C6192">
        <f t="shared" si="1067"/>
        <v>23</v>
      </c>
      <c r="D6192" s="3">
        <v>23.15017286156899</v>
      </c>
      <c r="E6192">
        <v>0</v>
      </c>
      <c r="F6192">
        <f t="shared" si="1069"/>
        <v>0</v>
      </c>
      <c r="H6192" s="2">
        <f t="shared" si="1070"/>
        <v>0</v>
      </c>
      <c r="I6192" s="2">
        <f t="shared" si="1071"/>
        <v>10499.663551402004</v>
      </c>
      <c r="J6192" s="2">
        <f t="shared" si="1072"/>
        <v>256.48211536340978</v>
      </c>
      <c r="K6192" s="2">
        <f t="shared" si="1074"/>
        <v>0</v>
      </c>
      <c r="L6192" s="2">
        <f t="shared" si="1073"/>
        <v>0</v>
      </c>
      <c r="M6192" s="2">
        <f t="shared" si="1075"/>
        <v>0</v>
      </c>
      <c r="N6192" s="2">
        <f t="shared" si="1076"/>
        <v>10499.663551402004</v>
      </c>
      <c r="O6192" s="2">
        <f t="shared" si="1077"/>
        <v>256.48211536340978</v>
      </c>
      <c r="P6192" s="2"/>
    </row>
    <row r="6193" spans="1:16" x14ac:dyDescent="0.25">
      <c r="A6193">
        <v>6192</v>
      </c>
      <c r="B6193">
        <f t="shared" si="1068"/>
        <v>258</v>
      </c>
      <c r="C6193">
        <f t="shared" si="1067"/>
        <v>0</v>
      </c>
      <c r="D6193" s="3">
        <v>22.902152169107012</v>
      </c>
      <c r="E6193">
        <v>0</v>
      </c>
      <c r="F6193">
        <f t="shared" si="1069"/>
        <v>0</v>
      </c>
      <c r="H6193" s="2">
        <f t="shared" si="1070"/>
        <v>0</v>
      </c>
      <c r="I6193" s="2">
        <f t="shared" si="1071"/>
        <v>10499.663551402004</v>
      </c>
      <c r="J6193" s="2">
        <f t="shared" si="1072"/>
        <v>256.26731598901847</v>
      </c>
      <c r="K6193" s="2">
        <f t="shared" si="1074"/>
        <v>0</v>
      </c>
      <c r="L6193" s="2">
        <f t="shared" si="1073"/>
        <v>0</v>
      </c>
      <c r="M6193" s="2">
        <f t="shared" si="1075"/>
        <v>0</v>
      </c>
      <c r="N6193" s="2">
        <f t="shared" si="1076"/>
        <v>10499.663551402004</v>
      </c>
      <c r="O6193" s="2">
        <f t="shared" si="1077"/>
        <v>256.26731598901847</v>
      </c>
      <c r="P6193" s="2"/>
    </row>
    <row r="6194" spans="1:16" x14ac:dyDescent="0.25">
      <c r="A6194">
        <v>6193</v>
      </c>
      <c r="B6194">
        <f t="shared" si="1068"/>
        <v>258</v>
      </c>
      <c r="C6194">
        <f t="shared" si="1067"/>
        <v>1</v>
      </c>
      <c r="D6194" s="3">
        <v>22.668599350372972</v>
      </c>
      <c r="E6194">
        <v>0.46600000000000003</v>
      </c>
      <c r="F6194">
        <f t="shared" si="1069"/>
        <v>0</v>
      </c>
      <c r="H6194" s="2">
        <f t="shared" si="1070"/>
        <v>0.46600000000000003</v>
      </c>
      <c r="I6194" s="2">
        <f t="shared" si="1071"/>
        <v>10508.373831775836</v>
      </c>
      <c r="J6194" s="2">
        <f t="shared" si="1072"/>
        <v>256.2774722752734</v>
      </c>
      <c r="K6194" s="2">
        <f t="shared" si="1074"/>
        <v>0.46600000000000003</v>
      </c>
      <c r="L6194" s="2">
        <f t="shared" si="1073"/>
        <v>8.7102803738317753</v>
      </c>
      <c r="M6194" s="2">
        <f t="shared" si="1075"/>
        <v>0</v>
      </c>
      <c r="N6194" s="2">
        <f t="shared" si="1076"/>
        <v>10508.373831775836</v>
      </c>
      <c r="O6194" s="2">
        <f t="shared" si="1077"/>
        <v>256.2774722752734</v>
      </c>
      <c r="P6194" s="2"/>
    </row>
    <row r="6195" spans="1:16" x14ac:dyDescent="0.25">
      <c r="A6195">
        <v>6194</v>
      </c>
      <c r="B6195">
        <f t="shared" si="1068"/>
        <v>258</v>
      </c>
      <c r="C6195">
        <f t="shared" si="1067"/>
        <v>2</v>
      </c>
      <c r="D6195" s="3">
        <v>22.459848600884982</v>
      </c>
      <c r="E6195">
        <v>0</v>
      </c>
      <c r="F6195">
        <f t="shared" si="1069"/>
        <v>0</v>
      </c>
      <c r="H6195" s="2">
        <f t="shared" si="1070"/>
        <v>0</v>
      </c>
      <c r="I6195" s="2">
        <f t="shared" si="1071"/>
        <v>10508.373831775836</v>
      </c>
      <c r="J6195" s="2">
        <f t="shared" si="1072"/>
        <v>256.09653282302213</v>
      </c>
      <c r="K6195" s="2">
        <f t="shared" si="1074"/>
        <v>0</v>
      </c>
      <c r="L6195" s="2">
        <f t="shared" si="1073"/>
        <v>0</v>
      </c>
      <c r="M6195" s="2">
        <f t="shared" si="1075"/>
        <v>0</v>
      </c>
      <c r="N6195" s="2">
        <f t="shared" si="1076"/>
        <v>10508.373831775836</v>
      </c>
      <c r="O6195" s="2">
        <f t="shared" si="1077"/>
        <v>256.09653282302213</v>
      </c>
      <c r="P6195" s="2"/>
    </row>
    <row r="6196" spans="1:16" x14ac:dyDescent="0.25">
      <c r="A6196">
        <v>6195</v>
      </c>
      <c r="B6196">
        <f t="shared" si="1068"/>
        <v>258</v>
      </c>
      <c r="C6196">
        <f t="shared" si="1067"/>
        <v>3</v>
      </c>
      <c r="D6196" s="3">
        <v>22.343692243248995</v>
      </c>
      <c r="E6196">
        <v>1.085</v>
      </c>
      <c r="F6196">
        <f t="shared" si="1069"/>
        <v>0</v>
      </c>
      <c r="H6196" s="2">
        <f t="shared" si="1070"/>
        <v>1.085</v>
      </c>
      <c r="I6196" s="2">
        <f t="shared" si="1071"/>
        <v>10528.654205607612</v>
      </c>
      <c r="J6196" s="2">
        <f t="shared" si="1072"/>
        <v>256.48990446779749</v>
      </c>
      <c r="K6196" s="2">
        <f t="shared" si="1074"/>
        <v>1.085</v>
      </c>
      <c r="L6196" s="2">
        <f t="shared" si="1073"/>
        <v>20.280373831775702</v>
      </c>
      <c r="M6196" s="2">
        <f t="shared" si="1075"/>
        <v>0</v>
      </c>
      <c r="N6196" s="2">
        <f t="shared" si="1076"/>
        <v>10528.654205607612</v>
      </c>
      <c r="O6196" s="2">
        <f t="shared" si="1077"/>
        <v>256.48990446779749</v>
      </c>
      <c r="P6196" s="2"/>
    </row>
    <row r="6197" spans="1:16" x14ac:dyDescent="0.25">
      <c r="A6197">
        <v>6196</v>
      </c>
      <c r="B6197">
        <f t="shared" si="1068"/>
        <v>258</v>
      </c>
      <c r="C6197">
        <f t="shared" si="1067"/>
        <v>4</v>
      </c>
      <c r="D6197" s="3">
        <v>22.214721483169001</v>
      </c>
      <c r="E6197">
        <v>0.874</v>
      </c>
      <c r="F6197">
        <f t="shared" si="1069"/>
        <v>0</v>
      </c>
      <c r="H6197" s="2">
        <f t="shared" si="1070"/>
        <v>0.874</v>
      </c>
      <c r="I6197" s="2">
        <f t="shared" si="1071"/>
        <v>10544.990654205743</v>
      </c>
      <c r="J6197" s="2">
        <f t="shared" si="1072"/>
        <v>256.77570093581306</v>
      </c>
      <c r="K6197" s="2">
        <f t="shared" si="1074"/>
        <v>0.874</v>
      </c>
      <c r="L6197" s="2">
        <f t="shared" si="1073"/>
        <v>16.33644859813084</v>
      </c>
      <c r="M6197" s="2">
        <f t="shared" si="1075"/>
        <v>0</v>
      </c>
      <c r="N6197" s="2">
        <f t="shared" si="1076"/>
        <v>10544.990654205743</v>
      </c>
      <c r="O6197" s="2">
        <f t="shared" si="1077"/>
        <v>256.77570093581306</v>
      </c>
      <c r="P6197" s="2"/>
    </row>
    <row r="6198" spans="1:16" x14ac:dyDescent="0.25">
      <c r="A6198">
        <v>6197</v>
      </c>
      <c r="B6198">
        <f t="shared" si="1068"/>
        <v>258</v>
      </c>
      <c r="C6198">
        <f t="shared" si="1067"/>
        <v>5</v>
      </c>
      <c r="D6198" s="3">
        <v>22.13824843632699</v>
      </c>
      <c r="E6198">
        <v>4.4999999999999998E-2</v>
      </c>
      <c r="F6198">
        <f t="shared" si="1069"/>
        <v>0</v>
      </c>
      <c r="H6198" s="2">
        <f t="shared" si="1070"/>
        <v>4.4999999999999998E-2</v>
      </c>
      <c r="I6198" s="2">
        <f t="shared" si="1071"/>
        <v>10545.83177570107</v>
      </c>
      <c r="J6198" s="2">
        <f t="shared" si="1072"/>
        <v>256.72966163012995</v>
      </c>
      <c r="K6198" s="2">
        <f t="shared" si="1074"/>
        <v>4.4999999999999998E-2</v>
      </c>
      <c r="L6198" s="2">
        <f t="shared" si="1073"/>
        <v>0.84112149532710279</v>
      </c>
      <c r="M6198" s="2">
        <f t="shared" si="1075"/>
        <v>0</v>
      </c>
      <c r="N6198" s="2">
        <f t="shared" si="1076"/>
        <v>10545.83177570107</v>
      </c>
      <c r="O6198" s="2">
        <f t="shared" si="1077"/>
        <v>256.72966163012995</v>
      </c>
      <c r="P6198" s="2"/>
    </row>
    <row r="6199" spans="1:16" x14ac:dyDescent="0.25">
      <c r="A6199">
        <v>6198</v>
      </c>
      <c r="B6199">
        <f t="shared" si="1068"/>
        <v>258</v>
      </c>
      <c r="C6199">
        <f t="shared" si="1067"/>
        <v>6</v>
      </c>
      <c r="D6199" s="3">
        <v>22.036973320238019</v>
      </c>
      <c r="E6199">
        <v>0</v>
      </c>
      <c r="F6199">
        <f t="shared" si="1069"/>
        <v>0</v>
      </c>
      <c r="H6199" s="2">
        <f t="shared" si="1070"/>
        <v>0</v>
      </c>
      <c r="I6199" s="2">
        <f t="shared" si="1071"/>
        <v>10545.83177570107</v>
      </c>
      <c r="J6199" s="2">
        <f t="shared" si="1072"/>
        <v>256.64156621578491</v>
      </c>
      <c r="K6199" s="2">
        <f t="shared" si="1074"/>
        <v>0</v>
      </c>
      <c r="L6199" s="2">
        <f t="shared" si="1073"/>
        <v>0</v>
      </c>
      <c r="M6199" s="2">
        <f t="shared" si="1075"/>
        <v>0</v>
      </c>
      <c r="N6199" s="2">
        <f t="shared" si="1076"/>
        <v>10545.83177570107</v>
      </c>
      <c r="O6199" s="2">
        <f t="shared" si="1077"/>
        <v>256.64156621578491</v>
      </c>
      <c r="P6199" s="2"/>
    </row>
    <row r="6200" spans="1:16" x14ac:dyDescent="0.25">
      <c r="A6200">
        <v>6199</v>
      </c>
      <c r="B6200">
        <f t="shared" si="1068"/>
        <v>258</v>
      </c>
      <c r="C6200">
        <f t="shared" si="1067"/>
        <v>7</v>
      </c>
      <c r="D6200" s="3">
        <v>22.026225756897986</v>
      </c>
      <c r="E6200">
        <v>0</v>
      </c>
      <c r="F6200">
        <f t="shared" si="1069"/>
        <v>330</v>
      </c>
      <c r="H6200" s="2">
        <f t="shared" si="1070"/>
        <v>0</v>
      </c>
      <c r="I6200" s="2">
        <f t="shared" si="1071"/>
        <v>10215.83177570107</v>
      </c>
      <c r="J6200" s="2">
        <f t="shared" si="1072"/>
        <v>248.60168605691118</v>
      </c>
      <c r="K6200" s="2">
        <f t="shared" si="1074"/>
        <v>0</v>
      </c>
      <c r="L6200" s="2">
        <f t="shared" si="1073"/>
        <v>0</v>
      </c>
      <c r="M6200" s="2">
        <f t="shared" si="1075"/>
        <v>330</v>
      </c>
      <c r="N6200" s="2">
        <f t="shared" si="1076"/>
        <v>10215.83177570107</v>
      </c>
      <c r="O6200" s="2">
        <f t="shared" si="1077"/>
        <v>248.60168605691118</v>
      </c>
      <c r="P6200" s="2"/>
    </row>
    <row r="6201" spans="1:16" x14ac:dyDescent="0.25">
      <c r="A6201">
        <v>6200</v>
      </c>
      <c r="B6201">
        <f t="shared" si="1068"/>
        <v>258</v>
      </c>
      <c r="C6201">
        <f t="shared" si="1067"/>
        <v>8</v>
      </c>
      <c r="D6201" s="3">
        <v>22.03614658459702</v>
      </c>
      <c r="E6201">
        <v>0</v>
      </c>
      <c r="F6201">
        <f t="shared" si="1069"/>
        <v>0</v>
      </c>
      <c r="H6201" s="2">
        <f t="shared" si="1070"/>
        <v>0</v>
      </c>
      <c r="I6201" s="2">
        <f t="shared" si="1071"/>
        <v>10215.83177570107</v>
      </c>
      <c r="J6201" s="2">
        <f t="shared" si="1072"/>
        <v>248.6100457696341</v>
      </c>
      <c r="K6201" s="2">
        <f t="shared" si="1074"/>
        <v>0</v>
      </c>
      <c r="L6201" s="2">
        <f t="shared" si="1073"/>
        <v>0</v>
      </c>
      <c r="M6201" s="2">
        <f t="shared" si="1075"/>
        <v>0</v>
      </c>
      <c r="N6201" s="2">
        <f t="shared" si="1076"/>
        <v>10215.83177570107</v>
      </c>
      <c r="O6201" s="2">
        <f t="shared" si="1077"/>
        <v>248.6100457696341</v>
      </c>
      <c r="P6201" s="2"/>
    </row>
    <row r="6202" spans="1:16" x14ac:dyDescent="0.25">
      <c r="A6202">
        <v>6201</v>
      </c>
      <c r="B6202">
        <f t="shared" si="1068"/>
        <v>258</v>
      </c>
      <c r="C6202">
        <f t="shared" si="1067"/>
        <v>9</v>
      </c>
      <c r="D6202" s="3">
        <v>22.070042745900025</v>
      </c>
      <c r="E6202">
        <v>0</v>
      </c>
      <c r="F6202">
        <f t="shared" si="1069"/>
        <v>0</v>
      </c>
      <c r="H6202" s="2">
        <f t="shared" si="1070"/>
        <v>0</v>
      </c>
      <c r="I6202" s="2">
        <f t="shared" si="1071"/>
        <v>10215.83177570107</v>
      </c>
      <c r="J6202" s="2">
        <f t="shared" si="1072"/>
        <v>248.63860812143577</v>
      </c>
      <c r="K6202" s="2">
        <f t="shared" si="1074"/>
        <v>0</v>
      </c>
      <c r="L6202" s="2">
        <f t="shared" si="1073"/>
        <v>0</v>
      </c>
      <c r="M6202" s="2">
        <f t="shared" si="1075"/>
        <v>0</v>
      </c>
      <c r="N6202" s="2">
        <f t="shared" si="1076"/>
        <v>10215.83177570107</v>
      </c>
      <c r="O6202" s="2">
        <f t="shared" si="1077"/>
        <v>248.63860812143577</v>
      </c>
      <c r="P6202" s="2"/>
    </row>
    <row r="6203" spans="1:16" x14ac:dyDescent="0.25">
      <c r="A6203">
        <v>6202</v>
      </c>
      <c r="B6203">
        <f t="shared" si="1068"/>
        <v>258</v>
      </c>
      <c r="C6203">
        <f t="shared" si="1067"/>
        <v>10</v>
      </c>
      <c r="D6203" s="3">
        <v>22.102698803741021</v>
      </c>
      <c r="E6203">
        <v>0</v>
      </c>
      <c r="F6203">
        <f t="shared" si="1069"/>
        <v>0</v>
      </c>
      <c r="H6203" s="2">
        <f t="shared" si="1070"/>
        <v>0</v>
      </c>
      <c r="I6203" s="2">
        <f t="shared" si="1071"/>
        <v>10215.83177570107</v>
      </c>
      <c r="J6203" s="2">
        <f t="shared" si="1072"/>
        <v>248.66612550914738</v>
      </c>
      <c r="K6203" s="2">
        <f t="shared" si="1074"/>
        <v>0</v>
      </c>
      <c r="L6203" s="2">
        <f t="shared" si="1073"/>
        <v>0</v>
      </c>
      <c r="M6203" s="2">
        <f t="shared" si="1075"/>
        <v>0</v>
      </c>
      <c r="N6203" s="2">
        <f t="shared" si="1076"/>
        <v>10215.83177570107</v>
      </c>
      <c r="O6203" s="2">
        <f t="shared" si="1077"/>
        <v>248.66612550914738</v>
      </c>
      <c r="P6203" s="2"/>
    </row>
    <row r="6204" spans="1:16" x14ac:dyDescent="0.25">
      <c r="A6204">
        <v>6203</v>
      </c>
      <c r="B6204">
        <f t="shared" si="1068"/>
        <v>258</v>
      </c>
      <c r="C6204">
        <f t="shared" si="1067"/>
        <v>11</v>
      </c>
      <c r="D6204" s="3">
        <v>22.11220626361802</v>
      </c>
      <c r="E6204">
        <v>0</v>
      </c>
      <c r="F6204">
        <f t="shared" si="1069"/>
        <v>0</v>
      </c>
      <c r="H6204" s="2">
        <f t="shared" si="1070"/>
        <v>0</v>
      </c>
      <c r="I6204" s="2">
        <f t="shared" si="1071"/>
        <v>10215.83177570107</v>
      </c>
      <c r="J6204" s="2">
        <f t="shared" si="1072"/>
        <v>248.6741369005058</v>
      </c>
      <c r="K6204" s="2">
        <f t="shared" si="1074"/>
        <v>0</v>
      </c>
      <c r="L6204" s="2">
        <f t="shared" si="1073"/>
        <v>0</v>
      </c>
      <c r="M6204" s="2">
        <f t="shared" si="1075"/>
        <v>0</v>
      </c>
      <c r="N6204" s="2">
        <f t="shared" si="1076"/>
        <v>10215.83177570107</v>
      </c>
      <c r="O6204" s="2">
        <f t="shared" si="1077"/>
        <v>248.6741369005058</v>
      </c>
      <c r="P6204" s="2"/>
    </row>
    <row r="6205" spans="1:16" x14ac:dyDescent="0.25">
      <c r="A6205">
        <v>6204</v>
      </c>
      <c r="B6205">
        <f t="shared" si="1068"/>
        <v>258</v>
      </c>
      <c r="C6205">
        <f t="shared" si="1067"/>
        <v>12</v>
      </c>
      <c r="D6205" s="3">
        <v>22.179585218403986</v>
      </c>
      <c r="E6205">
        <v>0.19700000000000001</v>
      </c>
      <c r="F6205">
        <f t="shared" si="1069"/>
        <v>0</v>
      </c>
      <c r="H6205" s="2">
        <f t="shared" si="1070"/>
        <v>0.19700000000000001</v>
      </c>
      <c r="I6205" s="2">
        <f t="shared" si="1071"/>
        <v>10219.514018691723</v>
      </c>
      <c r="J6205" s="2">
        <f t="shared" si="1072"/>
        <v>248.82056703606798</v>
      </c>
      <c r="K6205" s="2">
        <f t="shared" si="1074"/>
        <v>0.19700000000000001</v>
      </c>
      <c r="L6205" s="2">
        <f t="shared" si="1073"/>
        <v>3.6822429906542058</v>
      </c>
      <c r="M6205" s="2">
        <f t="shared" si="1075"/>
        <v>0</v>
      </c>
      <c r="N6205" s="2">
        <f t="shared" si="1076"/>
        <v>10219.514018691723</v>
      </c>
      <c r="O6205" s="2">
        <f t="shared" si="1077"/>
        <v>248.82056703606798</v>
      </c>
      <c r="P6205" s="2"/>
    </row>
    <row r="6206" spans="1:16" x14ac:dyDescent="0.25">
      <c r="A6206">
        <v>6205</v>
      </c>
      <c r="B6206">
        <f t="shared" si="1068"/>
        <v>258</v>
      </c>
      <c r="C6206">
        <f t="shared" si="1067"/>
        <v>13</v>
      </c>
      <c r="D6206" s="3">
        <v>22.349066024919011</v>
      </c>
      <c r="E6206">
        <v>0.67700000000000005</v>
      </c>
      <c r="F6206">
        <f t="shared" si="1069"/>
        <v>0</v>
      </c>
      <c r="H6206" s="2">
        <f t="shared" si="1070"/>
        <v>0.67700000000000005</v>
      </c>
      <c r="I6206" s="2">
        <f t="shared" si="1071"/>
        <v>10232.168224299199</v>
      </c>
      <c r="J6206" s="2">
        <f t="shared" si="1072"/>
        <v>249.27170661641605</v>
      </c>
      <c r="K6206" s="2">
        <f t="shared" si="1074"/>
        <v>0.67700000000000005</v>
      </c>
      <c r="L6206" s="2">
        <f t="shared" si="1073"/>
        <v>12.654205607476635</v>
      </c>
      <c r="M6206" s="2">
        <f t="shared" si="1075"/>
        <v>0</v>
      </c>
      <c r="N6206" s="2">
        <f t="shared" si="1076"/>
        <v>10232.168224299199</v>
      </c>
      <c r="O6206" s="2">
        <f t="shared" si="1077"/>
        <v>249.27170661641605</v>
      </c>
      <c r="P6206" s="2"/>
    </row>
    <row r="6207" spans="1:16" x14ac:dyDescent="0.25">
      <c r="A6207">
        <v>6206</v>
      </c>
      <c r="B6207">
        <f t="shared" si="1068"/>
        <v>258</v>
      </c>
      <c r="C6207">
        <f t="shared" si="1067"/>
        <v>14</v>
      </c>
      <c r="D6207" s="3">
        <v>22.484237302310021</v>
      </c>
      <c r="E6207">
        <v>0.19400000000000001</v>
      </c>
      <c r="F6207">
        <f t="shared" si="1069"/>
        <v>0</v>
      </c>
      <c r="H6207" s="2">
        <f t="shared" si="1070"/>
        <v>0.19400000000000001</v>
      </c>
      <c r="I6207" s="2">
        <f t="shared" si="1071"/>
        <v>10235.794392523498</v>
      </c>
      <c r="J6207" s="2">
        <f t="shared" si="1072"/>
        <v>249.47416943440243</v>
      </c>
      <c r="K6207" s="2">
        <f t="shared" si="1074"/>
        <v>0.19400000000000001</v>
      </c>
      <c r="L6207" s="2">
        <f t="shared" si="1073"/>
        <v>3.6261682242990654</v>
      </c>
      <c r="M6207" s="2">
        <f t="shared" si="1075"/>
        <v>0</v>
      </c>
      <c r="N6207" s="2">
        <f t="shared" si="1076"/>
        <v>10235.794392523498</v>
      </c>
      <c r="O6207" s="2">
        <f t="shared" si="1077"/>
        <v>249.47416943440243</v>
      </c>
      <c r="P6207" s="2"/>
    </row>
    <row r="6208" spans="1:16" x14ac:dyDescent="0.25">
      <c r="A6208">
        <v>6207</v>
      </c>
      <c r="B6208">
        <f t="shared" si="1068"/>
        <v>258</v>
      </c>
      <c r="C6208">
        <f t="shared" si="1067"/>
        <v>15</v>
      </c>
      <c r="D6208" s="3">
        <v>22.690507844873991</v>
      </c>
      <c r="E6208">
        <v>0</v>
      </c>
      <c r="F6208">
        <f t="shared" si="1069"/>
        <v>0</v>
      </c>
      <c r="H6208" s="2">
        <f t="shared" si="1070"/>
        <v>0</v>
      </c>
      <c r="I6208" s="2">
        <f t="shared" si="1071"/>
        <v>10235.794392523498</v>
      </c>
      <c r="J6208" s="2">
        <f t="shared" si="1072"/>
        <v>249.64832143910743</v>
      </c>
      <c r="K6208" s="2">
        <f t="shared" si="1074"/>
        <v>0</v>
      </c>
      <c r="L6208" s="2">
        <f t="shared" si="1073"/>
        <v>0</v>
      </c>
      <c r="M6208" s="2">
        <f t="shared" si="1075"/>
        <v>0</v>
      </c>
      <c r="N6208" s="2">
        <f t="shared" si="1076"/>
        <v>10235.794392523498</v>
      </c>
      <c r="O6208" s="2">
        <f t="shared" si="1077"/>
        <v>249.64832143910743</v>
      </c>
      <c r="P6208" s="2"/>
    </row>
    <row r="6209" spans="1:16" x14ac:dyDescent="0.25">
      <c r="A6209">
        <v>6208</v>
      </c>
      <c r="B6209">
        <f t="shared" si="1068"/>
        <v>258</v>
      </c>
      <c r="C6209">
        <f t="shared" si="1067"/>
        <v>16</v>
      </c>
      <c r="D6209" s="3">
        <v>22.840146995991972</v>
      </c>
      <c r="E6209">
        <v>0</v>
      </c>
      <c r="F6209">
        <f t="shared" si="1069"/>
        <v>0</v>
      </c>
      <c r="H6209" s="2">
        <f t="shared" si="1070"/>
        <v>0</v>
      </c>
      <c r="I6209" s="2">
        <f t="shared" si="1071"/>
        <v>10235.794392523498</v>
      </c>
      <c r="J6209" s="2">
        <f t="shared" si="1072"/>
        <v>249.77466016797115</v>
      </c>
      <c r="K6209" s="2">
        <f t="shared" si="1074"/>
        <v>0</v>
      </c>
      <c r="L6209" s="2">
        <f t="shared" si="1073"/>
        <v>0</v>
      </c>
      <c r="M6209" s="2">
        <f t="shared" si="1075"/>
        <v>0</v>
      </c>
      <c r="N6209" s="2">
        <f t="shared" si="1076"/>
        <v>10235.794392523498</v>
      </c>
      <c r="O6209" s="2">
        <f t="shared" si="1077"/>
        <v>249.77466016797115</v>
      </c>
      <c r="P6209" s="2"/>
    </row>
    <row r="6210" spans="1:16" x14ac:dyDescent="0.25">
      <c r="A6210">
        <v>6209</v>
      </c>
      <c r="B6210">
        <f t="shared" si="1068"/>
        <v>258</v>
      </c>
      <c r="C6210">
        <f t="shared" ref="C6210:C6273" si="1078">A6210-B6210*24</f>
        <v>17</v>
      </c>
      <c r="D6210" s="3">
        <v>22.960850399656977</v>
      </c>
      <c r="E6210">
        <v>0</v>
      </c>
      <c r="F6210">
        <f t="shared" si="1069"/>
        <v>0</v>
      </c>
      <c r="H6210" s="2">
        <f t="shared" si="1070"/>
        <v>0</v>
      </c>
      <c r="I6210" s="2">
        <f t="shared" si="1071"/>
        <v>10235.794392523498</v>
      </c>
      <c r="J6210" s="2">
        <f t="shared" si="1072"/>
        <v>249.87656875589497</v>
      </c>
      <c r="K6210" s="2">
        <f t="shared" si="1074"/>
        <v>0</v>
      </c>
      <c r="L6210" s="2">
        <f t="shared" si="1073"/>
        <v>0</v>
      </c>
      <c r="M6210" s="2">
        <f t="shared" si="1075"/>
        <v>0</v>
      </c>
      <c r="N6210" s="2">
        <f t="shared" si="1076"/>
        <v>10235.794392523498</v>
      </c>
      <c r="O6210" s="2">
        <f t="shared" si="1077"/>
        <v>249.87656875589497</v>
      </c>
      <c r="P6210" s="2"/>
    </row>
    <row r="6211" spans="1:16" x14ac:dyDescent="0.25">
      <c r="A6211">
        <v>6210</v>
      </c>
      <c r="B6211">
        <f t="shared" ref="B6211:B6274" si="1079">INT(A6211/24)</f>
        <v>258</v>
      </c>
      <c r="C6211">
        <f t="shared" si="1078"/>
        <v>18</v>
      </c>
      <c r="D6211" s="3">
        <v>22.995986664421991</v>
      </c>
      <c r="E6211">
        <v>0</v>
      </c>
      <c r="F6211">
        <f t="shared" ref="F6211:F6274" si="1080">IF(C6211=$V$6,$V$5,0)</f>
        <v>0</v>
      </c>
      <c r="H6211" s="2">
        <f t="shared" ref="H6211:H6274" si="1081">IF(E6211&gt;$V$8,$V$8,E6211)</f>
        <v>0</v>
      </c>
      <c r="I6211" s="2">
        <f t="shared" si="1071"/>
        <v>10235.794392523498</v>
      </c>
      <c r="J6211" s="2">
        <f t="shared" si="1072"/>
        <v>249.90623392703679</v>
      </c>
      <c r="K6211" s="2">
        <f t="shared" si="1074"/>
        <v>0</v>
      </c>
      <c r="L6211" s="2">
        <f t="shared" si="1073"/>
        <v>0</v>
      </c>
      <c r="M6211" s="2">
        <f t="shared" si="1075"/>
        <v>0</v>
      </c>
      <c r="N6211" s="2">
        <f t="shared" si="1076"/>
        <v>10235.794392523498</v>
      </c>
      <c r="O6211" s="2">
        <f t="shared" si="1077"/>
        <v>249.90623392703679</v>
      </c>
      <c r="P6211" s="2"/>
    </row>
    <row r="6212" spans="1:16" x14ac:dyDescent="0.25">
      <c r="A6212">
        <v>6211</v>
      </c>
      <c r="B6212">
        <f t="shared" si="1079"/>
        <v>258</v>
      </c>
      <c r="C6212">
        <f t="shared" si="1078"/>
        <v>19</v>
      </c>
      <c r="D6212" s="3">
        <v>22.992679721856007</v>
      </c>
      <c r="E6212">
        <v>0</v>
      </c>
      <c r="F6212">
        <f t="shared" si="1080"/>
        <v>0</v>
      </c>
      <c r="H6212" s="2">
        <f t="shared" si="1081"/>
        <v>0</v>
      </c>
      <c r="I6212" s="2">
        <f t="shared" ref="I6212:I6275" si="1082">N6211+H6212*1000/$V$10-F6212</f>
        <v>10235.794392523498</v>
      </c>
      <c r="J6212" s="2">
        <f t="shared" ref="J6212:J6275" si="1083">(I6212/$V$13)*$V$16*(D6212+273)/100000</f>
        <v>249.90344191092942</v>
      </c>
      <c r="K6212" s="2">
        <f t="shared" si="1074"/>
        <v>0</v>
      </c>
      <c r="L6212" s="2">
        <f t="shared" ref="L6212:L6275" si="1084">K6212*1000/$V$10</f>
        <v>0</v>
      </c>
      <c r="M6212" s="2">
        <f t="shared" si="1075"/>
        <v>0</v>
      </c>
      <c r="N6212" s="2">
        <f t="shared" si="1076"/>
        <v>10235.794392523498</v>
      </c>
      <c r="O6212" s="2">
        <f t="shared" si="1077"/>
        <v>249.90344191092942</v>
      </c>
      <c r="P6212" s="2"/>
    </row>
    <row r="6213" spans="1:16" x14ac:dyDescent="0.25">
      <c r="A6213">
        <v>6212</v>
      </c>
      <c r="B6213">
        <f t="shared" si="1079"/>
        <v>258</v>
      </c>
      <c r="C6213">
        <f t="shared" si="1078"/>
        <v>20</v>
      </c>
      <c r="D6213" s="3">
        <v>22.962503870939997</v>
      </c>
      <c r="E6213">
        <v>0</v>
      </c>
      <c r="F6213">
        <f t="shared" si="1080"/>
        <v>0</v>
      </c>
      <c r="H6213" s="2">
        <f t="shared" si="1081"/>
        <v>0</v>
      </c>
      <c r="I6213" s="2">
        <f t="shared" si="1082"/>
        <v>10235.794392523498</v>
      </c>
      <c r="J6213" s="2">
        <f t="shared" si="1083"/>
        <v>249.87796476394865</v>
      </c>
      <c r="K6213" s="2">
        <f t="shared" si="1074"/>
        <v>0</v>
      </c>
      <c r="L6213" s="2">
        <f t="shared" si="1084"/>
        <v>0</v>
      </c>
      <c r="M6213" s="2">
        <f t="shared" si="1075"/>
        <v>0</v>
      </c>
      <c r="N6213" s="2">
        <f t="shared" si="1076"/>
        <v>10235.794392523498</v>
      </c>
      <c r="O6213" s="2">
        <f t="shared" si="1077"/>
        <v>249.87796476394865</v>
      </c>
      <c r="P6213" s="2"/>
    </row>
    <row r="6214" spans="1:16" x14ac:dyDescent="0.25">
      <c r="A6214">
        <v>6213</v>
      </c>
      <c r="B6214">
        <f t="shared" si="1079"/>
        <v>258</v>
      </c>
      <c r="C6214">
        <f t="shared" si="1078"/>
        <v>21</v>
      </c>
      <c r="D6214" s="3">
        <v>22.951756307600022</v>
      </c>
      <c r="E6214">
        <v>0</v>
      </c>
      <c r="F6214">
        <f t="shared" si="1080"/>
        <v>0</v>
      </c>
      <c r="H6214" s="2">
        <f t="shared" si="1081"/>
        <v>0</v>
      </c>
      <c r="I6214" s="2">
        <f t="shared" si="1082"/>
        <v>10235.794392523498</v>
      </c>
      <c r="J6214" s="2">
        <f t="shared" si="1083"/>
        <v>249.86889071159933</v>
      </c>
      <c r="K6214" s="2">
        <f t="shared" si="1074"/>
        <v>0</v>
      </c>
      <c r="L6214" s="2">
        <f t="shared" si="1084"/>
        <v>0</v>
      </c>
      <c r="M6214" s="2">
        <f t="shared" si="1075"/>
        <v>0</v>
      </c>
      <c r="N6214" s="2">
        <f t="shared" si="1076"/>
        <v>10235.794392523498</v>
      </c>
      <c r="O6214" s="2">
        <f t="shared" si="1077"/>
        <v>249.86889071159933</v>
      </c>
      <c r="P6214" s="2"/>
    </row>
    <row r="6215" spans="1:16" x14ac:dyDescent="0.25">
      <c r="A6215">
        <v>6214</v>
      </c>
      <c r="B6215">
        <f t="shared" si="1079"/>
        <v>258</v>
      </c>
      <c r="C6215">
        <f t="shared" si="1078"/>
        <v>22</v>
      </c>
      <c r="D6215" s="3">
        <v>22.964157342223018</v>
      </c>
      <c r="E6215">
        <v>0</v>
      </c>
      <c r="F6215">
        <f t="shared" si="1080"/>
        <v>0</v>
      </c>
      <c r="H6215" s="2">
        <f t="shared" si="1081"/>
        <v>0</v>
      </c>
      <c r="I6215" s="2">
        <f t="shared" si="1082"/>
        <v>10235.794392523498</v>
      </c>
      <c r="J6215" s="2">
        <f t="shared" si="1083"/>
        <v>249.87936077200237</v>
      </c>
      <c r="K6215" s="2">
        <f t="shared" si="1074"/>
        <v>0</v>
      </c>
      <c r="L6215" s="2">
        <f t="shared" si="1084"/>
        <v>0</v>
      </c>
      <c r="M6215" s="2">
        <f t="shared" si="1075"/>
        <v>0</v>
      </c>
      <c r="N6215" s="2">
        <f t="shared" si="1076"/>
        <v>10235.794392523498</v>
      </c>
      <c r="O6215" s="2">
        <f t="shared" si="1077"/>
        <v>249.87936077200237</v>
      </c>
      <c r="P6215" s="2"/>
    </row>
    <row r="6216" spans="1:16" x14ac:dyDescent="0.25">
      <c r="A6216">
        <v>6215</v>
      </c>
      <c r="B6216">
        <f t="shared" si="1079"/>
        <v>258</v>
      </c>
      <c r="C6216">
        <f t="shared" si="1078"/>
        <v>23</v>
      </c>
      <c r="D6216" s="3">
        <v>22.807490938150977</v>
      </c>
      <c r="E6216">
        <v>0</v>
      </c>
      <c r="F6216">
        <f t="shared" si="1080"/>
        <v>0</v>
      </c>
      <c r="H6216" s="2">
        <f t="shared" si="1081"/>
        <v>0</v>
      </c>
      <c r="I6216" s="2">
        <f t="shared" si="1082"/>
        <v>10235.794392523498</v>
      </c>
      <c r="J6216" s="2">
        <f t="shared" si="1083"/>
        <v>249.74708900890943</v>
      </c>
      <c r="K6216" s="2">
        <f t="shared" si="1074"/>
        <v>0</v>
      </c>
      <c r="L6216" s="2">
        <f t="shared" si="1084"/>
        <v>0</v>
      </c>
      <c r="M6216" s="2">
        <f t="shared" si="1075"/>
        <v>0</v>
      </c>
      <c r="N6216" s="2">
        <f t="shared" si="1076"/>
        <v>10235.794392523498</v>
      </c>
      <c r="O6216" s="2">
        <f t="shared" si="1077"/>
        <v>249.74708900890943</v>
      </c>
      <c r="P6216" s="2"/>
    </row>
    <row r="6217" spans="1:16" x14ac:dyDescent="0.25">
      <c r="A6217">
        <v>6216</v>
      </c>
      <c r="B6217">
        <f t="shared" si="1079"/>
        <v>259</v>
      </c>
      <c r="C6217">
        <f t="shared" si="1078"/>
        <v>0</v>
      </c>
      <c r="D6217" s="3">
        <v>22.823198915340981</v>
      </c>
      <c r="E6217">
        <v>0</v>
      </c>
      <c r="F6217">
        <f t="shared" si="1080"/>
        <v>0</v>
      </c>
      <c r="H6217" s="2">
        <f t="shared" si="1081"/>
        <v>0</v>
      </c>
      <c r="I6217" s="2">
        <f t="shared" si="1082"/>
        <v>10235.794392523498</v>
      </c>
      <c r="J6217" s="2">
        <f t="shared" si="1083"/>
        <v>249.76035108542069</v>
      </c>
      <c r="K6217" s="2">
        <f t="shared" si="1074"/>
        <v>0</v>
      </c>
      <c r="L6217" s="2">
        <f t="shared" si="1084"/>
        <v>0</v>
      </c>
      <c r="M6217" s="2">
        <f t="shared" si="1075"/>
        <v>0</v>
      </c>
      <c r="N6217" s="2">
        <f t="shared" si="1076"/>
        <v>10235.794392523498</v>
      </c>
      <c r="O6217" s="2">
        <f t="shared" si="1077"/>
        <v>249.76035108542069</v>
      </c>
      <c r="P6217" s="2"/>
    </row>
    <row r="6218" spans="1:16" x14ac:dyDescent="0.25">
      <c r="A6218">
        <v>6217</v>
      </c>
      <c r="B6218">
        <f t="shared" si="1079"/>
        <v>259</v>
      </c>
      <c r="C6218">
        <f t="shared" si="1078"/>
        <v>1</v>
      </c>
      <c r="D6218" s="3">
        <v>22.843453938558014</v>
      </c>
      <c r="E6218">
        <v>0</v>
      </c>
      <c r="F6218">
        <f t="shared" si="1080"/>
        <v>0</v>
      </c>
      <c r="H6218" s="2">
        <f t="shared" si="1081"/>
        <v>0</v>
      </c>
      <c r="I6218" s="2">
        <f t="shared" si="1082"/>
        <v>10235.794392523498</v>
      </c>
      <c r="J6218" s="2">
        <f t="shared" si="1083"/>
        <v>249.7774521840785</v>
      </c>
      <c r="K6218" s="2">
        <f t="shared" si="1074"/>
        <v>0</v>
      </c>
      <c r="L6218" s="2">
        <f t="shared" si="1084"/>
        <v>0</v>
      </c>
      <c r="M6218" s="2">
        <f t="shared" si="1075"/>
        <v>0</v>
      </c>
      <c r="N6218" s="2">
        <f t="shared" si="1076"/>
        <v>10235.794392523498</v>
      </c>
      <c r="O6218" s="2">
        <f t="shared" si="1077"/>
        <v>249.7774521840785</v>
      </c>
      <c r="P6218" s="2"/>
    </row>
    <row r="6219" spans="1:16" x14ac:dyDescent="0.25">
      <c r="A6219">
        <v>6218</v>
      </c>
      <c r="B6219">
        <f t="shared" si="1079"/>
        <v>259</v>
      </c>
      <c r="C6219">
        <f t="shared" si="1078"/>
        <v>2</v>
      </c>
      <c r="D6219" s="3">
        <v>22.80873104161401</v>
      </c>
      <c r="E6219">
        <v>0</v>
      </c>
      <c r="F6219">
        <f t="shared" si="1080"/>
        <v>0</v>
      </c>
      <c r="H6219" s="2">
        <f t="shared" si="1081"/>
        <v>0</v>
      </c>
      <c r="I6219" s="2">
        <f t="shared" si="1082"/>
        <v>10235.794392523498</v>
      </c>
      <c r="J6219" s="2">
        <f t="shared" si="1083"/>
        <v>249.74813601495035</v>
      </c>
      <c r="K6219" s="2">
        <f t="shared" si="1074"/>
        <v>0</v>
      </c>
      <c r="L6219" s="2">
        <f t="shared" si="1084"/>
        <v>0</v>
      </c>
      <c r="M6219" s="2">
        <f t="shared" si="1075"/>
        <v>0</v>
      </c>
      <c r="N6219" s="2">
        <f t="shared" si="1076"/>
        <v>10235.794392523498</v>
      </c>
      <c r="O6219" s="2">
        <f t="shared" si="1077"/>
        <v>249.74813601495035</v>
      </c>
      <c r="P6219" s="2"/>
    </row>
    <row r="6220" spans="1:16" x14ac:dyDescent="0.25">
      <c r="A6220">
        <v>6219</v>
      </c>
      <c r="B6220">
        <f t="shared" si="1079"/>
        <v>259</v>
      </c>
      <c r="C6220">
        <f t="shared" si="1078"/>
        <v>3</v>
      </c>
      <c r="D6220" s="3">
        <v>22.80997114507602</v>
      </c>
      <c r="E6220">
        <v>0</v>
      </c>
      <c r="F6220">
        <f t="shared" si="1080"/>
        <v>0</v>
      </c>
      <c r="H6220" s="2">
        <f t="shared" si="1081"/>
        <v>0</v>
      </c>
      <c r="I6220" s="2">
        <f t="shared" si="1082"/>
        <v>10235.794392523498</v>
      </c>
      <c r="J6220" s="2">
        <f t="shared" si="1083"/>
        <v>249.74918302099042</v>
      </c>
      <c r="K6220" s="2">
        <f t="shared" si="1074"/>
        <v>0</v>
      </c>
      <c r="L6220" s="2">
        <f t="shared" si="1084"/>
        <v>0</v>
      </c>
      <c r="M6220" s="2">
        <f t="shared" si="1075"/>
        <v>0</v>
      </c>
      <c r="N6220" s="2">
        <f t="shared" si="1076"/>
        <v>10235.794392523498</v>
      </c>
      <c r="O6220" s="2">
        <f t="shared" si="1077"/>
        <v>249.74918302099042</v>
      </c>
      <c r="P6220" s="2"/>
    </row>
    <row r="6221" spans="1:16" x14ac:dyDescent="0.25">
      <c r="A6221">
        <v>6220</v>
      </c>
      <c r="B6221">
        <f t="shared" si="1079"/>
        <v>259</v>
      </c>
      <c r="C6221">
        <f t="shared" si="1078"/>
        <v>4</v>
      </c>
      <c r="D6221" s="3">
        <v>22.743832293752973</v>
      </c>
      <c r="E6221">
        <v>0</v>
      </c>
      <c r="F6221">
        <f t="shared" si="1080"/>
        <v>0</v>
      </c>
      <c r="H6221" s="2">
        <f t="shared" si="1081"/>
        <v>0</v>
      </c>
      <c r="I6221" s="2">
        <f t="shared" si="1082"/>
        <v>10235.794392523498</v>
      </c>
      <c r="J6221" s="2">
        <f t="shared" si="1083"/>
        <v>249.69334269884058</v>
      </c>
      <c r="K6221" s="2">
        <f t="shared" si="1074"/>
        <v>0</v>
      </c>
      <c r="L6221" s="2">
        <f t="shared" si="1084"/>
        <v>0</v>
      </c>
      <c r="M6221" s="2">
        <f t="shared" si="1075"/>
        <v>0</v>
      </c>
      <c r="N6221" s="2">
        <f t="shared" si="1076"/>
        <v>10235.794392523498</v>
      </c>
      <c r="O6221" s="2">
        <f t="shared" si="1077"/>
        <v>249.69334269884058</v>
      </c>
      <c r="P6221" s="2"/>
    </row>
    <row r="6222" spans="1:16" x14ac:dyDescent="0.25">
      <c r="A6222">
        <v>6221</v>
      </c>
      <c r="B6222">
        <f t="shared" si="1079"/>
        <v>259</v>
      </c>
      <c r="C6222">
        <f t="shared" si="1078"/>
        <v>5</v>
      </c>
      <c r="D6222" s="3">
        <v>22.68182712063799</v>
      </c>
      <c r="E6222">
        <v>0</v>
      </c>
      <c r="F6222">
        <f t="shared" si="1080"/>
        <v>0</v>
      </c>
      <c r="H6222" s="2">
        <f t="shared" si="1081"/>
        <v>0</v>
      </c>
      <c r="I6222" s="2">
        <f t="shared" si="1082"/>
        <v>10235.794392523498</v>
      </c>
      <c r="J6222" s="2">
        <f t="shared" si="1083"/>
        <v>249.6409923968254</v>
      </c>
      <c r="K6222" s="2">
        <f t="shared" si="1074"/>
        <v>0</v>
      </c>
      <c r="L6222" s="2">
        <f t="shared" si="1084"/>
        <v>0</v>
      </c>
      <c r="M6222" s="2">
        <f t="shared" si="1075"/>
        <v>0</v>
      </c>
      <c r="N6222" s="2">
        <f t="shared" si="1076"/>
        <v>10235.794392523498</v>
      </c>
      <c r="O6222" s="2">
        <f t="shared" si="1077"/>
        <v>249.6409923968254</v>
      </c>
      <c r="P6222" s="2"/>
    </row>
    <row r="6223" spans="1:16" x14ac:dyDescent="0.25">
      <c r="A6223">
        <v>6222</v>
      </c>
      <c r="B6223">
        <f t="shared" si="1079"/>
        <v>259</v>
      </c>
      <c r="C6223">
        <f t="shared" si="1078"/>
        <v>6</v>
      </c>
      <c r="D6223" s="3">
        <v>22.652064637542026</v>
      </c>
      <c r="E6223">
        <v>0</v>
      </c>
      <c r="F6223">
        <f t="shared" si="1080"/>
        <v>0</v>
      </c>
      <c r="H6223" s="2">
        <f t="shared" si="1081"/>
        <v>0</v>
      </c>
      <c r="I6223" s="2">
        <f t="shared" si="1082"/>
        <v>10235.794392523498</v>
      </c>
      <c r="J6223" s="2">
        <f t="shared" si="1083"/>
        <v>249.61586425185749</v>
      </c>
      <c r="K6223" s="2">
        <f t="shared" si="1074"/>
        <v>0</v>
      </c>
      <c r="L6223" s="2">
        <f t="shared" si="1084"/>
        <v>0</v>
      </c>
      <c r="M6223" s="2">
        <f t="shared" si="1075"/>
        <v>0</v>
      </c>
      <c r="N6223" s="2">
        <f t="shared" si="1076"/>
        <v>10235.794392523498</v>
      </c>
      <c r="O6223" s="2">
        <f t="shared" si="1077"/>
        <v>249.61586425185749</v>
      </c>
      <c r="P6223" s="2"/>
    </row>
    <row r="6224" spans="1:16" x14ac:dyDescent="0.25">
      <c r="A6224">
        <v>6223</v>
      </c>
      <c r="B6224">
        <f t="shared" si="1079"/>
        <v>259</v>
      </c>
      <c r="C6224">
        <f t="shared" si="1078"/>
        <v>7</v>
      </c>
      <c r="D6224" s="3">
        <v>22.743832293752973</v>
      </c>
      <c r="E6224">
        <v>0</v>
      </c>
      <c r="F6224">
        <f t="shared" si="1080"/>
        <v>330</v>
      </c>
      <c r="H6224" s="2">
        <f t="shared" si="1081"/>
        <v>0</v>
      </c>
      <c r="I6224" s="2">
        <f t="shared" si="1082"/>
        <v>9905.7943925234977</v>
      </c>
      <c r="J6224" s="2">
        <f t="shared" si="1083"/>
        <v>241.64327839207769</v>
      </c>
      <c r="K6224" s="2">
        <f t="shared" si="1074"/>
        <v>0</v>
      </c>
      <c r="L6224" s="2">
        <f t="shared" si="1084"/>
        <v>0</v>
      </c>
      <c r="M6224" s="2">
        <f t="shared" si="1075"/>
        <v>330</v>
      </c>
      <c r="N6224" s="2">
        <f t="shared" si="1076"/>
        <v>9905.7943925234977</v>
      </c>
      <c r="O6224" s="2">
        <f t="shared" si="1077"/>
        <v>241.64327839207769</v>
      </c>
      <c r="P6224" s="2"/>
    </row>
    <row r="6225" spans="1:16" x14ac:dyDescent="0.25">
      <c r="A6225">
        <v>6224</v>
      </c>
      <c r="B6225">
        <f t="shared" si="1079"/>
        <v>259</v>
      </c>
      <c r="C6225">
        <f t="shared" si="1078"/>
        <v>8</v>
      </c>
      <c r="D6225" s="3">
        <v>22.838080156887997</v>
      </c>
      <c r="E6225">
        <v>0</v>
      </c>
      <c r="F6225">
        <f t="shared" si="1080"/>
        <v>0</v>
      </c>
      <c r="H6225" s="2">
        <f t="shared" si="1081"/>
        <v>0</v>
      </c>
      <c r="I6225" s="2">
        <f t="shared" si="1082"/>
        <v>9905.7943925234977</v>
      </c>
      <c r="J6225" s="2">
        <f t="shared" si="1083"/>
        <v>241.7202854506958</v>
      </c>
      <c r="K6225" s="2">
        <f t="shared" si="1074"/>
        <v>0</v>
      </c>
      <c r="L6225" s="2">
        <f t="shared" si="1084"/>
        <v>0</v>
      </c>
      <c r="M6225" s="2">
        <f t="shared" si="1075"/>
        <v>0</v>
      </c>
      <c r="N6225" s="2">
        <f t="shared" si="1076"/>
        <v>9905.7943925234977</v>
      </c>
      <c r="O6225" s="2">
        <f t="shared" si="1077"/>
        <v>241.7202854506958</v>
      </c>
      <c r="P6225" s="2"/>
    </row>
    <row r="6226" spans="1:16" x14ac:dyDescent="0.25">
      <c r="A6226">
        <v>6225</v>
      </c>
      <c r="B6226">
        <f t="shared" si="1079"/>
        <v>259</v>
      </c>
      <c r="C6226">
        <f t="shared" si="1078"/>
        <v>9</v>
      </c>
      <c r="D6226" s="3">
        <v>22.960437031836022</v>
      </c>
      <c r="E6226">
        <v>0</v>
      </c>
      <c r="F6226">
        <f t="shared" si="1080"/>
        <v>0</v>
      </c>
      <c r="H6226" s="2">
        <f t="shared" si="1081"/>
        <v>0</v>
      </c>
      <c r="I6226" s="2">
        <f t="shared" si="1082"/>
        <v>9905.7943925234977</v>
      </c>
      <c r="J6226" s="2">
        <f t="shared" si="1083"/>
        <v>241.8202595267972</v>
      </c>
      <c r="K6226" s="2">
        <f t="shared" si="1074"/>
        <v>0</v>
      </c>
      <c r="L6226" s="2">
        <f t="shared" si="1084"/>
        <v>0</v>
      </c>
      <c r="M6226" s="2">
        <f t="shared" si="1075"/>
        <v>0</v>
      </c>
      <c r="N6226" s="2">
        <f t="shared" si="1076"/>
        <v>9905.7943925234977</v>
      </c>
      <c r="O6226" s="2">
        <f t="shared" si="1077"/>
        <v>241.8202595267972</v>
      </c>
      <c r="P6226" s="2"/>
    </row>
    <row r="6227" spans="1:16" x14ac:dyDescent="0.25">
      <c r="A6227">
        <v>6226</v>
      </c>
      <c r="B6227">
        <f t="shared" si="1079"/>
        <v>259</v>
      </c>
      <c r="C6227">
        <f t="shared" si="1078"/>
        <v>10</v>
      </c>
      <c r="D6227" s="3">
        <v>23.108836079491994</v>
      </c>
      <c r="E6227">
        <v>0</v>
      </c>
      <c r="F6227">
        <f t="shared" si="1080"/>
        <v>0</v>
      </c>
      <c r="H6227" s="2">
        <f t="shared" si="1081"/>
        <v>0</v>
      </c>
      <c r="I6227" s="2">
        <f t="shared" si="1082"/>
        <v>9905.7943925234977</v>
      </c>
      <c r="J6227" s="2">
        <f t="shared" si="1083"/>
        <v>241.94151186909534</v>
      </c>
      <c r="K6227" s="2">
        <f t="shared" si="1074"/>
        <v>0</v>
      </c>
      <c r="L6227" s="2">
        <f t="shared" si="1084"/>
        <v>0</v>
      </c>
      <c r="M6227" s="2">
        <f t="shared" si="1075"/>
        <v>0</v>
      </c>
      <c r="N6227" s="2">
        <f t="shared" si="1076"/>
        <v>9905.7943925234977</v>
      </c>
      <c r="O6227" s="2">
        <f t="shared" si="1077"/>
        <v>241.94151186909534</v>
      </c>
      <c r="P6227" s="2"/>
    </row>
    <row r="6228" spans="1:16" x14ac:dyDescent="0.25">
      <c r="A6228">
        <v>6227</v>
      </c>
      <c r="B6228">
        <f t="shared" si="1079"/>
        <v>259</v>
      </c>
      <c r="C6228">
        <f t="shared" si="1078"/>
        <v>11</v>
      </c>
      <c r="D6228" s="3">
        <v>23.421342151992974</v>
      </c>
      <c r="E6228">
        <v>0</v>
      </c>
      <c r="F6228">
        <f t="shared" si="1080"/>
        <v>0</v>
      </c>
      <c r="H6228" s="2">
        <f t="shared" si="1081"/>
        <v>0</v>
      </c>
      <c r="I6228" s="2">
        <f t="shared" si="1082"/>
        <v>9905.7943925234977</v>
      </c>
      <c r="J6228" s="2">
        <f t="shared" si="1083"/>
        <v>242.19685106346122</v>
      </c>
      <c r="K6228" s="2">
        <f t="shared" si="1074"/>
        <v>0</v>
      </c>
      <c r="L6228" s="2">
        <f t="shared" si="1084"/>
        <v>0</v>
      </c>
      <c r="M6228" s="2">
        <f t="shared" si="1075"/>
        <v>0</v>
      </c>
      <c r="N6228" s="2">
        <f t="shared" si="1076"/>
        <v>9905.7943925234977</v>
      </c>
      <c r="O6228" s="2">
        <f t="shared" si="1077"/>
        <v>242.19685106346122</v>
      </c>
      <c r="P6228" s="2"/>
    </row>
    <row r="6229" spans="1:16" x14ac:dyDescent="0.25">
      <c r="A6229">
        <v>6228</v>
      </c>
      <c r="B6229">
        <f t="shared" si="1079"/>
        <v>259</v>
      </c>
      <c r="C6229">
        <f t="shared" si="1078"/>
        <v>12</v>
      </c>
      <c r="D6229" s="3">
        <v>23.569741199649002</v>
      </c>
      <c r="E6229">
        <v>0</v>
      </c>
      <c r="F6229">
        <f t="shared" si="1080"/>
        <v>0</v>
      </c>
      <c r="H6229" s="2">
        <f t="shared" si="1081"/>
        <v>0</v>
      </c>
      <c r="I6229" s="2">
        <f t="shared" si="1082"/>
        <v>9905.7943925234977</v>
      </c>
      <c r="J6229" s="2">
        <f t="shared" si="1083"/>
        <v>242.31810340575944</v>
      </c>
      <c r="K6229" s="2">
        <f t="shared" si="1074"/>
        <v>0</v>
      </c>
      <c r="L6229" s="2">
        <f t="shared" si="1084"/>
        <v>0</v>
      </c>
      <c r="M6229" s="2">
        <f t="shared" si="1075"/>
        <v>0</v>
      </c>
      <c r="N6229" s="2">
        <f t="shared" si="1076"/>
        <v>9905.7943925234977</v>
      </c>
      <c r="O6229" s="2">
        <f t="shared" si="1077"/>
        <v>242.31810340575944</v>
      </c>
      <c r="P6229" s="2"/>
    </row>
    <row r="6230" spans="1:16" x14ac:dyDescent="0.25">
      <c r="A6230">
        <v>6229</v>
      </c>
      <c r="B6230">
        <f t="shared" si="1079"/>
        <v>259</v>
      </c>
      <c r="C6230">
        <f t="shared" si="1078"/>
        <v>13</v>
      </c>
      <c r="D6230" s="3">
        <v>23.720620454228992</v>
      </c>
      <c r="E6230">
        <v>0</v>
      </c>
      <c r="F6230">
        <f t="shared" si="1080"/>
        <v>0</v>
      </c>
      <c r="H6230" s="2">
        <f t="shared" si="1081"/>
        <v>0</v>
      </c>
      <c r="I6230" s="2">
        <f t="shared" si="1082"/>
        <v>9905.7943925234977</v>
      </c>
      <c r="J6230" s="2">
        <f t="shared" si="1083"/>
        <v>242.44138224959968</v>
      </c>
      <c r="K6230" s="2">
        <f t="shared" si="1074"/>
        <v>0</v>
      </c>
      <c r="L6230" s="2">
        <f t="shared" si="1084"/>
        <v>0</v>
      </c>
      <c r="M6230" s="2">
        <f t="shared" si="1075"/>
        <v>0</v>
      </c>
      <c r="N6230" s="2">
        <f t="shared" si="1076"/>
        <v>9905.7943925234977</v>
      </c>
      <c r="O6230" s="2">
        <f t="shared" si="1077"/>
        <v>242.44138224959968</v>
      </c>
      <c r="P6230" s="2"/>
    </row>
    <row r="6231" spans="1:16" x14ac:dyDescent="0.25">
      <c r="A6231">
        <v>6230</v>
      </c>
      <c r="B6231">
        <f t="shared" si="1079"/>
        <v>259</v>
      </c>
      <c r="C6231">
        <f t="shared" si="1078"/>
        <v>14</v>
      </c>
      <c r="D6231" s="3">
        <v>23.802053914920975</v>
      </c>
      <c r="E6231">
        <v>0</v>
      </c>
      <c r="F6231">
        <f t="shared" si="1080"/>
        <v>0</v>
      </c>
      <c r="H6231" s="2">
        <f t="shared" si="1081"/>
        <v>0</v>
      </c>
      <c r="I6231" s="2">
        <f t="shared" si="1082"/>
        <v>9905.7943925234977</v>
      </c>
      <c r="J6231" s="2">
        <f t="shared" si="1083"/>
        <v>242.50791905024846</v>
      </c>
      <c r="K6231" s="2">
        <f t="shared" si="1074"/>
        <v>0</v>
      </c>
      <c r="L6231" s="2">
        <f t="shared" si="1084"/>
        <v>0</v>
      </c>
      <c r="M6231" s="2">
        <f t="shared" si="1075"/>
        <v>0</v>
      </c>
      <c r="N6231" s="2">
        <f t="shared" si="1076"/>
        <v>9905.7943925234977</v>
      </c>
      <c r="O6231" s="2">
        <f t="shared" si="1077"/>
        <v>242.50791905024846</v>
      </c>
      <c r="P6231" s="2"/>
    </row>
    <row r="6232" spans="1:16" x14ac:dyDescent="0.25">
      <c r="A6232">
        <v>6231</v>
      </c>
      <c r="B6232">
        <f t="shared" si="1079"/>
        <v>259</v>
      </c>
      <c r="C6232">
        <f t="shared" si="1078"/>
        <v>15</v>
      </c>
      <c r="D6232" s="3">
        <v>23.85909867418701</v>
      </c>
      <c r="E6232">
        <v>0</v>
      </c>
      <c r="F6232">
        <f t="shared" si="1080"/>
        <v>0</v>
      </c>
      <c r="H6232" s="2">
        <f t="shared" si="1081"/>
        <v>0</v>
      </c>
      <c r="I6232" s="2">
        <f t="shared" si="1082"/>
        <v>9905.7943925234977</v>
      </c>
      <c r="J6232" s="2">
        <f t="shared" si="1083"/>
        <v>242.55452858572792</v>
      </c>
      <c r="K6232" s="2">
        <f t="shared" si="1074"/>
        <v>0</v>
      </c>
      <c r="L6232" s="2">
        <f t="shared" si="1084"/>
        <v>0</v>
      </c>
      <c r="M6232" s="2">
        <f t="shared" si="1075"/>
        <v>0</v>
      </c>
      <c r="N6232" s="2">
        <f t="shared" si="1076"/>
        <v>9905.7943925234977</v>
      </c>
      <c r="O6232" s="2">
        <f t="shared" si="1077"/>
        <v>242.55452858572792</v>
      </c>
      <c r="P6232" s="2"/>
    </row>
    <row r="6233" spans="1:16" x14ac:dyDescent="0.25">
      <c r="A6233">
        <v>6232</v>
      </c>
      <c r="B6233">
        <f t="shared" si="1079"/>
        <v>259</v>
      </c>
      <c r="C6233">
        <f t="shared" si="1078"/>
        <v>16</v>
      </c>
      <c r="D6233" s="3">
        <v>23.797093501072027</v>
      </c>
      <c r="E6233">
        <v>0</v>
      </c>
      <c r="F6233">
        <f t="shared" si="1080"/>
        <v>0</v>
      </c>
      <c r="H6233" s="2">
        <f t="shared" si="1081"/>
        <v>0</v>
      </c>
      <c r="I6233" s="2">
        <f t="shared" si="1082"/>
        <v>9905.7943925234977</v>
      </c>
      <c r="J6233" s="2">
        <f t="shared" si="1083"/>
        <v>242.50386604716348</v>
      </c>
      <c r="K6233" s="2">
        <f t="shared" si="1074"/>
        <v>0</v>
      </c>
      <c r="L6233" s="2">
        <f t="shared" si="1084"/>
        <v>0</v>
      </c>
      <c r="M6233" s="2">
        <f t="shared" si="1075"/>
        <v>0</v>
      </c>
      <c r="N6233" s="2">
        <f t="shared" si="1076"/>
        <v>9905.7943925234977</v>
      </c>
      <c r="O6233" s="2">
        <f t="shared" si="1077"/>
        <v>242.50386604716348</v>
      </c>
      <c r="P6233" s="2"/>
    </row>
    <row r="6234" spans="1:16" x14ac:dyDescent="0.25">
      <c r="A6234">
        <v>6233</v>
      </c>
      <c r="B6234">
        <f t="shared" si="1079"/>
        <v>259</v>
      </c>
      <c r="C6234">
        <f t="shared" si="1078"/>
        <v>17</v>
      </c>
      <c r="D6234" s="3">
        <v>23.599090314922989</v>
      </c>
      <c r="E6234">
        <v>0</v>
      </c>
      <c r="F6234">
        <f t="shared" si="1080"/>
        <v>0</v>
      </c>
      <c r="H6234" s="2">
        <f t="shared" si="1081"/>
        <v>0</v>
      </c>
      <c r="I6234" s="2">
        <f t="shared" si="1082"/>
        <v>9905.7943925234977</v>
      </c>
      <c r="J6234" s="2">
        <f t="shared" si="1083"/>
        <v>242.34208367401291</v>
      </c>
      <c r="K6234" s="2">
        <f t="shared" si="1074"/>
        <v>0</v>
      </c>
      <c r="L6234" s="2">
        <f t="shared" si="1084"/>
        <v>0</v>
      </c>
      <c r="M6234" s="2">
        <f t="shared" si="1075"/>
        <v>0</v>
      </c>
      <c r="N6234" s="2">
        <f t="shared" si="1076"/>
        <v>9905.7943925234977</v>
      </c>
      <c r="O6234" s="2">
        <f t="shared" si="1077"/>
        <v>242.34208367401291</v>
      </c>
      <c r="P6234" s="2"/>
    </row>
    <row r="6235" spans="1:16" x14ac:dyDescent="0.25">
      <c r="A6235">
        <v>6234</v>
      </c>
      <c r="B6235">
        <f t="shared" si="1079"/>
        <v>259</v>
      </c>
      <c r="C6235">
        <f t="shared" si="1078"/>
        <v>18</v>
      </c>
      <c r="D6235" s="3">
        <v>23.335361645272997</v>
      </c>
      <c r="E6235">
        <v>0</v>
      </c>
      <c r="F6235">
        <f t="shared" si="1080"/>
        <v>0</v>
      </c>
      <c r="H6235" s="2">
        <f t="shared" si="1081"/>
        <v>0</v>
      </c>
      <c r="I6235" s="2">
        <f t="shared" si="1082"/>
        <v>9905.7943925234977</v>
      </c>
      <c r="J6235" s="2">
        <f t="shared" si="1083"/>
        <v>242.1265990099848</v>
      </c>
      <c r="K6235" s="2">
        <f t="shared" si="1074"/>
        <v>0</v>
      </c>
      <c r="L6235" s="2">
        <f t="shared" si="1084"/>
        <v>0</v>
      </c>
      <c r="M6235" s="2">
        <f t="shared" si="1075"/>
        <v>0</v>
      </c>
      <c r="N6235" s="2">
        <f t="shared" si="1076"/>
        <v>9905.7943925234977</v>
      </c>
      <c r="O6235" s="2">
        <f t="shared" si="1077"/>
        <v>242.1265990099848</v>
      </c>
      <c r="P6235" s="2"/>
    </row>
    <row r="6236" spans="1:16" x14ac:dyDescent="0.25">
      <c r="A6236">
        <v>6235</v>
      </c>
      <c r="B6236">
        <f t="shared" si="1079"/>
        <v>259</v>
      </c>
      <c r="C6236">
        <f t="shared" si="1078"/>
        <v>19</v>
      </c>
      <c r="D6236" s="3">
        <v>23.079900332037994</v>
      </c>
      <c r="E6236">
        <v>0</v>
      </c>
      <c r="F6236">
        <f t="shared" si="1080"/>
        <v>0</v>
      </c>
      <c r="H6236" s="2">
        <f t="shared" si="1081"/>
        <v>0</v>
      </c>
      <c r="I6236" s="2">
        <f t="shared" si="1082"/>
        <v>9905.7943925234977</v>
      </c>
      <c r="J6236" s="2">
        <f t="shared" si="1083"/>
        <v>241.91786935109835</v>
      </c>
      <c r="K6236" s="2">
        <f t="shared" si="1074"/>
        <v>0</v>
      </c>
      <c r="L6236" s="2">
        <f t="shared" si="1084"/>
        <v>0</v>
      </c>
      <c r="M6236" s="2">
        <f t="shared" si="1075"/>
        <v>0</v>
      </c>
      <c r="N6236" s="2">
        <f t="shared" si="1076"/>
        <v>9905.7943925234977</v>
      </c>
      <c r="O6236" s="2">
        <f t="shared" si="1077"/>
        <v>241.91786935109835</v>
      </c>
      <c r="P6236" s="2"/>
    </row>
    <row r="6237" spans="1:16" x14ac:dyDescent="0.25">
      <c r="A6237">
        <v>6236</v>
      </c>
      <c r="B6237">
        <f t="shared" si="1079"/>
        <v>259</v>
      </c>
      <c r="C6237">
        <f t="shared" si="1078"/>
        <v>20</v>
      </c>
      <c r="D6237" s="3">
        <v>22.953823146702973</v>
      </c>
      <c r="E6237">
        <v>0</v>
      </c>
      <c r="F6237">
        <f t="shared" si="1080"/>
        <v>0</v>
      </c>
      <c r="H6237" s="2">
        <f t="shared" si="1081"/>
        <v>0</v>
      </c>
      <c r="I6237" s="2">
        <f t="shared" si="1082"/>
        <v>9905.7943925234977</v>
      </c>
      <c r="J6237" s="2">
        <f t="shared" si="1083"/>
        <v>241.81485552268299</v>
      </c>
      <c r="K6237" s="2">
        <f t="shared" si="1074"/>
        <v>0</v>
      </c>
      <c r="L6237" s="2">
        <f t="shared" si="1084"/>
        <v>0</v>
      </c>
      <c r="M6237" s="2">
        <f t="shared" si="1075"/>
        <v>0</v>
      </c>
      <c r="N6237" s="2">
        <f t="shared" si="1076"/>
        <v>9905.7943925234977</v>
      </c>
      <c r="O6237" s="2">
        <f t="shared" si="1077"/>
        <v>241.81485552268299</v>
      </c>
      <c r="P6237" s="2"/>
    </row>
    <row r="6238" spans="1:16" x14ac:dyDescent="0.25">
      <c r="A6238">
        <v>6237</v>
      </c>
      <c r="B6238">
        <f t="shared" si="1079"/>
        <v>259</v>
      </c>
      <c r="C6238">
        <f t="shared" si="1078"/>
        <v>21</v>
      </c>
      <c r="D6238" s="3">
        <v>22.882310513710024</v>
      </c>
      <c r="E6238">
        <v>0</v>
      </c>
      <c r="F6238">
        <f t="shared" si="1080"/>
        <v>0</v>
      </c>
      <c r="H6238" s="2">
        <f t="shared" si="1081"/>
        <v>0</v>
      </c>
      <c r="I6238" s="2">
        <f t="shared" si="1082"/>
        <v>9905.7943925234977</v>
      </c>
      <c r="J6238" s="2">
        <f t="shared" si="1083"/>
        <v>241.7564247282051</v>
      </c>
      <c r="K6238" s="2">
        <f t="shared" si="1074"/>
        <v>0</v>
      </c>
      <c r="L6238" s="2">
        <f t="shared" si="1084"/>
        <v>0</v>
      </c>
      <c r="M6238" s="2">
        <f t="shared" si="1075"/>
        <v>0</v>
      </c>
      <c r="N6238" s="2">
        <f t="shared" si="1076"/>
        <v>9905.7943925234977</v>
      </c>
      <c r="O6238" s="2">
        <f t="shared" si="1077"/>
        <v>241.7564247282051</v>
      </c>
      <c r="P6238" s="2"/>
    </row>
    <row r="6239" spans="1:16" x14ac:dyDescent="0.25">
      <c r="A6239">
        <v>6238</v>
      </c>
      <c r="B6239">
        <f t="shared" si="1079"/>
        <v>259</v>
      </c>
      <c r="C6239">
        <f t="shared" si="1078"/>
        <v>22</v>
      </c>
      <c r="D6239" s="3">
        <v>22.839320260350974</v>
      </c>
      <c r="E6239">
        <v>0</v>
      </c>
      <c r="F6239">
        <f t="shared" si="1080"/>
        <v>0</v>
      </c>
      <c r="H6239" s="2">
        <f t="shared" si="1081"/>
        <v>0</v>
      </c>
      <c r="I6239" s="2">
        <f t="shared" si="1082"/>
        <v>9905.7943925234977</v>
      </c>
      <c r="J6239" s="2">
        <f t="shared" si="1083"/>
        <v>241.72129870146767</v>
      </c>
      <c r="K6239" s="2">
        <f t="shared" si="1074"/>
        <v>0</v>
      </c>
      <c r="L6239" s="2">
        <f t="shared" si="1084"/>
        <v>0</v>
      </c>
      <c r="M6239" s="2">
        <f t="shared" si="1075"/>
        <v>0</v>
      </c>
      <c r="N6239" s="2">
        <f t="shared" si="1076"/>
        <v>9905.7943925234977</v>
      </c>
      <c r="O6239" s="2">
        <f t="shared" si="1077"/>
        <v>241.72129870146767</v>
      </c>
      <c r="P6239" s="2"/>
    </row>
    <row r="6240" spans="1:16" x14ac:dyDescent="0.25">
      <c r="A6240">
        <v>6239</v>
      </c>
      <c r="B6240">
        <f t="shared" si="1079"/>
        <v>259</v>
      </c>
      <c r="C6240">
        <f t="shared" si="1078"/>
        <v>23</v>
      </c>
      <c r="D6240" s="3">
        <v>22.642970545485014</v>
      </c>
      <c r="E6240">
        <v>0</v>
      </c>
      <c r="F6240">
        <f t="shared" si="1080"/>
        <v>0</v>
      </c>
      <c r="H6240" s="2">
        <f t="shared" si="1081"/>
        <v>0</v>
      </c>
      <c r="I6240" s="2">
        <f t="shared" si="1082"/>
        <v>9905.7943925234977</v>
      </c>
      <c r="J6240" s="2">
        <f t="shared" si="1083"/>
        <v>241.56086732934546</v>
      </c>
      <c r="K6240" s="2">
        <f t="shared" si="1074"/>
        <v>0</v>
      </c>
      <c r="L6240" s="2">
        <f t="shared" si="1084"/>
        <v>0</v>
      </c>
      <c r="M6240" s="2">
        <f t="shared" si="1075"/>
        <v>0</v>
      </c>
      <c r="N6240" s="2">
        <f t="shared" si="1076"/>
        <v>9905.7943925234977</v>
      </c>
      <c r="O6240" s="2">
        <f t="shared" si="1077"/>
        <v>241.56086732934546</v>
      </c>
      <c r="P6240" s="2"/>
    </row>
    <row r="6241" spans="1:16" x14ac:dyDescent="0.25">
      <c r="A6241">
        <v>6240</v>
      </c>
      <c r="B6241">
        <f t="shared" si="1079"/>
        <v>260</v>
      </c>
      <c r="C6241">
        <f t="shared" si="1078"/>
        <v>0</v>
      </c>
      <c r="D6241" s="3">
        <v>22.594193142634992</v>
      </c>
      <c r="E6241">
        <v>0</v>
      </c>
      <c r="F6241">
        <f t="shared" si="1080"/>
        <v>0</v>
      </c>
      <c r="H6241" s="2">
        <f t="shared" si="1081"/>
        <v>0</v>
      </c>
      <c r="I6241" s="2">
        <f t="shared" si="1082"/>
        <v>9905.7943925234977</v>
      </c>
      <c r="J6241" s="2">
        <f t="shared" si="1083"/>
        <v>241.52101279900845</v>
      </c>
      <c r="K6241" s="2">
        <f t="shared" si="1074"/>
        <v>0</v>
      </c>
      <c r="L6241" s="2">
        <f t="shared" si="1084"/>
        <v>0</v>
      </c>
      <c r="M6241" s="2">
        <f t="shared" si="1075"/>
        <v>0</v>
      </c>
      <c r="N6241" s="2">
        <f t="shared" si="1076"/>
        <v>9905.7943925234977</v>
      </c>
      <c r="O6241" s="2">
        <f t="shared" si="1077"/>
        <v>241.52101279900845</v>
      </c>
      <c r="P6241" s="2"/>
    </row>
    <row r="6242" spans="1:16" x14ac:dyDescent="0.25">
      <c r="A6242">
        <v>6241</v>
      </c>
      <c r="B6242">
        <f t="shared" si="1079"/>
        <v>260</v>
      </c>
      <c r="C6242">
        <f t="shared" si="1078"/>
        <v>1</v>
      </c>
      <c r="D6242" s="3">
        <v>22.57641832634198</v>
      </c>
      <c r="E6242">
        <v>0</v>
      </c>
      <c r="F6242">
        <f t="shared" si="1080"/>
        <v>0</v>
      </c>
      <c r="H6242" s="2">
        <f t="shared" si="1081"/>
        <v>0</v>
      </c>
      <c r="I6242" s="2">
        <f t="shared" si="1082"/>
        <v>9905.7943925234977</v>
      </c>
      <c r="J6242" s="2">
        <f t="shared" si="1083"/>
        <v>241.50648953795329</v>
      </c>
      <c r="K6242" s="2">
        <f t="shared" si="1074"/>
        <v>0</v>
      </c>
      <c r="L6242" s="2">
        <f t="shared" si="1084"/>
        <v>0</v>
      </c>
      <c r="M6242" s="2">
        <f t="shared" si="1075"/>
        <v>0</v>
      </c>
      <c r="N6242" s="2">
        <f t="shared" si="1076"/>
        <v>9905.7943925234977</v>
      </c>
      <c r="O6242" s="2">
        <f t="shared" si="1077"/>
        <v>241.50648953795329</v>
      </c>
      <c r="P6242" s="2"/>
    </row>
    <row r="6243" spans="1:16" x14ac:dyDescent="0.25">
      <c r="A6243">
        <v>6242</v>
      </c>
      <c r="B6243">
        <f t="shared" si="1079"/>
        <v>260</v>
      </c>
      <c r="C6243">
        <f t="shared" si="1078"/>
        <v>2</v>
      </c>
      <c r="D6243" s="3">
        <v>22.597913453021988</v>
      </c>
      <c r="E6243">
        <v>0</v>
      </c>
      <c r="F6243">
        <f t="shared" si="1080"/>
        <v>0</v>
      </c>
      <c r="H6243" s="2">
        <f t="shared" si="1081"/>
        <v>0</v>
      </c>
      <c r="I6243" s="2">
        <f t="shared" si="1082"/>
        <v>9905.7943925234977</v>
      </c>
      <c r="J6243" s="2">
        <f t="shared" si="1083"/>
        <v>241.5240525513224</v>
      </c>
      <c r="K6243" s="2">
        <f t="shared" si="1074"/>
        <v>0</v>
      </c>
      <c r="L6243" s="2">
        <f t="shared" si="1084"/>
        <v>0</v>
      </c>
      <c r="M6243" s="2">
        <f t="shared" si="1075"/>
        <v>0</v>
      </c>
      <c r="N6243" s="2">
        <f t="shared" si="1076"/>
        <v>9905.7943925234977</v>
      </c>
      <c r="O6243" s="2">
        <f t="shared" si="1077"/>
        <v>241.5240525513224</v>
      </c>
      <c r="P6243" s="2"/>
    </row>
    <row r="6244" spans="1:16" x14ac:dyDescent="0.25">
      <c r="A6244">
        <v>6243</v>
      </c>
      <c r="B6244">
        <f t="shared" si="1079"/>
        <v>260</v>
      </c>
      <c r="C6244">
        <f t="shared" si="1078"/>
        <v>3</v>
      </c>
      <c r="D6244" s="3">
        <v>22.663638936524023</v>
      </c>
      <c r="E6244">
        <v>0</v>
      </c>
      <c r="F6244">
        <f t="shared" si="1080"/>
        <v>0</v>
      </c>
      <c r="H6244" s="2">
        <f t="shared" si="1081"/>
        <v>0</v>
      </c>
      <c r="I6244" s="2">
        <f t="shared" si="1082"/>
        <v>9905.7943925234977</v>
      </c>
      <c r="J6244" s="2">
        <f t="shared" si="1083"/>
        <v>241.57775484220085</v>
      </c>
      <c r="K6244" s="2">
        <f t="shared" si="1074"/>
        <v>0</v>
      </c>
      <c r="L6244" s="2">
        <f t="shared" si="1084"/>
        <v>0</v>
      </c>
      <c r="M6244" s="2">
        <f t="shared" si="1075"/>
        <v>0</v>
      </c>
      <c r="N6244" s="2">
        <f t="shared" si="1076"/>
        <v>9905.7943925234977</v>
      </c>
      <c r="O6244" s="2">
        <f t="shared" si="1077"/>
        <v>241.57775484220085</v>
      </c>
      <c r="P6244" s="2"/>
    </row>
    <row r="6245" spans="1:16" x14ac:dyDescent="0.25">
      <c r="A6245">
        <v>6244</v>
      </c>
      <c r="B6245">
        <f t="shared" si="1079"/>
        <v>260</v>
      </c>
      <c r="C6245">
        <f t="shared" si="1078"/>
        <v>4</v>
      </c>
      <c r="D6245" s="3">
        <v>22.695468258722997</v>
      </c>
      <c r="E6245">
        <v>0</v>
      </c>
      <c r="F6245">
        <f t="shared" si="1080"/>
        <v>0</v>
      </c>
      <c r="H6245" s="2">
        <f t="shared" si="1081"/>
        <v>0</v>
      </c>
      <c r="I6245" s="2">
        <f t="shared" si="1082"/>
        <v>9905.7943925234977</v>
      </c>
      <c r="J6245" s="2">
        <f t="shared" si="1083"/>
        <v>241.60376161199719</v>
      </c>
      <c r="K6245" s="2">
        <f t="shared" si="1074"/>
        <v>0</v>
      </c>
      <c r="L6245" s="2">
        <f t="shared" si="1084"/>
        <v>0</v>
      </c>
      <c r="M6245" s="2">
        <f t="shared" si="1075"/>
        <v>0</v>
      </c>
      <c r="N6245" s="2">
        <f t="shared" si="1076"/>
        <v>9905.7943925234977</v>
      </c>
      <c r="O6245" s="2">
        <f t="shared" si="1077"/>
        <v>241.60376161199719</v>
      </c>
      <c r="P6245" s="2"/>
    </row>
    <row r="6246" spans="1:16" x14ac:dyDescent="0.25">
      <c r="A6246">
        <v>6245</v>
      </c>
      <c r="B6246">
        <f t="shared" si="1079"/>
        <v>260</v>
      </c>
      <c r="C6246">
        <f t="shared" si="1078"/>
        <v>5</v>
      </c>
      <c r="D6246" s="3">
        <v>22.754579857093006</v>
      </c>
      <c r="E6246">
        <v>0</v>
      </c>
      <c r="F6246">
        <f t="shared" si="1080"/>
        <v>0</v>
      </c>
      <c r="H6246" s="2">
        <f t="shared" si="1081"/>
        <v>0</v>
      </c>
      <c r="I6246" s="2">
        <f t="shared" si="1082"/>
        <v>9905.7943925234977</v>
      </c>
      <c r="J6246" s="2">
        <f t="shared" si="1083"/>
        <v>241.65205989876225</v>
      </c>
      <c r="K6246" s="2">
        <f t="shared" si="1074"/>
        <v>0</v>
      </c>
      <c r="L6246" s="2">
        <f t="shared" si="1084"/>
        <v>0</v>
      </c>
      <c r="M6246" s="2">
        <f t="shared" si="1075"/>
        <v>0</v>
      </c>
      <c r="N6246" s="2">
        <f t="shared" si="1076"/>
        <v>9905.7943925234977</v>
      </c>
      <c r="O6246" s="2">
        <f t="shared" si="1077"/>
        <v>241.65205989876225</v>
      </c>
      <c r="P6246" s="2"/>
    </row>
    <row r="6247" spans="1:16" x14ac:dyDescent="0.25">
      <c r="A6247">
        <v>6246</v>
      </c>
      <c r="B6247">
        <f t="shared" si="1079"/>
        <v>260</v>
      </c>
      <c r="C6247">
        <f t="shared" si="1078"/>
        <v>6</v>
      </c>
      <c r="D6247" s="3">
        <v>22.825679122265001</v>
      </c>
      <c r="E6247">
        <v>0</v>
      </c>
      <c r="F6247">
        <f t="shared" si="1080"/>
        <v>0</v>
      </c>
      <c r="H6247" s="2">
        <f t="shared" si="1081"/>
        <v>0</v>
      </c>
      <c r="I6247" s="2">
        <f t="shared" si="1082"/>
        <v>9905.7943925234977</v>
      </c>
      <c r="J6247" s="2">
        <f t="shared" si="1083"/>
        <v>241.71015294298292</v>
      </c>
      <c r="K6247" s="2">
        <f t="shared" si="1074"/>
        <v>0</v>
      </c>
      <c r="L6247" s="2">
        <f t="shared" si="1084"/>
        <v>0</v>
      </c>
      <c r="M6247" s="2">
        <f t="shared" si="1075"/>
        <v>0</v>
      </c>
      <c r="N6247" s="2">
        <f t="shared" si="1076"/>
        <v>9905.7943925234977</v>
      </c>
      <c r="O6247" s="2">
        <f t="shared" si="1077"/>
        <v>241.71015294298292</v>
      </c>
      <c r="P6247" s="2"/>
    </row>
    <row r="6248" spans="1:16" x14ac:dyDescent="0.25">
      <c r="A6248">
        <v>6247</v>
      </c>
      <c r="B6248">
        <f t="shared" si="1079"/>
        <v>260</v>
      </c>
      <c r="C6248">
        <f t="shared" si="1078"/>
        <v>7</v>
      </c>
      <c r="D6248" s="3">
        <v>23.02574914751699</v>
      </c>
      <c r="E6248">
        <v>0</v>
      </c>
      <c r="F6248">
        <f t="shared" si="1080"/>
        <v>330</v>
      </c>
      <c r="H6248" s="2">
        <f t="shared" si="1081"/>
        <v>0</v>
      </c>
      <c r="I6248" s="2">
        <f t="shared" si="1082"/>
        <v>9575.7943925234977</v>
      </c>
      <c r="J6248" s="2">
        <f t="shared" si="1083"/>
        <v>233.81588606283259</v>
      </c>
      <c r="K6248" s="2">
        <f t="shared" si="1074"/>
        <v>0</v>
      </c>
      <c r="L6248" s="2">
        <f t="shared" si="1084"/>
        <v>0</v>
      </c>
      <c r="M6248" s="2">
        <f t="shared" si="1075"/>
        <v>330</v>
      </c>
      <c r="N6248" s="2">
        <f t="shared" si="1076"/>
        <v>9575.7943925234977</v>
      </c>
      <c r="O6248" s="2">
        <f t="shared" si="1077"/>
        <v>233.81588606283259</v>
      </c>
      <c r="P6248" s="2"/>
    </row>
    <row r="6249" spans="1:16" x14ac:dyDescent="0.25">
      <c r="A6249">
        <v>6248</v>
      </c>
      <c r="B6249">
        <f t="shared" si="1079"/>
        <v>260</v>
      </c>
      <c r="C6249">
        <f t="shared" si="1078"/>
        <v>8</v>
      </c>
      <c r="D6249" s="3">
        <v>23.196883425314979</v>
      </c>
      <c r="E6249">
        <v>0</v>
      </c>
      <c r="F6249">
        <f t="shared" si="1080"/>
        <v>0</v>
      </c>
      <c r="H6249" s="2">
        <f t="shared" si="1081"/>
        <v>0</v>
      </c>
      <c r="I6249" s="2">
        <f t="shared" si="1082"/>
        <v>9575.7943925234977</v>
      </c>
      <c r="J6249" s="2">
        <f t="shared" si="1083"/>
        <v>233.95105644214686</v>
      </c>
      <c r="K6249" s="2">
        <f t="shared" si="1074"/>
        <v>0</v>
      </c>
      <c r="L6249" s="2">
        <f t="shared" si="1084"/>
        <v>0</v>
      </c>
      <c r="M6249" s="2">
        <f t="shared" si="1075"/>
        <v>0</v>
      </c>
      <c r="N6249" s="2">
        <f t="shared" si="1076"/>
        <v>9575.7943925234977</v>
      </c>
      <c r="O6249" s="2">
        <f t="shared" si="1077"/>
        <v>233.95105644214686</v>
      </c>
      <c r="P6249" s="2"/>
    </row>
    <row r="6250" spans="1:16" x14ac:dyDescent="0.25">
      <c r="A6250">
        <v>6249</v>
      </c>
      <c r="B6250">
        <f t="shared" si="1079"/>
        <v>260</v>
      </c>
      <c r="C6250">
        <f t="shared" si="1078"/>
        <v>9</v>
      </c>
      <c r="D6250" s="3">
        <v>23.390339565434999</v>
      </c>
      <c r="E6250">
        <v>0</v>
      </c>
      <c r="F6250">
        <f t="shared" si="1080"/>
        <v>0</v>
      </c>
      <c r="H6250" s="2">
        <f t="shared" si="1081"/>
        <v>0</v>
      </c>
      <c r="I6250" s="2">
        <f t="shared" si="1082"/>
        <v>9575.7943925234977</v>
      </c>
      <c r="J6250" s="2">
        <f t="shared" si="1083"/>
        <v>234.10385774050255</v>
      </c>
      <c r="K6250" s="2">
        <f t="shared" ref="K6250:K6313" si="1085">IF(J6250&lt;=$V$14,H6250,0)</f>
        <v>0</v>
      </c>
      <c r="L6250" s="2">
        <f t="shared" si="1084"/>
        <v>0</v>
      </c>
      <c r="M6250" s="2">
        <f t="shared" ref="M6250:M6313" si="1086">IF(J6250&lt;$V$18,0,F6250)</f>
        <v>0</v>
      </c>
      <c r="N6250" s="2">
        <f t="shared" ref="N6250:N6313" si="1087">N6249+L6250-M6250</f>
        <v>9575.7943925234977</v>
      </c>
      <c r="O6250" s="2">
        <f t="shared" ref="O6250:O6313" si="1088">(N6250/$V$13)*$V$16*(D6250+273)/100000</f>
        <v>234.10385774050255</v>
      </c>
      <c r="P6250" s="2"/>
    </row>
    <row r="6251" spans="1:16" x14ac:dyDescent="0.25">
      <c r="A6251">
        <v>6250</v>
      </c>
      <c r="B6251">
        <f t="shared" si="1079"/>
        <v>260</v>
      </c>
      <c r="C6251">
        <f t="shared" si="1078"/>
        <v>10</v>
      </c>
      <c r="D6251" s="3">
        <v>23.543699026939976</v>
      </c>
      <c r="E6251">
        <v>0</v>
      </c>
      <c r="F6251">
        <f t="shared" si="1080"/>
        <v>0</v>
      </c>
      <c r="H6251" s="2">
        <f t="shared" si="1081"/>
        <v>0</v>
      </c>
      <c r="I6251" s="2">
        <f t="shared" si="1082"/>
        <v>9575.7943925234977</v>
      </c>
      <c r="J6251" s="2">
        <f t="shared" si="1083"/>
        <v>234.22498868428417</v>
      </c>
      <c r="K6251" s="2">
        <f t="shared" si="1085"/>
        <v>0</v>
      </c>
      <c r="L6251" s="2">
        <f t="shared" si="1084"/>
        <v>0</v>
      </c>
      <c r="M6251" s="2">
        <f t="shared" si="1086"/>
        <v>0</v>
      </c>
      <c r="N6251" s="2">
        <f t="shared" si="1087"/>
        <v>9575.7943925234977</v>
      </c>
      <c r="O6251" s="2">
        <f t="shared" si="1088"/>
        <v>234.22498868428417</v>
      </c>
      <c r="P6251" s="2"/>
    </row>
    <row r="6252" spans="1:16" x14ac:dyDescent="0.25">
      <c r="A6252">
        <v>6251</v>
      </c>
      <c r="B6252">
        <f t="shared" si="1079"/>
        <v>260</v>
      </c>
      <c r="C6252">
        <f t="shared" si="1078"/>
        <v>11</v>
      </c>
      <c r="D6252" s="3">
        <v>23.710286258710028</v>
      </c>
      <c r="E6252">
        <v>0</v>
      </c>
      <c r="F6252">
        <f t="shared" si="1080"/>
        <v>0</v>
      </c>
      <c r="H6252" s="2">
        <f t="shared" si="1081"/>
        <v>0</v>
      </c>
      <c r="I6252" s="2">
        <f t="shared" si="1082"/>
        <v>9575.7943925234977</v>
      </c>
      <c r="J6252" s="2">
        <f t="shared" si="1083"/>
        <v>234.35656758009051</v>
      </c>
      <c r="K6252" s="2">
        <f t="shared" si="1085"/>
        <v>0</v>
      </c>
      <c r="L6252" s="2">
        <f t="shared" si="1084"/>
        <v>0</v>
      </c>
      <c r="M6252" s="2">
        <f t="shared" si="1086"/>
        <v>0</v>
      </c>
      <c r="N6252" s="2">
        <f t="shared" si="1087"/>
        <v>9575.7943925234977</v>
      </c>
      <c r="O6252" s="2">
        <f t="shared" si="1088"/>
        <v>234.35656758009051</v>
      </c>
      <c r="P6252" s="2"/>
    </row>
    <row r="6253" spans="1:16" x14ac:dyDescent="0.25">
      <c r="A6253">
        <v>6252</v>
      </c>
      <c r="B6253">
        <f t="shared" si="1079"/>
        <v>260</v>
      </c>
      <c r="C6253">
        <f t="shared" si="1078"/>
        <v>12</v>
      </c>
      <c r="D6253" s="3">
        <v>23.831816398015974</v>
      </c>
      <c r="E6253">
        <v>0</v>
      </c>
      <c r="F6253">
        <f t="shared" si="1080"/>
        <v>0</v>
      </c>
      <c r="H6253" s="2">
        <f t="shared" si="1081"/>
        <v>0</v>
      </c>
      <c r="I6253" s="2">
        <f t="shared" si="1082"/>
        <v>9575.7943925234977</v>
      </c>
      <c r="J6253" s="2">
        <f t="shared" si="1083"/>
        <v>234.45255813931379</v>
      </c>
      <c r="K6253" s="2">
        <f t="shared" si="1085"/>
        <v>0</v>
      </c>
      <c r="L6253" s="2">
        <f t="shared" si="1084"/>
        <v>0</v>
      </c>
      <c r="M6253" s="2">
        <f t="shared" si="1086"/>
        <v>0</v>
      </c>
      <c r="N6253" s="2">
        <f t="shared" si="1087"/>
        <v>9575.7943925234977</v>
      </c>
      <c r="O6253" s="2">
        <f t="shared" si="1088"/>
        <v>234.45255813931379</v>
      </c>
      <c r="P6253" s="2"/>
    </row>
    <row r="6254" spans="1:16" x14ac:dyDescent="0.25">
      <c r="A6254">
        <v>6253</v>
      </c>
      <c r="B6254">
        <f t="shared" si="1079"/>
        <v>260</v>
      </c>
      <c r="C6254">
        <f t="shared" si="1078"/>
        <v>13</v>
      </c>
      <c r="D6254" s="3">
        <v>23.903742398829991</v>
      </c>
      <c r="E6254">
        <v>0</v>
      </c>
      <c r="F6254">
        <f t="shared" si="1080"/>
        <v>0</v>
      </c>
      <c r="H6254" s="2">
        <f t="shared" si="1081"/>
        <v>0</v>
      </c>
      <c r="I6254" s="2">
        <f t="shared" si="1082"/>
        <v>9575.7943925234977</v>
      </c>
      <c r="J6254" s="2">
        <f t="shared" si="1083"/>
        <v>234.50936887844614</v>
      </c>
      <c r="K6254" s="2">
        <f t="shared" si="1085"/>
        <v>0</v>
      </c>
      <c r="L6254" s="2">
        <f t="shared" si="1084"/>
        <v>0</v>
      </c>
      <c r="M6254" s="2">
        <f t="shared" si="1086"/>
        <v>0</v>
      </c>
      <c r="N6254" s="2">
        <f t="shared" si="1087"/>
        <v>9575.7943925234977</v>
      </c>
      <c r="O6254" s="2">
        <f t="shared" si="1088"/>
        <v>234.50936887844614</v>
      </c>
      <c r="P6254" s="2"/>
    </row>
    <row r="6255" spans="1:16" x14ac:dyDescent="0.25">
      <c r="A6255">
        <v>6254</v>
      </c>
      <c r="B6255">
        <f t="shared" si="1079"/>
        <v>260</v>
      </c>
      <c r="C6255">
        <f t="shared" si="1078"/>
        <v>14</v>
      </c>
      <c r="D6255" s="3">
        <v>23.89382157113198</v>
      </c>
      <c r="E6255">
        <v>0</v>
      </c>
      <c r="F6255">
        <f t="shared" si="1080"/>
        <v>0</v>
      </c>
      <c r="H6255" s="2">
        <f t="shared" si="1081"/>
        <v>0</v>
      </c>
      <c r="I6255" s="2">
        <f t="shared" si="1082"/>
        <v>9575.7943925234977</v>
      </c>
      <c r="J6255" s="2">
        <f t="shared" si="1083"/>
        <v>234.50153291442825</v>
      </c>
      <c r="K6255" s="2">
        <f t="shared" si="1085"/>
        <v>0</v>
      </c>
      <c r="L6255" s="2">
        <f t="shared" si="1084"/>
        <v>0</v>
      </c>
      <c r="M6255" s="2">
        <f t="shared" si="1086"/>
        <v>0</v>
      </c>
      <c r="N6255" s="2">
        <f t="shared" si="1087"/>
        <v>9575.7943925234977</v>
      </c>
      <c r="O6255" s="2">
        <f t="shared" si="1088"/>
        <v>234.50153291442825</v>
      </c>
      <c r="P6255" s="2"/>
    </row>
    <row r="6256" spans="1:16" x14ac:dyDescent="0.25">
      <c r="A6256">
        <v>6255</v>
      </c>
      <c r="B6256">
        <f t="shared" si="1079"/>
        <v>260</v>
      </c>
      <c r="C6256">
        <f t="shared" si="1078"/>
        <v>15</v>
      </c>
      <c r="D6256" s="3">
        <v>23.829336191092011</v>
      </c>
      <c r="E6256">
        <v>0</v>
      </c>
      <c r="F6256">
        <f t="shared" si="1080"/>
        <v>0</v>
      </c>
      <c r="H6256" s="2">
        <f t="shared" si="1081"/>
        <v>0</v>
      </c>
      <c r="I6256" s="2">
        <f t="shared" si="1082"/>
        <v>9575.7943925234977</v>
      </c>
      <c r="J6256" s="2">
        <f t="shared" si="1083"/>
        <v>234.45059914830972</v>
      </c>
      <c r="K6256" s="2">
        <f t="shared" si="1085"/>
        <v>0</v>
      </c>
      <c r="L6256" s="2">
        <f t="shared" si="1084"/>
        <v>0</v>
      </c>
      <c r="M6256" s="2">
        <f t="shared" si="1086"/>
        <v>0</v>
      </c>
      <c r="N6256" s="2">
        <f t="shared" si="1087"/>
        <v>9575.7943925234977</v>
      </c>
      <c r="O6256" s="2">
        <f t="shared" si="1088"/>
        <v>234.45059914830972</v>
      </c>
      <c r="P6256" s="2"/>
    </row>
    <row r="6257" spans="1:16" x14ac:dyDescent="0.25">
      <c r="A6257">
        <v>6256</v>
      </c>
      <c r="B6257">
        <f t="shared" si="1079"/>
        <v>260</v>
      </c>
      <c r="C6257">
        <f t="shared" si="1078"/>
        <v>16</v>
      </c>
      <c r="D6257" s="3">
        <v>23.760717132843979</v>
      </c>
      <c r="E6257">
        <v>0</v>
      </c>
      <c r="F6257">
        <f t="shared" si="1080"/>
        <v>0</v>
      </c>
      <c r="H6257" s="2">
        <f t="shared" si="1081"/>
        <v>0</v>
      </c>
      <c r="I6257" s="2">
        <f t="shared" si="1082"/>
        <v>9575.7943925234977</v>
      </c>
      <c r="J6257" s="2">
        <f t="shared" si="1083"/>
        <v>234.3964003971833</v>
      </c>
      <c r="K6257" s="2">
        <f t="shared" si="1085"/>
        <v>0</v>
      </c>
      <c r="L6257" s="2">
        <f t="shared" si="1084"/>
        <v>0</v>
      </c>
      <c r="M6257" s="2">
        <f t="shared" si="1086"/>
        <v>0</v>
      </c>
      <c r="N6257" s="2">
        <f t="shared" si="1087"/>
        <v>9575.7943925234977</v>
      </c>
      <c r="O6257" s="2">
        <f t="shared" si="1088"/>
        <v>234.3964003971833</v>
      </c>
      <c r="P6257" s="2"/>
    </row>
    <row r="6258" spans="1:16" x14ac:dyDescent="0.25">
      <c r="A6258">
        <v>6257</v>
      </c>
      <c r="B6258">
        <f t="shared" si="1079"/>
        <v>260</v>
      </c>
      <c r="C6258">
        <f t="shared" si="1078"/>
        <v>17</v>
      </c>
      <c r="D6258" s="3">
        <v>23.674736626124002</v>
      </c>
      <c r="E6258">
        <v>0</v>
      </c>
      <c r="F6258">
        <f t="shared" si="1080"/>
        <v>0</v>
      </c>
      <c r="H6258" s="2">
        <f t="shared" si="1081"/>
        <v>0</v>
      </c>
      <c r="I6258" s="2">
        <f t="shared" si="1082"/>
        <v>9575.7943925234977</v>
      </c>
      <c r="J6258" s="2">
        <f t="shared" si="1083"/>
        <v>234.32848870902524</v>
      </c>
      <c r="K6258" s="2">
        <f t="shared" si="1085"/>
        <v>0</v>
      </c>
      <c r="L6258" s="2">
        <f t="shared" si="1084"/>
        <v>0</v>
      </c>
      <c r="M6258" s="2">
        <f t="shared" si="1086"/>
        <v>0</v>
      </c>
      <c r="N6258" s="2">
        <f t="shared" si="1087"/>
        <v>9575.7943925234977</v>
      </c>
      <c r="O6258" s="2">
        <f t="shared" si="1088"/>
        <v>234.32848870902524</v>
      </c>
      <c r="P6258" s="2"/>
    </row>
    <row r="6259" spans="1:16" x14ac:dyDescent="0.25">
      <c r="A6259">
        <v>6258</v>
      </c>
      <c r="B6259">
        <f t="shared" si="1079"/>
        <v>260</v>
      </c>
      <c r="C6259">
        <f t="shared" si="1078"/>
        <v>18</v>
      </c>
      <c r="D6259" s="3">
        <v>23.641667200463019</v>
      </c>
      <c r="E6259">
        <v>0</v>
      </c>
      <c r="F6259">
        <f t="shared" si="1080"/>
        <v>0</v>
      </c>
      <c r="H6259" s="2">
        <f t="shared" si="1081"/>
        <v>0</v>
      </c>
      <c r="I6259" s="2">
        <f t="shared" si="1082"/>
        <v>9575.7943925234977</v>
      </c>
      <c r="J6259" s="2">
        <f t="shared" si="1083"/>
        <v>234.30236882896486</v>
      </c>
      <c r="K6259" s="2">
        <f t="shared" si="1085"/>
        <v>0</v>
      </c>
      <c r="L6259" s="2">
        <f t="shared" si="1084"/>
        <v>0</v>
      </c>
      <c r="M6259" s="2">
        <f t="shared" si="1086"/>
        <v>0</v>
      </c>
      <c r="N6259" s="2">
        <f t="shared" si="1087"/>
        <v>9575.7943925234977</v>
      </c>
      <c r="O6259" s="2">
        <f t="shared" si="1088"/>
        <v>234.30236882896486</v>
      </c>
      <c r="P6259" s="2"/>
    </row>
    <row r="6260" spans="1:16" x14ac:dyDescent="0.25">
      <c r="A6260">
        <v>6259</v>
      </c>
      <c r="B6260">
        <f t="shared" si="1079"/>
        <v>260</v>
      </c>
      <c r="C6260">
        <f t="shared" si="1078"/>
        <v>19</v>
      </c>
      <c r="D6260" s="3">
        <v>23.619758705961999</v>
      </c>
      <c r="E6260">
        <v>0</v>
      </c>
      <c r="F6260">
        <f t="shared" si="1080"/>
        <v>0</v>
      </c>
      <c r="H6260" s="2">
        <f t="shared" si="1081"/>
        <v>0</v>
      </c>
      <c r="I6260" s="2">
        <f t="shared" si="1082"/>
        <v>9575.7943925234977</v>
      </c>
      <c r="J6260" s="2">
        <f t="shared" si="1083"/>
        <v>234.28506440842443</v>
      </c>
      <c r="K6260" s="2">
        <f t="shared" si="1085"/>
        <v>0</v>
      </c>
      <c r="L6260" s="2">
        <f t="shared" si="1084"/>
        <v>0</v>
      </c>
      <c r="M6260" s="2">
        <f t="shared" si="1086"/>
        <v>0</v>
      </c>
      <c r="N6260" s="2">
        <f t="shared" si="1087"/>
        <v>9575.7943925234977</v>
      </c>
      <c r="O6260" s="2">
        <f t="shared" si="1088"/>
        <v>234.28506440842443</v>
      </c>
      <c r="P6260" s="2"/>
    </row>
    <row r="6261" spans="1:16" x14ac:dyDescent="0.25">
      <c r="A6261">
        <v>6260</v>
      </c>
      <c r="B6261">
        <f t="shared" si="1079"/>
        <v>260</v>
      </c>
      <c r="C6261">
        <f t="shared" si="1078"/>
        <v>20</v>
      </c>
      <c r="D6261" s="3">
        <v>23.588756119404025</v>
      </c>
      <c r="E6261">
        <v>0.64400000000000002</v>
      </c>
      <c r="F6261">
        <f t="shared" si="1080"/>
        <v>0</v>
      </c>
      <c r="H6261" s="2">
        <f t="shared" si="1081"/>
        <v>0.64400000000000002</v>
      </c>
      <c r="I6261" s="2">
        <f t="shared" si="1082"/>
        <v>9587.8317757010682</v>
      </c>
      <c r="J6261" s="2">
        <f t="shared" si="1083"/>
        <v>234.55505747997151</v>
      </c>
      <c r="K6261" s="2">
        <f t="shared" si="1085"/>
        <v>0.64400000000000002</v>
      </c>
      <c r="L6261" s="2">
        <f t="shared" si="1084"/>
        <v>12.037383177570094</v>
      </c>
      <c r="M6261" s="2">
        <f t="shared" si="1086"/>
        <v>0</v>
      </c>
      <c r="N6261" s="2">
        <f t="shared" si="1087"/>
        <v>9587.8317757010682</v>
      </c>
      <c r="O6261" s="2">
        <f t="shared" si="1088"/>
        <v>234.55505747997151</v>
      </c>
      <c r="P6261" s="2"/>
    </row>
    <row r="6262" spans="1:16" x14ac:dyDescent="0.25">
      <c r="A6262">
        <v>6261</v>
      </c>
      <c r="B6262">
        <f t="shared" si="1079"/>
        <v>260</v>
      </c>
      <c r="C6262">
        <f t="shared" si="1078"/>
        <v>21</v>
      </c>
      <c r="D6262" s="3">
        <v>23.509802865637027</v>
      </c>
      <c r="E6262">
        <v>0.61</v>
      </c>
      <c r="F6262">
        <f t="shared" si="1080"/>
        <v>0</v>
      </c>
      <c r="H6262" s="2">
        <f t="shared" si="1081"/>
        <v>0.61</v>
      </c>
      <c r="I6262" s="2">
        <f t="shared" si="1082"/>
        <v>9599.2336448599472</v>
      </c>
      <c r="J6262" s="2">
        <f t="shared" si="1083"/>
        <v>234.77147697512441</v>
      </c>
      <c r="K6262" s="2">
        <f t="shared" si="1085"/>
        <v>0.61</v>
      </c>
      <c r="L6262" s="2">
        <f t="shared" si="1084"/>
        <v>11.401869158878505</v>
      </c>
      <c r="M6262" s="2">
        <f t="shared" si="1086"/>
        <v>0</v>
      </c>
      <c r="N6262" s="2">
        <f t="shared" si="1087"/>
        <v>9599.2336448599472</v>
      </c>
      <c r="O6262" s="2">
        <f t="shared" si="1088"/>
        <v>234.77147697512441</v>
      </c>
      <c r="P6262" s="2"/>
    </row>
    <row r="6263" spans="1:16" x14ac:dyDescent="0.25">
      <c r="A6263">
        <v>6262</v>
      </c>
      <c r="B6263">
        <f t="shared" si="1079"/>
        <v>260</v>
      </c>
      <c r="C6263">
        <f t="shared" si="1078"/>
        <v>22</v>
      </c>
      <c r="D6263" s="3">
        <v>23.442010543031017</v>
      </c>
      <c r="E6263">
        <v>0.73599999999999999</v>
      </c>
      <c r="F6263">
        <f t="shared" si="1080"/>
        <v>0</v>
      </c>
      <c r="H6263" s="2">
        <f t="shared" si="1081"/>
        <v>0.73599999999999999</v>
      </c>
      <c r="I6263" s="2">
        <f t="shared" si="1082"/>
        <v>9612.9906542057415</v>
      </c>
      <c r="J6263" s="2">
        <f t="shared" si="1083"/>
        <v>235.0541827328598</v>
      </c>
      <c r="K6263" s="2">
        <f t="shared" si="1085"/>
        <v>0.73599999999999999</v>
      </c>
      <c r="L6263" s="2">
        <f t="shared" si="1084"/>
        <v>13.757009345794392</v>
      </c>
      <c r="M6263" s="2">
        <f t="shared" si="1086"/>
        <v>0</v>
      </c>
      <c r="N6263" s="2">
        <f t="shared" si="1087"/>
        <v>9612.9906542057415</v>
      </c>
      <c r="O6263" s="2">
        <f t="shared" si="1088"/>
        <v>235.0541827328598</v>
      </c>
      <c r="P6263" s="2"/>
    </row>
    <row r="6264" spans="1:16" x14ac:dyDescent="0.25">
      <c r="A6264">
        <v>6263</v>
      </c>
      <c r="B6264">
        <f t="shared" si="1079"/>
        <v>260</v>
      </c>
      <c r="C6264">
        <f t="shared" si="1078"/>
        <v>23</v>
      </c>
      <c r="D6264" s="3">
        <v>23.343215633867999</v>
      </c>
      <c r="E6264">
        <v>0.82699999999999996</v>
      </c>
      <c r="F6264">
        <f t="shared" si="1080"/>
        <v>0</v>
      </c>
      <c r="H6264" s="2">
        <f t="shared" si="1081"/>
        <v>0.82699999999999996</v>
      </c>
      <c r="I6264" s="2">
        <f t="shared" si="1082"/>
        <v>9628.4485981309754</v>
      </c>
      <c r="J6264" s="2">
        <f t="shared" si="1083"/>
        <v>235.35369387197599</v>
      </c>
      <c r="K6264" s="2">
        <f t="shared" si="1085"/>
        <v>0.82699999999999996</v>
      </c>
      <c r="L6264" s="2">
        <f t="shared" si="1084"/>
        <v>15.457943925233645</v>
      </c>
      <c r="M6264" s="2">
        <f t="shared" si="1086"/>
        <v>0</v>
      </c>
      <c r="N6264" s="2">
        <f t="shared" si="1087"/>
        <v>9628.4485981309754</v>
      </c>
      <c r="O6264" s="2">
        <f t="shared" si="1088"/>
        <v>235.35369387197599</v>
      </c>
      <c r="P6264" s="2"/>
    </row>
    <row r="6265" spans="1:16" x14ac:dyDescent="0.25">
      <c r="A6265">
        <v>6264</v>
      </c>
      <c r="B6265">
        <f t="shared" si="1079"/>
        <v>261</v>
      </c>
      <c r="C6265">
        <f t="shared" si="1078"/>
        <v>0</v>
      </c>
      <c r="D6265" s="3">
        <v>23.277903518186008</v>
      </c>
      <c r="E6265">
        <v>0.91600000000000004</v>
      </c>
      <c r="F6265">
        <f t="shared" si="1080"/>
        <v>0</v>
      </c>
      <c r="H6265" s="2">
        <f t="shared" si="1081"/>
        <v>0.91600000000000004</v>
      </c>
      <c r="I6265" s="2">
        <f t="shared" si="1082"/>
        <v>9645.5700934580782</v>
      </c>
      <c r="J6265" s="2">
        <f t="shared" si="1083"/>
        <v>235.72024174744803</v>
      </c>
      <c r="K6265" s="2">
        <f t="shared" si="1085"/>
        <v>0.91600000000000004</v>
      </c>
      <c r="L6265" s="2">
        <f t="shared" si="1084"/>
        <v>17.121495327102803</v>
      </c>
      <c r="M6265" s="2">
        <f t="shared" si="1086"/>
        <v>0</v>
      </c>
      <c r="N6265" s="2">
        <f t="shared" si="1087"/>
        <v>9645.5700934580782</v>
      </c>
      <c r="O6265" s="2">
        <f t="shared" si="1088"/>
        <v>235.72024174744803</v>
      </c>
      <c r="P6265" s="2"/>
    </row>
    <row r="6266" spans="1:16" x14ac:dyDescent="0.25">
      <c r="A6266">
        <v>6265</v>
      </c>
      <c r="B6266">
        <f t="shared" si="1079"/>
        <v>261</v>
      </c>
      <c r="C6266">
        <f t="shared" si="1078"/>
        <v>1</v>
      </c>
      <c r="D6266" s="3">
        <v>23.206804253014013</v>
      </c>
      <c r="E6266">
        <v>1.0189999999999999</v>
      </c>
      <c r="F6266">
        <f t="shared" si="1080"/>
        <v>0</v>
      </c>
      <c r="H6266" s="2">
        <f t="shared" si="1081"/>
        <v>1.0189999999999999</v>
      </c>
      <c r="I6266" s="2">
        <f t="shared" si="1082"/>
        <v>9664.61682243004</v>
      </c>
      <c r="J6266" s="2">
        <f t="shared" si="1083"/>
        <v>236.12903061819566</v>
      </c>
      <c r="K6266" s="2">
        <f t="shared" si="1085"/>
        <v>1.0189999999999999</v>
      </c>
      <c r="L6266" s="2">
        <f t="shared" si="1084"/>
        <v>19.046728971962615</v>
      </c>
      <c r="M6266" s="2">
        <f t="shared" si="1086"/>
        <v>0</v>
      </c>
      <c r="N6266" s="2">
        <f t="shared" si="1087"/>
        <v>9664.61682243004</v>
      </c>
      <c r="O6266" s="2">
        <f t="shared" si="1088"/>
        <v>236.12903061819566</v>
      </c>
      <c r="P6266" s="2"/>
    </row>
    <row r="6267" spans="1:16" x14ac:dyDescent="0.25">
      <c r="A6267">
        <v>6266</v>
      </c>
      <c r="B6267">
        <f t="shared" si="1079"/>
        <v>261</v>
      </c>
      <c r="C6267">
        <f t="shared" si="1078"/>
        <v>2</v>
      </c>
      <c r="D6267" s="3">
        <v>23.076593389472009</v>
      </c>
      <c r="E6267">
        <v>1.087</v>
      </c>
      <c r="F6267">
        <f t="shared" si="1080"/>
        <v>0</v>
      </c>
      <c r="H6267" s="2">
        <f t="shared" si="1081"/>
        <v>1.087</v>
      </c>
      <c r="I6267" s="2">
        <f t="shared" si="1082"/>
        <v>9684.9345794393867</v>
      </c>
      <c r="J6267" s="2">
        <f t="shared" si="1083"/>
        <v>236.52142137312606</v>
      </c>
      <c r="K6267" s="2">
        <f t="shared" si="1085"/>
        <v>1.087</v>
      </c>
      <c r="L6267" s="2">
        <f t="shared" si="1084"/>
        <v>20.317757009345794</v>
      </c>
      <c r="M6267" s="2">
        <f t="shared" si="1086"/>
        <v>0</v>
      </c>
      <c r="N6267" s="2">
        <f t="shared" si="1087"/>
        <v>9684.9345794393867</v>
      </c>
      <c r="O6267" s="2">
        <f t="shared" si="1088"/>
        <v>236.52142137312606</v>
      </c>
      <c r="P6267" s="2"/>
    </row>
    <row r="6268" spans="1:16" x14ac:dyDescent="0.25">
      <c r="A6268">
        <v>6267</v>
      </c>
      <c r="B6268">
        <f t="shared" si="1079"/>
        <v>261</v>
      </c>
      <c r="C6268">
        <f t="shared" si="1078"/>
        <v>3</v>
      </c>
      <c r="D6268" s="3">
        <v>22.931087916561012</v>
      </c>
      <c r="E6268">
        <v>1.1120000000000001</v>
      </c>
      <c r="F6268">
        <f t="shared" si="1080"/>
        <v>0</v>
      </c>
      <c r="H6268" s="2">
        <f t="shared" si="1081"/>
        <v>1.1120000000000001</v>
      </c>
      <c r="I6268" s="2">
        <f t="shared" si="1082"/>
        <v>9705.7196261683584</v>
      </c>
      <c r="J6268" s="2">
        <f t="shared" si="1083"/>
        <v>236.91253827208462</v>
      </c>
      <c r="K6268" s="2">
        <f t="shared" si="1085"/>
        <v>1.1120000000000001</v>
      </c>
      <c r="L6268" s="2">
        <f t="shared" si="1084"/>
        <v>20.785046728971963</v>
      </c>
      <c r="M6268" s="2">
        <f t="shared" si="1086"/>
        <v>0</v>
      </c>
      <c r="N6268" s="2">
        <f t="shared" si="1087"/>
        <v>9705.7196261683584</v>
      </c>
      <c r="O6268" s="2">
        <f t="shared" si="1088"/>
        <v>236.91253827208462</v>
      </c>
      <c r="P6268" s="2"/>
    </row>
    <row r="6269" spans="1:16" x14ac:dyDescent="0.25">
      <c r="A6269">
        <v>6268</v>
      </c>
      <c r="B6269">
        <f t="shared" si="1079"/>
        <v>261</v>
      </c>
      <c r="C6269">
        <f t="shared" si="1078"/>
        <v>4</v>
      </c>
      <c r="D6269" s="3">
        <v>22.753753121450984</v>
      </c>
      <c r="E6269">
        <v>0</v>
      </c>
      <c r="F6269">
        <f t="shared" si="1080"/>
        <v>0</v>
      </c>
      <c r="H6269" s="2">
        <f t="shared" si="1081"/>
        <v>0</v>
      </c>
      <c r="I6269" s="2">
        <f t="shared" si="1082"/>
        <v>9705.7196261683584</v>
      </c>
      <c r="J6269" s="2">
        <f t="shared" si="1083"/>
        <v>236.77056996206605</v>
      </c>
      <c r="K6269" s="2">
        <f t="shared" si="1085"/>
        <v>0</v>
      </c>
      <c r="L6269" s="2">
        <f t="shared" si="1084"/>
        <v>0</v>
      </c>
      <c r="M6269" s="2">
        <f t="shared" si="1086"/>
        <v>0</v>
      </c>
      <c r="N6269" s="2">
        <f t="shared" si="1087"/>
        <v>9705.7196261683584</v>
      </c>
      <c r="O6269" s="2">
        <f t="shared" si="1088"/>
        <v>236.77056996206605</v>
      </c>
      <c r="P6269" s="2"/>
    </row>
    <row r="6270" spans="1:16" x14ac:dyDescent="0.25">
      <c r="A6270">
        <v>6269</v>
      </c>
      <c r="B6270">
        <f t="shared" si="1079"/>
        <v>261</v>
      </c>
      <c r="C6270">
        <f t="shared" si="1078"/>
        <v>5</v>
      </c>
      <c r="D6270" s="3">
        <v>22.529707762595024</v>
      </c>
      <c r="E6270">
        <v>0</v>
      </c>
      <c r="F6270">
        <f t="shared" si="1080"/>
        <v>0</v>
      </c>
      <c r="H6270" s="2">
        <f t="shared" si="1081"/>
        <v>0</v>
      </c>
      <c r="I6270" s="2">
        <f t="shared" si="1082"/>
        <v>9705.7196261683584</v>
      </c>
      <c r="J6270" s="2">
        <f t="shared" si="1083"/>
        <v>236.5912067358895</v>
      </c>
      <c r="K6270" s="2">
        <f t="shared" si="1085"/>
        <v>0</v>
      </c>
      <c r="L6270" s="2">
        <f t="shared" si="1084"/>
        <v>0</v>
      </c>
      <c r="M6270" s="2">
        <f t="shared" si="1086"/>
        <v>0</v>
      </c>
      <c r="N6270" s="2">
        <f t="shared" si="1087"/>
        <v>9705.7196261683584</v>
      </c>
      <c r="O6270" s="2">
        <f t="shared" si="1088"/>
        <v>236.5912067358895</v>
      </c>
      <c r="P6270" s="2"/>
    </row>
    <row r="6271" spans="1:16" x14ac:dyDescent="0.25">
      <c r="A6271">
        <v>6270</v>
      </c>
      <c r="B6271">
        <f t="shared" si="1079"/>
        <v>261</v>
      </c>
      <c r="C6271">
        <f t="shared" si="1078"/>
        <v>6</v>
      </c>
      <c r="D6271" s="3">
        <v>22.41355140495898</v>
      </c>
      <c r="E6271">
        <v>0</v>
      </c>
      <c r="F6271">
        <f t="shared" si="1080"/>
        <v>0</v>
      </c>
      <c r="H6271" s="2">
        <f t="shared" si="1081"/>
        <v>0</v>
      </c>
      <c r="I6271" s="2">
        <f t="shared" si="1082"/>
        <v>9705.7196261683584</v>
      </c>
      <c r="J6271" s="2">
        <f t="shared" si="1083"/>
        <v>236.49821583818513</v>
      </c>
      <c r="K6271" s="2">
        <f t="shared" si="1085"/>
        <v>0</v>
      </c>
      <c r="L6271" s="2">
        <f t="shared" si="1084"/>
        <v>0</v>
      </c>
      <c r="M6271" s="2">
        <f t="shared" si="1086"/>
        <v>0</v>
      </c>
      <c r="N6271" s="2">
        <f t="shared" si="1087"/>
        <v>9705.7196261683584</v>
      </c>
      <c r="O6271" s="2">
        <f t="shared" si="1088"/>
        <v>236.49821583818513</v>
      </c>
      <c r="P6271" s="2"/>
    </row>
    <row r="6272" spans="1:16" x14ac:dyDescent="0.25">
      <c r="A6272">
        <v>6271</v>
      </c>
      <c r="B6272">
        <f t="shared" si="1079"/>
        <v>261</v>
      </c>
      <c r="C6272">
        <f t="shared" si="1078"/>
        <v>7</v>
      </c>
      <c r="D6272" s="3">
        <v>22.449927773186005</v>
      </c>
      <c r="E6272">
        <v>0</v>
      </c>
      <c r="F6272">
        <f t="shared" si="1080"/>
        <v>330</v>
      </c>
      <c r="H6272" s="2">
        <f t="shared" si="1081"/>
        <v>0</v>
      </c>
      <c r="I6272" s="2">
        <f t="shared" si="1082"/>
        <v>9375.7196261683584</v>
      </c>
      <c r="J6272" s="2">
        <f t="shared" si="1083"/>
        <v>228.4852732347974</v>
      </c>
      <c r="K6272" s="2">
        <f t="shared" si="1085"/>
        <v>0</v>
      </c>
      <c r="L6272" s="2">
        <f t="shared" si="1084"/>
        <v>0</v>
      </c>
      <c r="M6272" s="2">
        <f t="shared" si="1086"/>
        <v>330</v>
      </c>
      <c r="N6272" s="2">
        <f t="shared" si="1087"/>
        <v>9375.7196261683584</v>
      </c>
      <c r="O6272" s="2">
        <f t="shared" si="1088"/>
        <v>228.4852732347974</v>
      </c>
      <c r="P6272" s="2"/>
    </row>
    <row r="6273" spans="1:16" x14ac:dyDescent="0.25">
      <c r="A6273">
        <v>6272</v>
      </c>
      <c r="B6273">
        <f t="shared" si="1079"/>
        <v>261</v>
      </c>
      <c r="C6273">
        <f t="shared" si="1078"/>
        <v>8</v>
      </c>
      <c r="D6273" s="3">
        <v>22.54872268234999</v>
      </c>
      <c r="E6273">
        <v>0</v>
      </c>
      <c r="F6273">
        <f t="shared" si="1080"/>
        <v>0</v>
      </c>
      <c r="H6273" s="2">
        <f t="shared" si="1081"/>
        <v>0</v>
      </c>
      <c r="I6273" s="2">
        <f t="shared" si="1082"/>
        <v>9375.7196261683584</v>
      </c>
      <c r="J6273" s="2">
        <f t="shared" si="1083"/>
        <v>228.56167596735071</v>
      </c>
      <c r="K6273" s="2">
        <f t="shared" si="1085"/>
        <v>0</v>
      </c>
      <c r="L6273" s="2">
        <f t="shared" si="1084"/>
        <v>0</v>
      </c>
      <c r="M6273" s="2">
        <f t="shared" si="1086"/>
        <v>0</v>
      </c>
      <c r="N6273" s="2">
        <f t="shared" si="1087"/>
        <v>9375.7196261683584</v>
      </c>
      <c r="O6273" s="2">
        <f t="shared" si="1088"/>
        <v>228.56167596735071</v>
      </c>
      <c r="P6273" s="2"/>
    </row>
    <row r="6274" spans="1:16" x14ac:dyDescent="0.25">
      <c r="A6274">
        <v>6273</v>
      </c>
      <c r="B6274">
        <f t="shared" si="1079"/>
        <v>261</v>
      </c>
      <c r="C6274">
        <f t="shared" ref="C6274:C6337" si="1089">A6274-B6274*24</f>
        <v>9</v>
      </c>
      <c r="D6274" s="3">
        <v>22.705389086421008</v>
      </c>
      <c r="E6274">
        <v>0</v>
      </c>
      <c r="F6274">
        <f t="shared" si="1080"/>
        <v>0</v>
      </c>
      <c r="H6274" s="2">
        <f t="shared" si="1081"/>
        <v>0</v>
      </c>
      <c r="I6274" s="2">
        <f t="shared" si="1082"/>
        <v>9375.7196261683584</v>
      </c>
      <c r="J6274" s="2">
        <f t="shared" si="1083"/>
        <v>228.68283343863754</v>
      </c>
      <c r="K6274" s="2">
        <f t="shared" si="1085"/>
        <v>0</v>
      </c>
      <c r="L6274" s="2">
        <f t="shared" si="1084"/>
        <v>0</v>
      </c>
      <c r="M6274" s="2">
        <f t="shared" si="1086"/>
        <v>0</v>
      </c>
      <c r="N6274" s="2">
        <f t="shared" si="1087"/>
        <v>9375.7196261683584</v>
      </c>
      <c r="O6274" s="2">
        <f t="shared" si="1088"/>
        <v>228.68283343863754</v>
      </c>
      <c r="P6274" s="2"/>
    </row>
    <row r="6275" spans="1:16" x14ac:dyDescent="0.25">
      <c r="A6275">
        <v>6274</v>
      </c>
      <c r="B6275">
        <f t="shared" ref="B6275:B6338" si="1090">INT(A6275/24)</f>
        <v>261</v>
      </c>
      <c r="C6275">
        <f t="shared" si="1089"/>
        <v>10</v>
      </c>
      <c r="D6275" s="3">
        <v>22.904632376031998</v>
      </c>
      <c r="E6275">
        <v>0</v>
      </c>
      <c r="F6275">
        <f t="shared" ref="F6275:F6338" si="1091">IF(C6275=$V$6,$V$5,0)</f>
        <v>0</v>
      </c>
      <c r="H6275" s="2">
        <f t="shared" ref="H6275:H6338" si="1092">IF(E6275&gt;$V$8,$V$8,E6275)</f>
        <v>0</v>
      </c>
      <c r="I6275" s="2">
        <f t="shared" si="1082"/>
        <v>9375.7196261683584</v>
      </c>
      <c r="J6275" s="2">
        <f t="shared" si="1083"/>
        <v>228.83691761056505</v>
      </c>
      <c r="K6275" s="2">
        <f t="shared" si="1085"/>
        <v>0</v>
      </c>
      <c r="L6275" s="2">
        <f t="shared" si="1084"/>
        <v>0</v>
      </c>
      <c r="M6275" s="2">
        <f t="shared" si="1086"/>
        <v>0</v>
      </c>
      <c r="N6275" s="2">
        <f t="shared" si="1087"/>
        <v>9375.7196261683584</v>
      </c>
      <c r="O6275" s="2">
        <f t="shared" si="1088"/>
        <v>228.83691761056505</v>
      </c>
      <c r="P6275" s="2"/>
    </row>
    <row r="6276" spans="1:16" x14ac:dyDescent="0.25">
      <c r="A6276">
        <v>6275</v>
      </c>
      <c r="B6276">
        <f t="shared" si="1090"/>
        <v>261</v>
      </c>
      <c r="C6276">
        <f t="shared" si="1089"/>
        <v>11</v>
      </c>
      <c r="D6276" s="3">
        <v>22.828986064830985</v>
      </c>
      <c r="E6276">
        <v>0</v>
      </c>
      <c r="F6276">
        <f t="shared" si="1091"/>
        <v>0</v>
      </c>
      <c r="H6276" s="2">
        <f t="shared" si="1092"/>
        <v>0</v>
      </c>
      <c r="I6276" s="2">
        <f t="shared" ref="I6276:I6339" si="1093">N6275+H6276*1000/$V$10-F6276</f>
        <v>9375.7196261683584</v>
      </c>
      <c r="J6276" s="2">
        <f t="shared" ref="J6276:J6339" si="1094">(I6276/$V$13)*$V$16*(D6276+273)/100000</f>
        <v>228.77841677350531</v>
      </c>
      <c r="K6276" s="2">
        <f t="shared" si="1085"/>
        <v>0</v>
      </c>
      <c r="L6276" s="2">
        <f t="shared" ref="L6276:L6339" si="1095">K6276*1000/$V$10</f>
        <v>0</v>
      </c>
      <c r="M6276" s="2">
        <f t="shared" si="1086"/>
        <v>0</v>
      </c>
      <c r="N6276" s="2">
        <f t="shared" si="1087"/>
        <v>9375.7196261683584</v>
      </c>
      <c r="O6276" s="2">
        <f t="shared" si="1088"/>
        <v>228.77841677350531</v>
      </c>
      <c r="P6276" s="2"/>
    </row>
    <row r="6277" spans="1:16" x14ac:dyDescent="0.25">
      <c r="A6277">
        <v>6276</v>
      </c>
      <c r="B6277">
        <f t="shared" si="1090"/>
        <v>261</v>
      </c>
      <c r="C6277">
        <f t="shared" si="1089"/>
        <v>12</v>
      </c>
      <c r="D6277" s="3">
        <v>22.937288433872993</v>
      </c>
      <c r="E6277">
        <v>0</v>
      </c>
      <c r="F6277">
        <f t="shared" si="1091"/>
        <v>0</v>
      </c>
      <c r="H6277" s="2">
        <f t="shared" si="1092"/>
        <v>0</v>
      </c>
      <c r="I6277" s="2">
        <f t="shared" si="1093"/>
        <v>9375.7196261683584</v>
      </c>
      <c r="J6277" s="2">
        <f t="shared" si="1094"/>
        <v>228.86217207027943</v>
      </c>
      <c r="K6277" s="2">
        <f t="shared" si="1085"/>
        <v>0</v>
      </c>
      <c r="L6277" s="2">
        <f t="shared" si="1095"/>
        <v>0</v>
      </c>
      <c r="M6277" s="2">
        <f t="shared" si="1086"/>
        <v>0</v>
      </c>
      <c r="N6277" s="2">
        <f t="shared" si="1087"/>
        <v>9375.7196261683584</v>
      </c>
      <c r="O6277" s="2">
        <f t="shared" si="1088"/>
        <v>228.86217207027943</v>
      </c>
      <c r="P6277" s="2"/>
    </row>
    <row r="6278" spans="1:16" x14ac:dyDescent="0.25">
      <c r="A6278">
        <v>6277</v>
      </c>
      <c r="B6278">
        <f t="shared" si="1090"/>
        <v>261</v>
      </c>
      <c r="C6278">
        <f t="shared" si="1089"/>
        <v>13</v>
      </c>
      <c r="D6278" s="3">
        <v>23.12371732103901</v>
      </c>
      <c r="E6278">
        <v>0</v>
      </c>
      <c r="F6278">
        <f t="shared" si="1091"/>
        <v>0</v>
      </c>
      <c r="H6278" s="2">
        <f t="shared" si="1092"/>
        <v>0</v>
      </c>
      <c r="I6278" s="2">
        <f t="shared" si="1093"/>
        <v>9375.7196261683584</v>
      </c>
      <c r="J6278" s="2">
        <f t="shared" si="1094"/>
        <v>229.00634626434353</v>
      </c>
      <c r="K6278" s="2">
        <f t="shared" si="1085"/>
        <v>0</v>
      </c>
      <c r="L6278" s="2">
        <f t="shared" si="1095"/>
        <v>0</v>
      </c>
      <c r="M6278" s="2">
        <f t="shared" si="1086"/>
        <v>0</v>
      </c>
      <c r="N6278" s="2">
        <f t="shared" si="1087"/>
        <v>9375.7196261683584</v>
      </c>
      <c r="O6278" s="2">
        <f t="shared" si="1088"/>
        <v>229.00634626434353</v>
      </c>
      <c r="P6278" s="2"/>
    </row>
    <row r="6279" spans="1:16" x14ac:dyDescent="0.25">
      <c r="A6279">
        <v>6278</v>
      </c>
      <c r="B6279">
        <f t="shared" si="1090"/>
        <v>261</v>
      </c>
      <c r="C6279">
        <f t="shared" si="1089"/>
        <v>14</v>
      </c>
      <c r="D6279" s="3">
        <v>23.170427884786022</v>
      </c>
      <c r="E6279">
        <v>0.434</v>
      </c>
      <c r="F6279">
        <f t="shared" si="1091"/>
        <v>0</v>
      </c>
      <c r="H6279" s="2">
        <f t="shared" si="1092"/>
        <v>0.434</v>
      </c>
      <c r="I6279" s="2">
        <f t="shared" si="1093"/>
        <v>9383.8317757010682</v>
      </c>
      <c r="J6279" s="2">
        <f t="shared" si="1094"/>
        <v>229.24064404162422</v>
      </c>
      <c r="K6279" s="2">
        <f t="shared" si="1085"/>
        <v>0.434</v>
      </c>
      <c r="L6279" s="2">
        <f t="shared" si="1095"/>
        <v>8.1121495327102799</v>
      </c>
      <c r="M6279" s="2">
        <f t="shared" si="1086"/>
        <v>0</v>
      </c>
      <c r="N6279" s="2">
        <f t="shared" si="1087"/>
        <v>9383.8317757010682</v>
      </c>
      <c r="O6279" s="2">
        <f t="shared" si="1088"/>
        <v>229.24064404162422</v>
      </c>
      <c r="P6279" s="2"/>
    </row>
    <row r="6280" spans="1:16" x14ac:dyDescent="0.25">
      <c r="A6280">
        <v>6279</v>
      </c>
      <c r="B6280">
        <f t="shared" si="1090"/>
        <v>261</v>
      </c>
      <c r="C6280">
        <f t="shared" si="1089"/>
        <v>15</v>
      </c>
      <c r="D6280" s="3">
        <v>23.073699814726012</v>
      </c>
      <c r="E6280">
        <v>0.85399999999999998</v>
      </c>
      <c r="F6280">
        <f t="shared" si="1091"/>
        <v>0</v>
      </c>
      <c r="H6280" s="2">
        <f t="shared" si="1092"/>
        <v>0.85399999999999998</v>
      </c>
      <c r="I6280" s="2">
        <f t="shared" si="1093"/>
        <v>9399.7943925234977</v>
      </c>
      <c r="J6280" s="2">
        <f t="shared" si="1094"/>
        <v>229.55560351114943</v>
      </c>
      <c r="K6280" s="2">
        <f t="shared" si="1085"/>
        <v>0.85399999999999998</v>
      </c>
      <c r="L6280" s="2">
        <f t="shared" si="1095"/>
        <v>15.962616822429906</v>
      </c>
      <c r="M6280" s="2">
        <f t="shared" si="1086"/>
        <v>0</v>
      </c>
      <c r="N6280" s="2">
        <f t="shared" si="1087"/>
        <v>9399.7943925234977</v>
      </c>
      <c r="O6280" s="2">
        <f t="shared" si="1088"/>
        <v>229.55560351114943</v>
      </c>
      <c r="P6280" s="2"/>
    </row>
    <row r="6281" spans="1:16" x14ac:dyDescent="0.25">
      <c r="A6281">
        <v>6280</v>
      </c>
      <c r="B6281">
        <f t="shared" si="1090"/>
        <v>261</v>
      </c>
      <c r="C6281">
        <f t="shared" si="1089"/>
        <v>16</v>
      </c>
      <c r="D6281" s="3">
        <v>22.983998997620006</v>
      </c>
      <c r="E6281">
        <v>0</v>
      </c>
      <c r="F6281">
        <f t="shared" si="1091"/>
        <v>0</v>
      </c>
      <c r="H6281" s="2">
        <f t="shared" si="1092"/>
        <v>0</v>
      </c>
      <c r="I6281" s="2">
        <f t="shared" si="1093"/>
        <v>9399.7943925234977</v>
      </c>
      <c r="J6281" s="2">
        <f t="shared" si="1094"/>
        <v>229.48605553975213</v>
      </c>
      <c r="K6281" s="2">
        <f t="shared" si="1085"/>
        <v>0</v>
      </c>
      <c r="L6281" s="2">
        <f t="shared" si="1095"/>
        <v>0</v>
      </c>
      <c r="M6281" s="2">
        <f t="shared" si="1086"/>
        <v>0</v>
      </c>
      <c r="N6281" s="2">
        <f t="shared" si="1087"/>
        <v>9399.7943925234977</v>
      </c>
      <c r="O6281" s="2">
        <f t="shared" si="1088"/>
        <v>229.48605553975213</v>
      </c>
      <c r="P6281" s="2"/>
    </row>
    <row r="6282" spans="1:16" x14ac:dyDescent="0.25">
      <c r="A6282">
        <v>6281</v>
      </c>
      <c r="B6282">
        <f t="shared" si="1090"/>
        <v>261</v>
      </c>
      <c r="C6282">
        <f t="shared" si="1089"/>
        <v>17</v>
      </c>
      <c r="D6282" s="3">
        <v>22.835186582143024</v>
      </c>
      <c r="E6282">
        <v>0</v>
      </c>
      <c r="F6282">
        <f t="shared" si="1091"/>
        <v>0</v>
      </c>
      <c r="H6282" s="2">
        <f t="shared" si="1092"/>
        <v>0</v>
      </c>
      <c r="I6282" s="2">
        <f t="shared" si="1093"/>
        <v>9399.7943925234977</v>
      </c>
      <c r="J6282" s="2">
        <f t="shared" si="1094"/>
        <v>229.37067641669546</v>
      </c>
      <c r="K6282" s="2">
        <f t="shared" si="1085"/>
        <v>0</v>
      </c>
      <c r="L6282" s="2">
        <f t="shared" si="1095"/>
        <v>0</v>
      </c>
      <c r="M6282" s="2">
        <f t="shared" si="1086"/>
        <v>0</v>
      </c>
      <c r="N6282" s="2">
        <f t="shared" si="1087"/>
        <v>9399.7943925234977</v>
      </c>
      <c r="O6282" s="2">
        <f t="shared" si="1088"/>
        <v>229.37067641669546</v>
      </c>
      <c r="P6282" s="2"/>
    </row>
    <row r="6283" spans="1:16" x14ac:dyDescent="0.25">
      <c r="A6283">
        <v>6282</v>
      </c>
      <c r="B6283">
        <f t="shared" si="1090"/>
        <v>261</v>
      </c>
      <c r="C6283">
        <f t="shared" si="1089"/>
        <v>18</v>
      </c>
      <c r="D6283" s="3">
        <v>22.839733628171018</v>
      </c>
      <c r="E6283">
        <v>0</v>
      </c>
      <c r="F6283">
        <f t="shared" si="1091"/>
        <v>0</v>
      </c>
      <c r="H6283" s="2">
        <f t="shared" si="1092"/>
        <v>0</v>
      </c>
      <c r="I6283" s="2">
        <f t="shared" si="1093"/>
        <v>9399.7943925234977</v>
      </c>
      <c r="J6283" s="2">
        <f t="shared" si="1094"/>
        <v>229.37420188989961</v>
      </c>
      <c r="K6283" s="2">
        <f t="shared" si="1085"/>
        <v>0</v>
      </c>
      <c r="L6283" s="2">
        <f t="shared" si="1095"/>
        <v>0</v>
      </c>
      <c r="M6283" s="2">
        <f t="shared" si="1086"/>
        <v>0</v>
      </c>
      <c r="N6283" s="2">
        <f t="shared" si="1087"/>
        <v>9399.7943925234977</v>
      </c>
      <c r="O6283" s="2">
        <f t="shared" si="1088"/>
        <v>229.37420188989961</v>
      </c>
      <c r="P6283" s="2"/>
    </row>
    <row r="6284" spans="1:16" x14ac:dyDescent="0.25">
      <c r="A6284">
        <v>6283</v>
      </c>
      <c r="B6284">
        <f t="shared" si="1090"/>
        <v>261</v>
      </c>
      <c r="C6284">
        <f t="shared" si="1089"/>
        <v>19</v>
      </c>
      <c r="D6284" s="3">
        <v>22.866602536520986</v>
      </c>
      <c r="E6284">
        <v>0</v>
      </c>
      <c r="F6284">
        <f t="shared" si="1091"/>
        <v>0</v>
      </c>
      <c r="H6284" s="2">
        <f t="shared" si="1092"/>
        <v>0</v>
      </c>
      <c r="I6284" s="2">
        <f t="shared" si="1093"/>
        <v>9399.7943925234977</v>
      </c>
      <c r="J6284" s="2">
        <f t="shared" si="1094"/>
        <v>229.39503423156259</v>
      </c>
      <c r="K6284" s="2">
        <f t="shared" si="1085"/>
        <v>0</v>
      </c>
      <c r="L6284" s="2">
        <f t="shared" si="1095"/>
        <v>0</v>
      </c>
      <c r="M6284" s="2">
        <f t="shared" si="1086"/>
        <v>0</v>
      </c>
      <c r="N6284" s="2">
        <f t="shared" si="1087"/>
        <v>9399.7943925234977</v>
      </c>
      <c r="O6284" s="2">
        <f t="shared" si="1088"/>
        <v>229.39503423156259</v>
      </c>
      <c r="P6284" s="2"/>
    </row>
    <row r="6285" spans="1:16" x14ac:dyDescent="0.25">
      <c r="A6285">
        <v>6284</v>
      </c>
      <c r="B6285">
        <f t="shared" si="1090"/>
        <v>261</v>
      </c>
      <c r="C6285">
        <f t="shared" si="1089"/>
        <v>20</v>
      </c>
      <c r="D6285" s="3">
        <v>22.923233927966976</v>
      </c>
      <c r="E6285">
        <v>0</v>
      </c>
      <c r="F6285">
        <f t="shared" si="1091"/>
        <v>0</v>
      </c>
      <c r="H6285" s="2">
        <f t="shared" si="1092"/>
        <v>0</v>
      </c>
      <c r="I6285" s="2">
        <f t="shared" si="1093"/>
        <v>9399.7943925234977</v>
      </c>
      <c r="J6285" s="2">
        <f t="shared" si="1094"/>
        <v>229.43894239783737</v>
      </c>
      <c r="K6285" s="2">
        <f t="shared" si="1085"/>
        <v>0</v>
      </c>
      <c r="L6285" s="2">
        <f t="shared" si="1095"/>
        <v>0</v>
      </c>
      <c r="M6285" s="2">
        <f t="shared" si="1086"/>
        <v>0</v>
      </c>
      <c r="N6285" s="2">
        <f t="shared" si="1087"/>
        <v>9399.7943925234977</v>
      </c>
      <c r="O6285" s="2">
        <f t="shared" si="1088"/>
        <v>229.43894239783737</v>
      </c>
      <c r="P6285" s="2"/>
    </row>
    <row r="6286" spans="1:16" x14ac:dyDescent="0.25">
      <c r="A6286">
        <v>6285</v>
      </c>
      <c r="B6286">
        <f t="shared" si="1090"/>
        <v>261</v>
      </c>
      <c r="C6286">
        <f t="shared" si="1089"/>
        <v>21</v>
      </c>
      <c r="D6286" s="3">
        <v>22.984825733261005</v>
      </c>
      <c r="E6286">
        <v>0</v>
      </c>
      <c r="F6286">
        <f t="shared" si="1091"/>
        <v>0</v>
      </c>
      <c r="H6286" s="2">
        <f t="shared" si="1092"/>
        <v>0</v>
      </c>
      <c r="I6286" s="2">
        <f t="shared" si="1093"/>
        <v>9399.7943925234977</v>
      </c>
      <c r="J6286" s="2">
        <f t="shared" si="1094"/>
        <v>229.4866965348798</v>
      </c>
      <c r="K6286" s="2">
        <f t="shared" si="1085"/>
        <v>0</v>
      </c>
      <c r="L6286" s="2">
        <f t="shared" si="1095"/>
        <v>0</v>
      </c>
      <c r="M6286" s="2">
        <f t="shared" si="1086"/>
        <v>0</v>
      </c>
      <c r="N6286" s="2">
        <f t="shared" si="1087"/>
        <v>9399.7943925234977</v>
      </c>
      <c r="O6286" s="2">
        <f t="shared" si="1088"/>
        <v>229.4866965348798</v>
      </c>
      <c r="P6286" s="2"/>
    </row>
    <row r="6287" spans="1:16" x14ac:dyDescent="0.25">
      <c r="A6287">
        <v>6286</v>
      </c>
      <c r="B6287">
        <f t="shared" si="1090"/>
        <v>261</v>
      </c>
      <c r="C6287">
        <f t="shared" si="1089"/>
        <v>22</v>
      </c>
      <c r="D6287" s="3">
        <v>23.038976917782009</v>
      </c>
      <c r="E6287">
        <v>0</v>
      </c>
      <c r="F6287">
        <f t="shared" si="1091"/>
        <v>0</v>
      </c>
      <c r="H6287" s="2">
        <f t="shared" si="1092"/>
        <v>0</v>
      </c>
      <c r="I6287" s="2">
        <f t="shared" si="1093"/>
        <v>9399.7943925234977</v>
      </c>
      <c r="J6287" s="2">
        <f t="shared" si="1094"/>
        <v>229.52868171577003</v>
      </c>
      <c r="K6287" s="2">
        <f t="shared" si="1085"/>
        <v>0</v>
      </c>
      <c r="L6287" s="2">
        <f t="shared" si="1095"/>
        <v>0</v>
      </c>
      <c r="M6287" s="2">
        <f t="shared" si="1086"/>
        <v>0</v>
      </c>
      <c r="N6287" s="2">
        <f t="shared" si="1087"/>
        <v>9399.7943925234977</v>
      </c>
      <c r="O6287" s="2">
        <f t="shared" si="1088"/>
        <v>229.52868171577003</v>
      </c>
      <c r="P6287" s="2"/>
    </row>
    <row r="6288" spans="1:16" x14ac:dyDescent="0.25">
      <c r="A6288">
        <v>6287</v>
      </c>
      <c r="B6288">
        <f t="shared" si="1090"/>
        <v>261</v>
      </c>
      <c r="C6288">
        <f t="shared" si="1089"/>
        <v>23</v>
      </c>
      <c r="D6288" s="3">
        <v>22.696294994365019</v>
      </c>
      <c r="E6288">
        <v>0</v>
      </c>
      <c r="F6288">
        <f t="shared" si="1091"/>
        <v>0</v>
      </c>
      <c r="H6288" s="2">
        <f t="shared" si="1092"/>
        <v>0</v>
      </c>
      <c r="I6288" s="2">
        <f t="shared" si="1093"/>
        <v>9399.7943925234977</v>
      </c>
      <c r="J6288" s="2">
        <f t="shared" si="1094"/>
        <v>229.26298923517626</v>
      </c>
      <c r="K6288" s="2">
        <f t="shared" si="1085"/>
        <v>0</v>
      </c>
      <c r="L6288" s="2">
        <f t="shared" si="1095"/>
        <v>0</v>
      </c>
      <c r="M6288" s="2">
        <f t="shared" si="1086"/>
        <v>0</v>
      </c>
      <c r="N6288" s="2">
        <f t="shared" si="1087"/>
        <v>9399.7943925234977</v>
      </c>
      <c r="O6288" s="2">
        <f t="shared" si="1088"/>
        <v>229.26298923517626</v>
      </c>
      <c r="P6288" s="2"/>
    </row>
    <row r="6289" spans="1:16" x14ac:dyDescent="0.25">
      <c r="A6289">
        <v>6288</v>
      </c>
      <c r="B6289">
        <f t="shared" si="1090"/>
        <v>262</v>
      </c>
      <c r="C6289">
        <f t="shared" si="1089"/>
        <v>0</v>
      </c>
      <c r="D6289" s="3">
        <v>22.763260581329007</v>
      </c>
      <c r="E6289">
        <v>0</v>
      </c>
      <c r="F6289">
        <f t="shared" si="1091"/>
        <v>0</v>
      </c>
      <c r="H6289" s="2">
        <f t="shared" si="1092"/>
        <v>0</v>
      </c>
      <c r="I6289" s="2">
        <f t="shared" si="1093"/>
        <v>9399.7943925234977</v>
      </c>
      <c r="J6289" s="2">
        <f t="shared" si="1094"/>
        <v>229.31490984055128</v>
      </c>
      <c r="K6289" s="2">
        <f t="shared" si="1085"/>
        <v>0</v>
      </c>
      <c r="L6289" s="2">
        <f t="shared" si="1095"/>
        <v>0</v>
      </c>
      <c r="M6289" s="2">
        <f t="shared" si="1086"/>
        <v>0</v>
      </c>
      <c r="N6289" s="2">
        <f t="shared" si="1087"/>
        <v>9399.7943925234977</v>
      </c>
      <c r="O6289" s="2">
        <f t="shared" si="1088"/>
        <v>229.31490984055128</v>
      </c>
      <c r="P6289" s="2"/>
    </row>
    <row r="6290" spans="1:16" x14ac:dyDescent="0.25">
      <c r="A6290">
        <v>6289</v>
      </c>
      <c r="B6290">
        <f t="shared" si="1090"/>
        <v>262</v>
      </c>
      <c r="C6290">
        <f t="shared" si="1089"/>
        <v>1</v>
      </c>
      <c r="D6290" s="3">
        <v>22.812451352001005</v>
      </c>
      <c r="E6290">
        <v>0</v>
      </c>
      <c r="F6290">
        <f t="shared" si="1091"/>
        <v>0</v>
      </c>
      <c r="H6290" s="2">
        <f t="shared" si="1092"/>
        <v>0</v>
      </c>
      <c r="I6290" s="2">
        <f t="shared" si="1093"/>
        <v>9399.7943925234977</v>
      </c>
      <c r="J6290" s="2">
        <f t="shared" si="1094"/>
        <v>229.35304905067312</v>
      </c>
      <c r="K6290" s="2">
        <f t="shared" si="1085"/>
        <v>0</v>
      </c>
      <c r="L6290" s="2">
        <f t="shared" si="1095"/>
        <v>0</v>
      </c>
      <c r="M6290" s="2">
        <f t="shared" si="1086"/>
        <v>0</v>
      </c>
      <c r="N6290" s="2">
        <f t="shared" si="1087"/>
        <v>9399.7943925234977</v>
      </c>
      <c r="O6290" s="2">
        <f t="shared" si="1088"/>
        <v>229.35304905067312</v>
      </c>
      <c r="P6290" s="2"/>
    </row>
    <row r="6291" spans="1:16" x14ac:dyDescent="0.25">
      <c r="A6291">
        <v>6290</v>
      </c>
      <c r="B6291">
        <f t="shared" si="1090"/>
        <v>262</v>
      </c>
      <c r="C6291">
        <f t="shared" si="1089"/>
        <v>2</v>
      </c>
      <c r="D6291" s="3">
        <v>22.791369593140985</v>
      </c>
      <c r="E6291">
        <v>0</v>
      </c>
      <c r="F6291">
        <f t="shared" si="1091"/>
        <v>0</v>
      </c>
      <c r="H6291" s="2">
        <f t="shared" si="1092"/>
        <v>0</v>
      </c>
      <c r="I6291" s="2">
        <f t="shared" si="1093"/>
        <v>9399.7943925234977</v>
      </c>
      <c r="J6291" s="2">
        <f t="shared" si="1094"/>
        <v>229.33670367490615</v>
      </c>
      <c r="K6291" s="2">
        <f t="shared" si="1085"/>
        <v>0</v>
      </c>
      <c r="L6291" s="2">
        <f t="shared" si="1095"/>
        <v>0</v>
      </c>
      <c r="M6291" s="2">
        <f t="shared" si="1086"/>
        <v>0</v>
      </c>
      <c r="N6291" s="2">
        <f t="shared" si="1087"/>
        <v>9399.7943925234977</v>
      </c>
      <c r="O6291" s="2">
        <f t="shared" si="1088"/>
        <v>229.33670367490615</v>
      </c>
      <c r="P6291" s="2"/>
    </row>
    <row r="6292" spans="1:16" x14ac:dyDescent="0.25">
      <c r="A6292">
        <v>6291</v>
      </c>
      <c r="B6292">
        <f t="shared" si="1090"/>
        <v>262</v>
      </c>
      <c r="C6292">
        <f t="shared" si="1089"/>
        <v>3</v>
      </c>
      <c r="D6292" s="3">
        <v>22.785995811471025</v>
      </c>
      <c r="E6292">
        <v>0</v>
      </c>
      <c r="F6292">
        <f t="shared" si="1091"/>
        <v>0</v>
      </c>
      <c r="H6292" s="2">
        <f t="shared" si="1092"/>
        <v>0</v>
      </c>
      <c r="I6292" s="2">
        <f t="shared" si="1093"/>
        <v>9399.7943925234977</v>
      </c>
      <c r="J6292" s="2">
        <f t="shared" si="1094"/>
        <v>229.33253720657359</v>
      </c>
      <c r="K6292" s="2">
        <f t="shared" si="1085"/>
        <v>0</v>
      </c>
      <c r="L6292" s="2">
        <f t="shared" si="1095"/>
        <v>0</v>
      </c>
      <c r="M6292" s="2">
        <f t="shared" si="1086"/>
        <v>0</v>
      </c>
      <c r="N6292" s="2">
        <f t="shared" si="1087"/>
        <v>9399.7943925234977</v>
      </c>
      <c r="O6292" s="2">
        <f t="shared" si="1088"/>
        <v>229.33253720657359</v>
      </c>
      <c r="P6292" s="2"/>
    </row>
    <row r="6293" spans="1:16" x14ac:dyDescent="0.25">
      <c r="A6293">
        <v>6292</v>
      </c>
      <c r="B6293">
        <f t="shared" si="1090"/>
        <v>262</v>
      </c>
      <c r="C6293">
        <f t="shared" si="1089"/>
        <v>4</v>
      </c>
      <c r="D6293" s="3">
        <v>22.718203488865015</v>
      </c>
      <c r="E6293">
        <v>0</v>
      </c>
      <c r="F6293">
        <f t="shared" si="1091"/>
        <v>0</v>
      </c>
      <c r="H6293" s="2">
        <f t="shared" si="1092"/>
        <v>0</v>
      </c>
      <c r="I6293" s="2">
        <f t="shared" si="1093"/>
        <v>9399.7943925234977</v>
      </c>
      <c r="J6293" s="2">
        <f t="shared" si="1094"/>
        <v>229.27997560607011</v>
      </c>
      <c r="K6293" s="2">
        <f t="shared" si="1085"/>
        <v>0</v>
      </c>
      <c r="L6293" s="2">
        <f t="shared" si="1095"/>
        <v>0</v>
      </c>
      <c r="M6293" s="2">
        <f t="shared" si="1086"/>
        <v>0</v>
      </c>
      <c r="N6293" s="2">
        <f t="shared" si="1087"/>
        <v>9399.7943925234977</v>
      </c>
      <c r="O6293" s="2">
        <f t="shared" si="1088"/>
        <v>229.27997560607011</v>
      </c>
      <c r="P6293" s="2"/>
    </row>
    <row r="6294" spans="1:16" x14ac:dyDescent="0.25">
      <c r="A6294">
        <v>6293</v>
      </c>
      <c r="B6294">
        <f t="shared" si="1090"/>
        <v>262</v>
      </c>
      <c r="C6294">
        <f t="shared" si="1089"/>
        <v>5</v>
      </c>
      <c r="D6294" s="3">
        <v>22.694641523080975</v>
      </c>
      <c r="E6294">
        <v>0</v>
      </c>
      <c r="F6294">
        <f t="shared" si="1091"/>
        <v>0</v>
      </c>
      <c r="H6294" s="2">
        <f t="shared" si="1092"/>
        <v>0</v>
      </c>
      <c r="I6294" s="2">
        <f t="shared" si="1093"/>
        <v>9399.7943925234977</v>
      </c>
      <c r="J6294" s="2">
        <f t="shared" si="1094"/>
        <v>229.26170724491931</v>
      </c>
      <c r="K6294" s="2">
        <f t="shared" si="1085"/>
        <v>0</v>
      </c>
      <c r="L6294" s="2">
        <f t="shared" si="1095"/>
        <v>0</v>
      </c>
      <c r="M6294" s="2">
        <f t="shared" si="1086"/>
        <v>0</v>
      </c>
      <c r="N6294" s="2">
        <f t="shared" si="1087"/>
        <v>9399.7943925234977</v>
      </c>
      <c r="O6294" s="2">
        <f t="shared" si="1088"/>
        <v>229.26170724491931</v>
      </c>
      <c r="P6294" s="2"/>
    </row>
    <row r="6295" spans="1:16" x14ac:dyDescent="0.25">
      <c r="A6295">
        <v>6294</v>
      </c>
      <c r="B6295">
        <f t="shared" si="1090"/>
        <v>262</v>
      </c>
      <c r="C6295">
        <f t="shared" si="1089"/>
        <v>6</v>
      </c>
      <c r="D6295" s="3">
        <v>22.678106810250995</v>
      </c>
      <c r="E6295">
        <v>0</v>
      </c>
      <c r="F6295">
        <f t="shared" si="1091"/>
        <v>0</v>
      </c>
      <c r="H6295" s="2">
        <f t="shared" si="1092"/>
        <v>0</v>
      </c>
      <c r="I6295" s="2">
        <f t="shared" si="1093"/>
        <v>9399.7943925234977</v>
      </c>
      <c r="J6295" s="2">
        <f t="shared" si="1094"/>
        <v>229.24888734235807</v>
      </c>
      <c r="K6295" s="2">
        <f t="shared" si="1085"/>
        <v>0</v>
      </c>
      <c r="L6295" s="2">
        <f t="shared" si="1095"/>
        <v>0</v>
      </c>
      <c r="M6295" s="2">
        <f t="shared" si="1086"/>
        <v>0</v>
      </c>
      <c r="N6295" s="2">
        <f t="shared" si="1087"/>
        <v>9399.7943925234977</v>
      </c>
      <c r="O6295" s="2">
        <f t="shared" si="1088"/>
        <v>229.24888734235807</v>
      </c>
      <c r="P6295" s="2"/>
    </row>
    <row r="6296" spans="1:16" x14ac:dyDescent="0.25">
      <c r="A6296">
        <v>6295</v>
      </c>
      <c r="B6296">
        <f t="shared" si="1090"/>
        <v>262</v>
      </c>
      <c r="C6296">
        <f t="shared" si="1089"/>
        <v>7</v>
      </c>
      <c r="D6296" s="3">
        <v>22.790129489678975</v>
      </c>
      <c r="E6296">
        <v>0</v>
      </c>
      <c r="F6296">
        <f t="shared" si="1091"/>
        <v>330</v>
      </c>
      <c r="H6296" s="2">
        <f t="shared" si="1092"/>
        <v>0</v>
      </c>
      <c r="I6296" s="2">
        <f t="shared" si="1093"/>
        <v>9069.7943925234977</v>
      </c>
      <c r="J6296" s="2">
        <f t="shared" si="1094"/>
        <v>221.28441767874145</v>
      </c>
      <c r="K6296" s="2">
        <f t="shared" si="1085"/>
        <v>0</v>
      </c>
      <c r="L6296" s="2">
        <f t="shared" si="1095"/>
        <v>0</v>
      </c>
      <c r="M6296" s="2">
        <f t="shared" si="1086"/>
        <v>330</v>
      </c>
      <c r="N6296" s="2">
        <f t="shared" si="1087"/>
        <v>9069.7943925234977</v>
      </c>
      <c r="O6296" s="2">
        <f t="shared" si="1088"/>
        <v>221.28441767874145</v>
      </c>
      <c r="P6296" s="2"/>
    </row>
    <row r="6297" spans="1:16" x14ac:dyDescent="0.25">
      <c r="A6297">
        <v>6296</v>
      </c>
      <c r="B6297">
        <f t="shared" si="1090"/>
        <v>262</v>
      </c>
      <c r="C6297">
        <f t="shared" si="1089"/>
        <v>8</v>
      </c>
      <c r="D6297" s="3">
        <v>22.901738801287024</v>
      </c>
      <c r="E6297">
        <v>0</v>
      </c>
      <c r="F6297">
        <f t="shared" si="1091"/>
        <v>0</v>
      </c>
      <c r="H6297" s="2">
        <f t="shared" si="1092"/>
        <v>0</v>
      </c>
      <c r="I6297" s="2">
        <f t="shared" si="1093"/>
        <v>9069.7943925234977</v>
      </c>
      <c r="J6297" s="2">
        <f t="shared" si="1094"/>
        <v>221.36791404682285</v>
      </c>
      <c r="K6297" s="2">
        <f t="shared" si="1085"/>
        <v>0</v>
      </c>
      <c r="L6297" s="2">
        <f t="shared" si="1095"/>
        <v>0</v>
      </c>
      <c r="M6297" s="2">
        <f t="shared" si="1086"/>
        <v>0</v>
      </c>
      <c r="N6297" s="2">
        <f t="shared" si="1087"/>
        <v>9069.7943925234977</v>
      </c>
      <c r="O6297" s="2">
        <f t="shared" si="1088"/>
        <v>221.36791404682285</v>
      </c>
      <c r="P6297" s="2"/>
    </row>
    <row r="6298" spans="1:16" x14ac:dyDescent="0.25">
      <c r="A6298">
        <v>6297</v>
      </c>
      <c r="B6298">
        <f t="shared" si="1090"/>
        <v>262</v>
      </c>
      <c r="C6298">
        <f t="shared" si="1089"/>
        <v>9</v>
      </c>
      <c r="D6298" s="3">
        <v>22.981105422874009</v>
      </c>
      <c r="E6298">
        <v>0</v>
      </c>
      <c r="F6298">
        <f t="shared" si="1091"/>
        <v>0</v>
      </c>
      <c r="H6298" s="2">
        <f t="shared" si="1092"/>
        <v>0</v>
      </c>
      <c r="I6298" s="2">
        <f t="shared" si="1093"/>
        <v>9069.7943925234977</v>
      </c>
      <c r="J6298" s="2">
        <f t="shared" si="1094"/>
        <v>221.42728924190223</v>
      </c>
      <c r="K6298" s="2">
        <f t="shared" si="1085"/>
        <v>0</v>
      </c>
      <c r="L6298" s="2">
        <f t="shared" si="1095"/>
        <v>0</v>
      </c>
      <c r="M6298" s="2">
        <f t="shared" si="1086"/>
        <v>0</v>
      </c>
      <c r="N6298" s="2">
        <f t="shared" si="1087"/>
        <v>9069.7943925234977</v>
      </c>
      <c r="O6298" s="2">
        <f t="shared" si="1088"/>
        <v>221.42728924190223</v>
      </c>
      <c r="P6298" s="2"/>
    </row>
    <row r="6299" spans="1:16" x14ac:dyDescent="0.25">
      <c r="A6299">
        <v>6298</v>
      </c>
      <c r="B6299">
        <f t="shared" si="1090"/>
        <v>262</v>
      </c>
      <c r="C6299">
        <f t="shared" si="1089"/>
        <v>10</v>
      </c>
      <c r="D6299" s="3">
        <v>23.110489550775014</v>
      </c>
      <c r="E6299">
        <v>0</v>
      </c>
      <c r="F6299">
        <f t="shared" si="1091"/>
        <v>0</v>
      </c>
      <c r="H6299" s="2">
        <f t="shared" si="1092"/>
        <v>0</v>
      </c>
      <c r="I6299" s="2">
        <f t="shared" si="1093"/>
        <v>9069.7943925234977</v>
      </c>
      <c r="J6299" s="2">
        <f t="shared" si="1094"/>
        <v>221.52408317971498</v>
      </c>
      <c r="K6299" s="2">
        <f t="shared" si="1085"/>
        <v>0</v>
      </c>
      <c r="L6299" s="2">
        <f t="shared" si="1095"/>
        <v>0</v>
      </c>
      <c r="M6299" s="2">
        <f t="shared" si="1086"/>
        <v>0</v>
      </c>
      <c r="N6299" s="2">
        <f t="shared" si="1087"/>
        <v>9069.7943925234977</v>
      </c>
      <c r="O6299" s="2">
        <f t="shared" si="1088"/>
        <v>221.52408317971498</v>
      </c>
      <c r="P6299" s="2"/>
    </row>
    <row r="6300" spans="1:16" x14ac:dyDescent="0.25">
      <c r="A6300">
        <v>6299</v>
      </c>
      <c r="B6300">
        <f t="shared" si="1090"/>
        <v>262</v>
      </c>
      <c r="C6300">
        <f t="shared" si="1089"/>
        <v>11</v>
      </c>
      <c r="D6300" s="3">
        <v>22.799223581735987</v>
      </c>
      <c r="E6300">
        <v>0</v>
      </c>
      <c r="F6300">
        <f t="shared" si="1091"/>
        <v>0</v>
      </c>
      <c r="H6300" s="2">
        <f t="shared" si="1092"/>
        <v>0</v>
      </c>
      <c r="I6300" s="2">
        <f t="shared" si="1093"/>
        <v>9069.7943925234977</v>
      </c>
      <c r="J6300" s="2">
        <f t="shared" si="1094"/>
        <v>221.29122108651109</v>
      </c>
      <c r="K6300" s="2">
        <f t="shared" si="1085"/>
        <v>0</v>
      </c>
      <c r="L6300" s="2">
        <f t="shared" si="1095"/>
        <v>0</v>
      </c>
      <c r="M6300" s="2">
        <f t="shared" si="1086"/>
        <v>0</v>
      </c>
      <c r="N6300" s="2">
        <f t="shared" si="1087"/>
        <v>9069.7943925234977</v>
      </c>
      <c r="O6300" s="2">
        <f t="shared" si="1088"/>
        <v>221.29122108651109</v>
      </c>
      <c r="P6300" s="2"/>
    </row>
    <row r="6301" spans="1:16" x14ac:dyDescent="0.25">
      <c r="A6301">
        <v>6300</v>
      </c>
      <c r="B6301">
        <f t="shared" si="1090"/>
        <v>262</v>
      </c>
      <c r="C6301">
        <f t="shared" si="1089"/>
        <v>12</v>
      </c>
      <c r="D6301" s="3">
        <v>22.656611683570986</v>
      </c>
      <c r="E6301">
        <v>0</v>
      </c>
      <c r="F6301">
        <f t="shared" si="1091"/>
        <v>0</v>
      </c>
      <c r="H6301" s="2">
        <f t="shared" si="1092"/>
        <v>0</v>
      </c>
      <c r="I6301" s="2">
        <f t="shared" si="1093"/>
        <v>9069.7943925234977</v>
      </c>
      <c r="J6301" s="2">
        <f t="shared" si="1094"/>
        <v>221.18453128285219</v>
      </c>
      <c r="K6301" s="2">
        <f t="shared" si="1085"/>
        <v>0</v>
      </c>
      <c r="L6301" s="2">
        <f t="shared" si="1095"/>
        <v>0</v>
      </c>
      <c r="M6301" s="2">
        <f t="shared" si="1086"/>
        <v>0</v>
      </c>
      <c r="N6301" s="2">
        <f t="shared" si="1087"/>
        <v>9069.7943925234977</v>
      </c>
      <c r="O6301" s="2">
        <f t="shared" si="1088"/>
        <v>221.18453128285219</v>
      </c>
      <c r="P6301" s="2"/>
    </row>
    <row r="6302" spans="1:16" x14ac:dyDescent="0.25">
      <c r="A6302">
        <v>6301</v>
      </c>
      <c r="B6302">
        <f t="shared" si="1090"/>
        <v>262</v>
      </c>
      <c r="C6302">
        <f t="shared" si="1089"/>
        <v>13</v>
      </c>
      <c r="D6302" s="3">
        <v>22.547069211067026</v>
      </c>
      <c r="E6302">
        <v>0</v>
      </c>
      <c r="F6302">
        <f t="shared" si="1091"/>
        <v>0</v>
      </c>
      <c r="H6302" s="2">
        <f t="shared" si="1092"/>
        <v>0</v>
      </c>
      <c r="I6302" s="2">
        <f t="shared" si="1093"/>
        <v>9069.7943925234977</v>
      </c>
      <c r="J6302" s="2">
        <f t="shared" si="1094"/>
        <v>221.10258114380952</v>
      </c>
      <c r="K6302" s="2">
        <f t="shared" si="1085"/>
        <v>0</v>
      </c>
      <c r="L6302" s="2">
        <f t="shared" si="1095"/>
        <v>0</v>
      </c>
      <c r="M6302" s="2">
        <f t="shared" si="1086"/>
        <v>0</v>
      </c>
      <c r="N6302" s="2">
        <f t="shared" si="1087"/>
        <v>9069.7943925234977</v>
      </c>
      <c r="O6302" s="2">
        <f t="shared" si="1088"/>
        <v>221.10258114380952</v>
      </c>
      <c r="P6302" s="2"/>
    </row>
    <row r="6303" spans="1:16" x14ac:dyDescent="0.25">
      <c r="A6303">
        <v>6302</v>
      </c>
      <c r="B6303">
        <f t="shared" si="1090"/>
        <v>262</v>
      </c>
      <c r="C6303">
        <f t="shared" si="1089"/>
        <v>14</v>
      </c>
      <c r="D6303" s="3">
        <v>22.265979092944008</v>
      </c>
      <c r="E6303">
        <v>0</v>
      </c>
      <c r="F6303">
        <f t="shared" si="1091"/>
        <v>0</v>
      </c>
      <c r="H6303" s="2">
        <f t="shared" si="1092"/>
        <v>0</v>
      </c>
      <c r="I6303" s="2">
        <f t="shared" si="1093"/>
        <v>9069.7943925234977</v>
      </c>
      <c r="J6303" s="2">
        <f t="shared" si="1094"/>
        <v>220.89229399456821</v>
      </c>
      <c r="K6303" s="2">
        <f t="shared" si="1085"/>
        <v>0</v>
      </c>
      <c r="L6303" s="2">
        <f t="shared" si="1095"/>
        <v>0</v>
      </c>
      <c r="M6303" s="2">
        <f t="shared" si="1086"/>
        <v>0</v>
      </c>
      <c r="N6303" s="2">
        <f t="shared" si="1087"/>
        <v>9069.7943925234977</v>
      </c>
      <c r="O6303" s="2">
        <f t="shared" si="1088"/>
        <v>220.89229399456821</v>
      </c>
      <c r="P6303" s="2"/>
    </row>
    <row r="6304" spans="1:16" x14ac:dyDescent="0.25">
      <c r="A6304">
        <v>6303</v>
      </c>
      <c r="B6304">
        <f t="shared" si="1090"/>
        <v>262</v>
      </c>
      <c r="C6304">
        <f t="shared" si="1089"/>
        <v>15</v>
      </c>
      <c r="D6304" s="3">
        <v>21.946859135311001</v>
      </c>
      <c r="E6304">
        <v>0</v>
      </c>
      <c r="F6304">
        <f t="shared" si="1091"/>
        <v>0</v>
      </c>
      <c r="H6304" s="2">
        <f t="shared" si="1092"/>
        <v>0</v>
      </c>
      <c r="I6304" s="2">
        <f t="shared" si="1093"/>
        <v>9069.7943925234977</v>
      </c>
      <c r="J6304" s="2">
        <f t="shared" si="1094"/>
        <v>220.65355623101834</v>
      </c>
      <c r="K6304" s="2">
        <f t="shared" si="1085"/>
        <v>0</v>
      </c>
      <c r="L6304" s="2">
        <f t="shared" si="1095"/>
        <v>0</v>
      </c>
      <c r="M6304" s="2">
        <f t="shared" si="1086"/>
        <v>0</v>
      </c>
      <c r="N6304" s="2">
        <f t="shared" si="1087"/>
        <v>9069.7943925234977</v>
      </c>
      <c r="O6304" s="2">
        <f t="shared" si="1088"/>
        <v>220.65355623101834</v>
      </c>
      <c r="P6304" s="2"/>
    </row>
    <row r="6305" spans="1:16" x14ac:dyDescent="0.25">
      <c r="A6305">
        <v>6304</v>
      </c>
      <c r="B6305">
        <f t="shared" si="1090"/>
        <v>262</v>
      </c>
      <c r="C6305">
        <f t="shared" si="1089"/>
        <v>16</v>
      </c>
      <c r="D6305" s="3">
        <v>21.776551593154011</v>
      </c>
      <c r="E6305">
        <v>0.46100000000000002</v>
      </c>
      <c r="F6305">
        <f t="shared" si="1091"/>
        <v>0</v>
      </c>
      <c r="H6305" s="2">
        <f t="shared" si="1092"/>
        <v>0.46100000000000002</v>
      </c>
      <c r="I6305" s="2">
        <f t="shared" si="1093"/>
        <v>9078.4112149534049</v>
      </c>
      <c r="J6305" s="2">
        <f t="shared" si="1094"/>
        <v>220.73565938677768</v>
      </c>
      <c r="K6305" s="2">
        <f t="shared" si="1085"/>
        <v>0.46100000000000002</v>
      </c>
      <c r="L6305" s="2">
        <f t="shared" si="1095"/>
        <v>8.6168224299065415</v>
      </c>
      <c r="M6305" s="2">
        <f t="shared" si="1086"/>
        <v>0</v>
      </c>
      <c r="N6305" s="2">
        <f t="shared" si="1087"/>
        <v>9078.4112149534049</v>
      </c>
      <c r="O6305" s="2">
        <f t="shared" si="1088"/>
        <v>220.73565938677768</v>
      </c>
      <c r="P6305" s="2"/>
    </row>
    <row r="6306" spans="1:16" x14ac:dyDescent="0.25">
      <c r="A6306">
        <v>6305</v>
      </c>
      <c r="B6306">
        <f t="shared" si="1090"/>
        <v>262</v>
      </c>
      <c r="C6306">
        <f t="shared" si="1089"/>
        <v>17</v>
      </c>
      <c r="D6306" s="3">
        <v>21.812514593560991</v>
      </c>
      <c r="E6306">
        <v>0</v>
      </c>
      <c r="F6306">
        <f t="shared" si="1091"/>
        <v>0</v>
      </c>
      <c r="H6306" s="2">
        <f t="shared" si="1092"/>
        <v>0</v>
      </c>
      <c r="I6306" s="2">
        <f t="shared" si="1093"/>
        <v>9078.4112149534049</v>
      </c>
      <c r="J6306" s="2">
        <f t="shared" si="1094"/>
        <v>220.76258933275017</v>
      </c>
      <c r="K6306" s="2">
        <f t="shared" si="1085"/>
        <v>0</v>
      </c>
      <c r="L6306" s="2">
        <f t="shared" si="1095"/>
        <v>0</v>
      </c>
      <c r="M6306" s="2">
        <f t="shared" si="1086"/>
        <v>0</v>
      </c>
      <c r="N6306" s="2">
        <f t="shared" si="1087"/>
        <v>9078.4112149534049</v>
      </c>
      <c r="O6306" s="2">
        <f t="shared" si="1088"/>
        <v>220.76258933275017</v>
      </c>
      <c r="P6306" s="2"/>
    </row>
    <row r="6307" spans="1:16" x14ac:dyDescent="0.25">
      <c r="A6307">
        <v>6306</v>
      </c>
      <c r="B6307">
        <f t="shared" si="1090"/>
        <v>262</v>
      </c>
      <c r="C6307">
        <f t="shared" si="1089"/>
        <v>18</v>
      </c>
      <c r="D6307" s="3">
        <v>21.786472420852988</v>
      </c>
      <c r="E6307">
        <v>0</v>
      </c>
      <c r="F6307">
        <f t="shared" si="1091"/>
        <v>0</v>
      </c>
      <c r="H6307" s="2">
        <f t="shared" si="1092"/>
        <v>0</v>
      </c>
      <c r="I6307" s="2">
        <f t="shared" si="1093"/>
        <v>9078.4112149534049</v>
      </c>
      <c r="J6307" s="2">
        <f t="shared" si="1094"/>
        <v>220.74308833739116</v>
      </c>
      <c r="K6307" s="2">
        <f t="shared" si="1085"/>
        <v>0</v>
      </c>
      <c r="L6307" s="2">
        <f t="shared" si="1095"/>
        <v>0</v>
      </c>
      <c r="M6307" s="2">
        <f t="shared" si="1086"/>
        <v>0</v>
      </c>
      <c r="N6307" s="2">
        <f t="shared" si="1087"/>
        <v>9078.4112149534049</v>
      </c>
      <c r="O6307" s="2">
        <f t="shared" si="1088"/>
        <v>220.74308833739116</v>
      </c>
      <c r="P6307" s="2"/>
    </row>
    <row r="6308" spans="1:16" x14ac:dyDescent="0.25">
      <c r="A6308">
        <v>6307</v>
      </c>
      <c r="B6308">
        <f t="shared" si="1090"/>
        <v>262</v>
      </c>
      <c r="C6308">
        <f t="shared" si="1089"/>
        <v>19</v>
      </c>
      <c r="D6308" s="3">
        <v>21.663702178084009</v>
      </c>
      <c r="E6308">
        <v>0</v>
      </c>
      <c r="F6308">
        <f t="shared" si="1091"/>
        <v>0</v>
      </c>
      <c r="H6308" s="2">
        <f t="shared" si="1092"/>
        <v>0</v>
      </c>
      <c r="I6308" s="2">
        <f t="shared" si="1093"/>
        <v>9078.4112149534049</v>
      </c>
      <c r="J6308" s="2">
        <f t="shared" si="1094"/>
        <v>220.65115507355378</v>
      </c>
      <c r="K6308" s="2">
        <f t="shared" si="1085"/>
        <v>0</v>
      </c>
      <c r="L6308" s="2">
        <f t="shared" si="1095"/>
        <v>0</v>
      </c>
      <c r="M6308" s="2">
        <f t="shared" si="1086"/>
        <v>0</v>
      </c>
      <c r="N6308" s="2">
        <f t="shared" si="1087"/>
        <v>9078.4112149534049</v>
      </c>
      <c r="O6308" s="2">
        <f t="shared" si="1088"/>
        <v>220.65115507355378</v>
      </c>
      <c r="P6308" s="2"/>
    </row>
    <row r="6309" spans="1:16" x14ac:dyDescent="0.25">
      <c r="A6309">
        <v>6308</v>
      </c>
      <c r="B6309">
        <f t="shared" si="1090"/>
        <v>262</v>
      </c>
      <c r="C6309">
        <f t="shared" si="1089"/>
        <v>20</v>
      </c>
      <c r="D6309" s="3">
        <v>21.658328396413992</v>
      </c>
      <c r="E6309">
        <v>0</v>
      </c>
      <c r="F6309">
        <f t="shared" si="1091"/>
        <v>0</v>
      </c>
      <c r="H6309" s="2">
        <f t="shared" si="1092"/>
        <v>0</v>
      </c>
      <c r="I6309" s="2">
        <f t="shared" si="1093"/>
        <v>9078.4112149534049</v>
      </c>
      <c r="J6309" s="2">
        <f t="shared" si="1094"/>
        <v>220.64713105863837</v>
      </c>
      <c r="K6309" s="2">
        <f t="shared" si="1085"/>
        <v>0</v>
      </c>
      <c r="L6309" s="2">
        <f t="shared" si="1095"/>
        <v>0</v>
      </c>
      <c r="M6309" s="2">
        <f t="shared" si="1086"/>
        <v>0</v>
      </c>
      <c r="N6309" s="2">
        <f t="shared" si="1087"/>
        <v>9078.4112149534049</v>
      </c>
      <c r="O6309" s="2">
        <f t="shared" si="1088"/>
        <v>220.64713105863837</v>
      </c>
      <c r="P6309" s="2"/>
    </row>
    <row r="6310" spans="1:16" x14ac:dyDescent="0.25">
      <c r="A6310">
        <v>6309</v>
      </c>
      <c r="B6310">
        <f t="shared" si="1090"/>
        <v>262</v>
      </c>
      <c r="C6310">
        <f t="shared" si="1089"/>
        <v>21</v>
      </c>
      <c r="D6310" s="3">
        <v>21.759190144682009</v>
      </c>
      <c r="E6310">
        <v>0</v>
      </c>
      <c r="F6310">
        <f t="shared" si="1091"/>
        <v>0</v>
      </c>
      <c r="H6310" s="2">
        <f t="shared" si="1092"/>
        <v>0</v>
      </c>
      <c r="I6310" s="2">
        <f t="shared" si="1093"/>
        <v>9078.4112149534049</v>
      </c>
      <c r="J6310" s="2">
        <f t="shared" si="1094"/>
        <v>220.722658723205</v>
      </c>
      <c r="K6310" s="2">
        <f t="shared" si="1085"/>
        <v>0</v>
      </c>
      <c r="L6310" s="2">
        <f t="shared" si="1095"/>
        <v>0</v>
      </c>
      <c r="M6310" s="2">
        <f t="shared" si="1086"/>
        <v>0</v>
      </c>
      <c r="N6310" s="2">
        <f t="shared" si="1087"/>
        <v>9078.4112149534049</v>
      </c>
      <c r="O6310" s="2">
        <f t="shared" si="1088"/>
        <v>220.722658723205</v>
      </c>
      <c r="P6310" s="2"/>
    </row>
    <row r="6311" spans="1:16" x14ac:dyDescent="0.25">
      <c r="A6311">
        <v>6310</v>
      </c>
      <c r="B6311">
        <f t="shared" si="1090"/>
        <v>262</v>
      </c>
      <c r="C6311">
        <f t="shared" si="1089"/>
        <v>22</v>
      </c>
      <c r="D6311" s="3">
        <v>21.748442581341976</v>
      </c>
      <c r="E6311">
        <v>0</v>
      </c>
      <c r="F6311">
        <f t="shared" si="1091"/>
        <v>0</v>
      </c>
      <c r="H6311" s="2">
        <f t="shared" si="1092"/>
        <v>0</v>
      </c>
      <c r="I6311" s="2">
        <f t="shared" si="1093"/>
        <v>9078.4112149534049</v>
      </c>
      <c r="J6311" s="2">
        <f t="shared" si="1094"/>
        <v>220.71461069337414</v>
      </c>
      <c r="K6311" s="2">
        <f t="shared" si="1085"/>
        <v>0</v>
      </c>
      <c r="L6311" s="2">
        <f t="shared" si="1095"/>
        <v>0</v>
      </c>
      <c r="M6311" s="2">
        <f t="shared" si="1086"/>
        <v>0</v>
      </c>
      <c r="N6311" s="2">
        <f t="shared" si="1087"/>
        <v>9078.4112149534049</v>
      </c>
      <c r="O6311" s="2">
        <f t="shared" si="1088"/>
        <v>220.71461069337414</v>
      </c>
      <c r="P6311" s="2"/>
    </row>
    <row r="6312" spans="1:16" x14ac:dyDescent="0.25">
      <c r="A6312">
        <v>6311</v>
      </c>
      <c r="B6312">
        <f t="shared" si="1090"/>
        <v>262</v>
      </c>
      <c r="C6312">
        <f t="shared" si="1089"/>
        <v>23</v>
      </c>
      <c r="D6312" s="3">
        <v>21.339208438780986</v>
      </c>
      <c r="E6312">
        <v>0</v>
      </c>
      <c r="F6312">
        <f t="shared" si="1091"/>
        <v>0</v>
      </c>
      <c r="H6312" s="2">
        <f t="shared" si="1092"/>
        <v>0</v>
      </c>
      <c r="I6312" s="2">
        <f t="shared" si="1093"/>
        <v>9078.4112149534049</v>
      </c>
      <c r="J6312" s="2">
        <f t="shared" si="1094"/>
        <v>220.40816648058455</v>
      </c>
      <c r="K6312" s="2">
        <f t="shared" si="1085"/>
        <v>0</v>
      </c>
      <c r="L6312" s="2">
        <f t="shared" si="1095"/>
        <v>0</v>
      </c>
      <c r="M6312" s="2">
        <f t="shared" si="1086"/>
        <v>0</v>
      </c>
      <c r="N6312" s="2">
        <f t="shared" si="1087"/>
        <v>9078.4112149534049</v>
      </c>
      <c r="O6312" s="2">
        <f t="shared" si="1088"/>
        <v>220.40816648058455</v>
      </c>
      <c r="P6312" s="2"/>
    </row>
    <row r="6313" spans="1:16" x14ac:dyDescent="0.25">
      <c r="A6313">
        <v>6312</v>
      </c>
      <c r="B6313">
        <f t="shared" si="1090"/>
        <v>263</v>
      </c>
      <c r="C6313">
        <f t="shared" si="1089"/>
        <v>0</v>
      </c>
      <c r="D6313" s="3">
        <v>21.196596540615985</v>
      </c>
      <c r="E6313">
        <v>0</v>
      </c>
      <c r="F6313">
        <f t="shared" si="1091"/>
        <v>0</v>
      </c>
      <c r="H6313" s="2">
        <f t="shared" si="1092"/>
        <v>0</v>
      </c>
      <c r="I6313" s="2">
        <f t="shared" si="1093"/>
        <v>9078.4112149534049</v>
      </c>
      <c r="J6313" s="2">
        <f t="shared" si="1094"/>
        <v>220.30137531552168</v>
      </c>
      <c r="K6313" s="2">
        <f t="shared" si="1085"/>
        <v>0</v>
      </c>
      <c r="L6313" s="2">
        <f t="shared" si="1095"/>
        <v>0</v>
      </c>
      <c r="M6313" s="2">
        <f t="shared" si="1086"/>
        <v>0</v>
      </c>
      <c r="N6313" s="2">
        <f t="shared" si="1087"/>
        <v>9078.4112149534049</v>
      </c>
      <c r="O6313" s="2">
        <f t="shared" si="1088"/>
        <v>220.30137531552168</v>
      </c>
      <c r="P6313" s="2"/>
    </row>
    <row r="6314" spans="1:16" x14ac:dyDescent="0.25">
      <c r="A6314">
        <v>6313</v>
      </c>
      <c r="B6314">
        <f t="shared" si="1090"/>
        <v>263</v>
      </c>
      <c r="C6314">
        <f t="shared" si="1089"/>
        <v>1</v>
      </c>
      <c r="D6314" s="3">
        <v>21.05191780334701</v>
      </c>
      <c r="E6314">
        <v>0</v>
      </c>
      <c r="F6314">
        <f t="shared" si="1091"/>
        <v>0</v>
      </c>
      <c r="H6314" s="2">
        <f t="shared" si="1092"/>
        <v>0</v>
      </c>
      <c r="I6314" s="2">
        <f t="shared" si="1093"/>
        <v>9078.4112149534049</v>
      </c>
      <c r="J6314" s="2">
        <f t="shared" si="1094"/>
        <v>220.19303645241433</v>
      </c>
      <c r="K6314" s="2">
        <f t="shared" ref="K6314:K6377" si="1096">IF(J6314&lt;=$V$14,H6314,0)</f>
        <v>0</v>
      </c>
      <c r="L6314" s="2">
        <f t="shared" si="1095"/>
        <v>0</v>
      </c>
      <c r="M6314" s="2">
        <f t="shared" ref="M6314:M6377" si="1097">IF(J6314&lt;$V$18,0,F6314)</f>
        <v>0</v>
      </c>
      <c r="N6314" s="2">
        <f t="shared" ref="N6314:N6377" si="1098">N6313+L6314-M6314</f>
        <v>9078.4112149534049</v>
      </c>
      <c r="O6314" s="2">
        <f t="shared" ref="O6314:O6377" si="1099">(N6314/$V$13)*$V$16*(D6314+273)/100000</f>
        <v>220.19303645241433</v>
      </c>
      <c r="P6314" s="2"/>
    </row>
    <row r="6315" spans="1:16" x14ac:dyDescent="0.25">
      <c r="A6315">
        <v>6314</v>
      </c>
      <c r="B6315">
        <f t="shared" si="1090"/>
        <v>263</v>
      </c>
      <c r="C6315">
        <f t="shared" si="1089"/>
        <v>2</v>
      </c>
      <c r="D6315" s="3">
        <v>20.884503835934993</v>
      </c>
      <c r="E6315">
        <v>0</v>
      </c>
      <c r="F6315">
        <f t="shared" si="1091"/>
        <v>0</v>
      </c>
      <c r="H6315" s="2">
        <f t="shared" si="1092"/>
        <v>0</v>
      </c>
      <c r="I6315" s="2">
        <f t="shared" si="1093"/>
        <v>9078.4112149534049</v>
      </c>
      <c r="J6315" s="2">
        <f t="shared" si="1094"/>
        <v>220.06767291081809</v>
      </c>
      <c r="K6315" s="2">
        <f t="shared" si="1096"/>
        <v>0</v>
      </c>
      <c r="L6315" s="2">
        <f t="shared" si="1095"/>
        <v>0</v>
      </c>
      <c r="M6315" s="2">
        <f t="shared" si="1097"/>
        <v>0</v>
      </c>
      <c r="N6315" s="2">
        <f t="shared" si="1098"/>
        <v>9078.4112149534049</v>
      </c>
      <c r="O6315" s="2">
        <f t="shared" si="1099"/>
        <v>220.06767291081809</v>
      </c>
      <c r="P6315" s="2"/>
    </row>
    <row r="6316" spans="1:16" x14ac:dyDescent="0.25">
      <c r="A6316">
        <v>6315</v>
      </c>
      <c r="B6316">
        <f t="shared" si="1090"/>
        <v>263</v>
      </c>
      <c r="C6316">
        <f t="shared" si="1089"/>
        <v>3</v>
      </c>
      <c r="D6316" s="3">
        <v>20.775374731251986</v>
      </c>
      <c r="E6316">
        <v>0</v>
      </c>
      <c r="F6316">
        <f t="shared" si="1091"/>
        <v>0</v>
      </c>
      <c r="H6316" s="2">
        <f t="shared" si="1092"/>
        <v>0</v>
      </c>
      <c r="I6316" s="2">
        <f t="shared" si="1093"/>
        <v>9078.4112149534049</v>
      </c>
      <c r="J6316" s="2">
        <f t="shared" si="1094"/>
        <v>219.98595445407412</v>
      </c>
      <c r="K6316" s="2">
        <f t="shared" si="1096"/>
        <v>0</v>
      </c>
      <c r="L6316" s="2">
        <f t="shared" si="1095"/>
        <v>0</v>
      </c>
      <c r="M6316" s="2">
        <f t="shared" si="1097"/>
        <v>0</v>
      </c>
      <c r="N6316" s="2">
        <f t="shared" si="1098"/>
        <v>9078.4112149534049</v>
      </c>
      <c r="O6316" s="2">
        <f t="shared" si="1099"/>
        <v>219.98595445407412</v>
      </c>
      <c r="P6316" s="2"/>
    </row>
    <row r="6317" spans="1:16" x14ac:dyDescent="0.25">
      <c r="A6317">
        <v>6316</v>
      </c>
      <c r="B6317">
        <f t="shared" si="1090"/>
        <v>263</v>
      </c>
      <c r="C6317">
        <f t="shared" si="1089"/>
        <v>4</v>
      </c>
      <c r="D6317" s="3">
        <v>20.685260546325026</v>
      </c>
      <c r="E6317">
        <v>0</v>
      </c>
      <c r="F6317">
        <f t="shared" si="1091"/>
        <v>0</v>
      </c>
      <c r="H6317" s="2">
        <f t="shared" si="1092"/>
        <v>0</v>
      </c>
      <c r="I6317" s="2">
        <f t="shared" si="1093"/>
        <v>9078.4112149534049</v>
      </c>
      <c r="J6317" s="2">
        <f t="shared" si="1094"/>
        <v>219.91847481933911</v>
      </c>
      <c r="K6317" s="2">
        <f t="shared" si="1096"/>
        <v>0</v>
      </c>
      <c r="L6317" s="2">
        <f t="shared" si="1095"/>
        <v>0</v>
      </c>
      <c r="M6317" s="2">
        <f t="shared" si="1097"/>
        <v>0</v>
      </c>
      <c r="N6317" s="2">
        <f t="shared" si="1098"/>
        <v>9078.4112149534049</v>
      </c>
      <c r="O6317" s="2">
        <f t="shared" si="1099"/>
        <v>219.91847481933911</v>
      </c>
      <c r="P6317" s="2"/>
    </row>
    <row r="6318" spans="1:16" x14ac:dyDescent="0.25">
      <c r="A6318">
        <v>6317</v>
      </c>
      <c r="B6318">
        <f t="shared" si="1090"/>
        <v>263</v>
      </c>
      <c r="C6318">
        <f t="shared" si="1089"/>
        <v>5</v>
      </c>
      <c r="D6318" s="3">
        <v>20.622842005388975</v>
      </c>
      <c r="E6318">
        <v>0</v>
      </c>
      <c r="F6318">
        <f t="shared" si="1091"/>
        <v>0</v>
      </c>
      <c r="H6318" s="2">
        <f t="shared" si="1092"/>
        <v>0</v>
      </c>
      <c r="I6318" s="2">
        <f t="shared" si="1093"/>
        <v>9078.4112149534049</v>
      </c>
      <c r="J6318" s="2">
        <f t="shared" si="1094"/>
        <v>219.87173433839851</v>
      </c>
      <c r="K6318" s="2">
        <f t="shared" si="1096"/>
        <v>0</v>
      </c>
      <c r="L6318" s="2">
        <f t="shared" si="1095"/>
        <v>0</v>
      </c>
      <c r="M6318" s="2">
        <f t="shared" si="1097"/>
        <v>0</v>
      </c>
      <c r="N6318" s="2">
        <f t="shared" si="1098"/>
        <v>9078.4112149534049</v>
      </c>
      <c r="O6318" s="2">
        <f t="shared" si="1099"/>
        <v>219.87173433839851</v>
      </c>
      <c r="P6318" s="2"/>
    </row>
    <row r="6319" spans="1:16" x14ac:dyDescent="0.25">
      <c r="A6319">
        <v>6318</v>
      </c>
      <c r="B6319">
        <f t="shared" si="1090"/>
        <v>263</v>
      </c>
      <c r="C6319">
        <f t="shared" si="1089"/>
        <v>6</v>
      </c>
      <c r="D6319" s="3">
        <v>20.596799832680006</v>
      </c>
      <c r="E6319">
        <v>0</v>
      </c>
      <c r="F6319">
        <f t="shared" si="1091"/>
        <v>0</v>
      </c>
      <c r="H6319" s="2">
        <f t="shared" si="1092"/>
        <v>0</v>
      </c>
      <c r="I6319" s="2">
        <f t="shared" si="1093"/>
        <v>9078.4112149534049</v>
      </c>
      <c r="J6319" s="2">
        <f t="shared" si="1094"/>
        <v>219.85223334303873</v>
      </c>
      <c r="K6319" s="2">
        <f t="shared" si="1096"/>
        <v>0</v>
      </c>
      <c r="L6319" s="2">
        <f t="shared" si="1095"/>
        <v>0</v>
      </c>
      <c r="M6319" s="2">
        <f t="shared" si="1097"/>
        <v>0</v>
      </c>
      <c r="N6319" s="2">
        <f t="shared" si="1098"/>
        <v>9078.4112149534049</v>
      </c>
      <c r="O6319" s="2">
        <f t="shared" si="1099"/>
        <v>219.85223334303873</v>
      </c>
      <c r="P6319" s="2"/>
    </row>
    <row r="6320" spans="1:16" x14ac:dyDescent="0.25">
      <c r="A6320">
        <v>6319</v>
      </c>
      <c r="B6320">
        <f t="shared" si="1090"/>
        <v>263</v>
      </c>
      <c r="C6320">
        <f t="shared" si="1089"/>
        <v>7</v>
      </c>
      <c r="D6320" s="3">
        <v>20.620775166285</v>
      </c>
      <c r="E6320">
        <v>0</v>
      </c>
      <c r="F6320">
        <f t="shared" si="1091"/>
        <v>330</v>
      </c>
      <c r="H6320" s="2">
        <f t="shared" si="1092"/>
        <v>0</v>
      </c>
      <c r="I6320" s="2">
        <f t="shared" si="1093"/>
        <v>8748.4112149534049</v>
      </c>
      <c r="J6320" s="2">
        <f t="shared" si="1094"/>
        <v>211.87791135414474</v>
      </c>
      <c r="K6320" s="2">
        <f t="shared" si="1096"/>
        <v>0</v>
      </c>
      <c r="L6320" s="2">
        <f t="shared" si="1095"/>
        <v>0</v>
      </c>
      <c r="M6320" s="2">
        <f t="shared" si="1097"/>
        <v>330</v>
      </c>
      <c r="N6320" s="2">
        <f t="shared" si="1098"/>
        <v>8748.4112149534049</v>
      </c>
      <c r="O6320" s="2">
        <f t="shared" si="1099"/>
        <v>211.87791135414474</v>
      </c>
      <c r="P6320" s="2"/>
    </row>
    <row r="6321" spans="1:16" x14ac:dyDescent="0.25">
      <c r="A6321">
        <v>6320</v>
      </c>
      <c r="B6321">
        <f t="shared" si="1090"/>
        <v>263</v>
      </c>
      <c r="C6321">
        <f t="shared" si="1089"/>
        <v>8</v>
      </c>
      <c r="D6321" s="3">
        <v>20.696834845306</v>
      </c>
      <c r="E6321">
        <v>0</v>
      </c>
      <c r="F6321">
        <f t="shared" si="1091"/>
        <v>0</v>
      </c>
      <c r="H6321" s="2">
        <f t="shared" si="1092"/>
        <v>0</v>
      </c>
      <c r="I6321" s="2">
        <f t="shared" si="1093"/>
        <v>8748.4112149534049</v>
      </c>
      <c r="J6321" s="2">
        <f t="shared" si="1094"/>
        <v>211.93279631901177</v>
      </c>
      <c r="K6321" s="2">
        <f t="shared" si="1096"/>
        <v>0</v>
      </c>
      <c r="L6321" s="2">
        <f t="shared" si="1095"/>
        <v>0</v>
      </c>
      <c r="M6321" s="2">
        <f t="shared" si="1097"/>
        <v>0</v>
      </c>
      <c r="N6321" s="2">
        <f t="shared" si="1098"/>
        <v>8748.4112149534049</v>
      </c>
      <c r="O6321" s="2">
        <f t="shared" si="1099"/>
        <v>211.93279631901177</v>
      </c>
      <c r="P6321" s="2"/>
    </row>
    <row r="6322" spans="1:16" x14ac:dyDescent="0.25">
      <c r="A6322">
        <v>6321</v>
      </c>
      <c r="B6322">
        <f t="shared" si="1090"/>
        <v>263</v>
      </c>
      <c r="C6322">
        <f t="shared" si="1089"/>
        <v>9</v>
      </c>
      <c r="D6322" s="3">
        <v>20.73279784571298</v>
      </c>
      <c r="E6322">
        <v>0</v>
      </c>
      <c r="F6322">
        <f t="shared" si="1091"/>
        <v>0</v>
      </c>
      <c r="H6322" s="2">
        <f t="shared" si="1092"/>
        <v>0</v>
      </c>
      <c r="I6322" s="2">
        <f t="shared" si="1093"/>
        <v>8748.4112149534049</v>
      </c>
      <c r="J6322" s="2">
        <f t="shared" si="1094"/>
        <v>211.95874736218286</v>
      </c>
      <c r="K6322" s="2">
        <f t="shared" si="1096"/>
        <v>0</v>
      </c>
      <c r="L6322" s="2">
        <f t="shared" si="1095"/>
        <v>0</v>
      </c>
      <c r="M6322" s="2">
        <f t="shared" si="1097"/>
        <v>0</v>
      </c>
      <c r="N6322" s="2">
        <f t="shared" si="1098"/>
        <v>8748.4112149534049</v>
      </c>
      <c r="O6322" s="2">
        <f t="shared" si="1099"/>
        <v>211.95874736218286</v>
      </c>
      <c r="P6322" s="2"/>
    </row>
    <row r="6323" spans="1:16" x14ac:dyDescent="0.25">
      <c r="A6323">
        <v>6322</v>
      </c>
      <c r="B6323">
        <f t="shared" si="1090"/>
        <v>263</v>
      </c>
      <c r="C6323">
        <f t="shared" si="1089"/>
        <v>10</v>
      </c>
      <c r="D6323" s="3">
        <v>20.71874333980702</v>
      </c>
      <c r="E6323">
        <v>0</v>
      </c>
      <c r="F6323">
        <f t="shared" si="1091"/>
        <v>0</v>
      </c>
      <c r="H6323" s="2">
        <f t="shared" si="1092"/>
        <v>0</v>
      </c>
      <c r="I6323" s="2">
        <f t="shared" si="1093"/>
        <v>8748.4112149534049</v>
      </c>
      <c r="J6323" s="2">
        <f t="shared" si="1094"/>
        <v>211.94860557519664</v>
      </c>
      <c r="K6323" s="2">
        <f t="shared" si="1096"/>
        <v>0</v>
      </c>
      <c r="L6323" s="2">
        <f t="shared" si="1095"/>
        <v>0</v>
      </c>
      <c r="M6323" s="2">
        <f t="shared" si="1097"/>
        <v>0</v>
      </c>
      <c r="N6323" s="2">
        <f t="shared" si="1098"/>
        <v>8748.4112149534049</v>
      </c>
      <c r="O6323" s="2">
        <f t="shared" si="1099"/>
        <v>211.94860557519664</v>
      </c>
      <c r="P6323" s="2"/>
    </row>
    <row r="6324" spans="1:16" x14ac:dyDescent="0.25">
      <c r="A6324">
        <v>6323</v>
      </c>
      <c r="B6324">
        <f t="shared" si="1090"/>
        <v>263</v>
      </c>
      <c r="C6324">
        <f t="shared" si="1089"/>
        <v>11</v>
      </c>
      <c r="D6324" s="3">
        <v>20.588532476265016</v>
      </c>
      <c r="E6324">
        <v>0</v>
      </c>
      <c r="F6324">
        <f t="shared" si="1091"/>
        <v>0</v>
      </c>
      <c r="H6324" s="2">
        <f t="shared" si="1092"/>
        <v>0</v>
      </c>
      <c r="I6324" s="2">
        <f t="shared" si="1093"/>
        <v>8748.4112149534049</v>
      </c>
      <c r="J6324" s="2">
        <f t="shared" si="1094"/>
        <v>211.85464490164659</v>
      </c>
      <c r="K6324" s="2">
        <f t="shared" si="1096"/>
        <v>0</v>
      </c>
      <c r="L6324" s="2">
        <f t="shared" si="1095"/>
        <v>0</v>
      </c>
      <c r="M6324" s="2">
        <f t="shared" si="1097"/>
        <v>0</v>
      </c>
      <c r="N6324" s="2">
        <f t="shared" si="1098"/>
        <v>8748.4112149534049</v>
      </c>
      <c r="O6324" s="2">
        <f t="shared" si="1099"/>
        <v>211.85464490164659</v>
      </c>
      <c r="P6324" s="2"/>
    </row>
    <row r="6325" spans="1:16" x14ac:dyDescent="0.25">
      <c r="A6325">
        <v>6324</v>
      </c>
      <c r="B6325">
        <f t="shared" si="1090"/>
        <v>263</v>
      </c>
      <c r="C6325">
        <f t="shared" si="1089"/>
        <v>12</v>
      </c>
      <c r="D6325" s="3">
        <v>20.533554556103013</v>
      </c>
      <c r="E6325">
        <v>0</v>
      </c>
      <c r="F6325">
        <f t="shared" si="1091"/>
        <v>0</v>
      </c>
      <c r="H6325" s="2">
        <f t="shared" si="1092"/>
        <v>0</v>
      </c>
      <c r="I6325" s="2">
        <f t="shared" si="1093"/>
        <v>8748.4112149534049</v>
      </c>
      <c r="J6325" s="2">
        <f t="shared" si="1094"/>
        <v>211.81497261725895</v>
      </c>
      <c r="K6325" s="2">
        <f t="shared" si="1096"/>
        <v>0</v>
      </c>
      <c r="L6325" s="2">
        <f t="shared" si="1095"/>
        <v>0</v>
      </c>
      <c r="M6325" s="2">
        <f t="shared" si="1097"/>
        <v>0</v>
      </c>
      <c r="N6325" s="2">
        <f t="shared" si="1098"/>
        <v>8748.4112149534049</v>
      </c>
      <c r="O6325" s="2">
        <f t="shared" si="1099"/>
        <v>211.81497261725895</v>
      </c>
      <c r="P6325" s="2"/>
    </row>
    <row r="6326" spans="1:16" x14ac:dyDescent="0.25">
      <c r="A6326">
        <v>6325</v>
      </c>
      <c r="B6326">
        <f t="shared" si="1090"/>
        <v>263</v>
      </c>
      <c r="C6326">
        <f t="shared" si="1089"/>
        <v>13</v>
      </c>
      <c r="D6326" s="3">
        <v>20.562903671377001</v>
      </c>
      <c r="E6326">
        <v>0</v>
      </c>
      <c r="F6326">
        <f t="shared" si="1091"/>
        <v>0</v>
      </c>
      <c r="H6326" s="2">
        <f t="shared" si="1092"/>
        <v>0</v>
      </c>
      <c r="I6326" s="2">
        <f t="shared" si="1093"/>
        <v>8748.4112149534049</v>
      </c>
      <c r="J6326" s="2">
        <f t="shared" si="1094"/>
        <v>211.83615105478887</v>
      </c>
      <c r="K6326" s="2">
        <f t="shared" si="1096"/>
        <v>0</v>
      </c>
      <c r="L6326" s="2">
        <f t="shared" si="1095"/>
        <v>0</v>
      </c>
      <c r="M6326" s="2">
        <f t="shared" si="1097"/>
        <v>0</v>
      </c>
      <c r="N6326" s="2">
        <f t="shared" si="1098"/>
        <v>8748.4112149534049</v>
      </c>
      <c r="O6326" s="2">
        <f t="shared" si="1099"/>
        <v>211.83615105478887</v>
      </c>
      <c r="P6326" s="2"/>
    </row>
    <row r="6327" spans="1:16" x14ac:dyDescent="0.25">
      <c r="A6327">
        <v>6326</v>
      </c>
      <c r="B6327">
        <f t="shared" si="1090"/>
        <v>263</v>
      </c>
      <c r="C6327">
        <f t="shared" si="1089"/>
        <v>14</v>
      </c>
      <c r="D6327" s="3">
        <v>20.609614235124013</v>
      </c>
      <c r="E6327">
        <v>0</v>
      </c>
      <c r="F6327">
        <f t="shared" si="1091"/>
        <v>0</v>
      </c>
      <c r="H6327" s="2">
        <f t="shared" si="1092"/>
        <v>0</v>
      </c>
      <c r="I6327" s="2">
        <f t="shared" si="1093"/>
        <v>8748.4112149534049</v>
      </c>
      <c r="J6327" s="2">
        <f t="shared" si="1094"/>
        <v>211.869857582126</v>
      </c>
      <c r="K6327" s="2">
        <f t="shared" si="1096"/>
        <v>0</v>
      </c>
      <c r="L6327" s="2">
        <f t="shared" si="1095"/>
        <v>0</v>
      </c>
      <c r="M6327" s="2">
        <f t="shared" si="1097"/>
        <v>0</v>
      </c>
      <c r="N6327" s="2">
        <f t="shared" si="1098"/>
        <v>8748.4112149534049</v>
      </c>
      <c r="O6327" s="2">
        <f t="shared" si="1099"/>
        <v>211.869857582126</v>
      </c>
      <c r="P6327" s="2"/>
    </row>
    <row r="6328" spans="1:16" x14ac:dyDescent="0.25">
      <c r="A6328">
        <v>6327</v>
      </c>
      <c r="B6328">
        <f t="shared" si="1090"/>
        <v>263</v>
      </c>
      <c r="C6328">
        <f t="shared" si="1089"/>
        <v>15</v>
      </c>
      <c r="D6328" s="3">
        <v>20.702621994797028</v>
      </c>
      <c r="E6328">
        <v>0</v>
      </c>
      <c r="F6328">
        <f t="shared" si="1091"/>
        <v>0</v>
      </c>
      <c r="H6328" s="2">
        <f t="shared" si="1092"/>
        <v>0</v>
      </c>
      <c r="I6328" s="2">
        <f t="shared" si="1093"/>
        <v>8748.4112149534049</v>
      </c>
      <c r="J6328" s="2">
        <f t="shared" si="1094"/>
        <v>211.93697234894756</v>
      </c>
      <c r="K6328" s="2">
        <f t="shared" si="1096"/>
        <v>0</v>
      </c>
      <c r="L6328" s="2">
        <f t="shared" si="1095"/>
        <v>0</v>
      </c>
      <c r="M6328" s="2">
        <f t="shared" si="1097"/>
        <v>0</v>
      </c>
      <c r="N6328" s="2">
        <f t="shared" si="1098"/>
        <v>8748.4112149534049</v>
      </c>
      <c r="O6328" s="2">
        <f t="shared" si="1099"/>
        <v>211.93697234894756</v>
      </c>
      <c r="P6328" s="2"/>
    </row>
    <row r="6329" spans="1:16" x14ac:dyDescent="0.25">
      <c r="A6329">
        <v>6328</v>
      </c>
      <c r="B6329">
        <f t="shared" si="1090"/>
        <v>263</v>
      </c>
      <c r="C6329">
        <f t="shared" si="1089"/>
        <v>16</v>
      </c>
      <c r="D6329" s="3">
        <v>20.830352651413989</v>
      </c>
      <c r="E6329">
        <v>0</v>
      </c>
      <c r="F6329">
        <f t="shared" si="1091"/>
        <v>0</v>
      </c>
      <c r="H6329" s="2">
        <f t="shared" si="1092"/>
        <v>0</v>
      </c>
      <c r="I6329" s="2">
        <f t="shared" si="1093"/>
        <v>8748.4112149534049</v>
      </c>
      <c r="J6329" s="2">
        <f t="shared" si="1094"/>
        <v>212.029143295382</v>
      </c>
      <c r="K6329" s="2">
        <f t="shared" si="1096"/>
        <v>0</v>
      </c>
      <c r="L6329" s="2">
        <f t="shared" si="1095"/>
        <v>0</v>
      </c>
      <c r="M6329" s="2">
        <f t="shared" si="1097"/>
        <v>0</v>
      </c>
      <c r="N6329" s="2">
        <f t="shared" si="1098"/>
        <v>8748.4112149534049</v>
      </c>
      <c r="O6329" s="2">
        <f t="shared" si="1099"/>
        <v>212.029143295382</v>
      </c>
      <c r="P6329" s="2"/>
    </row>
    <row r="6330" spans="1:16" x14ac:dyDescent="0.25">
      <c r="A6330">
        <v>6329</v>
      </c>
      <c r="B6330">
        <f t="shared" si="1090"/>
        <v>263</v>
      </c>
      <c r="C6330">
        <f t="shared" si="1089"/>
        <v>17</v>
      </c>
      <c r="D6330" s="3">
        <v>20.973791285221012</v>
      </c>
      <c r="E6330">
        <v>0</v>
      </c>
      <c r="F6330">
        <f t="shared" si="1091"/>
        <v>0</v>
      </c>
      <c r="H6330" s="2">
        <f t="shared" si="1092"/>
        <v>0</v>
      </c>
      <c r="I6330" s="2">
        <f t="shared" si="1093"/>
        <v>8748.4112149534049</v>
      </c>
      <c r="J6330" s="2">
        <f t="shared" si="1094"/>
        <v>212.13264918021358</v>
      </c>
      <c r="K6330" s="2">
        <f t="shared" si="1096"/>
        <v>0</v>
      </c>
      <c r="L6330" s="2">
        <f t="shared" si="1095"/>
        <v>0</v>
      </c>
      <c r="M6330" s="2">
        <f t="shared" si="1097"/>
        <v>0</v>
      </c>
      <c r="N6330" s="2">
        <f t="shared" si="1098"/>
        <v>8748.4112149534049</v>
      </c>
      <c r="O6330" s="2">
        <f t="shared" si="1099"/>
        <v>212.13264918021358</v>
      </c>
      <c r="P6330" s="2"/>
    </row>
    <row r="6331" spans="1:16" x14ac:dyDescent="0.25">
      <c r="A6331">
        <v>6330</v>
      </c>
      <c r="B6331">
        <f t="shared" si="1090"/>
        <v>263</v>
      </c>
      <c r="C6331">
        <f t="shared" si="1089"/>
        <v>18</v>
      </c>
      <c r="D6331" s="3">
        <v>21.108549194791976</v>
      </c>
      <c r="E6331">
        <v>0</v>
      </c>
      <c r="F6331">
        <f t="shared" si="1091"/>
        <v>0</v>
      </c>
      <c r="H6331" s="2">
        <f t="shared" si="1092"/>
        <v>0</v>
      </c>
      <c r="I6331" s="2">
        <f t="shared" si="1093"/>
        <v>8748.4112149534049</v>
      </c>
      <c r="J6331" s="2">
        <f t="shared" si="1094"/>
        <v>212.22989102014191</v>
      </c>
      <c r="K6331" s="2">
        <f t="shared" si="1096"/>
        <v>0</v>
      </c>
      <c r="L6331" s="2">
        <f t="shared" si="1095"/>
        <v>0</v>
      </c>
      <c r="M6331" s="2">
        <f t="shared" si="1097"/>
        <v>0</v>
      </c>
      <c r="N6331" s="2">
        <f t="shared" si="1098"/>
        <v>8748.4112149534049</v>
      </c>
      <c r="O6331" s="2">
        <f t="shared" si="1099"/>
        <v>212.22989102014191</v>
      </c>
      <c r="P6331" s="2"/>
    </row>
    <row r="6332" spans="1:16" x14ac:dyDescent="0.25">
      <c r="A6332">
        <v>6331</v>
      </c>
      <c r="B6332">
        <f t="shared" si="1090"/>
        <v>263</v>
      </c>
      <c r="C6332">
        <f t="shared" si="1089"/>
        <v>19</v>
      </c>
      <c r="D6332" s="3">
        <v>21.287950829005013</v>
      </c>
      <c r="E6332">
        <v>0</v>
      </c>
      <c r="F6332">
        <f t="shared" si="1091"/>
        <v>0</v>
      </c>
      <c r="H6332" s="2">
        <f t="shared" si="1092"/>
        <v>0</v>
      </c>
      <c r="I6332" s="2">
        <f t="shared" si="1093"/>
        <v>8748.4112149534049</v>
      </c>
      <c r="J6332" s="2">
        <f t="shared" si="1094"/>
        <v>212.35934794814386</v>
      </c>
      <c r="K6332" s="2">
        <f t="shared" si="1096"/>
        <v>0</v>
      </c>
      <c r="L6332" s="2">
        <f t="shared" si="1095"/>
        <v>0</v>
      </c>
      <c r="M6332" s="2">
        <f t="shared" si="1097"/>
        <v>0</v>
      </c>
      <c r="N6332" s="2">
        <f t="shared" si="1098"/>
        <v>8748.4112149534049</v>
      </c>
      <c r="O6332" s="2">
        <f t="shared" si="1099"/>
        <v>212.35934794814386</v>
      </c>
      <c r="P6332" s="2"/>
    </row>
    <row r="6333" spans="1:16" x14ac:dyDescent="0.25">
      <c r="A6333">
        <v>6332</v>
      </c>
      <c r="B6333">
        <f t="shared" si="1090"/>
        <v>263</v>
      </c>
      <c r="C6333">
        <f t="shared" si="1089"/>
        <v>20</v>
      </c>
      <c r="D6333" s="3">
        <v>21.440070187047979</v>
      </c>
      <c r="E6333">
        <v>0</v>
      </c>
      <c r="F6333">
        <f t="shared" si="1091"/>
        <v>0</v>
      </c>
      <c r="H6333" s="2">
        <f t="shared" si="1092"/>
        <v>0</v>
      </c>
      <c r="I6333" s="2">
        <f t="shared" si="1093"/>
        <v>8748.4112149534049</v>
      </c>
      <c r="J6333" s="2">
        <f t="shared" si="1094"/>
        <v>212.46911787787866</v>
      </c>
      <c r="K6333" s="2">
        <f t="shared" si="1096"/>
        <v>0</v>
      </c>
      <c r="L6333" s="2">
        <f t="shared" si="1095"/>
        <v>0</v>
      </c>
      <c r="M6333" s="2">
        <f t="shared" si="1097"/>
        <v>0</v>
      </c>
      <c r="N6333" s="2">
        <f t="shared" si="1098"/>
        <v>8748.4112149534049</v>
      </c>
      <c r="O6333" s="2">
        <f t="shared" si="1099"/>
        <v>212.46911787787866</v>
      </c>
      <c r="P6333" s="2"/>
    </row>
    <row r="6334" spans="1:16" x14ac:dyDescent="0.25">
      <c r="A6334">
        <v>6333</v>
      </c>
      <c r="B6334">
        <f t="shared" si="1090"/>
        <v>263</v>
      </c>
      <c r="C6334">
        <f t="shared" si="1089"/>
        <v>21</v>
      </c>
      <c r="D6334" s="3">
        <v>21.476446555276027</v>
      </c>
      <c r="E6334">
        <v>0</v>
      </c>
      <c r="F6334">
        <f t="shared" si="1091"/>
        <v>0</v>
      </c>
      <c r="H6334" s="2">
        <f t="shared" si="1092"/>
        <v>0</v>
      </c>
      <c r="I6334" s="2">
        <f t="shared" si="1093"/>
        <v>8748.4112149534049</v>
      </c>
      <c r="J6334" s="2">
        <f t="shared" si="1094"/>
        <v>212.49536720890245</v>
      </c>
      <c r="K6334" s="2">
        <f t="shared" si="1096"/>
        <v>0</v>
      </c>
      <c r="L6334" s="2">
        <f t="shared" si="1095"/>
        <v>0</v>
      </c>
      <c r="M6334" s="2">
        <f t="shared" si="1097"/>
        <v>0</v>
      </c>
      <c r="N6334" s="2">
        <f t="shared" si="1098"/>
        <v>8748.4112149534049</v>
      </c>
      <c r="O6334" s="2">
        <f t="shared" si="1099"/>
        <v>212.49536720890245</v>
      </c>
      <c r="P6334" s="2"/>
    </row>
    <row r="6335" spans="1:16" x14ac:dyDescent="0.25">
      <c r="A6335">
        <v>6334</v>
      </c>
      <c r="B6335">
        <f t="shared" si="1090"/>
        <v>263</v>
      </c>
      <c r="C6335">
        <f t="shared" si="1089"/>
        <v>22</v>
      </c>
      <c r="D6335" s="3">
        <v>21.36442387584799</v>
      </c>
      <c r="E6335">
        <v>0</v>
      </c>
      <c r="F6335">
        <f t="shared" si="1091"/>
        <v>0</v>
      </c>
      <c r="H6335" s="2">
        <f t="shared" si="1092"/>
        <v>0</v>
      </c>
      <c r="I6335" s="2">
        <f t="shared" si="1093"/>
        <v>8748.4112149534049</v>
      </c>
      <c r="J6335" s="2">
        <f t="shared" si="1094"/>
        <v>212.4145312008643</v>
      </c>
      <c r="K6335" s="2">
        <f t="shared" si="1096"/>
        <v>0</v>
      </c>
      <c r="L6335" s="2">
        <f t="shared" si="1095"/>
        <v>0</v>
      </c>
      <c r="M6335" s="2">
        <f t="shared" si="1097"/>
        <v>0</v>
      </c>
      <c r="N6335" s="2">
        <f t="shared" si="1098"/>
        <v>8748.4112149534049</v>
      </c>
      <c r="O6335" s="2">
        <f t="shared" si="1099"/>
        <v>212.4145312008643</v>
      </c>
      <c r="P6335" s="2"/>
    </row>
    <row r="6336" spans="1:16" x14ac:dyDescent="0.25">
      <c r="A6336">
        <v>6335</v>
      </c>
      <c r="B6336">
        <f t="shared" si="1090"/>
        <v>263</v>
      </c>
      <c r="C6336">
        <f t="shared" si="1089"/>
        <v>23</v>
      </c>
      <c r="D6336" s="3">
        <v>21.215611460371008</v>
      </c>
      <c r="E6336">
        <v>0</v>
      </c>
      <c r="F6336">
        <f t="shared" si="1091"/>
        <v>0</v>
      </c>
      <c r="H6336" s="2">
        <f t="shared" si="1092"/>
        <v>0</v>
      </c>
      <c r="I6336" s="2">
        <f t="shared" si="1093"/>
        <v>8748.4112149534049</v>
      </c>
      <c r="J6336" s="2">
        <f t="shared" si="1094"/>
        <v>212.30714757394972</v>
      </c>
      <c r="K6336" s="2">
        <f t="shared" si="1096"/>
        <v>0</v>
      </c>
      <c r="L6336" s="2">
        <f t="shared" si="1095"/>
        <v>0</v>
      </c>
      <c r="M6336" s="2">
        <f t="shared" si="1097"/>
        <v>0</v>
      </c>
      <c r="N6336" s="2">
        <f t="shared" si="1098"/>
        <v>8748.4112149534049</v>
      </c>
      <c r="O6336" s="2">
        <f t="shared" si="1099"/>
        <v>212.30714757394972</v>
      </c>
      <c r="P6336" s="2"/>
    </row>
    <row r="6337" spans="1:16" x14ac:dyDescent="0.25">
      <c r="A6337">
        <v>6336</v>
      </c>
      <c r="B6337">
        <f t="shared" si="1090"/>
        <v>264</v>
      </c>
      <c r="C6337">
        <f t="shared" si="1089"/>
        <v>0</v>
      </c>
      <c r="D6337" s="3">
        <v>21.009754285627992</v>
      </c>
      <c r="E6337">
        <v>0</v>
      </c>
      <c r="F6337">
        <f t="shared" si="1091"/>
        <v>0</v>
      </c>
      <c r="H6337" s="2">
        <f t="shared" si="1092"/>
        <v>0</v>
      </c>
      <c r="I6337" s="2">
        <f t="shared" si="1093"/>
        <v>8748.4112149534049</v>
      </c>
      <c r="J6337" s="2">
        <f t="shared" si="1094"/>
        <v>212.15860022338464</v>
      </c>
      <c r="K6337" s="2">
        <f t="shared" si="1096"/>
        <v>0</v>
      </c>
      <c r="L6337" s="2">
        <f t="shared" si="1095"/>
        <v>0</v>
      </c>
      <c r="M6337" s="2">
        <f t="shared" si="1097"/>
        <v>0</v>
      </c>
      <c r="N6337" s="2">
        <f t="shared" si="1098"/>
        <v>8748.4112149534049</v>
      </c>
      <c r="O6337" s="2">
        <f t="shared" si="1099"/>
        <v>212.15860022338464</v>
      </c>
      <c r="P6337" s="2"/>
    </row>
    <row r="6338" spans="1:16" x14ac:dyDescent="0.25">
      <c r="A6338">
        <v>6337</v>
      </c>
      <c r="B6338">
        <f t="shared" si="1090"/>
        <v>264</v>
      </c>
      <c r="C6338">
        <f t="shared" ref="C6338:C6401" si="1100">A6338-B6338*24</f>
        <v>1</v>
      </c>
      <c r="D6338" s="3">
        <v>20.848954203349024</v>
      </c>
      <c r="E6338">
        <v>0</v>
      </c>
      <c r="F6338">
        <f t="shared" si="1091"/>
        <v>0</v>
      </c>
      <c r="H6338" s="2">
        <f t="shared" si="1092"/>
        <v>0</v>
      </c>
      <c r="I6338" s="2">
        <f t="shared" si="1093"/>
        <v>8748.4112149534049</v>
      </c>
      <c r="J6338" s="2">
        <f t="shared" si="1094"/>
        <v>212.04256624874662</v>
      </c>
      <c r="K6338" s="2">
        <f t="shared" si="1096"/>
        <v>0</v>
      </c>
      <c r="L6338" s="2">
        <f t="shared" si="1095"/>
        <v>0</v>
      </c>
      <c r="M6338" s="2">
        <f t="shared" si="1097"/>
        <v>0</v>
      </c>
      <c r="N6338" s="2">
        <f t="shared" si="1098"/>
        <v>8748.4112149534049</v>
      </c>
      <c r="O6338" s="2">
        <f t="shared" si="1099"/>
        <v>212.04256624874662</v>
      </c>
      <c r="P6338" s="2"/>
    </row>
    <row r="6339" spans="1:16" x14ac:dyDescent="0.25">
      <c r="A6339">
        <v>6338</v>
      </c>
      <c r="B6339">
        <f t="shared" ref="B6339:B6402" si="1101">INT(A6339/24)</f>
        <v>264</v>
      </c>
      <c r="C6339">
        <f t="shared" si="1100"/>
        <v>2</v>
      </c>
      <c r="D6339" s="3">
        <v>20.771241053045003</v>
      </c>
      <c r="E6339">
        <v>0</v>
      </c>
      <c r="F6339">
        <f t="shared" ref="F6339:F6402" si="1102">IF(C6339=$V$6,$V$5,0)</f>
        <v>0</v>
      </c>
      <c r="H6339" s="2">
        <f t="shared" ref="H6339:H6402" si="1103">IF(E6339&gt;$V$8,$V$8,E6339)</f>
        <v>0</v>
      </c>
      <c r="I6339" s="2">
        <f t="shared" si="1093"/>
        <v>8748.4112149534049</v>
      </c>
      <c r="J6339" s="2">
        <f t="shared" si="1094"/>
        <v>211.98648813246947</v>
      </c>
      <c r="K6339" s="2">
        <f t="shared" si="1096"/>
        <v>0</v>
      </c>
      <c r="L6339" s="2">
        <f t="shared" si="1095"/>
        <v>0</v>
      </c>
      <c r="M6339" s="2">
        <f t="shared" si="1097"/>
        <v>0</v>
      </c>
      <c r="N6339" s="2">
        <f t="shared" si="1098"/>
        <v>8748.4112149534049</v>
      </c>
      <c r="O6339" s="2">
        <f t="shared" si="1099"/>
        <v>211.98648813246947</v>
      </c>
      <c r="P6339" s="2"/>
    </row>
    <row r="6340" spans="1:16" x14ac:dyDescent="0.25">
      <c r="A6340">
        <v>6339</v>
      </c>
      <c r="B6340">
        <f t="shared" si="1101"/>
        <v>264</v>
      </c>
      <c r="C6340">
        <f t="shared" si="1100"/>
        <v>3</v>
      </c>
      <c r="D6340" s="3">
        <v>20.734451316996001</v>
      </c>
      <c r="E6340">
        <v>0</v>
      </c>
      <c r="F6340">
        <f t="shared" si="1102"/>
        <v>0</v>
      </c>
      <c r="H6340" s="2">
        <f t="shared" si="1103"/>
        <v>0</v>
      </c>
      <c r="I6340" s="2">
        <f t="shared" ref="I6340:I6403" si="1104">N6339+H6340*1000/$V$10-F6340</f>
        <v>8748.4112149534049</v>
      </c>
      <c r="J6340" s="2">
        <f t="shared" ref="J6340:J6403" si="1105">(I6340/$V$13)*$V$16*(D6340+273)/100000</f>
        <v>211.95994051359295</v>
      </c>
      <c r="K6340" s="2">
        <f t="shared" si="1096"/>
        <v>0</v>
      </c>
      <c r="L6340" s="2">
        <f t="shared" ref="L6340:L6403" si="1106">K6340*1000/$V$10</f>
        <v>0</v>
      </c>
      <c r="M6340" s="2">
        <f t="shared" si="1097"/>
        <v>0</v>
      </c>
      <c r="N6340" s="2">
        <f t="shared" si="1098"/>
        <v>8748.4112149534049</v>
      </c>
      <c r="O6340" s="2">
        <f t="shared" si="1099"/>
        <v>211.95994051359295</v>
      </c>
      <c r="P6340" s="2"/>
    </row>
    <row r="6341" spans="1:16" x14ac:dyDescent="0.25">
      <c r="A6341">
        <v>6340</v>
      </c>
      <c r="B6341">
        <f t="shared" si="1101"/>
        <v>264</v>
      </c>
      <c r="C6341">
        <f t="shared" si="1100"/>
        <v>4</v>
      </c>
      <c r="D6341" s="3">
        <v>20.698488316589021</v>
      </c>
      <c r="E6341">
        <v>0</v>
      </c>
      <c r="F6341">
        <f t="shared" si="1102"/>
        <v>0</v>
      </c>
      <c r="H6341" s="2">
        <f t="shared" si="1103"/>
        <v>0</v>
      </c>
      <c r="I6341" s="2">
        <f t="shared" si="1104"/>
        <v>8748.4112149534049</v>
      </c>
      <c r="J6341" s="2">
        <f t="shared" si="1105"/>
        <v>211.93398947042192</v>
      </c>
      <c r="K6341" s="2">
        <f t="shared" si="1096"/>
        <v>0</v>
      </c>
      <c r="L6341" s="2">
        <f t="shared" si="1106"/>
        <v>0</v>
      </c>
      <c r="M6341" s="2">
        <f t="shared" si="1097"/>
        <v>0</v>
      </c>
      <c r="N6341" s="2">
        <f t="shared" si="1098"/>
        <v>8748.4112149534049</v>
      </c>
      <c r="O6341" s="2">
        <f t="shared" si="1099"/>
        <v>211.93398947042192</v>
      </c>
      <c r="P6341" s="2"/>
    </row>
    <row r="6342" spans="1:16" x14ac:dyDescent="0.25">
      <c r="A6342">
        <v>6341</v>
      </c>
      <c r="B6342">
        <f t="shared" si="1101"/>
        <v>264</v>
      </c>
      <c r="C6342">
        <f t="shared" si="1100"/>
        <v>5</v>
      </c>
      <c r="D6342" s="3">
        <v>20.66624562656898</v>
      </c>
      <c r="E6342">
        <v>0</v>
      </c>
      <c r="F6342">
        <f t="shared" si="1102"/>
        <v>0</v>
      </c>
      <c r="H6342" s="2">
        <f t="shared" si="1103"/>
        <v>0</v>
      </c>
      <c r="I6342" s="2">
        <f t="shared" si="1104"/>
        <v>8748.4112149534049</v>
      </c>
      <c r="J6342" s="2">
        <f t="shared" si="1105"/>
        <v>211.91072301792371</v>
      </c>
      <c r="K6342" s="2">
        <f t="shared" si="1096"/>
        <v>0</v>
      </c>
      <c r="L6342" s="2">
        <f t="shared" si="1106"/>
        <v>0</v>
      </c>
      <c r="M6342" s="2">
        <f t="shared" si="1097"/>
        <v>0</v>
      </c>
      <c r="N6342" s="2">
        <f t="shared" si="1098"/>
        <v>8748.4112149534049</v>
      </c>
      <c r="O6342" s="2">
        <f t="shared" si="1099"/>
        <v>211.91072301792371</v>
      </c>
      <c r="P6342" s="2"/>
    </row>
    <row r="6343" spans="1:16" x14ac:dyDescent="0.25">
      <c r="A6343">
        <v>6342</v>
      </c>
      <c r="B6343">
        <f t="shared" si="1101"/>
        <v>264</v>
      </c>
      <c r="C6343">
        <f t="shared" si="1100"/>
        <v>6</v>
      </c>
      <c r="D6343" s="3">
        <v>20.591839418831</v>
      </c>
      <c r="E6343">
        <v>0</v>
      </c>
      <c r="F6343">
        <f t="shared" si="1102"/>
        <v>0</v>
      </c>
      <c r="H6343" s="2">
        <f t="shared" si="1103"/>
        <v>0</v>
      </c>
      <c r="I6343" s="2">
        <f t="shared" si="1104"/>
        <v>8748.4112149534049</v>
      </c>
      <c r="J6343" s="2">
        <f t="shared" si="1105"/>
        <v>211.85703120446681</v>
      </c>
      <c r="K6343" s="2">
        <f t="shared" si="1096"/>
        <v>0</v>
      </c>
      <c r="L6343" s="2">
        <f t="shared" si="1106"/>
        <v>0</v>
      </c>
      <c r="M6343" s="2">
        <f t="shared" si="1097"/>
        <v>0</v>
      </c>
      <c r="N6343" s="2">
        <f t="shared" si="1098"/>
        <v>8748.4112149534049</v>
      </c>
      <c r="O6343" s="2">
        <f t="shared" si="1099"/>
        <v>211.85703120446681</v>
      </c>
      <c r="P6343" s="2"/>
    </row>
    <row r="6344" spans="1:16" x14ac:dyDescent="0.25">
      <c r="A6344">
        <v>6343</v>
      </c>
      <c r="B6344">
        <f t="shared" si="1101"/>
        <v>264</v>
      </c>
      <c r="C6344">
        <f t="shared" si="1100"/>
        <v>7</v>
      </c>
      <c r="D6344" s="3">
        <v>20.569104188688982</v>
      </c>
      <c r="E6344">
        <v>0</v>
      </c>
      <c r="F6344">
        <f t="shared" si="1102"/>
        <v>330</v>
      </c>
      <c r="H6344" s="2">
        <f t="shared" si="1103"/>
        <v>0</v>
      </c>
      <c r="I6344" s="2">
        <f t="shared" si="1104"/>
        <v>8418.4112149534049</v>
      </c>
      <c r="J6344" s="2">
        <f t="shared" si="1105"/>
        <v>203.84975655591037</v>
      </c>
      <c r="K6344" s="2">
        <f t="shared" si="1096"/>
        <v>0</v>
      </c>
      <c r="L6344" s="2">
        <f t="shared" si="1106"/>
        <v>0</v>
      </c>
      <c r="M6344" s="2">
        <f t="shared" si="1097"/>
        <v>330</v>
      </c>
      <c r="N6344" s="2">
        <f t="shared" si="1098"/>
        <v>8418.4112149534049</v>
      </c>
      <c r="O6344" s="2">
        <f t="shared" si="1099"/>
        <v>203.84975655591037</v>
      </c>
      <c r="P6344" s="2"/>
    </row>
    <row r="6345" spans="1:16" x14ac:dyDescent="0.25">
      <c r="A6345">
        <v>6344</v>
      </c>
      <c r="B6345">
        <f t="shared" si="1101"/>
        <v>264</v>
      </c>
      <c r="C6345">
        <f t="shared" si="1100"/>
        <v>8</v>
      </c>
      <c r="D6345" s="3">
        <v>20.54595559072601</v>
      </c>
      <c r="E6345">
        <v>0</v>
      </c>
      <c r="F6345">
        <f t="shared" si="1102"/>
        <v>0</v>
      </c>
      <c r="H6345" s="2">
        <f t="shared" si="1103"/>
        <v>0</v>
      </c>
      <c r="I6345" s="2">
        <f t="shared" si="1104"/>
        <v>8418.4112149534049</v>
      </c>
      <c r="J6345" s="2">
        <f t="shared" si="1105"/>
        <v>203.83368253452312</v>
      </c>
      <c r="K6345" s="2">
        <f t="shared" si="1096"/>
        <v>0</v>
      </c>
      <c r="L6345" s="2">
        <f t="shared" si="1106"/>
        <v>0</v>
      </c>
      <c r="M6345" s="2">
        <f t="shared" si="1097"/>
        <v>0</v>
      </c>
      <c r="N6345" s="2">
        <f t="shared" si="1098"/>
        <v>8418.4112149534049</v>
      </c>
      <c r="O6345" s="2">
        <f t="shared" si="1099"/>
        <v>203.83368253452312</v>
      </c>
      <c r="P6345" s="2"/>
    </row>
    <row r="6346" spans="1:16" x14ac:dyDescent="0.25">
      <c r="A6346">
        <v>6345</v>
      </c>
      <c r="B6346">
        <f t="shared" si="1101"/>
        <v>264</v>
      </c>
      <c r="C6346">
        <f t="shared" si="1100"/>
        <v>9</v>
      </c>
      <c r="D6346" s="3">
        <v>20.540995176875981</v>
      </c>
      <c r="E6346">
        <v>0</v>
      </c>
      <c r="F6346">
        <f t="shared" si="1102"/>
        <v>0</v>
      </c>
      <c r="H6346" s="2">
        <f t="shared" si="1103"/>
        <v>0</v>
      </c>
      <c r="I6346" s="2">
        <f t="shared" si="1104"/>
        <v>8418.4112149534049</v>
      </c>
      <c r="J6346" s="2">
        <f t="shared" si="1105"/>
        <v>203.83023810136814</v>
      </c>
      <c r="K6346" s="2">
        <f t="shared" si="1096"/>
        <v>0</v>
      </c>
      <c r="L6346" s="2">
        <f t="shared" si="1106"/>
        <v>0</v>
      </c>
      <c r="M6346" s="2">
        <f t="shared" si="1097"/>
        <v>0</v>
      </c>
      <c r="N6346" s="2">
        <f t="shared" si="1098"/>
        <v>8418.4112149534049</v>
      </c>
      <c r="O6346" s="2">
        <f t="shared" si="1099"/>
        <v>203.83023810136814</v>
      </c>
      <c r="P6346" s="2"/>
    </row>
    <row r="6347" spans="1:16" x14ac:dyDescent="0.25">
      <c r="A6347">
        <v>6346</v>
      </c>
      <c r="B6347">
        <f t="shared" si="1101"/>
        <v>264</v>
      </c>
      <c r="C6347">
        <f t="shared" si="1100"/>
        <v>10</v>
      </c>
      <c r="D6347" s="3">
        <v>20.521980257121015</v>
      </c>
      <c r="E6347">
        <v>0</v>
      </c>
      <c r="F6347">
        <f t="shared" si="1102"/>
        <v>0</v>
      </c>
      <c r="H6347" s="2">
        <f t="shared" si="1103"/>
        <v>0</v>
      </c>
      <c r="I6347" s="2">
        <f t="shared" si="1104"/>
        <v>8418.4112149534049</v>
      </c>
      <c r="J6347" s="2">
        <f t="shared" si="1105"/>
        <v>203.81703444094316</v>
      </c>
      <c r="K6347" s="2">
        <f t="shared" si="1096"/>
        <v>0</v>
      </c>
      <c r="L6347" s="2">
        <f t="shared" si="1106"/>
        <v>0</v>
      </c>
      <c r="M6347" s="2">
        <f t="shared" si="1097"/>
        <v>0</v>
      </c>
      <c r="N6347" s="2">
        <f t="shared" si="1098"/>
        <v>8418.4112149534049</v>
      </c>
      <c r="O6347" s="2">
        <f t="shared" si="1099"/>
        <v>203.81703444094316</v>
      </c>
      <c r="P6347" s="2"/>
    </row>
    <row r="6348" spans="1:16" x14ac:dyDescent="0.25">
      <c r="A6348">
        <v>6347</v>
      </c>
      <c r="B6348">
        <f t="shared" si="1101"/>
        <v>264</v>
      </c>
      <c r="C6348">
        <f t="shared" si="1100"/>
        <v>11</v>
      </c>
      <c r="D6348" s="3">
        <v>20.11605305712601</v>
      </c>
      <c r="E6348">
        <v>0</v>
      </c>
      <c r="F6348">
        <f t="shared" si="1102"/>
        <v>0</v>
      </c>
      <c r="H6348" s="2">
        <f t="shared" si="1103"/>
        <v>0</v>
      </c>
      <c r="I6348" s="2">
        <f t="shared" si="1104"/>
        <v>8418.4112149534049</v>
      </c>
      <c r="J6348" s="2">
        <f t="shared" si="1105"/>
        <v>203.53516499447301</v>
      </c>
      <c r="K6348" s="2">
        <f t="shared" si="1096"/>
        <v>0</v>
      </c>
      <c r="L6348" s="2">
        <f t="shared" si="1106"/>
        <v>0</v>
      </c>
      <c r="M6348" s="2">
        <f t="shared" si="1097"/>
        <v>0</v>
      </c>
      <c r="N6348" s="2">
        <f t="shared" si="1098"/>
        <v>8418.4112149534049</v>
      </c>
      <c r="O6348" s="2">
        <f t="shared" si="1099"/>
        <v>203.53516499447301</v>
      </c>
      <c r="P6348" s="2"/>
    </row>
    <row r="6349" spans="1:16" x14ac:dyDescent="0.25">
      <c r="A6349">
        <v>6348</v>
      </c>
      <c r="B6349">
        <f t="shared" si="1101"/>
        <v>264</v>
      </c>
      <c r="C6349">
        <f t="shared" si="1100"/>
        <v>12</v>
      </c>
      <c r="D6349" s="3">
        <v>20.111506011098015</v>
      </c>
      <c r="E6349">
        <v>0</v>
      </c>
      <c r="F6349">
        <f t="shared" si="1102"/>
        <v>0</v>
      </c>
      <c r="H6349" s="2">
        <f t="shared" si="1103"/>
        <v>0</v>
      </c>
      <c r="I6349" s="2">
        <f t="shared" si="1104"/>
        <v>8418.4112149534049</v>
      </c>
      <c r="J6349" s="2">
        <f t="shared" si="1105"/>
        <v>203.53200759741512</v>
      </c>
      <c r="K6349" s="2">
        <f t="shared" si="1096"/>
        <v>0</v>
      </c>
      <c r="L6349" s="2">
        <f t="shared" si="1106"/>
        <v>0</v>
      </c>
      <c r="M6349" s="2">
        <f t="shared" si="1097"/>
        <v>0</v>
      </c>
      <c r="N6349" s="2">
        <f t="shared" si="1098"/>
        <v>8418.4112149534049</v>
      </c>
      <c r="O6349" s="2">
        <f t="shared" si="1099"/>
        <v>203.53200759741512</v>
      </c>
      <c r="P6349" s="2"/>
    </row>
    <row r="6350" spans="1:16" x14ac:dyDescent="0.25">
      <c r="A6350">
        <v>6349</v>
      </c>
      <c r="B6350">
        <f t="shared" si="1101"/>
        <v>264</v>
      </c>
      <c r="C6350">
        <f t="shared" si="1100"/>
        <v>13</v>
      </c>
      <c r="D6350" s="3">
        <v>20.156149735740996</v>
      </c>
      <c r="E6350">
        <v>0</v>
      </c>
      <c r="F6350">
        <f t="shared" si="1102"/>
        <v>0</v>
      </c>
      <c r="H6350" s="2">
        <f t="shared" si="1103"/>
        <v>0</v>
      </c>
      <c r="I6350" s="2">
        <f t="shared" si="1104"/>
        <v>8418.4112149534049</v>
      </c>
      <c r="J6350" s="2">
        <f t="shared" si="1105"/>
        <v>203.56300749580484</v>
      </c>
      <c r="K6350" s="2">
        <f t="shared" si="1096"/>
        <v>0</v>
      </c>
      <c r="L6350" s="2">
        <f t="shared" si="1106"/>
        <v>0</v>
      </c>
      <c r="M6350" s="2">
        <f t="shared" si="1097"/>
        <v>0</v>
      </c>
      <c r="N6350" s="2">
        <f t="shared" si="1098"/>
        <v>8418.4112149534049</v>
      </c>
      <c r="O6350" s="2">
        <f t="shared" si="1099"/>
        <v>203.56300749580484</v>
      </c>
      <c r="P6350" s="2"/>
    </row>
    <row r="6351" spans="1:16" x14ac:dyDescent="0.25">
      <c r="A6351">
        <v>6350</v>
      </c>
      <c r="B6351">
        <f t="shared" si="1101"/>
        <v>264</v>
      </c>
      <c r="C6351">
        <f t="shared" si="1100"/>
        <v>14</v>
      </c>
      <c r="D6351" s="3">
        <v>20.239236667714977</v>
      </c>
      <c r="E6351">
        <v>0</v>
      </c>
      <c r="F6351">
        <f t="shared" si="1102"/>
        <v>0</v>
      </c>
      <c r="H6351" s="2">
        <f t="shared" si="1103"/>
        <v>0</v>
      </c>
      <c r="I6351" s="2">
        <f t="shared" si="1104"/>
        <v>8418.4112149534049</v>
      </c>
      <c r="J6351" s="2">
        <f t="shared" si="1105"/>
        <v>203.62070175114101</v>
      </c>
      <c r="K6351" s="2">
        <f t="shared" si="1096"/>
        <v>0</v>
      </c>
      <c r="L6351" s="2">
        <f t="shared" si="1106"/>
        <v>0</v>
      </c>
      <c r="M6351" s="2">
        <f t="shared" si="1097"/>
        <v>0</v>
      </c>
      <c r="N6351" s="2">
        <f t="shared" si="1098"/>
        <v>8418.4112149534049</v>
      </c>
      <c r="O6351" s="2">
        <f t="shared" si="1099"/>
        <v>203.62070175114101</v>
      </c>
      <c r="P6351" s="2"/>
    </row>
    <row r="6352" spans="1:16" x14ac:dyDescent="0.25">
      <c r="A6352">
        <v>6351</v>
      </c>
      <c r="B6352">
        <f t="shared" si="1101"/>
        <v>264</v>
      </c>
      <c r="C6352">
        <f t="shared" si="1100"/>
        <v>15</v>
      </c>
      <c r="D6352" s="3">
        <v>20.386808979730006</v>
      </c>
      <c r="E6352">
        <v>0</v>
      </c>
      <c r="F6352">
        <f t="shared" si="1102"/>
        <v>0</v>
      </c>
      <c r="H6352" s="2">
        <f t="shared" si="1103"/>
        <v>0</v>
      </c>
      <c r="I6352" s="2">
        <f t="shared" si="1104"/>
        <v>8418.4112149534049</v>
      </c>
      <c r="J6352" s="2">
        <f t="shared" si="1105"/>
        <v>203.72317363748542</v>
      </c>
      <c r="K6352" s="2">
        <f t="shared" si="1096"/>
        <v>0</v>
      </c>
      <c r="L6352" s="2">
        <f t="shared" si="1106"/>
        <v>0</v>
      </c>
      <c r="M6352" s="2">
        <f t="shared" si="1097"/>
        <v>0</v>
      </c>
      <c r="N6352" s="2">
        <f t="shared" si="1098"/>
        <v>8418.4112149534049</v>
      </c>
      <c r="O6352" s="2">
        <f t="shared" si="1099"/>
        <v>203.72317363748542</v>
      </c>
      <c r="P6352" s="2"/>
    </row>
    <row r="6353" spans="1:16" x14ac:dyDescent="0.25">
      <c r="A6353">
        <v>6352</v>
      </c>
      <c r="B6353">
        <f t="shared" si="1101"/>
        <v>264</v>
      </c>
      <c r="C6353">
        <f t="shared" si="1100"/>
        <v>16</v>
      </c>
      <c r="D6353" s="3">
        <v>20.477749900298988</v>
      </c>
      <c r="E6353">
        <v>0</v>
      </c>
      <c r="F6353">
        <f t="shared" si="1102"/>
        <v>0</v>
      </c>
      <c r="H6353" s="2">
        <f t="shared" si="1103"/>
        <v>0</v>
      </c>
      <c r="I6353" s="2">
        <f t="shared" si="1104"/>
        <v>8418.4112149534049</v>
      </c>
      <c r="J6353" s="2">
        <f t="shared" si="1105"/>
        <v>203.78632157864973</v>
      </c>
      <c r="K6353" s="2">
        <f t="shared" si="1096"/>
        <v>0</v>
      </c>
      <c r="L6353" s="2">
        <f t="shared" si="1106"/>
        <v>0</v>
      </c>
      <c r="M6353" s="2">
        <f t="shared" si="1097"/>
        <v>0</v>
      </c>
      <c r="N6353" s="2">
        <f t="shared" si="1098"/>
        <v>8418.4112149534049</v>
      </c>
      <c r="O6353" s="2">
        <f t="shared" si="1099"/>
        <v>203.78632157864973</v>
      </c>
      <c r="P6353" s="2"/>
    </row>
    <row r="6354" spans="1:16" x14ac:dyDescent="0.25">
      <c r="A6354">
        <v>6353</v>
      </c>
      <c r="B6354">
        <f t="shared" si="1101"/>
        <v>264</v>
      </c>
      <c r="C6354">
        <f t="shared" si="1100"/>
        <v>17</v>
      </c>
      <c r="D6354" s="3">
        <v>20.527767406611986</v>
      </c>
      <c r="E6354">
        <v>0</v>
      </c>
      <c r="F6354">
        <f t="shared" si="1102"/>
        <v>0</v>
      </c>
      <c r="H6354" s="2">
        <f t="shared" si="1103"/>
        <v>0</v>
      </c>
      <c r="I6354" s="2">
        <f t="shared" si="1104"/>
        <v>8418.4112149534049</v>
      </c>
      <c r="J6354" s="2">
        <f t="shared" si="1105"/>
        <v>203.82105294629011</v>
      </c>
      <c r="K6354" s="2">
        <f t="shared" si="1096"/>
        <v>0</v>
      </c>
      <c r="L6354" s="2">
        <f t="shared" si="1106"/>
        <v>0</v>
      </c>
      <c r="M6354" s="2">
        <f t="shared" si="1097"/>
        <v>0</v>
      </c>
      <c r="N6354" s="2">
        <f t="shared" si="1098"/>
        <v>8418.4112149534049</v>
      </c>
      <c r="O6354" s="2">
        <f t="shared" si="1099"/>
        <v>203.82105294629011</v>
      </c>
      <c r="P6354" s="2"/>
    </row>
    <row r="6355" spans="1:16" x14ac:dyDescent="0.25">
      <c r="A6355">
        <v>6354</v>
      </c>
      <c r="B6355">
        <f t="shared" si="1101"/>
        <v>264</v>
      </c>
      <c r="C6355">
        <f t="shared" si="1100"/>
        <v>18</v>
      </c>
      <c r="D6355" s="3">
        <v>20.549675901111982</v>
      </c>
      <c r="E6355">
        <v>0</v>
      </c>
      <c r="F6355">
        <f t="shared" si="1102"/>
        <v>0</v>
      </c>
      <c r="H6355" s="2">
        <f t="shared" si="1103"/>
        <v>0</v>
      </c>
      <c r="I6355" s="2">
        <f t="shared" si="1104"/>
        <v>8418.4112149534049</v>
      </c>
      <c r="J6355" s="2">
        <f t="shared" si="1105"/>
        <v>203.83626585938831</v>
      </c>
      <c r="K6355" s="2">
        <f t="shared" si="1096"/>
        <v>0</v>
      </c>
      <c r="L6355" s="2">
        <f t="shared" si="1106"/>
        <v>0</v>
      </c>
      <c r="M6355" s="2">
        <f t="shared" si="1097"/>
        <v>0</v>
      </c>
      <c r="N6355" s="2">
        <f t="shared" si="1098"/>
        <v>8418.4112149534049</v>
      </c>
      <c r="O6355" s="2">
        <f t="shared" si="1099"/>
        <v>203.83626585938831</v>
      </c>
      <c r="P6355" s="2"/>
    </row>
    <row r="6356" spans="1:16" x14ac:dyDescent="0.25">
      <c r="A6356">
        <v>6355</v>
      </c>
      <c r="B6356">
        <f t="shared" si="1101"/>
        <v>264</v>
      </c>
      <c r="C6356">
        <f t="shared" si="1100"/>
        <v>19</v>
      </c>
      <c r="D6356" s="3">
        <v>20.578611648565982</v>
      </c>
      <c r="E6356">
        <v>0</v>
      </c>
      <c r="F6356">
        <f t="shared" si="1102"/>
        <v>0</v>
      </c>
      <c r="H6356" s="2">
        <f t="shared" si="1103"/>
        <v>0</v>
      </c>
      <c r="I6356" s="2">
        <f t="shared" si="1104"/>
        <v>8418.4112149534049</v>
      </c>
      <c r="J6356" s="2">
        <f t="shared" si="1105"/>
        <v>203.85635838612254</v>
      </c>
      <c r="K6356" s="2">
        <f t="shared" si="1096"/>
        <v>0</v>
      </c>
      <c r="L6356" s="2">
        <f t="shared" si="1106"/>
        <v>0</v>
      </c>
      <c r="M6356" s="2">
        <f t="shared" si="1097"/>
        <v>0</v>
      </c>
      <c r="N6356" s="2">
        <f t="shared" si="1098"/>
        <v>8418.4112149534049</v>
      </c>
      <c r="O6356" s="2">
        <f t="shared" si="1099"/>
        <v>203.85635838612254</v>
      </c>
      <c r="P6356" s="2"/>
    </row>
    <row r="6357" spans="1:16" x14ac:dyDescent="0.25">
      <c r="A6357">
        <v>6356</v>
      </c>
      <c r="B6357">
        <f t="shared" si="1101"/>
        <v>264</v>
      </c>
      <c r="C6357">
        <f t="shared" si="1100"/>
        <v>20</v>
      </c>
      <c r="D6357" s="3">
        <v>20.653431224124972</v>
      </c>
      <c r="E6357">
        <v>0</v>
      </c>
      <c r="F6357">
        <f t="shared" si="1102"/>
        <v>0</v>
      </c>
      <c r="H6357" s="2">
        <f t="shared" si="1103"/>
        <v>0</v>
      </c>
      <c r="I6357" s="2">
        <f t="shared" si="1104"/>
        <v>8418.4112149534049</v>
      </c>
      <c r="J6357" s="2">
        <f t="shared" si="1105"/>
        <v>203.90831191953495</v>
      </c>
      <c r="K6357" s="2">
        <f t="shared" si="1096"/>
        <v>0</v>
      </c>
      <c r="L6357" s="2">
        <f t="shared" si="1106"/>
        <v>0</v>
      </c>
      <c r="M6357" s="2">
        <f t="shared" si="1097"/>
        <v>0</v>
      </c>
      <c r="N6357" s="2">
        <f t="shared" si="1098"/>
        <v>8418.4112149534049</v>
      </c>
      <c r="O6357" s="2">
        <f t="shared" si="1099"/>
        <v>203.90831191953495</v>
      </c>
      <c r="P6357" s="2"/>
    </row>
    <row r="6358" spans="1:16" x14ac:dyDescent="0.25">
      <c r="A6358">
        <v>6357</v>
      </c>
      <c r="B6358">
        <f t="shared" si="1101"/>
        <v>264</v>
      </c>
      <c r="C6358">
        <f t="shared" si="1100"/>
        <v>21</v>
      </c>
      <c r="D6358" s="3">
        <v>20.662111948361996</v>
      </c>
      <c r="E6358">
        <v>0</v>
      </c>
      <c r="F6358">
        <f t="shared" si="1102"/>
        <v>0</v>
      </c>
      <c r="H6358" s="2">
        <f t="shared" si="1103"/>
        <v>0</v>
      </c>
      <c r="I6358" s="2">
        <f t="shared" si="1104"/>
        <v>8418.4112149534049</v>
      </c>
      <c r="J6358" s="2">
        <f t="shared" si="1105"/>
        <v>203.91433967755577</v>
      </c>
      <c r="K6358" s="2">
        <f t="shared" si="1096"/>
        <v>0</v>
      </c>
      <c r="L6358" s="2">
        <f t="shared" si="1106"/>
        <v>0</v>
      </c>
      <c r="M6358" s="2">
        <f t="shared" si="1097"/>
        <v>0</v>
      </c>
      <c r="N6358" s="2">
        <f t="shared" si="1098"/>
        <v>8418.4112149534049</v>
      </c>
      <c r="O6358" s="2">
        <f t="shared" si="1099"/>
        <v>203.91433967755577</v>
      </c>
      <c r="P6358" s="2"/>
    </row>
    <row r="6359" spans="1:16" x14ac:dyDescent="0.25">
      <c r="A6359">
        <v>6358</v>
      </c>
      <c r="B6359">
        <f t="shared" si="1101"/>
        <v>264</v>
      </c>
      <c r="C6359">
        <f t="shared" si="1100"/>
        <v>22</v>
      </c>
      <c r="D6359" s="3">
        <v>20.687740753248988</v>
      </c>
      <c r="E6359">
        <v>0</v>
      </c>
      <c r="F6359">
        <f t="shared" si="1102"/>
        <v>0</v>
      </c>
      <c r="H6359" s="2">
        <f t="shared" si="1103"/>
        <v>0</v>
      </c>
      <c r="I6359" s="2">
        <f t="shared" si="1104"/>
        <v>8418.4112149534049</v>
      </c>
      <c r="J6359" s="2">
        <f t="shared" si="1105"/>
        <v>203.93213591551981</v>
      </c>
      <c r="K6359" s="2">
        <f t="shared" si="1096"/>
        <v>0</v>
      </c>
      <c r="L6359" s="2">
        <f t="shared" si="1106"/>
        <v>0</v>
      </c>
      <c r="M6359" s="2">
        <f t="shared" si="1097"/>
        <v>0</v>
      </c>
      <c r="N6359" s="2">
        <f t="shared" si="1098"/>
        <v>8418.4112149534049</v>
      </c>
      <c r="O6359" s="2">
        <f t="shared" si="1099"/>
        <v>203.93213591551981</v>
      </c>
      <c r="P6359" s="2"/>
    </row>
    <row r="6360" spans="1:16" x14ac:dyDescent="0.25">
      <c r="A6360">
        <v>6359</v>
      </c>
      <c r="B6360">
        <f t="shared" si="1101"/>
        <v>264</v>
      </c>
      <c r="C6360">
        <f t="shared" si="1100"/>
        <v>23</v>
      </c>
      <c r="D6360" s="3">
        <v>20.550502636754004</v>
      </c>
      <c r="E6360">
        <v>0</v>
      </c>
      <c r="F6360">
        <f t="shared" si="1102"/>
        <v>0</v>
      </c>
      <c r="H6360" s="2">
        <f t="shared" si="1103"/>
        <v>0</v>
      </c>
      <c r="I6360" s="2">
        <f t="shared" si="1104"/>
        <v>8418.4112149534049</v>
      </c>
      <c r="J6360" s="2">
        <f t="shared" si="1105"/>
        <v>203.83683993158101</v>
      </c>
      <c r="K6360" s="2">
        <f t="shared" si="1096"/>
        <v>0</v>
      </c>
      <c r="L6360" s="2">
        <f t="shared" si="1106"/>
        <v>0</v>
      </c>
      <c r="M6360" s="2">
        <f t="shared" si="1097"/>
        <v>0</v>
      </c>
      <c r="N6360" s="2">
        <f t="shared" si="1098"/>
        <v>8418.4112149534049</v>
      </c>
      <c r="O6360" s="2">
        <f t="shared" si="1099"/>
        <v>203.83683993158101</v>
      </c>
      <c r="P6360" s="2"/>
    </row>
    <row r="6361" spans="1:16" x14ac:dyDescent="0.25">
      <c r="A6361">
        <v>6360</v>
      </c>
      <c r="B6361">
        <f t="shared" si="1101"/>
        <v>265</v>
      </c>
      <c r="C6361">
        <f t="shared" si="1100"/>
        <v>0</v>
      </c>
      <c r="D6361" s="3">
        <v>20.582331958952977</v>
      </c>
      <c r="E6361">
        <v>0</v>
      </c>
      <c r="F6361">
        <f t="shared" si="1102"/>
        <v>0</v>
      </c>
      <c r="H6361" s="2">
        <f t="shared" si="1103"/>
        <v>0</v>
      </c>
      <c r="I6361" s="2">
        <f t="shared" si="1104"/>
        <v>8418.4112149534049</v>
      </c>
      <c r="J6361" s="2">
        <f t="shared" si="1105"/>
        <v>203.8589417109884</v>
      </c>
      <c r="K6361" s="2">
        <f t="shared" si="1096"/>
        <v>0</v>
      </c>
      <c r="L6361" s="2">
        <f t="shared" si="1106"/>
        <v>0</v>
      </c>
      <c r="M6361" s="2">
        <f t="shared" si="1097"/>
        <v>0</v>
      </c>
      <c r="N6361" s="2">
        <f t="shared" si="1098"/>
        <v>8418.4112149534049</v>
      </c>
      <c r="O6361" s="2">
        <f t="shared" si="1099"/>
        <v>203.8589417109884</v>
      </c>
      <c r="P6361" s="2"/>
    </row>
    <row r="6362" spans="1:16" x14ac:dyDescent="0.25">
      <c r="A6362">
        <v>6361</v>
      </c>
      <c r="B6362">
        <f t="shared" si="1101"/>
        <v>265</v>
      </c>
      <c r="C6362">
        <f t="shared" si="1100"/>
        <v>1</v>
      </c>
      <c r="D6362" s="3">
        <v>20.643923764247972</v>
      </c>
      <c r="E6362">
        <v>0.224</v>
      </c>
      <c r="F6362">
        <f t="shared" si="1102"/>
        <v>0</v>
      </c>
      <c r="H6362" s="2">
        <f t="shared" si="1103"/>
        <v>0.224</v>
      </c>
      <c r="I6362" s="2">
        <f t="shared" si="1104"/>
        <v>8422.5981308412556</v>
      </c>
      <c r="J6362" s="2">
        <f t="shared" si="1105"/>
        <v>204.00312106673098</v>
      </c>
      <c r="K6362" s="2">
        <f t="shared" si="1096"/>
        <v>0.224</v>
      </c>
      <c r="L6362" s="2">
        <f t="shared" si="1106"/>
        <v>4.1869158878504669</v>
      </c>
      <c r="M6362" s="2">
        <f t="shared" si="1097"/>
        <v>0</v>
      </c>
      <c r="N6362" s="2">
        <f t="shared" si="1098"/>
        <v>8422.5981308412556</v>
      </c>
      <c r="O6362" s="2">
        <f t="shared" si="1099"/>
        <v>204.00312106673098</v>
      </c>
      <c r="P6362" s="2"/>
    </row>
    <row r="6363" spans="1:16" x14ac:dyDescent="0.25">
      <c r="A6363">
        <v>6362</v>
      </c>
      <c r="B6363">
        <f t="shared" si="1101"/>
        <v>265</v>
      </c>
      <c r="C6363">
        <f t="shared" si="1100"/>
        <v>2</v>
      </c>
      <c r="D6363" s="3">
        <v>20.683193707220994</v>
      </c>
      <c r="E6363">
        <v>0.97</v>
      </c>
      <c r="F6363">
        <f t="shared" si="1102"/>
        <v>0</v>
      </c>
      <c r="H6363" s="2">
        <f t="shared" si="1103"/>
        <v>0.97</v>
      </c>
      <c r="I6363" s="2">
        <f t="shared" si="1104"/>
        <v>8440.7289719627515</v>
      </c>
      <c r="J6363" s="2">
        <f t="shared" si="1105"/>
        <v>204.4696075366376</v>
      </c>
      <c r="K6363" s="2">
        <f t="shared" si="1096"/>
        <v>0.97</v>
      </c>
      <c r="L6363" s="2">
        <f t="shared" si="1106"/>
        <v>18.130841121495326</v>
      </c>
      <c r="M6363" s="2">
        <f t="shared" si="1097"/>
        <v>0</v>
      </c>
      <c r="N6363" s="2">
        <f t="shared" si="1098"/>
        <v>8440.7289719627515</v>
      </c>
      <c r="O6363" s="2">
        <f t="shared" si="1099"/>
        <v>204.4696075366376</v>
      </c>
      <c r="P6363" s="2"/>
    </row>
    <row r="6364" spans="1:16" x14ac:dyDescent="0.25">
      <c r="A6364">
        <v>6363</v>
      </c>
      <c r="B6364">
        <f t="shared" si="1101"/>
        <v>265</v>
      </c>
      <c r="C6364">
        <f t="shared" si="1100"/>
        <v>3</v>
      </c>
      <c r="D6364" s="3">
        <v>20.768760846120017</v>
      </c>
      <c r="E6364">
        <v>1.222</v>
      </c>
      <c r="F6364">
        <f t="shared" si="1102"/>
        <v>0</v>
      </c>
      <c r="H6364" s="2">
        <f t="shared" si="1103"/>
        <v>1.222</v>
      </c>
      <c r="I6364" s="2">
        <f t="shared" si="1104"/>
        <v>8463.5700934580782</v>
      </c>
      <c r="J6364" s="2">
        <f t="shared" si="1105"/>
        <v>205.08264982190136</v>
      </c>
      <c r="K6364" s="2">
        <f t="shared" si="1096"/>
        <v>1.222</v>
      </c>
      <c r="L6364" s="2">
        <f t="shared" si="1106"/>
        <v>22.841121495327101</v>
      </c>
      <c r="M6364" s="2">
        <f t="shared" si="1097"/>
        <v>0</v>
      </c>
      <c r="N6364" s="2">
        <f t="shared" si="1098"/>
        <v>8463.5700934580782</v>
      </c>
      <c r="O6364" s="2">
        <f t="shared" si="1099"/>
        <v>205.08264982190136</v>
      </c>
      <c r="P6364" s="2"/>
    </row>
    <row r="6365" spans="1:16" x14ac:dyDescent="0.25">
      <c r="A6365">
        <v>6364</v>
      </c>
      <c r="B6365">
        <f t="shared" si="1101"/>
        <v>265</v>
      </c>
      <c r="C6365">
        <f t="shared" si="1100"/>
        <v>4</v>
      </c>
      <c r="D6365" s="3">
        <v>20.809270892554991</v>
      </c>
      <c r="E6365">
        <v>1.1919999999999999</v>
      </c>
      <c r="F6365">
        <f t="shared" si="1102"/>
        <v>0</v>
      </c>
      <c r="H6365" s="2">
        <f t="shared" si="1103"/>
        <v>1.1919999999999999</v>
      </c>
      <c r="I6365" s="2">
        <f t="shared" si="1104"/>
        <v>8485.8504672898544</v>
      </c>
      <c r="J6365" s="2">
        <f t="shared" si="1105"/>
        <v>205.65088539793933</v>
      </c>
      <c r="K6365" s="2">
        <f t="shared" si="1096"/>
        <v>1.1919999999999999</v>
      </c>
      <c r="L6365" s="2">
        <f t="shared" si="1106"/>
        <v>22.280373831775702</v>
      </c>
      <c r="M6365" s="2">
        <f t="shared" si="1097"/>
        <v>0</v>
      </c>
      <c r="N6365" s="2">
        <f t="shared" si="1098"/>
        <v>8485.8504672898544</v>
      </c>
      <c r="O6365" s="2">
        <f t="shared" si="1099"/>
        <v>205.65088539793933</v>
      </c>
      <c r="P6365" s="2"/>
    </row>
    <row r="6366" spans="1:16" x14ac:dyDescent="0.25">
      <c r="A6366">
        <v>6365</v>
      </c>
      <c r="B6366">
        <f t="shared" si="1101"/>
        <v>265</v>
      </c>
      <c r="C6366">
        <f t="shared" si="1100"/>
        <v>5</v>
      </c>
      <c r="D6366" s="3">
        <v>20.854327985018983</v>
      </c>
      <c r="E6366">
        <v>1.21</v>
      </c>
      <c r="F6366">
        <f t="shared" si="1102"/>
        <v>0</v>
      </c>
      <c r="H6366" s="2">
        <f t="shared" si="1103"/>
        <v>1.21</v>
      </c>
      <c r="I6366" s="2">
        <f t="shared" si="1104"/>
        <v>8508.4672897197615</v>
      </c>
      <c r="J6366" s="2">
        <f t="shared" si="1105"/>
        <v>206.23061585325547</v>
      </c>
      <c r="K6366" s="2">
        <f t="shared" si="1096"/>
        <v>1.21</v>
      </c>
      <c r="L6366" s="2">
        <f t="shared" si="1106"/>
        <v>22.616822429906541</v>
      </c>
      <c r="M6366" s="2">
        <f t="shared" si="1097"/>
        <v>0</v>
      </c>
      <c r="N6366" s="2">
        <f t="shared" si="1098"/>
        <v>8508.4672897197615</v>
      </c>
      <c r="O6366" s="2">
        <f t="shared" si="1099"/>
        <v>206.23061585325547</v>
      </c>
      <c r="P6366" s="2"/>
    </row>
    <row r="6367" spans="1:16" x14ac:dyDescent="0.25">
      <c r="A6367">
        <v>6366</v>
      </c>
      <c r="B6367">
        <f t="shared" si="1101"/>
        <v>265</v>
      </c>
      <c r="C6367">
        <f t="shared" si="1100"/>
        <v>6</v>
      </c>
      <c r="D6367" s="3">
        <v>20.849780938990989</v>
      </c>
      <c r="E6367">
        <v>1.198</v>
      </c>
      <c r="F6367">
        <f t="shared" si="1102"/>
        <v>0</v>
      </c>
      <c r="H6367" s="2">
        <f t="shared" si="1103"/>
        <v>1.198</v>
      </c>
      <c r="I6367" s="2">
        <f t="shared" si="1104"/>
        <v>8530.8598130842474</v>
      </c>
      <c r="J6367" s="2">
        <f t="shared" si="1105"/>
        <v>206.77017254132718</v>
      </c>
      <c r="K6367" s="2">
        <f t="shared" si="1096"/>
        <v>1.198</v>
      </c>
      <c r="L6367" s="2">
        <f t="shared" si="1106"/>
        <v>22.392523364485982</v>
      </c>
      <c r="M6367" s="2">
        <f t="shared" si="1097"/>
        <v>0</v>
      </c>
      <c r="N6367" s="2">
        <f t="shared" si="1098"/>
        <v>8530.8598130842474</v>
      </c>
      <c r="O6367" s="2">
        <f t="shared" si="1099"/>
        <v>206.77017254132718</v>
      </c>
      <c r="P6367" s="2"/>
    </row>
    <row r="6368" spans="1:16" x14ac:dyDescent="0.25">
      <c r="A6368">
        <v>6367</v>
      </c>
      <c r="B6368">
        <f t="shared" si="1101"/>
        <v>265</v>
      </c>
      <c r="C6368">
        <f t="shared" si="1100"/>
        <v>7</v>
      </c>
      <c r="D6368" s="3">
        <v>20.972964549580013</v>
      </c>
      <c r="E6368">
        <v>1.1919999999999999</v>
      </c>
      <c r="F6368">
        <f t="shared" si="1102"/>
        <v>330</v>
      </c>
      <c r="H6368" s="2">
        <f t="shared" si="1103"/>
        <v>1.1919999999999999</v>
      </c>
      <c r="I6368" s="2">
        <f t="shared" si="1104"/>
        <v>8223.1401869160236</v>
      </c>
      <c r="J6368" s="2">
        <f t="shared" si="1105"/>
        <v>199.39524604461701</v>
      </c>
      <c r="K6368" s="2">
        <f t="shared" si="1096"/>
        <v>1.1919999999999999</v>
      </c>
      <c r="L6368" s="2">
        <f t="shared" si="1106"/>
        <v>22.280373831775702</v>
      </c>
      <c r="M6368" s="2">
        <f t="shared" si="1097"/>
        <v>330</v>
      </c>
      <c r="N6368" s="2">
        <f t="shared" si="1098"/>
        <v>8223.1401869160236</v>
      </c>
      <c r="O6368" s="2">
        <f t="shared" si="1099"/>
        <v>199.39524604461701</v>
      </c>
      <c r="P6368" s="2"/>
    </row>
    <row r="6369" spans="1:16" x14ac:dyDescent="0.25">
      <c r="A6369">
        <v>6368</v>
      </c>
      <c r="B6369">
        <f t="shared" si="1101"/>
        <v>265</v>
      </c>
      <c r="C6369">
        <f t="shared" si="1100"/>
        <v>8</v>
      </c>
      <c r="D6369" s="3">
        <v>21.081266918620997</v>
      </c>
      <c r="E6369">
        <v>1.18</v>
      </c>
      <c r="F6369">
        <f t="shared" si="1102"/>
        <v>0</v>
      </c>
      <c r="H6369" s="2">
        <f t="shared" si="1103"/>
        <v>1.18</v>
      </c>
      <c r="I6369" s="2">
        <f t="shared" si="1104"/>
        <v>8245.1962616823785</v>
      </c>
      <c r="J6369" s="2">
        <f t="shared" si="1105"/>
        <v>200.00371929262704</v>
      </c>
      <c r="K6369" s="2">
        <f t="shared" si="1096"/>
        <v>1.18</v>
      </c>
      <c r="L6369" s="2">
        <f t="shared" si="1106"/>
        <v>22.056074766355142</v>
      </c>
      <c r="M6369" s="2">
        <f t="shared" si="1097"/>
        <v>0</v>
      </c>
      <c r="N6369" s="2">
        <f t="shared" si="1098"/>
        <v>8245.1962616823785</v>
      </c>
      <c r="O6369" s="2">
        <f t="shared" si="1099"/>
        <v>200.00371929262704</v>
      </c>
      <c r="P6369" s="2"/>
    </row>
    <row r="6370" spans="1:16" x14ac:dyDescent="0.25">
      <c r="A6370">
        <v>6369</v>
      </c>
      <c r="B6370">
        <f t="shared" si="1101"/>
        <v>265</v>
      </c>
      <c r="C6370">
        <f t="shared" si="1100"/>
        <v>9</v>
      </c>
      <c r="D6370" s="3">
        <v>21.217264931653972</v>
      </c>
      <c r="E6370">
        <v>1.1950000000000001</v>
      </c>
      <c r="F6370">
        <f t="shared" si="1102"/>
        <v>0</v>
      </c>
      <c r="H6370" s="2">
        <f t="shared" si="1103"/>
        <v>1.1950000000000001</v>
      </c>
      <c r="I6370" s="2">
        <f t="shared" si="1104"/>
        <v>8267.5327102805095</v>
      </c>
      <c r="J6370" s="2">
        <f t="shared" si="1105"/>
        <v>200.63827688072854</v>
      </c>
      <c r="K6370" s="2">
        <f t="shared" si="1096"/>
        <v>1.1950000000000001</v>
      </c>
      <c r="L6370" s="2">
        <f t="shared" si="1106"/>
        <v>22.33644859813084</v>
      </c>
      <c r="M6370" s="2">
        <f t="shared" si="1097"/>
        <v>0</v>
      </c>
      <c r="N6370" s="2">
        <f t="shared" si="1098"/>
        <v>8267.5327102805095</v>
      </c>
      <c r="O6370" s="2">
        <f t="shared" si="1099"/>
        <v>200.63827688072854</v>
      </c>
      <c r="P6370" s="2"/>
    </row>
    <row r="6371" spans="1:16" x14ac:dyDescent="0.25">
      <c r="A6371">
        <v>6370</v>
      </c>
      <c r="B6371">
        <f t="shared" si="1101"/>
        <v>265</v>
      </c>
      <c r="C6371">
        <f t="shared" si="1100"/>
        <v>10</v>
      </c>
      <c r="D6371" s="3">
        <v>21.334248024931981</v>
      </c>
      <c r="E6371">
        <v>1.2070000000000001</v>
      </c>
      <c r="F6371">
        <f t="shared" si="1102"/>
        <v>0</v>
      </c>
      <c r="H6371" s="2">
        <f t="shared" si="1103"/>
        <v>1.2070000000000001</v>
      </c>
      <c r="I6371" s="2">
        <f t="shared" si="1104"/>
        <v>8290.09345794406</v>
      </c>
      <c r="J6371" s="2">
        <f t="shared" si="1105"/>
        <v>201.26577904524677</v>
      </c>
      <c r="K6371" s="2">
        <f t="shared" si="1096"/>
        <v>1.2070000000000001</v>
      </c>
      <c r="L6371" s="2">
        <f t="shared" si="1106"/>
        <v>22.560747663551403</v>
      </c>
      <c r="M6371" s="2">
        <f t="shared" si="1097"/>
        <v>0</v>
      </c>
      <c r="N6371" s="2">
        <f t="shared" si="1098"/>
        <v>8290.09345794406</v>
      </c>
      <c r="O6371" s="2">
        <f t="shared" si="1099"/>
        <v>201.26577904524677</v>
      </c>
      <c r="P6371" s="2"/>
    </row>
    <row r="6372" spans="1:16" x14ac:dyDescent="0.25">
      <c r="A6372">
        <v>6371</v>
      </c>
      <c r="B6372">
        <f t="shared" si="1101"/>
        <v>265</v>
      </c>
      <c r="C6372">
        <f t="shared" si="1100"/>
        <v>11</v>
      </c>
      <c r="D6372" s="3">
        <v>21.370211025337994</v>
      </c>
      <c r="E6372">
        <v>1.143</v>
      </c>
      <c r="F6372">
        <f t="shared" si="1102"/>
        <v>0</v>
      </c>
      <c r="H6372" s="2">
        <f t="shared" si="1103"/>
        <v>1.143</v>
      </c>
      <c r="I6372" s="2">
        <f t="shared" si="1104"/>
        <v>8311.4579439253685</v>
      </c>
      <c r="J6372" s="2">
        <f t="shared" si="1105"/>
        <v>201.80911805266433</v>
      </c>
      <c r="K6372" s="2">
        <f t="shared" si="1096"/>
        <v>1.143</v>
      </c>
      <c r="L6372" s="2">
        <f t="shared" si="1106"/>
        <v>21.364485981308412</v>
      </c>
      <c r="M6372" s="2">
        <f t="shared" si="1097"/>
        <v>0</v>
      </c>
      <c r="N6372" s="2">
        <f t="shared" si="1098"/>
        <v>8311.4579439253685</v>
      </c>
      <c r="O6372" s="2">
        <f t="shared" si="1099"/>
        <v>201.80911805266433</v>
      </c>
      <c r="P6372" s="2"/>
    </row>
    <row r="6373" spans="1:16" x14ac:dyDescent="0.25">
      <c r="A6373">
        <v>6372</v>
      </c>
      <c r="B6373">
        <f t="shared" si="1101"/>
        <v>265</v>
      </c>
      <c r="C6373">
        <f t="shared" si="1100"/>
        <v>12</v>
      </c>
      <c r="D6373" s="3">
        <v>21.482233704766998</v>
      </c>
      <c r="E6373">
        <v>0.98899999999999999</v>
      </c>
      <c r="F6373">
        <f t="shared" si="1102"/>
        <v>0</v>
      </c>
      <c r="H6373" s="2">
        <f t="shared" si="1103"/>
        <v>0.98899999999999999</v>
      </c>
      <c r="I6373" s="2">
        <f t="shared" si="1104"/>
        <v>8329.9439252337797</v>
      </c>
      <c r="J6373" s="2">
        <f t="shared" si="1105"/>
        <v>202.33494240550976</v>
      </c>
      <c r="K6373" s="2">
        <f t="shared" si="1096"/>
        <v>0.98899999999999999</v>
      </c>
      <c r="L6373" s="2">
        <f t="shared" si="1106"/>
        <v>18.485981308411215</v>
      </c>
      <c r="M6373" s="2">
        <f t="shared" si="1097"/>
        <v>0</v>
      </c>
      <c r="N6373" s="2">
        <f t="shared" si="1098"/>
        <v>8329.9439252337797</v>
      </c>
      <c r="O6373" s="2">
        <f t="shared" si="1099"/>
        <v>202.33494240550976</v>
      </c>
      <c r="P6373" s="2"/>
    </row>
    <row r="6374" spans="1:16" x14ac:dyDescent="0.25">
      <c r="A6374">
        <v>6373</v>
      </c>
      <c r="B6374">
        <f t="shared" si="1101"/>
        <v>265</v>
      </c>
      <c r="C6374">
        <f t="shared" si="1100"/>
        <v>13</v>
      </c>
      <c r="D6374" s="3">
        <v>21.649647672177991</v>
      </c>
      <c r="E6374">
        <v>0</v>
      </c>
      <c r="F6374">
        <f t="shared" si="1102"/>
        <v>0</v>
      </c>
      <c r="H6374" s="2">
        <f t="shared" si="1103"/>
        <v>0</v>
      </c>
      <c r="I6374" s="2">
        <f t="shared" si="1104"/>
        <v>8329.9439252337797</v>
      </c>
      <c r="J6374" s="2">
        <f t="shared" si="1105"/>
        <v>202.44997038199526</v>
      </c>
      <c r="K6374" s="2">
        <f t="shared" si="1096"/>
        <v>0</v>
      </c>
      <c r="L6374" s="2">
        <f t="shared" si="1106"/>
        <v>0</v>
      </c>
      <c r="M6374" s="2">
        <f t="shared" si="1097"/>
        <v>0</v>
      </c>
      <c r="N6374" s="2">
        <f t="shared" si="1098"/>
        <v>8329.9439252337797</v>
      </c>
      <c r="O6374" s="2">
        <f t="shared" si="1099"/>
        <v>202.44997038199526</v>
      </c>
      <c r="P6374" s="2"/>
    </row>
    <row r="6375" spans="1:16" x14ac:dyDescent="0.25">
      <c r="A6375">
        <v>6374</v>
      </c>
      <c r="B6375">
        <f t="shared" si="1101"/>
        <v>265</v>
      </c>
      <c r="C6375">
        <f t="shared" si="1100"/>
        <v>14</v>
      </c>
      <c r="D6375" s="3">
        <v>21.873693031034975</v>
      </c>
      <c r="E6375">
        <v>0</v>
      </c>
      <c r="F6375">
        <f t="shared" si="1102"/>
        <v>0</v>
      </c>
      <c r="H6375" s="2">
        <f t="shared" si="1103"/>
        <v>0</v>
      </c>
      <c r="I6375" s="2">
        <f t="shared" si="1104"/>
        <v>8329.9439252337797</v>
      </c>
      <c r="J6375" s="2">
        <f t="shared" si="1105"/>
        <v>202.60390905669979</v>
      </c>
      <c r="K6375" s="2">
        <f t="shared" si="1096"/>
        <v>0</v>
      </c>
      <c r="L6375" s="2">
        <f t="shared" si="1106"/>
        <v>0</v>
      </c>
      <c r="M6375" s="2">
        <f t="shared" si="1097"/>
        <v>0</v>
      </c>
      <c r="N6375" s="2">
        <f t="shared" si="1098"/>
        <v>8329.9439252337797</v>
      </c>
      <c r="O6375" s="2">
        <f t="shared" si="1099"/>
        <v>202.60390905669979</v>
      </c>
      <c r="P6375" s="2"/>
    </row>
    <row r="6376" spans="1:16" x14ac:dyDescent="0.25">
      <c r="A6376">
        <v>6375</v>
      </c>
      <c r="B6376">
        <f t="shared" si="1101"/>
        <v>265</v>
      </c>
      <c r="C6376">
        <f t="shared" si="1100"/>
        <v>15</v>
      </c>
      <c r="D6376" s="3">
        <v>22.080790309240001</v>
      </c>
      <c r="E6376">
        <v>0.17</v>
      </c>
      <c r="F6376">
        <f t="shared" si="1102"/>
        <v>0</v>
      </c>
      <c r="H6376" s="2">
        <f t="shared" si="1103"/>
        <v>0.17</v>
      </c>
      <c r="I6376" s="2">
        <f t="shared" si="1104"/>
        <v>8333.1214953272374</v>
      </c>
      <c r="J6376" s="2">
        <f t="shared" si="1105"/>
        <v>202.823543212961</v>
      </c>
      <c r="K6376" s="2">
        <f t="shared" si="1096"/>
        <v>0.17</v>
      </c>
      <c r="L6376" s="2">
        <f t="shared" si="1106"/>
        <v>3.1775700934579438</v>
      </c>
      <c r="M6376" s="2">
        <f t="shared" si="1097"/>
        <v>0</v>
      </c>
      <c r="N6376" s="2">
        <f t="shared" si="1098"/>
        <v>8333.1214953272374</v>
      </c>
      <c r="O6376" s="2">
        <f t="shared" si="1099"/>
        <v>202.823543212961</v>
      </c>
      <c r="P6376" s="2"/>
    </row>
    <row r="6377" spans="1:16" x14ac:dyDescent="0.25">
      <c r="A6377">
        <v>6376</v>
      </c>
      <c r="B6377">
        <f t="shared" si="1101"/>
        <v>265</v>
      </c>
      <c r="C6377">
        <f t="shared" si="1100"/>
        <v>16</v>
      </c>
      <c r="D6377" s="3">
        <v>22.237043345490008</v>
      </c>
      <c r="E6377">
        <v>0.34100000000000003</v>
      </c>
      <c r="F6377">
        <f t="shared" si="1102"/>
        <v>0</v>
      </c>
      <c r="H6377" s="2">
        <f t="shared" si="1103"/>
        <v>0.34100000000000003</v>
      </c>
      <c r="I6377" s="2">
        <f t="shared" si="1104"/>
        <v>8339.495327102939</v>
      </c>
      <c r="J6377" s="2">
        <f t="shared" si="1105"/>
        <v>203.08616128071679</v>
      </c>
      <c r="K6377" s="2">
        <f t="shared" si="1096"/>
        <v>0.34100000000000003</v>
      </c>
      <c r="L6377" s="2">
        <f t="shared" si="1106"/>
        <v>6.3738317757009346</v>
      </c>
      <c r="M6377" s="2">
        <f t="shared" si="1097"/>
        <v>0</v>
      </c>
      <c r="N6377" s="2">
        <f t="shared" si="1098"/>
        <v>8339.495327102939</v>
      </c>
      <c r="O6377" s="2">
        <f t="shared" si="1099"/>
        <v>203.08616128071679</v>
      </c>
      <c r="P6377" s="2"/>
    </row>
    <row r="6378" spans="1:16" x14ac:dyDescent="0.25">
      <c r="A6378">
        <v>6377</v>
      </c>
      <c r="B6378">
        <f t="shared" si="1101"/>
        <v>265</v>
      </c>
      <c r="C6378">
        <f t="shared" si="1100"/>
        <v>17</v>
      </c>
      <c r="D6378" s="3">
        <v>22.405697416363978</v>
      </c>
      <c r="E6378">
        <v>0.56599999999999995</v>
      </c>
      <c r="F6378">
        <f t="shared" si="1102"/>
        <v>0</v>
      </c>
      <c r="H6378" s="2">
        <f t="shared" si="1103"/>
        <v>0.56599999999999995</v>
      </c>
      <c r="I6378" s="2">
        <f t="shared" si="1104"/>
        <v>8350.0747663552756</v>
      </c>
      <c r="J6378" s="2">
        <f t="shared" si="1105"/>
        <v>203.45995538174458</v>
      </c>
      <c r="K6378" s="2">
        <f t="shared" ref="K6378:K6441" si="1107">IF(J6378&lt;=$V$14,H6378,0)</f>
        <v>0.56599999999999995</v>
      </c>
      <c r="L6378" s="2">
        <f t="shared" si="1106"/>
        <v>10.579439252336449</v>
      </c>
      <c r="M6378" s="2">
        <f t="shared" ref="M6378:M6441" si="1108">IF(J6378&lt;$V$18,0,F6378)</f>
        <v>0</v>
      </c>
      <c r="N6378" s="2">
        <f t="shared" ref="N6378:N6441" si="1109">N6377+L6378-M6378</f>
        <v>8350.0747663552756</v>
      </c>
      <c r="O6378" s="2">
        <f t="shared" ref="O6378:O6441" si="1110">(N6378/$V$13)*$V$16*(D6378+273)/100000</f>
        <v>203.45995538174458</v>
      </c>
      <c r="P6378" s="2"/>
    </row>
    <row r="6379" spans="1:16" x14ac:dyDescent="0.25">
      <c r="A6379">
        <v>6378</v>
      </c>
      <c r="B6379">
        <f t="shared" si="1101"/>
        <v>265</v>
      </c>
      <c r="C6379">
        <f t="shared" si="1100"/>
        <v>18</v>
      </c>
      <c r="D6379" s="3">
        <v>22.586752521861001</v>
      </c>
      <c r="E6379">
        <v>0.247</v>
      </c>
      <c r="F6379">
        <f t="shared" si="1102"/>
        <v>0</v>
      </c>
      <c r="H6379" s="2">
        <f t="shared" si="1103"/>
        <v>0.247</v>
      </c>
      <c r="I6379" s="2">
        <f t="shared" si="1104"/>
        <v>8354.6915887851828</v>
      </c>
      <c r="J6379" s="2">
        <f t="shared" si="1105"/>
        <v>203.69722021320354</v>
      </c>
      <c r="K6379" s="2">
        <f t="shared" si="1107"/>
        <v>0.247</v>
      </c>
      <c r="L6379" s="2">
        <f t="shared" si="1106"/>
        <v>4.6168224299065423</v>
      </c>
      <c r="M6379" s="2">
        <f t="shared" si="1108"/>
        <v>0</v>
      </c>
      <c r="N6379" s="2">
        <f t="shared" si="1109"/>
        <v>8354.6915887851828</v>
      </c>
      <c r="O6379" s="2">
        <f t="shared" si="1110"/>
        <v>203.69722021320354</v>
      </c>
      <c r="P6379" s="2"/>
    </row>
    <row r="6380" spans="1:16" x14ac:dyDescent="0.25">
      <c r="A6380">
        <v>6379</v>
      </c>
      <c r="B6380">
        <f t="shared" si="1101"/>
        <v>265</v>
      </c>
      <c r="C6380">
        <f t="shared" si="1100"/>
        <v>19</v>
      </c>
      <c r="D6380" s="3">
        <v>22.734324833875007</v>
      </c>
      <c r="E6380">
        <v>0.30199999999999999</v>
      </c>
      <c r="F6380">
        <f t="shared" si="1102"/>
        <v>0</v>
      </c>
      <c r="H6380" s="2">
        <f t="shared" si="1103"/>
        <v>0.30199999999999999</v>
      </c>
      <c r="I6380" s="2">
        <f t="shared" si="1104"/>
        <v>8360.3364485982675</v>
      </c>
      <c r="J6380" s="2">
        <f t="shared" si="1105"/>
        <v>203.93661352306503</v>
      </c>
      <c r="K6380" s="2">
        <f t="shared" si="1107"/>
        <v>0.30199999999999999</v>
      </c>
      <c r="L6380" s="2">
        <f t="shared" si="1106"/>
        <v>5.6448598130841123</v>
      </c>
      <c r="M6380" s="2">
        <f t="shared" si="1108"/>
        <v>0</v>
      </c>
      <c r="N6380" s="2">
        <f t="shared" si="1109"/>
        <v>8360.3364485982675</v>
      </c>
      <c r="O6380" s="2">
        <f t="shared" si="1110"/>
        <v>203.93661352306503</v>
      </c>
      <c r="P6380" s="2"/>
    </row>
    <row r="6381" spans="1:16" x14ac:dyDescent="0.25">
      <c r="A6381">
        <v>6380</v>
      </c>
      <c r="B6381">
        <f t="shared" si="1101"/>
        <v>265</v>
      </c>
      <c r="C6381">
        <f t="shared" si="1100"/>
        <v>20</v>
      </c>
      <c r="D6381" s="3">
        <v>22.905459111672997</v>
      </c>
      <c r="E6381">
        <v>0.98199999999999998</v>
      </c>
      <c r="F6381">
        <f t="shared" si="1102"/>
        <v>0</v>
      </c>
      <c r="H6381" s="2">
        <f t="shared" si="1103"/>
        <v>0.98199999999999998</v>
      </c>
      <c r="I6381" s="2">
        <f t="shared" si="1104"/>
        <v>8378.6915887851828</v>
      </c>
      <c r="J6381" s="2">
        <f t="shared" si="1105"/>
        <v>204.50262915080251</v>
      </c>
      <c r="K6381" s="2">
        <f t="shared" si="1107"/>
        <v>0.98199999999999998</v>
      </c>
      <c r="L6381" s="2">
        <f t="shared" si="1106"/>
        <v>18.355140186915889</v>
      </c>
      <c r="M6381" s="2">
        <f t="shared" si="1108"/>
        <v>0</v>
      </c>
      <c r="N6381" s="2">
        <f t="shared" si="1109"/>
        <v>8378.6915887851828</v>
      </c>
      <c r="O6381" s="2">
        <f t="shared" si="1110"/>
        <v>204.50262915080251</v>
      </c>
      <c r="P6381" s="2"/>
    </row>
    <row r="6382" spans="1:16" x14ac:dyDescent="0.25">
      <c r="A6382">
        <v>6381</v>
      </c>
      <c r="B6382">
        <f t="shared" si="1101"/>
        <v>265</v>
      </c>
      <c r="C6382">
        <f t="shared" si="1100"/>
        <v>21</v>
      </c>
      <c r="D6382" s="3">
        <v>23.018308526742999</v>
      </c>
      <c r="E6382">
        <v>0.95299999999999996</v>
      </c>
      <c r="F6382">
        <f t="shared" si="1102"/>
        <v>0</v>
      </c>
      <c r="H6382" s="2">
        <f t="shared" si="1103"/>
        <v>0.95299999999999996</v>
      </c>
      <c r="I6382" s="2">
        <f t="shared" si="1104"/>
        <v>8396.5046728973321</v>
      </c>
      <c r="J6382" s="2">
        <f t="shared" si="1105"/>
        <v>205.01555833588392</v>
      </c>
      <c r="K6382" s="2">
        <f t="shared" si="1107"/>
        <v>0.95299999999999996</v>
      </c>
      <c r="L6382" s="2">
        <f t="shared" si="1106"/>
        <v>17.813084112149532</v>
      </c>
      <c r="M6382" s="2">
        <f t="shared" si="1108"/>
        <v>0</v>
      </c>
      <c r="N6382" s="2">
        <f t="shared" si="1109"/>
        <v>8396.5046728973321</v>
      </c>
      <c r="O6382" s="2">
        <f t="shared" si="1110"/>
        <v>205.01555833588392</v>
      </c>
      <c r="P6382" s="2"/>
    </row>
    <row r="6383" spans="1:16" x14ac:dyDescent="0.25">
      <c r="A6383">
        <v>6382</v>
      </c>
      <c r="B6383">
        <f t="shared" si="1101"/>
        <v>265</v>
      </c>
      <c r="C6383">
        <f t="shared" si="1100"/>
        <v>22</v>
      </c>
      <c r="D6383" s="3">
        <v>23.05344479150898</v>
      </c>
      <c r="E6383">
        <v>0.94599999999999995</v>
      </c>
      <c r="F6383">
        <f t="shared" si="1102"/>
        <v>0</v>
      </c>
      <c r="H6383" s="2">
        <f t="shared" si="1103"/>
        <v>0.94599999999999995</v>
      </c>
      <c r="I6383" s="2">
        <f t="shared" si="1104"/>
        <v>8414.1869158879854</v>
      </c>
      <c r="J6383" s="2">
        <f t="shared" si="1105"/>
        <v>205.47168749503805</v>
      </c>
      <c r="K6383" s="2">
        <f t="shared" si="1107"/>
        <v>0.94599999999999995</v>
      </c>
      <c r="L6383" s="2">
        <f t="shared" si="1106"/>
        <v>17.682242990654206</v>
      </c>
      <c r="M6383" s="2">
        <f t="shared" si="1108"/>
        <v>0</v>
      </c>
      <c r="N6383" s="2">
        <f t="shared" si="1109"/>
        <v>8414.1869158879854</v>
      </c>
      <c r="O6383" s="2">
        <f t="shared" si="1110"/>
        <v>205.47168749503805</v>
      </c>
      <c r="P6383" s="2"/>
    </row>
    <row r="6384" spans="1:16" x14ac:dyDescent="0.25">
      <c r="A6384">
        <v>6383</v>
      </c>
      <c r="B6384">
        <f t="shared" si="1101"/>
        <v>265</v>
      </c>
      <c r="C6384">
        <f t="shared" si="1100"/>
        <v>23</v>
      </c>
      <c r="D6384" s="3">
        <v>22.943488951184008</v>
      </c>
      <c r="E6384">
        <v>10.981999999999999</v>
      </c>
      <c r="F6384">
        <f t="shared" si="1102"/>
        <v>0</v>
      </c>
      <c r="H6384" s="2">
        <f t="shared" si="1103"/>
        <v>5</v>
      </c>
      <c r="I6384" s="2">
        <f t="shared" si="1104"/>
        <v>8507.6448598132192</v>
      </c>
      <c r="J6384" s="2">
        <f t="shared" si="1105"/>
        <v>207.67673894844413</v>
      </c>
      <c r="K6384" s="2">
        <f t="shared" si="1107"/>
        <v>5</v>
      </c>
      <c r="L6384" s="2">
        <f t="shared" si="1106"/>
        <v>93.45794392523365</v>
      </c>
      <c r="M6384" s="2">
        <f t="shared" si="1108"/>
        <v>0</v>
      </c>
      <c r="N6384" s="2">
        <f t="shared" si="1109"/>
        <v>8507.6448598132192</v>
      </c>
      <c r="O6384" s="2">
        <f t="shared" si="1110"/>
        <v>207.67673894844413</v>
      </c>
      <c r="P6384" s="2"/>
    </row>
    <row r="6385" spans="1:16" x14ac:dyDescent="0.25">
      <c r="A6385">
        <v>6384</v>
      </c>
      <c r="B6385">
        <f t="shared" si="1101"/>
        <v>266</v>
      </c>
      <c r="C6385">
        <f t="shared" si="1100"/>
        <v>0</v>
      </c>
      <c r="D6385" s="3">
        <v>22.967877652610014</v>
      </c>
      <c r="E6385">
        <v>1.141</v>
      </c>
      <c r="F6385">
        <f t="shared" si="1102"/>
        <v>0</v>
      </c>
      <c r="H6385" s="2">
        <f t="shared" si="1103"/>
        <v>1.141</v>
      </c>
      <c r="I6385" s="2">
        <f t="shared" si="1104"/>
        <v>8528.9719626169572</v>
      </c>
      <c r="J6385" s="2">
        <f t="shared" si="1105"/>
        <v>208.21450392489911</v>
      </c>
      <c r="K6385" s="2">
        <f t="shared" si="1107"/>
        <v>1.141</v>
      </c>
      <c r="L6385" s="2">
        <f t="shared" si="1106"/>
        <v>21.327102803738317</v>
      </c>
      <c r="M6385" s="2">
        <f t="shared" si="1108"/>
        <v>0</v>
      </c>
      <c r="N6385" s="2">
        <f t="shared" si="1109"/>
        <v>8528.9719626169572</v>
      </c>
      <c r="O6385" s="2">
        <f t="shared" si="1110"/>
        <v>208.21450392489911</v>
      </c>
      <c r="P6385" s="2"/>
    </row>
    <row r="6386" spans="1:16" x14ac:dyDescent="0.25">
      <c r="A6386">
        <v>6385</v>
      </c>
      <c r="B6386">
        <f t="shared" si="1101"/>
        <v>266</v>
      </c>
      <c r="C6386">
        <f t="shared" si="1100"/>
        <v>1</v>
      </c>
      <c r="D6386" s="3">
        <v>22.971184595175998</v>
      </c>
      <c r="E6386">
        <v>11.173999999999999</v>
      </c>
      <c r="F6386">
        <f t="shared" si="1102"/>
        <v>0</v>
      </c>
      <c r="H6386" s="2">
        <f t="shared" si="1103"/>
        <v>5</v>
      </c>
      <c r="I6386" s="2">
        <f t="shared" si="1104"/>
        <v>8622.429906542191</v>
      </c>
      <c r="J6386" s="2">
        <f t="shared" si="1105"/>
        <v>210.49840861337714</v>
      </c>
      <c r="K6386" s="2">
        <f t="shared" si="1107"/>
        <v>5</v>
      </c>
      <c r="L6386" s="2">
        <f t="shared" si="1106"/>
        <v>93.45794392523365</v>
      </c>
      <c r="M6386" s="2">
        <f t="shared" si="1108"/>
        <v>0</v>
      </c>
      <c r="N6386" s="2">
        <f t="shared" si="1109"/>
        <v>8622.429906542191</v>
      </c>
      <c r="O6386" s="2">
        <f t="shared" si="1110"/>
        <v>210.49840861337714</v>
      </c>
      <c r="P6386" s="2"/>
    </row>
    <row r="6387" spans="1:16" x14ac:dyDescent="0.25">
      <c r="A6387">
        <v>6386</v>
      </c>
      <c r="B6387">
        <f t="shared" si="1101"/>
        <v>266</v>
      </c>
      <c r="C6387">
        <f t="shared" si="1100"/>
        <v>2</v>
      </c>
      <c r="D6387" s="3">
        <v>22.990199514931021</v>
      </c>
      <c r="E6387">
        <v>11.189</v>
      </c>
      <c r="F6387">
        <f t="shared" si="1102"/>
        <v>0</v>
      </c>
      <c r="H6387" s="2">
        <f t="shared" si="1103"/>
        <v>5</v>
      </c>
      <c r="I6387" s="2">
        <f t="shared" si="1104"/>
        <v>8715.8878504674249</v>
      </c>
      <c r="J6387" s="2">
        <f t="shared" si="1105"/>
        <v>212.79365708615239</v>
      </c>
      <c r="K6387" s="2">
        <f t="shared" si="1107"/>
        <v>5</v>
      </c>
      <c r="L6387" s="2">
        <f t="shared" si="1106"/>
        <v>93.45794392523365</v>
      </c>
      <c r="M6387" s="2">
        <f t="shared" si="1108"/>
        <v>0</v>
      </c>
      <c r="N6387" s="2">
        <f t="shared" si="1109"/>
        <v>8715.8878504674249</v>
      </c>
      <c r="O6387" s="2">
        <f t="shared" si="1110"/>
        <v>212.79365708615239</v>
      </c>
      <c r="P6387" s="2"/>
    </row>
    <row r="6388" spans="1:16" x14ac:dyDescent="0.25">
      <c r="A6388">
        <v>6387</v>
      </c>
      <c r="B6388">
        <f t="shared" si="1101"/>
        <v>266</v>
      </c>
      <c r="C6388">
        <f t="shared" si="1100"/>
        <v>3</v>
      </c>
      <c r="D6388" s="3">
        <v>23.000120342629998</v>
      </c>
      <c r="E6388">
        <v>11.212999999999999</v>
      </c>
      <c r="F6388">
        <f t="shared" si="1102"/>
        <v>0</v>
      </c>
      <c r="H6388" s="2">
        <f t="shared" si="1103"/>
        <v>5</v>
      </c>
      <c r="I6388" s="2">
        <f t="shared" si="1104"/>
        <v>8809.3457943926587</v>
      </c>
      <c r="J6388" s="2">
        <f t="shared" si="1105"/>
        <v>215.08259068196116</v>
      </c>
      <c r="K6388" s="2">
        <f t="shared" si="1107"/>
        <v>5</v>
      </c>
      <c r="L6388" s="2">
        <f t="shared" si="1106"/>
        <v>93.45794392523365</v>
      </c>
      <c r="M6388" s="2">
        <f t="shared" si="1108"/>
        <v>0</v>
      </c>
      <c r="N6388" s="2">
        <f t="shared" si="1109"/>
        <v>8809.3457943926587</v>
      </c>
      <c r="O6388" s="2">
        <f t="shared" si="1110"/>
        <v>215.08259068196116</v>
      </c>
      <c r="P6388" s="2"/>
    </row>
    <row r="6389" spans="1:16" x14ac:dyDescent="0.25">
      <c r="A6389">
        <v>6388</v>
      </c>
      <c r="B6389">
        <f t="shared" si="1101"/>
        <v>266</v>
      </c>
      <c r="C6389">
        <f t="shared" si="1100"/>
        <v>4</v>
      </c>
      <c r="D6389" s="3">
        <v>22.943902319005019</v>
      </c>
      <c r="E6389">
        <v>11.201000000000001</v>
      </c>
      <c r="F6389">
        <f t="shared" si="1102"/>
        <v>0</v>
      </c>
      <c r="H6389" s="2">
        <f t="shared" si="1103"/>
        <v>5</v>
      </c>
      <c r="I6389" s="2">
        <f t="shared" si="1104"/>
        <v>8902.8037383178926</v>
      </c>
      <c r="J6389" s="2">
        <f t="shared" si="1105"/>
        <v>217.32310890390855</v>
      </c>
      <c r="K6389" s="2">
        <f t="shared" si="1107"/>
        <v>5</v>
      </c>
      <c r="L6389" s="2">
        <f t="shared" si="1106"/>
        <v>93.45794392523365</v>
      </c>
      <c r="M6389" s="2">
        <f t="shared" si="1108"/>
        <v>0</v>
      </c>
      <c r="N6389" s="2">
        <f t="shared" si="1109"/>
        <v>8902.8037383178926</v>
      </c>
      <c r="O6389" s="2">
        <f t="shared" si="1110"/>
        <v>217.32310890390855</v>
      </c>
      <c r="P6389" s="2"/>
    </row>
    <row r="6390" spans="1:16" x14ac:dyDescent="0.25">
      <c r="A6390">
        <v>6389</v>
      </c>
      <c r="B6390">
        <f t="shared" si="1101"/>
        <v>266</v>
      </c>
      <c r="C6390">
        <f t="shared" si="1100"/>
        <v>5</v>
      </c>
      <c r="D6390" s="3">
        <v>22.929434445277991</v>
      </c>
      <c r="E6390">
        <v>1.24</v>
      </c>
      <c r="F6390">
        <f t="shared" si="1102"/>
        <v>0</v>
      </c>
      <c r="H6390" s="2">
        <f t="shared" si="1103"/>
        <v>1.24</v>
      </c>
      <c r="I6390" s="2">
        <f t="shared" si="1104"/>
        <v>8925.9813084113503</v>
      </c>
      <c r="J6390" s="2">
        <f t="shared" si="1105"/>
        <v>217.8782361689442</v>
      </c>
      <c r="K6390" s="2">
        <f t="shared" si="1107"/>
        <v>1.24</v>
      </c>
      <c r="L6390" s="2">
        <f t="shared" si="1106"/>
        <v>23.177570093457945</v>
      </c>
      <c r="M6390" s="2">
        <f t="shared" si="1108"/>
        <v>0</v>
      </c>
      <c r="N6390" s="2">
        <f t="shared" si="1109"/>
        <v>8925.9813084113503</v>
      </c>
      <c r="O6390" s="2">
        <f t="shared" si="1110"/>
        <v>217.8782361689442</v>
      </c>
      <c r="P6390" s="2"/>
    </row>
    <row r="6391" spans="1:16" x14ac:dyDescent="0.25">
      <c r="A6391">
        <v>6390</v>
      </c>
      <c r="B6391">
        <f t="shared" si="1101"/>
        <v>266</v>
      </c>
      <c r="C6391">
        <f t="shared" si="1100"/>
        <v>6</v>
      </c>
      <c r="D6391" s="3">
        <v>22.950102836317001</v>
      </c>
      <c r="E6391">
        <v>11.212999999999999</v>
      </c>
      <c r="F6391">
        <f t="shared" si="1102"/>
        <v>0</v>
      </c>
      <c r="H6391" s="2">
        <f t="shared" si="1103"/>
        <v>5</v>
      </c>
      <c r="I6391" s="2">
        <f t="shared" si="1104"/>
        <v>9019.4392523365841</v>
      </c>
      <c r="J6391" s="2">
        <f t="shared" si="1105"/>
        <v>220.17486901244334</v>
      </c>
      <c r="K6391" s="2">
        <f t="shared" si="1107"/>
        <v>5</v>
      </c>
      <c r="L6391" s="2">
        <f t="shared" si="1106"/>
        <v>93.45794392523365</v>
      </c>
      <c r="M6391" s="2">
        <f t="shared" si="1108"/>
        <v>0</v>
      </c>
      <c r="N6391" s="2">
        <f t="shared" si="1109"/>
        <v>9019.4392523365841</v>
      </c>
      <c r="O6391" s="2">
        <f t="shared" si="1110"/>
        <v>220.17486901244334</v>
      </c>
      <c r="P6391" s="2"/>
    </row>
    <row r="6392" spans="1:16" x14ac:dyDescent="0.25">
      <c r="A6392">
        <v>6391</v>
      </c>
      <c r="B6392">
        <f t="shared" si="1101"/>
        <v>266</v>
      </c>
      <c r="C6392">
        <f t="shared" si="1100"/>
        <v>7</v>
      </c>
      <c r="D6392" s="3">
        <v>23.055098262792001</v>
      </c>
      <c r="E6392">
        <v>11.212999999999999</v>
      </c>
      <c r="F6392">
        <f t="shared" si="1102"/>
        <v>330</v>
      </c>
      <c r="H6392" s="2">
        <f t="shared" si="1103"/>
        <v>5</v>
      </c>
      <c r="I6392" s="2">
        <f t="shared" si="1104"/>
        <v>8782.897196261818</v>
      </c>
      <c r="J6392" s="2">
        <f t="shared" si="1105"/>
        <v>214.4766695850021</v>
      </c>
      <c r="K6392" s="2">
        <f t="shared" si="1107"/>
        <v>5</v>
      </c>
      <c r="L6392" s="2">
        <f t="shared" si="1106"/>
        <v>93.45794392523365</v>
      </c>
      <c r="M6392" s="2">
        <f t="shared" si="1108"/>
        <v>330</v>
      </c>
      <c r="N6392" s="2">
        <f t="shared" si="1109"/>
        <v>8782.897196261818</v>
      </c>
      <c r="O6392" s="2">
        <f t="shared" si="1110"/>
        <v>214.4766695850021</v>
      </c>
      <c r="P6392" s="2"/>
    </row>
    <row r="6393" spans="1:16" x14ac:dyDescent="0.25">
      <c r="A6393">
        <v>6392</v>
      </c>
      <c r="B6393">
        <f t="shared" si="1101"/>
        <v>266</v>
      </c>
      <c r="C6393">
        <f t="shared" si="1100"/>
        <v>8</v>
      </c>
      <c r="D6393" s="3">
        <v>23.179108609022023</v>
      </c>
      <c r="E6393">
        <v>11.153</v>
      </c>
      <c r="F6393">
        <f t="shared" si="1102"/>
        <v>0</v>
      </c>
      <c r="H6393" s="2">
        <f t="shared" si="1103"/>
        <v>5</v>
      </c>
      <c r="I6393" s="2">
        <f t="shared" si="1104"/>
        <v>8876.3551401870518</v>
      </c>
      <c r="J6393" s="2">
        <f t="shared" si="1105"/>
        <v>216.84968977696133</v>
      </c>
      <c r="K6393" s="2">
        <f t="shared" si="1107"/>
        <v>5</v>
      </c>
      <c r="L6393" s="2">
        <f t="shared" si="1106"/>
        <v>93.45794392523365</v>
      </c>
      <c r="M6393" s="2">
        <f t="shared" si="1108"/>
        <v>0</v>
      </c>
      <c r="N6393" s="2">
        <f t="shared" si="1109"/>
        <v>8876.3551401870518</v>
      </c>
      <c r="O6393" s="2">
        <f t="shared" si="1110"/>
        <v>216.84968977696133</v>
      </c>
      <c r="P6393" s="2"/>
    </row>
    <row r="6394" spans="1:16" x14ac:dyDescent="0.25">
      <c r="A6394">
        <v>6393</v>
      </c>
      <c r="B6394">
        <f t="shared" si="1101"/>
        <v>266</v>
      </c>
      <c r="C6394">
        <f t="shared" si="1100"/>
        <v>9</v>
      </c>
      <c r="D6394" s="3">
        <v>23.354789932848973</v>
      </c>
      <c r="E6394">
        <v>11.12</v>
      </c>
      <c r="F6394">
        <f t="shared" si="1102"/>
        <v>0</v>
      </c>
      <c r="H6394" s="2">
        <f t="shared" si="1103"/>
        <v>5</v>
      </c>
      <c r="I6394" s="2">
        <f t="shared" si="1104"/>
        <v>8969.8130841122857</v>
      </c>
      <c r="J6394" s="2">
        <f t="shared" si="1105"/>
        <v>219.26285150986234</v>
      </c>
      <c r="K6394" s="2">
        <f t="shared" si="1107"/>
        <v>5</v>
      </c>
      <c r="L6394" s="2">
        <f t="shared" si="1106"/>
        <v>93.45794392523365</v>
      </c>
      <c r="M6394" s="2">
        <f t="shared" si="1108"/>
        <v>0</v>
      </c>
      <c r="N6394" s="2">
        <f t="shared" si="1109"/>
        <v>8969.8130841122857</v>
      </c>
      <c r="O6394" s="2">
        <f t="shared" si="1110"/>
        <v>219.26285150986234</v>
      </c>
      <c r="P6394" s="2"/>
    </row>
    <row r="6395" spans="1:16" x14ac:dyDescent="0.25">
      <c r="A6395">
        <v>6394</v>
      </c>
      <c r="B6395">
        <f t="shared" si="1101"/>
        <v>266</v>
      </c>
      <c r="C6395">
        <f t="shared" si="1100"/>
        <v>10</v>
      </c>
      <c r="D6395" s="3">
        <v>23.571394670932023</v>
      </c>
      <c r="E6395">
        <v>1.147</v>
      </c>
      <c r="F6395">
        <f t="shared" si="1102"/>
        <v>0</v>
      </c>
      <c r="H6395" s="2">
        <f t="shared" si="1103"/>
        <v>1.147</v>
      </c>
      <c r="I6395" s="2">
        <f t="shared" si="1104"/>
        <v>8991.2523364487352</v>
      </c>
      <c r="J6395" s="2">
        <f t="shared" si="1105"/>
        <v>219.94756546193324</v>
      </c>
      <c r="K6395" s="2">
        <f t="shared" si="1107"/>
        <v>1.147</v>
      </c>
      <c r="L6395" s="2">
        <f t="shared" si="1106"/>
        <v>21.439252336448597</v>
      </c>
      <c r="M6395" s="2">
        <f t="shared" si="1108"/>
        <v>0</v>
      </c>
      <c r="N6395" s="2">
        <f t="shared" si="1109"/>
        <v>8991.2523364487352</v>
      </c>
      <c r="O6395" s="2">
        <f t="shared" si="1110"/>
        <v>219.94756546193324</v>
      </c>
      <c r="P6395" s="2"/>
    </row>
    <row r="6396" spans="1:16" x14ac:dyDescent="0.25">
      <c r="A6396">
        <v>6395</v>
      </c>
      <c r="B6396">
        <f t="shared" si="1101"/>
        <v>266</v>
      </c>
      <c r="C6396">
        <f t="shared" si="1100"/>
        <v>11</v>
      </c>
      <c r="D6396" s="3">
        <v>23.842563961356007</v>
      </c>
      <c r="E6396">
        <v>11.135</v>
      </c>
      <c r="F6396">
        <f t="shared" si="1102"/>
        <v>0</v>
      </c>
      <c r="H6396" s="2">
        <f t="shared" si="1103"/>
        <v>5</v>
      </c>
      <c r="I6396" s="2">
        <f t="shared" si="1104"/>
        <v>9084.710280373969</v>
      </c>
      <c r="J6396" s="2">
        <f t="shared" si="1105"/>
        <v>222.43696946988504</v>
      </c>
      <c r="K6396" s="2">
        <f t="shared" si="1107"/>
        <v>5</v>
      </c>
      <c r="L6396" s="2">
        <f t="shared" si="1106"/>
        <v>93.45794392523365</v>
      </c>
      <c r="M6396" s="2">
        <f t="shared" si="1108"/>
        <v>0</v>
      </c>
      <c r="N6396" s="2">
        <f t="shared" si="1109"/>
        <v>9084.710280373969</v>
      </c>
      <c r="O6396" s="2">
        <f t="shared" si="1110"/>
        <v>222.43696946988504</v>
      </c>
      <c r="P6396" s="2"/>
    </row>
    <row r="6397" spans="1:16" x14ac:dyDescent="0.25">
      <c r="A6397">
        <v>6396</v>
      </c>
      <c r="B6397">
        <f t="shared" si="1101"/>
        <v>266</v>
      </c>
      <c r="C6397">
        <f t="shared" si="1100"/>
        <v>12</v>
      </c>
      <c r="D6397" s="3">
        <v>24.005017514917995</v>
      </c>
      <c r="E6397">
        <v>11.215999999999999</v>
      </c>
      <c r="F6397">
        <f t="shared" si="1102"/>
        <v>0</v>
      </c>
      <c r="H6397" s="2">
        <f t="shared" si="1103"/>
        <v>5</v>
      </c>
      <c r="I6397" s="2">
        <f t="shared" si="1104"/>
        <v>9178.1682242992028</v>
      </c>
      <c r="J6397" s="2">
        <f t="shared" si="1105"/>
        <v>224.84825078033256</v>
      </c>
      <c r="K6397" s="2">
        <f t="shared" si="1107"/>
        <v>5</v>
      </c>
      <c r="L6397" s="2">
        <f t="shared" si="1106"/>
        <v>93.45794392523365</v>
      </c>
      <c r="M6397" s="2">
        <f t="shared" si="1108"/>
        <v>0</v>
      </c>
      <c r="N6397" s="2">
        <f t="shared" si="1109"/>
        <v>9178.1682242992028</v>
      </c>
      <c r="O6397" s="2">
        <f t="shared" si="1110"/>
        <v>224.84825078033256</v>
      </c>
      <c r="P6397" s="2"/>
    </row>
    <row r="6398" spans="1:16" x14ac:dyDescent="0.25">
      <c r="A6398">
        <v>6397</v>
      </c>
      <c r="B6398">
        <f t="shared" si="1101"/>
        <v>266</v>
      </c>
      <c r="C6398">
        <f t="shared" si="1100"/>
        <v>13</v>
      </c>
      <c r="D6398" s="3">
        <v>24.05958206726001</v>
      </c>
      <c r="E6398">
        <v>11.218999999999999</v>
      </c>
      <c r="F6398">
        <f t="shared" si="1102"/>
        <v>0</v>
      </c>
      <c r="H6398" s="2">
        <f t="shared" si="1103"/>
        <v>5</v>
      </c>
      <c r="I6398" s="2">
        <f t="shared" si="1104"/>
        <v>9271.6261682244367</v>
      </c>
      <c r="J6398" s="2">
        <f t="shared" si="1105"/>
        <v>227.1795274495575</v>
      </c>
      <c r="K6398" s="2">
        <f t="shared" si="1107"/>
        <v>5</v>
      </c>
      <c r="L6398" s="2">
        <f t="shared" si="1106"/>
        <v>93.45794392523365</v>
      </c>
      <c r="M6398" s="2">
        <f t="shared" si="1108"/>
        <v>0</v>
      </c>
      <c r="N6398" s="2">
        <f t="shared" si="1109"/>
        <v>9271.6261682244367</v>
      </c>
      <c r="O6398" s="2">
        <f t="shared" si="1110"/>
        <v>227.1795274495575</v>
      </c>
      <c r="P6398" s="2"/>
    </row>
    <row r="6399" spans="1:16" x14ac:dyDescent="0.25">
      <c r="A6399">
        <v>6398</v>
      </c>
      <c r="B6399">
        <f t="shared" si="1101"/>
        <v>266</v>
      </c>
      <c r="C6399">
        <f t="shared" si="1100"/>
        <v>14</v>
      </c>
      <c r="D6399" s="3">
        <v>24.052968182127984</v>
      </c>
      <c r="E6399">
        <v>11.212999999999999</v>
      </c>
      <c r="F6399">
        <f t="shared" si="1102"/>
        <v>0</v>
      </c>
      <c r="H6399" s="2">
        <f t="shared" si="1103"/>
        <v>5</v>
      </c>
      <c r="I6399" s="2">
        <f t="shared" si="1104"/>
        <v>9365.0841121496705</v>
      </c>
      <c r="J6399" s="2">
        <f t="shared" si="1105"/>
        <v>229.46438688859661</v>
      </c>
      <c r="K6399" s="2">
        <f t="shared" si="1107"/>
        <v>5</v>
      </c>
      <c r="L6399" s="2">
        <f t="shared" si="1106"/>
        <v>93.45794392523365</v>
      </c>
      <c r="M6399" s="2">
        <f t="shared" si="1108"/>
        <v>0</v>
      </c>
      <c r="N6399" s="2">
        <f t="shared" si="1109"/>
        <v>9365.0841121496705</v>
      </c>
      <c r="O6399" s="2">
        <f t="shared" si="1110"/>
        <v>229.46438688859661</v>
      </c>
      <c r="P6399" s="2"/>
    </row>
    <row r="6400" spans="1:16" x14ac:dyDescent="0.25">
      <c r="A6400">
        <v>6399</v>
      </c>
      <c r="B6400">
        <f t="shared" si="1101"/>
        <v>266</v>
      </c>
      <c r="C6400">
        <f t="shared" si="1100"/>
        <v>15</v>
      </c>
      <c r="D6400" s="3">
        <v>24.050487975202998</v>
      </c>
      <c r="E6400">
        <v>1.2070000000000001</v>
      </c>
      <c r="F6400">
        <f t="shared" si="1102"/>
        <v>0</v>
      </c>
      <c r="H6400" s="2">
        <f t="shared" si="1103"/>
        <v>1.2070000000000001</v>
      </c>
      <c r="I6400" s="2">
        <f t="shared" si="1104"/>
        <v>9387.644859813221</v>
      </c>
      <c r="J6400" s="2">
        <f t="shared" si="1105"/>
        <v>230.01525246821271</v>
      </c>
      <c r="K6400" s="2">
        <f t="shared" si="1107"/>
        <v>1.2070000000000001</v>
      </c>
      <c r="L6400" s="2">
        <f t="shared" si="1106"/>
        <v>22.560747663551403</v>
      </c>
      <c r="M6400" s="2">
        <f t="shared" si="1108"/>
        <v>0</v>
      </c>
      <c r="N6400" s="2">
        <f t="shared" si="1109"/>
        <v>9387.644859813221</v>
      </c>
      <c r="O6400" s="2">
        <f t="shared" si="1110"/>
        <v>230.01525246821271</v>
      </c>
      <c r="P6400" s="2"/>
    </row>
    <row r="6401" spans="1:16" x14ac:dyDescent="0.25">
      <c r="A6401">
        <v>6400</v>
      </c>
      <c r="B6401">
        <f t="shared" si="1101"/>
        <v>266</v>
      </c>
      <c r="C6401">
        <f t="shared" si="1100"/>
        <v>16</v>
      </c>
      <c r="D6401" s="3">
        <v>23.96409410066201</v>
      </c>
      <c r="E6401">
        <v>11.198</v>
      </c>
      <c r="F6401">
        <f t="shared" si="1102"/>
        <v>0</v>
      </c>
      <c r="H6401" s="2">
        <f t="shared" si="1103"/>
        <v>5</v>
      </c>
      <c r="I6401" s="2">
        <f t="shared" si="1104"/>
        <v>9481.1028037384549</v>
      </c>
      <c r="J6401" s="2">
        <f t="shared" si="1105"/>
        <v>232.23758742428052</v>
      </c>
      <c r="K6401" s="2">
        <f t="shared" si="1107"/>
        <v>5</v>
      </c>
      <c r="L6401" s="2">
        <f t="shared" si="1106"/>
        <v>93.45794392523365</v>
      </c>
      <c r="M6401" s="2">
        <f t="shared" si="1108"/>
        <v>0</v>
      </c>
      <c r="N6401" s="2">
        <f t="shared" si="1109"/>
        <v>9481.1028037384549</v>
      </c>
      <c r="O6401" s="2">
        <f t="shared" si="1110"/>
        <v>232.23758742428052</v>
      </c>
      <c r="P6401" s="2"/>
    </row>
    <row r="6402" spans="1:16" x14ac:dyDescent="0.25">
      <c r="A6402">
        <v>6401</v>
      </c>
      <c r="B6402">
        <f t="shared" si="1101"/>
        <v>266</v>
      </c>
      <c r="C6402">
        <f t="shared" ref="C6402:C6465" si="1111">A6402-B6402*24</f>
        <v>17</v>
      </c>
      <c r="D6402" s="3">
        <v>23.816935156469015</v>
      </c>
      <c r="E6402">
        <v>11.189</v>
      </c>
      <c r="F6402">
        <f t="shared" si="1102"/>
        <v>0</v>
      </c>
      <c r="H6402" s="2">
        <f t="shared" si="1103"/>
        <v>5</v>
      </c>
      <c r="I6402" s="2">
        <f t="shared" si="1104"/>
        <v>9574.5607476636887</v>
      </c>
      <c r="J6402" s="2">
        <f t="shared" si="1105"/>
        <v>234.41060130032932</v>
      </c>
      <c r="K6402" s="2">
        <f t="shared" si="1107"/>
        <v>5</v>
      </c>
      <c r="L6402" s="2">
        <f t="shared" si="1106"/>
        <v>93.45794392523365</v>
      </c>
      <c r="M6402" s="2">
        <f t="shared" si="1108"/>
        <v>0</v>
      </c>
      <c r="N6402" s="2">
        <f t="shared" si="1109"/>
        <v>9574.5607476636887</v>
      </c>
      <c r="O6402" s="2">
        <f t="shared" si="1110"/>
        <v>234.41060130032932</v>
      </c>
      <c r="P6402" s="2"/>
    </row>
    <row r="6403" spans="1:16" x14ac:dyDescent="0.25">
      <c r="A6403">
        <v>6402</v>
      </c>
      <c r="B6403">
        <f t="shared" ref="B6403:B6466" si="1112">INT(A6403/24)</f>
        <v>266</v>
      </c>
      <c r="C6403">
        <f t="shared" si="1111"/>
        <v>18</v>
      </c>
      <c r="D6403" s="3">
        <v>23.780145420420013</v>
      </c>
      <c r="E6403">
        <v>11.177</v>
      </c>
      <c r="F6403">
        <f t="shared" ref="F6403:F6466" si="1113">IF(C6403=$V$6,$V$5,0)</f>
        <v>0</v>
      </c>
      <c r="H6403" s="2">
        <f t="shared" ref="H6403:H6466" si="1114">IF(E6403&gt;$V$8,$V$8,E6403)</f>
        <v>5</v>
      </c>
      <c r="I6403" s="2">
        <f t="shared" si="1104"/>
        <v>9668.0186915889226</v>
      </c>
      <c r="J6403" s="2">
        <f t="shared" si="1105"/>
        <v>236.66936102451925</v>
      </c>
      <c r="K6403" s="2">
        <f t="shared" si="1107"/>
        <v>5</v>
      </c>
      <c r="L6403" s="2">
        <f t="shared" si="1106"/>
        <v>93.45794392523365</v>
      </c>
      <c r="M6403" s="2">
        <f t="shared" si="1108"/>
        <v>0</v>
      </c>
      <c r="N6403" s="2">
        <f t="shared" si="1109"/>
        <v>9668.0186915889226</v>
      </c>
      <c r="O6403" s="2">
        <f t="shared" si="1110"/>
        <v>236.66936102451925</v>
      </c>
      <c r="P6403" s="2"/>
    </row>
    <row r="6404" spans="1:16" x14ac:dyDescent="0.25">
      <c r="A6404">
        <v>6403</v>
      </c>
      <c r="B6404">
        <f t="shared" si="1112"/>
        <v>266</v>
      </c>
      <c r="C6404">
        <f t="shared" si="1111"/>
        <v>19</v>
      </c>
      <c r="D6404" s="3">
        <v>23.779732052599002</v>
      </c>
      <c r="E6404">
        <v>10.981999999999999</v>
      </c>
      <c r="F6404">
        <f t="shared" si="1113"/>
        <v>0</v>
      </c>
      <c r="H6404" s="2">
        <f t="shared" si="1114"/>
        <v>5</v>
      </c>
      <c r="I6404" s="2">
        <f t="shared" ref="I6404:I6467" si="1115">N6403+H6404*1000/$V$10-F6404</f>
        <v>9761.4766355141564</v>
      </c>
      <c r="J6404" s="2">
        <f t="shared" ref="J6404:J6467" si="1116">(I6404/$V$13)*$V$16*(D6404+273)/100000</f>
        <v>238.95684254213657</v>
      </c>
      <c r="K6404" s="2">
        <f t="shared" si="1107"/>
        <v>5</v>
      </c>
      <c r="L6404" s="2">
        <f t="shared" ref="L6404:L6467" si="1117">K6404*1000/$V$10</f>
        <v>93.45794392523365</v>
      </c>
      <c r="M6404" s="2">
        <f t="shared" si="1108"/>
        <v>0</v>
      </c>
      <c r="N6404" s="2">
        <f t="shared" si="1109"/>
        <v>9761.4766355141564</v>
      </c>
      <c r="O6404" s="2">
        <f t="shared" si="1110"/>
        <v>238.95684254213657</v>
      </c>
      <c r="P6404" s="2"/>
    </row>
    <row r="6405" spans="1:16" x14ac:dyDescent="0.25">
      <c r="A6405">
        <v>6404</v>
      </c>
      <c r="B6405">
        <f t="shared" si="1112"/>
        <v>266</v>
      </c>
      <c r="C6405">
        <f t="shared" si="1111"/>
        <v>20</v>
      </c>
      <c r="D6405" s="3">
        <v>23.757410190277994</v>
      </c>
      <c r="E6405">
        <v>0.89100000000000001</v>
      </c>
      <c r="F6405">
        <f t="shared" si="1113"/>
        <v>0</v>
      </c>
      <c r="H6405" s="2">
        <f t="shared" si="1114"/>
        <v>0.89100000000000001</v>
      </c>
      <c r="I6405" s="2">
        <f t="shared" si="1115"/>
        <v>9778.1308411216323</v>
      </c>
      <c r="J6405" s="2">
        <f t="shared" si="1116"/>
        <v>239.34652703075892</v>
      </c>
      <c r="K6405" s="2">
        <f t="shared" si="1107"/>
        <v>0.89100000000000001</v>
      </c>
      <c r="L6405" s="2">
        <f t="shared" si="1117"/>
        <v>16.654205607476637</v>
      </c>
      <c r="M6405" s="2">
        <f t="shared" si="1108"/>
        <v>0</v>
      </c>
      <c r="N6405" s="2">
        <f t="shared" si="1109"/>
        <v>9778.1308411216323</v>
      </c>
      <c r="O6405" s="2">
        <f t="shared" si="1110"/>
        <v>239.34652703075892</v>
      </c>
      <c r="P6405" s="2"/>
    </row>
    <row r="6406" spans="1:16" x14ac:dyDescent="0.25">
      <c r="A6406">
        <v>6405</v>
      </c>
      <c r="B6406">
        <f t="shared" si="1112"/>
        <v>266</v>
      </c>
      <c r="C6406">
        <f t="shared" si="1111"/>
        <v>21</v>
      </c>
      <c r="D6406" s="3">
        <v>23.711112994351993</v>
      </c>
      <c r="E6406">
        <v>10.845000000000001</v>
      </c>
      <c r="F6406">
        <f t="shared" si="1113"/>
        <v>0</v>
      </c>
      <c r="H6406" s="2">
        <f t="shared" si="1114"/>
        <v>5</v>
      </c>
      <c r="I6406" s="2">
        <f t="shared" si="1115"/>
        <v>9871.5887850468662</v>
      </c>
      <c r="J6406" s="2">
        <f t="shared" si="1116"/>
        <v>241.59646871176307</v>
      </c>
      <c r="K6406" s="2">
        <f t="shared" si="1107"/>
        <v>5</v>
      </c>
      <c r="L6406" s="2">
        <f t="shared" si="1117"/>
        <v>93.45794392523365</v>
      </c>
      <c r="M6406" s="2">
        <f t="shared" si="1108"/>
        <v>0</v>
      </c>
      <c r="N6406" s="2">
        <f t="shared" si="1109"/>
        <v>9871.5887850468662</v>
      </c>
      <c r="O6406" s="2">
        <f t="shared" si="1110"/>
        <v>241.59646871176307</v>
      </c>
      <c r="P6406" s="2"/>
    </row>
    <row r="6407" spans="1:16" x14ac:dyDescent="0.25">
      <c r="A6407">
        <v>6406</v>
      </c>
      <c r="B6407">
        <f t="shared" si="1112"/>
        <v>266</v>
      </c>
      <c r="C6407">
        <f t="shared" si="1111"/>
        <v>22</v>
      </c>
      <c r="D6407" s="3">
        <v>23.646214246491013</v>
      </c>
      <c r="E6407">
        <v>10.893000000000001</v>
      </c>
      <c r="F6407">
        <f t="shared" si="1113"/>
        <v>0</v>
      </c>
      <c r="H6407" s="2">
        <f t="shared" si="1114"/>
        <v>5</v>
      </c>
      <c r="I6407" s="2">
        <f t="shared" si="1115"/>
        <v>9965.0467289721</v>
      </c>
      <c r="J6407" s="2">
        <f t="shared" si="1116"/>
        <v>243.83040692827251</v>
      </c>
      <c r="K6407" s="2">
        <f t="shared" si="1107"/>
        <v>5</v>
      </c>
      <c r="L6407" s="2">
        <f t="shared" si="1117"/>
        <v>93.45794392523365</v>
      </c>
      <c r="M6407" s="2">
        <f t="shared" si="1108"/>
        <v>0</v>
      </c>
      <c r="N6407" s="2">
        <f t="shared" si="1109"/>
        <v>9965.0467289721</v>
      </c>
      <c r="O6407" s="2">
        <f t="shared" si="1110"/>
        <v>243.83040692827251</v>
      </c>
      <c r="P6407" s="2"/>
    </row>
    <row r="6408" spans="1:16" x14ac:dyDescent="0.25">
      <c r="A6408">
        <v>6407</v>
      </c>
      <c r="B6408">
        <f t="shared" si="1112"/>
        <v>266</v>
      </c>
      <c r="C6408">
        <f t="shared" si="1111"/>
        <v>23</v>
      </c>
      <c r="D6408" s="3">
        <v>23.600330418386022</v>
      </c>
      <c r="E6408">
        <v>0.97699999999999998</v>
      </c>
      <c r="F6408">
        <f t="shared" si="1113"/>
        <v>0</v>
      </c>
      <c r="H6408" s="2">
        <f t="shared" si="1114"/>
        <v>0.97699999999999998</v>
      </c>
      <c r="I6408" s="2">
        <f t="shared" si="1115"/>
        <v>9983.30841121509</v>
      </c>
      <c r="J6408" s="2">
        <f t="shared" si="1116"/>
        <v>244.23946046721647</v>
      </c>
      <c r="K6408" s="2">
        <f t="shared" si="1107"/>
        <v>0.97699999999999998</v>
      </c>
      <c r="L6408" s="2">
        <f t="shared" si="1117"/>
        <v>18.261682242990656</v>
      </c>
      <c r="M6408" s="2">
        <f t="shared" si="1108"/>
        <v>0</v>
      </c>
      <c r="N6408" s="2">
        <f t="shared" si="1109"/>
        <v>9983.30841121509</v>
      </c>
      <c r="O6408" s="2">
        <f t="shared" si="1110"/>
        <v>244.23946046721647</v>
      </c>
      <c r="P6408" s="2"/>
    </row>
    <row r="6409" spans="1:16" x14ac:dyDescent="0.25">
      <c r="A6409">
        <v>6408</v>
      </c>
      <c r="B6409">
        <f t="shared" si="1112"/>
        <v>267</v>
      </c>
      <c r="C6409">
        <f t="shared" si="1111"/>
        <v>0</v>
      </c>
      <c r="D6409" s="3">
        <v>23.411421324293997</v>
      </c>
      <c r="E6409">
        <v>11.109</v>
      </c>
      <c r="F6409">
        <f t="shared" si="1113"/>
        <v>0</v>
      </c>
      <c r="H6409" s="2">
        <f t="shared" si="1114"/>
        <v>5</v>
      </c>
      <c r="I6409" s="2">
        <f t="shared" si="1115"/>
        <v>10076.766355140324</v>
      </c>
      <c r="J6409" s="2">
        <f t="shared" si="1116"/>
        <v>246.36887271039453</v>
      </c>
      <c r="K6409" s="2">
        <f t="shared" si="1107"/>
        <v>5</v>
      </c>
      <c r="L6409" s="2">
        <f t="shared" si="1117"/>
        <v>93.45794392523365</v>
      </c>
      <c r="M6409" s="2">
        <f t="shared" si="1108"/>
        <v>0</v>
      </c>
      <c r="N6409" s="2">
        <f t="shared" si="1109"/>
        <v>10076.766355140324</v>
      </c>
      <c r="O6409" s="2">
        <f t="shared" si="1110"/>
        <v>246.36887271039453</v>
      </c>
      <c r="P6409" s="2"/>
    </row>
    <row r="6410" spans="1:16" x14ac:dyDescent="0.25">
      <c r="A6410">
        <v>6409</v>
      </c>
      <c r="B6410">
        <f t="shared" si="1112"/>
        <v>267</v>
      </c>
      <c r="C6410">
        <f t="shared" si="1111"/>
        <v>1</v>
      </c>
      <c r="D6410" s="3">
        <v>23.12950447052998</v>
      </c>
      <c r="E6410">
        <v>11.173999999999999</v>
      </c>
      <c r="F6410">
        <f t="shared" si="1113"/>
        <v>0</v>
      </c>
      <c r="H6410" s="2">
        <f t="shared" si="1114"/>
        <v>5</v>
      </c>
      <c r="I6410" s="2">
        <f t="shared" si="1115"/>
        <v>10170.224299065558</v>
      </c>
      <c r="J6410" s="2">
        <f t="shared" si="1116"/>
        <v>248.41735001229259</v>
      </c>
      <c r="K6410" s="2">
        <f t="shared" si="1107"/>
        <v>5</v>
      </c>
      <c r="L6410" s="2">
        <f t="shared" si="1117"/>
        <v>93.45794392523365</v>
      </c>
      <c r="M6410" s="2">
        <f t="shared" si="1108"/>
        <v>0</v>
      </c>
      <c r="N6410" s="2">
        <f t="shared" si="1109"/>
        <v>10170.224299065558</v>
      </c>
      <c r="O6410" s="2">
        <f t="shared" si="1110"/>
        <v>248.41735001229259</v>
      </c>
      <c r="P6410" s="2"/>
    </row>
    <row r="6411" spans="1:16" x14ac:dyDescent="0.25">
      <c r="A6411">
        <v>6410</v>
      </c>
      <c r="B6411">
        <f t="shared" si="1112"/>
        <v>267</v>
      </c>
      <c r="C6411">
        <f t="shared" si="1111"/>
        <v>2</v>
      </c>
      <c r="D6411" s="3">
        <v>22.758713535301013</v>
      </c>
      <c r="E6411">
        <v>11.192</v>
      </c>
      <c r="F6411">
        <f t="shared" si="1113"/>
        <v>0</v>
      </c>
      <c r="H6411" s="2">
        <f t="shared" si="1114"/>
        <v>5</v>
      </c>
      <c r="I6411" s="2">
        <f t="shared" si="1115"/>
        <v>10263.682242990792</v>
      </c>
      <c r="J6411" s="2">
        <f t="shared" si="1116"/>
        <v>250.38624097126953</v>
      </c>
      <c r="K6411" s="2">
        <f t="shared" si="1107"/>
        <v>5</v>
      </c>
      <c r="L6411" s="2">
        <f t="shared" si="1117"/>
        <v>93.45794392523365</v>
      </c>
      <c r="M6411" s="2">
        <f t="shared" si="1108"/>
        <v>0</v>
      </c>
      <c r="N6411" s="2">
        <f t="shared" si="1109"/>
        <v>10263.682242990792</v>
      </c>
      <c r="O6411" s="2">
        <f t="shared" si="1110"/>
        <v>250.38624097126953</v>
      </c>
      <c r="P6411" s="2"/>
    </row>
    <row r="6412" spans="1:16" x14ac:dyDescent="0.25">
      <c r="A6412">
        <v>6411</v>
      </c>
      <c r="B6412">
        <f t="shared" si="1112"/>
        <v>267</v>
      </c>
      <c r="C6412">
        <f t="shared" si="1111"/>
        <v>3</v>
      </c>
      <c r="D6412" s="3">
        <v>22.240350288057016</v>
      </c>
      <c r="E6412">
        <v>11.179</v>
      </c>
      <c r="F6412">
        <f t="shared" si="1113"/>
        <v>0</v>
      </c>
      <c r="H6412" s="2">
        <f t="shared" si="1114"/>
        <v>5</v>
      </c>
      <c r="I6412" s="2">
        <f t="shared" si="1115"/>
        <v>10357.140186916025</v>
      </c>
      <c r="J6412" s="2">
        <f t="shared" si="1116"/>
        <v>252.22334445217865</v>
      </c>
      <c r="K6412" s="2">
        <f t="shared" si="1107"/>
        <v>5</v>
      </c>
      <c r="L6412" s="2">
        <f t="shared" si="1117"/>
        <v>93.45794392523365</v>
      </c>
      <c r="M6412" s="2">
        <f t="shared" si="1108"/>
        <v>0</v>
      </c>
      <c r="N6412" s="2">
        <f t="shared" si="1109"/>
        <v>10357.140186916025</v>
      </c>
      <c r="O6412" s="2">
        <f t="shared" si="1110"/>
        <v>252.22334445217865</v>
      </c>
      <c r="P6412" s="2"/>
    </row>
    <row r="6413" spans="1:16" x14ac:dyDescent="0.25">
      <c r="A6413">
        <v>6412</v>
      </c>
      <c r="B6413">
        <f t="shared" si="1112"/>
        <v>267</v>
      </c>
      <c r="C6413">
        <f t="shared" si="1111"/>
        <v>4</v>
      </c>
      <c r="D6413" s="3">
        <v>21.848064226147017</v>
      </c>
      <c r="E6413">
        <v>11.276</v>
      </c>
      <c r="F6413">
        <f t="shared" si="1113"/>
        <v>0</v>
      </c>
      <c r="H6413" s="2">
        <f t="shared" si="1114"/>
        <v>5</v>
      </c>
      <c r="I6413" s="2">
        <f t="shared" si="1115"/>
        <v>10450.598130841259</v>
      </c>
      <c r="J6413" s="2">
        <f t="shared" si="1116"/>
        <v>254.1611354648625</v>
      </c>
      <c r="K6413" s="2">
        <f t="shared" si="1107"/>
        <v>5</v>
      </c>
      <c r="L6413" s="2">
        <f t="shared" si="1117"/>
        <v>93.45794392523365</v>
      </c>
      <c r="M6413" s="2">
        <f t="shared" si="1108"/>
        <v>0</v>
      </c>
      <c r="N6413" s="2">
        <f t="shared" si="1109"/>
        <v>10450.598130841259</v>
      </c>
      <c r="O6413" s="2">
        <f t="shared" si="1110"/>
        <v>254.1611354648625</v>
      </c>
      <c r="P6413" s="2"/>
    </row>
    <row r="6414" spans="1:16" x14ac:dyDescent="0.25">
      <c r="A6414">
        <v>6413</v>
      </c>
      <c r="B6414">
        <f t="shared" si="1112"/>
        <v>267</v>
      </c>
      <c r="C6414">
        <f t="shared" si="1111"/>
        <v>5</v>
      </c>
      <c r="D6414" s="3">
        <v>21.73604154671898</v>
      </c>
      <c r="E6414">
        <v>1.286</v>
      </c>
      <c r="F6414">
        <f t="shared" si="1113"/>
        <v>0</v>
      </c>
      <c r="H6414" s="2">
        <f t="shared" si="1114"/>
        <v>1.286</v>
      </c>
      <c r="I6414" s="2">
        <f t="shared" si="1115"/>
        <v>10474.63551401883</v>
      </c>
      <c r="J6414" s="2">
        <f t="shared" si="1116"/>
        <v>254.64894412211507</v>
      </c>
      <c r="K6414" s="2">
        <f t="shared" si="1107"/>
        <v>1.286</v>
      </c>
      <c r="L6414" s="2">
        <f t="shared" si="1117"/>
        <v>24.037383177570092</v>
      </c>
      <c r="M6414" s="2">
        <f t="shared" si="1108"/>
        <v>0</v>
      </c>
      <c r="N6414" s="2">
        <f t="shared" si="1109"/>
        <v>10474.63551401883</v>
      </c>
      <c r="O6414" s="2">
        <f t="shared" si="1110"/>
        <v>254.64894412211507</v>
      </c>
      <c r="P6414" s="2"/>
    </row>
    <row r="6415" spans="1:16" x14ac:dyDescent="0.25">
      <c r="A6415">
        <v>6414</v>
      </c>
      <c r="B6415">
        <f t="shared" si="1112"/>
        <v>267</v>
      </c>
      <c r="C6415">
        <f t="shared" si="1111"/>
        <v>6</v>
      </c>
      <c r="D6415" s="3">
        <v>21.747202477879</v>
      </c>
      <c r="E6415">
        <v>11.308999999999999</v>
      </c>
      <c r="F6415">
        <f t="shared" si="1113"/>
        <v>0</v>
      </c>
      <c r="H6415" s="2">
        <f t="shared" si="1114"/>
        <v>5</v>
      </c>
      <c r="I6415" s="2">
        <f t="shared" si="1115"/>
        <v>10568.093457944064</v>
      </c>
      <c r="J6415" s="2">
        <f t="shared" si="1116"/>
        <v>256.93072988022141</v>
      </c>
      <c r="K6415" s="2">
        <f t="shared" si="1107"/>
        <v>5</v>
      </c>
      <c r="L6415" s="2">
        <f t="shared" si="1117"/>
        <v>93.45794392523365</v>
      </c>
      <c r="M6415" s="2">
        <f t="shared" si="1108"/>
        <v>0</v>
      </c>
      <c r="N6415" s="2">
        <f t="shared" si="1109"/>
        <v>10568.093457944064</v>
      </c>
      <c r="O6415" s="2">
        <f t="shared" si="1110"/>
        <v>256.93072988022141</v>
      </c>
      <c r="P6415" s="2"/>
    </row>
    <row r="6416" spans="1:16" x14ac:dyDescent="0.25">
      <c r="A6416">
        <v>6415</v>
      </c>
      <c r="B6416">
        <f t="shared" si="1112"/>
        <v>267</v>
      </c>
      <c r="C6416">
        <f t="shared" si="1111"/>
        <v>7</v>
      </c>
      <c r="D6416" s="3">
        <v>21.874106398855986</v>
      </c>
      <c r="E6416">
        <v>11.212999999999999</v>
      </c>
      <c r="F6416">
        <f t="shared" si="1113"/>
        <v>330</v>
      </c>
      <c r="H6416" s="2">
        <f t="shared" si="1114"/>
        <v>5</v>
      </c>
      <c r="I6416" s="2">
        <f t="shared" si="1115"/>
        <v>10331.551401869297</v>
      </c>
      <c r="J6416" s="2">
        <f t="shared" si="1116"/>
        <v>251.28808234375722</v>
      </c>
      <c r="K6416" s="2">
        <f t="shared" si="1107"/>
        <v>5</v>
      </c>
      <c r="L6416" s="2">
        <f t="shared" si="1117"/>
        <v>93.45794392523365</v>
      </c>
      <c r="M6416" s="2">
        <f t="shared" si="1108"/>
        <v>330</v>
      </c>
      <c r="N6416" s="2">
        <f t="shared" si="1109"/>
        <v>10331.551401869297</v>
      </c>
      <c r="O6416" s="2">
        <f t="shared" si="1110"/>
        <v>251.28808234375722</v>
      </c>
      <c r="P6416" s="2"/>
    </row>
    <row r="6417" spans="1:16" x14ac:dyDescent="0.25">
      <c r="A6417">
        <v>6416</v>
      </c>
      <c r="B6417">
        <f t="shared" si="1112"/>
        <v>267</v>
      </c>
      <c r="C6417">
        <f t="shared" si="1111"/>
        <v>8</v>
      </c>
      <c r="D6417" s="3">
        <v>21.981995400076016</v>
      </c>
      <c r="E6417">
        <v>11.183</v>
      </c>
      <c r="F6417">
        <f t="shared" si="1113"/>
        <v>0</v>
      </c>
      <c r="H6417" s="2">
        <f t="shared" si="1114"/>
        <v>5</v>
      </c>
      <c r="I6417" s="2">
        <f t="shared" si="1115"/>
        <v>10425.009345794531</v>
      </c>
      <c r="J6417" s="2">
        <f t="shared" si="1116"/>
        <v>253.65397681722806</v>
      </c>
      <c r="K6417" s="2">
        <f t="shared" si="1107"/>
        <v>5</v>
      </c>
      <c r="L6417" s="2">
        <f t="shared" si="1117"/>
        <v>93.45794392523365</v>
      </c>
      <c r="M6417" s="2">
        <f t="shared" si="1108"/>
        <v>0</v>
      </c>
      <c r="N6417" s="2">
        <f t="shared" si="1109"/>
        <v>10425.009345794531</v>
      </c>
      <c r="O6417" s="2">
        <f t="shared" si="1110"/>
        <v>253.65397681722806</v>
      </c>
      <c r="P6417" s="2"/>
    </row>
    <row r="6418" spans="1:16" x14ac:dyDescent="0.25">
      <c r="A6418">
        <v>6417</v>
      </c>
      <c r="B6418">
        <f t="shared" si="1112"/>
        <v>267</v>
      </c>
      <c r="C6418">
        <f t="shared" si="1111"/>
        <v>9</v>
      </c>
      <c r="D6418" s="3">
        <v>22.079963573597979</v>
      </c>
      <c r="E6418">
        <v>11.147</v>
      </c>
      <c r="F6418">
        <f t="shared" si="1113"/>
        <v>0</v>
      </c>
      <c r="H6418" s="2">
        <f t="shared" si="1114"/>
        <v>5</v>
      </c>
      <c r="I6418" s="2">
        <f t="shared" si="1115"/>
        <v>10518.467289719765</v>
      </c>
      <c r="J6418" s="2">
        <f t="shared" si="1116"/>
        <v>256.01292731468351</v>
      </c>
      <c r="K6418" s="2">
        <f t="shared" si="1107"/>
        <v>5</v>
      </c>
      <c r="L6418" s="2">
        <f t="shared" si="1117"/>
        <v>93.45794392523365</v>
      </c>
      <c r="M6418" s="2">
        <f t="shared" si="1108"/>
        <v>0</v>
      </c>
      <c r="N6418" s="2">
        <f t="shared" si="1109"/>
        <v>10518.467289719765</v>
      </c>
      <c r="O6418" s="2">
        <f t="shared" si="1110"/>
        <v>256.01292731468351</v>
      </c>
      <c r="P6418" s="2"/>
    </row>
    <row r="6419" spans="1:16" x14ac:dyDescent="0.25">
      <c r="A6419">
        <v>6418</v>
      </c>
      <c r="B6419">
        <f t="shared" si="1112"/>
        <v>267</v>
      </c>
      <c r="C6419">
        <f t="shared" si="1111"/>
        <v>10</v>
      </c>
      <c r="D6419" s="3">
        <v>22.195706563413978</v>
      </c>
      <c r="E6419">
        <v>1.1120000000000001</v>
      </c>
      <c r="F6419">
        <f t="shared" si="1113"/>
        <v>0</v>
      </c>
      <c r="H6419" s="2">
        <f t="shared" si="1114"/>
        <v>1.1120000000000001</v>
      </c>
      <c r="I6419" s="2">
        <f t="shared" si="1115"/>
        <v>10539.252336448737</v>
      </c>
      <c r="J6419" s="2">
        <f t="shared" si="1116"/>
        <v>256.61944003627622</v>
      </c>
      <c r="K6419" s="2">
        <f t="shared" si="1107"/>
        <v>1.1120000000000001</v>
      </c>
      <c r="L6419" s="2">
        <f t="shared" si="1117"/>
        <v>20.785046728971963</v>
      </c>
      <c r="M6419" s="2">
        <f t="shared" si="1108"/>
        <v>0</v>
      </c>
      <c r="N6419" s="2">
        <f t="shared" si="1109"/>
        <v>10539.252336448737</v>
      </c>
      <c r="O6419" s="2">
        <f t="shared" si="1110"/>
        <v>256.61944003627622</v>
      </c>
      <c r="P6419" s="2"/>
    </row>
    <row r="6420" spans="1:16" x14ac:dyDescent="0.25">
      <c r="A6420">
        <v>6419</v>
      </c>
      <c r="B6420">
        <f t="shared" si="1112"/>
        <v>267</v>
      </c>
      <c r="C6420">
        <f t="shared" si="1111"/>
        <v>11</v>
      </c>
      <c r="D6420" s="3">
        <v>22.611554591106994</v>
      </c>
      <c r="E6420">
        <v>11.112</v>
      </c>
      <c r="F6420">
        <f t="shared" si="1113"/>
        <v>0</v>
      </c>
      <c r="H6420" s="2">
        <f t="shared" si="1114"/>
        <v>5</v>
      </c>
      <c r="I6420" s="2">
        <f t="shared" si="1115"/>
        <v>10632.710280373971</v>
      </c>
      <c r="J6420" s="2">
        <f t="shared" si="1116"/>
        <v>259.25975084635309</v>
      </c>
      <c r="K6420" s="2">
        <f t="shared" si="1107"/>
        <v>5</v>
      </c>
      <c r="L6420" s="2">
        <f t="shared" si="1117"/>
        <v>93.45794392523365</v>
      </c>
      <c r="M6420" s="2">
        <f t="shared" si="1108"/>
        <v>0</v>
      </c>
      <c r="N6420" s="2">
        <f t="shared" si="1109"/>
        <v>10632.710280373971</v>
      </c>
      <c r="O6420" s="2">
        <f t="shared" si="1110"/>
        <v>259.25975084635309</v>
      </c>
      <c r="P6420" s="2"/>
    </row>
    <row r="6421" spans="1:16" x14ac:dyDescent="0.25">
      <c r="A6421">
        <v>6420</v>
      </c>
      <c r="B6421">
        <f t="shared" si="1112"/>
        <v>267</v>
      </c>
      <c r="C6421">
        <f t="shared" si="1111"/>
        <v>12</v>
      </c>
      <c r="D6421" s="3">
        <v>22.778141822876989</v>
      </c>
      <c r="E6421">
        <v>11.153</v>
      </c>
      <c r="F6421">
        <f t="shared" si="1113"/>
        <v>0</v>
      </c>
      <c r="H6421" s="2">
        <f t="shared" si="1114"/>
        <v>5</v>
      </c>
      <c r="I6421" s="2">
        <f t="shared" si="1115"/>
        <v>10726.168224299205</v>
      </c>
      <c r="J6421" s="2">
        <f t="shared" si="1116"/>
        <v>261.68594270898132</v>
      </c>
      <c r="K6421" s="2">
        <f t="shared" si="1107"/>
        <v>5</v>
      </c>
      <c r="L6421" s="2">
        <f t="shared" si="1117"/>
        <v>93.45794392523365</v>
      </c>
      <c r="M6421" s="2">
        <f t="shared" si="1108"/>
        <v>0</v>
      </c>
      <c r="N6421" s="2">
        <f t="shared" si="1109"/>
        <v>10726.168224299205</v>
      </c>
      <c r="O6421" s="2">
        <f t="shared" si="1110"/>
        <v>261.68594270898132</v>
      </c>
      <c r="P6421" s="2"/>
    </row>
    <row r="6422" spans="1:16" x14ac:dyDescent="0.25">
      <c r="A6422">
        <v>6421</v>
      </c>
      <c r="B6422">
        <f t="shared" si="1112"/>
        <v>267</v>
      </c>
      <c r="C6422">
        <f t="shared" si="1111"/>
        <v>13</v>
      </c>
      <c r="D6422" s="3">
        <v>22.812864719820993</v>
      </c>
      <c r="E6422">
        <v>11.212999999999999</v>
      </c>
      <c r="F6422">
        <f t="shared" si="1113"/>
        <v>0</v>
      </c>
      <c r="H6422" s="2">
        <f t="shared" si="1114"/>
        <v>5</v>
      </c>
      <c r="I6422" s="2">
        <f t="shared" si="1115"/>
        <v>10819.626168224439</v>
      </c>
      <c r="J6422" s="2">
        <f t="shared" si="1116"/>
        <v>263.99702113785855</v>
      </c>
      <c r="K6422" s="2">
        <f t="shared" si="1107"/>
        <v>5</v>
      </c>
      <c r="L6422" s="2">
        <f t="shared" si="1117"/>
        <v>93.45794392523365</v>
      </c>
      <c r="M6422" s="2">
        <f t="shared" si="1108"/>
        <v>0</v>
      </c>
      <c r="N6422" s="2">
        <f t="shared" si="1109"/>
        <v>10819.626168224439</v>
      </c>
      <c r="O6422" s="2">
        <f t="shared" si="1110"/>
        <v>263.99702113785855</v>
      </c>
      <c r="P6422" s="2"/>
    </row>
    <row r="6423" spans="1:16" x14ac:dyDescent="0.25">
      <c r="A6423">
        <v>6422</v>
      </c>
      <c r="B6423">
        <f t="shared" si="1112"/>
        <v>267</v>
      </c>
      <c r="C6423">
        <f t="shared" si="1111"/>
        <v>14</v>
      </c>
      <c r="D6423" s="3">
        <v>22.750032811063988</v>
      </c>
      <c r="E6423">
        <v>10.372999999999999</v>
      </c>
      <c r="F6423">
        <f t="shared" si="1113"/>
        <v>0</v>
      </c>
      <c r="H6423" s="2">
        <f t="shared" si="1114"/>
        <v>5</v>
      </c>
      <c r="I6423" s="2">
        <f t="shared" si="1115"/>
        <v>10913.084112149672</v>
      </c>
      <c r="J6423" s="2">
        <f t="shared" si="1116"/>
        <v>266.22082047990091</v>
      </c>
      <c r="K6423" s="2">
        <f t="shared" si="1107"/>
        <v>5</v>
      </c>
      <c r="L6423" s="2">
        <f t="shared" si="1117"/>
        <v>93.45794392523365</v>
      </c>
      <c r="M6423" s="2">
        <f t="shared" si="1108"/>
        <v>0</v>
      </c>
      <c r="N6423" s="2">
        <f t="shared" si="1109"/>
        <v>10913.084112149672</v>
      </c>
      <c r="O6423" s="2">
        <f t="shared" si="1110"/>
        <v>266.22082047990091</v>
      </c>
      <c r="P6423" s="2"/>
    </row>
    <row r="6424" spans="1:16" x14ac:dyDescent="0.25">
      <c r="A6424">
        <v>6423</v>
      </c>
      <c r="B6424">
        <f t="shared" si="1112"/>
        <v>267</v>
      </c>
      <c r="C6424">
        <f t="shared" si="1111"/>
        <v>15</v>
      </c>
      <c r="D6424" s="3">
        <v>22.592539671351972</v>
      </c>
      <c r="E6424">
        <v>0</v>
      </c>
      <c r="F6424">
        <f t="shared" si="1113"/>
        <v>0</v>
      </c>
      <c r="H6424" s="2">
        <f t="shared" si="1114"/>
        <v>0</v>
      </c>
      <c r="I6424" s="2">
        <f t="shared" si="1115"/>
        <v>10913.084112149672</v>
      </c>
      <c r="J6424" s="2">
        <f t="shared" si="1116"/>
        <v>266.07905226951203</v>
      </c>
      <c r="K6424" s="2">
        <f t="shared" si="1107"/>
        <v>0</v>
      </c>
      <c r="L6424" s="2">
        <f t="shared" si="1117"/>
        <v>0</v>
      </c>
      <c r="M6424" s="2">
        <f t="shared" si="1108"/>
        <v>0</v>
      </c>
      <c r="N6424" s="2">
        <f t="shared" si="1109"/>
        <v>10913.084112149672</v>
      </c>
      <c r="O6424" s="2">
        <f t="shared" si="1110"/>
        <v>266.07905226951203</v>
      </c>
      <c r="P6424" s="2"/>
    </row>
    <row r="6425" spans="1:16" x14ac:dyDescent="0.25">
      <c r="A6425">
        <v>6424</v>
      </c>
      <c r="B6425">
        <f t="shared" si="1112"/>
        <v>267</v>
      </c>
      <c r="C6425">
        <f t="shared" si="1111"/>
        <v>16</v>
      </c>
      <c r="D6425" s="3">
        <v>22.432152956892992</v>
      </c>
      <c r="E6425">
        <v>11.195</v>
      </c>
      <c r="F6425">
        <f t="shared" si="1113"/>
        <v>0</v>
      </c>
      <c r="H6425" s="2">
        <f t="shared" si="1114"/>
        <v>5</v>
      </c>
      <c r="I6425" s="2">
        <f t="shared" si="1115"/>
        <v>11006.542056074906</v>
      </c>
      <c r="J6425" s="2">
        <f t="shared" si="1116"/>
        <v>268.21210235687596</v>
      </c>
      <c r="K6425" s="2">
        <f t="shared" si="1107"/>
        <v>5</v>
      </c>
      <c r="L6425" s="2">
        <f t="shared" si="1117"/>
        <v>93.45794392523365</v>
      </c>
      <c r="M6425" s="2">
        <f t="shared" si="1108"/>
        <v>0</v>
      </c>
      <c r="N6425" s="2">
        <f t="shared" si="1109"/>
        <v>11006.542056074906</v>
      </c>
      <c r="O6425" s="2">
        <f t="shared" si="1110"/>
        <v>268.21210235687596</v>
      </c>
      <c r="P6425" s="2"/>
    </row>
    <row r="6426" spans="1:16" x14ac:dyDescent="0.25">
      <c r="A6426">
        <v>6425</v>
      </c>
      <c r="B6426">
        <f t="shared" si="1112"/>
        <v>267</v>
      </c>
      <c r="C6426">
        <f t="shared" si="1111"/>
        <v>17</v>
      </c>
      <c r="D6426" s="3">
        <v>22.260605311273991</v>
      </c>
      <c r="E6426">
        <v>11.186</v>
      </c>
      <c r="F6426">
        <f t="shared" si="1113"/>
        <v>0</v>
      </c>
      <c r="H6426" s="2">
        <f t="shared" si="1114"/>
        <v>5</v>
      </c>
      <c r="I6426" s="2">
        <f t="shared" si="1115"/>
        <v>11100.00000000014</v>
      </c>
      <c r="J6426" s="2">
        <f t="shared" si="1116"/>
        <v>270.33246103029927</v>
      </c>
      <c r="K6426" s="2">
        <f t="shared" si="1107"/>
        <v>5</v>
      </c>
      <c r="L6426" s="2">
        <f t="shared" si="1117"/>
        <v>93.45794392523365</v>
      </c>
      <c r="M6426" s="2">
        <f t="shared" si="1108"/>
        <v>0</v>
      </c>
      <c r="N6426" s="2">
        <f t="shared" si="1109"/>
        <v>11100.00000000014</v>
      </c>
      <c r="O6426" s="2">
        <f t="shared" si="1110"/>
        <v>270.33246103029927</v>
      </c>
      <c r="P6426" s="2"/>
    </row>
    <row r="6427" spans="1:16" x14ac:dyDescent="0.25">
      <c r="A6427">
        <v>6426</v>
      </c>
      <c r="B6427">
        <f t="shared" si="1112"/>
        <v>267</v>
      </c>
      <c r="C6427">
        <f t="shared" si="1111"/>
        <v>18</v>
      </c>
      <c r="D6427" s="3">
        <v>22.137835068505979</v>
      </c>
      <c r="E6427">
        <v>11.157</v>
      </c>
      <c r="F6427">
        <f t="shared" si="1113"/>
        <v>0</v>
      </c>
      <c r="H6427" s="2">
        <f t="shared" si="1114"/>
        <v>5</v>
      </c>
      <c r="I6427" s="2">
        <f t="shared" si="1115"/>
        <v>11193.457943925374</v>
      </c>
      <c r="J6427" s="2">
        <f t="shared" si="1116"/>
        <v>272.4952101141796</v>
      </c>
      <c r="K6427" s="2">
        <f t="shared" si="1107"/>
        <v>5</v>
      </c>
      <c r="L6427" s="2">
        <f t="shared" si="1117"/>
        <v>93.45794392523365</v>
      </c>
      <c r="M6427" s="2">
        <f t="shared" si="1108"/>
        <v>0</v>
      </c>
      <c r="N6427" s="2">
        <f t="shared" si="1109"/>
        <v>11193.457943925374</v>
      </c>
      <c r="O6427" s="2">
        <f t="shared" si="1110"/>
        <v>272.4952101141796</v>
      </c>
      <c r="P6427" s="2"/>
    </row>
    <row r="6428" spans="1:16" x14ac:dyDescent="0.25">
      <c r="A6428">
        <v>6427</v>
      </c>
      <c r="B6428">
        <f t="shared" si="1112"/>
        <v>267</v>
      </c>
      <c r="C6428">
        <f t="shared" si="1111"/>
        <v>19</v>
      </c>
      <c r="D6428" s="3">
        <v>22.03614658459702</v>
      </c>
      <c r="E6428">
        <v>10.981999999999999</v>
      </c>
      <c r="F6428">
        <f t="shared" si="1113"/>
        <v>0</v>
      </c>
      <c r="H6428" s="2">
        <f t="shared" si="1114"/>
        <v>5</v>
      </c>
      <c r="I6428" s="2">
        <f t="shared" si="1115"/>
        <v>11286.915887850608</v>
      </c>
      <c r="J6428" s="2">
        <f t="shared" si="1116"/>
        <v>274.67569328528646</v>
      </c>
      <c r="K6428" s="2">
        <f t="shared" si="1107"/>
        <v>5</v>
      </c>
      <c r="L6428" s="2">
        <f t="shared" si="1117"/>
        <v>93.45794392523365</v>
      </c>
      <c r="M6428" s="2">
        <f t="shared" si="1108"/>
        <v>0</v>
      </c>
      <c r="N6428" s="2">
        <f t="shared" si="1109"/>
        <v>11286.915887850608</v>
      </c>
      <c r="O6428" s="2">
        <f t="shared" si="1110"/>
        <v>274.67569328528646</v>
      </c>
      <c r="P6428" s="2"/>
    </row>
    <row r="6429" spans="1:16" x14ac:dyDescent="0.25">
      <c r="A6429">
        <v>6428</v>
      </c>
      <c r="B6429">
        <f t="shared" si="1112"/>
        <v>267</v>
      </c>
      <c r="C6429">
        <f t="shared" si="1111"/>
        <v>20</v>
      </c>
      <c r="D6429" s="3">
        <v>21.996876641623999</v>
      </c>
      <c r="E6429">
        <v>0.90700000000000003</v>
      </c>
      <c r="F6429">
        <f t="shared" si="1113"/>
        <v>0</v>
      </c>
      <c r="H6429" s="2">
        <f t="shared" si="1114"/>
        <v>0.90700000000000003</v>
      </c>
      <c r="I6429" s="2">
        <f t="shared" si="1115"/>
        <v>11303.869158878646</v>
      </c>
      <c r="J6429" s="2">
        <f t="shared" si="1116"/>
        <v>275.05164920883612</v>
      </c>
      <c r="K6429" s="2">
        <f t="shared" si="1107"/>
        <v>0.90700000000000003</v>
      </c>
      <c r="L6429" s="2">
        <f t="shared" si="1117"/>
        <v>16.953271028037385</v>
      </c>
      <c r="M6429" s="2">
        <f t="shared" si="1108"/>
        <v>0</v>
      </c>
      <c r="N6429" s="2">
        <f t="shared" si="1109"/>
        <v>11303.869158878646</v>
      </c>
      <c r="O6429" s="2">
        <f t="shared" si="1110"/>
        <v>275.05164920883612</v>
      </c>
      <c r="P6429" s="2"/>
    </row>
    <row r="6430" spans="1:16" x14ac:dyDescent="0.25">
      <c r="A6430">
        <v>6429</v>
      </c>
      <c r="B6430">
        <f t="shared" si="1112"/>
        <v>267</v>
      </c>
      <c r="C6430">
        <f t="shared" si="1111"/>
        <v>21</v>
      </c>
      <c r="D6430" s="3">
        <v>21.970421101094985</v>
      </c>
      <c r="E6430">
        <v>10.821</v>
      </c>
      <c r="F6430">
        <f t="shared" si="1113"/>
        <v>0</v>
      </c>
      <c r="H6430" s="2">
        <f t="shared" si="1114"/>
        <v>5</v>
      </c>
      <c r="I6430" s="2">
        <f t="shared" si="1115"/>
        <v>11397.32710280388</v>
      </c>
      <c r="J6430" s="2">
        <f t="shared" si="1116"/>
        <v>277.30084594263201</v>
      </c>
      <c r="K6430" s="2">
        <f t="shared" si="1107"/>
        <v>5</v>
      </c>
      <c r="L6430" s="2">
        <f t="shared" si="1117"/>
        <v>93.45794392523365</v>
      </c>
      <c r="M6430" s="2">
        <f t="shared" si="1108"/>
        <v>0</v>
      </c>
      <c r="N6430" s="2">
        <f t="shared" si="1109"/>
        <v>11397.32710280388</v>
      </c>
      <c r="O6430" s="2">
        <f t="shared" si="1110"/>
        <v>277.30084594263201</v>
      </c>
      <c r="P6430" s="2"/>
    </row>
    <row r="6431" spans="1:16" x14ac:dyDescent="0.25">
      <c r="A6431">
        <v>6430</v>
      </c>
      <c r="B6431">
        <f t="shared" si="1112"/>
        <v>267</v>
      </c>
      <c r="C6431">
        <f t="shared" si="1111"/>
        <v>22</v>
      </c>
      <c r="D6431" s="3">
        <v>21.98364887135898</v>
      </c>
      <c r="E6431">
        <v>10.868</v>
      </c>
      <c r="F6431">
        <f t="shared" si="1113"/>
        <v>0</v>
      </c>
      <c r="H6431" s="2">
        <f t="shared" si="1114"/>
        <v>5</v>
      </c>
      <c r="I6431" s="2">
        <f t="shared" si="1115"/>
        <v>11490.785046729114</v>
      </c>
      <c r="J6431" s="2">
        <f t="shared" si="1116"/>
        <v>279.58724687292607</v>
      </c>
      <c r="K6431" s="2">
        <f t="shared" si="1107"/>
        <v>5</v>
      </c>
      <c r="L6431" s="2">
        <f t="shared" si="1117"/>
        <v>93.45794392523365</v>
      </c>
      <c r="M6431" s="2">
        <f t="shared" si="1108"/>
        <v>0</v>
      </c>
      <c r="N6431" s="2">
        <f t="shared" si="1109"/>
        <v>11490.785046729114</v>
      </c>
      <c r="O6431" s="2">
        <f t="shared" si="1110"/>
        <v>279.58724687292607</v>
      </c>
      <c r="P6431" s="2"/>
    </row>
    <row r="6432" spans="1:16" x14ac:dyDescent="0.25">
      <c r="A6432">
        <v>6431</v>
      </c>
      <c r="B6432">
        <f t="shared" si="1112"/>
        <v>267</v>
      </c>
      <c r="C6432">
        <f t="shared" si="1111"/>
        <v>23</v>
      </c>
      <c r="D6432" s="3">
        <v>22.123367194779007</v>
      </c>
      <c r="E6432">
        <v>0.96499999999999997</v>
      </c>
      <c r="F6432">
        <f t="shared" si="1113"/>
        <v>0</v>
      </c>
      <c r="H6432" s="2">
        <f t="shared" si="1114"/>
        <v>0.96499999999999997</v>
      </c>
      <c r="I6432" s="2">
        <f t="shared" si="1115"/>
        <v>11508.822429906684</v>
      </c>
      <c r="J6432" s="2">
        <f t="shared" si="1116"/>
        <v>280.15875594792351</v>
      </c>
      <c r="K6432" s="2">
        <f t="shared" si="1107"/>
        <v>0.96499999999999997</v>
      </c>
      <c r="L6432" s="2">
        <f t="shared" si="1117"/>
        <v>18.037383177570092</v>
      </c>
      <c r="M6432" s="2">
        <f t="shared" si="1108"/>
        <v>0</v>
      </c>
      <c r="N6432" s="2">
        <f t="shared" si="1109"/>
        <v>11508.822429906684</v>
      </c>
      <c r="O6432" s="2">
        <f t="shared" si="1110"/>
        <v>280.15875594792351</v>
      </c>
      <c r="P6432" s="2"/>
    </row>
    <row r="6433" spans="1:16" x14ac:dyDescent="0.25">
      <c r="A6433">
        <v>6432</v>
      </c>
      <c r="B6433">
        <f t="shared" si="1112"/>
        <v>268</v>
      </c>
      <c r="C6433">
        <f t="shared" si="1111"/>
        <v>0</v>
      </c>
      <c r="D6433" s="3">
        <v>22.098978493354025</v>
      </c>
      <c r="E6433">
        <v>11.065</v>
      </c>
      <c r="F6433">
        <f t="shared" si="1113"/>
        <v>0</v>
      </c>
      <c r="H6433" s="2">
        <f t="shared" si="1114"/>
        <v>5</v>
      </c>
      <c r="I6433" s="2">
        <f t="shared" si="1115"/>
        <v>11602.280373831918</v>
      </c>
      <c r="J6433" s="2">
        <f t="shared" si="1116"/>
        <v>282.41045849979713</v>
      </c>
      <c r="K6433" s="2">
        <f t="shared" si="1107"/>
        <v>5</v>
      </c>
      <c r="L6433" s="2">
        <f t="shared" si="1117"/>
        <v>93.45794392523365</v>
      </c>
      <c r="M6433" s="2">
        <f t="shared" si="1108"/>
        <v>0</v>
      </c>
      <c r="N6433" s="2">
        <f t="shared" si="1109"/>
        <v>11602.280373831918</v>
      </c>
      <c r="O6433" s="2">
        <f t="shared" si="1110"/>
        <v>282.41045849979713</v>
      </c>
      <c r="P6433" s="2"/>
    </row>
    <row r="6434" spans="1:16" x14ac:dyDescent="0.25">
      <c r="A6434">
        <v>6433</v>
      </c>
      <c r="B6434">
        <f t="shared" si="1112"/>
        <v>268</v>
      </c>
      <c r="C6434">
        <f t="shared" si="1111"/>
        <v>1</v>
      </c>
      <c r="D6434" s="3">
        <v>22.067975906795994</v>
      </c>
      <c r="E6434">
        <v>10.792999999999999</v>
      </c>
      <c r="F6434">
        <f t="shared" si="1113"/>
        <v>0</v>
      </c>
      <c r="H6434" s="2">
        <f t="shared" si="1114"/>
        <v>5</v>
      </c>
      <c r="I6434" s="2">
        <f t="shared" si="1115"/>
        <v>11695.738317757152</v>
      </c>
      <c r="J6434" s="2">
        <f t="shared" si="1116"/>
        <v>284.65540454756854</v>
      </c>
      <c r="K6434" s="2">
        <f t="shared" si="1107"/>
        <v>5</v>
      </c>
      <c r="L6434" s="2">
        <f t="shared" si="1117"/>
        <v>93.45794392523365</v>
      </c>
      <c r="M6434" s="2">
        <f t="shared" si="1108"/>
        <v>0</v>
      </c>
      <c r="N6434" s="2">
        <f t="shared" si="1109"/>
        <v>11695.738317757152</v>
      </c>
      <c r="O6434" s="2">
        <f t="shared" si="1110"/>
        <v>284.65540454756854</v>
      </c>
      <c r="P6434" s="2"/>
    </row>
    <row r="6435" spans="1:16" x14ac:dyDescent="0.25">
      <c r="A6435">
        <v>6434</v>
      </c>
      <c r="B6435">
        <f t="shared" si="1112"/>
        <v>268</v>
      </c>
      <c r="C6435">
        <f t="shared" si="1111"/>
        <v>2</v>
      </c>
      <c r="D6435" s="3">
        <v>22.008037572784986</v>
      </c>
      <c r="E6435">
        <v>11.093999999999999</v>
      </c>
      <c r="F6435">
        <f t="shared" si="1113"/>
        <v>0</v>
      </c>
      <c r="H6435" s="2">
        <f t="shared" si="1114"/>
        <v>5</v>
      </c>
      <c r="I6435" s="2">
        <f t="shared" si="1115"/>
        <v>11789.196261682386</v>
      </c>
      <c r="J6435" s="2">
        <f t="shared" si="1116"/>
        <v>286.87173490938551</v>
      </c>
      <c r="K6435" s="2">
        <f t="shared" si="1107"/>
        <v>5</v>
      </c>
      <c r="L6435" s="2">
        <f t="shared" si="1117"/>
        <v>93.45794392523365</v>
      </c>
      <c r="M6435" s="2">
        <f t="shared" si="1108"/>
        <v>0</v>
      </c>
      <c r="N6435" s="2">
        <f t="shared" si="1109"/>
        <v>11789.196261682386</v>
      </c>
      <c r="O6435" s="2">
        <f t="shared" si="1110"/>
        <v>286.87173490938551</v>
      </c>
      <c r="P6435" s="2"/>
    </row>
    <row r="6436" spans="1:16" x14ac:dyDescent="0.25">
      <c r="A6436">
        <v>6435</v>
      </c>
      <c r="B6436">
        <f t="shared" si="1112"/>
        <v>268</v>
      </c>
      <c r="C6436">
        <f t="shared" si="1111"/>
        <v>3</v>
      </c>
      <c r="D6436" s="3">
        <v>21.954299756084993</v>
      </c>
      <c r="E6436">
        <v>11.154</v>
      </c>
      <c r="F6436">
        <f t="shared" si="1113"/>
        <v>0</v>
      </c>
      <c r="H6436" s="2">
        <f t="shared" si="1114"/>
        <v>5</v>
      </c>
      <c r="I6436" s="2">
        <f t="shared" si="1115"/>
        <v>11882.65420560762</v>
      </c>
      <c r="J6436" s="2">
        <f t="shared" si="1116"/>
        <v>289.09321847363492</v>
      </c>
      <c r="K6436" s="2">
        <f t="shared" si="1107"/>
        <v>5</v>
      </c>
      <c r="L6436" s="2">
        <f t="shared" si="1117"/>
        <v>93.45794392523365</v>
      </c>
      <c r="M6436" s="2">
        <f t="shared" si="1108"/>
        <v>0</v>
      </c>
      <c r="N6436" s="2">
        <f t="shared" si="1109"/>
        <v>11882.65420560762</v>
      </c>
      <c r="O6436" s="2">
        <f t="shared" si="1110"/>
        <v>289.09321847363492</v>
      </c>
      <c r="P6436" s="2"/>
    </row>
    <row r="6437" spans="1:16" x14ac:dyDescent="0.25">
      <c r="A6437">
        <v>6436</v>
      </c>
      <c r="B6437">
        <f t="shared" si="1112"/>
        <v>268</v>
      </c>
      <c r="C6437">
        <f t="shared" si="1111"/>
        <v>4</v>
      </c>
      <c r="D6437" s="3">
        <v>21.913376341829007</v>
      </c>
      <c r="E6437">
        <v>1.1890000000000001</v>
      </c>
      <c r="F6437">
        <f t="shared" si="1113"/>
        <v>0</v>
      </c>
      <c r="H6437" s="2">
        <f t="shared" si="1114"/>
        <v>1.1890000000000001</v>
      </c>
      <c r="I6437" s="2">
        <f t="shared" si="1115"/>
        <v>11904.878504673041</v>
      </c>
      <c r="J6437" s="2">
        <f t="shared" si="1116"/>
        <v>289.59372844043622</v>
      </c>
      <c r="K6437" s="2">
        <f t="shared" si="1107"/>
        <v>1.1890000000000001</v>
      </c>
      <c r="L6437" s="2">
        <f t="shared" si="1117"/>
        <v>22.22429906542056</v>
      </c>
      <c r="M6437" s="2">
        <f t="shared" si="1108"/>
        <v>0</v>
      </c>
      <c r="N6437" s="2">
        <f t="shared" si="1109"/>
        <v>11904.878504673041</v>
      </c>
      <c r="O6437" s="2">
        <f t="shared" si="1110"/>
        <v>289.59372844043622</v>
      </c>
      <c r="P6437" s="2"/>
    </row>
    <row r="6438" spans="1:16" x14ac:dyDescent="0.25">
      <c r="A6438">
        <v>6437</v>
      </c>
      <c r="B6438">
        <f t="shared" si="1112"/>
        <v>268</v>
      </c>
      <c r="C6438">
        <f t="shared" si="1111"/>
        <v>5</v>
      </c>
      <c r="D6438" s="3">
        <v>21.887334169119981</v>
      </c>
      <c r="E6438">
        <v>11.198</v>
      </c>
      <c r="F6438">
        <f t="shared" si="1113"/>
        <v>0</v>
      </c>
      <c r="H6438" s="2">
        <f t="shared" si="1114"/>
        <v>5</v>
      </c>
      <c r="I6438" s="2">
        <f t="shared" si="1115"/>
        <v>11998.336448598275</v>
      </c>
      <c r="J6438" s="2">
        <f t="shared" si="1116"/>
        <v>291.84137908858821</v>
      </c>
      <c r="K6438" s="2">
        <f t="shared" si="1107"/>
        <v>5</v>
      </c>
      <c r="L6438" s="2">
        <f t="shared" si="1117"/>
        <v>93.45794392523365</v>
      </c>
      <c r="M6438" s="2">
        <f t="shared" si="1108"/>
        <v>0</v>
      </c>
      <c r="N6438" s="2">
        <f t="shared" si="1109"/>
        <v>11998.336448598275</v>
      </c>
      <c r="O6438" s="2">
        <f t="shared" si="1110"/>
        <v>291.84137908858821</v>
      </c>
      <c r="P6438" s="2"/>
    </row>
    <row r="6439" spans="1:16" x14ac:dyDescent="0.25">
      <c r="A6439">
        <v>6438</v>
      </c>
      <c r="B6439">
        <f t="shared" si="1112"/>
        <v>268</v>
      </c>
      <c r="C6439">
        <f t="shared" si="1111"/>
        <v>6</v>
      </c>
      <c r="D6439" s="3">
        <v>21.900561939385</v>
      </c>
      <c r="E6439">
        <v>11.201000000000001</v>
      </c>
      <c r="F6439">
        <f t="shared" si="1113"/>
        <v>0</v>
      </c>
      <c r="H6439" s="2">
        <f t="shared" si="1114"/>
        <v>5</v>
      </c>
      <c r="I6439" s="2">
        <f t="shared" si="1115"/>
        <v>12091.794392523509</v>
      </c>
      <c r="J6439" s="2">
        <f t="shared" si="1116"/>
        <v>294.12779526850233</v>
      </c>
      <c r="K6439" s="2">
        <f t="shared" si="1107"/>
        <v>5</v>
      </c>
      <c r="L6439" s="2">
        <f t="shared" si="1117"/>
        <v>93.45794392523365</v>
      </c>
      <c r="M6439" s="2">
        <f t="shared" si="1108"/>
        <v>0</v>
      </c>
      <c r="N6439" s="2">
        <f t="shared" si="1109"/>
        <v>12091.794392523509</v>
      </c>
      <c r="O6439" s="2">
        <f t="shared" si="1110"/>
        <v>294.12779526850233</v>
      </c>
      <c r="P6439" s="2"/>
    </row>
    <row r="6440" spans="1:16" x14ac:dyDescent="0.25">
      <c r="A6440">
        <v>6439</v>
      </c>
      <c r="B6440">
        <f t="shared" si="1112"/>
        <v>268</v>
      </c>
      <c r="C6440">
        <f t="shared" si="1111"/>
        <v>7</v>
      </c>
      <c r="D6440" s="3">
        <v>21.995223170340978</v>
      </c>
      <c r="E6440">
        <v>11.256</v>
      </c>
      <c r="F6440">
        <f t="shared" si="1113"/>
        <v>330</v>
      </c>
      <c r="H6440" s="2">
        <f t="shared" si="1114"/>
        <v>5</v>
      </c>
      <c r="I6440" s="2">
        <f t="shared" si="1115"/>
        <v>11855.252336448742</v>
      </c>
      <c r="J6440" s="2">
        <f t="shared" si="1116"/>
        <v>288.46657583540104</v>
      </c>
      <c r="K6440" s="2">
        <f t="shared" si="1107"/>
        <v>5</v>
      </c>
      <c r="L6440" s="2">
        <f t="shared" si="1117"/>
        <v>93.45794392523365</v>
      </c>
      <c r="M6440" s="2">
        <f t="shared" si="1108"/>
        <v>330</v>
      </c>
      <c r="N6440" s="2">
        <f t="shared" si="1109"/>
        <v>11855.252336448742</v>
      </c>
      <c r="O6440" s="2">
        <f t="shared" si="1110"/>
        <v>288.46657583540104</v>
      </c>
      <c r="P6440" s="2"/>
    </row>
    <row r="6441" spans="1:16" x14ac:dyDescent="0.25">
      <c r="A6441">
        <v>6440</v>
      </c>
      <c r="B6441">
        <f t="shared" si="1112"/>
        <v>268</v>
      </c>
      <c r="C6441">
        <f t="shared" si="1111"/>
        <v>8</v>
      </c>
      <c r="D6441" s="3">
        <v>22.123780562600018</v>
      </c>
      <c r="E6441">
        <v>11.18</v>
      </c>
      <c r="F6441">
        <f t="shared" si="1113"/>
        <v>0</v>
      </c>
      <c r="H6441" s="2">
        <f t="shared" si="1114"/>
        <v>5</v>
      </c>
      <c r="I6441" s="2">
        <f t="shared" si="1115"/>
        <v>11948.710280373976</v>
      </c>
      <c r="J6441" s="2">
        <f t="shared" si="1116"/>
        <v>290.86733386345907</v>
      </c>
      <c r="K6441" s="2">
        <f t="shared" si="1107"/>
        <v>5</v>
      </c>
      <c r="L6441" s="2">
        <f t="shared" si="1117"/>
        <v>93.45794392523365</v>
      </c>
      <c r="M6441" s="2">
        <f t="shared" si="1108"/>
        <v>0</v>
      </c>
      <c r="N6441" s="2">
        <f t="shared" si="1109"/>
        <v>11948.710280373976</v>
      </c>
      <c r="O6441" s="2">
        <f t="shared" si="1110"/>
        <v>290.86733386345907</v>
      </c>
      <c r="P6441" s="2"/>
    </row>
    <row r="6442" spans="1:16" x14ac:dyDescent="0.25">
      <c r="A6442">
        <v>6441</v>
      </c>
      <c r="B6442">
        <f t="shared" si="1112"/>
        <v>268</v>
      </c>
      <c r="C6442">
        <f t="shared" si="1111"/>
        <v>9</v>
      </c>
      <c r="D6442" s="3">
        <v>22.325917426955982</v>
      </c>
      <c r="E6442">
        <v>1.151</v>
      </c>
      <c r="F6442">
        <f t="shared" si="1113"/>
        <v>0</v>
      </c>
      <c r="H6442" s="2">
        <f t="shared" si="1114"/>
        <v>1.151</v>
      </c>
      <c r="I6442" s="2">
        <f t="shared" si="1115"/>
        <v>11970.224299065565</v>
      </c>
      <c r="J6442" s="2">
        <f t="shared" si="1116"/>
        <v>291.59062963699142</v>
      </c>
      <c r="K6442" s="2">
        <f t="shared" ref="K6442:K6505" si="1118">IF(J6442&lt;=$V$14,H6442,0)</f>
        <v>1.151</v>
      </c>
      <c r="L6442" s="2">
        <f t="shared" si="1117"/>
        <v>21.514018691588785</v>
      </c>
      <c r="M6442" s="2">
        <f t="shared" ref="M6442:M6505" si="1119">IF(J6442&lt;$V$18,0,F6442)</f>
        <v>0</v>
      </c>
      <c r="N6442" s="2">
        <f t="shared" ref="N6442:N6505" si="1120">N6441+L6442-M6442</f>
        <v>11970.224299065565</v>
      </c>
      <c r="O6442" s="2">
        <f t="shared" ref="O6442:O6505" si="1121">(N6442/$V$13)*$V$16*(D6442+273)/100000</f>
        <v>291.59062963699142</v>
      </c>
      <c r="P6442" s="2"/>
    </row>
    <row r="6443" spans="1:16" x14ac:dyDescent="0.25">
      <c r="A6443">
        <v>6442</v>
      </c>
      <c r="B6443">
        <f t="shared" si="1112"/>
        <v>268</v>
      </c>
      <c r="C6443">
        <f t="shared" si="1111"/>
        <v>10</v>
      </c>
      <c r="D6443" s="3">
        <v>22.553269728379007</v>
      </c>
      <c r="E6443">
        <v>11.074999999999999</v>
      </c>
      <c r="F6443">
        <f t="shared" si="1113"/>
        <v>0</v>
      </c>
      <c r="H6443" s="2">
        <f t="shared" si="1114"/>
        <v>5</v>
      </c>
      <c r="I6443" s="2">
        <f t="shared" si="1115"/>
        <v>12063.682242990799</v>
      </c>
      <c r="J6443" s="2">
        <f t="shared" si="1116"/>
        <v>294.09346300839945</v>
      </c>
      <c r="K6443" s="2">
        <f t="shared" si="1118"/>
        <v>5</v>
      </c>
      <c r="L6443" s="2">
        <f t="shared" si="1117"/>
        <v>93.45794392523365</v>
      </c>
      <c r="M6443" s="2">
        <f t="shared" si="1119"/>
        <v>0</v>
      </c>
      <c r="N6443" s="2">
        <f t="shared" si="1120"/>
        <v>12063.682242990799</v>
      </c>
      <c r="O6443" s="2">
        <f t="shared" si="1121"/>
        <v>294.09346300839945</v>
      </c>
      <c r="P6443" s="2"/>
    </row>
    <row r="6444" spans="1:16" x14ac:dyDescent="0.25">
      <c r="A6444">
        <v>6443</v>
      </c>
      <c r="B6444">
        <f t="shared" si="1112"/>
        <v>268</v>
      </c>
      <c r="C6444">
        <f t="shared" si="1111"/>
        <v>11</v>
      </c>
      <c r="D6444" s="3">
        <v>22.692988051798011</v>
      </c>
      <c r="E6444">
        <v>10.981999999999999</v>
      </c>
      <c r="F6444">
        <f t="shared" si="1113"/>
        <v>0</v>
      </c>
      <c r="H6444" s="2">
        <f t="shared" si="1114"/>
        <v>5</v>
      </c>
      <c r="I6444" s="2">
        <f t="shared" si="1115"/>
        <v>12157.140186916033</v>
      </c>
      <c r="J6444" s="2">
        <f t="shared" si="1116"/>
        <v>296.51192491505964</v>
      </c>
      <c r="K6444" s="2">
        <f t="shared" si="1118"/>
        <v>5</v>
      </c>
      <c r="L6444" s="2">
        <f t="shared" si="1117"/>
        <v>93.45794392523365</v>
      </c>
      <c r="M6444" s="2">
        <f t="shared" si="1119"/>
        <v>0</v>
      </c>
      <c r="N6444" s="2">
        <f t="shared" si="1120"/>
        <v>12157.140186916033</v>
      </c>
      <c r="O6444" s="2">
        <f t="shared" si="1121"/>
        <v>296.51192491505964</v>
      </c>
      <c r="P6444" s="2"/>
    </row>
    <row r="6445" spans="1:16" x14ac:dyDescent="0.25">
      <c r="A6445">
        <v>6444</v>
      </c>
      <c r="B6445">
        <f t="shared" si="1112"/>
        <v>268</v>
      </c>
      <c r="C6445">
        <f t="shared" si="1111"/>
        <v>12</v>
      </c>
      <c r="D6445" s="3">
        <v>22.921580456682989</v>
      </c>
      <c r="E6445">
        <v>10.996</v>
      </c>
      <c r="F6445">
        <f t="shared" si="1113"/>
        <v>0</v>
      </c>
      <c r="H6445" s="2">
        <f t="shared" si="1114"/>
        <v>5</v>
      </c>
      <c r="I6445" s="2">
        <f t="shared" si="1115"/>
        <v>12250.598130841267</v>
      </c>
      <c r="J6445" s="2">
        <f t="shared" si="1116"/>
        <v>299.02234627273765</v>
      </c>
      <c r="K6445" s="2">
        <f t="shared" si="1118"/>
        <v>5</v>
      </c>
      <c r="L6445" s="2">
        <f t="shared" si="1117"/>
        <v>93.45794392523365</v>
      </c>
      <c r="M6445" s="2">
        <f t="shared" si="1119"/>
        <v>0</v>
      </c>
      <c r="N6445" s="2">
        <f t="shared" si="1120"/>
        <v>12250.598130841267</v>
      </c>
      <c r="O6445" s="2">
        <f t="shared" si="1121"/>
        <v>299.02234627273765</v>
      </c>
      <c r="P6445" s="2"/>
    </row>
    <row r="6446" spans="1:16" x14ac:dyDescent="0.25">
      <c r="A6446">
        <v>6445</v>
      </c>
      <c r="B6446">
        <f t="shared" si="1112"/>
        <v>268</v>
      </c>
      <c r="C6446">
        <f t="shared" si="1111"/>
        <v>13</v>
      </c>
      <c r="D6446" s="3">
        <v>23.108422711670983</v>
      </c>
      <c r="E6446">
        <v>1.0009999999999999</v>
      </c>
      <c r="F6446">
        <f t="shared" si="1113"/>
        <v>0</v>
      </c>
      <c r="H6446" s="2">
        <f t="shared" si="1114"/>
        <v>1.0009999999999999</v>
      </c>
      <c r="I6446" s="2">
        <f t="shared" si="1115"/>
        <v>12269.308411215099</v>
      </c>
      <c r="J6446" s="2">
        <f t="shared" si="1116"/>
        <v>299.66813008717259</v>
      </c>
      <c r="K6446" s="2">
        <f t="shared" si="1118"/>
        <v>1.0009999999999999</v>
      </c>
      <c r="L6446" s="2">
        <f t="shared" si="1117"/>
        <v>18.710280373831775</v>
      </c>
      <c r="M6446" s="2">
        <f t="shared" si="1119"/>
        <v>0</v>
      </c>
      <c r="N6446" s="2">
        <f t="shared" si="1120"/>
        <v>12269.308411215099</v>
      </c>
      <c r="O6446" s="2">
        <f t="shared" si="1121"/>
        <v>299.66813008717259</v>
      </c>
      <c r="P6446" s="2"/>
    </row>
    <row r="6447" spans="1:16" x14ac:dyDescent="0.25">
      <c r="A6447">
        <v>6446</v>
      </c>
      <c r="B6447">
        <f t="shared" si="1112"/>
        <v>268</v>
      </c>
      <c r="C6447">
        <f t="shared" si="1111"/>
        <v>14</v>
      </c>
      <c r="D6447" s="3">
        <v>23.229539483155975</v>
      </c>
      <c r="E6447">
        <v>10.923</v>
      </c>
      <c r="F6447">
        <f t="shared" si="1113"/>
        <v>0</v>
      </c>
      <c r="H6447" s="2">
        <f t="shared" si="1114"/>
        <v>5</v>
      </c>
      <c r="I6447" s="2">
        <f t="shared" si="1115"/>
        <v>12362.766355140333</v>
      </c>
      <c r="J6447" s="2">
        <f t="shared" si="1116"/>
        <v>302.07427272464281</v>
      </c>
      <c r="K6447" s="2">
        <f t="shared" si="1118"/>
        <v>5</v>
      </c>
      <c r="L6447" s="2">
        <f t="shared" si="1117"/>
        <v>93.45794392523365</v>
      </c>
      <c r="M6447" s="2">
        <f t="shared" si="1119"/>
        <v>0</v>
      </c>
      <c r="N6447" s="2">
        <f t="shared" si="1120"/>
        <v>12362.766355140333</v>
      </c>
      <c r="O6447" s="2">
        <f t="shared" si="1121"/>
        <v>302.07427272464281</v>
      </c>
      <c r="P6447" s="2"/>
    </row>
    <row r="6448" spans="1:16" x14ac:dyDescent="0.25">
      <c r="A6448">
        <v>6447</v>
      </c>
      <c r="B6448">
        <f t="shared" si="1112"/>
        <v>268</v>
      </c>
      <c r="C6448">
        <f t="shared" si="1111"/>
        <v>15</v>
      </c>
      <c r="D6448" s="3">
        <v>23.253514816761026</v>
      </c>
      <c r="E6448">
        <v>9.5169999999999995</v>
      </c>
      <c r="F6448">
        <f t="shared" si="1113"/>
        <v>0</v>
      </c>
      <c r="H6448" s="2">
        <f t="shared" si="1114"/>
        <v>5</v>
      </c>
      <c r="I6448" s="2">
        <f t="shared" si="1115"/>
        <v>12456.224299065567</v>
      </c>
      <c r="J6448" s="2">
        <f t="shared" si="1116"/>
        <v>304.3824757667108</v>
      </c>
      <c r="K6448" s="2">
        <f t="shared" si="1118"/>
        <v>5</v>
      </c>
      <c r="L6448" s="2">
        <f t="shared" si="1117"/>
        <v>93.45794392523365</v>
      </c>
      <c r="M6448" s="2">
        <f t="shared" si="1119"/>
        <v>0</v>
      </c>
      <c r="N6448" s="2">
        <f t="shared" si="1120"/>
        <v>12456.224299065567</v>
      </c>
      <c r="O6448" s="2">
        <f t="shared" si="1121"/>
        <v>304.3824757667108</v>
      </c>
      <c r="P6448" s="2"/>
    </row>
    <row r="6449" spans="1:16" x14ac:dyDescent="0.25">
      <c r="A6449">
        <v>6448</v>
      </c>
      <c r="B6449">
        <f t="shared" si="1112"/>
        <v>268</v>
      </c>
      <c r="C6449">
        <f t="shared" si="1111"/>
        <v>16</v>
      </c>
      <c r="D6449" s="3">
        <v>23.195643321853026</v>
      </c>
      <c r="E6449">
        <v>9.2880000000000003</v>
      </c>
      <c r="F6449">
        <f t="shared" si="1113"/>
        <v>0</v>
      </c>
      <c r="H6449" s="2">
        <f t="shared" si="1114"/>
        <v>5</v>
      </c>
      <c r="I6449" s="2">
        <f t="shared" si="1115"/>
        <v>12549.682242990801</v>
      </c>
      <c r="J6449" s="2">
        <f t="shared" si="1116"/>
        <v>306.60632487013123</v>
      </c>
      <c r="K6449" s="2">
        <f t="shared" si="1118"/>
        <v>5</v>
      </c>
      <c r="L6449" s="2">
        <f t="shared" si="1117"/>
        <v>93.45794392523365</v>
      </c>
      <c r="M6449" s="2">
        <f t="shared" si="1119"/>
        <v>0</v>
      </c>
      <c r="N6449" s="2">
        <f t="shared" si="1120"/>
        <v>12549.682242990801</v>
      </c>
      <c r="O6449" s="2">
        <f t="shared" si="1121"/>
        <v>306.60632487013123</v>
      </c>
      <c r="P6449" s="2"/>
    </row>
    <row r="6450" spans="1:16" x14ac:dyDescent="0.25">
      <c r="A6450">
        <v>6449</v>
      </c>
      <c r="B6450">
        <f t="shared" si="1112"/>
        <v>268</v>
      </c>
      <c r="C6450">
        <f t="shared" si="1111"/>
        <v>17</v>
      </c>
      <c r="D6450" s="3">
        <v>23.083620642424989</v>
      </c>
      <c r="E6450">
        <v>0.192</v>
      </c>
      <c r="F6450">
        <f t="shared" si="1113"/>
        <v>0</v>
      </c>
      <c r="H6450" s="2">
        <f t="shared" si="1114"/>
        <v>0.192</v>
      </c>
      <c r="I6450" s="2">
        <f t="shared" si="1115"/>
        <v>12553.27102803753</v>
      </c>
      <c r="J6450" s="2">
        <f t="shared" si="1116"/>
        <v>306.57801070618797</v>
      </c>
      <c r="K6450" s="2">
        <f t="shared" si="1118"/>
        <v>0.192</v>
      </c>
      <c r="L6450" s="2">
        <f t="shared" si="1117"/>
        <v>3.5887850467289719</v>
      </c>
      <c r="M6450" s="2">
        <f t="shared" si="1119"/>
        <v>0</v>
      </c>
      <c r="N6450" s="2">
        <f t="shared" si="1120"/>
        <v>12553.27102803753</v>
      </c>
      <c r="O6450" s="2">
        <f t="shared" si="1121"/>
        <v>306.57801070618797</v>
      </c>
      <c r="P6450" s="2"/>
    </row>
    <row r="6451" spans="1:16" x14ac:dyDescent="0.25">
      <c r="A6451">
        <v>6450</v>
      </c>
      <c r="B6451">
        <f t="shared" si="1112"/>
        <v>268</v>
      </c>
      <c r="C6451">
        <f t="shared" si="1111"/>
        <v>18</v>
      </c>
      <c r="D6451" s="3">
        <v>23.068326033055996</v>
      </c>
      <c r="E6451">
        <v>10.012</v>
      </c>
      <c r="F6451">
        <f t="shared" si="1113"/>
        <v>0</v>
      </c>
      <c r="H6451" s="2">
        <f t="shared" si="1114"/>
        <v>5</v>
      </c>
      <c r="I6451" s="2">
        <f t="shared" si="1115"/>
        <v>12646.728971962764</v>
      </c>
      <c r="J6451" s="2">
        <f t="shared" si="1116"/>
        <v>308.84450107910385</v>
      </c>
      <c r="K6451" s="2">
        <f t="shared" si="1118"/>
        <v>5</v>
      </c>
      <c r="L6451" s="2">
        <f t="shared" si="1117"/>
        <v>93.45794392523365</v>
      </c>
      <c r="M6451" s="2">
        <f t="shared" si="1119"/>
        <v>0</v>
      </c>
      <c r="N6451" s="2">
        <f t="shared" si="1120"/>
        <v>12646.728971962764</v>
      </c>
      <c r="O6451" s="2">
        <f t="shared" si="1121"/>
        <v>308.84450107910385</v>
      </c>
      <c r="P6451" s="2"/>
    </row>
    <row r="6452" spans="1:16" x14ac:dyDescent="0.25">
      <c r="A6452">
        <v>6451</v>
      </c>
      <c r="B6452">
        <f t="shared" si="1112"/>
        <v>268</v>
      </c>
      <c r="C6452">
        <f t="shared" si="1111"/>
        <v>19</v>
      </c>
      <c r="D6452" s="3">
        <v>23.057165101895976</v>
      </c>
      <c r="E6452">
        <v>10.422000000000001</v>
      </c>
      <c r="F6452">
        <f t="shared" si="1113"/>
        <v>0</v>
      </c>
      <c r="H6452" s="2">
        <f t="shared" si="1114"/>
        <v>5</v>
      </c>
      <c r="I6452" s="2">
        <f t="shared" si="1115"/>
        <v>12740.186915887998</v>
      </c>
      <c r="J6452" s="2">
        <f t="shared" si="1116"/>
        <v>311.11509956991165</v>
      </c>
      <c r="K6452" s="2">
        <f t="shared" si="1118"/>
        <v>5</v>
      </c>
      <c r="L6452" s="2">
        <f t="shared" si="1117"/>
        <v>93.45794392523365</v>
      </c>
      <c r="M6452" s="2">
        <f t="shared" si="1119"/>
        <v>0</v>
      </c>
      <c r="N6452" s="2">
        <f t="shared" si="1120"/>
        <v>12740.186915887998</v>
      </c>
      <c r="O6452" s="2">
        <f t="shared" si="1121"/>
        <v>311.11509956991165</v>
      </c>
      <c r="P6452" s="2"/>
    </row>
    <row r="6453" spans="1:16" x14ac:dyDescent="0.25">
      <c r="A6453">
        <v>6452</v>
      </c>
      <c r="B6453">
        <f t="shared" si="1112"/>
        <v>268</v>
      </c>
      <c r="C6453">
        <f t="shared" si="1111"/>
        <v>20</v>
      </c>
      <c r="D6453" s="3">
        <v>23.073286446906025</v>
      </c>
      <c r="E6453">
        <v>9.5609999999999999</v>
      </c>
      <c r="F6453">
        <f t="shared" si="1113"/>
        <v>0</v>
      </c>
      <c r="H6453" s="2">
        <f t="shared" si="1114"/>
        <v>5</v>
      </c>
      <c r="I6453" s="2">
        <f t="shared" si="1115"/>
        <v>12833.644859813232</v>
      </c>
      <c r="J6453" s="2">
        <f t="shared" si="1116"/>
        <v>313.41440619525923</v>
      </c>
      <c r="K6453" s="2">
        <f t="shared" si="1118"/>
        <v>5</v>
      </c>
      <c r="L6453" s="2">
        <f t="shared" si="1117"/>
        <v>93.45794392523365</v>
      </c>
      <c r="M6453" s="2">
        <f t="shared" si="1119"/>
        <v>0</v>
      </c>
      <c r="N6453" s="2">
        <f t="shared" si="1120"/>
        <v>12833.644859813232</v>
      </c>
      <c r="O6453" s="2">
        <f t="shared" si="1121"/>
        <v>313.41440619525923</v>
      </c>
      <c r="P6453" s="2"/>
    </row>
    <row r="6454" spans="1:16" x14ac:dyDescent="0.25">
      <c r="A6454">
        <v>6453</v>
      </c>
      <c r="B6454">
        <f t="shared" si="1112"/>
        <v>268</v>
      </c>
      <c r="C6454">
        <f t="shared" si="1111"/>
        <v>21</v>
      </c>
      <c r="D6454" s="3">
        <v>23.052204688046004</v>
      </c>
      <c r="E6454">
        <v>0.19700000000000001</v>
      </c>
      <c r="F6454">
        <f t="shared" si="1113"/>
        <v>0</v>
      </c>
      <c r="H6454" s="2">
        <f t="shared" si="1114"/>
        <v>0.19700000000000001</v>
      </c>
      <c r="I6454" s="2">
        <f t="shared" si="1115"/>
        <v>12837.327102803885</v>
      </c>
      <c r="J6454" s="2">
        <f t="shared" si="1116"/>
        <v>313.48200846079504</v>
      </c>
      <c r="K6454" s="2">
        <f t="shared" si="1118"/>
        <v>0.19700000000000001</v>
      </c>
      <c r="L6454" s="2">
        <f t="shared" si="1117"/>
        <v>3.6822429906542058</v>
      </c>
      <c r="M6454" s="2">
        <f t="shared" si="1119"/>
        <v>0</v>
      </c>
      <c r="N6454" s="2">
        <f t="shared" si="1120"/>
        <v>12837.327102803885</v>
      </c>
      <c r="O6454" s="2">
        <f t="shared" si="1121"/>
        <v>313.48200846079504</v>
      </c>
      <c r="P6454" s="2"/>
    </row>
    <row r="6455" spans="1:16" x14ac:dyDescent="0.25">
      <c r="A6455">
        <v>6454</v>
      </c>
      <c r="B6455">
        <f t="shared" si="1112"/>
        <v>268</v>
      </c>
      <c r="C6455">
        <f t="shared" si="1111"/>
        <v>22</v>
      </c>
      <c r="D6455" s="3">
        <v>23.008387699044988</v>
      </c>
      <c r="E6455">
        <v>10.635</v>
      </c>
      <c r="F6455">
        <f t="shared" si="1113"/>
        <v>0</v>
      </c>
      <c r="H6455" s="2">
        <f t="shared" si="1114"/>
        <v>5</v>
      </c>
      <c r="I6455" s="2">
        <f t="shared" si="1115"/>
        <v>12930.785046729119</v>
      </c>
      <c r="J6455" s="2">
        <f t="shared" si="1116"/>
        <v>315.71747681929571</v>
      </c>
      <c r="K6455" s="2">
        <f t="shared" si="1118"/>
        <v>5</v>
      </c>
      <c r="L6455" s="2">
        <f t="shared" si="1117"/>
        <v>93.45794392523365</v>
      </c>
      <c r="M6455" s="2">
        <f t="shared" si="1119"/>
        <v>0</v>
      </c>
      <c r="N6455" s="2">
        <f t="shared" si="1120"/>
        <v>12930.785046729119</v>
      </c>
      <c r="O6455" s="2">
        <f t="shared" si="1121"/>
        <v>315.71747681929571</v>
      </c>
      <c r="P6455" s="2"/>
    </row>
    <row r="6456" spans="1:16" x14ac:dyDescent="0.25">
      <c r="A6456">
        <v>6455</v>
      </c>
      <c r="B6456">
        <f t="shared" si="1112"/>
        <v>268</v>
      </c>
      <c r="C6456">
        <f t="shared" si="1111"/>
        <v>23</v>
      </c>
      <c r="D6456" s="3">
        <v>22.806664202509978</v>
      </c>
      <c r="E6456">
        <v>10.452</v>
      </c>
      <c r="F6456">
        <f t="shared" si="1113"/>
        <v>0</v>
      </c>
      <c r="H6456" s="2">
        <f t="shared" si="1114"/>
        <v>5</v>
      </c>
      <c r="I6456" s="2">
        <f t="shared" si="1115"/>
        <v>13024.242990654353</v>
      </c>
      <c r="J6456" s="2">
        <f t="shared" si="1116"/>
        <v>317.78263198237659</v>
      </c>
      <c r="K6456" s="2">
        <f t="shared" si="1118"/>
        <v>5</v>
      </c>
      <c r="L6456" s="2">
        <f t="shared" si="1117"/>
        <v>93.45794392523365</v>
      </c>
      <c r="M6456" s="2">
        <f t="shared" si="1119"/>
        <v>0</v>
      </c>
      <c r="N6456" s="2">
        <f t="shared" si="1120"/>
        <v>13024.242990654353</v>
      </c>
      <c r="O6456" s="2">
        <f t="shared" si="1121"/>
        <v>317.78263198237659</v>
      </c>
      <c r="P6456" s="2"/>
    </row>
    <row r="6457" spans="1:16" x14ac:dyDescent="0.25">
      <c r="A6457">
        <v>6456</v>
      </c>
      <c r="B6457">
        <f t="shared" si="1112"/>
        <v>269</v>
      </c>
      <c r="C6457">
        <f t="shared" si="1111"/>
        <v>0</v>
      </c>
      <c r="D6457" s="3">
        <v>22.766154156073981</v>
      </c>
      <c r="E6457">
        <v>10.933</v>
      </c>
      <c r="F6457">
        <f t="shared" si="1113"/>
        <v>0</v>
      </c>
      <c r="H6457" s="2">
        <f t="shared" si="1114"/>
        <v>5</v>
      </c>
      <c r="I6457" s="2">
        <f t="shared" si="1115"/>
        <v>13117.700934579587</v>
      </c>
      <c r="J6457" s="2">
        <f t="shared" si="1116"/>
        <v>320.01911008387799</v>
      </c>
      <c r="K6457" s="2">
        <f t="shared" si="1118"/>
        <v>5</v>
      </c>
      <c r="L6457" s="2">
        <f t="shared" si="1117"/>
        <v>93.45794392523365</v>
      </c>
      <c r="M6457" s="2">
        <f t="shared" si="1119"/>
        <v>0</v>
      </c>
      <c r="N6457" s="2">
        <f t="shared" si="1120"/>
        <v>13117.700934579587</v>
      </c>
      <c r="O6457" s="2">
        <f t="shared" si="1121"/>
        <v>320.01911008387799</v>
      </c>
      <c r="P6457" s="2"/>
    </row>
    <row r="6458" spans="1:16" x14ac:dyDescent="0.25">
      <c r="A6458">
        <v>6457</v>
      </c>
      <c r="B6458">
        <f t="shared" si="1112"/>
        <v>269</v>
      </c>
      <c r="C6458">
        <f t="shared" si="1111"/>
        <v>1</v>
      </c>
      <c r="D6458" s="3">
        <v>22.687614270127995</v>
      </c>
      <c r="E6458">
        <v>1.022</v>
      </c>
      <c r="F6458">
        <f t="shared" si="1113"/>
        <v>0</v>
      </c>
      <c r="H6458" s="2">
        <f t="shared" si="1114"/>
        <v>1.022</v>
      </c>
      <c r="I6458" s="2">
        <f t="shared" si="1115"/>
        <v>13136.803738317905</v>
      </c>
      <c r="J6458" s="2">
        <f t="shared" si="1116"/>
        <v>320.40003767024058</v>
      </c>
      <c r="K6458" s="2">
        <f t="shared" si="1118"/>
        <v>1.022</v>
      </c>
      <c r="L6458" s="2">
        <f t="shared" si="1117"/>
        <v>19.102803738317757</v>
      </c>
      <c r="M6458" s="2">
        <f t="shared" si="1119"/>
        <v>0</v>
      </c>
      <c r="N6458" s="2">
        <f t="shared" si="1120"/>
        <v>13136.803738317905</v>
      </c>
      <c r="O6458" s="2">
        <f t="shared" si="1121"/>
        <v>320.40003767024058</v>
      </c>
      <c r="P6458" s="2"/>
    </row>
    <row r="6459" spans="1:16" x14ac:dyDescent="0.25">
      <c r="A6459">
        <v>6458</v>
      </c>
      <c r="B6459">
        <f t="shared" si="1112"/>
        <v>269</v>
      </c>
      <c r="C6459">
        <f t="shared" si="1111"/>
        <v>2</v>
      </c>
      <c r="D6459" s="3">
        <v>22.604113970333003</v>
      </c>
      <c r="E6459">
        <v>10.304</v>
      </c>
      <c r="F6459">
        <f t="shared" si="1113"/>
        <v>0</v>
      </c>
      <c r="H6459" s="2">
        <f t="shared" si="1114"/>
        <v>5</v>
      </c>
      <c r="I6459" s="2">
        <f t="shared" si="1115"/>
        <v>13230.261682243139</v>
      </c>
      <c r="J6459" s="2">
        <f t="shared" si="1116"/>
        <v>322.58830731293347</v>
      </c>
      <c r="K6459" s="2">
        <f t="shared" si="1118"/>
        <v>5</v>
      </c>
      <c r="L6459" s="2">
        <f t="shared" si="1117"/>
        <v>93.45794392523365</v>
      </c>
      <c r="M6459" s="2">
        <f t="shared" si="1119"/>
        <v>0</v>
      </c>
      <c r="N6459" s="2">
        <f t="shared" si="1120"/>
        <v>13230.261682243139</v>
      </c>
      <c r="O6459" s="2">
        <f t="shared" si="1121"/>
        <v>322.58830731293347</v>
      </c>
      <c r="P6459" s="2"/>
    </row>
    <row r="6460" spans="1:16" x14ac:dyDescent="0.25">
      <c r="A6460">
        <v>6459</v>
      </c>
      <c r="B6460">
        <f t="shared" si="1112"/>
        <v>269</v>
      </c>
      <c r="C6460">
        <f t="shared" si="1111"/>
        <v>3</v>
      </c>
      <c r="D6460" s="3">
        <v>22.522267141820976</v>
      </c>
      <c r="E6460">
        <v>8.766</v>
      </c>
      <c r="F6460">
        <f t="shared" si="1113"/>
        <v>0</v>
      </c>
      <c r="H6460" s="2">
        <f t="shared" si="1114"/>
        <v>5</v>
      </c>
      <c r="I6460" s="2">
        <f t="shared" si="1115"/>
        <v>13323.719626168373</v>
      </c>
      <c r="J6460" s="2">
        <f t="shared" si="1116"/>
        <v>324.77710673840738</v>
      </c>
      <c r="K6460" s="2">
        <f t="shared" si="1118"/>
        <v>5</v>
      </c>
      <c r="L6460" s="2">
        <f t="shared" si="1117"/>
        <v>93.45794392523365</v>
      </c>
      <c r="M6460" s="2">
        <f t="shared" si="1119"/>
        <v>0</v>
      </c>
      <c r="N6460" s="2">
        <f t="shared" si="1120"/>
        <v>13323.719626168373</v>
      </c>
      <c r="O6460" s="2">
        <f t="shared" si="1121"/>
        <v>324.77710673840738</v>
      </c>
      <c r="P6460" s="2"/>
    </row>
    <row r="6461" spans="1:16" x14ac:dyDescent="0.25">
      <c r="A6461">
        <v>6460</v>
      </c>
      <c r="B6461">
        <f t="shared" si="1112"/>
        <v>269</v>
      </c>
      <c r="C6461">
        <f t="shared" si="1111"/>
        <v>4</v>
      </c>
      <c r="D6461" s="3">
        <v>22.457781761781007</v>
      </c>
      <c r="E6461">
        <v>9.7669999999999995</v>
      </c>
      <c r="F6461">
        <f t="shared" si="1113"/>
        <v>0</v>
      </c>
      <c r="H6461" s="2">
        <f t="shared" si="1114"/>
        <v>5</v>
      </c>
      <c r="I6461" s="2">
        <f t="shared" si="1115"/>
        <v>13417.177570093607</v>
      </c>
      <c r="J6461" s="2">
        <f t="shared" si="1116"/>
        <v>326.98385824265404</v>
      </c>
      <c r="K6461" s="2">
        <f t="shared" si="1118"/>
        <v>5</v>
      </c>
      <c r="L6461" s="2">
        <f t="shared" si="1117"/>
        <v>93.45794392523365</v>
      </c>
      <c r="M6461" s="2">
        <f t="shared" si="1119"/>
        <v>0</v>
      </c>
      <c r="N6461" s="2">
        <f t="shared" si="1120"/>
        <v>13417.177570093607</v>
      </c>
      <c r="O6461" s="2">
        <f t="shared" si="1121"/>
        <v>326.98385824265404</v>
      </c>
      <c r="P6461" s="2"/>
    </row>
    <row r="6462" spans="1:16" x14ac:dyDescent="0.25">
      <c r="A6462">
        <v>6461</v>
      </c>
      <c r="B6462">
        <f t="shared" si="1112"/>
        <v>269</v>
      </c>
      <c r="C6462">
        <f t="shared" si="1111"/>
        <v>5</v>
      </c>
      <c r="D6462" s="3">
        <v>22.422645497015992</v>
      </c>
      <c r="E6462">
        <v>11.198</v>
      </c>
      <c r="F6462">
        <f t="shared" si="1113"/>
        <v>0</v>
      </c>
      <c r="H6462" s="2">
        <f t="shared" si="1114"/>
        <v>5</v>
      </c>
      <c r="I6462" s="2">
        <f t="shared" si="1115"/>
        <v>13510.635514018841</v>
      </c>
      <c r="J6462" s="2">
        <f t="shared" si="1116"/>
        <v>329.22232252355968</v>
      </c>
      <c r="K6462" s="2">
        <f t="shared" si="1118"/>
        <v>5</v>
      </c>
      <c r="L6462" s="2">
        <f t="shared" si="1117"/>
        <v>93.45794392523365</v>
      </c>
      <c r="M6462" s="2">
        <f t="shared" si="1119"/>
        <v>0</v>
      </c>
      <c r="N6462" s="2">
        <f t="shared" si="1120"/>
        <v>13510.635514018841</v>
      </c>
      <c r="O6462" s="2">
        <f t="shared" si="1121"/>
        <v>329.22232252355968</v>
      </c>
      <c r="P6462" s="2"/>
    </row>
    <row r="6463" spans="1:16" x14ac:dyDescent="0.25">
      <c r="A6463">
        <v>6462</v>
      </c>
      <c r="B6463">
        <f t="shared" si="1112"/>
        <v>269</v>
      </c>
      <c r="C6463">
        <f t="shared" si="1111"/>
        <v>6</v>
      </c>
      <c r="D6463" s="3">
        <v>22.339971932861999</v>
      </c>
      <c r="E6463">
        <v>1.2130000000000001</v>
      </c>
      <c r="F6463">
        <f t="shared" si="1113"/>
        <v>0</v>
      </c>
      <c r="H6463" s="2">
        <f t="shared" si="1114"/>
        <v>1.2130000000000001</v>
      </c>
      <c r="I6463" s="2">
        <f t="shared" si="1115"/>
        <v>13533.308411215103</v>
      </c>
      <c r="J6463" s="2">
        <f t="shared" si="1116"/>
        <v>329.682520591159</v>
      </c>
      <c r="K6463" s="2">
        <f t="shared" si="1118"/>
        <v>1.2130000000000001</v>
      </c>
      <c r="L6463" s="2">
        <f t="shared" si="1117"/>
        <v>22.672897196261683</v>
      </c>
      <c r="M6463" s="2">
        <f t="shared" si="1119"/>
        <v>0</v>
      </c>
      <c r="N6463" s="2">
        <f t="shared" si="1120"/>
        <v>13533.308411215103</v>
      </c>
      <c r="O6463" s="2">
        <f t="shared" si="1121"/>
        <v>329.682520591159</v>
      </c>
      <c r="P6463" s="2"/>
    </row>
    <row r="6464" spans="1:16" x14ac:dyDescent="0.25">
      <c r="A6464">
        <v>6463</v>
      </c>
      <c r="B6464">
        <f t="shared" si="1112"/>
        <v>269</v>
      </c>
      <c r="C6464">
        <f t="shared" si="1111"/>
        <v>7</v>
      </c>
      <c r="D6464" s="3">
        <v>22.363120530824972</v>
      </c>
      <c r="E6464">
        <v>11.228</v>
      </c>
      <c r="F6464">
        <f t="shared" si="1113"/>
        <v>330</v>
      </c>
      <c r="H6464" s="2">
        <f t="shared" si="1114"/>
        <v>5</v>
      </c>
      <c r="I6464" s="2">
        <f t="shared" si="1115"/>
        <v>13296.766355140337</v>
      </c>
      <c r="J6464" s="2">
        <f t="shared" si="1116"/>
        <v>323.94555030848352</v>
      </c>
      <c r="K6464" s="2">
        <f t="shared" si="1118"/>
        <v>5</v>
      </c>
      <c r="L6464" s="2">
        <f t="shared" si="1117"/>
        <v>93.45794392523365</v>
      </c>
      <c r="M6464" s="2">
        <f t="shared" si="1119"/>
        <v>330</v>
      </c>
      <c r="N6464" s="2">
        <f t="shared" si="1120"/>
        <v>13296.766355140337</v>
      </c>
      <c r="O6464" s="2">
        <f t="shared" si="1121"/>
        <v>323.94555030848352</v>
      </c>
      <c r="P6464" s="2"/>
    </row>
    <row r="6465" spans="1:16" x14ac:dyDescent="0.25">
      <c r="A6465">
        <v>6464</v>
      </c>
      <c r="B6465">
        <f t="shared" si="1112"/>
        <v>269</v>
      </c>
      <c r="C6465">
        <f t="shared" si="1111"/>
        <v>8</v>
      </c>
      <c r="D6465" s="3">
        <v>22.538801854651979</v>
      </c>
      <c r="E6465">
        <v>11.192</v>
      </c>
      <c r="F6465">
        <f t="shared" si="1113"/>
        <v>0</v>
      </c>
      <c r="H6465" s="2">
        <f t="shared" si="1114"/>
        <v>5</v>
      </c>
      <c r="I6465" s="2">
        <f t="shared" si="1115"/>
        <v>13390.22429906557</v>
      </c>
      <c r="J6465" s="2">
        <f t="shared" si="1116"/>
        <v>326.41647749411351</v>
      </c>
      <c r="K6465" s="2">
        <f t="shared" si="1118"/>
        <v>5</v>
      </c>
      <c r="L6465" s="2">
        <f t="shared" si="1117"/>
        <v>93.45794392523365</v>
      </c>
      <c r="M6465" s="2">
        <f t="shared" si="1119"/>
        <v>0</v>
      </c>
      <c r="N6465" s="2">
        <f t="shared" si="1120"/>
        <v>13390.22429906557</v>
      </c>
      <c r="O6465" s="2">
        <f t="shared" si="1121"/>
        <v>326.41647749411351</v>
      </c>
      <c r="P6465" s="2"/>
    </row>
    <row r="6466" spans="1:16" x14ac:dyDescent="0.25">
      <c r="A6466">
        <v>6465</v>
      </c>
      <c r="B6466">
        <f t="shared" si="1112"/>
        <v>269</v>
      </c>
      <c r="C6466">
        <f t="shared" ref="C6466:C6529" si="1122">A6466-B6466*24</f>
        <v>9</v>
      </c>
      <c r="D6466" s="3">
        <v>22.727297580922027</v>
      </c>
      <c r="E6466">
        <v>11.176</v>
      </c>
      <c r="F6466">
        <f t="shared" si="1113"/>
        <v>0</v>
      </c>
      <c r="H6466" s="2">
        <f t="shared" si="1114"/>
        <v>5</v>
      </c>
      <c r="I6466" s="2">
        <f t="shared" si="1115"/>
        <v>13483.682242990804</v>
      </c>
      <c r="J6466" s="2">
        <f t="shared" si="1116"/>
        <v>328.90436528408316</v>
      </c>
      <c r="K6466" s="2">
        <f t="shared" si="1118"/>
        <v>5</v>
      </c>
      <c r="L6466" s="2">
        <f t="shared" si="1117"/>
        <v>93.45794392523365</v>
      </c>
      <c r="M6466" s="2">
        <f t="shared" si="1119"/>
        <v>0</v>
      </c>
      <c r="N6466" s="2">
        <f t="shared" si="1120"/>
        <v>13483.682242990804</v>
      </c>
      <c r="O6466" s="2">
        <f t="shared" si="1121"/>
        <v>328.90436528408316</v>
      </c>
      <c r="P6466" s="2"/>
    </row>
    <row r="6467" spans="1:16" x14ac:dyDescent="0.25">
      <c r="A6467">
        <v>6466</v>
      </c>
      <c r="B6467">
        <f t="shared" ref="B6467:B6530" si="1123">INT(A6467/24)</f>
        <v>269</v>
      </c>
      <c r="C6467">
        <f t="shared" si="1122"/>
        <v>10</v>
      </c>
      <c r="D6467" s="3">
        <v>22.911246261164024</v>
      </c>
      <c r="E6467">
        <v>11.138999999999999</v>
      </c>
      <c r="F6467">
        <f t="shared" ref="F6467:F6530" si="1124">IF(C6467=$V$6,$V$5,0)</f>
        <v>0</v>
      </c>
      <c r="H6467" s="2">
        <f t="shared" ref="H6467:H6530" si="1125">IF(E6467&gt;$V$8,$V$8,E6467)</f>
        <v>5</v>
      </c>
      <c r="I6467" s="2">
        <f t="shared" si="1115"/>
        <v>13577.140186916038</v>
      </c>
      <c r="J6467" s="2">
        <f t="shared" si="1116"/>
        <v>331.39006699768686</v>
      </c>
      <c r="K6467" s="2">
        <f t="shared" si="1118"/>
        <v>5</v>
      </c>
      <c r="L6467" s="2">
        <f t="shared" si="1117"/>
        <v>93.45794392523365</v>
      </c>
      <c r="M6467" s="2">
        <f t="shared" si="1119"/>
        <v>0</v>
      </c>
      <c r="N6467" s="2">
        <f t="shared" si="1120"/>
        <v>13577.140186916038</v>
      </c>
      <c r="O6467" s="2">
        <f t="shared" si="1121"/>
        <v>331.39006699768686</v>
      </c>
      <c r="P6467" s="2"/>
    </row>
    <row r="6468" spans="1:16" x14ac:dyDescent="0.25">
      <c r="A6468">
        <v>6467</v>
      </c>
      <c r="B6468">
        <f t="shared" si="1123"/>
        <v>269</v>
      </c>
      <c r="C6468">
        <f t="shared" si="1122"/>
        <v>11</v>
      </c>
      <c r="D6468" s="3">
        <v>23.307252633461019</v>
      </c>
      <c r="E6468">
        <v>1.127</v>
      </c>
      <c r="F6468">
        <f t="shared" si="1124"/>
        <v>0</v>
      </c>
      <c r="H6468" s="2">
        <f t="shared" si="1125"/>
        <v>1.127</v>
      </c>
      <c r="I6468" s="2">
        <f t="shared" ref="I6468:I6531" si="1126">N6467+H6468*1000/$V$10-F6468</f>
        <v>13598.205607476786</v>
      </c>
      <c r="J6468" s="2">
        <f t="shared" ref="J6468:J6531" si="1127">(I6468/$V$13)*$V$16*(D6468+273)/100000</f>
        <v>332.3484049533418</v>
      </c>
      <c r="K6468" s="2">
        <f t="shared" si="1118"/>
        <v>1.127</v>
      </c>
      <c r="L6468" s="2">
        <f t="shared" ref="L6468:L6531" si="1128">K6468*1000/$V$10</f>
        <v>21.065420560747665</v>
      </c>
      <c r="M6468" s="2">
        <f t="shared" si="1119"/>
        <v>0</v>
      </c>
      <c r="N6468" s="2">
        <f t="shared" si="1120"/>
        <v>13598.205607476786</v>
      </c>
      <c r="O6468" s="2">
        <f t="shared" si="1121"/>
        <v>332.3484049533418</v>
      </c>
      <c r="P6468" s="2"/>
    </row>
    <row r="6469" spans="1:16" x14ac:dyDescent="0.25">
      <c r="A6469">
        <v>6468</v>
      </c>
      <c r="B6469">
        <f t="shared" si="1123"/>
        <v>269</v>
      </c>
      <c r="C6469">
        <f t="shared" si="1122"/>
        <v>12</v>
      </c>
      <c r="D6469" s="3">
        <v>23.351069622461978</v>
      </c>
      <c r="E6469">
        <v>11.156000000000001</v>
      </c>
      <c r="F6469">
        <f t="shared" si="1124"/>
        <v>0</v>
      </c>
      <c r="H6469" s="2">
        <f t="shared" si="1125"/>
        <v>5</v>
      </c>
      <c r="I6469" s="2">
        <f t="shared" si="1126"/>
        <v>13691.66355140202</v>
      </c>
      <c r="J6469" s="2">
        <f t="shared" si="1127"/>
        <v>334.68205828921748</v>
      </c>
      <c r="K6469" s="2">
        <f t="shared" si="1118"/>
        <v>5</v>
      </c>
      <c r="L6469" s="2">
        <f t="shared" si="1128"/>
        <v>93.45794392523365</v>
      </c>
      <c r="M6469" s="2">
        <f t="shared" si="1119"/>
        <v>0</v>
      </c>
      <c r="N6469" s="2">
        <f t="shared" si="1120"/>
        <v>13691.66355140202</v>
      </c>
      <c r="O6469" s="2">
        <f t="shared" si="1121"/>
        <v>334.68205828921748</v>
      </c>
      <c r="P6469" s="2"/>
    </row>
    <row r="6470" spans="1:16" x14ac:dyDescent="0.25">
      <c r="A6470">
        <v>6469</v>
      </c>
      <c r="B6470">
        <f t="shared" si="1123"/>
        <v>269</v>
      </c>
      <c r="C6470">
        <f t="shared" si="1122"/>
        <v>13</v>
      </c>
      <c r="D6470" s="3">
        <v>23.39778018620899</v>
      </c>
      <c r="E6470">
        <v>11.215999999999999</v>
      </c>
      <c r="F6470">
        <f t="shared" si="1124"/>
        <v>0</v>
      </c>
      <c r="H6470" s="2">
        <f t="shared" si="1125"/>
        <v>5</v>
      </c>
      <c r="I6470" s="2">
        <f t="shared" si="1126"/>
        <v>13785.121495327254</v>
      </c>
      <c r="J6470" s="2">
        <f t="shared" si="1127"/>
        <v>337.01967732143282</v>
      </c>
      <c r="K6470" s="2">
        <f t="shared" si="1118"/>
        <v>5</v>
      </c>
      <c r="L6470" s="2">
        <f t="shared" si="1128"/>
        <v>93.45794392523365</v>
      </c>
      <c r="M6470" s="2">
        <f t="shared" si="1119"/>
        <v>0</v>
      </c>
      <c r="N6470" s="2">
        <f t="shared" si="1120"/>
        <v>13785.121495327254</v>
      </c>
      <c r="O6470" s="2">
        <f t="shared" si="1121"/>
        <v>337.01967732143282</v>
      </c>
      <c r="P6470" s="2"/>
    </row>
    <row r="6471" spans="1:16" x14ac:dyDescent="0.25">
      <c r="A6471">
        <v>6470</v>
      </c>
      <c r="B6471">
        <f t="shared" si="1123"/>
        <v>269</v>
      </c>
      <c r="C6471">
        <f t="shared" si="1122"/>
        <v>14</v>
      </c>
      <c r="D6471" s="3">
        <v>23.407287646087013</v>
      </c>
      <c r="E6471">
        <v>11.21</v>
      </c>
      <c r="F6471">
        <f t="shared" si="1124"/>
        <v>0</v>
      </c>
      <c r="H6471" s="2">
        <f t="shared" si="1125"/>
        <v>5</v>
      </c>
      <c r="I6471" s="2">
        <f t="shared" si="1126"/>
        <v>13878.579439252488</v>
      </c>
      <c r="J6471" s="2">
        <f t="shared" si="1127"/>
        <v>339.31542786408289</v>
      </c>
      <c r="K6471" s="2">
        <f t="shared" si="1118"/>
        <v>5</v>
      </c>
      <c r="L6471" s="2">
        <f t="shared" si="1128"/>
        <v>93.45794392523365</v>
      </c>
      <c r="M6471" s="2">
        <f t="shared" si="1119"/>
        <v>0</v>
      </c>
      <c r="N6471" s="2">
        <f t="shared" si="1120"/>
        <v>13878.579439252488</v>
      </c>
      <c r="O6471" s="2">
        <f t="shared" si="1121"/>
        <v>339.31542786408289</v>
      </c>
      <c r="P6471" s="2"/>
    </row>
    <row r="6472" spans="1:16" x14ac:dyDescent="0.25">
      <c r="A6472">
        <v>6471</v>
      </c>
      <c r="B6472">
        <f t="shared" si="1123"/>
        <v>269</v>
      </c>
      <c r="C6472">
        <f t="shared" si="1122"/>
        <v>15</v>
      </c>
      <c r="D6472" s="3">
        <v>23.393233140180996</v>
      </c>
      <c r="E6472">
        <v>11.204000000000001</v>
      </c>
      <c r="F6472">
        <f t="shared" si="1124"/>
        <v>0</v>
      </c>
      <c r="H6472" s="2">
        <f t="shared" si="1125"/>
        <v>5</v>
      </c>
      <c r="I6472" s="2">
        <f t="shared" si="1126"/>
        <v>13972.037383177721</v>
      </c>
      <c r="J6472" s="2">
        <f t="shared" si="1127"/>
        <v>341.58417054099334</v>
      </c>
      <c r="K6472" s="2">
        <f t="shared" si="1118"/>
        <v>5</v>
      </c>
      <c r="L6472" s="2">
        <f t="shared" si="1128"/>
        <v>93.45794392523365</v>
      </c>
      <c r="M6472" s="2">
        <f t="shared" si="1119"/>
        <v>0</v>
      </c>
      <c r="N6472" s="2">
        <f t="shared" si="1120"/>
        <v>13972.037383177721</v>
      </c>
      <c r="O6472" s="2">
        <f t="shared" si="1121"/>
        <v>341.58417054099334</v>
      </c>
      <c r="P6472" s="2"/>
    </row>
    <row r="6473" spans="1:16" x14ac:dyDescent="0.25">
      <c r="A6473">
        <v>6472</v>
      </c>
      <c r="B6473">
        <f t="shared" si="1123"/>
        <v>269</v>
      </c>
      <c r="C6473">
        <f t="shared" si="1122"/>
        <v>16</v>
      </c>
      <c r="D6473" s="3">
        <v>23.267155954845975</v>
      </c>
      <c r="E6473">
        <v>1.1950000000000001</v>
      </c>
      <c r="F6473">
        <f t="shared" si="1124"/>
        <v>0</v>
      </c>
      <c r="H6473" s="2">
        <f t="shared" si="1125"/>
        <v>1.1950000000000001</v>
      </c>
      <c r="I6473" s="2">
        <f t="shared" si="1126"/>
        <v>13994.373831775853</v>
      </c>
      <c r="J6473" s="2">
        <f t="shared" si="1127"/>
        <v>341.98471292365292</v>
      </c>
      <c r="K6473" s="2">
        <f t="shared" si="1118"/>
        <v>1.1950000000000001</v>
      </c>
      <c r="L6473" s="2">
        <f t="shared" si="1128"/>
        <v>22.33644859813084</v>
      </c>
      <c r="M6473" s="2">
        <f t="shared" si="1119"/>
        <v>0</v>
      </c>
      <c r="N6473" s="2">
        <f t="shared" si="1120"/>
        <v>13994.373831775853</v>
      </c>
      <c r="O6473" s="2">
        <f t="shared" si="1121"/>
        <v>341.98471292365292</v>
      </c>
      <c r="P6473" s="2"/>
    </row>
    <row r="6474" spans="1:16" x14ac:dyDescent="0.25">
      <c r="A6474">
        <v>6473</v>
      </c>
      <c r="B6474">
        <f t="shared" si="1123"/>
        <v>269</v>
      </c>
      <c r="C6474">
        <f t="shared" si="1122"/>
        <v>17</v>
      </c>
      <c r="D6474" s="3">
        <v>22.998053503526023</v>
      </c>
      <c r="E6474">
        <v>11.186</v>
      </c>
      <c r="F6474">
        <f t="shared" si="1124"/>
        <v>0</v>
      </c>
      <c r="H6474" s="2">
        <f t="shared" si="1125"/>
        <v>5</v>
      </c>
      <c r="I6474" s="2">
        <f t="shared" si="1126"/>
        <v>14087.831775701086</v>
      </c>
      <c r="J6474" s="2">
        <f t="shared" si="1127"/>
        <v>343.95587012210405</v>
      </c>
      <c r="K6474" s="2">
        <f t="shared" si="1118"/>
        <v>5</v>
      </c>
      <c r="L6474" s="2">
        <f t="shared" si="1128"/>
        <v>93.45794392523365</v>
      </c>
      <c r="M6474" s="2">
        <f t="shared" si="1119"/>
        <v>0</v>
      </c>
      <c r="N6474" s="2">
        <f t="shared" si="1120"/>
        <v>14087.831775701086</v>
      </c>
      <c r="O6474" s="2">
        <f t="shared" si="1121"/>
        <v>343.95587012210405</v>
      </c>
      <c r="P6474" s="2"/>
    </row>
    <row r="6475" spans="1:16" x14ac:dyDescent="0.25">
      <c r="A6475">
        <v>6474</v>
      </c>
      <c r="B6475">
        <f t="shared" si="1123"/>
        <v>269</v>
      </c>
      <c r="C6475">
        <f t="shared" si="1122"/>
        <v>18</v>
      </c>
      <c r="D6475" s="3">
        <v>22.751686282347976</v>
      </c>
      <c r="E6475">
        <v>11.177</v>
      </c>
      <c r="F6475">
        <f t="shared" si="1124"/>
        <v>0</v>
      </c>
      <c r="H6475" s="2">
        <f t="shared" si="1125"/>
        <v>5</v>
      </c>
      <c r="I6475" s="2">
        <f t="shared" si="1126"/>
        <v>14181.28971962632</v>
      </c>
      <c r="J6475" s="2">
        <f t="shared" si="1127"/>
        <v>345.94947248406402</v>
      </c>
      <c r="K6475" s="2">
        <f t="shared" si="1118"/>
        <v>5</v>
      </c>
      <c r="L6475" s="2">
        <f t="shared" si="1128"/>
        <v>93.45794392523365</v>
      </c>
      <c r="M6475" s="2">
        <f t="shared" si="1119"/>
        <v>0</v>
      </c>
      <c r="N6475" s="2">
        <f t="shared" si="1120"/>
        <v>14181.28971962632</v>
      </c>
      <c r="O6475" s="2">
        <f t="shared" si="1121"/>
        <v>345.94947248406402</v>
      </c>
      <c r="P6475" s="2"/>
    </row>
    <row r="6476" spans="1:16" x14ac:dyDescent="0.25">
      <c r="A6476">
        <v>6475</v>
      </c>
      <c r="B6476">
        <f t="shared" si="1123"/>
        <v>269</v>
      </c>
      <c r="C6476">
        <f t="shared" si="1122"/>
        <v>19</v>
      </c>
      <c r="D6476" s="3">
        <v>22.559883613510976</v>
      </c>
      <c r="E6476">
        <v>11.167999999999999</v>
      </c>
      <c r="F6476">
        <f t="shared" si="1124"/>
        <v>0</v>
      </c>
      <c r="H6476" s="2">
        <f t="shared" si="1125"/>
        <v>5</v>
      </c>
      <c r="I6476" s="2">
        <f t="shared" si="1126"/>
        <v>14274.747663551554</v>
      </c>
      <c r="J6476" s="2">
        <f t="shared" si="1127"/>
        <v>348.00352285512281</v>
      </c>
      <c r="K6476" s="2">
        <f t="shared" si="1118"/>
        <v>5</v>
      </c>
      <c r="L6476" s="2">
        <f t="shared" si="1128"/>
        <v>93.45794392523365</v>
      </c>
      <c r="M6476" s="2">
        <f t="shared" si="1119"/>
        <v>0</v>
      </c>
      <c r="N6476" s="2">
        <f t="shared" si="1120"/>
        <v>14274.747663551554</v>
      </c>
      <c r="O6476" s="2">
        <f t="shared" si="1121"/>
        <v>348.00352285512281</v>
      </c>
      <c r="P6476" s="2"/>
    </row>
    <row r="6477" spans="1:16" x14ac:dyDescent="0.25">
      <c r="A6477">
        <v>6476</v>
      </c>
      <c r="B6477">
        <f t="shared" si="1123"/>
        <v>269</v>
      </c>
      <c r="C6477">
        <f t="shared" si="1122"/>
        <v>20</v>
      </c>
      <c r="D6477" s="3">
        <v>22.436700002922009</v>
      </c>
      <c r="E6477">
        <v>10.973000000000001</v>
      </c>
      <c r="F6477">
        <f t="shared" si="1124"/>
        <v>0</v>
      </c>
      <c r="H6477" s="2">
        <f t="shared" si="1125"/>
        <v>5</v>
      </c>
      <c r="I6477" s="2">
        <f t="shared" si="1126"/>
        <v>14368.205607476788</v>
      </c>
      <c r="J6477" s="2">
        <f t="shared" si="1127"/>
        <v>350.13593977101056</v>
      </c>
      <c r="K6477" s="2">
        <f t="shared" si="1118"/>
        <v>0</v>
      </c>
      <c r="L6477" s="2">
        <f t="shared" si="1128"/>
        <v>0</v>
      </c>
      <c r="M6477" s="2">
        <f t="shared" si="1119"/>
        <v>0</v>
      </c>
      <c r="N6477" s="2">
        <f t="shared" si="1120"/>
        <v>14274.747663551554</v>
      </c>
      <c r="O6477" s="2">
        <f t="shared" si="1121"/>
        <v>347.85848175577314</v>
      </c>
      <c r="P6477" s="2"/>
    </row>
    <row r="6478" spans="1:16" x14ac:dyDescent="0.25">
      <c r="A6478">
        <v>6477</v>
      </c>
      <c r="B6478">
        <f t="shared" si="1123"/>
        <v>269</v>
      </c>
      <c r="C6478">
        <f t="shared" si="1122"/>
        <v>21</v>
      </c>
      <c r="D6478" s="3">
        <v>22.383375554043027</v>
      </c>
      <c r="E6478">
        <v>0.89600000000000002</v>
      </c>
      <c r="F6478">
        <f t="shared" si="1124"/>
        <v>0</v>
      </c>
      <c r="H6478" s="2">
        <f t="shared" si="1125"/>
        <v>0.89600000000000002</v>
      </c>
      <c r="I6478" s="2">
        <f t="shared" si="1126"/>
        <v>14291.495327102955</v>
      </c>
      <c r="J6478" s="2">
        <f t="shared" si="1127"/>
        <v>348.20374232124357</v>
      </c>
      <c r="K6478" s="2">
        <f t="shared" si="1118"/>
        <v>0.89600000000000002</v>
      </c>
      <c r="L6478" s="2">
        <f t="shared" si="1128"/>
        <v>16.747663551401867</v>
      </c>
      <c r="M6478" s="2">
        <f t="shared" si="1119"/>
        <v>0</v>
      </c>
      <c r="N6478" s="2">
        <f t="shared" si="1120"/>
        <v>14291.495327102955</v>
      </c>
      <c r="O6478" s="2">
        <f t="shared" si="1121"/>
        <v>348.20374232124357</v>
      </c>
      <c r="P6478" s="2"/>
    </row>
    <row r="6479" spans="1:16" x14ac:dyDescent="0.25">
      <c r="A6479">
        <v>6478</v>
      </c>
      <c r="B6479">
        <f t="shared" si="1123"/>
        <v>269</v>
      </c>
      <c r="C6479">
        <f t="shared" si="1122"/>
        <v>22</v>
      </c>
      <c r="D6479" s="3">
        <v>22.37882850801401</v>
      </c>
      <c r="E6479">
        <v>10.797000000000001</v>
      </c>
      <c r="F6479">
        <f t="shared" si="1124"/>
        <v>0</v>
      </c>
      <c r="H6479" s="2">
        <f t="shared" si="1125"/>
        <v>5</v>
      </c>
      <c r="I6479" s="2">
        <f t="shared" si="1126"/>
        <v>14384.953271028189</v>
      </c>
      <c r="J6479" s="2">
        <f t="shared" si="1127"/>
        <v>350.47539407012812</v>
      </c>
      <c r="K6479" s="2">
        <f t="shared" si="1118"/>
        <v>0</v>
      </c>
      <c r="L6479" s="2">
        <f t="shared" si="1128"/>
        <v>0</v>
      </c>
      <c r="M6479" s="2">
        <f t="shared" si="1119"/>
        <v>0</v>
      </c>
      <c r="N6479" s="2">
        <f t="shared" si="1120"/>
        <v>14291.495327102955</v>
      </c>
      <c r="O6479" s="2">
        <f t="shared" si="1121"/>
        <v>348.19838217380516</v>
      </c>
      <c r="P6479" s="2"/>
    </row>
    <row r="6480" spans="1:16" x14ac:dyDescent="0.25">
      <c r="A6480">
        <v>6479</v>
      </c>
      <c r="B6480">
        <f t="shared" si="1123"/>
        <v>269</v>
      </c>
      <c r="C6480">
        <f t="shared" si="1122"/>
        <v>23</v>
      </c>
      <c r="D6480" s="3">
        <v>22.340798668502998</v>
      </c>
      <c r="E6480">
        <v>10.102</v>
      </c>
      <c r="F6480">
        <f t="shared" si="1124"/>
        <v>0</v>
      </c>
      <c r="H6480" s="2">
        <f t="shared" si="1125"/>
        <v>5</v>
      </c>
      <c r="I6480" s="2">
        <f t="shared" si="1126"/>
        <v>14384.953271028189</v>
      </c>
      <c r="J6480" s="2">
        <f t="shared" si="1127"/>
        <v>350.43027058224521</v>
      </c>
      <c r="K6480" s="2">
        <f t="shared" si="1118"/>
        <v>0</v>
      </c>
      <c r="L6480" s="2">
        <f t="shared" si="1128"/>
        <v>0</v>
      </c>
      <c r="M6480" s="2">
        <f t="shared" si="1119"/>
        <v>0</v>
      </c>
      <c r="N6480" s="2">
        <f t="shared" si="1120"/>
        <v>14291.495327102955</v>
      </c>
      <c r="O6480" s="2">
        <f t="shared" si="1121"/>
        <v>348.15355184978046</v>
      </c>
      <c r="P6480" s="2"/>
    </row>
    <row r="6481" spans="1:16" x14ac:dyDescent="0.25">
      <c r="A6481">
        <v>6480</v>
      </c>
      <c r="B6481">
        <f t="shared" si="1123"/>
        <v>270</v>
      </c>
      <c r="C6481">
        <f t="shared" si="1122"/>
        <v>0</v>
      </c>
      <c r="D6481" s="3">
        <v>22.325504059135028</v>
      </c>
      <c r="E6481">
        <v>11.125999999999999</v>
      </c>
      <c r="F6481">
        <f t="shared" si="1124"/>
        <v>0</v>
      </c>
      <c r="H6481" s="2">
        <f t="shared" si="1125"/>
        <v>5</v>
      </c>
      <c r="I6481" s="2">
        <f t="shared" si="1126"/>
        <v>14384.953271028189</v>
      </c>
      <c r="J6481" s="2">
        <f t="shared" si="1127"/>
        <v>350.41212309255383</v>
      </c>
      <c r="K6481" s="2">
        <f t="shared" si="1118"/>
        <v>0</v>
      </c>
      <c r="L6481" s="2">
        <f t="shared" si="1128"/>
        <v>0</v>
      </c>
      <c r="M6481" s="2">
        <f t="shared" si="1119"/>
        <v>0</v>
      </c>
      <c r="N6481" s="2">
        <f t="shared" si="1120"/>
        <v>14291.495327102955</v>
      </c>
      <c r="O6481" s="2">
        <f t="shared" si="1121"/>
        <v>348.13552226294507</v>
      </c>
      <c r="P6481" s="2"/>
    </row>
    <row r="6482" spans="1:16" x14ac:dyDescent="0.25">
      <c r="A6482">
        <v>6481</v>
      </c>
      <c r="B6482">
        <f t="shared" si="1123"/>
        <v>270</v>
      </c>
      <c r="C6482">
        <f t="shared" si="1122"/>
        <v>1</v>
      </c>
      <c r="D6482" s="3">
        <v>22.323850587852007</v>
      </c>
      <c r="E6482">
        <v>1.204</v>
      </c>
      <c r="F6482">
        <f t="shared" si="1124"/>
        <v>0</v>
      </c>
      <c r="H6482" s="2">
        <f t="shared" si="1125"/>
        <v>1.204</v>
      </c>
      <c r="I6482" s="2">
        <f t="shared" si="1126"/>
        <v>14314.000000000151</v>
      </c>
      <c r="J6482" s="2">
        <f t="shared" si="1127"/>
        <v>348.68177552889398</v>
      </c>
      <c r="K6482" s="2">
        <f t="shared" si="1118"/>
        <v>1.204</v>
      </c>
      <c r="L6482" s="2">
        <f t="shared" si="1128"/>
        <v>22.504672897196262</v>
      </c>
      <c r="M6482" s="2">
        <f t="shared" si="1119"/>
        <v>0</v>
      </c>
      <c r="N6482" s="2">
        <f t="shared" si="1120"/>
        <v>14314.000000000151</v>
      </c>
      <c r="O6482" s="2">
        <f t="shared" si="1121"/>
        <v>348.68177552889398</v>
      </c>
      <c r="P6482" s="2"/>
    </row>
    <row r="6483" spans="1:16" x14ac:dyDescent="0.25">
      <c r="A6483">
        <v>6482</v>
      </c>
      <c r="B6483">
        <f t="shared" si="1123"/>
        <v>270</v>
      </c>
      <c r="C6483">
        <f t="shared" si="1122"/>
        <v>2</v>
      </c>
      <c r="D6483" s="3">
        <v>22.350306128381021</v>
      </c>
      <c r="E6483">
        <v>11.222</v>
      </c>
      <c r="F6483">
        <f t="shared" si="1124"/>
        <v>0</v>
      </c>
      <c r="H6483" s="2">
        <f t="shared" si="1125"/>
        <v>5</v>
      </c>
      <c r="I6483" s="2">
        <f t="shared" si="1126"/>
        <v>14407.457943925385</v>
      </c>
      <c r="J6483" s="2">
        <f t="shared" si="1127"/>
        <v>350.98980297345793</v>
      </c>
      <c r="K6483" s="2">
        <f t="shared" si="1118"/>
        <v>0</v>
      </c>
      <c r="L6483" s="2">
        <f t="shared" si="1128"/>
        <v>0</v>
      </c>
      <c r="M6483" s="2">
        <f t="shared" si="1119"/>
        <v>0</v>
      </c>
      <c r="N6483" s="2">
        <f t="shared" si="1120"/>
        <v>14314.000000000151</v>
      </c>
      <c r="O6483" s="2">
        <f t="shared" si="1121"/>
        <v>348.71301095002877</v>
      </c>
      <c r="P6483" s="2"/>
    </row>
    <row r="6484" spans="1:16" x14ac:dyDescent="0.25">
      <c r="A6484">
        <v>6483</v>
      </c>
      <c r="B6484">
        <f t="shared" si="1123"/>
        <v>270</v>
      </c>
      <c r="C6484">
        <f t="shared" si="1122"/>
        <v>3</v>
      </c>
      <c r="D6484" s="3">
        <v>22.410244462392996</v>
      </c>
      <c r="E6484">
        <v>11.246</v>
      </c>
      <c r="F6484">
        <f t="shared" si="1124"/>
        <v>0</v>
      </c>
      <c r="H6484" s="2">
        <f t="shared" si="1125"/>
        <v>5</v>
      </c>
      <c r="I6484" s="2">
        <f t="shared" si="1126"/>
        <v>14407.457943925385</v>
      </c>
      <c r="J6484" s="2">
        <f t="shared" si="1127"/>
        <v>351.06103277620031</v>
      </c>
      <c r="K6484" s="2">
        <f t="shared" si="1118"/>
        <v>0</v>
      </c>
      <c r="L6484" s="2">
        <f t="shared" si="1128"/>
        <v>0</v>
      </c>
      <c r="M6484" s="2">
        <f t="shared" si="1119"/>
        <v>0</v>
      </c>
      <c r="N6484" s="2">
        <f t="shared" si="1120"/>
        <v>14314.000000000151</v>
      </c>
      <c r="O6484" s="2">
        <f t="shared" si="1121"/>
        <v>348.78377870103816</v>
      </c>
      <c r="P6484" s="2"/>
    </row>
    <row r="6485" spans="1:16" x14ac:dyDescent="0.25">
      <c r="A6485">
        <v>6484</v>
      </c>
      <c r="B6485">
        <f t="shared" si="1123"/>
        <v>270</v>
      </c>
      <c r="C6485">
        <f t="shared" si="1122"/>
        <v>4</v>
      </c>
      <c r="D6485" s="3">
        <v>22.459021865243017</v>
      </c>
      <c r="E6485">
        <v>11.231</v>
      </c>
      <c r="F6485">
        <f t="shared" si="1124"/>
        <v>0</v>
      </c>
      <c r="H6485" s="2">
        <f t="shared" si="1125"/>
        <v>5</v>
      </c>
      <c r="I6485" s="2">
        <f t="shared" si="1126"/>
        <v>14407.457943925385</v>
      </c>
      <c r="J6485" s="2">
        <f t="shared" si="1127"/>
        <v>351.11899909843072</v>
      </c>
      <c r="K6485" s="2">
        <f t="shared" si="1118"/>
        <v>0</v>
      </c>
      <c r="L6485" s="2">
        <f t="shared" si="1128"/>
        <v>0</v>
      </c>
      <c r="M6485" s="2">
        <f t="shared" si="1119"/>
        <v>0</v>
      </c>
      <c r="N6485" s="2">
        <f t="shared" si="1120"/>
        <v>14314.000000000151</v>
      </c>
      <c r="O6485" s="2">
        <f t="shared" si="1121"/>
        <v>348.84136900875478</v>
      </c>
      <c r="P6485" s="2"/>
    </row>
    <row r="6486" spans="1:16" x14ac:dyDescent="0.25">
      <c r="A6486">
        <v>6485</v>
      </c>
      <c r="B6486">
        <f t="shared" si="1123"/>
        <v>270</v>
      </c>
      <c r="C6486">
        <f t="shared" si="1122"/>
        <v>5</v>
      </c>
      <c r="D6486" s="3">
        <v>22.495398233471008</v>
      </c>
      <c r="E6486">
        <v>11.252000000000001</v>
      </c>
      <c r="F6486">
        <f t="shared" si="1124"/>
        <v>0</v>
      </c>
      <c r="H6486" s="2">
        <f t="shared" si="1125"/>
        <v>5</v>
      </c>
      <c r="I6486" s="2">
        <f t="shared" si="1126"/>
        <v>14407.457943925385</v>
      </c>
      <c r="J6486" s="2">
        <f t="shared" si="1127"/>
        <v>351.16222822009513</v>
      </c>
      <c r="K6486" s="2">
        <f t="shared" si="1118"/>
        <v>0</v>
      </c>
      <c r="L6486" s="2">
        <f t="shared" si="1128"/>
        <v>0</v>
      </c>
      <c r="M6486" s="2">
        <f t="shared" si="1119"/>
        <v>0</v>
      </c>
      <c r="N6486" s="2">
        <f t="shared" si="1120"/>
        <v>14314.000000000151</v>
      </c>
      <c r="O6486" s="2">
        <f t="shared" si="1121"/>
        <v>348.88431771281569</v>
      </c>
      <c r="P6486" s="2"/>
    </row>
    <row r="6487" spans="1:16" x14ac:dyDescent="0.25">
      <c r="A6487">
        <v>6486</v>
      </c>
      <c r="B6487">
        <f t="shared" si="1123"/>
        <v>270</v>
      </c>
      <c r="C6487">
        <f t="shared" si="1122"/>
        <v>6</v>
      </c>
      <c r="D6487" s="3">
        <v>22.530121130415978</v>
      </c>
      <c r="E6487">
        <v>11.243</v>
      </c>
      <c r="F6487">
        <f t="shared" si="1124"/>
        <v>0</v>
      </c>
      <c r="H6487" s="2">
        <f t="shared" si="1125"/>
        <v>5</v>
      </c>
      <c r="I6487" s="2">
        <f t="shared" si="1126"/>
        <v>14407.457943925385</v>
      </c>
      <c r="J6487" s="2">
        <f t="shared" si="1127"/>
        <v>351.20349238168387</v>
      </c>
      <c r="K6487" s="2">
        <f t="shared" si="1118"/>
        <v>0</v>
      </c>
      <c r="L6487" s="2">
        <f t="shared" si="1128"/>
        <v>0</v>
      </c>
      <c r="M6487" s="2">
        <f t="shared" si="1119"/>
        <v>0</v>
      </c>
      <c r="N6487" s="2">
        <f t="shared" si="1120"/>
        <v>14314.000000000151</v>
      </c>
      <c r="O6487" s="2">
        <f t="shared" si="1121"/>
        <v>348.92531420305579</v>
      </c>
      <c r="P6487" s="2"/>
    </row>
    <row r="6488" spans="1:16" x14ac:dyDescent="0.25">
      <c r="A6488">
        <v>6487</v>
      </c>
      <c r="B6488">
        <f t="shared" si="1123"/>
        <v>270</v>
      </c>
      <c r="C6488">
        <f t="shared" si="1122"/>
        <v>7</v>
      </c>
      <c r="D6488" s="3">
        <v>22.640076970739983</v>
      </c>
      <c r="E6488">
        <v>1.2589999999999999</v>
      </c>
      <c r="F6488">
        <f t="shared" si="1124"/>
        <v>330</v>
      </c>
      <c r="H6488" s="2">
        <f t="shared" si="1125"/>
        <v>1.2589999999999999</v>
      </c>
      <c r="I6488" s="2">
        <f t="shared" si="1126"/>
        <v>14007.532710280524</v>
      </c>
      <c r="J6488" s="2">
        <f t="shared" si="1127"/>
        <v>341.58175500381486</v>
      </c>
      <c r="K6488" s="2">
        <f t="shared" si="1118"/>
        <v>1.2589999999999999</v>
      </c>
      <c r="L6488" s="2">
        <f t="shared" si="1128"/>
        <v>23.532710280373831</v>
      </c>
      <c r="M6488" s="2">
        <f t="shared" si="1119"/>
        <v>330</v>
      </c>
      <c r="N6488" s="2">
        <f t="shared" si="1120"/>
        <v>14007.532710280524</v>
      </c>
      <c r="O6488" s="2">
        <f t="shared" si="1121"/>
        <v>341.58175500381486</v>
      </c>
      <c r="P6488" s="2"/>
    </row>
    <row r="6489" spans="1:16" x14ac:dyDescent="0.25">
      <c r="A6489">
        <v>6488</v>
      </c>
      <c r="B6489">
        <f t="shared" si="1123"/>
        <v>270</v>
      </c>
      <c r="C6489">
        <f t="shared" si="1122"/>
        <v>8</v>
      </c>
      <c r="D6489" s="3">
        <v>22.733911466053996</v>
      </c>
      <c r="E6489">
        <v>11.192</v>
      </c>
      <c r="F6489">
        <f t="shared" si="1124"/>
        <v>0</v>
      </c>
      <c r="H6489" s="2">
        <f t="shared" si="1125"/>
        <v>5</v>
      </c>
      <c r="I6489" s="2">
        <f t="shared" si="1126"/>
        <v>14100.990654205758</v>
      </c>
      <c r="J6489" s="2">
        <f t="shared" si="1127"/>
        <v>343.96992028350212</v>
      </c>
      <c r="K6489" s="2">
        <f t="shared" si="1118"/>
        <v>5</v>
      </c>
      <c r="L6489" s="2">
        <f t="shared" si="1128"/>
        <v>93.45794392523365</v>
      </c>
      <c r="M6489" s="2">
        <f t="shared" si="1119"/>
        <v>0</v>
      </c>
      <c r="N6489" s="2">
        <f t="shared" si="1120"/>
        <v>14100.990654205758</v>
      </c>
      <c r="O6489" s="2">
        <f t="shared" si="1121"/>
        <v>343.96992028350212</v>
      </c>
      <c r="P6489" s="2"/>
    </row>
    <row r="6490" spans="1:16" x14ac:dyDescent="0.25">
      <c r="A6490">
        <v>6489</v>
      </c>
      <c r="B6490">
        <f t="shared" si="1123"/>
        <v>270</v>
      </c>
      <c r="C6490">
        <f t="shared" si="1122"/>
        <v>9</v>
      </c>
      <c r="D6490" s="3">
        <v>22.831879639576982</v>
      </c>
      <c r="E6490">
        <v>11.177</v>
      </c>
      <c r="F6490">
        <f t="shared" si="1124"/>
        <v>0</v>
      </c>
      <c r="H6490" s="2">
        <f t="shared" si="1125"/>
        <v>5</v>
      </c>
      <c r="I6490" s="2">
        <f t="shared" si="1126"/>
        <v>14194.448598130992</v>
      </c>
      <c r="J6490" s="2">
        <f t="shared" si="1127"/>
        <v>346.36437203512935</v>
      </c>
      <c r="K6490" s="2">
        <f t="shared" si="1118"/>
        <v>5</v>
      </c>
      <c r="L6490" s="2">
        <f t="shared" si="1128"/>
        <v>93.45794392523365</v>
      </c>
      <c r="M6490" s="2">
        <f t="shared" si="1119"/>
        <v>0</v>
      </c>
      <c r="N6490" s="2">
        <f t="shared" si="1120"/>
        <v>14194.448598130992</v>
      </c>
      <c r="O6490" s="2">
        <f t="shared" si="1121"/>
        <v>346.36437203512935</v>
      </c>
      <c r="P6490" s="2"/>
    </row>
    <row r="6491" spans="1:16" x14ac:dyDescent="0.25">
      <c r="A6491">
        <v>6490</v>
      </c>
      <c r="B6491">
        <f t="shared" si="1123"/>
        <v>270</v>
      </c>
      <c r="C6491">
        <f t="shared" si="1122"/>
        <v>10</v>
      </c>
      <c r="D6491" s="3">
        <v>22.929847813099002</v>
      </c>
      <c r="E6491">
        <v>11.153</v>
      </c>
      <c r="F6491">
        <f t="shared" si="1124"/>
        <v>0</v>
      </c>
      <c r="H6491" s="2">
        <f t="shared" si="1125"/>
        <v>5</v>
      </c>
      <c r="I6491" s="2">
        <f t="shared" si="1126"/>
        <v>14287.906542056226</v>
      </c>
      <c r="J6491" s="2">
        <f t="shared" si="1127"/>
        <v>348.76033421793767</v>
      </c>
      <c r="K6491" s="2">
        <f t="shared" si="1118"/>
        <v>5</v>
      </c>
      <c r="L6491" s="2">
        <f t="shared" si="1128"/>
        <v>93.45794392523365</v>
      </c>
      <c r="M6491" s="2">
        <f t="shared" si="1119"/>
        <v>0</v>
      </c>
      <c r="N6491" s="2">
        <f t="shared" si="1120"/>
        <v>14287.906542056226</v>
      </c>
      <c r="O6491" s="2">
        <f t="shared" si="1121"/>
        <v>348.76033421793767</v>
      </c>
      <c r="P6491" s="2"/>
    </row>
    <row r="6492" spans="1:16" x14ac:dyDescent="0.25">
      <c r="A6492">
        <v>6491</v>
      </c>
      <c r="B6492">
        <f t="shared" si="1123"/>
        <v>270</v>
      </c>
      <c r="C6492">
        <f t="shared" si="1122"/>
        <v>11</v>
      </c>
      <c r="D6492" s="3">
        <v>23.101808826539013</v>
      </c>
      <c r="E6492">
        <v>11.11</v>
      </c>
      <c r="F6492">
        <f t="shared" si="1124"/>
        <v>0</v>
      </c>
      <c r="H6492" s="2">
        <f t="shared" si="1125"/>
        <v>5</v>
      </c>
      <c r="I6492" s="2">
        <f t="shared" si="1126"/>
        <v>14381.364485981459</v>
      </c>
      <c r="J6492" s="2">
        <f t="shared" si="1127"/>
        <v>351.24557954105779</v>
      </c>
      <c r="K6492" s="2">
        <f t="shared" si="1118"/>
        <v>0</v>
      </c>
      <c r="L6492" s="2">
        <f t="shared" si="1128"/>
        <v>0</v>
      </c>
      <c r="M6492" s="2">
        <f t="shared" si="1119"/>
        <v>0</v>
      </c>
      <c r="N6492" s="2">
        <f t="shared" si="1120"/>
        <v>14287.906542056226</v>
      </c>
      <c r="O6492" s="2">
        <f t="shared" si="1121"/>
        <v>348.96299434486633</v>
      </c>
      <c r="P6492" s="2"/>
    </row>
    <row r="6493" spans="1:16" x14ac:dyDescent="0.25">
      <c r="A6493">
        <v>6492</v>
      </c>
      <c r="B6493">
        <f t="shared" si="1123"/>
        <v>270</v>
      </c>
      <c r="C6493">
        <f t="shared" si="1122"/>
        <v>12</v>
      </c>
      <c r="D6493" s="3">
        <v>23.151826332852011</v>
      </c>
      <c r="E6493">
        <v>1.1890000000000001</v>
      </c>
      <c r="F6493">
        <f t="shared" si="1124"/>
        <v>0</v>
      </c>
      <c r="H6493" s="2">
        <f t="shared" si="1125"/>
        <v>1.1890000000000001</v>
      </c>
      <c r="I6493" s="2">
        <f t="shared" si="1126"/>
        <v>14310.130841121647</v>
      </c>
      <c r="J6493" s="2">
        <f t="shared" si="1127"/>
        <v>349.5648316098318</v>
      </c>
      <c r="K6493" s="2">
        <f t="shared" si="1118"/>
        <v>1.1890000000000001</v>
      </c>
      <c r="L6493" s="2">
        <f t="shared" si="1128"/>
        <v>22.22429906542056</v>
      </c>
      <c r="M6493" s="2">
        <f t="shared" si="1119"/>
        <v>0</v>
      </c>
      <c r="N6493" s="2">
        <f t="shared" si="1120"/>
        <v>14310.130841121647</v>
      </c>
      <c r="O6493" s="2">
        <f t="shared" si="1121"/>
        <v>349.5648316098318</v>
      </c>
      <c r="P6493" s="2"/>
    </row>
    <row r="6494" spans="1:16" x14ac:dyDescent="0.25">
      <c r="A6494">
        <v>6493</v>
      </c>
      <c r="B6494">
        <f t="shared" si="1123"/>
        <v>270</v>
      </c>
      <c r="C6494">
        <f t="shared" si="1122"/>
        <v>13</v>
      </c>
      <c r="D6494" s="3">
        <v>23.174148195173018</v>
      </c>
      <c r="E6494">
        <v>11.170999999999999</v>
      </c>
      <c r="F6494">
        <f t="shared" si="1124"/>
        <v>0</v>
      </c>
      <c r="H6494" s="2">
        <f t="shared" si="1125"/>
        <v>5</v>
      </c>
      <c r="I6494" s="2">
        <f t="shared" si="1126"/>
        <v>14403.588785046881</v>
      </c>
      <c r="J6494" s="2">
        <f t="shared" si="1127"/>
        <v>351.87432221736668</v>
      </c>
      <c r="K6494" s="2">
        <f t="shared" si="1118"/>
        <v>0</v>
      </c>
      <c r="L6494" s="2">
        <f t="shared" si="1128"/>
        <v>0</v>
      </c>
      <c r="M6494" s="2">
        <f t="shared" si="1119"/>
        <v>0</v>
      </c>
      <c r="N6494" s="2">
        <f t="shared" si="1120"/>
        <v>14310.130841121647</v>
      </c>
      <c r="O6494" s="2">
        <f t="shared" si="1121"/>
        <v>349.59117937253205</v>
      </c>
      <c r="P6494" s="2"/>
    </row>
    <row r="6495" spans="1:16" x14ac:dyDescent="0.25">
      <c r="A6495">
        <v>6494</v>
      </c>
      <c r="B6495">
        <f t="shared" si="1123"/>
        <v>270</v>
      </c>
      <c r="C6495">
        <f t="shared" si="1122"/>
        <v>14</v>
      </c>
      <c r="D6495" s="3">
        <v>23.191096275824975</v>
      </c>
      <c r="E6495">
        <v>11.21</v>
      </c>
      <c r="F6495">
        <f t="shared" si="1124"/>
        <v>0</v>
      </c>
      <c r="H6495" s="2">
        <f t="shared" si="1125"/>
        <v>5</v>
      </c>
      <c r="I6495" s="2">
        <f t="shared" si="1126"/>
        <v>14403.588785046881</v>
      </c>
      <c r="J6495" s="2">
        <f t="shared" si="1127"/>
        <v>351.89445764926933</v>
      </c>
      <c r="K6495" s="2">
        <f t="shared" si="1118"/>
        <v>0</v>
      </c>
      <c r="L6495" s="2">
        <f t="shared" si="1128"/>
        <v>0</v>
      </c>
      <c r="M6495" s="2">
        <f t="shared" si="1119"/>
        <v>0</v>
      </c>
      <c r="N6495" s="2">
        <f t="shared" si="1120"/>
        <v>14310.130841121647</v>
      </c>
      <c r="O6495" s="2">
        <f t="shared" si="1121"/>
        <v>349.61118415532394</v>
      </c>
      <c r="P6495" s="2"/>
    </row>
    <row r="6496" spans="1:16" x14ac:dyDescent="0.25">
      <c r="A6496">
        <v>6495</v>
      </c>
      <c r="B6496">
        <f t="shared" si="1123"/>
        <v>270</v>
      </c>
      <c r="C6496">
        <f t="shared" si="1122"/>
        <v>15</v>
      </c>
      <c r="D6496" s="3">
        <v>23.213004770325028</v>
      </c>
      <c r="E6496">
        <v>11.204000000000001</v>
      </c>
      <c r="F6496">
        <f t="shared" si="1124"/>
        <v>0</v>
      </c>
      <c r="H6496" s="2">
        <f t="shared" si="1125"/>
        <v>5</v>
      </c>
      <c r="I6496" s="2">
        <f t="shared" si="1126"/>
        <v>14403.588785046881</v>
      </c>
      <c r="J6496" s="2">
        <f t="shared" si="1127"/>
        <v>351.92048637831266</v>
      </c>
      <c r="K6496" s="2">
        <f t="shared" si="1118"/>
        <v>0</v>
      </c>
      <c r="L6496" s="2">
        <f t="shared" si="1128"/>
        <v>0</v>
      </c>
      <c r="M6496" s="2">
        <f t="shared" si="1119"/>
        <v>0</v>
      </c>
      <c r="N6496" s="2">
        <f t="shared" si="1120"/>
        <v>14310.130841121647</v>
      </c>
      <c r="O6496" s="2">
        <f t="shared" si="1121"/>
        <v>349.63704399649248</v>
      </c>
      <c r="P6496" s="2"/>
    </row>
    <row r="6497" spans="1:16" x14ac:dyDescent="0.25">
      <c r="A6497">
        <v>6496</v>
      </c>
      <c r="B6497">
        <f t="shared" si="1123"/>
        <v>270</v>
      </c>
      <c r="C6497">
        <f t="shared" si="1122"/>
        <v>16</v>
      </c>
      <c r="D6497" s="3">
        <v>23.227886011873011</v>
      </c>
      <c r="E6497">
        <v>11.192</v>
      </c>
      <c r="F6497">
        <f t="shared" si="1124"/>
        <v>0</v>
      </c>
      <c r="H6497" s="2">
        <f t="shared" si="1125"/>
        <v>5</v>
      </c>
      <c r="I6497" s="2">
        <f t="shared" si="1126"/>
        <v>14403.588785046881</v>
      </c>
      <c r="J6497" s="2">
        <f t="shared" si="1127"/>
        <v>351.93816626973921</v>
      </c>
      <c r="K6497" s="2">
        <f t="shared" si="1118"/>
        <v>0</v>
      </c>
      <c r="L6497" s="2">
        <f t="shared" si="1128"/>
        <v>0</v>
      </c>
      <c r="M6497" s="2">
        <f t="shared" si="1119"/>
        <v>0</v>
      </c>
      <c r="N6497" s="2">
        <f t="shared" si="1120"/>
        <v>14310.130841121647</v>
      </c>
      <c r="O6497" s="2">
        <f t="shared" si="1121"/>
        <v>349.6546091716267</v>
      </c>
      <c r="P6497" s="2"/>
    </row>
    <row r="6498" spans="1:16" x14ac:dyDescent="0.25">
      <c r="A6498">
        <v>6497</v>
      </c>
      <c r="B6498">
        <f t="shared" si="1123"/>
        <v>270</v>
      </c>
      <c r="C6498">
        <f t="shared" si="1122"/>
        <v>17</v>
      </c>
      <c r="D6498" s="3">
        <v>23.22623254058999</v>
      </c>
      <c r="E6498">
        <v>1.1890000000000001</v>
      </c>
      <c r="F6498">
        <f t="shared" si="1124"/>
        <v>0</v>
      </c>
      <c r="H6498" s="2">
        <f t="shared" si="1125"/>
        <v>1.1890000000000001</v>
      </c>
      <c r="I6498" s="2">
        <f t="shared" si="1126"/>
        <v>14332.355140187068</v>
      </c>
      <c r="J6498" s="2">
        <f t="shared" si="1127"/>
        <v>350.19568433237259</v>
      </c>
      <c r="K6498" s="2">
        <f t="shared" si="1118"/>
        <v>0</v>
      </c>
      <c r="L6498" s="2">
        <f t="shared" si="1128"/>
        <v>0</v>
      </c>
      <c r="M6498" s="2">
        <f t="shared" si="1119"/>
        <v>0</v>
      </c>
      <c r="N6498" s="2">
        <f t="shared" si="1120"/>
        <v>14310.130841121647</v>
      </c>
      <c r="O6498" s="2">
        <f t="shared" si="1121"/>
        <v>349.65265748550081</v>
      </c>
      <c r="P6498" s="2"/>
    </row>
    <row r="6499" spans="1:16" x14ac:dyDescent="0.25">
      <c r="A6499">
        <v>6498</v>
      </c>
      <c r="B6499">
        <f t="shared" si="1123"/>
        <v>270</v>
      </c>
      <c r="C6499">
        <f t="shared" si="1122"/>
        <v>18</v>
      </c>
      <c r="D6499" s="3">
        <v>23.215898345071025</v>
      </c>
      <c r="E6499">
        <v>11.173999999999999</v>
      </c>
      <c r="F6499">
        <f t="shared" si="1124"/>
        <v>0</v>
      </c>
      <c r="H6499" s="2">
        <f t="shared" si="1125"/>
        <v>5</v>
      </c>
      <c r="I6499" s="2">
        <f t="shared" si="1126"/>
        <v>14403.588785046881</v>
      </c>
      <c r="J6499" s="2">
        <f t="shared" si="1127"/>
        <v>351.92392413497953</v>
      </c>
      <c r="K6499" s="2">
        <f t="shared" si="1118"/>
        <v>0</v>
      </c>
      <c r="L6499" s="2">
        <f t="shared" si="1128"/>
        <v>0</v>
      </c>
      <c r="M6499" s="2">
        <f t="shared" si="1119"/>
        <v>0</v>
      </c>
      <c r="N6499" s="2">
        <f t="shared" si="1120"/>
        <v>14310.130841121647</v>
      </c>
      <c r="O6499" s="2">
        <f t="shared" si="1121"/>
        <v>349.64045944721369</v>
      </c>
      <c r="P6499" s="2"/>
    </row>
    <row r="6500" spans="1:16" x14ac:dyDescent="0.25">
      <c r="A6500">
        <v>6499</v>
      </c>
      <c r="B6500">
        <f t="shared" si="1123"/>
        <v>270</v>
      </c>
      <c r="C6500">
        <f t="shared" si="1122"/>
        <v>19</v>
      </c>
      <c r="D6500" s="3">
        <v>23.197710160957001</v>
      </c>
      <c r="E6500">
        <v>10.901999999999999</v>
      </c>
      <c r="F6500">
        <f t="shared" si="1124"/>
        <v>0</v>
      </c>
      <c r="H6500" s="2">
        <f t="shared" si="1125"/>
        <v>5</v>
      </c>
      <c r="I6500" s="2">
        <f t="shared" si="1126"/>
        <v>14403.588785046881</v>
      </c>
      <c r="J6500" s="2">
        <f t="shared" si="1127"/>
        <v>351.90231537879174</v>
      </c>
      <c r="K6500" s="2">
        <f t="shared" si="1118"/>
        <v>0</v>
      </c>
      <c r="L6500" s="2">
        <f t="shared" si="1128"/>
        <v>0</v>
      </c>
      <c r="M6500" s="2">
        <f t="shared" si="1119"/>
        <v>0</v>
      </c>
      <c r="N6500" s="2">
        <f t="shared" si="1120"/>
        <v>14310.130841121647</v>
      </c>
      <c r="O6500" s="2">
        <f t="shared" si="1121"/>
        <v>349.61899089982757</v>
      </c>
      <c r="P6500" s="2"/>
    </row>
    <row r="6501" spans="1:16" x14ac:dyDescent="0.25">
      <c r="A6501">
        <v>6500</v>
      </c>
      <c r="B6501">
        <f t="shared" si="1123"/>
        <v>270</v>
      </c>
      <c r="C6501">
        <f t="shared" si="1122"/>
        <v>20</v>
      </c>
      <c r="D6501" s="3">
        <v>23.171254620427987</v>
      </c>
      <c r="E6501">
        <v>9.7430000000000003</v>
      </c>
      <c r="F6501">
        <f t="shared" si="1124"/>
        <v>0</v>
      </c>
      <c r="H6501" s="2">
        <f t="shared" si="1125"/>
        <v>5</v>
      </c>
      <c r="I6501" s="2">
        <f t="shared" si="1126"/>
        <v>14403.588785046881</v>
      </c>
      <c r="J6501" s="2">
        <f t="shared" si="1127"/>
        <v>351.87088446070089</v>
      </c>
      <c r="K6501" s="2">
        <f t="shared" si="1118"/>
        <v>0</v>
      </c>
      <c r="L6501" s="2">
        <f t="shared" si="1128"/>
        <v>0</v>
      </c>
      <c r="M6501" s="2">
        <f t="shared" si="1119"/>
        <v>0</v>
      </c>
      <c r="N6501" s="2">
        <f t="shared" si="1120"/>
        <v>14310.130841121647</v>
      </c>
      <c r="O6501" s="2">
        <f t="shared" si="1121"/>
        <v>349.58776392181193</v>
      </c>
      <c r="P6501" s="2"/>
    </row>
    <row r="6502" spans="1:16" x14ac:dyDescent="0.25">
      <c r="A6502">
        <v>6501</v>
      </c>
      <c r="B6502">
        <f t="shared" si="1123"/>
        <v>270</v>
      </c>
      <c r="C6502">
        <f t="shared" si="1122"/>
        <v>21</v>
      </c>
      <c r="D6502" s="3">
        <v>23.136118355662006</v>
      </c>
      <c r="E6502">
        <v>0</v>
      </c>
      <c r="F6502">
        <f t="shared" si="1124"/>
        <v>0</v>
      </c>
      <c r="H6502" s="2">
        <f t="shared" si="1125"/>
        <v>0</v>
      </c>
      <c r="I6502" s="2">
        <f t="shared" si="1126"/>
        <v>14310.130841121647</v>
      </c>
      <c r="J6502" s="2">
        <f t="shared" si="1127"/>
        <v>349.54629059163398</v>
      </c>
      <c r="K6502" s="2">
        <f t="shared" si="1118"/>
        <v>0</v>
      </c>
      <c r="L6502" s="2">
        <f t="shared" si="1128"/>
        <v>0</v>
      </c>
      <c r="M6502" s="2">
        <f t="shared" si="1119"/>
        <v>0</v>
      </c>
      <c r="N6502" s="2">
        <f t="shared" si="1120"/>
        <v>14310.130841121647</v>
      </c>
      <c r="O6502" s="2">
        <f t="shared" si="1121"/>
        <v>349.54629059163398</v>
      </c>
      <c r="P6502" s="2"/>
    </row>
    <row r="6503" spans="1:16" x14ac:dyDescent="0.25">
      <c r="A6503">
        <v>6502</v>
      </c>
      <c r="B6503">
        <f t="shared" si="1123"/>
        <v>270</v>
      </c>
      <c r="C6503">
        <f t="shared" si="1122"/>
        <v>22</v>
      </c>
      <c r="D6503" s="3">
        <v>23.078246860754973</v>
      </c>
      <c r="E6503">
        <v>0</v>
      </c>
      <c r="F6503">
        <f t="shared" si="1124"/>
        <v>0</v>
      </c>
      <c r="H6503" s="2">
        <f t="shared" si="1125"/>
        <v>0</v>
      </c>
      <c r="I6503" s="2">
        <f t="shared" si="1126"/>
        <v>14310.130841121647</v>
      </c>
      <c r="J6503" s="2">
        <f t="shared" si="1127"/>
        <v>349.47798157722508</v>
      </c>
      <c r="K6503" s="2">
        <f t="shared" si="1118"/>
        <v>0</v>
      </c>
      <c r="L6503" s="2">
        <f t="shared" si="1128"/>
        <v>0</v>
      </c>
      <c r="M6503" s="2">
        <f t="shared" si="1119"/>
        <v>0</v>
      </c>
      <c r="N6503" s="2">
        <f t="shared" si="1120"/>
        <v>14310.130841121647</v>
      </c>
      <c r="O6503" s="2">
        <f t="shared" si="1121"/>
        <v>349.47798157722508</v>
      </c>
      <c r="P6503" s="2"/>
    </row>
    <row r="6504" spans="1:16" x14ac:dyDescent="0.25">
      <c r="A6504">
        <v>6503</v>
      </c>
      <c r="B6504">
        <f t="shared" si="1123"/>
        <v>270</v>
      </c>
      <c r="C6504">
        <f t="shared" si="1122"/>
        <v>23</v>
      </c>
      <c r="D6504" s="3">
        <v>23.020375365846974</v>
      </c>
      <c r="E6504">
        <v>7.6040000000000001</v>
      </c>
      <c r="F6504">
        <f t="shared" si="1124"/>
        <v>0</v>
      </c>
      <c r="H6504" s="2">
        <f t="shared" si="1125"/>
        <v>5</v>
      </c>
      <c r="I6504" s="2">
        <f t="shared" si="1126"/>
        <v>14403.588785046881</v>
      </c>
      <c r="J6504" s="2">
        <f t="shared" si="1127"/>
        <v>351.69163000596245</v>
      </c>
      <c r="K6504" s="2">
        <f t="shared" si="1118"/>
        <v>0</v>
      </c>
      <c r="L6504" s="2">
        <f t="shared" si="1128"/>
        <v>0</v>
      </c>
      <c r="M6504" s="2">
        <f t="shared" si="1119"/>
        <v>0</v>
      </c>
      <c r="N6504" s="2">
        <f t="shared" si="1120"/>
        <v>14310.130841121647</v>
      </c>
      <c r="O6504" s="2">
        <f t="shared" si="1121"/>
        <v>349.4096725628151</v>
      </c>
      <c r="P6504" s="2"/>
    </row>
    <row r="6505" spans="1:16" x14ac:dyDescent="0.25">
      <c r="A6505">
        <v>6504</v>
      </c>
      <c r="B6505">
        <f t="shared" si="1123"/>
        <v>271</v>
      </c>
      <c r="C6505">
        <f t="shared" si="1122"/>
        <v>0</v>
      </c>
      <c r="D6505" s="3">
        <v>23.024922411875991</v>
      </c>
      <c r="E6505">
        <v>0</v>
      </c>
      <c r="F6505">
        <f t="shared" si="1124"/>
        <v>0</v>
      </c>
      <c r="H6505" s="2">
        <f t="shared" si="1125"/>
        <v>0</v>
      </c>
      <c r="I6505" s="2">
        <f t="shared" si="1126"/>
        <v>14310.130841121647</v>
      </c>
      <c r="J6505" s="2">
        <f t="shared" si="1127"/>
        <v>349.41503969966226</v>
      </c>
      <c r="K6505" s="2">
        <f t="shared" si="1118"/>
        <v>0</v>
      </c>
      <c r="L6505" s="2">
        <f t="shared" si="1128"/>
        <v>0</v>
      </c>
      <c r="M6505" s="2">
        <f t="shared" si="1119"/>
        <v>0</v>
      </c>
      <c r="N6505" s="2">
        <f t="shared" si="1120"/>
        <v>14310.130841121647</v>
      </c>
      <c r="O6505" s="2">
        <f t="shared" si="1121"/>
        <v>349.41503969966226</v>
      </c>
      <c r="P6505" s="2"/>
    </row>
    <row r="6506" spans="1:16" x14ac:dyDescent="0.25">
      <c r="A6506">
        <v>6505</v>
      </c>
      <c r="B6506">
        <f t="shared" si="1123"/>
        <v>271</v>
      </c>
      <c r="C6506">
        <f t="shared" si="1122"/>
        <v>1</v>
      </c>
      <c r="D6506" s="3">
        <v>23.019548630205975</v>
      </c>
      <c r="E6506">
        <v>6.4539999999999997</v>
      </c>
      <c r="F6506">
        <f t="shared" si="1124"/>
        <v>0</v>
      </c>
      <c r="H6506" s="2">
        <f t="shared" si="1125"/>
        <v>5</v>
      </c>
      <c r="I6506" s="2">
        <f t="shared" si="1126"/>
        <v>14403.588785046881</v>
      </c>
      <c r="J6506" s="2">
        <f t="shared" si="1127"/>
        <v>351.69064778977275</v>
      </c>
      <c r="K6506" s="2">
        <f t="shared" ref="K6506:K6569" si="1129">IF(J6506&lt;=$V$14,H6506,0)</f>
        <v>0</v>
      </c>
      <c r="L6506" s="2">
        <f t="shared" si="1128"/>
        <v>0</v>
      </c>
      <c r="M6506" s="2">
        <f t="shared" ref="M6506:M6569" si="1130">IF(J6506&lt;$V$18,0,F6506)</f>
        <v>0</v>
      </c>
      <c r="N6506" s="2">
        <f t="shared" ref="N6506:N6569" si="1131">N6505+L6506-M6506</f>
        <v>14310.130841121647</v>
      </c>
      <c r="O6506" s="2">
        <f t="shared" ref="O6506:O6569" si="1132">(N6506/$V$13)*$V$16*(D6506+273)/100000</f>
        <v>349.40869671975275</v>
      </c>
      <c r="P6506" s="2"/>
    </row>
    <row r="6507" spans="1:16" x14ac:dyDescent="0.25">
      <c r="A6507">
        <v>6506</v>
      </c>
      <c r="B6507">
        <f t="shared" si="1123"/>
        <v>271</v>
      </c>
      <c r="C6507">
        <f t="shared" si="1122"/>
        <v>2</v>
      </c>
      <c r="D6507" s="3">
        <v>23.012934745072982</v>
      </c>
      <c r="E6507">
        <v>9.7880000000000003</v>
      </c>
      <c r="F6507">
        <f t="shared" si="1124"/>
        <v>0</v>
      </c>
      <c r="H6507" s="2">
        <f t="shared" si="1125"/>
        <v>5</v>
      </c>
      <c r="I6507" s="2">
        <f t="shared" si="1126"/>
        <v>14403.588785046881</v>
      </c>
      <c r="J6507" s="2">
        <f t="shared" si="1127"/>
        <v>351.6827900602492</v>
      </c>
      <c r="K6507" s="2">
        <f t="shared" si="1129"/>
        <v>0</v>
      </c>
      <c r="L6507" s="2">
        <f t="shared" si="1128"/>
        <v>0</v>
      </c>
      <c r="M6507" s="2">
        <f t="shared" si="1130"/>
        <v>0</v>
      </c>
      <c r="N6507" s="2">
        <f t="shared" si="1131"/>
        <v>14310.130841121647</v>
      </c>
      <c r="O6507" s="2">
        <f t="shared" si="1132"/>
        <v>349.40088997524799</v>
      </c>
      <c r="P6507" s="2"/>
    </row>
    <row r="6508" spans="1:16" x14ac:dyDescent="0.25">
      <c r="A6508">
        <v>6507</v>
      </c>
      <c r="B6508">
        <f t="shared" si="1123"/>
        <v>271</v>
      </c>
      <c r="C6508">
        <f t="shared" si="1122"/>
        <v>3</v>
      </c>
      <c r="D6508" s="3">
        <v>22.992266354034996</v>
      </c>
      <c r="E6508">
        <v>9.7279999999999998</v>
      </c>
      <c r="F6508">
        <f t="shared" si="1124"/>
        <v>0</v>
      </c>
      <c r="H6508" s="2">
        <f t="shared" si="1125"/>
        <v>5</v>
      </c>
      <c r="I6508" s="2">
        <f t="shared" si="1126"/>
        <v>14403.588785046881</v>
      </c>
      <c r="J6508" s="2">
        <f t="shared" si="1127"/>
        <v>351.65823465549101</v>
      </c>
      <c r="K6508" s="2">
        <f t="shared" si="1129"/>
        <v>0</v>
      </c>
      <c r="L6508" s="2">
        <f t="shared" si="1128"/>
        <v>0</v>
      </c>
      <c r="M6508" s="2">
        <f t="shared" si="1130"/>
        <v>0</v>
      </c>
      <c r="N6508" s="2">
        <f t="shared" si="1131"/>
        <v>14310.130841121647</v>
      </c>
      <c r="O6508" s="2">
        <f t="shared" si="1132"/>
        <v>349.37649389867363</v>
      </c>
      <c r="P6508" s="2"/>
    </row>
    <row r="6509" spans="1:16" x14ac:dyDescent="0.25">
      <c r="A6509">
        <v>6508</v>
      </c>
      <c r="B6509">
        <f t="shared" si="1123"/>
        <v>271</v>
      </c>
      <c r="C6509">
        <f t="shared" si="1122"/>
        <v>4</v>
      </c>
      <c r="D6509" s="3">
        <v>22.983998997620006</v>
      </c>
      <c r="E6509">
        <v>7.758</v>
      </c>
      <c r="F6509">
        <f t="shared" si="1124"/>
        <v>0</v>
      </c>
      <c r="H6509" s="2">
        <f t="shared" si="1125"/>
        <v>5</v>
      </c>
      <c r="I6509" s="2">
        <f t="shared" si="1126"/>
        <v>14403.588785046881</v>
      </c>
      <c r="J6509" s="2">
        <f t="shared" si="1127"/>
        <v>351.64841249358813</v>
      </c>
      <c r="K6509" s="2">
        <f t="shared" si="1129"/>
        <v>0</v>
      </c>
      <c r="L6509" s="2">
        <f t="shared" si="1128"/>
        <v>0</v>
      </c>
      <c r="M6509" s="2">
        <f t="shared" si="1130"/>
        <v>0</v>
      </c>
      <c r="N6509" s="2">
        <f t="shared" si="1131"/>
        <v>14310.130841121647</v>
      </c>
      <c r="O6509" s="2">
        <f t="shared" si="1132"/>
        <v>349.36673546804411</v>
      </c>
      <c r="P6509" s="2"/>
    </row>
    <row r="6510" spans="1:16" x14ac:dyDescent="0.25">
      <c r="A6510">
        <v>6509</v>
      </c>
      <c r="B6510">
        <f t="shared" si="1123"/>
        <v>271</v>
      </c>
      <c r="C6510">
        <f t="shared" si="1122"/>
        <v>5</v>
      </c>
      <c r="D6510" s="3">
        <v>22.958783560553002</v>
      </c>
      <c r="E6510">
        <v>0</v>
      </c>
      <c r="F6510">
        <f t="shared" si="1124"/>
        <v>0</v>
      </c>
      <c r="H6510" s="2">
        <f t="shared" si="1125"/>
        <v>0</v>
      </c>
      <c r="I6510" s="2">
        <f t="shared" si="1126"/>
        <v>14310.130841121647</v>
      </c>
      <c r="J6510" s="2">
        <f t="shared" si="1127"/>
        <v>349.33697225462271</v>
      </c>
      <c r="K6510" s="2">
        <f t="shared" si="1129"/>
        <v>0</v>
      </c>
      <c r="L6510" s="2">
        <f t="shared" si="1128"/>
        <v>0</v>
      </c>
      <c r="M6510" s="2">
        <f t="shared" si="1130"/>
        <v>0</v>
      </c>
      <c r="N6510" s="2">
        <f t="shared" si="1131"/>
        <v>14310.130841121647</v>
      </c>
      <c r="O6510" s="2">
        <f t="shared" si="1132"/>
        <v>349.33697225462271</v>
      </c>
      <c r="P6510" s="2"/>
    </row>
    <row r="6511" spans="1:16" x14ac:dyDescent="0.25">
      <c r="A6511">
        <v>6510</v>
      </c>
      <c r="B6511">
        <f t="shared" si="1123"/>
        <v>271</v>
      </c>
      <c r="C6511">
        <f t="shared" si="1122"/>
        <v>6</v>
      </c>
      <c r="D6511" s="3">
        <v>22.902152169107012</v>
      </c>
      <c r="E6511">
        <v>9.2170000000000005</v>
      </c>
      <c r="F6511">
        <f t="shared" si="1124"/>
        <v>0</v>
      </c>
      <c r="H6511" s="2">
        <f t="shared" si="1125"/>
        <v>5</v>
      </c>
      <c r="I6511" s="2">
        <f t="shared" si="1126"/>
        <v>14403.588785046881</v>
      </c>
      <c r="J6511" s="2">
        <f t="shared" si="1127"/>
        <v>351.55117309074296</v>
      </c>
      <c r="K6511" s="2">
        <f t="shared" si="1129"/>
        <v>0</v>
      </c>
      <c r="L6511" s="2">
        <f t="shared" si="1128"/>
        <v>0</v>
      </c>
      <c r="M6511" s="2">
        <f t="shared" si="1130"/>
        <v>0</v>
      </c>
      <c r="N6511" s="2">
        <f t="shared" si="1131"/>
        <v>14310.130841121647</v>
      </c>
      <c r="O6511" s="2">
        <f t="shared" si="1132"/>
        <v>349.27012700480685</v>
      </c>
      <c r="P6511" s="2"/>
    </row>
    <row r="6512" spans="1:16" x14ac:dyDescent="0.25">
      <c r="A6512">
        <v>6511</v>
      </c>
      <c r="B6512">
        <f t="shared" si="1123"/>
        <v>271</v>
      </c>
      <c r="C6512">
        <f t="shared" si="1122"/>
        <v>7</v>
      </c>
      <c r="D6512" s="3">
        <v>22.91951361757998</v>
      </c>
      <c r="E6512">
        <v>9.7200000000000006</v>
      </c>
      <c r="F6512">
        <f t="shared" si="1124"/>
        <v>330</v>
      </c>
      <c r="H6512" s="2">
        <f t="shared" si="1125"/>
        <v>5</v>
      </c>
      <c r="I6512" s="2">
        <f t="shared" si="1126"/>
        <v>14073.588785046881</v>
      </c>
      <c r="J6512" s="2">
        <f t="shared" si="1127"/>
        <v>343.51695332753428</v>
      </c>
      <c r="K6512" s="2">
        <f t="shared" si="1129"/>
        <v>5</v>
      </c>
      <c r="L6512" s="2">
        <f t="shared" si="1128"/>
        <v>93.45794392523365</v>
      </c>
      <c r="M6512" s="2">
        <f t="shared" si="1130"/>
        <v>330</v>
      </c>
      <c r="N6512" s="2">
        <f t="shared" si="1131"/>
        <v>14073.588785046881</v>
      </c>
      <c r="O6512" s="2">
        <f t="shared" si="1132"/>
        <v>343.51695332753428</v>
      </c>
      <c r="P6512" s="2"/>
    </row>
    <row r="6513" spans="1:16" x14ac:dyDescent="0.25">
      <c r="A6513">
        <v>6512</v>
      </c>
      <c r="B6513">
        <f t="shared" si="1123"/>
        <v>271</v>
      </c>
      <c r="C6513">
        <f t="shared" si="1122"/>
        <v>8</v>
      </c>
      <c r="D6513" s="3">
        <v>22.976145009025004</v>
      </c>
      <c r="E6513">
        <v>9.8520000000000003</v>
      </c>
      <c r="F6513">
        <f t="shared" si="1124"/>
        <v>0</v>
      </c>
      <c r="H6513" s="2">
        <f t="shared" si="1125"/>
        <v>5</v>
      </c>
      <c r="I6513" s="2">
        <f t="shared" si="1126"/>
        <v>14167.046728972115</v>
      </c>
      <c r="J6513" s="2">
        <f t="shared" si="1127"/>
        <v>345.86431012678833</v>
      </c>
      <c r="K6513" s="2">
        <f t="shared" si="1129"/>
        <v>5</v>
      </c>
      <c r="L6513" s="2">
        <f t="shared" si="1128"/>
        <v>93.45794392523365</v>
      </c>
      <c r="M6513" s="2">
        <f t="shared" si="1130"/>
        <v>0</v>
      </c>
      <c r="N6513" s="2">
        <f t="shared" si="1131"/>
        <v>14167.046728972115</v>
      </c>
      <c r="O6513" s="2">
        <f t="shared" si="1132"/>
        <v>345.86431012678833</v>
      </c>
      <c r="P6513" s="2"/>
    </row>
    <row r="6514" spans="1:16" x14ac:dyDescent="0.25">
      <c r="A6514">
        <v>6513</v>
      </c>
      <c r="B6514">
        <f t="shared" si="1123"/>
        <v>271</v>
      </c>
      <c r="C6514">
        <f t="shared" si="1122"/>
        <v>9</v>
      </c>
      <c r="D6514" s="3">
        <v>23.026162515338001</v>
      </c>
      <c r="E6514">
        <v>10.943</v>
      </c>
      <c r="F6514">
        <f t="shared" si="1124"/>
        <v>0</v>
      </c>
      <c r="H6514" s="2">
        <f t="shared" si="1125"/>
        <v>5</v>
      </c>
      <c r="I6514" s="2">
        <f t="shared" si="1126"/>
        <v>14260.504672897348</v>
      </c>
      <c r="J6514" s="2">
        <f t="shared" si="1127"/>
        <v>348.20476037303075</v>
      </c>
      <c r="K6514" s="2">
        <f t="shared" si="1129"/>
        <v>5</v>
      </c>
      <c r="L6514" s="2">
        <f t="shared" si="1128"/>
        <v>93.45794392523365</v>
      </c>
      <c r="M6514" s="2">
        <f t="shared" si="1130"/>
        <v>0</v>
      </c>
      <c r="N6514" s="2">
        <f t="shared" si="1131"/>
        <v>14260.504672897348</v>
      </c>
      <c r="O6514" s="2">
        <f t="shared" si="1132"/>
        <v>348.20476037303075</v>
      </c>
      <c r="P6514" s="2"/>
    </row>
    <row r="6515" spans="1:16" x14ac:dyDescent="0.25">
      <c r="A6515">
        <v>6514</v>
      </c>
      <c r="B6515">
        <f t="shared" si="1123"/>
        <v>271</v>
      </c>
      <c r="C6515">
        <f t="shared" si="1122"/>
        <v>10</v>
      </c>
      <c r="D6515" s="3">
        <v>23.077420125113008</v>
      </c>
      <c r="E6515">
        <v>0.13400000000000001</v>
      </c>
      <c r="F6515">
        <f t="shared" si="1124"/>
        <v>0</v>
      </c>
      <c r="H6515" s="2">
        <f t="shared" si="1125"/>
        <v>0.13400000000000001</v>
      </c>
      <c r="I6515" s="2">
        <f t="shared" si="1126"/>
        <v>14263.009345794544</v>
      </c>
      <c r="J6515" s="2">
        <f t="shared" si="1127"/>
        <v>348.32622107150075</v>
      </c>
      <c r="K6515" s="2">
        <f t="shared" si="1129"/>
        <v>0.13400000000000001</v>
      </c>
      <c r="L6515" s="2">
        <f t="shared" si="1128"/>
        <v>2.5046728971962615</v>
      </c>
      <c r="M6515" s="2">
        <f t="shared" si="1130"/>
        <v>0</v>
      </c>
      <c r="N6515" s="2">
        <f t="shared" si="1131"/>
        <v>14263.009345794544</v>
      </c>
      <c r="O6515" s="2">
        <f t="shared" si="1132"/>
        <v>348.32622107150075</v>
      </c>
      <c r="P6515" s="2"/>
    </row>
    <row r="6516" spans="1:16" x14ac:dyDescent="0.25">
      <c r="A6516">
        <v>6515</v>
      </c>
      <c r="B6516">
        <f t="shared" si="1123"/>
        <v>271</v>
      </c>
      <c r="C6516">
        <f t="shared" si="1122"/>
        <v>11</v>
      </c>
      <c r="D6516" s="3">
        <v>23.061298780103016</v>
      </c>
      <c r="E6516">
        <v>10.936999999999999</v>
      </c>
      <c r="F6516">
        <f t="shared" si="1124"/>
        <v>0</v>
      </c>
      <c r="H6516" s="2">
        <f t="shared" si="1125"/>
        <v>5</v>
      </c>
      <c r="I6516" s="2">
        <f t="shared" si="1126"/>
        <v>14356.467289719778</v>
      </c>
      <c r="J6516" s="2">
        <f t="shared" si="1127"/>
        <v>350.58952770467448</v>
      </c>
      <c r="K6516" s="2">
        <f t="shared" si="1129"/>
        <v>0</v>
      </c>
      <c r="L6516" s="2">
        <f t="shared" si="1128"/>
        <v>0</v>
      </c>
      <c r="M6516" s="2">
        <f t="shared" si="1130"/>
        <v>0</v>
      </c>
      <c r="N6516" s="2">
        <f t="shared" si="1131"/>
        <v>14263.009345794544</v>
      </c>
      <c r="O6516" s="2">
        <f t="shared" si="1132"/>
        <v>348.30725479172321</v>
      </c>
      <c r="P6516" s="2"/>
    </row>
    <row r="6517" spans="1:16" x14ac:dyDescent="0.25">
      <c r="A6517">
        <v>6516</v>
      </c>
      <c r="B6517">
        <f t="shared" si="1123"/>
        <v>271</v>
      </c>
      <c r="C6517">
        <f t="shared" si="1122"/>
        <v>12</v>
      </c>
      <c r="D6517" s="3">
        <v>23.132398045275977</v>
      </c>
      <c r="E6517">
        <v>10.506</v>
      </c>
      <c r="F6517">
        <f t="shared" si="1124"/>
        <v>0</v>
      </c>
      <c r="H6517" s="2">
        <f t="shared" si="1125"/>
        <v>5</v>
      </c>
      <c r="I6517" s="2">
        <f t="shared" si="1126"/>
        <v>14356.467289719778</v>
      </c>
      <c r="J6517" s="2">
        <f t="shared" si="1127"/>
        <v>350.67372195059528</v>
      </c>
      <c r="K6517" s="2">
        <f t="shared" si="1129"/>
        <v>0</v>
      </c>
      <c r="L6517" s="2">
        <f t="shared" si="1128"/>
        <v>0</v>
      </c>
      <c r="M6517" s="2">
        <f t="shared" si="1130"/>
        <v>0</v>
      </c>
      <c r="N6517" s="2">
        <f t="shared" si="1131"/>
        <v>14263.009345794544</v>
      </c>
      <c r="O6517" s="2">
        <f t="shared" si="1132"/>
        <v>348.39090094869186</v>
      </c>
      <c r="P6517" s="2"/>
    </row>
    <row r="6518" spans="1:16" x14ac:dyDescent="0.25">
      <c r="A6518">
        <v>6517</v>
      </c>
      <c r="B6518">
        <f t="shared" si="1123"/>
        <v>271</v>
      </c>
      <c r="C6518">
        <f t="shared" si="1122"/>
        <v>13</v>
      </c>
      <c r="D6518" s="3">
        <v>23.229126115335021</v>
      </c>
      <c r="E6518">
        <v>8.86</v>
      </c>
      <c r="F6518">
        <f t="shared" si="1124"/>
        <v>0</v>
      </c>
      <c r="H6518" s="2">
        <f t="shared" si="1125"/>
        <v>5</v>
      </c>
      <c r="I6518" s="2">
        <f t="shared" si="1126"/>
        <v>14356.467289719778</v>
      </c>
      <c r="J6518" s="2">
        <f t="shared" si="1127"/>
        <v>350.78826528515987</v>
      </c>
      <c r="K6518" s="2">
        <f t="shared" si="1129"/>
        <v>0</v>
      </c>
      <c r="L6518" s="2">
        <f t="shared" si="1128"/>
        <v>0</v>
      </c>
      <c r="M6518" s="2">
        <f t="shared" si="1130"/>
        <v>0</v>
      </c>
      <c r="N6518" s="2">
        <f t="shared" si="1131"/>
        <v>14263.009345794544</v>
      </c>
      <c r="O6518" s="2">
        <f t="shared" si="1132"/>
        <v>348.50469862735639</v>
      </c>
      <c r="P6518" s="2"/>
    </row>
    <row r="6519" spans="1:16" x14ac:dyDescent="0.25">
      <c r="A6519">
        <v>6518</v>
      </c>
      <c r="B6519">
        <f t="shared" si="1123"/>
        <v>271</v>
      </c>
      <c r="C6519">
        <f t="shared" si="1122"/>
        <v>14</v>
      </c>
      <c r="D6519" s="3">
        <v>23.263022276638026</v>
      </c>
      <c r="E6519">
        <v>0</v>
      </c>
      <c r="F6519">
        <f t="shared" si="1124"/>
        <v>0</v>
      </c>
      <c r="H6519" s="2">
        <f t="shared" si="1125"/>
        <v>0</v>
      </c>
      <c r="I6519" s="2">
        <f t="shared" si="1126"/>
        <v>14263.009345794544</v>
      </c>
      <c r="J6519" s="2">
        <f t="shared" si="1127"/>
        <v>348.54457644637586</v>
      </c>
      <c r="K6519" s="2">
        <f t="shared" si="1129"/>
        <v>0</v>
      </c>
      <c r="L6519" s="2">
        <f t="shared" si="1128"/>
        <v>0</v>
      </c>
      <c r="M6519" s="2">
        <f t="shared" si="1130"/>
        <v>0</v>
      </c>
      <c r="N6519" s="2">
        <f t="shared" si="1131"/>
        <v>14263.009345794544</v>
      </c>
      <c r="O6519" s="2">
        <f t="shared" si="1132"/>
        <v>348.54457644637586</v>
      </c>
      <c r="P6519" s="2"/>
    </row>
    <row r="6520" spans="1:16" x14ac:dyDescent="0.25">
      <c r="A6520">
        <v>6519</v>
      </c>
      <c r="B6520">
        <f t="shared" si="1123"/>
        <v>271</v>
      </c>
      <c r="C6520">
        <f t="shared" si="1122"/>
        <v>15</v>
      </c>
      <c r="D6520" s="3">
        <v>23.248554402912021</v>
      </c>
      <c r="E6520">
        <v>0</v>
      </c>
      <c r="F6520">
        <f t="shared" si="1124"/>
        <v>0</v>
      </c>
      <c r="H6520" s="2">
        <f t="shared" si="1125"/>
        <v>0</v>
      </c>
      <c r="I6520" s="2">
        <f t="shared" si="1126"/>
        <v>14263.009345794544</v>
      </c>
      <c r="J6520" s="2">
        <f t="shared" si="1127"/>
        <v>348.52755542606371</v>
      </c>
      <c r="K6520" s="2">
        <f t="shared" si="1129"/>
        <v>0</v>
      </c>
      <c r="L6520" s="2">
        <f t="shared" si="1128"/>
        <v>0</v>
      </c>
      <c r="M6520" s="2">
        <f t="shared" si="1130"/>
        <v>0</v>
      </c>
      <c r="N6520" s="2">
        <f t="shared" si="1131"/>
        <v>14263.009345794544</v>
      </c>
      <c r="O6520" s="2">
        <f t="shared" si="1132"/>
        <v>348.52755542606371</v>
      </c>
      <c r="P6520" s="2"/>
    </row>
    <row r="6521" spans="1:16" x14ac:dyDescent="0.25">
      <c r="A6521">
        <v>6520</v>
      </c>
      <c r="B6521">
        <f t="shared" si="1123"/>
        <v>271</v>
      </c>
      <c r="C6521">
        <f t="shared" si="1122"/>
        <v>16</v>
      </c>
      <c r="D6521" s="3">
        <v>23.218378551994988</v>
      </c>
      <c r="E6521">
        <v>6.8179999999999996</v>
      </c>
      <c r="F6521">
        <f t="shared" si="1124"/>
        <v>0</v>
      </c>
      <c r="H6521" s="2">
        <f t="shared" si="1125"/>
        <v>5</v>
      </c>
      <c r="I6521" s="2">
        <f t="shared" si="1126"/>
        <v>14356.467289719778</v>
      </c>
      <c r="J6521" s="2">
        <f t="shared" si="1127"/>
        <v>350.77553824798582</v>
      </c>
      <c r="K6521" s="2">
        <f t="shared" si="1129"/>
        <v>0</v>
      </c>
      <c r="L6521" s="2">
        <f t="shared" si="1128"/>
        <v>0</v>
      </c>
      <c r="M6521" s="2">
        <f t="shared" si="1130"/>
        <v>0</v>
      </c>
      <c r="N6521" s="2">
        <f t="shared" si="1131"/>
        <v>14263.009345794544</v>
      </c>
      <c r="O6521" s="2">
        <f t="shared" si="1132"/>
        <v>348.49205444083788</v>
      </c>
      <c r="P6521" s="2"/>
    </row>
    <row r="6522" spans="1:16" x14ac:dyDescent="0.25">
      <c r="A6522">
        <v>6521</v>
      </c>
      <c r="B6522">
        <f t="shared" si="1123"/>
        <v>271</v>
      </c>
      <c r="C6522">
        <f t="shared" si="1122"/>
        <v>17</v>
      </c>
      <c r="D6522" s="3">
        <v>23.15306643631402</v>
      </c>
      <c r="E6522">
        <v>0</v>
      </c>
      <c r="F6522">
        <f t="shared" si="1124"/>
        <v>0</v>
      </c>
      <c r="H6522" s="2">
        <f t="shared" si="1125"/>
        <v>0</v>
      </c>
      <c r="I6522" s="2">
        <f t="shared" si="1126"/>
        <v>14263.009345794544</v>
      </c>
      <c r="J6522" s="2">
        <f t="shared" si="1127"/>
        <v>348.41521669199602</v>
      </c>
      <c r="K6522" s="2">
        <f t="shared" si="1129"/>
        <v>0</v>
      </c>
      <c r="L6522" s="2">
        <f t="shared" si="1128"/>
        <v>0</v>
      </c>
      <c r="M6522" s="2">
        <f t="shared" si="1130"/>
        <v>0</v>
      </c>
      <c r="N6522" s="2">
        <f t="shared" si="1131"/>
        <v>14263.009345794544</v>
      </c>
      <c r="O6522" s="2">
        <f t="shared" si="1132"/>
        <v>348.41521669199602</v>
      </c>
      <c r="P6522" s="2"/>
    </row>
    <row r="6523" spans="1:16" x14ac:dyDescent="0.25">
      <c r="A6523">
        <v>6522</v>
      </c>
      <c r="B6523">
        <f t="shared" si="1123"/>
        <v>271</v>
      </c>
      <c r="C6523">
        <f t="shared" si="1122"/>
        <v>18</v>
      </c>
      <c r="D6523" s="3">
        <v>23.11544996462402</v>
      </c>
      <c r="E6523">
        <v>4.8920000000000003</v>
      </c>
      <c r="F6523">
        <f t="shared" si="1124"/>
        <v>0</v>
      </c>
      <c r="H6523" s="2">
        <f t="shared" si="1125"/>
        <v>4.8920000000000003</v>
      </c>
      <c r="I6523" s="2">
        <f t="shared" si="1126"/>
        <v>14354.448598130994</v>
      </c>
      <c r="J6523" s="2">
        <f t="shared" si="1127"/>
        <v>350.60434628035404</v>
      </c>
      <c r="K6523" s="2">
        <f t="shared" si="1129"/>
        <v>0</v>
      </c>
      <c r="L6523" s="2">
        <f t="shared" si="1128"/>
        <v>0</v>
      </c>
      <c r="M6523" s="2">
        <f t="shared" si="1130"/>
        <v>0</v>
      </c>
      <c r="N6523" s="2">
        <f t="shared" si="1131"/>
        <v>14263.009345794544</v>
      </c>
      <c r="O6523" s="2">
        <f t="shared" si="1132"/>
        <v>348.37096203918156</v>
      </c>
      <c r="P6523" s="2"/>
    </row>
    <row r="6524" spans="1:16" x14ac:dyDescent="0.25">
      <c r="A6524">
        <v>6523</v>
      </c>
      <c r="B6524">
        <f t="shared" si="1123"/>
        <v>271</v>
      </c>
      <c r="C6524">
        <f t="shared" si="1122"/>
        <v>19</v>
      </c>
      <c r="D6524" s="3">
        <v>23.090234527557016</v>
      </c>
      <c r="E6524">
        <v>0</v>
      </c>
      <c r="F6524">
        <f t="shared" si="1124"/>
        <v>0</v>
      </c>
      <c r="H6524" s="2">
        <f t="shared" si="1125"/>
        <v>0</v>
      </c>
      <c r="I6524" s="2">
        <f t="shared" si="1126"/>
        <v>14263.009345794544</v>
      </c>
      <c r="J6524" s="2">
        <f t="shared" si="1127"/>
        <v>348.34129683234988</v>
      </c>
      <c r="K6524" s="2">
        <f t="shared" si="1129"/>
        <v>0</v>
      </c>
      <c r="L6524" s="2">
        <f t="shared" si="1128"/>
        <v>0</v>
      </c>
      <c r="M6524" s="2">
        <f t="shared" si="1130"/>
        <v>0</v>
      </c>
      <c r="N6524" s="2">
        <f t="shared" si="1131"/>
        <v>14263.009345794544</v>
      </c>
      <c r="O6524" s="2">
        <f t="shared" si="1132"/>
        <v>348.34129683234988</v>
      </c>
      <c r="P6524" s="2"/>
    </row>
    <row r="6525" spans="1:16" x14ac:dyDescent="0.25">
      <c r="A6525">
        <v>6524</v>
      </c>
      <c r="B6525">
        <f t="shared" si="1123"/>
        <v>271</v>
      </c>
      <c r="C6525">
        <f t="shared" si="1122"/>
        <v>20</v>
      </c>
      <c r="D6525" s="3">
        <v>23.05468489497099</v>
      </c>
      <c r="E6525">
        <v>0</v>
      </c>
      <c r="F6525">
        <f t="shared" si="1124"/>
        <v>0</v>
      </c>
      <c r="H6525" s="2">
        <f t="shared" si="1125"/>
        <v>0</v>
      </c>
      <c r="I6525" s="2">
        <f t="shared" si="1126"/>
        <v>14263.009345794544</v>
      </c>
      <c r="J6525" s="2">
        <f t="shared" si="1127"/>
        <v>348.2994737538661</v>
      </c>
      <c r="K6525" s="2">
        <f t="shared" si="1129"/>
        <v>0</v>
      </c>
      <c r="L6525" s="2">
        <f t="shared" si="1128"/>
        <v>0</v>
      </c>
      <c r="M6525" s="2">
        <f t="shared" si="1130"/>
        <v>0</v>
      </c>
      <c r="N6525" s="2">
        <f t="shared" si="1131"/>
        <v>14263.009345794544</v>
      </c>
      <c r="O6525" s="2">
        <f t="shared" si="1132"/>
        <v>348.2994737538661</v>
      </c>
      <c r="P6525" s="2"/>
    </row>
    <row r="6526" spans="1:16" x14ac:dyDescent="0.25">
      <c r="A6526">
        <v>6525</v>
      </c>
      <c r="B6526">
        <f t="shared" si="1123"/>
        <v>271</v>
      </c>
      <c r="C6526">
        <f t="shared" si="1122"/>
        <v>21</v>
      </c>
      <c r="D6526" s="3">
        <v>23.049724481121984</v>
      </c>
      <c r="E6526">
        <v>0</v>
      </c>
      <c r="F6526">
        <f t="shared" si="1124"/>
        <v>0</v>
      </c>
      <c r="H6526" s="2">
        <f t="shared" si="1125"/>
        <v>0</v>
      </c>
      <c r="I6526" s="2">
        <f t="shared" si="1126"/>
        <v>14263.009345794544</v>
      </c>
      <c r="J6526" s="2">
        <f t="shared" si="1127"/>
        <v>348.29363797547325</v>
      </c>
      <c r="K6526" s="2">
        <f t="shared" si="1129"/>
        <v>0</v>
      </c>
      <c r="L6526" s="2">
        <f t="shared" si="1128"/>
        <v>0</v>
      </c>
      <c r="M6526" s="2">
        <f t="shared" si="1130"/>
        <v>0</v>
      </c>
      <c r="N6526" s="2">
        <f t="shared" si="1131"/>
        <v>14263.009345794544</v>
      </c>
      <c r="O6526" s="2">
        <f t="shared" si="1132"/>
        <v>348.29363797547325</v>
      </c>
      <c r="P6526" s="2"/>
    </row>
    <row r="6527" spans="1:16" x14ac:dyDescent="0.25">
      <c r="A6527">
        <v>6526</v>
      </c>
      <c r="B6527">
        <f t="shared" si="1123"/>
        <v>271</v>
      </c>
      <c r="C6527">
        <f t="shared" si="1122"/>
        <v>22</v>
      </c>
      <c r="D6527" s="3">
        <v>23.035669975216024</v>
      </c>
      <c r="E6527">
        <v>0</v>
      </c>
      <c r="F6527">
        <f t="shared" si="1124"/>
        <v>0</v>
      </c>
      <c r="H6527" s="2">
        <f t="shared" si="1125"/>
        <v>0</v>
      </c>
      <c r="I6527" s="2">
        <f t="shared" si="1126"/>
        <v>14263.009345794544</v>
      </c>
      <c r="J6527" s="2">
        <f t="shared" si="1127"/>
        <v>348.27710327002632</v>
      </c>
      <c r="K6527" s="2">
        <f t="shared" si="1129"/>
        <v>0</v>
      </c>
      <c r="L6527" s="2">
        <f t="shared" si="1128"/>
        <v>0</v>
      </c>
      <c r="M6527" s="2">
        <f t="shared" si="1130"/>
        <v>0</v>
      </c>
      <c r="N6527" s="2">
        <f t="shared" si="1131"/>
        <v>14263.009345794544</v>
      </c>
      <c r="O6527" s="2">
        <f t="shared" si="1132"/>
        <v>348.27710327002632</v>
      </c>
      <c r="P6527" s="2"/>
    </row>
    <row r="6528" spans="1:16" x14ac:dyDescent="0.25">
      <c r="A6528">
        <v>6527</v>
      </c>
      <c r="B6528">
        <f t="shared" si="1123"/>
        <v>271</v>
      </c>
      <c r="C6528">
        <f t="shared" si="1122"/>
        <v>23</v>
      </c>
      <c r="D6528" s="3">
        <v>22.900498697823991</v>
      </c>
      <c r="E6528">
        <v>0</v>
      </c>
      <c r="F6528">
        <f t="shared" si="1124"/>
        <v>0</v>
      </c>
      <c r="H6528" s="2">
        <f t="shared" si="1125"/>
        <v>0</v>
      </c>
      <c r="I6528" s="2">
        <f t="shared" si="1126"/>
        <v>14263.009345794544</v>
      </c>
      <c r="J6528" s="2">
        <f t="shared" si="1127"/>
        <v>348.11807830881355</v>
      </c>
      <c r="K6528" s="2">
        <f t="shared" si="1129"/>
        <v>0</v>
      </c>
      <c r="L6528" s="2">
        <f t="shared" si="1128"/>
        <v>0</v>
      </c>
      <c r="M6528" s="2">
        <f t="shared" si="1130"/>
        <v>0</v>
      </c>
      <c r="N6528" s="2">
        <f t="shared" si="1131"/>
        <v>14263.009345794544</v>
      </c>
      <c r="O6528" s="2">
        <f t="shared" si="1132"/>
        <v>348.11807830881355</v>
      </c>
      <c r="P6528" s="2"/>
    </row>
    <row r="6529" spans="1:16" x14ac:dyDescent="0.25">
      <c r="A6529">
        <v>6528</v>
      </c>
      <c r="B6529">
        <f t="shared" si="1123"/>
        <v>272</v>
      </c>
      <c r="C6529">
        <f t="shared" si="1122"/>
        <v>0</v>
      </c>
      <c r="D6529" s="3">
        <v>22.905459111672997</v>
      </c>
      <c r="E6529">
        <v>0</v>
      </c>
      <c r="F6529">
        <f t="shared" si="1124"/>
        <v>0</v>
      </c>
      <c r="H6529" s="2">
        <f t="shared" si="1125"/>
        <v>0</v>
      </c>
      <c r="I6529" s="2">
        <f t="shared" si="1126"/>
        <v>14263.009345794544</v>
      </c>
      <c r="J6529" s="2">
        <f t="shared" si="1127"/>
        <v>348.1239140872064</v>
      </c>
      <c r="K6529" s="2">
        <f t="shared" si="1129"/>
        <v>0</v>
      </c>
      <c r="L6529" s="2">
        <f t="shared" si="1128"/>
        <v>0</v>
      </c>
      <c r="M6529" s="2">
        <f t="shared" si="1130"/>
        <v>0</v>
      </c>
      <c r="N6529" s="2">
        <f t="shared" si="1131"/>
        <v>14263.009345794544</v>
      </c>
      <c r="O6529" s="2">
        <f t="shared" si="1132"/>
        <v>348.1239140872064</v>
      </c>
      <c r="P6529" s="2"/>
    </row>
    <row r="6530" spans="1:16" x14ac:dyDescent="0.25">
      <c r="A6530">
        <v>6529</v>
      </c>
      <c r="B6530">
        <f t="shared" si="1123"/>
        <v>272</v>
      </c>
      <c r="C6530">
        <f t="shared" ref="C6530:C6593" si="1133">A6530-B6530*24</f>
        <v>1</v>
      </c>
      <c r="D6530" s="3">
        <v>22.908766054240004</v>
      </c>
      <c r="E6530">
        <v>0</v>
      </c>
      <c r="F6530">
        <f t="shared" si="1124"/>
        <v>0</v>
      </c>
      <c r="H6530" s="2">
        <f t="shared" si="1125"/>
        <v>0</v>
      </c>
      <c r="I6530" s="2">
        <f t="shared" si="1126"/>
        <v>14263.009345794544</v>
      </c>
      <c r="J6530" s="2">
        <f t="shared" si="1127"/>
        <v>348.12780460613618</v>
      </c>
      <c r="K6530" s="2">
        <f t="shared" si="1129"/>
        <v>0</v>
      </c>
      <c r="L6530" s="2">
        <f t="shared" si="1128"/>
        <v>0</v>
      </c>
      <c r="M6530" s="2">
        <f t="shared" si="1130"/>
        <v>0</v>
      </c>
      <c r="N6530" s="2">
        <f t="shared" si="1131"/>
        <v>14263.009345794544</v>
      </c>
      <c r="O6530" s="2">
        <f t="shared" si="1132"/>
        <v>348.12780460613618</v>
      </c>
      <c r="P6530" s="2"/>
    </row>
    <row r="6531" spans="1:16" x14ac:dyDescent="0.25">
      <c r="A6531">
        <v>6530</v>
      </c>
      <c r="B6531">
        <f t="shared" ref="B6531:B6594" si="1134">INT(A6531/24)</f>
        <v>272</v>
      </c>
      <c r="C6531">
        <f t="shared" si="1133"/>
        <v>2</v>
      </c>
      <c r="D6531" s="3">
        <v>22.872389686012013</v>
      </c>
      <c r="E6531">
        <v>0</v>
      </c>
      <c r="F6531">
        <f t="shared" ref="F6531:F6594" si="1135">IF(C6531=$V$6,$V$5,0)</f>
        <v>0</v>
      </c>
      <c r="H6531" s="2">
        <f t="shared" ref="H6531:H6594" si="1136">IF(E6531&gt;$V$8,$V$8,E6531)</f>
        <v>0</v>
      </c>
      <c r="I6531" s="2">
        <f t="shared" si="1126"/>
        <v>14263.009345794544</v>
      </c>
      <c r="J6531" s="2">
        <f t="shared" si="1127"/>
        <v>348.08500889791964</v>
      </c>
      <c r="K6531" s="2">
        <f t="shared" si="1129"/>
        <v>0</v>
      </c>
      <c r="L6531" s="2">
        <f t="shared" si="1128"/>
        <v>0</v>
      </c>
      <c r="M6531" s="2">
        <f t="shared" si="1130"/>
        <v>0</v>
      </c>
      <c r="N6531" s="2">
        <f t="shared" si="1131"/>
        <v>14263.009345794544</v>
      </c>
      <c r="O6531" s="2">
        <f t="shared" si="1132"/>
        <v>348.08500889791964</v>
      </c>
      <c r="P6531" s="2"/>
    </row>
    <row r="6532" spans="1:16" x14ac:dyDescent="0.25">
      <c r="A6532">
        <v>6531</v>
      </c>
      <c r="B6532">
        <f t="shared" si="1134"/>
        <v>272</v>
      </c>
      <c r="C6532">
        <f t="shared" si="1133"/>
        <v>3</v>
      </c>
      <c r="D6532" s="3">
        <v>22.846347513304011</v>
      </c>
      <c r="E6532">
        <v>0</v>
      </c>
      <c r="F6532">
        <f t="shared" si="1135"/>
        <v>0</v>
      </c>
      <c r="H6532" s="2">
        <f t="shared" si="1136"/>
        <v>0</v>
      </c>
      <c r="I6532" s="2">
        <f t="shared" ref="I6532:I6595" si="1137">N6531+H6532*1000/$V$10-F6532</f>
        <v>14263.009345794544</v>
      </c>
      <c r="J6532" s="2">
        <f t="shared" ref="J6532:J6595" si="1138">(I6532/$V$13)*$V$16*(D6532+273)/100000</f>
        <v>348.05437106135639</v>
      </c>
      <c r="K6532" s="2">
        <f t="shared" si="1129"/>
        <v>0</v>
      </c>
      <c r="L6532" s="2">
        <f t="shared" ref="L6532:L6595" si="1139">K6532*1000/$V$10</f>
        <v>0</v>
      </c>
      <c r="M6532" s="2">
        <f t="shared" si="1130"/>
        <v>0</v>
      </c>
      <c r="N6532" s="2">
        <f t="shared" si="1131"/>
        <v>14263.009345794544</v>
      </c>
      <c r="O6532" s="2">
        <f t="shared" si="1132"/>
        <v>348.05437106135639</v>
      </c>
      <c r="P6532" s="2"/>
    </row>
    <row r="6533" spans="1:16" x14ac:dyDescent="0.25">
      <c r="A6533">
        <v>6532</v>
      </c>
      <c r="B6533">
        <f t="shared" si="1134"/>
        <v>272</v>
      </c>
      <c r="C6533">
        <f t="shared" si="1133"/>
        <v>4</v>
      </c>
      <c r="D6533" s="3">
        <v>22.793023064424005</v>
      </c>
      <c r="E6533">
        <v>0</v>
      </c>
      <c r="F6533">
        <f t="shared" si="1135"/>
        <v>0</v>
      </c>
      <c r="H6533" s="2">
        <f t="shared" si="1136"/>
        <v>0</v>
      </c>
      <c r="I6533" s="2">
        <f t="shared" si="1137"/>
        <v>14263.009345794544</v>
      </c>
      <c r="J6533" s="2">
        <f t="shared" si="1138"/>
        <v>347.99163644362955</v>
      </c>
      <c r="K6533" s="2">
        <f t="shared" si="1129"/>
        <v>0</v>
      </c>
      <c r="L6533" s="2">
        <f t="shared" si="1139"/>
        <v>0</v>
      </c>
      <c r="M6533" s="2">
        <f t="shared" si="1130"/>
        <v>0</v>
      </c>
      <c r="N6533" s="2">
        <f t="shared" si="1131"/>
        <v>14263.009345794544</v>
      </c>
      <c r="O6533" s="2">
        <f t="shared" si="1132"/>
        <v>347.99163644362955</v>
      </c>
      <c r="P6533" s="2"/>
    </row>
    <row r="6534" spans="1:16" x14ac:dyDescent="0.25">
      <c r="A6534">
        <v>6533</v>
      </c>
      <c r="B6534">
        <f t="shared" si="1134"/>
        <v>272</v>
      </c>
      <c r="C6534">
        <f t="shared" si="1133"/>
        <v>5</v>
      </c>
      <c r="D6534" s="3">
        <v>22.770287834281987</v>
      </c>
      <c r="E6534">
        <v>0</v>
      </c>
      <c r="F6534">
        <f t="shared" si="1135"/>
        <v>0</v>
      </c>
      <c r="H6534" s="2">
        <f t="shared" si="1136"/>
        <v>0</v>
      </c>
      <c r="I6534" s="2">
        <f t="shared" si="1137"/>
        <v>14263.009345794544</v>
      </c>
      <c r="J6534" s="2">
        <f t="shared" si="1138"/>
        <v>347.96488912599483</v>
      </c>
      <c r="K6534" s="2">
        <f t="shared" si="1129"/>
        <v>0</v>
      </c>
      <c r="L6534" s="2">
        <f t="shared" si="1139"/>
        <v>0</v>
      </c>
      <c r="M6534" s="2">
        <f t="shared" si="1130"/>
        <v>0</v>
      </c>
      <c r="N6534" s="2">
        <f t="shared" si="1131"/>
        <v>14263.009345794544</v>
      </c>
      <c r="O6534" s="2">
        <f t="shared" si="1132"/>
        <v>347.96488912599483</v>
      </c>
      <c r="P6534" s="2"/>
    </row>
    <row r="6535" spans="1:16" x14ac:dyDescent="0.25">
      <c r="A6535">
        <v>6534</v>
      </c>
      <c r="B6535">
        <f t="shared" si="1134"/>
        <v>272</v>
      </c>
      <c r="C6535">
        <f t="shared" si="1133"/>
        <v>6</v>
      </c>
      <c r="D6535" s="3">
        <v>22.757886799658991</v>
      </c>
      <c r="E6535">
        <v>0</v>
      </c>
      <c r="F6535">
        <f t="shared" si="1135"/>
        <v>0</v>
      </c>
      <c r="H6535" s="2">
        <f t="shared" si="1136"/>
        <v>0</v>
      </c>
      <c r="I6535" s="2">
        <f t="shared" si="1137"/>
        <v>14263.009345794544</v>
      </c>
      <c r="J6535" s="2">
        <f t="shared" si="1138"/>
        <v>347.95029968001217</v>
      </c>
      <c r="K6535" s="2">
        <f t="shared" si="1129"/>
        <v>0</v>
      </c>
      <c r="L6535" s="2">
        <f t="shared" si="1139"/>
        <v>0</v>
      </c>
      <c r="M6535" s="2">
        <f t="shared" si="1130"/>
        <v>0</v>
      </c>
      <c r="N6535" s="2">
        <f t="shared" si="1131"/>
        <v>14263.009345794544</v>
      </c>
      <c r="O6535" s="2">
        <f t="shared" si="1132"/>
        <v>347.95029968001217</v>
      </c>
      <c r="P6535" s="2"/>
    </row>
    <row r="6536" spans="1:16" x14ac:dyDescent="0.25">
      <c r="A6536">
        <v>6535</v>
      </c>
      <c r="B6536">
        <f t="shared" si="1134"/>
        <v>272</v>
      </c>
      <c r="C6536">
        <f t="shared" si="1133"/>
        <v>7</v>
      </c>
      <c r="D6536" s="3">
        <v>22.893471444871011</v>
      </c>
      <c r="E6536">
        <v>0</v>
      </c>
      <c r="F6536">
        <f t="shared" si="1135"/>
        <v>330</v>
      </c>
      <c r="H6536" s="2">
        <f t="shared" si="1136"/>
        <v>0</v>
      </c>
      <c r="I6536" s="2">
        <f t="shared" si="1137"/>
        <v>13933.009345794544</v>
      </c>
      <c r="J6536" s="2">
        <f t="shared" si="1138"/>
        <v>340.05567351353272</v>
      </c>
      <c r="K6536" s="2">
        <f t="shared" si="1129"/>
        <v>0</v>
      </c>
      <c r="L6536" s="2">
        <f t="shared" si="1139"/>
        <v>0</v>
      </c>
      <c r="M6536" s="2">
        <f t="shared" si="1130"/>
        <v>330</v>
      </c>
      <c r="N6536" s="2">
        <f t="shared" si="1131"/>
        <v>13933.009345794544</v>
      </c>
      <c r="O6536" s="2">
        <f t="shared" si="1132"/>
        <v>340.05567351353272</v>
      </c>
      <c r="P6536" s="2"/>
    </row>
    <row r="6537" spans="1:16" x14ac:dyDescent="0.25">
      <c r="A6537">
        <v>6536</v>
      </c>
      <c r="B6537">
        <f t="shared" si="1134"/>
        <v>272</v>
      </c>
      <c r="C6537">
        <f t="shared" si="1133"/>
        <v>8</v>
      </c>
      <c r="D6537" s="3">
        <v>23.021202101488996</v>
      </c>
      <c r="E6537">
        <v>0</v>
      </c>
      <c r="F6537">
        <f t="shared" si="1135"/>
        <v>0</v>
      </c>
      <c r="H6537" s="2">
        <f t="shared" si="1136"/>
        <v>0</v>
      </c>
      <c r="I6537" s="2">
        <f t="shared" si="1137"/>
        <v>13933.009345794544</v>
      </c>
      <c r="J6537" s="2">
        <f t="shared" si="1138"/>
        <v>340.20246801444699</v>
      </c>
      <c r="K6537" s="2">
        <f t="shared" si="1129"/>
        <v>0</v>
      </c>
      <c r="L6537" s="2">
        <f t="shared" si="1139"/>
        <v>0</v>
      </c>
      <c r="M6537" s="2">
        <f t="shared" si="1130"/>
        <v>0</v>
      </c>
      <c r="N6537" s="2">
        <f t="shared" si="1131"/>
        <v>13933.009345794544</v>
      </c>
      <c r="O6537" s="2">
        <f t="shared" si="1132"/>
        <v>340.20246801444699</v>
      </c>
      <c r="P6537" s="2"/>
    </row>
    <row r="6538" spans="1:16" x14ac:dyDescent="0.25">
      <c r="A6538">
        <v>6537</v>
      </c>
      <c r="B6538">
        <f t="shared" si="1134"/>
        <v>272</v>
      </c>
      <c r="C6538">
        <f t="shared" si="1133"/>
        <v>9</v>
      </c>
      <c r="D6538" s="3">
        <v>23.152239700671998</v>
      </c>
      <c r="E6538">
        <v>5.1740000000000004</v>
      </c>
      <c r="F6538">
        <f t="shared" si="1135"/>
        <v>0</v>
      </c>
      <c r="H6538" s="2">
        <f t="shared" si="1136"/>
        <v>5</v>
      </c>
      <c r="I6538" s="2">
        <f t="shared" si="1137"/>
        <v>14026.467289719778</v>
      </c>
      <c r="J6538" s="2">
        <f t="shared" si="1138"/>
        <v>342.63603697719788</v>
      </c>
      <c r="K6538" s="2">
        <f t="shared" si="1129"/>
        <v>5</v>
      </c>
      <c r="L6538" s="2">
        <f t="shared" si="1139"/>
        <v>93.45794392523365</v>
      </c>
      <c r="M6538" s="2">
        <f t="shared" si="1130"/>
        <v>0</v>
      </c>
      <c r="N6538" s="2">
        <f t="shared" si="1131"/>
        <v>14026.467289719778</v>
      </c>
      <c r="O6538" s="2">
        <f t="shared" si="1132"/>
        <v>342.63603697719788</v>
      </c>
      <c r="P6538" s="2"/>
    </row>
    <row r="6539" spans="1:16" x14ac:dyDescent="0.25">
      <c r="A6539">
        <v>6538</v>
      </c>
      <c r="B6539">
        <f t="shared" si="1134"/>
        <v>272</v>
      </c>
      <c r="C6539">
        <f t="shared" si="1133"/>
        <v>10</v>
      </c>
      <c r="D6539" s="3">
        <v>23.319240300263004</v>
      </c>
      <c r="E6539">
        <v>6.4009999999999998</v>
      </c>
      <c r="F6539">
        <f t="shared" si="1135"/>
        <v>0</v>
      </c>
      <c r="H6539" s="2">
        <f t="shared" si="1136"/>
        <v>5</v>
      </c>
      <c r="I6539" s="2">
        <f t="shared" si="1137"/>
        <v>14119.925233645012</v>
      </c>
      <c r="J6539" s="2">
        <f t="shared" si="1138"/>
        <v>345.1135111739485</v>
      </c>
      <c r="K6539" s="2">
        <f t="shared" si="1129"/>
        <v>5</v>
      </c>
      <c r="L6539" s="2">
        <f t="shared" si="1139"/>
        <v>93.45794392523365</v>
      </c>
      <c r="M6539" s="2">
        <f t="shared" si="1130"/>
        <v>0</v>
      </c>
      <c r="N6539" s="2">
        <f t="shared" si="1131"/>
        <v>14119.925233645012</v>
      </c>
      <c r="O6539" s="2">
        <f t="shared" si="1132"/>
        <v>345.1135111739485</v>
      </c>
      <c r="P6539" s="2"/>
    </row>
    <row r="6540" spans="1:16" x14ac:dyDescent="0.25">
      <c r="A6540">
        <v>6539</v>
      </c>
      <c r="B6540">
        <f t="shared" si="1134"/>
        <v>272</v>
      </c>
      <c r="C6540">
        <f t="shared" si="1133"/>
        <v>11</v>
      </c>
      <c r="D6540" s="3">
        <v>23.575114981319018</v>
      </c>
      <c r="E6540">
        <v>0</v>
      </c>
      <c r="F6540">
        <f t="shared" si="1135"/>
        <v>0</v>
      </c>
      <c r="H6540" s="2">
        <f t="shared" si="1136"/>
        <v>0</v>
      </c>
      <c r="I6540" s="2">
        <f t="shared" si="1137"/>
        <v>14119.925233645012</v>
      </c>
      <c r="J6540" s="2">
        <f t="shared" si="1138"/>
        <v>345.41152020471634</v>
      </c>
      <c r="K6540" s="2">
        <f t="shared" si="1129"/>
        <v>0</v>
      </c>
      <c r="L6540" s="2">
        <f t="shared" si="1139"/>
        <v>0</v>
      </c>
      <c r="M6540" s="2">
        <f t="shared" si="1130"/>
        <v>0</v>
      </c>
      <c r="N6540" s="2">
        <f t="shared" si="1131"/>
        <v>14119.925233645012</v>
      </c>
      <c r="O6540" s="2">
        <f t="shared" si="1132"/>
        <v>345.41152020471634</v>
      </c>
      <c r="P6540" s="2"/>
    </row>
    <row r="6541" spans="1:16" x14ac:dyDescent="0.25">
      <c r="A6541">
        <v>6540</v>
      </c>
      <c r="B6541">
        <f t="shared" si="1134"/>
        <v>272</v>
      </c>
      <c r="C6541">
        <f t="shared" si="1133"/>
        <v>12</v>
      </c>
      <c r="D6541" s="3">
        <v>23.704912477040011</v>
      </c>
      <c r="E6541">
        <v>0</v>
      </c>
      <c r="F6541">
        <f t="shared" si="1135"/>
        <v>0</v>
      </c>
      <c r="H6541" s="2">
        <f t="shared" si="1136"/>
        <v>0</v>
      </c>
      <c r="I6541" s="2">
        <f t="shared" si="1137"/>
        <v>14119.925233645012</v>
      </c>
      <c r="J6541" s="2">
        <f t="shared" si="1138"/>
        <v>345.56269118316675</v>
      </c>
      <c r="K6541" s="2">
        <f t="shared" si="1129"/>
        <v>0</v>
      </c>
      <c r="L6541" s="2">
        <f t="shared" si="1139"/>
        <v>0</v>
      </c>
      <c r="M6541" s="2">
        <f t="shared" si="1130"/>
        <v>0</v>
      </c>
      <c r="N6541" s="2">
        <f t="shared" si="1131"/>
        <v>14119.925233645012</v>
      </c>
      <c r="O6541" s="2">
        <f t="shared" si="1132"/>
        <v>345.56269118316675</v>
      </c>
      <c r="P6541" s="2"/>
    </row>
    <row r="6542" spans="1:16" x14ac:dyDescent="0.25">
      <c r="A6542">
        <v>6541</v>
      </c>
      <c r="B6542">
        <f t="shared" si="1134"/>
        <v>272</v>
      </c>
      <c r="C6542">
        <f t="shared" si="1133"/>
        <v>13</v>
      </c>
      <c r="D6542" s="3">
        <v>23.842977329177018</v>
      </c>
      <c r="E6542">
        <v>0</v>
      </c>
      <c r="F6542">
        <f t="shared" si="1135"/>
        <v>0</v>
      </c>
      <c r="H6542" s="2">
        <f t="shared" si="1136"/>
        <v>0</v>
      </c>
      <c r="I6542" s="2">
        <f t="shared" si="1137"/>
        <v>14119.925233645012</v>
      </c>
      <c r="J6542" s="2">
        <f t="shared" si="1138"/>
        <v>345.72349088635991</v>
      </c>
      <c r="K6542" s="2">
        <f t="shared" si="1129"/>
        <v>0</v>
      </c>
      <c r="L6542" s="2">
        <f t="shared" si="1139"/>
        <v>0</v>
      </c>
      <c r="M6542" s="2">
        <f t="shared" si="1130"/>
        <v>0</v>
      </c>
      <c r="N6542" s="2">
        <f t="shared" si="1131"/>
        <v>14119.925233645012</v>
      </c>
      <c r="O6542" s="2">
        <f t="shared" si="1132"/>
        <v>345.72349088635991</v>
      </c>
      <c r="P6542" s="2"/>
    </row>
    <row r="6543" spans="1:16" x14ac:dyDescent="0.25">
      <c r="A6543">
        <v>6542</v>
      </c>
      <c r="B6543">
        <f t="shared" si="1134"/>
        <v>272</v>
      </c>
      <c r="C6543">
        <f t="shared" si="1133"/>
        <v>14</v>
      </c>
      <c r="D6543" s="3">
        <v>23.909116180500007</v>
      </c>
      <c r="E6543">
        <v>0</v>
      </c>
      <c r="F6543">
        <f t="shared" si="1135"/>
        <v>0</v>
      </c>
      <c r="H6543" s="2">
        <f t="shared" si="1136"/>
        <v>0</v>
      </c>
      <c r="I6543" s="2">
        <f t="shared" si="1137"/>
        <v>14119.925233645012</v>
      </c>
      <c r="J6543" s="2">
        <f t="shared" si="1138"/>
        <v>345.80052068429666</v>
      </c>
      <c r="K6543" s="2">
        <f t="shared" si="1129"/>
        <v>0</v>
      </c>
      <c r="L6543" s="2">
        <f t="shared" si="1139"/>
        <v>0</v>
      </c>
      <c r="M6543" s="2">
        <f t="shared" si="1130"/>
        <v>0</v>
      </c>
      <c r="N6543" s="2">
        <f t="shared" si="1131"/>
        <v>14119.925233645012</v>
      </c>
      <c r="O6543" s="2">
        <f t="shared" si="1132"/>
        <v>345.80052068429666</v>
      </c>
      <c r="P6543" s="2"/>
    </row>
    <row r="6544" spans="1:16" x14ac:dyDescent="0.25">
      <c r="A6544">
        <v>6543</v>
      </c>
      <c r="B6544">
        <f t="shared" si="1134"/>
        <v>272</v>
      </c>
      <c r="C6544">
        <f t="shared" si="1133"/>
        <v>15</v>
      </c>
      <c r="D6544" s="3">
        <v>23.887621053819998</v>
      </c>
      <c r="E6544">
        <v>0</v>
      </c>
      <c r="F6544">
        <f t="shared" si="1135"/>
        <v>0</v>
      </c>
      <c r="H6544" s="2">
        <f t="shared" si="1136"/>
        <v>0</v>
      </c>
      <c r="I6544" s="2">
        <f t="shared" si="1137"/>
        <v>14119.925233645012</v>
      </c>
      <c r="J6544" s="2">
        <f t="shared" si="1138"/>
        <v>345.77548599996715</v>
      </c>
      <c r="K6544" s="2">
        <f t="shared" si="1129"/>
        <v>0</v>
      </c>
      <c r="L6544" s="2">
        <f t="shared" si="1139"/>
        <v>0</v>
      </c>
      <c r="M6544" s="2">
        <f t="shared" si="1130"/>
        <v>0</v>
      </c>
      <c r="N6544" s="2">
        <f t="shared" si="1131"/>
        <v>14119.925233645012</v>
      </c>
      <c r="O6544" s="2">
        <f t="shared" si="1132"/>
        <v>345.77548599996715</v>
      </c>
      <c r="P6544" s="2"/>
    </row>
    <row r="6545" spans="1:16" x14ac:dyDescent="0.25">
      <c r="A6545">
        <v>6544</v>
      </c>
      <c r="B6545">
        <f t="shared" si="1134"/>
        <v>272</v>
      </c>
      <c r="C6545">
        <f t="shared" si="1133"/>
        <v>16</v>
      </c>
      <c r="D6545" s="3">
        <v>23.707806051786008</v>
      </c>
      <c r="E6545">
        <v>4.0469999999999997</v>
      </c>
      <c r="F6545">
        <f t="shared" si="1135"/>
        <v>0</v>
      </c>
      <c r="H6545" s="2">
        <f t="shared" si="1136"/>
        <v>4.0469999999999997</v>
      </c>
      <c r="I6545" s="2">
        <f t="shared" si="1137"/>
        <v>14195.570093458096</v>
      </c>
      <c r="J6545" s="2">
        <f t="shared" si="1138"/>
        <v>347.41736680862533</v>
      </c>
      <c r="K6545" s="2">
        <f t="shared" si="1129"/>
        <v>4.0469999999999997</v>
      </c>
      <c r="L6545" s="2">
        <f t="shared" si="1139"/>
        <v>75.644859813084111</v>
      </c>
      <c r="M6545" s="2">
        <f t="shared" si="1130"/>
        <v>0</v>
      </c>
      <c r="N6545" s="2">
        <f t="shared" si="1131"/>
        <v>14195.570093458096</v>
      </c>
      <c r="O6545" s="2">
        <f t="shared" si="1132"/>
        <v>347.41736680862533</v>
      </c>
      <c r="P6545" s="2"/>
    </row>
    <row r="6546" spans="1:16" x14ac:dyDescent="0.25">
      <c r="A6546">
        <v>6545</v>
      </c>
      <c r="B6546">
        <f t="shared" si="1134"/>
        <v>272</v>
      </c>
      <c r="C6546">
        <f t="shared" si="1133"/>
        <v>17</v>
      </c>
      <c r="D6546" s="3">
        <v>23.508562762175018</v>
      </c>
      <c r="E6546">
        <v>0</v>
      </c>
      <c r="F6546">
        <f t="shared" si="1135"/>
        <v>0</v>
      </c>
      <c r="H6546" s="2">
        <f t="shared" si="1136"/>
        <v>0</v>
      </c>
      <c r="I6546" s="2">
        <f t="shared" si="1137"/>
        <v>14195.570093458096</v>
      </c>
      <c r="J6546" s="2">
        <f t="shared" si="1138"/>
        <v>347.18407136570437</v>
      </c>
      <c r="K6546" s="2">
        <f t="shared" si="1129"/>
        <v>0</v>
      </c>
      <c r="L6546" s="2">
        <f t="shared" si="1139"/>
        <v>0</v>
      </c>
      <c r="M6546" s="2">
        <f t="shared" si="1130"/>
        <v>0</v>
      </c>
      <c r="N6546" s="2">
        <f t="shared" si="1131"/>
        <v>14195.570093458096</v>
      </c>
      <c r="O6546" s="2">
        <f t="shared" si="1132"/>
        <v>347.18407136570437</v>
      </c>
      <c r="P6546" s="2"/>
    </row>
    <row r="6547" spans="1:16" x14ac:dyDescent="0.25">
      <c r="A6547">
        <v>6546</v>
      </c>
      <c r="B6547">
        <f t="shared" si="1134"/>
        <v>272</v>
      </c>
      <c r="C6547">
        <f t="shared" si="1133"/>
        <v>18</v>
      </c>
      <c r="D6547" s="3">
        <v>23.443664014313981</v>
      </c>
      <c r="E6547">
        <v>0</v>
      </c>
      <c r="F6547">
        <f t="shared" si="1135"/>
        <v>0</v>
      </c>
      <c r="H6547" s="2">
        <f t="shared" si="1136"/>
        <v>0</v>
      </c>
      <c r="I6547" s="2">
        <f t="shared" si="1137"/>
        <v>14195.570093458096</v>
      </c>
      <c r="J6547" s="2">
        <f t="shared" si="1138"/>
        <v>347.10808094135024</v>
      </c>
      <c r="K6547" s="2">
        <f t="shared" si="1129"/>
        <v>0</v>
      </c>
      <c r="L6547" s="2">
        <f t="shared" si="1139"/>
        <v>0</v>
      </c>
      <c r="M6547" s="2">
        <f t="shared" si="1130"/>
        <v>0</v>
      </c>
      <c r="N6547" s="2">
        <f t="shared" si="1131"/>
        <v>14195.570093458096</v>
      </c>
      <c r="O6547" s="2">
        <f t="shared" si="1132"/>
        <v>347.10808094135024</v>
      </c>
      <c r="P6547" s="2"/>
    </row>
    <row r="6548" spans="1:16" x14ac:dyDescent="0.25">
      <c r="A6548">
        <v>6547</v>
      </c>
      <c r="B6548">
        <f t="shared" si="1134"/>
        <v>272</v>
      </c>
      <c r="C6548">
        <f t="shared" si="1133"/>
        <v>19</v>
      </c>
      <c r="D6548" s="3">
        <v>23.453998209834026</v>
      </c>
      <c r="E6548">
        <v>0</v>
      </c>
      <c r="F6548">
        <f t="shared" si="1135"/>
        <v>0</v>
      </c>
      <c r="H6548" s="2">
        <f t="shared" si="1136"/>
        <v>0</v>
      </c>
      <c r="I6548" s="2">
        <f t="shared" si="1137"/>
        <v>14195.570093458096</v>
      </c>
      <c r="J6548" s="2">
        <f t="shared" si="1138"/>
        <v>347.12018132739485</v>
      </c>
      <c r="K6548" s="2">
        <f t="shared" si="1129"/>
        <v>0</v>
      </c>
      <c r="L6548" s="2">
        <f t="shared" si="1139"/>
        <v>0</v>
      </c>
      <c r="M6548" s="2">
        <f t="shared" si="1130"/>
        <v>0</v>
      </c>
      <c r="N6548" s="2">
        <f t="shared" si="1131"/>
        <v>14195.570093458096</v>
      </c>
      <c r="O6548" s="2">
        <f t="shared" si="1132"/>
        <v>347.12018132739485</v>
      </c>
      <c r="P6548" s="2"/>
    </row>
    <row r="6549" spans="1:16" x14ac:dyDescent="0.25">
      <c r="A6549">
        <v>6548</v>
      </c>
      <c r="B6549">
        <f t="shared" si="1134"/>
        <v>272</v>
      </c>
      <c r="C6549">
        <f t="shared" si="1133"/>
        <v>20</v>
      </c>
      <c r="D6549" s="3">
        <v>23.472599761767981</v>
      </c>
      <c r="E6549">
        <v>0</v>
      </c>
      <c r="F6549">
        <f t="shared" si="1135"/>
        <v>0</v>
      </c>
      <c r="H6549" s="2">
        <f t="shared" si="1136"/>
        <v>0</v>
      </c>
      <c r="I6549" s="2">
        <f t="shared" si="1137"/>
        <v>14195.570093458096</v>
      </c>
      <c r="J6549" s="2">
        <f t="shared" si="1138"/>
        <v>347.14196202227248</v>
      </c>
      <c r="K6549" s="2">
        <f t="shared" si="1129"/>
        <v>0</v>
      </c>
      <c r="L6549" s="2">
        <f t="shared" si="1139"/>
        <v>0</v>
      </c>
      <c r="M6549" s="2">
        <f t="shared" si="1130"/>
        <v>0</v>
      </c>
      <c r="N6549" s="2">
        <f t="shared" si="1131"/>
        <v>14195.570093458096</v>
      </c>
      <c r="O6549" s="2">
        <f t="shared" si="1132"/>
        <v>347.14196202227248</v>
      </c>
      <c r="P6549" s="2"/>
    </row>
    <row r="6550" spans="1:16" x14ac:dyDescent="0.25">
      <c r="A6550">
        <v>6549</v>
      </c>
      <c r="B6550">
        <f t="shared" si="1134"/>
        <v>272</v>
      </c>
      <c r="C6550">
        <f t="shared" si="1133"/>
        <v>21</v>
      </c>
      <c r="D6550" s="3">
        <v>23.509802865637027</v>
      </c>
      <c r="E6550">
        <v>0</v>
      </c>
      <c r="F6550">
        <f t="shared" si="1135"/>
        <v>0</v>
      </c>
      <c r="H6550" s="2">
        <f t="shared" si="1136"/>
        <v>0</v>
      </c>
      <c r="I6550" s="2">
        <f t="shared" si="1137"/>
        <v>14195.570093458096</v>
      </c>
      <c r="J6550" s="2">
        <f t="shared" si="1138"/>
        <v>347.18552341202928</v>
      </c>
      <c r="K6550" s="2">
        <f t="shared" si="1129"/>
        <v>0</v>
      </c>
      <c r="L6550" s="2">
        <f t="shared" si="1139"/>
        <v>0</v>
      </c>
      <c r="M6550" s="2">
        <f t="shared" si="1130"/>
        <v>0</v>
      </c>
      <c r="N6550" s="2">
        <f t="shared" si="1131"/>
        <v>14195.570093458096</v>
      </c>
      <c r="O6550" s="2">
        <f t="shared" si="1132"/>
        <v>347.18552341202928</v>
      </c>
      <c r="P6550" s="2"/>
    </row>
    <row r="6551" spans="1:16" x14ac:dyDescent="0.25">
      <c r="A6551">
        <v>6550</v>
      </c>
      <c r="B6551">
        <f t="shared" si="1134"/>
        <v>272</v>
      </c>
      <c r="C6551">
        <f t="shared" si="1133"/>
        <v>22</v>
      </c>
      <c r="D6551" s="3">
        <v>23.504429083967011</v>
      </c>
      <c r="E6551">
        <v>0</v>
      </c>
      <c r="F6551">
        <f t="shared" si="1135"/>
        <v>0</v>
      </c>
      <c r="H6551" s="2">
        <f t="shared" si="1136"/>
        <v>0</v>
      </c>
      <c r="I6551" s="2">
        <f t="shared" si="1137"/>
        <v>14195.570093458096</v>
      </c>
      <c r="J6551" s="2">
        <f t="shared" si="1138"/>
        <v>347.17923121128655</v>
      </c>
      <c r="K6551" s="2">
        <f t="shared" si="1129"/>
        <v>0</v>
      </c>
      <c r="L6551" s="2">
        <f t="shared" si="1139"/>
        <v>0</v>
      </c>
      <c r="M6551" s="2">
        <f t="shared" si="1130"/>
        <v>0</v>
      </c>
      <c r="N6551" s="2">
        <f t="shared" si="1131"/>
        <v>14195.570093458096</v>
      </c>
      <c r="O6551" s="2">
        <f t="shared" si="1132"/>
        <v>347.17923121128655</v>
      </c>
      <c r="P6551" s="2"/>
    </row>
    <row r="6552" spans="1:16" x14ac:dyDescent="0.25">
      <c r="A6552">
        <v>6551</v>
      </c>
      <c r="B6552">
        <f t="shared" si="1134"/>
        <v>272</v>
      </c>
      <c r="C6552">
        <f t="shared" si="1133"/>
        <v>23</v>
      </c>
      <c r="D6552" s="3">
        <v>23.535845038345997</v>
      </c>
      <c r="E6552">
        <v>0</v>
      </c>
      <c r="F6552">
        <f t="shared" si="1135"/>
        <v>0</v>
      </c>
      <c r="H6552" s="2">
        <f t="shared" si="1136"/>
        <v>0</v>
      </c>
      <c r="I6552" s="2">
        <f t="shared" si="1137"/>
        <v>14195.570093458096</v>
      </c>
      <c r="J6552" s="2">
        <f t="shared" si="1138"/>
        <v>347.21601638485976</v>
      </c>
      <c r="K6552" s="2">
        <f t="shared" si="1129"/>
        <v>0</v>
      </c>
      <c r="L6552" s="2">
        <f t="shared" si="1139"/>
        <v>0</v>
      </c>
      <c r="M6552" s="2">
        <f t="shared" si="1130"/>
        <v>0</v>
      </c>
      <c r="N6552" s="2">
        <f t="shared" si="1131"/>
        <v>14195.570093458096</v>
      </c>
      <c r="O6552" s="2">
        <f t="shared" si="1132"/>
        <v>347.21601638485976</v>
      </c>
      <c r="P6552" s="2"/>
    </row>
    <row r="6553" spans="1:16" x14ac:dyDescent="0.25">
      <c r="A6553">
        <v>6552</v>
      </c>
      <c r="B6553">
        <f t="shared" si="1134"/>
        <v>273</v>
      </c>
      <c r="C6553">
        <f t="shared" si="1133"/>
        <v>0</v>
      </c>
      <c r="D6553" s="3">
        <v>23.534191567062976</v>
      </c>
      <c r="E6553">
        <v>0</v>
      </c>
      <c r="F6553">
        <f t="shared" si="1135"/>
        <v>0</v>
      </c>
      <c r="H6553" s="2">
        <f t="shared" si="1136"/>
        <v>0</v>
      </c>
      <c r="I6553" s="2">
        <f t="shared" si="1137"/>
        <v>14195.570093458096</v>
      </c>
      <c r="J6553" s="2">
        <f t="shared" si="1138"/>
        <v>347.21408032309284</v>
      </c>
      <c r="K6553" s="2">
        <f t="shared" si="1129"/>
        <v>0</v>
      </c>
      <c r="L6553" s="2">
        <f t="shared" si="1139"/>
        <v>0</v>
      </c>
      <c r="M6553" s="2">
        <f t="shared" si="1130"/>
        <v>0</v>
      </c>
      <c r="N6553" s="2">
        <f t="shared" si="1131"/>
        <v>14195.570093458096</v>
      </c>
      <c r="O6553" s="2">
        <f t="shared" si="1132"/>
        <v>347.21408032309284</v>
      </c>
      <c r="P6553" s="2"/>
    </row>
    <row r="6554" spans="1:16" x14ac:dyDescent="0.25">
      <c r="A6554">
        <v>6553</v>
      </c>
      <c r="B6554">
        <f t="shared" si="1134"/>
        <v>273</v>
      </c>
      <c r="C6554">
        <f t="shared" si="1133"/>
        <v>1</v>
      </c>
      <c r="D6554" s="3">
        <v>23.506495923070986</v>
      </c>
      <c r="E6554">
        <v>0</v>
      </c>
      <c r="F6554">
        <f t="shared" si="1135"/>
        <v>0</v>
      </c>
      <c r="H6554" s="2">
        <f t="shared" si="1136"/>
        <v>0</v>
      </c>
      <c r="I6554" s="2">
        <f t="shared" si="1137"/>
        <v>14195.570093458096</v>
      </c>
      <c r="J6554" s="2">
        <f t="shared" si="1138"/>
        <v>347.18165128849546</v>
      </c>
      <c r="K6554" s="2">
        <f t="shared" si="1129"/>
        <v>0</v>
      </c>
      <c r="L6554" s="2">
        <f t="shared" si="1139"/>
        <v>0</v>
      </c>
      <c r="M6554" s="2">
        <f t="shared" si="1130"/>
        <v>0</v>
      </c>
      <c r="N6554" s="2">
        <f t="shared" si="1131"/>
        <v>14195.570093458096</v>
      </c>
      <c r="O6554" s="2">
        <f t="shared" si="1132"/>
        <v>347.18165128849546</v>
      </c>
      <c r="P6554" s="2"/>
    </row>
    <row r="6555" spans="1:16" x14ac:dyDescent="0.25">
      <c r="A6555">
        <v>6554</v>
      </c>
      <c r="B6555">
        <f t="shared" si="1134"/>
        <v>273</v>
      </c>
      <c r="C6555">
        <f t="shared" si="1133"/>
        <v>2</v>
      </c>
      <c r="D6555" s="3">
        <v>23.425062462380026</v>
      </c>
      <c r="E6555">
        <v>0</v>
      </c>
      <c r="F6555">
        <f t="shared" si="1135"/>
        <v>0</v>
      </c>
      <c r="H6555" s="2">
        <f t="shared" si="1136"/>
        <v>0</v>
      </c>
      <c r="I6555" s="2">
        <f t="shared" si="1137"/>
        <v>14195.570093458096</v>
      </c>
      <c r="J6555" s="2">
        <f t="shared" si="1138"/>
        <v>347.0863002464726</v>
      </c>
      <c r="K6555" s="2">
        <f t="shared" si="1129"/>
        <v>0</v>
      </c>
      <c r="L6555" s="2">
        <f t="shared" si="1139"/>
        <v>0</v>
      </c>
      <c r="M6555" s="2">
        <f t="shared" si="1130"/>
        <v>0</v>
      </c>
      <c r="N6555" s="2">
        <f t="shared" si="1131"/>
        <v>14195.570093458096</v>
      </c>
      <c r="O6555" s="2">
        <f t="shared" si="1132"/>
        <v>347.0863002464726</v>
      </c>
      <c r="P6555" s="2"/>
    </row>
    <row r="6556" spans="1:16" x14ac:dyDescent="0.25">
      <c r="A6556">
        <v>6555</v>
      </c>
      <c r="B6556">
        <f t="shared" si="1134"/>
        <v>273</v>
      </c>
      <c r="C6556">
        <f t="shared" si="1133"/>
        <v>3</v>
      </c>
      <c r="D6556" s="3">
        <v>23.380832105558</v>
      </c>
      <c r="E6556">
        <v>0</v>
      </c>
      <c r="F6556">
        <f t="shared" si="1135"/>
        <v>0</v>
      </c>
      <c r="H6556" s="2">
        <f t="shared" si="1136"/>
        <v>0</v>
      </c>
      <c r="I6556" s="2">
        <f t="shared" si="1137"/>
        <v>14195.570093458096</v>
      </c>
      <c r="J6556" s="2">
        <f t="shared" si="1138"/>
        <v>347.03451059420621</v>
      </c>
      <c r="K6556" s="2">
        <f t="shared" si="1129"/>
        <v>0</v>
      </c>
      <c r="L6556" s="2">
        <f t="shared" si="1139"/>
        <v>0</v>
      </c>
      <c r="M6556" s="2">
        <f t="shared" si="1130"/>
        <v>0</v>
      </c>
      <c r="N6556" s="2">
        <f t="shared" si="1131"/>
        <v>14195.570093458096</v>
      </c>
      <c r="O6556" s="2">
        <f t="shared" si="1132"/>
        <v>347.03451059420621</v>
      </c>
      <c r="P6556" s="2"/>
    </row>
    <row r="6557" spans="1:16" x14ac:dyDescent="0.25">
      <c r="A6557">
        <v>6556</v>
      </c>
      <c r="B6557">
        <f t="shared" si="1134"/>
        <v>273</v>
      </c>
      <c r="C6557">
        <f t="shared" si="1133"/>
        <v>4</v>
      </c>
      <c r="D6557" s="3">
        <v>23.291544656271981</v>
      </c>
      <c r="E6557">
        <v>0</v>
      </c>
      <c r="F6557">
        <f t="shared" si="1135"/>
        <v>0</v>
      </c>
      <c r="H6557" s="2">
        <f t="shared" si="1136"/>
        <v>0</v>
      </c>
      <c r="I6557" s="2">
        <f t="shared" si="1137"/>
        <v>14195.570093458096</v>
      </c>
      <c r="J6557" s="2">
        <f t="shared" si="1138"/>
        <v>346.92996325878971</v>
      </c>
      <c r="K6557" s="2">
        <f t="shared" si="1129"/>
        <v>0</v>
      </c>
      <c r="L6557" s="2">
        <f t="shared" si="1139"/>
        <v>0</v>
      </c>
      <c r="M6557" s="2">
        <f t="shared" si="1130"/>
        <v>0</v>
      </c>
      <c r="N6557" s="2">
        <f t="shared" si="1131"/>
        <v>14195.570093458096</v>
      </c>
      <c r="O6557" s="2">
        <f t="shared" si="1132"/>
        <v>346.92996325878971</v>
      </c>
      <c r="P6557" s="2"/>
    </row>
    <row r="6558" spans="1:16" x14ac:dyDescent="0.25">
      <c r="A6558">
        <v>6557</v>
      </c>
      <c r="B6558">
        <f t="shared" si="1134"/>
        <v>273</v>
      </c>
      <c r="C6558">
        <f t="shared" si="1133"/>
        <v>5</v>
      </c>
      <c r="D6558" s="3">
        <v>23.228299379694022</v>
      </c>
      <c r="E6558">
        <v>0</v>
      </c>
      <c r="F6558">
        <f t="shared" si="1135"/>
        <v>0</v>
      </c>
      <c r="H6558" s="2">
        <f t="shared" si="1136"/>
        <v>0</v>
      </c>
      <c r="I6558" s="2">
        <f t="shared" si="1137"/>
        <v>14195.570093458096</v>
      </c>
      <c r="J6558" s="2">
        <f t="shared" si="1138"/>
        <v>346.85590889620249</v>
      </c>
      <c r="K6558" s="2">
        <f t="shared" si="1129"/>
        <v>0</v>
      </c>
      <c r="L6558" s="2">
        <f t="shared" si="1139"/>
        <v>0</v>
      </c>
      <c r="M6558" s="2">
        <f t="shared" si="1130"/>
        <v>0</v>
      </c>
      <c r="N6558" s="2">
        <f t="shared" si="1131"/>
        <v>14195.570093458096</v>
      </c>
      <c r="O6558" s="2">
        <f t="shared" si="1132"/>
        <v>346.85590889620249</v>
      </c>
      <c r="P6558" s="2"/>
    </row>
    <row r="6559" spans="1:16" x14ac:dyDescent="0.25">
      <c r="A6559">
        <v>6558</v>
      </c>
      <c r="B6559">
        <f t="shared" si="1134"/>
        <v>273</v>
      </c>
      <c r="C6559">
        <f t="shared" si="1133"/>
        <v>6</v>
      </c>
      <c r="D6559" s="3">
        <v>23.113796493340999</v>
      </c>
      <c r="E6559">
        <v>0</v>
      </c>
      <c r="F6559">
        <f t="shared" si="1135"/>
        <v>0</v>
      </c>
      <c r="H6559" s="2">
        <f t="shared" si="1136"/>
        <v>0</v>
      </c>
      <c r="I6559" s="2">
        <f t="shared" si="1137"/>
        <v>14195.570093458096</v>
      </c>
      <c r="J6559" s="2">
        <f t="shared" si="1138"/>
        <v>346.72183661883952</v>
      </c>
      <c r="K6559" s="2">
        <f t="shared" si="1129"/>
        <v>0</v>
      </c>
      <c r="L6559" s="2">
        <f t="shared" si="1139"/>
        <v>0</v>
      </c>
      <c r="M6559" s="2">
        <f t="shared" si="1130"/>
        <v>0</v>
      </c>
      <c r="N6559" s="2">
        <f t="shared" si="1131"/>
        <v>14195.570093458096</v>
      </c>
      <c r="O6559" s="2">
        <f t="shared" si="1132"/>
        <v>346.72183661883952</v>
      </c>
      <c r="P6559" s="2"/>
    </row>
    <row r="6560" spans="1:16" x14ac:dyDescent="0.25">
      <c r="A6560">
        <v>6559</v>
      </c>
      <c r="B6560">
        <f t="shared" si="1134"/>
        <v>273</v>
      </c>
      <c r="C6560">
        <f t="shared" si="1133"/>
        <v>7</v>
      </c>
      <c r="D6560" s="3">
        <v>23.143558976435997</v>
      </c>
      <c r="E6560">
        <v>0</v>
      </c>
      <c r="F6560">
        <f t="shared" si="1135"/>
        <v>330</v>
      </c>
      <c r="H6560" s="2">
        <f t="shared" si="1136"/>
        <v>0</v>
      </c>
      <c r="I6560" s="2">
        <f t="shared" si="1137"/>
        <v>13865.570093458096</v>
      </c>
      <c r="J6560" s="2">
        <f t="shared" si="1138"/>
        <v>338.69574097550253</v>
      </c>
      <c r="K6560" s="2">
        <f t="shared" si="1129"/>
        <v>0</v>
      </c>
      <c r="L6560" s="2">
        <f t="shared" si="1139"/>
        <v>0</v>
      </c>
      <c r="M6560" s="2">
        <f t="shared" si="1130"/>
        <v>330</v>
      </c>
      <c r="N6560" s="2">
        <f t="shared" si="1131"/>
        <v>13865.570093458096</v>
      </c>
      <c r="O6560" s="2">
        <f t="shared" si="1132"/>
        <v>338.69574097550253</v>
      </c>
      <c r="P6560" s="2"/>
    </row>
    <row r="6561" spans="1:16" x14ac:dyDescent="0.25">
      <c r="A6561">
        <v>6560</v>
      </c>
      <c r="B6561">
        <f t="shared" si="1134"/>
        <v>273</v>
      </c>
      <c r="C6561">
        <f t="shared" si="1133"/>
        <v>8</v>
      </c>
      <c r="D6561" s="3">
        <v>23.188616068899989</v>
      </c>
      <c r="E6561">
        <v>0</v>
      </c>
      <c r="F6561">
        <f t="shared" si="1135"/>
        <v>0</v>
      </c>
      <c r="H6561" s="2">
        <f t="shared" si="1136"/>
        <v>0</v>
      </c>
      <c r="I6561" s="2">
        <f t="shared" si="1137"/>
        <v>13865.570093458096</v>
      </c>
      <c r="J6561" s="2">
        <f t="shared" si="1138"/>
        <v>338.74727221721196</v>
      </c>
      <c r="K6561" s="2">
        <f t="shared" si="1129"/>
        <v>0</v>
      </c>
      <c r="L6561" s="2">
        <f t="shared" si="1139"/>
        <v>0</v>
      </c>
      <c r="M6561" s="2">
        <f t="shared" si="1130"/>
        <v>0</v>
      </c>
      <c r="N6561" s="2">
        <f t="shared" si="1131"/>
        <v>13865.570093458096</v>
      </c>
      <c r="O6561" s="2">
        <f t="shared" si="1132"/>
        <v>338.74727221721196</v>
      </c>
      <c r="P6561" s="2"/>
    </row>
    <row r="6562" spans="1:16" x14ac:dyDescent="0.25">
      <c r="A6562">
        <v>6561</v>
      </c>
      <c r="B6562">
        <f t="shared" si="1134"/>
        <v>273</v>
      </c>
      <c r="C6562">
        <f t="shared" si="1133"/>
        <v>9</v>
      </c>
      <c r="D6562" s="3">
        <v>23.303945690894977</v>
      </c>
      <c r="E6562">
        <v>0</v>
      </c>
      <c r="F6562">
        <f t="shared" si="1135"/>
        <v>0</v>
      </c>
      <c r="H6562" s="2">
        <f t="shared" si="1136"/>
        <v>0</v>
      </c>
      <c r="I6562" s="2">
        <f t="shared" si="1137"/>
        <v>13865.570093458096</v>
      </c>
      <c r="J6562" s="2">
        <f t="shared" si="1138"/>
        <v>338.87917328544052</v>
      </c>
      <c r="K6562" s="2">
        <f t="shared" si="1129"/>
        <v>0</v>
      </c>
      <c r="L6562" s="2">
        <f t="shared" si="1139"/>
        <v>0</v>
      </c>
      <c r="M6562" s="2">
        <f t="shared" si="1130"/>
        <v>0</v>
      </c>
      <c r="N6562" s="2">
        <f t="shared" si="1131"/>
        <v>13865.570093458096</v>
      </c>
      <c r="O6562" s="2">
        <f t="shared" si="1132"/>
        <v>338.87917328544052</v>
      </c>
      <c r="P6562" s="2"/>
    </row>
    <row r="6563" spans="1:16" x14ac:dyDescent="0.25">
      <c r="A6563">
        <v>6562</v>
      </c>
      <c r="B6563">
        <f t="shared" si="1134"/>
        <v>273</v>
      </c>
      <c r="C6563">
        <f t="shared" si="1133"/>
        <v>10</v>
      </c>
      <c r="D6563" s="3">
        <v>23.415968370323014</v>
      </c>
      <c r="E6563">
        <v>0</v>
      </c>
      <c r="F6563">
        <f t="shared" si="1135"/>
        <v>0</v>
      </c>
      <c r="H6563" s="2">
        <f t="shared" si="1136"/>
        <v>0</v>
      </c>
      <c r="I6563" s="2">
        <f t="shared" si="1137"/>
        <v>13865.570093458096</v>
      </c>
      <c r="J6563" s="2">
        <f t="shared" si="1138"/>
        <v>339.00729224418501</v>
      </c>
      <c r="K6563" s="2">
        <f t="shared" si="1129"/>
        <v>0</v>
      </c>
      <c r="L6563" s="2">
        <f t="shared" si="1139"/>
        <v>0</v>
      </c>
      <c r="M6563" s="2">
        <f t="shared" si="1130"/>
        <v>0</v>
      </c>
      <c r="N6563" s="2">
        <f t="shared" si="1131"/>
        <v>13865.570093458096</v>
      </c>
      <c r="O6563" s="2">
        <f t="shared" si="1132"/>
        <v>339.00729224418501</v>
      </c>
      <c r="P6563" s="2"/>
    </row>
    <row r="6564" spans="1:16" x14ac:dyDescent="0.25">
      <c r="A6564">
        <v>6563</v>
      </c>
      <c r="B6564">
        <f t="shared" si="1134"/>
        <v>273</v>
      </c>
      <c r="C6564">
        <f t="shared" si="1133"/>
        <v>11</v>
      </c>
      <c r="D6564" s="3">
        <v>23.537498509629017</v>
      </c>
      <c r="E6564">
        <v>0</v>
      </c>
      <c r="F6564">
        <f t="shared" si="1135"/>
        <v>0</v>
      </c>
      <c r="H6564" s="2">
        <f t="shared" si="1136"/>
        <v>0</v>
      </c>
      <c r="I6564" s="2">
        <f t="shared" si="1137"/>
        <v>13865.570093458096</v>
      </c>
      <c r="J6564" s="2">
        <f t="shared" si="1138"/>
        <v>339.14628476769411</v>
      </c>
      <c r="K6564" s="2">
        <f t="shared" si="1129"/>
        <v>0</v>
      </c>
      <c r="L6564" s="2">
        <f t="shared" si="1139"/>
        <v>0</v>
      </c>
      <c r="M6564" s="2">
        <f t="shared" si="1130"/>
        <v>0</v>
      </c>
      <c r="N6564" s="2">
        <f t="shared" si="1131"/>
        <v>13865.570093458096</v>
      </c>
      <c r="O6564" s="2">
        <f t="shared" si="1132"/>
        <v>339.14628476769411</v>
      </c>
      <c r="P6564" s="2"/>
    </row>
    <row r="6565" spans="1:16" x14ac:dyDescent="0.25">
      <c r="A6565">
        <v>6564</v>
      </c>
      <c r="B6565">
        <f t="shared" si="1134"/>
        <v>273</v>
      </c>
      <c r="C6565">
        <f t="shared" si="1133"/>
        <v>12</v>
      </c>
      <c r="D6565" s="3">
        <v>23.565607521440995</v>
      </c>
      <c r="E6565">
        <v>0</v>
      </c>
      <c r="F6565">
        <f t="shared" si="1135"/>
        <v>0</v>
      </c>
      <c r="H6565" s="2">
        <f t="shared" si="1136"/>
        <v>0</v>
      </c>
      <c r="I6565" s="2">
        <f t="shared" si="1137"/>
        <v>13865.570093458096</v>
      </c>
      <c r="J6565" s="2">
        <f t="shared" si="1138"/>
        <v>339.17843269830132</v>
      </c>
      <c r="K6565" s="2">
        <f t="shared" si="1129"/>
        <v>0</v>
      </c>
      <c r="L6565" s="2">
        <f t="shared" si="1139"/>
        <v>0</v>
      </c>
      <c r="M6565" s="2">
        <f t="shared" si="1130"/>
        <v>0</v>
      </c>
      <c r="N6565" s="2">
        <f t="shared" si="1131"/>
        <v>13865.570093458096</v>
      </c>
      <c r="O6565" s="2">
        <f t="shared" si="1132"/>
        <v>339.17843269830132</v>
      </c>
      <c r="P6565" s="2"/>
    </row>
    <row r="6566" spans="1:16" x14ac:dyDescent="0.25">
      <c r="A6566">
        <v>6565</v>
      </c>
      <c r="B6566">
        <f t="shared" si="1134"/>
        <v>273</v>
      </c>
      <c r="C6566">
        <f t="shared" si="1133"/>
        <v>13</v>
      </c>
      <c r="D6566" s="3">
        <v>23.582968969912997</v>
      </c>
      <c r="E6566">
        <v>0</v>
      </c>
      <c r="F6566">
        <f t="shared" si="1135"/>
        <v>0</v>
      </c>
      <c r="H6566" s="2">
        <f t="shared" si="1136"/>
        <v>0</v>
      </c>
      <c r="I6566" s="2">
        <f t="shared" si="1137"/>
        <v>13865.570093458096</v>
      </c>
      <c r="J6566" s="2">
        <f t="shared" si="1138"/>
        <v>339.198288773088</v>
      </c>
      <c r="K6566" s="2">
        <f t="shared" si="1129"/>
        <v>0</v>
      </c>
      <c r="L6566" s="2">
        <f t="shared" si="1139"/>
        <v>0</v>
      </c>
      <c r="M6566" s="2">
        <f t="shared" si="1130"/>
        <v>0</v>
      </c>
      <c r="N6566" s="2">
        <f t="shared" si="1131"/>
        <v>13865.570093458096</v>
      </c>
      <c r="O6566" s="2">
        <f t="shared" si="1132"/>
        <v>339.198288773088</v>
      </c>
      <c r="P6566" s="2"/>
    </row>
    <row r="6567" spans="1:16" x14ac:dyDescent="0.25">
      <c r="A6567">
        <v>6566</v>
      </c>
      <c r="B6567">
        <f t="shared" si="1134"/>
        <v>273</v>
      </c>
      <c r="C6567">
        <f t="shared" si="1133"/>
        <v>14</v>
      </c>
      <c r="D6567" s="3">
        <v>23.574701613498007</v>
      </c>
      <c r="E6567">
        <v>0</v>
      </c>
      <c r="F6567">
        <f t="shared" si="1135"/>
        <v>0</v>
      </c>
      <c r="H6567" s="2">
        <f t="shared" si="1136"/>
        <v>0</v>
      </c>
      <c r="I6567" s="2">
        <f t="shared" si="1137"/>
        <v>13865.570093458096</v>
      </c>
      <c r="J6567" s="2">
        <f t="shared" si="1138"/>
        <v>339.18883349938034</v>
      </c>
      <c r="K6567" s="2">
        <f t="shared" si="1129"/>
        <v>0</v>
      </c>
      <c r="L6567" s="2">
        <f t="shared" si="1139"/>
        <v>0</v>
      </c>
      <c r="M6567" s="2">
        <f t="shared" si="1130"/>
        <v>0</v>
      </c>
      <c r="N6567" s="2">
        <f t="shared" si="1131"/>
        <v>13865.570093458096</v>
      </c>
      <c r="O6567" s="2">
        <f t="shared" si="1132"/>
        <v>339.18883349938034</v>
      </c>
      <c r="P6567" s="2"/>
    </row>
    <row r="6568" spans="1:16" x14ac:dyDescent="0.25">
      <c r="A6568">
        <v>6567</v>
      </c>
      <c r="B6568">
        <f t="shared" si="1134"/>
        <v>273</v>
      </c>
      <c r="C6568">
        <f t="shared" si="1133"/>
        <v>15</v>
      </c>
      <c r="D6568" s="3">
        <v>23.535018302703975</v>
      </c>
      <c r="E6568">
        <v>0</v>
      </c>
      <c r="F6568">
        <f t="shared" si="1135"/>
        <v>0</v>
      </c>
      <c r="H6568" s="2">
        <f t="shared" si="1136"/>
        <v>0</v>
      </c>
      <c r="I6568" s="2">
        <f t="shared" si="1137"/>
        <v>13865.570093458096</v>
      </c>
      <c r="J6568" s="2">
        <f t="shared" si="1138"/>
        <v>339.14344818558118</v>
      </c>
      <c r="K6568" s="2">
        <f t="shared" si="1129"/>
        <v>0</v>
      </c>
      <c r="L6568" s="2">
        <f t="shared" si="1139"/>
        <v>0</v>
      </c>
      <c r="M6568" s="2">
        <f t="shared" si="1130"/>
        <v>0</v>
      </c>
      <c r="N6568" s="2">
        <f t="shared" si="1131"/>
        <v>13865.570093458096</v>
      </c>
      <c r="O6568" s="2">
        <f t="shared" si="1132"/>
        <v>339.14344818558118</v>
      </c>
      <c r="P6568" s="2"/>
    </row>
    <row r="6569" spans="1:16" x14ac:dyDescent="0.25">
      <c r="A6569">
        <v>6568</v>
      </c>
      <c r="B6569">
        <f t="shared" si="1134"/>
        <v>273</v>
      </c>
      <c r="C6569">
        <f t="shared" si="1133"/>
        <v>16</v>
      </c>
      <c r="D6569" s="3">
        <v>23.42671593366299</v>
      </c>
      <c r="E6569">
        <v>0</v>
      </c>
      <c r="F6569">
        <f t="shared" si="1135"/>
        <v>0</v>
      </c>
      <c r="H6569" s="2">
        <f t="shared" si="1136"/>
        <v>0</v>
      </c>
      <c r="I6569" s="2">
        <f t="shared" si="1137"/>
        <v>13865.570093458096</v>
      </c>
      <c r="J6569" s="2">
        <f t="shared" si="1138"/>
        <v>339.01958410000555</v>
      </c>
      <c r="K6569" s="2">
        <f t="shared" si="1129"/>
        <v>0</v>
      </c>
      <c r="L6569" s="2">
        <f t="shared" si="1139"/>
        <v>0</v>
      </c>
      <c r="M6569" s="2">
        <f t="shared" si="1130"/>
        <v>0</v>
      </c>
      <c r="N6569" s="2">
        <f t="shared" si="1131"/>
        <v>13865.570093458096</v>
      </c>
      <c r="O6569" s="2">
        <f t="shared" si="1132"/>
        <v>339.01958410000555</v>
      </c>
      <c r="P6569" s="2"/>
    </row>
    <row r="6570" spans="1:16" x14ac:dyDescent="0.25">
      <c r="A6570">
        <v>6569</v>
      </c>
      <c r="B6570">
        <f t="shared" si="1134"/>
        <v>273</v>
      </c>
      <c r="C6570">
        <f t="shared" si="1133"/>
        <v>17</v>
      </c>
      <c r="D6570" s="3">
        <v>23.269222793950007</v>
      </c>
      <c r="E6570">
        <v>0</v>
      </c>
      <c r="F6570">
        <f t="shared" si="1135"/>
        <v>0</v>
      </c>
      <c r="H6570" s="2">
        <f t="shared" si="1136"/>
        <v>0</v>
      </c>
      <c r="I6570" s="2">
        <f t="shared" si="1137"/>
        <v>13865.570093458096</v>
      </c>
      <c r="J6570" s="2">
        <f t="shared" si="1138"/>
        <v>338.83946113586603</v>
      </c>
      <c r="K6570" s="2">
        <f t="shared" ref="K6570:K6633" si="1140">IF(J6570&lt;=$V$14,H6570,0)</f>
        <v>0</v>
      </c>
      <c r="L6570" s="2">
        <f t="shared" si="1139"/>
        <v>0</v>
      </c>
      <c r="M6570" s="2">
        <f t="shared" ref="M6570:M6633" si="1141">IF(J6570&lt;$V$18,0,F6570)</f>
        <v>0</v>
      </c>
      <c r="N6570" s="2">
        <f t="shared" ref="N6570:N6633" si="1142">N6569+L6570-M6570</f>
        <v>13865.570093458096</v>
      </c>
      <c r="O6570" s="2">
        <f t="shared" ref="O6570:O6633" si="1143">(N6570/$V$13)*$V$16*(D6570+273)/100000</f>
        <v>338.83946113586603</v>
      </c>
      <c r="P6570" s="2"/>
    </row>
    <row r="6571" spans="1:16" x14ac:dyDescent="0.25">
      <c r="A6571">
        <v>6570</v>
      </c>
      <c r="B6571">
        <f t="shared" si="1134"/>
        <v>273</v>
      </c>
      <c r="C6571">
        <f t="shared" si="1133"/>
        <v>18</v>
      </c>
      <c r="D6571" s="3">
        <v>23.121650481936001</v>
      </c>
      <c r="E6571">
        <v>0</v>
      </c>
      <c r="F6571">
        <f t="shared" si="1135"/>
        <v>0</v>
      </c>
      <c r="H6571" s="2">
        <f t="shared" si="1136"/>
        <v>0</v>
      </c>
      <c r="I6571" s="2">
        <f t="shared" si="1137"/>
        <v>13865.570093458096</v>
      </c>
      <c r="J6571" s="2">
        <f t="shared" si="1138"/>
        <v>338.67068450017689</v>
      </c>
      <c r="K6571" s="2">
        <f t="shared" si="1140"/>
        <v>0</v>
      </c>
      <c r="L6571" s="2">
        <f t="shared" si="1139"/>
        <v>0</v>
      </c>
      <c r="M6571" s="2">
        <f t="shared" si="1141"/>
        <v>0</v>
      </c>
      <c r="N6571" s="2">
        <f t="shared" si="1142"/>
        <v>13865.570093458096</v>
      </c>
      <c r="O6571" s="2">
        <f t="shared" si="1143"/>
        <v>338.67068450017689</v>
      </c>
      <c r="P6571" s="2"/>
    </row>
    <row r="6572" spans="1:16" x14ac:dyDescent="0.25">
      <c r="A6572">
        <v>6571</v>
      </c>
      <c r="B6572">
        <f t="shared" si="1134"/>
        <v>273</v>
      </c>
      <c r="C6572">
        <f t="shared" si="1133"/>
        <v>19</v>
      </c>
      <c r="D6572" s="3">
        <v>23.012934745072982</v>
      </c>
      <c r="E6572">
        <v>0</v>
      </c>
      <c r="F6572">
        <f t="shared" si="1135"/>
        <v>0</v>
      </c>
      <c r="H6572" s="2">
        <f t="shared" si="1136"/>
        <v>0</v>
      </c>
      <c r="I6572" s="2">
        <f t="shared" si="1137"/>
        <v>13865.570093458096</v>
      </c>
      <c r="J6572" s="2">
        <f t="shared" si="1138"/>
        <v>338.54634765091441</v>
      </c>
      <c r="K6572" s="2">
        <f t="shared" si="1140"/>
        <v>0</v>
      </c>
      <c r="L6572" s="2">
        <f t="shared" si="1139"/>
        <v>0</v>
      </c>
      <c r="M6572" s="2">
        <f t="shared" si="1141"/>
        <v>0</v>
      </c>
      <c r="N6572" s="2">
        <f t="shared" si="1142"/>
        <v>13865.570093458096</v>
      </c>
      <c r="O6572" s="2">
        <f t="shared" si="1143"/>
        <v>338.54634765091441</v>
      </c>
      <c r="P6572" s="2"/>
    </row>
    <row r="6573" spans="1:16" x14ac:dyDescent="0.25">
      <c r="A6573">
        <v>6572</v>
      </c>
      <c r="B6573">
        <f t="shared" si="1134"/>
        <v>273</v>
      </c>
      <c r="C6573">
        <f t="shared" si="1133"/>
        <v>20</v>
      </c>
      <c r="D6573" s="3">
        <v>22.955063250166006</v>
      </c>
      <c r="E6573">
        <v>0</v>
      </c>
      <c r="F6573">
        <f t="shared" si="1135"/>
        <v>0</v>
      </c>
      <c r="H6573" s="2">
        <f t="shared" si="1136"/>
        <v>0</v>
      </c>
      <c r="I6573" s="2">
        <f t="shared" si="1137"/>
        <v>13865.570093458096</v>
      </c>
      <c r="J6573" s="2">
        <f t="shared" si="1138"/>
        <v>338.48016073495842</v>
      </c>
      <c r="K6573" s="2">
        <f t="shared" si="1140"/>
        <v>0</v>
      </c>
      <c r="L6573" s="2">
        <f t="shared" si="1139"/>
        <v>0</v>
      </c>
      <c r="M6573" s="2">
        <f t="shared" si="1141"/>
        <v>0</v>
      </c>
      <c r="N6573" s="2">
        <f t="shared" si="1142"/>
        <v>13865.570093458096</v>
      </c>
      <c r="O6573" s="2">
        <f t="shared" si="1143"/>
        <v>338.48016073495842</v>
      </c>
      <c r="P6573" s="2"/>
    </row>
    <row r="6574" spans="1:16" x14ac:dyDescent="0.25">
      <c r="A6574">
        <v>6573</v>
      </c>
      <c r="B6574">
        <f t="shared" si="1134"/>
        <v>273</v>
      </c>
      <c r="C6574">
        <f t="shared" si="1133"/>
        <v>21</v>
      </c>
      <c r="D6574" s="3">
        <v>22.915379939371974</v>
      </c>
      <c r="E6574">
        <v>0</v>
      </c>
      <c r="F6574">
        <f t="shared" si="1135"/>
        <v>0</v>
      </c>
      <c r="H6574" s="2">
        <f t="shared" si="1136"/>
        <v>0</v>
      </c>
      <c r="I6574" s="2">
        <f t="shared" si="1137"/>
        <v>13865.570093458096</v>
      </c>
      <c r="J6574" s="2">
        <f t="shared" si="1138"/>
        <v>338.43477542115926</v>
      </c>
      <c r="K6574" s="2">
        <f t="shared" si="1140"/>
        <v>0</v>
      </c>
      <c r="L6574" s="2">
        <f t="shared" si="1139"/>
        <v>0</v>
      </c>
      <c r="M6574" s="2">
        <f t="shared" si="1141"/>
        <v>0</v>
      </c>
      <c r="N6574" s="2">
        <f t="shared" si="1142"/>
        <v>13865.570093458096</v>
      </c>
      <c r="O6574" s="2">
        <f t="shared" si="1143"/>
        <v>338.43477542115926</v>
      </c>
      <c r="P6574" s="2"/>
    </row>
    <row r="6575" spans="1:16" x14ac:dyDescent="0.25">
      <c r="A6575">
        <v>6574</v>
      </c>
      <c r="B6575">
        <f t="shared" si="1134"/>
        <v>273</v>
      </c>
      <c r="C6575">
        <f t="shared" si="1133"/>
        <v>22</v>
      </c>
      <c r="D6575" s="3">
        <v>22.848000984586974</v>
      </c>
      <c r="E6575">
        <v>0</v>
      </c>
      <c r="F6575">
        <f t="shared" si="1135"/>
        <v>0</v>
      </c>
      <c r="H6575" s="2">
        <f t="shared" si="1136"/>
        <v>0</v>
      </c>
      <c r="I6575" s="2">
        <f t="shared" si="1137"/>
        <v>13865.570093458096</v>
      </c>
      <c r="J6575" s="2">
        <f t="shared" si="1138"/>
        <v>338.35771494043854</v>
      </c>
      <c r="K6575" s="2">
        <f t="shared" si="1140"/>
        <v>0</v>
      </c>
      <c r="L6575" s="2">
        <f t="shared" si="1139"/>
        <v>0</v>
      </c>
      <c r="M6575" s="2">
        <f t="shared" si="1141"/>
        <v>0</v>
      </c>
      <c r="N6575" s="2">
        <f t="shared" si="1142"/>
        <v>13865.570093458096</v>
      </c>
      <c r="O6575" s="2">
        <f t="shared" si="1143"/>
        <v>338.35771494043854</v>
      </c>
      <c r="P6575" s="2"/>
    </row>
    <row r="6576" spans="1:16" x14ac:dyDescent="0.25">
      <c r="A6576">
        <v>6575</v>
      </c>
      <c r="B6576">
        <f t="shared" si="1134"/>
        <v>273</v>
      </c>
      <c r="C6576">
        <f t="shared" si="1133"/>
        <v>23</v>
      </c>
      <c r="D6576" s="3">
        <v>22.585512418398991</v>
      </c>
      <c r="E6576">
        <v>0</v>
      </c>
      <c r="F6576">
        <f t="shared" si="1135"/>
        <v>0</v>
      </c>
      <c r="H6576" s="2">
        <f t="shared" si="1136"/>
        <v>0</v>
      </c>
      <c r="I6576" s="2">
        <f t="shared" si="1137"/>
        <v>13865.570093458096</v>
      </c>
      <c r="J6576" s="2">
        <f t="shared" si="1138"/>
        <v>338.05751000020643</v>
      </c>
      <c r="K6576" s="2">
        <f t="shared" si="1140"/>
        <v>0</v>
      </c>
      <c r="L6576" s="2">
        <f t="shared" si="1139"/>
        <v>0</v>
      </c>
      <c r="M6576" s="2">
        <f t="shared" si="1141"/>
        <v>0</v>
      </c>
      <c r="N6576" s="2">
        <f t="shared" si="1142"/>
        <v>13865.570093458096</v>
      </c>
      <c r="O6576" s="2">
        <f t="shared" si="1143"/>
        <v>338.05751000020643</v>
      </c>
      <c r="P6576" s="2"/>
    </row>
    <row r="6577" spans="1:16" x14ac:dyDescent="0.25">
      <c r="A6577">
        <v>6576</v>
      </c>
      <c r="B6577">
        <f t="shared" si="1134"/>
        <v>274</v>
      </c>
      <c r="C6577">
        <f t="shared" si="1133"/>
        <v>0</v>
      </c>
      <c r="D6577" s="3">
        <v>22.514826521046984</v>
      </c>
      <c r="E6577">
        <v>0</v>
      </c>
      <c r="F6577">
        <f t="shared" si="1135"/>
        <v>0</v>
      </c>
      <c r="H6577" s="2">
        <f t="shared" si="1136"/>
        <v>0</v>
      </c>
      <c r="I6577" s="2">
        <f t="shared" si="1137"/>
        <v>13865.570093458096</v>
      </c>
      <c r="J6577" s="2">
        <f t="shared" si="1138"/>
        <v>337.9766674100016</v>
      </c>
      <c r="K6577" s="2">
        <f t="shared" si="1140"/>
        <v>0</v>
      </c>
      <c r="L6577" s="2">
        <f t="shared" si="1139"/>
        <v>0</v>
      </c>
      <c r="M6577" s="2">
        <f t="shared" si="1141"/>
        <v>0</v>
      </c>
      <c r="N6577" s="2">
        <f t="shared" si="1142"/>
        <v>13865.570093458096</v>
      </c>
      <c r="O6577" s="2">
        <f t="shared" si="1143"/>
        <v>337.9766674100016</v>
      </c>
      <c r="P6577" s="2"/>
    </row>
    <row r="6578" spans="1:16" x14ac:dyDescent="0.25">
      <c r="A6578">
        <v>6577</v>
      </c>
      <c r="B6578">
        <f t="shared" si="1134"/>
        <v>274</v>
      </c>
      <c r="C6578">
        <f t="shared" si="1133"/>
        <v>1</v>
      </c>
      <c r="D6578" s="3">
        <v>22.478450152818994</v>
      </c>
      <c r="E6578">
        <v>0</v>
      </c>
      <c r="F6578">
        <f t="shared" si="1135"/>
        <v>0</v>
      </c>
      <c r="H6578" s="2">
        <f t="shared" si="1136"/>
        <v>0</v>
      </c>
      <c r="I6578" s="2">
        <f t="shared" si="1137"/>
        <v>13865.570093458096</v>
      </c>
      <c r="J6578" s="2">
        <f t="shared" si="1138"/>
        <v>337.93506420568553</v>
      </c>
      <c r="K6578" s="2">
        <f t="shared" si="1140"/>
        <v>0</v>
      </c>
      <c r="L6578" s="2">
        <f t="shared" si="1139"/>
        <v>0</v>
      </c>
      <c r="M6578" s="2">
        <f t="shared" si="1141"/>
        <v>0</v>
      </c>
      <c r="N6578" s="2">
        <f t="shared" si="1142"/>
        <v>13865.570093458096</v>
      </c>
      <c r="O6578" s="2">
        <f t="shared" si="1143"/>
        <v>337.93506420568553</v>
      </c>
      <c r="P6578" s="2"/>
    </row>
    <row r="6579" spans="1:16" x14ac:dyDescent="0.25">
      <c r="A6579">
        <v>6578</v>
      </c>
      <c r="B6579">
        <f t="shared" si="1134"/>
        <v>274</v>
      </c>
      <c r="C6579">
        <f t="shared" si="1133"/>
        <v>2</v>
      </c>
      <c r="D6579" s="3">
        <v>22.418511818807985</v>
      </c>
      <c r="E6579">
        <v>0</v>
      </c>
      <c r="F6579">
        <f t="shared" si="1135"/>
        <v>0</v>
      </c>
      <c r="H6579" s="2">
        <f t="shared" si="1136"/>
        <v>0</v>
      </c>
      <c r="I6579" s="2">
        <f t="shared" si="1137"/>
        <v>13865.570093458096</v>
      </c>
      <c r="J6579" s="2">
        <f t="shared" si="1138"/>
        <v>337.86651347130231</v>
      </c>
      <c r="K6579" s="2">
        <f t="shared" si="1140"/>
        <v>0</v>
      </c>
      <c r="L6579" s="2">
        <f t="shared" si="1139"/>
        <v>0</v>
      </c>
      <c r="M6579" s="2">
        <f t="shared" si="1141"/>
        <v>0</v>
      </c>
      <c r="N6579" s="2">
        <f t="shared" si="1142"/>
        <v>13865.570093458096</v>
      </c>
      <c r="O6579" s="2">
        <f t="shared" si="1143"/>
        <v>337.86651347130231</v>
      </c>
      <c r="P6579" s="2"/>
    </row>
    <row r="6580" spans="1:16" x14ac:dyDescent="0.25">
      <c r="A6580">
        <v>6579</v>
      </c>
      <c r="B6580">
        <f t="shared" si="1134"/>
        <v>274</v>
      </c>
      <c r="C6580">
        <f t="shared" si="1133"/>
        <v>3</v>
      </c>
      <c r="D6580" s="3">
        <v>22.378415140192999</v>
      </c>
      <c r="E6580">
        <v>0</v>
      </c>
      <c r="F6580">
        <f t="shared" si="1135"/>
        <v>0</v>
      </c>
      <c r="H6580" s="2">
        <f t="shared" si="1136"/>
        <v>0</v>
      </c>
      <c r="I6580" s="2">
        <f t="shared" si="1137"/>
        <v>13865.570093458096</v>
      </c>
      <c r="J6580" s="2">
        <f t="shared" si="1138"/>
        <v>337.8206553938175</v>
      </c>
      <c r="K6580" s="2">
        <f t="shared" si="1140"/>
        <v>0</v>
      </c>
      <c r="L6580" s="2">
        <f t="shared" si="1139"/>
        <v>0</v>
      </c>
      <c r="M6580" s="2">
        <f t="shared" si="1141"/>
        <v>0</v>
      </c>
      <c r="N6580" s="2">
        <f t="shared" si="1142"/>
        <v>13865.570093458096</v>
      </c>
      <c r="O6580" s="2">
        <f t="shared" si="1143"/>
        <v>337.8206553938175</v>
      </c>
      <c r="P6580" s="2"/>
    </row>
    <row r="6581" spans="1:16" x14ac:dyDescent="0.25">
      <c r="A6581">
        <v>6580</v>
      </c>
      <c r="B6581">
        <f t="shared" si="1134"/>
        <v>274</v>
      </c>
      <c r="C6581">
        <f t="shared" si="1133"/>
        <v>4</v>
      </c>
      <c r="D6581" s="3">
        <v>22.306902507199993</v>
      </c>
      <c r="E6581">
        <v>0</v>
      </c>
      <c r="F6581">
        <f t="shared" si="1135"/>
        <v>0</v>
      </c>
      <c r="H6581" s="2">
        <f t="shared" si="1136"/>
        <v>0</v>
      </c>
      <c r="I6581" s="2">
        <f t="shared" si="1137"/>
        <v>13865.570093458096</v>
      </c>
      <c r="J6581" s="2">
        <f t="shared" si="1138"/>
        <v>337.73886727624244</v>
      </c>
      <c r="K6581" s="2">
        <f t="shared" si="1140"/>
        <v>0</v>
      </c>
      <c r="L6581" s="2">
        <f t="shared" si="1139"/>
        <v>0</v>
      </c>
      <c r="M6581" s="2">
        <f t="shared" si="1141"/>
        <v>0</v>
      </c>
      <c r="N6581" s="2">
        <f t="shared" si="1142"/>
        <v>13865.570093458096</v>
      </c>
      <c r="O6581" s="2">
        <f t="shared" si="1143"/>
        <v>337.73886727624244</v>
      </c>
      <c r="P6581" s="2"/>
    </row>
    <row r="6582" spans="1:16" x14ac:dyDescent="0.25">
      <c r="A6582">
        <v>6581</v>
      </c>
      <c r="B6582">
        <f t="shared" si="1134"/>
        <v>274</v>
      </c>
      <c r="C6582">
        <f t="shared" si="1133"/>
        <v>5</v>
      </c>
      <c r="D6582" s="3">
        <v>22.282513805775011</v>
      </c>
      <c r="E6582">
        <v>0</v>
      </c>
      <c r="F6582">
        <f t="shared" si="1135"/>
        <v>0</v>
      </c>
      <c r="H6582" s="2">
        <f t="shared" si="1136"/>
        <v>0</v>
      </c>
      <c r="I6582" s="2">
        <f t="shared" si="1137"/>
        <v>13865.570093458096</v>
      </c>
      <c r="J6582" s="2">
        <f t="shared" si="1138"/>
        <v>337.71097421880393</v>
      </c>
      <c r="K6582" s="2">
        <f t="shared" si="1140"/>
        <v>0</v>
      </c>
      <c r="L6582" s="2">
        <f t="shared" si="1139"/>
        <v>0</v>
      </c>
      <c r="M6582" s="2">
        <f t="shared" si="1141"/>
        <v>0</v>
      </c>
      <c r="N6582" s="2">
        <f t="shared" si="1142"/>
        <v>13865.570093458096</v>
      </c>
      <c r="O6582" s="2">
        <f t="shared" si="1143"/>
        <v>337.71097421880393</v>
      </c>
      <c r="P6582" s="2"/>
    </row>
    <row r="6583" spans="1:16" x14ac:dyDescent="0.25">
      <c r="A6583">
        <v>6582</v>
      </c>
      <c r="B6583">
        <f t="shared" si="1134"/>
        <v>274</v>
      </c>
      <c r="C6583">
        <f t="shared" si="1133"/>
        <v>6</v>
      </c>
      <c r="D6583" s="3">
        <v>22.230429460357982</v>
      </c>
      <c r="E6583">
        <v>0</v>
      </c>
      <c r="F6583">
        <f t="shared" si="1135"/>
        <v>0</v>
      </c>
      <c r="H6583" s="2">
        <f t="shared" si="1136"/>
        <v>0</v>
      </c>
      <c r="I6583" s="2">
        <f t="shared" si="1137"/>
        <v>13865.570093458096</v>
      </c>
      <c r="J6583" s="2">
        <f t="shared" si="1138"/>
        <v>337.65140599444271</v>
      </c>
      <c r="K6583" s="2">
        <f t="shared" si="1140"/>
        <v>0</v>
      </c>
      <c r="L6583" s="2">
        <f t="shared" si="1139"/>
        <v>0</v>
      </c>
      <c r="M6583" s="2">
        <f t="shared" si="1141"/>
        <v>0</v>
      </c>
      <c r="N6583" s="2">
        <f t="shared" si="1142"/>
        <v>13865.570093458096</v>
      </c>
      <c r="O6583" s="2">
        <f t="shared" si="1143"/>
        <v>337.65140599444271</v>
      </c>
      <c r="P6583" s="2"/>
    </row>
    <row r="6584" spans="1:16" x14ac:dyDescent="0.25">
      <c r="A6584">
        <v>6583</v>
      </c>
      <c r="B6584">
        <f t="shared" si="1134"/>
        <v>274</v>
      </c>
      <c r="C6584">
        <f t="shared" si="1133"/>
        <v>7</v>
      </c>
      <c r="D6584" s="3">
        <v>22.291194530011012</v>
      </c>
      <c r="E6584">
        <v>0</v>
      </c>
      <c r="F6584">
        <f t="shared" si="1135"/>
        <v>330</v>
      </c>
      <c r="H6584" s="2">
        <f t="shared" si="1136"/>
        <v>0</v>
      </c>
      <c r="I6584" s="2">
        <f t="shared" si="1137"/>
        <v>13535.570093458096</v>
      </c>
      <c r="J6584" s="2">
        <f t="shared" si="1138"/>
        <v>329.68315862262489</v>
      </c>
      <c r="K6584" s="2">
        <f t="shared" si="1140"/>
        <v>0</v>
      </c>
      <c r="L6584" s="2">
        <f t="shared" si="1139"/>
        <v>0</v>
      </c>
      <c r="M6584" s="2">
        <f t="shared" si="1141"/>
        <v>330</v>
      </c>
      <c r="N6584" s="2">
        <f t="shared" si="1142"/>
        <v>13535.570093458096</v>
      </c>
      <c r="O6584" s="2">
        <f t="shared" si="1143"/>
        <v>329.68315862262489</v>
      </c>
      <c r="P6584" s="2"/>
    </row>
    <row r="6585" spans="1:16" x14ac:dyDescent="0.25">
      <c r="A6585">
        <v>6584</v>
      </c>
      <c r="B6585">
        <f t="shared" si="1134"/>
        <v>274</v>
      </c>
      <c r="C6585">
        <f t="shared" si="1133"/>
        <v>8</v>
      </c>
      <c r="D6585" s="3">
        <v>22.389576071353986</v>
      </c>
      <c r="E6585">
        <v>0</v>
      </c>
      <c r="F6585">
        <f t="shared" si="1135"/>
        <v>0</v>
      </c>
      <c r="H6585" s="2">
        <f t="shared" si="1136"/>
        <v>0</v>
      </c>
      <c r="I6585" s="2">
        <f t="shared" si="1137"/>
        <v>13535.570093458096</v>
      </c>
      <c r="J6585" s="2">
        <f t="shared" si="1138"/>
        <v>329.7929984617428</v>
      </c>
      <c r="K6585" s="2">
        <f t="shared" si="1140"/>
        <v>0</v>
      </c>
      <c r="L6585" s="2">
        <f t="shared" si="1139"/>
        <v>0</v>
      </c>
      <c r="M6585" s="2">
        <f t="shared" si="1141"/>
        <v>0</v>
      </c>
      <c r="N6585" s="2">
        <f t="shared" si="1142"/>
        <v>13535.570093458096</v>
      </c>
      <c r="O6585" s="2">
        <f t="shared" si="1143"/>
        <v>329.7929984617428</v>
      </c>
      <c r="P6585" s="2"/>
    </row>
    <row r="6586" spans="1:16" x14ac:dyDescent="0.25">
      <c r="A6586">
        <v>6585</v>
      </c>
      <c r="B6586">
        <f t="shared" si="1134"/>
        <v>274</v>
      </c>
      <c r="C6586">
        <f t="shared" si="1133"/>
        <v>9</v>
      </c>
      <c r="D6586" s="3">
        <v>22.526814187849027</v>
      </c>
      <c r="E6586">
        <v>0</v>
      </c>
      <c r="F6586">
        <f t="shared" si="1135"/>
        <v>0</v>
      </c>
      <c r="H6586" s="2">
        <f t="shared" si="1136"/>
        <v>0</v>
      </c>
      <c r="I6586" s="2">
        <f t="shared" si="1137"/>
        <v>13535.570093458096</v>
      </c>
      <c r="J6586" s="2">
        <f t="shared" si="1138"/>
        <v>329.94622042219277</v>
      </c>
      <c r="K6586" s="2">
        <f t="shared" si="1140"/>
        <v>0</v>
      </c>
      <c r="L6586" s="2">
        <f t="shared" si="1139"/>
        <v>0</v>
      </c>
      <c r="M6586" s="2">
        <f t="shared" si="1141"/>
        <v>0</v>
      </c>
      <c r="N6586" s="2">
        <f t="shared" si="1142"/>
        <v>13535.570093458096</v>
      </c>
      <c r="O6586" s="2">
        <f t="shared" si="1143"/>
        <v>329.94622042219277</v>
      </c>
      <c r="P6586" s="2"/>
    </row>
    <row r="6587" spans="1:16" x14ac:dyDescent="0.25">
      <c r="A6587">
        <v>6586</v>
      </c>
      <c r="B6587">
        <f t="shared" si="1134"/>
        <v>274</v>
      </c>
      <c r="C6587">
        <f t="shared" si="1133"/>
        <v>10</v>
      </c>
      <c r="D6587" s="3">
        <v>22.652891373183991</v>
      </c>
      <c r="E6587">
        <v>0</v>
      </c>
      <c r="F6587">
        <f t="shared" si="1135"/>
        <v>0</v>
      </c>
      <c r="H6587" s="2">
        <f t="shared" si="1136"/>
        <v>0</v>
      </c>
      <c r="I6587" s="2">
        <f t="shared" si="1137"/>
        <v>13535.570093458096</v>
      </c>
      <c r="J6587" s="2">
        <f t="shared" si="1138"/>
        <v>330.08698156055874</v>
      </c>
      <c r="K6587" s="2">
        <f t="shared" si="1140"/>
        <v>0</v>
      </c>
      <c r="L6587" s="2">
        <f t="shared" si="1139"/>
        <v>0</v>
      </c>
      <c r="M6587" s="2">
        <f t="shared" si="1141"/>
        <v>0</v>
      </c>
      <c r="N6587" s="2">
        <f t="shared" si="1142"/>
        <v>13535.570093458096</v>
      </c>
      <c r="O6587" s="2">
        <f t="shared" si="1143"/>
        <v>330.08698156055874</v>
      </c>
      <c r="P6587" s="2"/>
    </row>
    <row r="6588" spans="1:16" x14ac:dyDescent="0.25">
      <c r="A6588">
        <v>6587</v>
      </c>
      <c r="B6588">
        <f t="shared" si="1134"/>
        <v>274</v>
      </c>
      <c r="C6588">
        <f t="shared" si="1133"/>
        <v>11</v>
      </c>
      <c r="D6588" s="3">
        <v>23.003013917374972</v>
      </c>
      <c r="E6588">
        <v>0</v>
      </c>
      <c r="F6588">
        <f t="shared" si="1135"/>
        <v>0</v>
      </c>
      <c r="H6588" s="2">
        <f t="shared" si="1136"/>
        <v>0</v>
      </c>
      <c r="I6588" s="2">
        <f t="shared" si="1137"/>
        <v>13535.570093458096</v>
      </c>
      <c r="J6588" s="2">
        <f t="shared" si="1138"/>
        <v>330.47788216447816</v>
      </c>
      <c r="K6588" s="2">
        <f t="shared" si="1140"/>
        <v>0</v>
      </c>
      <c r="L6588" s="2">
        <f t="shared" si="1139"/>
        <v>0</v>
      </c>
      <c r="M6588" s="2">
        <f t="shared" si="1141"/>
        <v>0</v>
      </c>
      <c r="N6588" s="2">
        <f t="shared" si="1142"/>
        <v>13535.570093458096</v>
      </c>
      <c r="O6588" s="2">
        <f t="shared" si="1143"/>
        <v>330.47788216447816</v>
      </c>
      <c r="P6588" s="2"/>
    </row>
    <row r="6589" spans="1:16" x14ac:dyDescent="0.25">
      <c r="A6589">
        <v>6588</v>
      </c>
      <c r="B6589">
        <f t="shared" si="1134"/>
        <v>274</v>
      </c>
      <c r="C6589">
        <f t="shared" si="1133"/>
        <v>12</v>
      </c>
      <c r="D6589" s="3">
        <v>23.171254620427987</v>
      </c>
      <c r="E6589">
        <v>0</v>
      </c>
      <c r="F6589">
        <f t="shared" si="1135"/>
        <v>0</v>
      </c>
      <c r="H6589" s="2">
        <f t="shared" si="1136"/>
        <v>0</v>
      </c>
      <c r="I6589" s="2">
        <f t="shared" si="1137"/>
        <v>13535.570093458096</v>
      </c>
      <c r="J6589" s="2">
        <f t="shared" si="1138"/>
        <v>330.66571751960845</v>
      </c>
      <c r="K6589" s="2">
        <f t="shared" si="1140"/>
        <v>0</v>
      </c>
      <c r="L6589" s="2">
        <f t="shared" si="1139"/>
        <v>0</v>
      </c>
      <c r="M6589" s="2">
        <f t="shared" si="1141"/>
        <v>0</v>
      </c>
      <c r="N6589" s="2">
        <f t="shared" si="1142"/>
        <v>13535.570093458096</v>
      </c>
      <c r="O6589" s="2">
        <f t="shared" si="1143"/>
        <v>330.66571751960845</v>
      </c>
      <c r="P6589" s="2"/>
    </row>
    <row r="6590" spans="1:16" x14ac:dyDescent="0.25">
      <c r="A6590">
        <v>6589</v>
      </c>
      <c r="B6590">
        <f t="shared" si="1134"/>
        <v>274</v>
      </c>
      <c r="C6590">
        <f t="shared" si="1133"/>
        <v>13</v>
      </c>
      <c r="D6590" s="3">
        <v>23.370911277859022</v>
      </c>
      <c r="E6590">
        <v>0</v>
      </c>
      <c r="F6590">
        <f t="shared" si="1135"/>
        <v>0</v>
      </c>
      <c r="H6590" s="2">
        <f t="shared" si="1136"/>
        <v>0</v>
      </c>
      <c r="I6590" s="2">
        <f t="shared" si="1137"/>
        <v>13535.570093458096</v>
      </c>
      <c r="J6590" s="2">
        <f t="shared" si="1138"/>
        <v>330.88862778134745</v>
      </c>
      <c r="K6590" s="2">
        <f t="shared" si="1140"/>
        <v>0</v>
      </c>
      <c r="L6590" s="2">
        <f t="shared" si="1139"/>
        <v>0</v>
      </c>
      <c r="M6590" s="2">
        <f t="shared" si="1141"/>
        <v>0</v>
      </c>
      <c r="N6590" s="2">
        <f t="shared" si="1142"/>
        <v>13535.570093458096</v>
      </c>
      <c r="O6590" s="2">
        <f t="shared" si="1143"/>
        <v>330.88862778134745</v>
      </c>
      <c r="P6590" s="2"/>
    </row>
    <row r="6591" spans="1:16" x14ac:dyDescent="0.25">
      <c r="A6591">
        <v>6590</v>
      </c>
      <c r="B6591">
        <f t="shared" si="1134"/>
        <v>274</v>
      </c>
      <c r="C6591">
        <f t="shared" si="1133"/>
        <v>14</v>
      </c>
      <c r="D6591" s="3">
        <v>23.523444003723</v>
      </c>
      <c r="E6591">
        <v>0</v>
      </c>
      <c r="F6591">
        <f t="shared" si="1135"/>
        <v>0</v>
      </c>
      <c r="H6591" s="2">
        <f t="shared" si="1136"/>
        <v>0</v>
      </c>
      <c r="I6591" s="2">
        <f t="shared" si="1137"/>
        <v>13535.570093458096</v>
      </c>
      <c r="J6591" s="2">
        <f t="shared" si="1138"/>
        <v>331.05892568317347</v>
      </c>
      <c r="K6591" s="2">
        <f t="shared" si="1140"/>
        <v>0</v>
      </c>
      <c r="L6591" s="2">
        <f t="shared" si="1139"/>
        <v>0</v>
      </c>
      <c r="M6591" s="2">
        <f t="shared" si="1141"/>
        <v>0</v>
      </c>
      <c r="N6591" s="2">
        <f t="shared" si="1142"/>
        <v>13535.570093458096</v>
      </c>
      <c r="O6591" s="2">
        <f t="shared" si="1143"/>
        <v>331.05892568317347</v>
      </c>
      <c r="P6591" s="2"/>
    </row>
    <row r="6592" spans="1:16" x14ac:dyDescent="0.25">
      <c r="A6592">
        <v>6591</v>
      </c>
      <c r="B6592">
        <f t="shared" si="1134"/>
        <v>274</v>
      </c>
      <c r="C6592">
        <f t="shared" si="1133"/>
        <v>15</v>
      </c>
      <c r="D6592" s="3">
        <v>23.683830718181014</v>
      </c>
      <c r="E6592">
        <v>0</v>
      </c>
      <c r="F6592">
        <f t="shared" si="1135"/>
        <v>0</v>
      </c>
      <c r="H6592" s="2">
        <f t="shared" si="1136"/>
        <v>0</v>
      </c>
      <c r="I6592" s="2">
        <f t="shared" si="1137"/>
        <v>13535.570093458096</v>
      </c>
      <c r="J6592" s="2">
        <f t="shared" si="1138"/>
        <v>331.23799231165111</v>
      </c>
      <c r="K6592" s="2">
        <f t="shared" si="1140"/>
        <v>0</v>
      </c>
      <c r="L6592" s="2">
        <f t="shared" si="1139"/>
        <v>0</v>
      </c>
      <c r="M6592" s="2">
        <f t="shared" si="1141"/>
        <v>0</v>
      </c>
      <c r="N6592" s="2">
        <f t="shared" si="1142"/>
        <v>13535.570093458096</v>
      </c>
      <c r="O6592" s="2">
        <f t="shared" si="1143"/>
        <v>331.23799231165111</v>
      </c>
      <c r="P6592" s="2"/>
    </row>
    <row r="6593" spans="1:16" x14ac:dyDescent="0.25">
      <c r="A6593">
        <v>6592</v>
      </c>
      <c r="B6593">
        <f t="shared" si="1134"/>
        <v>274</v>
      </c>
      <c r="C6593">
        <f t="shared" si="1133"/>
        <v>16</v>
      </c>
      <c r="D6593" s="3">
        <v>23.782212259523988</v>
      </c>
      <c r="E6593">
        <v>0</v>
      </c>
      <c r="F6593">
        <f t="shared" si="1135"/>
        <v>0</v>
      </c>
      <c r="H6593" s="2">
        <f t="shared" si="1136"/>
        <v>0</v>
      </c>
      <c r="I6593" s="2">
        <f t="shared" si="1137"/>
        <v>13535.570093458096</v>
      </c>
      <c r="J6593" s="2">
        <f t="shared" si="1138"/>
        <v>331.34783215076902</v>
      </c>
      <c r="K6593" s="2">
        <f t="shared" si="1140"/>
        <v>0</v>
      </c>
      <c r="L6593" s="2">
        <f t="shared" si="1139"/>
        <v>0</v>
      </c>
      <c r="M6593" s="2">
        <f t="shared" si="1141"/>
        <v>0</v>
      </c>
      <c r="N6593" s="2">
        <f t="shared" si="1142"/>
        <v>13535.570093458096</v>
      </c>
      <c r="O6593" s="2">
        <f t="shared" si="1143"/>
        <v>331.34783215076902</v>
      </c>
      <c r="P6593" s="2"/>
    </row>
    <row r="6594" spans="1:16" x14ac:dyDescent="0.25">
      <c r="A6594">
        <v>6593</v>
      </c>
      <c r="B6594">
        <f t="shared" si="1134"/>
        <v>274</v>
      </c>
      <c r="C6594">
        <f t="shared" ref="C6594:C6657" si="1144">A6594-B6594*24</f>
        <v>17</v>
      </c>
      <c r="D6594" s="3">
        <v>23.789652880297979</v>
      </c>
      <c r="E6594">
        <v>0</v>
      </c>
      <c r="F6594">
        <f t="shared" si="1135"/>
        <v>0</v>
      </c>
      <c r="H6594" s="2">
        <f t="shared" si="1136"/>
        <v>0</v>
      </c>
      <c r="I6594" s="2">
        <f t="shared" si="1137"/>
        <v>13535.570093458096</v>
      </c>
      <c r="J6594" s="2">
        <f t="shared" si="1138"/>
        <v>331.35613936549237</v>
      </c>
      <c r="K6594" s="2">
        <f t="shared" si="1140"/>
        <v>0</v>
      </c>
      <c r="L6594" s="2">
        <f t="shared" si="1139"/>
        <v>0</v>
      </c>
      <c r="M6594" s="2">
        <f t="shared" si="1141"/>
        <v>0</v>
      </c>
      <c r="N6594" s="2">
        <f t="shared" si="1142"/>
        <v>13535.570093458096</v>
      </c>
      <c r="O6594" s="2">
        <f t="shared" si="1143"/>
        <v>331.35613936549237</v>
      </c>
      <c r="P6594" s="2"/>
    </row>
    <row r="6595" spans="1:16" x14ac:dyDescent="0.25">
      <c r="A6595">
        <v>6594</v>
      </c>
      <c r="B6595">
        <f t="shared" ref="B6595:B6658" si="1145">INT(A6595/24)</f>
        <v>274</v>
      </c>
      <c r="C6595">
        <f t="shared" si="1144"/>
        <v>18</v>
      </c>
      <c r="D6595" s="3">
        <v>23.765264178871973</v>
      </c>
      <c r="E6595">
        <v>0</v>
      </c>
      <c r="F6595">
        <f t="shared" ref="F6595:F6658" si="1146">IF(C6595=$V$6,$V$5,0)</f>
        <v>0</v>
      </c>
      <c r="H6595" s="2">
        <f t="shared" ref="H6595:H6658" si="1147">IF(E6595&gt;$V$8,$V$8,E6595)</f>
        <v>0</v>
      </c>
      <c r="I6595" s="2">
        <f t="shared" si="1137"/>
        <v>13535.570093458096</v>
      </c>
      <c r="J6595" s="2">
        <f t="shared" si="1138"/>
        <v>331.32891016167673</v>
      </c>
      <c r="K6595" s="2">
        <f t="shared" si="1140"/>
        <v>0</v>
      </c>
      <c r="L6595" s="2">
        <f t="shared" si="1139"/>
        <v>0</v>
      </c>
      <c r="M6595" s="2">
        <f t="shared" si="1141"/>
        <v>0</v>
      </c>
      <c r="N6595" s="2">
        <f t="shared" si="1142"/>
        <v>13535.570093458096</v>
      </c>
      <c r="O6595" s="2">
        <f t="shared" si="1143"/>
        <v>331.32891016167673</v>
      </c>
      <c r="P6595" s="2"/>
    </row>
    <row r="6596" spans="1:16" x14ac:dyDescent="0.25">
      <c r="A6596">
        <v>6595</v>
      </c>
      <c r="B6596">
        <f t="shared" si="1145"/>
        <v>274</v>
      </c>
      <c r="C6596">
        <f t="shared" si="1144"/>
        <v>19</v>
      </c>
      <c r="D6596" s="3">
        <v>23.708632787427007</v>
      </c>
      <c r="E6596">
        <v>0</v>
      </c>
      <c r="F6596">
        <f t="shared" si="1146"/>
        <v>0</v>
      </c>
      <c r="H6596" s="2">
        <f t="shared" si="1147"/>
        <v>0</v>
      </c>
      <c r="I6596" s="2">
        <f t="shared" ref="I6596:I6659" si="1148">N6595+H6596*1000/$V$10-F6596</f>
        <v>13535.570093458096</v>
      </c>
      <c r="J6596" s="2">
        <f t="shared" ref="J6596:J6659" si="1149">(I6596/$V$13)*$V$16*(D6596+273)/100000</f>
        <v>331.26568302739497</v>
      </c>
      <c r="K6596" s="2">
        <f t="shared" si="1140"/>
        <v>0</v>
      </c>
      <c r="L6596" s="2">
        <f t="shared" ref="L6596:L6659" si="1150">K6596*1000/$V$10</f>
        <v>0</v>
      </c>
      <c r="M6596" s="2">
        <f t="shared" si="1141"/>
        <v>0</v>
      </c>
      <c r="N6596" s="2">
        <f t="shared" si="1142"/>
        <v>13535.570093458096</v>
      </c>
      <c r="O6596" s="2">
        <f t="shared" si="1143"/>
        <v>331.26568302739497</v>
      </c>
      <c r="P6596" s="2"/>
    </row>
    <row r="6597" spans="1:16" x14ac:dyDescent="0.25">
      <c r="A6597">
        <v>6596</v>
      </c>
      <c r="B6597">
        <f t="shared" si="1145"/>
        <v>274</v>
      </c>
      <c r="C6597">
        <f t="shared" si="1144"/>
        <v>20</v>
      </c>
      <c r="D6597" s="3">
        <v>23.636293418793002</v>
      </c>
      <c r="E6597">
        <v>0</v>
      </c>
      <c r="F6597">
        <f t="shared" si="1146"/>
        <v>0</v>
      </c>
      <c r="H6597" s="2">
        <f t="shared" si="1147"/>
        <v>0</v>
      </c>
      <c r="I6597" s="2">
        <f t="shared" si="1148"/>
        <v>13535.570093458096</v>
      </c>
      <c r="J6597" s="2">
        <f t="shared" si="1149"/>
        <v>331.18491843980888</v>
      </c>
      <c r="K6597" s="2">
        <f t="shared" si="1140"/>
        <v>0</v>
      </c>
      <c r="L6597" s="2">
        <f t="shared" si="1150"/>
        <v>0</v>
      </c>
      <c r="M6597" s="2">
        <f t="shared" si="1141"/>
        <v>0</v>
      </c>
      <c r="N6597" s="2">
        <f t="shared" si="1142"/>
        <v>13535.570093458096</v>
      </c>
      <c r="O6597" s="2">
        <f t="shared" si="1143"/>
        <v>331.18491843980888</v>
      </c>
      <c r="P6597" s="2"/>
    </row>
    <row r="6598" spans="1:16" x14ac:dyDescent="0.25">
      <c r="A6598">
        <v>6597</v>
      </c>
      <c r="B6598">
        <f t="shared" si="1145"/>
        <v>274</v>
      </c>
      <c r="C6598">
        <f t="shared" si="1144"/>
        <v>21</v>
      </c>
      <c r="D6598" s="3">
        <v>23.634639947509982</v>
      </c>
      <c r="E6598">
        <v>0</v>
      </c>
      <c r="F6598">
        <f t="shared" si="1146"/>
        <v>0</v>
      </c>
      <c r="H6598" s="2">
        <f t="shared" si="1147"/>
        <v>0</v>
      </c>
      <c r="I6598" s="2">
        <f t="shared" si="1148"/>
        <v>13535.570093458096</v>
      </c>
      <c r="J6598" s="2">
        <f t="shared" si="1149"/>
        <v>331.18307239209264</v>
      </c>
      <c r="K6598" s="2">
        <f t="shared" si="1140"/>
        <v>0</v>
      </c>
      <c r="L6598" s="2">
        <f t="shared" si="1150"/>
        <v>0</v>
      </c>
      <c r="M6598" s="2">
        <f t="shared" si="1141"/>
        <v>0</v>
      </c>
      <c r="N6598" s="2">
        <f t="shared" si="1142"/>
        <v>13535.570093458096</v>
      </c>
      <c r="O6598" s="2">
        <f t="shared" si="1143"/>
        <v>331.18307239209264</v>
      </c>
      <c r="P6598" s="2"/>
    </row>
    <row r="6599" spans="1:16" x14ac:dyDescent="0.25">
      <c r="A6599">
        <v>6598</v>
      </c>
      <c r="B6599">
        <f t="shared" si="1145"/>
        <v>274</v>
      </c>
      <c r="C6599">
        <f t="shared" si="1144"/>
        <v>22</v>
      </c>
      <c r="D6599" s="3">
        <v>23.646627614312024</v>
      </c>
      <c r="E6599">
        <v>0</v>
      </c>
      <c r="F6599">
        <f t="shared" si="1146"/>
        <v>0</v>
      </c>
      <c r="H6599" s="2">
        <f t="shared" si="1147"/>
        <v>0</v>
      </c>
      <c r="I6599" s="2">
        <f t="shared" si="1148"/>
        <v>13535.570093458096</v>
      </c>
      <c r="J6599" s="2">
        <f t="shared" si="1149"/>
        <v>331.1964562380353</v>
      </c>
      <c r="K6599" s="2">
        <f t="shared" si="1140"/>
        <v>0</v>
      </c>
      <c r="L6599" s="2">
        <f t="shared" si="1150"/>
        <v>0</v>
      </c>
      <c r="M6599" s="2">
        <f t="shared" si="1141"/>
        <v>0</v>
      </c>
      <c r="N6599" s="2">
        <f t="shared" si="1142"/>
        <v>13535.570093458096</v>
      </c>
      <c r="O6599" s="2">
        <f t="shared" si="1143"/>
        <v>331.1964562380353</v>
      </c>
      <c r="P6599" s="2"/>
    </row>
    <row r="6600" spans="1:16" x14ac:dyDescent="0.25">
      <c r="A6600">
        <v>6599</v>
      </c>
      <c r="B6600">
        <f t="shared" si="1145"/>
        <v>274</v>
      </c>
      <c r="C6600">
        <f t="shared" si="1144"/>
        <v>23</v>
      </c>
      <c r="D6600" s="3">
        <v>23.662748959322016</v>
      </c>
      <c r="E6600">
        <v>0</v>
      </c>
      <c r="F6600">
        <f t="shared" si="1146"/>
        <v>0</v>
      </c>
      <c r="H6600" s="2">
        <f t="shared" si="1147"/>
        <v>0</v>
      </c>
      <c r="I6600" s="2">
        <f t="shared" si="1148"/>
        <v>13535.570093458096</v>
      </c>
      <c r="J6600" s="2">
        <f t="shared" si="1149"/>
        <v>331.21445520326893</v>
      </c>
      <c r="K6600" s="2">
        <f t="shared" si="1140"/>
        <v>0</v>
      </c>
      <c r="L6600" s="2">
        <f t="shared" si="1150"/>
        <v>0</v>
      </c>
      <c r="M6600" s="2">
        <f t="shared" si="1141"/>
        <v>0</v>
      </c>
      <c r="N6600" s="2">
        <f t="shared" si="1142"/>
        <v>13535.570093458096</v>
      </c>
      <c r="O6600" s="2">
        <f t="shared" si="1143"/>
        <v>331.21445520326893</v>
      </c>
      <c r="P6600" s="2"/>
    </row>
    <row r="6601" spans="1:16" x14ac:dyDescent="0.25">
      <c r="A6601">
        <v>6600</v>
      </c>
      <c r="B6601">
        <f t="shared" si="1145"/>
        <v>275</v>
      </c>
      <c r="C6601">
        <f t="shared" si="1144"/>
        <v>0</v>
      </c>
      <c r="D6601" s="3">
        <v>23.690857971133994</v>
      </c>
      <c r="E6601">
        <v>0</v>
      </c>
      <c r="F6601">
        <f t="shared" si="1146"/>
        <v>0</v>
      </c>
      <c r="H6601" s="2">
        <f t="shared" si="1147"/>
        <v>0</v>
      </c>
      <c r="I6601" s="2">
        <f t="shared" si="1148"/>
        <v>13535.570093458096</v>
      </c>
      <c r="J6601" s="2">
        <f t="shared" si="1149"/>
        <v>331.24583801444516</v>
      </c>
      <c r="K6601" s="2">
        <f t="shared" si="1140"/>
        <v>0</v>
      </c>
      <c r="L6601" s="2">
        <f t="shared" si="1150"/>
        <v>0</v>
      </c>
      <c r="M6601" s="2">
        <f t="shared" si="1141"/>
        <v>0</v>
      </c>
      <c r="N6601" s="2">
        <f t="shared" si="1142"/>
        <v>13535.570093458096</v>
      </c>
      <c r="O6601" s="2">
        <f t="shared" si="1143"/>
        <v>331.24583801444516</v>
      </c>
      <c r="P6601" s="2"/>
    </row>
    <row r="6602" spans="1:16" x14ac:dyDescent="0.25">
      <c r="A6602">
        <v>6601</v>
      </c>
      <c r="B6602">
        <f t="shared" si="1145"/>
        <v>275</v>
      </c>
      <c r="C6602">
        <f t="shared" si="1144"/>
        <v>1</v>
      </c>
      <c r="D6602" s="3">
        <v>23.717313511663008</v>
      </c>
      <c r="E6602">
        <v>0</v>
      </c>
      <c r="F6602">
        <f t="shared" si="1146"/>
        <v>0</v>
      </c>
      <c r="H6602" s="2">
        <f t="shared" si="1147"/>
        <v>0</v>
      </c>
      <c r="I6602" s="2">
        <f t="shared" si="1148"/>
        <v>13535.570093458096</v>
      </c>
      <c r="J6602" s="2">
        <f t="shared" si="1149"/>
        <v>331.2753747779052</v>
      </c>
      <c r="K6602" s="2">
        <f t="shared" si="1140"/>
        <v>0</v>
      </c>
      <c r="L6602" s="2">
        <f t="shared" si="1150"/>
        <v>0</v>
      </c>
      <c r="M6602" s="2">
        <f t="shared" si="1141"/>
        <v>0</v>
      </c>
      <c r="N6602" s="2">
        <f t="shared" si="1142"/>
        <v>13535.570093458096</v>
      </c>
      <c r="O6602" s="2">
        <f t="shared" si="1143"/>
        <v>331.2753747779052</v>
      </c>
      <c r="P6602" s="2"/>
    </row>
    <row r="6603" spans="1:16" x14ac:dyDescent="0.25">
      <c r="A6603">
        <v>6602</v>
      </c>
      <c r="B6603">
        <f t="shared" si="1145"/>
        <v>275</v>
      </c>
      <c r="C6603">
        <f t="shared" si="1144"/>
        <v>2</v>
      </c>
      <c r="D6603" s="3">
        <v>23.705325844861022</v>
      </c>
      <c r="E6603">
        <v>0</v>
      </c>
      <c r="F6603">
        <f t="shared" si="1146"/>
        <v>0</v>
      </c>
      <c r="H6603" s="2">
        <f t="shared" si="1147"/>
        <v>0</v>
      </c>
      <c r="I6603" s="2">
        <f t="shared" si="1148"/>
        <v>13535.570093458096</v>
      </c>
      <c r="J6603" s="2">
        <f t="shared" si="1149"/>
        <v>331.2619909319626</v>
      </c>
      <c r="K6603" s="2">
        <f t="shared" si="1140"/>
        <v>0</v>
      </c>
      <c r="L6603" s="2">
        <f t="shared" si="1150"/>
        <v>0</v>
      </c>
      <c r="M6603" s="2">
        <f t="shared" si="1141"/>
        <v>0</v>
      </c>
      <c r="N6603" s="2">
        <f t="shared" si="1142"/>
        <v>13535.570093458096</v>
      </c>
      <c r="O6603" s="2">
        <f t="shared" si="1143"/>
        <v>331.2619909319626</v>
      </c>
      <c r="P6603" s="2"/>
    </row>
    <row r="6604" spans="1:16" x14ac:dyDescent="0.25">
      <c r="A6604">
        <v>6603</v>
      </c>
      <c r="B6604">
        <f t="shared" si="1145"/>
        <v>275</v>
      </c>
      <c r="C6604">
        <f t="shared" si="1144"/>
        <v>3</v>
      </c>
      <c r="D6604" s="3">
        <v>23.678456936510997</v>
      </c>
      <c r="E6604">
        <v>0</v>
      </c>
      <c r="F6604">
        <f t="shared" si="1146"/>
        <v>0</v>
      </c>
      <c r="H6604" s="2">
        <f t="shared" si="1147"/>
        <v>0</v>
      </c>
      <c r="I6604" s="2">
        <f t="shared" si="1148"/>
        <v>13535.570093458096</v>
      </c>
      <c r="J6604" s="2">
        <f t="shared" si="1149"/>
        <v>331.2319926565732</v>
      </c>
      <c r="K6604" s="2">
        <f t="shared" si="1140"/>
        <v>0</v>
      </c>
      <c r="L6604" s="2">
        <f t="shared" si="1150"/>
        <v>0</v>
      </c>
      <c r="M6604" s="2">
        <f t="shared" si="1141"/>
        <v>0</v>
      </c>
      <c r="N6604" s="2">
        <f t="shared" si="1142"/>
        <v>13535.570093458096</v>
      </c>
      <c r="O6604" s="2">
        <f t="shared" si="1143"/>
        <v>331.2319926565732</v>
      </c>
      <c r="P6604" s="2"/>
    </row>
    <row r="6605" spans="1:16" x14ac:dyDescent="0.25">
      <c r="A6605">
        <v>6604</v>
      </c>
      <c r="B6605">
        <f t="shared" si="1145"/>
        <v>275</v>
      </c>
      <c r="C6605">
        <f t="shared" si="1144"/>
        <v>4</v>
      </c>
      <c r="D6605" s="3">
        <v>23.623892384170006</v>
      </c>
      <c r="E6605">
        <v>0</v>
      </c>
      <c r="F6605">
        <f t="shared" si="1146"/>
        <v>0</v>
      </c>
      <c r="H6605" s="2">
        <f t="shared" si="1147"/>
        <v>0</v>
      </c>
      <c r="I6605" s="2">
        <f t="shared" si="1148"/>
        <v>13535.570093458096</v>
      </c>
      <c r="J6605" s="2">
        <f t="shared" si="1149"/>
        <v>331.17107308193692</v>
      </c>
      <c r="K6605" s="2">
        <f t="shared" si="1140"/>
        <v>0</v>
      </c>
      <c r="L6605" s="2">
        <f t="shared" si="1150"/>
        <v>0</v>
      </c>
      <c r="M6605" s="2">
        <f t="shared" si="1141"/>
        <v>0</v>
      </c>
      <c r="N6605" s="2">
        <f t="shared" si="1142"/>
        <v>13535.570093458096</v>
      </c>
      <c r="O6605" s="2">
        <f t="shared" si="1143"/>
        <v>331.17107308193692</v>
      </c>
      <c r="P6605" s="2"/>
    </row>
    <row r="6606" spans="1:16" x14ac:dyDescent="0.25">
      <c r="A6606">
        <v>6605</v>
      </c>
      <c r="B6606">
        <f t="shared" si="1145"/>
        <v>275</v>
      </c>
      <c r="C6606">
        <f t="shared" si="1144"/>
        <v>5</v>
      </c>
      <c r="D6606" s="3">
        <v>23.594129901073984</v>
      </c>
      <c r="E6606">
        <v>0</v>
      </c>
      <c r="F6606">
        <f t="shared" si="1146"/>
        <v>0</v>
      </c>
      <c r="H6606" s="2">
        <f t="shared" si="1147"/>
        <v>0</v>
      </c>
      <c r="I6606" s="2">
        <f t="shared" si="1148"/>
        <v>13535.570093458096</v>
      </c>
      <c r="J6606" s="2">
        <f t="shared" si="1149"/>
        <v>331.13784422304337</v>
      </c>
      <c r="K6606" s="2">
        <f t="shared" si="1140"/>
        <v>0</v>
      </c>
      <c r="L6606" s="2">
        <f t="shared" si="1150"/>
        <v>0</v>
      </c>
      <c r="M6606" s="2">
        <f t="shared" si="1141"/>
        <v>0</v>
      </c>
      <c r="N6606" s="2">
        <f t="shared" si="1142"/>
        <v>13535.570093458096</v>
      </c>
      <c r="O6606" s="2">
        <f t="shared" si="1143"/>
        <v>331.13784422304337</v>
      </c>
      <c r="P6606" s="2"/>
    </row>
    <row r="6607" spans="1:16" x14ac:dyDescent="0.25">
      <c r="A6607">
        <v>6606</v>
      </c>
      <c r="B6607">
        <f t="shared" si="1145"/>
        <v>275</v>
      </c>
      <c r="C6607">
        <f t="shared" si="1144"/>
        <v>6</v>
      </c>
      <c r="D6607" s="3">
        <v>23.480040382541972</v>
      </c>
      <c r="E6607">
        <v>0</v>
      </c>
      <c r="F6607">
        <f t="shared" si="1146"/>
        <v>0</v>
      </c>
      <c r="H6607" s="2">
        <f t="shared" si="1147"/>
        <v>0</v>
      </c>
      <c r="I6607" s="2">
        <f t="shared" si="1148"/>
        <v>13535.570093458096</v>
      </c>
      <c r="J6607" s="2">
        <f t="shared" si="1149"/>
        <v>331.01046693062113</v>
      </c>
      <c r="K6607" s="2">
        <f t="shared" si="1140"/>
        <v>0</v>
      </c>
      <c r="L6607" s="2">
        <f t="shared" si="1150"/>
        <v>0</v>
      </c>
      <c r="M6607" s="2">
        <f t="shared" si="1141"/>
        <v>0</v>
      </c>
      <c r="N6607" s="2">
        <f t="shared" si="1142"/>
        <v>13535.570093458096</v>
      </c>
      <c r="O6607" s="2">
        <f t="shared" si="1143"/>
        <v>331.01046693062113</v>
      </c>
      <c r="P6607" s="2"/>
    </row>
    <row r="6608" spans="1:16" x14ac:dyDescent="0.25">
      <c r="A6608">
        <v>6607</v>
      </c>
      <c r="B6608">
        <f t="shared" si="1145"/>
        <v>275</v>
      </c>
      <c r="C6608">
        <f t="shared" si="1144"/>
        <v>7</v>
      </c>
      <c r="D6608" s="3">
        <v>23.500708773580982</v>
      </c>
      <c r="E6608">
        <v>0</v>
      </c>
      <c r="F6608">
        <f t="shared" si="1146"/>
        <v>330</v>
      </c>
      <c r="H6608" s="2">
        <f t="shared" si="1147"/>
        <v>0</v>
      </c>
      <c r="I6608" s="2">
        <f t="shared" si="1148"/>
        <v>13205.570093458096</v>
      </c>
      <c r="J6608" s="2">
        <f t="shared" si="1149"/>
        <v>322.96287625445666</v>
      </c>
      <c r="K6608" s="2">
        <f t="shared" si="1140"/>
        <v>0</v>
      </c>
      <c r="L6608" s="2">
        <f t="shared" si="1150"/>
        <v>0</v>
      </c>
      <c r="M6608" s="2">
        <f t="shared" si="1141"/>
        <v>330</v>
      </c>
      <c r="N6608" s="2">
        <f t="shared" si="1142"/>
        <v>13205.570093458096</v>
      </c>
      <c r="O6608" s="2">
        <f t="shared" si="1143"/>
        <v>322.96287625445666</v>
      </c>
      <c r="P6608" s="2"/>
    </row>
    <row r="6609" spans="1:16" x14ac:dyDescent="0.25">
      <c r="A6609">
        <v>6608</v>
      </c>
      <c r="B6609">
        <f t="shared" si="1145"/>
        <v>275</v>
      </c>
      <c r="C6609">
        <f t="shared" si="1144"/>
        <v>8</v>
      </c>
      <c r="D6609" s="3">
        <v>23.594543268894995</v>
      </c>
      <c r="E6609">
        <v>0</v>
      </c>
      <c r="F6609">
        <f t="shared" si="1146"/>
        <v>0</v>
      </c>
      <c r="H6609" s="2">
        <f t="shared" si="1147"/>
        <v>0</v>
      </c>
      <c r="I6609" s="2">
        <f t="shared" si="1148"/>
        <v>13205.570093458096</v>
      </c>
      <c r="J6609" s="2">
        <f t="shared" si="1149"/>
        <v>323.06508531366546</v>
      </c>
      <c r="K6609" s="2">
        <f t="shared" si="1140"/>
        <v>0</v>
      </c>
      <c r="L6609" s="2">
        <f t="shared" si="1150"/>
        <v>0</v>
      </c>
      <c r="M6609" s="2">
        <f t="shared" si="1141"/>
        <v>0</v>
      </c>
      <c r="N6609" s="2">
        <f t="shared" si="1142"/>
        <v>13205.570093458096</v>
      </c>
      <c r="O6609" s="2">
        <f t="shared" si="1143"/>
        <v>323.06508531366546</v>
      </c>
      <c r="P6609" s="2"/>
    </row>
    <row r="6610" spans="1:16" x14ac:dyDescent="0.25">
      <c r="A6610">
        <v>6609</v>
      </c>
      <c r="B6610">
        <f t="shared" si="1145"/>
        <v>275</v>
      </c>
      <c r="C6610">
        <f t="shared" si="1144"/>
        <v>9</v>
      </c>
      <c r="D6610" s="3">
        <v>23.739635373984981</v>
      </c>
      <c r="E6610">
        <v>0</v>
      </c>
      <c r="F6610">
        <f t="shared" si="1146"/>
        <v>0</v>
      </c>
      <c r="H6610" s="2">
        <f t="shared" si="1147"/>
        <v>0</v>
      </c>
      <c r="I6610" s="2">
        <f t="shared" si="1148"/>
        <v>13205.570093458096</v>
      </c>
      <c r="J6610" s="2">
        <f t="shared" si="1149"/>
        <v>323.22312663429335</v>
      </c>
      <c r="K6610" s="2">
        <f t="shared" si="1140"/>
        <v>0</v>
      </c>
      <c r="L6610" s="2">
        <f t="shared" si="1150"/>
        <v>0</v>
      </c>
      <c r="M6610" s="2">
        <f t="shared" si="1141"/>
        <v>0</v>
      </c>
      <c r="N6610" s="2">
        <f t="shared" si="1142"/>
        <v>13205.570093458096</v>
      </c>
      <c r="O6610" s="2">
        <f t="shared" si="1143"/>
        <v>323.22312663429335</v>
      </c>
      <c r="P6610" s="2"/>
    </row>
    <row r="6611" spans="1:16" x14ac:dyDescent="0.25">
      <c r="A6611">
        <v>6610</v>
      </c>
      <c r="B6611">
        <f t="shared" si="1145"/>
        <v>275</v>
      </c>
      <c r="C6611">
        <f t="shared" si="1144"/>
        <v>10</v>
      </c>
      <c r="D6611" s="3">
        <v>23.802880650561974</v>
      </c>
      <c r="E6611">
        <v>0</v>
      </c>
      <c r="F6611">
        <f t="shared" si="1146"/>
        <v>0</v>
      </c>
      <c r="H6611" s="2">
        <f t="shared" si="1147"/>
        <v>0</v>
      </c>
      <c r="I6611" s="2">
        <f t="shared" si="1148"/>
        <v>13205.570093458096</v>
      </c>
      <c r="J6611" s="2">
        <f t="shared" si="1149"/>
        <v>323.29201644072009</v>
      </c>
      <c r="K6611" s="2">
        <f t="shared" si="1140"/>
        <v>0</v>
      </c>
      <c r="L6611" s="2">
        <f t="shared" si="1150"/>
        <v>0</v>
      </c>
      <c r="M6611" s="2">
        <f t="shared" si="1141"/>
        <v>0</v>
      </c>
      <c r="N6611" s="2">
        <f t="shared" si="1142"/>
        <v>13205.570093458096</v>
      </c>
      <c r="O6611" s="2">
        <f t="shared" si="1143"/>
        <v>323.29201644072009</v>
      </c>
      <c r="P6611" s="2"/>
    </row>
    <row r="6612" spans="1:16" x14ac:dyDescent="0.25">
      <c r="A6612">
        <v>6611</v>
      </c>
      <c r="B6612">
        <f t="shared" si="1145"/>
        <v>275</v>
      </c>
      <c r="C6612">
        <f t="shared" si="1144"/>
        <v>11</v>
      </c>
      <c r="D6612" s="3">
        <v>23.814041581723018</v>
      </c>
      <c r="E6612">
        <v>0</v>
      </c>
      <c r="F6612">
        <f t="shared" si="1146"/>
        <v>0</v>
      </c>
      <c r="H6612" s="2">
        <f t="shared" si="1147"/>
        <v>0</v>
      </c>
      <c r="I6612" s="2">
        <f t="shared" si="1148"/>
        <v>13205.570093458096</v>
      </c>
      <c r="J6612" s="2">
        <f t="shared" si="1149"/>
        <v>323.30417346538411</v>
      </c>
      <c r="K6612" s="2">
        <f t="shared" si="1140"/>
        <v>0</v>
      </c>
      <c r="L6612" s="2">
        <f t="shared" si="1150"/>
        <v>0</v>
      </c>
      <c r="M6612" s="2">
        <f t="shared" si="1141"/>
        <v>0</v>
      </c>
      <c r="N6612" s="2">
        <f t="shared" si="1142"/>
        <v>13205.570093458096</v>
      </c>
      <c r="O6612" s="2">
        <f t="shared" si="1143"/>
        <v>323.30417346538411</v>
      </c>
      <c r="P6612" s="2"/>
    </row>
    <row r="6613" spans="1:16" x14ac:dyDescent="0.25">
      <c r="A6613">
        <v>6612</v>
      </c>
      <c r="B6613">
        <f t="shared" si="1145"/>
        <v>275</v>
      </c>
      <c r="C6613">
        <f t="shared" si="1144"/>
        <v>12</v>
      </c>
      <c r="D6613" s="3">
        <v>23.773118167466976</v>
      </c>
      <c r="E6613">
        <v>0</v>
      </c>
      <c r="F6613">
        <f t="shared" si="1146"/>
        <v>0</v>
      </c>
      <c r="H6613" s="2">
        <f t="shared" si="1147"/>
        <v>0</v>
      </c>
      <c r="I6613" s="2">
        <f t="shared" si="1148"/>
        <v>13205.570093458096</v>
      </c>
      <c r="J6613" s="2">
        <f t="shared" si="1149"/>
        <v>323.25959770828405</v>
      </c>
      <c r="K6613" s="2">
        <f t="shared" si="1140"/>
        <v>0</v>
      </c>
      <c r="L6613" s="2">
        <f t="shared" si="1150"/>
        <v>0</v>
      </c>
      <c r="M6613" s="2">
        <f t="shared" si="1141"/>
        <v>0</v>
      </c>
      <c r="N6613" s="2">
        <f t="shared" si="1142"/>
        <v>13205.570093458096</v>
      </c>
      <c r="O6613" s="2">
        <f t="shared" si="1143"/>
        <v>323.25959770828405</v>
      </c>
      <c r="P6613" s="2"/>
    </row>
    <row r="6614" spans="1:16" x14ac:dyDescent="0.25">
      <c r="A6614">
        <v>6613</v>
      </c>
      <c r="B6614">
        <f t="shared" si="1145"/>
        <v>275</v>
      </c>
      <c r="C6614">
        <f t="shared" si="1144"/>
        <v>13</v>
      </c>
      <c r="D6614" s="3">
        <v>23.773944903108998</v>
      </c>
      <c r="E6614">
        <v>0</v>
      </c>
      <c r="F6614">
        <f t="shared" si="1146"/>
        <v>0</v>
      </c>
      <c r="H6614" s="2">
        <f t="shared" si="1147"/>
        <v>0</v>
      </c>
      <c r="I6614" s="2">
        <f t="shared" si="1148"/>
        <v>13205.570093458096</v>
      </c>
      <c r="J6614" s="2">
        <f t="shared" si="1149"/>
        <v>323.26049822863007</v>
      </c>
      <c r="K6614" s="2">
        <f t="shared" si="1140"/>
        <v>0</v>
      </c>
      <c r="L6614" s="2">
        <f t="shared" si="1150"/>
        <v>0</v>
      </c>
      <c r="M6614" s="2">
        <f t="shared" si="1141"/>
        <v>0</v>
      </c>
      <c r="N6614" s="2">
        <f t="shared" si="1142"/>
        <v>13205.570093458096</v>
      </c>
      <c r="O6614" s="2">
        <f t="shared" si="1143"/>
        <v>323.26049822863007</v>
      </c>
      <c r="P6614" s="2"/>
    </row>
    <row r="6615" spans="1:16" x14ac:dyDescent="0.25">
      <c r="A6615">
        <v>6614</v>
      </c>
      <c r="B6615">
        <f t="shared" si="1145"/>
        <v>275</v>
      </c>
      <c r="C6615">
        <f t="shared" si="1144"/>
        <v>14</v>
      </c>
      <c r="D6615" s="3">
        <v>23.746662626938019</v>
      </c>
      <c r="E6615">
        <v>0</v>
      </c>
      <c r="F6615">
        <f t="shared" si="1146"/>
        <v>0</v>
      </c>
      <c r="H6615" s="2">
        <f t="shared" si="1147"/>
        <v>0</v>
      </c>
      <c r="I6615" s="2">
        <f t="shared" si="1148"/>
        <v>13205.570093458096</v>
      </c>
      <c r="J6615" s="2">
        <f t="shared" si="1149"/>
        <v>323.23078105722965</v>
      </c>
      <c r="K6615" s="2">
        <f t="shared" si="1140"/>
        <v>0</v>
      </c>
      <c r="L6615" s="2">
        <f t="shared" si="1150"/>
        <v>0</v>
      </c>
      <c r="M6615" s="2">
        <f t="shared" si="1141"/>
        <v>0</v>
      </c>
      <c r="N6615" s="2">
        <f t="shared" si="1142"/>
        <v>13205.570093458096</v>
      </c>
      <c r="O6615" s="2">
        <f t="shared" si="1143"/>
        <v>323.23078105722965</v>
      </c>
      <c r="P6615" s="2"/>
    </row>
    <row r="6616" spans="1:16" x14ac:dyDescent="0.25">
      <c r="A6616">
        <v>6615</v>
      </c>
      <c r="B6616">
        <f t="shared" si="1145"/>
        <v>275</v>
      </c>
      <c r="C6616">
        <f t="shared" si="1144"/>
        <v>15</v>
      </c>
      <c r="D6616" s="3">
        <v>23.772291431825977</v>
      </c>
      <c r="E6616">
        <v>0</v>
      </c>
      <c r="F6616">
        <f t="shared" si="1146"/>
        <v>0</v>
      </c>
      <c r="H6616" s="2">
        <f t="shared" si="1147"/>
        <v>0</v>
      </c>
      <c r="I6616" s="2">
        <f t="shared" si="1148"/>
        <v>13205.570093458096</v>
      </c>
      <c r="J6616" s="2">
        <f t="shared" si="1149"/>
        <v>323.25869718793916</v>
      </c>
      <c r="K6616" s="2">
        <f t="shared" si="1140"/>
        <v>0</v>
      </c>
      <c r="L6616" s="2">
        <f t="shared" si="1150"/>
        <v>0</v>
      </c>
      <c r="M6616" s="2">
        <f t="shared" si="1141"/>
        <v>0</v>
      </c>
      <c r="N6616" s="2">
        <f t="shared" si="1142"/>
        <v>13205.570093458096</v>
      </c>
      <c r="O6616" s="2">
        <f t="shared" si="1143"/>
        <v>323.25869718793916</v>
      </c>
      <c r="P6616" s="2"/>
    </row>
    <row r="6617" spans="1:16" x14ac:dyDescent="0.25">
      <c r="A6617">
        <v>6616</v>
      </c>
      <c r="B6617">
        <f t="shared" si="1145"/>
        <v>275</v>
      </c>
      <c r="C6617">
        <f t="shared" si="1144"/>
        <v>16</v>
      </c>
      <c r="D6617" s="3">
        <v>23.682177246897993</v>
      </c>
      <c r="E6617">
        <v>0</v>
      </c>
      <c r="F6617">
        <f t="shared" si="1146"/>
        <v>0</v>
      </c>
      <c r="H6617" s="2">
        <f t="shared" si="1147"/>
        <v>0</v>
      </c>
      <c r="I6617" s="2">
        <f t="shared" si="1148"/>
        <v>13205.570093458096</v>
      </c>
      <c r="J6617" s="2">
        <f t="shared" si="1149"/>
        <v>323.16054047028393</v>
      </c>
      <c r="K6617" s="2">
        <f t="shared" si="1140"/>
        <v>0</v>
      </c>
      <c r="L6617" s="2">
        <f t="shared" si="1150"/>
        <v>0</v>
      </c>
      <c r="M6617" s="2">
        <f t="shared" si="1141"/>
        <v>0</v>
      </c>
      <c r="N6617" s="2">
        <f t="shared" si="1142"/>
        <v>13205.570093458096</v>
      </c>
      <c r="O6617" s="2">
        <f t="shared" si="1143"/>
        <v>323.16054047028393</v>
      </c>
      <c r="P6617" s="2"/>
    </row>
    <row r="6618" spans="1:16" x14ac:dyDescent="0.25">
      <c r="A6618">
        <v>6617</v>
      </c>
      <c r="B6618">
        <f t="shared" si="1145"/>
        <v>275</v>
      </c>
      <c r="C6618">
        <f t="shared" si="1144"/>
        <v>17</v>
      </c>
      <c r="D6618" s="3">
        <v>23.582555602093009</v>
      </c>
      <c r="E6618">
        <v>0</v>
      </c>
      <c r="F6618">
        <f t="shared" si="1146"/>
        <v>0</v>
      </c>
      <c r="H6618" s="2">
        <f t="shared" si="1147"/>
        <v>0</v>
      </c>
      <c r="I6618" s="2">
        <f t="shared" si="1148"/>
        <v>13205.570093458096</v>
      </c>
      <c r="J6618" s="2">
        <f t="shared" si="1149"/>
        <v>323.05202776865667</v>
      </c>
      <c r="K6618" s="2">
        <f t="shared" si="1140"/>
        <v>0</v>
      </c>
      <c r="L6618" s="2">
        <f t="shared" si="1150"/>
        <v>0</v>
      </c>
      <c r="M6618" s="2">
        <f t="shared" si="1141"/>
        <v>0</v>
      </c>
      <c r="N6618" s="2">
        <f t="shared" si="1142"/>
        <v>13205.570093458096</v>
      </c>
      <c r="O6618" s="2">
        <f t="shared" si="1143"/>
        <v>323.05202776865667</v>
      </c>
      <c r="P6618" s="2"/>
    </row>
    <row r="6619" spans="1:16" x14ac:dyDescent="0.25">
      <c r="A6619">
        <v>6618</v>
      </c>
      <c r="B6619">
        <f t="shared" si="1145"/>
        <v>275</v>
      </c>
      <c r="C6619">
        <f t="shared" si="1144"/>
        <v>18</v>
      </c>
      <c r="D6619" s="3">
        <v>23.490787945882005</v>
      </c>
      <c r="E6619">
        <v>0</v>
      </c>
      <c r="F6619">
        <f t="shared" si="1146"/>
        <v>0</v>
      </c>
      <c r="H6619" s="2">
        <f t="shared" si="1147"/>
        <v>0</v>
      </c>
      <c r="I6619" s="2">
        <f t="shared" si="1148"/>
        <v>13205.570093458096</v>
      </c>
      <c r="J6619" s="2">
        <f t="shared" si="1149"/>
        <v>322.95207001031059</v>
      </c>
      <c r="K6619" s="2">
        <f t="shared" si="1140"/>
        <v>0</v>
      </c>
      <c r="L6619" s="2">
        <f t="shared" si="1150"/>
        <v>0</v>
      </c>
      <c r="M6619" s="2">
        <f t="shared" si="1141"/>
        <v>0</v>
      </c>
      <c r="N6619" s="2">
        <f t="shared" si="1142"/>
        <v>13205.570093458096</v>
      </c>
      <c r="O6619" s="2">
        <f t="shared" si="1143"/>
        <v>322.95207001031059</v>
      </c>
      <c r="P6619" s="2"/>
    </row>
    <row r="6620" spans="1:16" x14ac:dyDescent="0.25">
      <c r="A6620">
        <v>6619</v>
      </c>
      <c r="B6620">
        <f t="shared" si="1145"/>
        <v>275</v>
      </c>
      <c r="C6620">
        <f t="shared" si="1144"/>
        <v>19</v>
      </c>
      <c r="D6620" s="3">
        <v>23.369671174397013</v>
      </c>
      <c r="E6620">
        <v>0</v>
      </c>
      <c r="F6620">
        <f t="shared" si="1146"/>
        <v>0</v>
      </c>
      <c r="H6620" s="2">
        <f t="shared" si="1147"/>
        <v>0</v>
      </c>
      <c r="I6620" s="2">
        <f t="shared" si="1148"/>
        <v>13205.570093458096</v>
      </c>
      <c r="J6620" s="2">
        <f t="shared" si="1149"/>
        <v>322.82014377970143</v>
      </c>
      <c r="K6620" s="2">
        <f t="shared" si="1140"/>
        <v>0</v>
      </c>
      <c r="L6620" s="2">
        <f t="shared" si="1150"/>
        <v>0</v>
      </c>
      <c r="M6620" s="2">
        <f t="shared" si="1141"/>
        <v>0</v>
      </c>
      <c r="N6620" s="2">
        <f t="shared" si="1142"/>
        <v>13205.570093458096</v>
      </c>
      <c r="O6620" s="2">
        <f t="shared" si="1143"/>
        <v>322.82014377970143</v>
      </c>
      <c r="P6620" s="2"/>
    </row>
    <row r="6621" spans="1:16" x14ac:dyDescent="0.25">
      <c r="A6621">
        <v>6620</v>
      </c>
      <c r="B6621">
        <f t="shared" si="1145"/>
        <v>275</v>
      </c>
      <c r="C6621">
        <f t="shared" si="1144"/>
        <v>20</v>
      </c>
      <c r="D6621" s="3">
        <v>23.303945690894977</v>
      </c>
      <c r="E6621">
        <v>0</v>
      </c>
      <c r="F6621">
        <f t="shared" si="1146"/>
        <v>0</v>
      </c>
      <c r="H6621" s="2">
        <f t="shared" si="1147"/>
        <v>0</v>
      </c>
      <c r="I6621" s="2">
        <f t="shared" si="1148"/>
        <v>13205.570093458096</v>
      </c>
      <c r="J6621" s="2">
        <f t="shared" si="1149"/>
        <v>322.74855241223781</v>
      </c>
      <c r="K6621" s="2">
        <f t="shared" si="1140"/>
        <v>0</v>
      </c>
      <c r="L6621" s="2">
        <f t="shared" si="1150"/>
        <v>0</v>
      </c>
      <c r="M6621" s="2">
        <f t="shared" si="1141"/>
        <v>0</v>
      </c>
      <c r="N6621" s="2">
        <f t="shared" si="1142"/>
        <v>13205.570093458096</v>
      </c>
      <c r="O6621" s="2">
        <f t="shared" si="1143"/>
        <v>322.74855241223781</v>
      </c>
      <c r="P6621" s="2"/>
    </row>
    <row r="6622" spans="1:16" x14ac:dyDescent="0.25">
      <c r="A6622">
        <v>6621</v>
      </c>
      <c r="B6622">
        <f t="shared" si="1145"/>
        <v>275</v>
      </c>
      <c r="C6622">
        <f t="shared" si="1144"/>
        <v>21</v>
      </c>
      <c r="D6622" s="3">
        <v>23.312213047310024</v>
      </c>
      <c r="E6622">
        <v>0</v>
      </c>
      <c r="F6622">
        <f t="shared" si="1146"/>
        <v>0</v>
      </c>
      <c r="H6622" s="2">
        <f t="shared" si="1147"/>
        <v>0</v>
      </c>
      <c r="I6622" s="2">
        <f t="shared" si="1148"/>
        <v>13205.570093458096</v>
      </c>
      <c r="J6622" s="2">
        <f t="shared" si="1149"/>
        <v>322.75755761569201</v>
      </c>
      <c r="K6622" s="2">
        <f t="shared" si="1140"/>
        <v>0</v>
      </c>
      <c r="L6622" s="2">
        <f t="shared" si="1150"/>
        <v>0</v>
      </c>
      <c r="M6622" s="2">
        <f t="shared" si="1141"/>
        <v>0</v>
      </c>
      <c r="N6622" s="2">
        <f t="shared" si="1142"/>
        <v>13205.570093458096</v>
      </c>
      <c r="O6622" s="2">
        <f t="shared" si="1143"/>
        <v>322.75755761569201</v>
      </c>
      <c r="P6622" s="2"/>
    </row>
    <row r="6623" spans="1:16" x14ac:dyDescent="0.25">
      <c r="A6623">
        <v>6622</v>
      </c>
      <c r="B6623">
        <f t="shared" si="1145"/>
        <v>275</v>
      </c>
      <c r="C6623">
        <f t="shared" si="1144"/>
        <v>22</v>
      </c>
      <c r="D6623" s="3">
        <v>23.303118955253012</v>
      </c>
      <c r="E6623">
        <v>0</v>
      </c>
      <c r="F6623">
        <f t="shared" si="1146"/>
        <v>0</v>
      </c>
      <c r="H6623" s="2">
        <f t="shared" si="1147"/>
        <v>0</v>
      </c>
      <c r="I6623" s="2">
        <f t="shared" si="1148"/>
        <v>13205.570093458096</v>
      </c>
      <c r="J6623" s="2">
        <f t="shared" si="1149"/>
        <v>322.74765189189191</v>
      </c>
      <c r="K6623" s="2">
        <f t="shared" si="1140"/>
        <v>0</v>
      </c>
      <c r="L6623" s="2">
        <f t="shared" si="1150"/>
        <v>0</v>
      </c>
      <c r="M6623" s="2">
        <f t="shared" si="1141"/>
        <v>0</v>
      </c>
      <c r="N6623" s="2">
        <f t="shared" si="1142"/>
        <v>13205.570093458096</v>
      </c>
      <c r="O6623" s="2">
        <f t="shared" si="1143"/>
        <v>322.74765189189191</v>
      </c>
      <c r="P6623" s="2"/>
    </row>
    <row r="6624" spans="1:16" x14ac:dyDescent="0.25">
      <c r="A6624">
        <v>6623</v>
      </c>
      <c r="B6624">
        <f t="shared" si="1145"/>
        <v>275</v>
      </c>
      <c r="C6624">
        <f t="shared" si="1144"/>
        <v>23</v>
      </c>
      <c r="D6624" s="3">
        <v>23.483347325108014</v>
      </c>
      <c r="E6624">
        <v>0</v>
      </c>
      <c r="F6624">
        <f t="shared" si="1146"/>
        <v>0</v>
      </c>
      <c r="H6624" s="2">
        <f t="shared" si="1147"/>
        <v>0</v>
      </c>
      <c r="I6624" s="2">
        <f t="shared" si="1148"/>
        <v>13205.570093458096</v>
      </c>
      <c r="J6624" s="2">
        <f t="shared" si="1149"/>
        <v>322.94396532720128</v>
      </c>
      <c r="K6624" s="2">
        <f t="shared" si="1140"/>
        <v>0</v>
      </c>
      <c r="L6624" s="2">
        <f t="shared" si="1150"/>
        <v>0</v>
      </c>
      <c r="M6624" s="2">
        <f t="shared" si="1141"/>
        <v>0</v>
      </c>
      <c r="N6624" s="2">
        <f t="shared" si="1142"/>
        <v>13205.570093458096</v>
      </c>
      <c r="O6624" s="2">
        <f t="shared" si="1143"/>
        <v>322.94396532720128</v>
      </c>
      <c r="P6624" s="2"/>
    </row>
    <row r="6625" spans="1:16" x14ac:dyDescent="0.25">
      <c r="A6625">
        <v>6624</v>
      </c>
      <c r="B6625">
        <f t="shared" si="1145"/>
        <v>276</v>
      </c>
      <c r="C6625">
        <f t="shared" si="1144"/>
        <v>0</v>
      </c>
      <c r="D6625" s="3">
        <v>23.491614681524027</v>
      </c>
      <c r="E6625">
        <v>0</v>
      </c>
      <c r="F6625">
        <f t="shared" si="1146"/>
        <v>0</v>
      </c>
      <c r="H6625" s="2">
        <f t="shared" si="1147"/>
        <v>0</v>
      </c>
      <c r="I6625" s="2">
        <f t="shared" si="1148"/>
        <v>13205.570093458096</v>
      </c>
      <c r="J6625" s="2">
        <f t="shared" si="1149"/>
        <v>322.95297053065656</v>
      </c>
      <c r="K6625" s="2">
        <f t="shared" si="1140"/>
        <v>0</v>
      </c>
      <c r="L6625" s="2">
        <f t="shared" si="1150"/>
        <v>0</v>
      </c>
      <c r="M6625" s="2">
        <f t="shared" si="1141"/>
        <v>0</v>
      </c>
      <c r="N6625" s="2">
        <f t="shared" si="1142"/>
        <v>13205.570093458096</v>
      </c>
      <c r="O6625" s="2">
        <f t="shared" si="1143"/>
        <v>322.95297053065656</v>
      </c>
      <c r="P6625" s="2"/>
    </row>
    <row r="6626" spans="1:16" x14ac:dyDescent="0.25">
      <c r="A6626">
        <v>6625</v>
      </c>
      <c r="B6626">
        <f t="shared" si="1145"/>
        <v>276</v>
      </c>
      <c r="C6626">
        <f t="shared" si="1144"/>
        <v>1</v>
      </c>
      <c r="D6626" s="3">
        <v>23.579662027347013</v>
      </c>
      <c r="E6626">
        <v>0</v>
      </c>
      <c r="F6626">
        <f t="shared" si="1146"/>
        <v>0</v>
      </c>
      <c r="H6626" s="2">
        <f t="shared" si="1147"/>
        <v>0</v>
      </c>
      <c r="I6626" s="2">
        <f t="shared" si="1148"/>
        <v>13205.570093458096</v>
      </c>
      <c r="J6626" s="2">
        <f t="shared" si="1149"/>
        <v>323.0488759474469</v>
      </c>
      <c r="K6626" s="2">
        <f t="shared" si="1140"/>
        <v>0</v>
      </c>
      <c r="L6626" s="2">
        <f t="shared" si="1150"/>
        <v>0</v>
      </c>
      <c r="M6626" s="2">
        <f t="shared" si="1141"/>
        <v>0</v>
      </c>
      <c r="N6626" s="2">
        <f t="shared" si="1142"/>
        <v>13205.570093458096</v>
      </c>
      <c r="O6626" s="2">
        <f t="shared" si="1143"/>
        <v>323.0488759474469</v>
      </c>
      <c r="P6626" s="2"/>
    </row>
    <row r="6627" spans="1:16" x14ac:dyDescent="0.25">
      <c r="A6627">
        <v>6626</v>
      </c>
      <c r="B6627">
        <f t="shared" si="1145"/>
        <v>276</v>
      </c>
      <c r="C6627">
        <f t="shared" si="1144"/>
        <v>2</v>
      </c>
      <c r="D6627" s="3">
        <v>23.662335591501005</v>
      </c>
      <c r="E6627">
        <v>0</v>
      </c>
      <c r="F6627">
        <f t="shared" si="1146"/>
        <v>0</v>
      </c>
      <c r="H6627" s="2">
        <f t="shared" si="1147"/>
        <v>0</v>
      </c>
      <c r="I6627" s="2">
        <f t="shared" si="1148"/>
        <v>13205.570093458096</v>
      </c>
      <c r="J6627" s="2">
        <f t="shared" si="1149"/>
        <v>323.13892798199288</v>
      </c>
      <c r="K6627" s="2">
        <f t="shared" si="1140"/>
        <v>0</v>
      </c>
      <c r="L6627" s="2">
        <f t="shared" si="1150"/>
        <v>0</v>
      </c>
      <c r="M6627" s="2">
        <f t="shared" si="1141"/>
        <v>0</v>
      </c>
      <c r="N6627" s="2">
        <f t="shared" si="1142"/>
        <v>13205.570093458096</v>
      </c>
      <c r="O6627" s="2">
        <f t="shared" si="1143"/>
        <v>323.13892798199288</v>
      </c>
      <c r="P6627" s="2"/>
    </row>
    <row r="6628" spans="1:16" x14ac:dyDescent="0.25">
      <c r="A6628">
        <v>6627</v>
      </c>
      <c r="B6628">
        <f t="shared" si="1145"/>
        <v>276</v>
      </c>
      <c r="C6628">
        <f t="shared" si="1144"/>
        <v>3</v>
      </c>
      <c r="D6628" s="3">
        <v>23.647454349953023</v>
      </c>
      <c r="E6628">
        <v>0</v>
      </c>
      <c r="F6628">
        <f t="shared" si="1146"/>
        <v>0</v>
      </c>
      <c r="H6628" s="2">
        <f t="shared" si="1147"/>
        <v>0</v>
      </c>
      <c r="I6628" s="2">
        <f t="shared" si="1148"/>
        <v>13205.570093458096</v>
      </c>
      <c r="J6628" s="2">
        <f t="shared" si="1149"/>
        <v>323.12271861577432</v>
      </c>
      <c r="K6628" s="2">
        <f t="shared" si="1140"/>
        <v>0</v>
      </c>
      <c r="L6628" s="2">
        <f t="shared" si="1150"/>
        <v>0</v>
      </c>
      <c r="M6628" s="2">
        <f t="shared" si="1141"/>
        <v>0</v>
      </c>
      <c r="N6628" s="2">
        <f t="shared" si="1142"/>
        <v>13205.570093458096</v>
      </c>
      <c r="O6628" s="2">
        <f t="shared" si="1143"/>
        <v>323.12271861577432</v>
      </c>
      <c r="P6628" s="2"/>
    </row>
    <row r="6629" spans="1:16" x14ac:dyDescent="0.25">
      <c r="A6629">
        <v>6628</v>
      </c>
      <c r="B6629">
        <f t="shared" si="1145"/>
        <v>276</v>
      </c>
      <c r="C6629">
        <f t="shared" si="1144"/>
        <v>4</v>
      </c>
      <c r="D6629" s="3">
        <v>23.513936543844977</v>
      </c>
      <c r="E6629">
        <v>0</v>
      </c>
      <c r="F6629">
        <f t="shared" si="1146"/>
        <v>0</v>
      </c>
      <c r="H6629" s="2">
        <f t="shared" si="1147"/>
        <v>0</v>
      </c>
      <c r="I6629" s="2">
        <f t="shared" si="1148"/>
        <v>13205.570093458096</v>
      </c>
      <c r="J6629" s="2">
        <f t="shared" si="1149"/>
        <v>322.97728457998329</v>
      </c>
      <c r="K6629" s="2">
        <f t="shared" si="1140"/>
        <v>0</v>
      </c>
      <c r="L6629" s="2">
        <f t="shared" si="1150"/>
        <v>0</v>
      </c>
      <c r="M6629" s="2">
        <f t="shared" si="1141"/>
        <v>0</v>
      </c>
      <c r="N6629" s="2">
        <f t="shared" si="1142"/>
        <v>13205.570093458096</v>
      </c>
      <c r="O6629" s="2">
        <f t="shared" si="1143"/>
        <v>322.97728457998329</v>
      </c>
      <c r="P6629" s="2"/>
    </row>
    <row r="6630" spans="1:16" x14ac:dyDescent="0.25">
      <c r="A6630">
        <v>6629</v>
      </c>
      <c r="B6630">
        <f t="shared" si="1145"/>
        <v>276</v>
      </c>
      <c r="C6630">
        <f t="shared" si="1144"/>
        <v>5</v>
      </c>
      <c r="D6630" s="3">
        <v>23.461025462787006</v>
      </c>
      <c r="E6630">
        <v>0</v>
      </c>
      <c r="F6630">
        <f t="shared" si="1146"/>
        <v>0</v>
      </c>
      <c r="H6630" s="2">
        <f t="shared" si="1147"/>
        <v>0</v>
      </c>
      <c r="I6630" s="2">
        <f t="shared" si="1148"/>
        <v>13205.570093458096</v>
      </c>
      <c r="J6630" s="2">
        <f t="shared" si="1149"/>
        <v>322.91965127787455</v>
      </c>
      <c r="K6630" s="2">
        <f t="shared" si="1140"/>
        <v>0</v>
      </c>
      <c r="L6630" s="2">
        <f t="shared" si="1150"/>
        <v>0</v>
      </c>
      <c r="M6630" s="2">
        <f t="shared" si="1141"/>
        <v>0</v>
      </c>
      <c r="N6630" s="2">
        <f t="shared" si="1142"/>
        <v>13205.570093458096</v>
      </c>
      <c r="O6630" s="2">
        <f t="shared" si="1143"/>
        <v>322.91965127787455</v>
      </c>
      <c r="P6630" s="2"/>
    </row>
    <row r="6631" spans="1:16" x14ac:dyDescent="0.25">
      <c r="A6631">
        <v>6630</v>
      </c>
      <c r="B6631">
        <f t="shared" si="1145"/>
        <v>276</v>
      </c>
      <c r="C6631">
        <f t="shared" si="1144"/>
        <v>6</v>
      </c>
      <c r="D6631" s="3">
        <v>23.573048142214986</v>
      </c>
      <c r="E6631">
        <v>0</v>
      </c>
      <c r="F6631">
        <f t="shared" si="1146"/>
        <v>0</v>
      </c>
      <c r="H6631" s="2">
        <f t="shared" si="1147"/>
        <v>0</v>
      </c>
      <c r="I6631" s="2">
        <f t="shared" si="1148"/>
        <v>13205.570093458096</v>
      </c>
      <c r="J6631" s="2">
        <f t="shared" si="1149"/>
        <v>323.04167178468356</v>
      </c>
      <c r="K6631" s="2">
        <f t="shared" si="1140"/>
        <v>0</v>
      </c>
      <c r="L6631" s="2">
        <f t="shared" si="1150"/>
        <v>0</v>
      </c>
      <c r="M6631" s="2">
        <f t="shared" si="1141"/>
        <v>0</v>
      </c>
      <c r="N6631" s="2">
        <f t="shared" si="1142"/>
        <v>13205.570093458096</v>
      </c>
      <c r="O6631" s="2">
        <f t="shared" si="1143"/>
        <v>323.04167178468356</v>
      </c>
      <c r="P6631" s="2"/>
    </row>
    <row r="6632" spans="1:16" x14ac:dyDescent="0.25">
      <c r="A6632">
        <v>6631</v>
      </c>
      <c r="B6632">
        <f t="shared" si="1145"/>
        <v>276</v>
      </c>
      <c r="C6632">
        <f t="shared" si="1144"/>
        <v>7</v>
      </c>
      <c r="D6632" s="3">
        <v>23.936811824491997</v>
      </c>
      <c r="E6632">
        <v>0</v>
      </c>
      <c r="F6632">
        <f t="shared" si="1146"/>
        <v>330</v>
      </c>
      <c r="H6632" s="2">
        <f t="shared" si="1147"/>
        <v>0</v>
      </c>
      <c r="I6632" s="2">
        <f t="shared" si="1148"/>
        <v>12875.570093458096</v>
      </c>
      <c r="J6632" s="2">
        <f t="shared" si="1149"/>
        <v>315.35536386112983</v>
      </c>
      <c r="K6632" s="2">
        <f t="shared" si="1140"/>
        <v>0</v>
      </c>
      <c r="L6632" s="2">
        <f t="shared" si="1150"/>
        <v>0</v>
      </c>
      <c r="M6632" s="2">
        <f t="shared" si="1141"/>
        <v>330</v>
      </c>
      <c r="N6632" s="2">
        <f t="shared" si="1142"/>
        <v>12875.570093458096</v>
      </c>
      <c r="O6632" s="2">
        <f t="shared" si="1143"/>
        <v>315.35536386112983</v>
      </c>
      <c r="P6632" s="2"/>
    </row>
    <row r="6633" spans="1:16" x14ac:dyDescent="0.25">
      <c r="A6633">
        <v>6632</v>
      </c>
      <c r="B6633">
        <f t="shared" si="1145"/>
        <v>276</v>
      </c>
      <c r="C6633">
        <f t="shared" si="1144"/>
        <v>8</v>
      </c>
      <c r="D6633" s="3">
        <v>24.521313923058983</v>
      </c>
      <c r="E6633">
        <v>0</v>
      </c>
      <c r="F6633">
        <f t="shared" si="1146"/>
        <v>0</v>
      </c>
      <c r="H6633" s="2">
        <f t="shared" si="1147"/>
        <v>0</v>
      </c>
      <c r="I6633" s="2">
        <f t="shared" si="1148"/>
        <v>12875.570093458096</v>
      </c>
      <c r="J6633" s="2">
        <f t="shared" si="1149"/>
        <v>315.97612176190546</v>
      </c>
      <c r="K6633" s="2">
        <f t="shared" si="1140"/>
        <v>0</v>
      </c>
      <c r="L6633" s="2">
        <f t="shared" si="1150"/>
        <v>0</v>
      </c>
      <c r="M6633" s="2">
        <f t="shared" si="1141"/>
        <v>0</v>
      </c>
      <c r="N6633" s="2">
        <f t="shared" si="1142"/>
        <v>12875.570093458096</v>
      </c>
      <c r="O6633" s="2">
        <f t="shared" si="1143"/>
        <v>315.97612176190546</v>
      </c>
      <c r="P6633" s="2"/>
    </row>
    <row r="6634" spans="1:16" x14ac:dyDescent="0.25">
      <c r="A6634">
        <v>6633</v>
      </c>
      <c r="B6634">
        <f t="shared" si="1145"/>
        <v>276</v>
      </c>
      <c r="C6634">
        <f t="shared" si="1144"/>
        <v>9</v>
      </c>
      <c r="D6634" s="3">
        <v>24.877223616740025</v>
      </c>
      <c r="E6634">
        <v>0</v>
      </c>
      <c r="F6634">
        <f t="shared" si="1146"/>
        <v>0</v>
      </c>
      <c r="H6634" s="2">
        <f t="shared" si="1147"/>
        <v>0</v>
      </c>
      <c r="I6634" s="2">
        <f t="shared" si="1148"/>
        <v>12875.570093458096</v>
      </c>
      <c r="J6634" s="2">
        <f t="shared" si="1149"/>
        <v>316.35410800841652</v>
      </c>
      <c r="K6634" s="2">
        <f t="shared" ref="K6634:K6697" si="1151">IF(J6634&lt;=$V$14,H6634,0)</f>
        <v>0</v>
      </c>
      <c r="L6634" s="2">
        <f t="shared" si="1150"/>
        <v>0</v>
      </c>
      <c r="M6634" s="2">
        <f t="shared" ref="M6634:M6697" si="1152">IF(J6634&lt;$V$18,0,F6634)</f>
        <v>0</v>
      </c>
      <c r="N6634" s="2">
        <f t="shared" ref="N6634:N6697" si="1153">N6633+L6634-M6634</f>
        <v>12875.570093458096</v>
      </c>
      <c r="O6634" s="2">
        <f t="shared" ref="O6634:O6697" si="1154">(N6634/$V$13)*$V$16*(D6634+273)/100000</f>
        <v>316.35410800841652</v>
      </c>
      <c r="P6634" s="2"/>
    </row>
    <row r="6635" spans="1:16" x14ac:dyDescent="0.25">
      <c r="A6635">
        <v>6634</v>
      </c>
      <c r="B6635">
        <f t="shared" si="1145"/>
        <v>276</v>
      </c>
      <c r="C6635">
        <f t="shared" si="1144"/>
        <v>10</v>
      </c>
      <c r="D6635" s="3">
        <v>25.082667423661974</v>
      </c>
      <c r="E6635">
        <v>0</v>
      </c>
      <c r="F6635">
        <f t="shared" si="1146"/>
        <v>0</v>
      </c>
      <c r="H6635" s="2">
        <f t="shared" si="1147"/>
        <v>0</v>
      </c>
      <c r="I6635" s="2">
        <f t="shared" si="1148"/>
        <v>12875.570093458096</v>
      </c>
      <c r="J6635" s="2">
        <f t="shared" si="1149"/>
        <v>316.57229519136229</v>
      </c>
      <c r="K6635" s="2">
        <f t="shared" si="1151"/>
        <v>0</v>
      </c>
      <c r="L6635" s="2">
        <f t="shared" si="1150"/>
        <v>0</v>
      </c>
      <c r="M6635" s="2">
        <f t="shared" si="1152"/>
        <v>0</v>
      </c>
      <c r="N6635" s="2">
        <f t="shared" si="1153"/>
        <v>12875.570093458096</v>
      </c>
      <c r="O6635" s="2">
        <f t="shared" si="1154"/>
        <v>316.57229519136229</v>
      </c>
      <c r="P6635" s="2"/>
    </row>
    <row r="6636" spans="1:16" x14ac:dyDescent="0.25">
      <c r="A6636">
        <v>6635</v>
      </c>
      <c r="B6636">
        <f t="shared" si="1145"/>
        <v>276</v>
      </c>
      <c r="C6636">
        <f t="shared" si="1144"/>
        <v>11</v>
      </c>
      <c r="D6636" s="3">
        <v>25.611778234246003</v>
      </c>
      <c r="E6636">
        <v>0</v>
      </c>
      <c r="F6636">
        <f t="shared" si="1146"/>
        <v>0</v>
      </c>
      <c r="H6636" s="2">
        <f t="shared" si="1147"/>
        <v>0</v>
      </c>
      <c r="I6636" s="2">
        <f t="shared" si="1148"/>
        <v>12875.570093458096</v>
      </c>
      <c r="J6636" s="2">
        <f t="shared" si="1149"/>
        <v>317.13422596434174</v>
      </c>
      <c r="K6636" s="2">
        <f t="shared" si="1151"/>
        <v>0</v>
      </c>
      <c r="L6636" s="2">
        <f t="shared" si="1150"/>
        <v>0</v>
      </c>
      <c r="M6636" s="2">
        <f t="shared" si="1152"/>
        <v>0</v>
      </c>
      <c r="N6636" s="2">
        <f t="shared" si="1153"/>
        <v>12875.570093458096</v>
      </c>
      <c r="O6636" s="2">
        <f t="shared" si="1154"/>
        <v>317.13422596434174</v>
      </c>
      <c r="P6636" s="2"/>
    </row>
    <row r="6637" spans="1:16" x14ac:dyDescent="0.25">
      <c r="A6637">
        <v>6636</v>
      </c>
      <c r="B6637">
        <f t="shared" si="1145"/>
        <v>276</v>
      </c>
      <c r="C6637">
        <f t="shared" si="1144"/>
        <v>12</v>
      </c>
      <c r="D6637" s="3">
        <v>25.55638694626299</v>
      </c>
      <c r="E6637">
        <v>0</v>
      </c>
      <c r="F6637">
        <f t="shared" si="1146"/>
        <v>0</v>
      </c>
      <c r="H6637" s="2">
        <f t="shared" si="1147"/>
        <v>0</v>
      </c>
      <c r="I6637" s="2">
        <f t="shared" si="1148"/>
        <v>12875.570093458096</v>
      </c>
      <c r="J6637" s="2">
        <f t="shared" si="1149"/>
        <v>317.07539883654545</v>
      </c>
      <c r="K6637" s="2">
        <f t="shared" si="1151"/>
        <v>0</v>
      </c>
      <c r="L6637" s="2">
        <f t="shared" si="1150"/>
        <v>0</v>
      </c>
      <c r="M6637" s="2">
        <f t="shared" si="1152"/>
        <v>0</v>
      </c>
      <c r="N6637" s="2">
        <f t="shared" si="1153"/>
        <v>12875.570093458096</v>
      </c>
      <c r="O6637" s="2">
        <f t="shared" si="1154"/>
        <v>317.07539883654545</v>
      </c>
      <c r="P6637" s="2"/>
    </row>
    <row r="6638" spans="1:16" x14ac:dyDescent="0.25">
      <c r="A6638">
        <v>6637</v>
      </c>
      <c r="B6638">
        <f t="shared" si="1145"/>
        <v>276</v>
      </c>
      <c r="C6638">
        <f t="shared" si="1144"/>
        <v>13</v>
      </c>
      <c r="D6638" s="3">
        <v>25.249254655432026</v>
      </c>
      <c r="E6638">
        <v>0</v>
      </c>
      <c r="F6638">
        <f t="shared" si="1146"/>
        <v>0</v>
      </c>
      <c r="H6638" s="2">
        <f t="shared" si="1147"/>
        <v>0</v>
      </c>
      <c r="I6638" s="2">
        <f t="shared" si="1148"/>
        <v>12875.570093458096</v>
      </c>
      <c r="J6638" s="2">
        <f t="shared" si="1149"/>
        <v>316.74921558316777</v>
      </c>
      <c r="K6638" s="2">
        <f t="shared" si="1151"/>
        <v>0</v>
      </c>
      <c r="L6638" s="2">
        <f t="shared" si="1150"/>
        <v>0</v>
      </c>
      <c r="M6638" s="2">
        <f t="shared" si="1152"/>
        <v>0</v>
      </c>
      <c r="N6638" s="2">
        <f t="shared" si="1153"/>
        <v>12875.570093458096</v>
      </c>
      <c r="O6638" s="2">
        <f t="shared" si="1154"/>
        <v>316.74921558316777</v>
      </c>
      <c r="P6638" s="2"/>
    </row>
    <row r="6639" spans="1:16" x14ac:dyDescent="0.25">
      <c r="A6639">
        <v>6638</v>
      </c>
      <c r="B6639">
        <f t="shared" si="1145"/>
        <v>276</v>
      </c>
      <c r="C6639">
        <f t="shared" si="1144"/>
        <v>14</v>
      </c>
      <c r="D6639" s="3">
        <v>24.705675971121025</v>
      </c>
      <c r="E6639">
        <v>0</v>
      </c>
      <c r="F6639">
        <f t="shared" si="1146"/>
        <v>0</v>
      </c>
      <c r="H6639" s="2">
        <f t="shared" si="1147"/>
        <v>0</v>
      </c>
      <c r="I6639" s="2">
        <f t="shared" si="1148"/>
        <v>12875.570093458096</v>
      </c>
      <c r="J6639" s="2">
        <f t="shared" si="1149"/>
        <v>316.1719195156146</v>
      </c>
      <c r="K6639" s="2">
        <f t="shared" si="1151"/>
        <v>0</v>
      </c>
      <c r="L6639" s="2">
        <f t="shared" si="1150"/>
        <v>0</v>
      </c>
      <c r="M6639" s="2">
        <f t="shared" si="1152"/>
        <v>0</v>
      </c>
      <c r="N6639" s="2">
        <f t="shared" si="1153"/>
        <v>12875.570093458096</v>
      </c>
      <c r="O6639" s="2">
        <f t="shared" si="1154"/>
        <v>316.1719195156146</v>
      </c>
      <c r="P6639" s="2"/>
    </row>
    <row r="6640" spans="1:16" x14ac:dyDescent="0.25">
      <c r="A6640">
        <v>6639</v>
      </c>
      <c r="B6640">
        <f t="shared" si="1145"/>
        <v>276</v>
      </c>
      <c r="C6640">
        <f t="shared" si="1144"/>
        <v>15</v>
      </c>
      <c r="D6640" s="3">
        <v>24.142255631414002</v>
      </c>
      <c r="E6640">
        <v>0</v>
      </c>
      <c r="F6640">
        <f t="shared" si="1146"/>
        <v>0</v>
      </c>
      <c r="H6640" s="2">
        <f t="shared" si="1147"/>
        <v>0</v>
      </c>
      <c r="I6640" s="2">
        <f t="shared" si="1148"/>
        <v>12875.570093458096</v>
      </c>
      <c r="J6640" s="2">
        <f t="shared" si="1149"/>
        <v>315.57355104407566</v>
      </c>
      <c r="K6640" s="2">
        <f t="shared" si="1151"/>
        <v>0</v>
      </c>
      <c r="L6640" s="2">
        <f t="shared" si="1150"/>
        <v>0</v>
      </c>
      <c r="M6640" s="2">
        <f t="shared" si="1152"/>
        <v>0</v>
      </c>
      <c r="N6640" s="2">
        <f t="shared" si="1153"/>
        <v>12875.570093458096</v>
      </c>
      <c r="O6640" s="2">
        <f t="shared" si="1154"/>
        <v>315.57355104407566</v>
      </c>
      <c r="P6640" s="2"/>
    </row>
    <row r="6641" spans="1:16" x14ac:dyDescent="0.25">
      <c r="A6641">
        <v>6640</v>
      </c>
      <c r="B6641">
        <f t="shared" si="1145"/>
        <v>276</v>
      </c>
      <c r="C6641">
        <f t="shared" si="1144"/>
        <v>16</v>
      </c>
      <c r="D6641" s="3">
        <v>23.766090914513995</v>
      </c>
      <c r="E6641">
        <v>0</v>
      </c>
      <c r="F6641">
        <f t="shared" si="1146"/>
        <v>0</v>
      </c>
      <c r="H6641" s="2">
        <f t="shared" si="1147"/>
        <v>0</v>
      </c>
      <c r="I6641" s="2">
        <f t="shared" si="1148"/>
        <v>12875.570093458096</v>
      </c>
      <c r="J6641" s="2">
        <f t="shared" si="1149"/>
        <v>315.17405338516016</v>
      </c>
      <c r="K6641" s="2">
        <f t="shared" si="1151"/>
        <v>0</v>
      </c>
      <c r="L6641" s="2">
        <f t="shared" si="1150"/>
        <v>0</v>
      </c>
      <c r="M6641" s="2">
        <f t="shared" si="1152"/>
        <v>0</v>
      </c>
      <c r="N6641" s="2">
        <f t="shared" si="1153"/>
        <v>12875.570093458096</v>
      </c>
      <c r="O6641" s="2">
        <f t="shared" si="1154"/>
        <v>315.17405338516016</v>
      </c>
      <c r="P6641" s="2"/>
    </row>
    <row r="6642" spans="1:16" x14ac:dyDescent="0.25">
      <c r="A6642">
        <v>6641</v>
      </c>
      <c r="B6642">
        <f t="shared" si="1145"/>
        <v>276</v>
      </c>
      <c r="C6642">
        <f t="shared" si="1144"/>
        <v>17</v>
      </c>
      <c r="D6642" s="3">
        <v>23.639186993537976</v>
      </c>
      <c r="E6642">
        <v>0</v>
      </c>
      <c r="F6642">
        <f t="shared" si="1146"/>
        <v>0</v>
      </c>
      <c r="H6642" s="2">
        <f t="shared" si="1147"/>
        <v>0</v>
      </c>
      <c r="I6642" s="2">
        <f t="shared" si="1148"/>
        <v>12875.570093458096</v>
      </c>
      <c r="J6642" s="2">
        <f t="shared" si="1149"/>
        <v>315.03927780132835</v>
      </c>
      <c r="K6642" s="2">
        <f t="shared" si="1151"/>
        <v>0</v>
      </c>
      <c r="L6642" s="2">
        <f t="shared" si="1150"/>
        <v>0</v>
      </c>
      <c r="M6642" s="2">
        <f t="shared" si="1152"/>
        <v>0</v>
      </c>
      <c r="N6642" s="2">
        <f t="shared" si="1153"/>
        <v>12875.570093458096</v>
      </c>
      <c r="O6642" s="2">
        <f t="shared" si="1154"/>
        <v>315.03927780132835</v>
      </c>
      <c r="P6642" s="2"/>
    </row>
    <row r="6643" spans="1:16" x14ac:dyDescent="0.25">
      <c r="A6643">
        <v>6642</v>
      </c>
      <c r="B6643">
        <f t="shared" si="1145"/>
        <v>276</v>
      </c>
      <c r="C6643">
        <f t="shared" si="1144"/>
        <v>18</v>
      </c>
      <c r="D6643" s="3">
        <v>23.491201313703016</v>
      </c>
      <c r="E6643">
        <v>0</v>
      </c>
      <c r="F6643">
        <f t="shared" si="1146"/>
        <v>0</v>
      </c>
      <c r="H6643" s="2">
        <f t="shared" si="1147"/>
        <v>0</v>
      </c>
      <c r="I6643" s="2">
        <f t="shared" si="1148"/>
        <v>12875.570093458096</v>
      </c>
      <c r="J6643" s="2">
        <f t="shared" si="1149"/>
        <v>314.88211278826094</v>
      </c>
      <c r="K6643" s="2">
        <f t="shared" si="1151"/>
        <v>0</v>
      </c>
      <c r="L6643" s="2">
        <f t="shared" si="1150"/>
        <v>0</v>
      </c>
      <c r="M6643" s="2">
        <f t="shared" si="1152"/>
        <v>0</v>
      </c>
      <c r="N6643" s="2">
        <f t="shared" si="1153"/>
        <v>12875.570093458096</v>
      </c>
      <c r="O6643" s="2">
        <f t="shared" si="1154"/>
        <v>314.88211278826094</v>
      </c>
      <c r="P6643" s="2"/>
    </row>
    <row r="6644" spans="1:16" x14ac:dyDescent="0.25">
      <c r="A6644">
        <v>6643</v>
      </c>
      <c r="B6644">
        <f t="shared" si="1145"/>
        <v>276</v>
      </c>
      <c r="C6644">
        <f t="shared" si="1144"/>
        <v>19</v>
      </c>
      <c r="D6644" s="3">
        <v>23.344042369508998</v>
      </c>
      <c r="E6644">
        <v>0</v>
      </c>
      <c r="F6644">
        <f t="shared" si="1146"/>
        <v>0</v>
      </c>
      <c r="H6644" s="2">
        <f t="shared" si="1147"/>
        <v>0</v>
      </c>
      <c r="I6644" s="2">
        <f t="shared" si="1148"/>
        <v>12875.570093458096</v>
      </c>
      <c r="J6644" s="2">
        <f t="shared" si="1149"/>
        <v>314.72582579202572</v>
      </c>
      <c r="K6644" s="2">
        <f t="shared" si="1151"/>
        <v>0</v>
      </c>
      <c r="L6644" s="2">
        <f t="shared" si="1150"/>
        <v>0</v>
      </c>
      <c r="M6644" s="2">
        <f t="shared" si="1152"/>
        <v>0</v>
      </c>
      <c r="N6644" s="2">
        <f t="shared" si="1153"/>
        <v>12875.570093458096</v>
      </c>
      <c r="O6644" s="2">
        <f t="shared" si="1154"/>
        <v>314.72582579202572</v>
      </c>
      <c r="P6644" s="2"/>
    </row>
    <row r="6645" spans="1:16" x14ac:dyDescent="0.25">
      <c r="A6645">
        <v>6644</v>
      </c>
      <c r="B6645">
        <f t="shared" si="1145"/>
        <v>276</v>
      </c>
      <c r="C6645">
        <f t="shared" si="1144"/>
        <v>20</v>
      </c>
      <c r="D6645" s="3">
        <v>23.241940517779028</v>
      </c>
      <c r="E6645">
        <v>0</v>
      </c>
      <c r="F6645">
        <f t="shared" si="1146"/>
        <v>0</v>
      </c>
      <c r="H6645" s="2">
        <f t="shared" si="1147"/>
        <v>0</v>
      </c>
      <c r="I6645" s="2">
        <f t="shared" si="1148"/>
        <v>12875.570093458096</v>
      </c>
      <c r="J6645" s="2">
        <f t="shared" si="1149"/>
        <v>314.61739071317726</v>
      </c>
      <c r="K6645" s="2">
        <f t="shared" si="1151"/>
        <v>0</v>
      </c>
      <c r="L6645" s="2">
        <f t="shared" si="1150"/>
        <v>0</v>
      </c>
      <c r="M6645" s="2">
        <f t="shared" si="1152"/>
        <v>0</v>
      </c>
      <c r="N6645" s="2">
        <f t="shared" si="1153"/>
        <v>12875.570093458096</v>
      </c>
      <c r="O6645" s="2">
        <f t="shared" si="1154"/>
        <v>314.61739071317726</v>
      </c>
      <c r="P6645" s="2"/>
    </row>
    <row r="6646" spans="1:16" x14ac:dyDescent="0.25">
      <c r="A6646">
        <v>6645</v>
      </c>
      <c r="B6646">
        <f t="shared" si="1145"/>
        <v>276</v>
      </c>
      <c r="C6646">
        <f t="shared" si="1144"/>
        <v>21</v>
      </c>
      <c r="D6646" s="3">
        <v>23.112969757698977</v>
      </c>
      <c r="E6646">
        <v>0</v>
      </c>
      <c r="F6646">
        <f t="shared" si="1146"/>
        <v>0</v>
      </c>
      <c r="H6646" s="2">
        <f t="shared" si="1147"/>
        <v>0</v>
      </c>
      <c r="I6646" s="2">
        <f t="shared" si="1148"/>
        <v>12875.570093458096</v>
      </c>
      <c r="J6646" s="2">
        <f t="shared" si="1149"/>
        <v>314.48042008726327</v>
      </c>
      <c r="K6646" s="2">
        <f t="shared" si="1151"/>
        <v>0</v>
      </c>
      <c r="L6646" s="2">
        <f t="shared" si="1150"/>
        <v>0</v>
      </c>
      <c r="M6646" s="2">
        <f t="shared" si="1152"/>
        <v>0</v>
      </c>
      <c r="N6646" s="2">
        <f t="shared" si="1153"/>
        <v>12875.570093458096</v>
      </c>
      <c r="O6646" s="2">
        <f t="shared" si="1154"/>
        <v>314.48042008726327</v>
      </c>
      <c r="P6646" s="2"/>
    </row>
    <row r="6647" spans="1:16" x14ac:dyDescent="0.25">
      <c r="A6647">
        <v>6646</v>
      </c>
      <c r="B6647">
        <f t="shared" si="1145"/>
        <v>276</v>
      </c>
      <c r="C6647">
        <f t="shared" si="1144"/>
        <v>22</v>
      </c>
      <c r="D6647" s="3">
        <v>22.993506457497006</v>
      </c>
      <c r="E6647">
        <v>0</v>
      </c>
      <c r="F6647">
        <f t="shared" si="1146"/>
        <v>0</v>
      </c>
      <c r="H6647" s="2">
        <f t="shared" si="1147"/>
        <v>0</v>
      </c>
      <c r="I6647" s="2">
        <f t="shared" si="1148"/>
        <v>12875.570093458096</v>
      </c>
      <c r="J6647" s="2">
        <f t="shared" si="1149"/>
        <v>314.35354665492679</v>
      </c>
      <c r="K6647" s="2">
        <f t="shared" si="1151"/>
        <v>0</v>
      </c>
      <c r="L6647" s="2">
        <f t="shared" si="1150"/>
        <v>0</v>
      </c>
      <c r="M6647" s="2">
        <f t="shared" si="1152"/>
        <v>0</v>
      </c>
      <c r="N6647" s="2">
        <f t="shared" si="1153"/>
        <v>12875.570093458096</v>
      </c>
      <c r="O6647" s="2">
        <f t="shared" si="1154"/>
        <v>314.35354665492679</v>
      </c>
      <c r="P6647" s="2"/>
    </row>
    <row r="6648" spans="1:16" x14ac:dyDescent="0.25">
      <c r="A6648">
        <v>6647</v>
      </c>
      <c r="B6648">
        <f t="shared" si="1145"/>
        <v>276</v>
      </c>
      <c r="C6648">
        <f t="shared" si="1144"/>
        <v>23</v>
      </c>
      <c r="D6648" s="3">
        <v>22.852134662794015</v>
      </c>
      <c r="E6648">
        <v>0</v>
      </c>
      <c r="F6648">
        <f t="shared" si="1146"/>
        <v>0</v>
      </c>
      <c r="H6648" s="2">
        <f t="shared" si="1147"/>
        <v>0</v>
      </c>
      <c r="I6648" s="2">
        <f t="shared" si="1148"/>
        <v>12875.570093458096</v>
      </c>
      <c r="J6648" s="2">
        <f t="shared" si="1149"/>
        <v>314.20340577652121</v>
      </c>
      <c r="K6648" s="2">
        <f t="shared" si="1151"/>
        <v>0</v>
      </c>
      <c r="L6648" s="2">
        <f t="shared" si="1150"/>
        <v>0</v>
      </c>
      <c r="M6648" s="2">
        <f t="shared" si="1152"/>
        <v>0</v>
      </c>
      <c r="N6648" s="2">
        <f t="shared" si="1153"/>
        <v>12875.570093458096</v>
      </c>
      <c r="O6648" s="2">
        <f t="shared" si="1154"/>
        <v>314.20340577652121</v>
      </c>
      <c r="P6648" s="2"/>
    </row>
    <row r="6649" spans="1:16" x14ac:dyDescent="0.25">
      <c r="A6649">
        <v>6648</v>
      </c>
      <c r="B6649">
        <f t="shared" si="1145"/>
        <v>277</v>
      </c>
      <c r="C6649">
        <f t="shared" si="1144"/>
        <v>0</v>
      </c>
      <c r="D6649" s="3">
        <v>22.717376753224016</v>
      </c>
      <c r="E6649">
        <v>0</v>
      </c>
      <c r="F6649">
        <f t="shared" si="1146"/>
        <v>0</v>
      </c>
      <c r="H6649" s="2">
        <f t="shared" si="1147"/>
        <v>0</v>
      </c>
      <c r="I6649" s="2">
        <f t="shared" si="1148"/>
        <v>12875.570093458096</v>
      </c>
      <c r="J6649" s="2">
        <f t="shared" si="1149"/>
        <v>314.06028903277871</v>
      </c>
      <c r="K6649" s="2">
        <f t="shared" si="1151"/>
        <v>0</v>
      </c>
      <c r="L6649" s="2">
        <f t="shared" si="1150"/>
        <v>0</v>
      </c>
      <c r="M6649" s="2">
        <f t="shared" si="1152"/>
        <v>0</v>
      </c>
      <c r="N6649" s="2">
        <f t="shared" si="1153"/>
        <v>12875.570093458096</v>
      </c>
      <c r="O6649" s="2">
        <f t="shared" si="1154"/>
        <v>314.06028903277871</v>
      </c>
      <c r="P6649" s="2"/>
    </row>
    <row r="6650" spans="1:16" x14ac:dyDescent="0.25">
      <c r="A6650">
        <v>6649</v>
      </c>
      <c r="B6650">
        <f t="shared" si="1145"/>
        <v>277</v>
      </c>
      <c r="C6650">
        <f t="shared" si="1144"/>
        <v>1</v>
      </c>
      <c r="D6650" s="3">
        <v>22.597500085200977</v>
      </c>
      <c r="E6650">
        <v>0</v>
      </c>
      <c r="F6650">
        <f t="shared" si="1146"/>
        <v>0</v>
      </c>
      <c r="H6650" s="2">
        <f t="shared" si="1147"/>
        <v>0</v>
      </c>
      <c r="I6650" s="2">
        <f t="shared" si="1148"/>
        <v>12875.570093458096</v>
      </c>
      <c r="J6650" s="2">
        <f t="shared" si="1149"/>
        <v>313.93297659202545</v>
      </c>
      <c r="K6650" s="2">
        <f t="shared" si="1151"/>
        <v>0</v>
      </c>
      <c r="L6650" s="2">
        <f t="shared" si="1150"/>
        <v>0</v>
      </c>
      <c r="M6650" s="2">
        <f t="shared" si="1152"/>
        <v>0</v>
      </c>
      <c r="N6650" s="2">
        <f t="shared" si="1153"/>
        <v>12875.570093458096</v>
      </c>
      <c r="O6650" s="2">
        <f t="shared" si="1154"/>
        <v>313.93297659202545</v>
      </c>
      <c r="P6650" s="2"/>
    </row>
    <row r="6651" spans="1:16" x14ac:dyDescent="0.25">
      <c r="A6651">
        <v>6650</v>
      </c>
      <c r="B6651">
        <f t="shared" si="1145"/>
        <v>277</v>
      </c>
      <c r="C6651">
        <f t="shared" si="1144"/>
        <v>2</v>
      </c>
      <c r="D6651" s="3">
        <v>22.564844027359982</v>
      </c>
      <c r="E6651">
        <v>0</v>
      </c>
      <c r="F6651">
        <f t="shared" si="1146"/>
        <v>0</v>
      </c>
      <c r="H6651" s="2">
        <f t="shared" si="1147"/>
        <v>0</v>
      </c>
      <c r="I6651" s="2">
        <f t="shared" si="1148"/>
        <v>12875.570093458096</v>
      </c>
      <c r="J6651" s="2">
        <f t="shared" si="1149"/>
        <v>313.89829492713034</v>
      </c>
      <c r="K6651" s="2">
        <f t="shared" si="1151"/>
        <v>0</v>
      </c>
      <c r="L6651" s="2">
        <f t="shared" si="1150"/>
        <v>0</v>
      </c>
      <c r="M6651" s="2">
        <f t="shared" si="1152"/>
        <v>0</v>
      </c>
      <c r="N6651" s="2">
        <f t="shared" si="1153"/>
        <v>12875.570093458096</v>
      </c>
      <c r="O6651" s="2">
        <f t="shared" si="1154"/>
        <v>313.89829492713034</v>
      </c>
      <c r="P6651" s="2"/>
    </row>
    <row r="6652" spans="1:16" x14ac:dyDescent="0.25">
      <c r="A6652">
        <v>6651</v>
      </c>
      <c r="B6652">
        <f t="shared" si="1145"/>
        <v>277</v>
      </c>
      <c r="C6652">
        <f t="shared" si="1144"/>
        <v>3</v>
      </c>
      <c r="D6652" s="3">
        <v>22.530121130415978</v>
      </c>
      <c r="E6652">
        <v>0</v>
      </c>
      <c r="F6652">
        <f t="shared" si="1146"/>
        <v>0</v>
      </c>
      <c r="H6652" s="2">
        <f t="shared" si="1147"/>
        <v>0</v>
      </c>
      <c r="I6652" s="2">
        <f t="shared" si="1148"/>
        <v>12875.570093458096</v>
      </c>
      <c r="J6652" s="2">
        <f t="shared" si="1149"/>
        <v>313.86141822015418</v>
      </c>
      <c r="K6652" s="2">
        <f t="shared" si="1151"/>
        <v>0</v>
      </c>
      <c r="L6652" s="2">
        <f t="shared" si="1150"/>
        <v>0</v>
      </c>
      <c r="M6652" s="2">
        <f t="shared" si="1152"/>
        <v>0</v>
      </c>
      <c r="N6652" s="2">
        <f t="shared" si="1153"/>
        <v>12875.570093458096</v>
      </c>
      <c r="O6652" s="2">
        <f t="shared" si="1154"/>
        <v>313.86141822015418</v>
      </c>
      <c r="P6652" s="2"/>
    </row>
    <row r="6653" spans="1:16" x14ac:dyDescent="0.25">
      <c r="A6653">
        <v>6652</v>
      </c>
      <c r="B6653">
        <f t="shared" si="1145"/>
        <v>277</v>
      </c>
      <c r="C6653">
        <f t="shared" si="1144"/>
        <v>4</v>
      </c>
      <c r="D6653" s="3">
        <v>22.51275968194301</v>
      </c>
      <c r="E6653">
        <v>0</v>
      </c>
      <c r="F6653">
        <f t="shared" si="1146"/>
        <v>0</v>
      </c>
      <c r="H6653" s="2">
        <f t="shared" si="1147"/>
        <v>0</v>
      </c>
      <c r="I6653" s="2">
        <f t="shared" si="1148"/>
        <v>12875.570093458096</v>
      </c>
      <c r="J6653" s="2">
        <f t="shared" si="1149"/>
        <v>313.84297986666508</v>
      </c>
      <c r="K6653" s="2">
        <f t="shared" si="1151"/>
        <v>0</v>
      </c>
      <c r="L6653" s="2">
        <f t="shared" si="1150"/>
        <v>0</v>
      </c>
      <c r="M6653" s="2">
        <f t="shared" si="1152"/>
        <v>0</v>
      </c>
      <c r="N6653" s="2">
        <f t="shared" si="1153"/>
        <v>12875.570093458096</v>
      </c>
      <c r="O6653" s="2">
        <f t="shared" si="1154"/>
        <v>313.84297986666508</v>
      </c>
      <c r="P6653" s="2"/>
    </row>
    <row r="6654" spans="1:16" x14ac:dyDescent="0.25">
      <c r="A6654">
        <v>6653</v>
      </c>
      <c r="B6654">
        <f t="shared" si="1145"/>
        <v>277</v>
      </c>
      <c r="C6654">
        <f t="shared" si="1144"/>
        <v>5</v>
      </c>
      <c r="D6654" s="3">
        <v>22.469769428582993</v>
      </c>
      <c r="E6654">
        <v>0</v>
      </c>
      <c r="F6654">
        <f t="shared" si="1146"/>
        <v>0</v>
      </c>
      <c r="H6654" s="2">
        <f t="shared" si="1147"/>
        <v>0</v>
      </c>
      <c r="I6654" s="2">
        <f t="shared" si="1148"/>
        <v>12875.570093458096</v>
      </c>
      <c r="J6654" s="2">
        <f t="shared" si="1149"/>
        <v>313.79732299136043</v>
      </c>
      <c r="K6654" s="2">
        <f t="shared" si="1151"/>
        <v>0</v>
      </c>
      <c r="L6654" s="2">
        <f t="shared" si="1150"/>
        <v>0</v>
      </c>
      <c r="M6654" s="2">
        <f t="shared" si="1152"/>
        <v>0</v>
      </c>
      <c r="N6654" s="2">
        <f t="shared" si="1153"/>
        <v>12875.570093458096</v>
      </c>
      <c r="O6654" s="2">
        <f t="shared" si="1154"/>
        <v>313.79732299136043</v>
      </c>
      <c r="P6654" s="2"/>
    </row>
    <row r="6655" spans="1:16" x14ac:dyDescent="0.25">
      <c r="A6655">
        <v>6654</v>
      </c>
      <c r="B6655">
        <f t="shared" si="1145"/>
        <v>277</v>
      </c>
      <c r="C6655">
        <f t="shared" si="1144"/>
        <v>6</v>
      </c>
      <c r="D6655" s="3">
        <v>22.451167876648981</v>
      </c>
      <c r="E6655">
        <v>0</v>
      </c>
      <c r="F6655">
        <f t="shared" si="1146"/>
        <v>0</v>
      </c>
      <c r="H6655" s="2">
        <f t="shared" si="1147"/>
        <v>0</v>
      </c>
      <c r="I6655" s="2">
        <f t="shared" si="1148"/>
        <v>12875.570093458096</v>
      </c>
      <c r="J6655" s="2">
        <f t="shared" si="1149"/>
        <v>313.7775676126235</v>
      </c>
      <c r="K6655" s="2">
        <f t="shared" si="1151"/>
        <v>0</v>
      </c>
      <c r="L6655" s="2">
        <f t="shared" si="1150"/>
        <v>0</v>
      </c>
      <c r="M6655" s="2">
        <f t="shared" si="1152"/>
        <v>0</v>
      </c>
      <c r="N6655" s="2">
        <f t="shared" si="1153"/>
        <v>12875.570093458096</v>
      </c>
      <c r="O6655" s="2">
        <f t="shared" si="1154"/>
        <v>313.7775676126235</v>
      </c>
      <c r="P6655" s="2"/>
    </row>
    <row r="6656" spans="1:16" x14ac:dyDescent="0.25">
      <c r="A6656">
        <v>6655</v>
      </c>
      <c r="B6656">
        <f t="shared" si="1145"/>
        <v>277</v>
      </c>
      <c r="C6656">
        <f t="shared" si="1144"/>
        <v>7</v>
      </c>
      <c r="D6656" s="3">
        <v>22.476796681535973</v>
      </c>
      <c r="E6656">
        <v>0</v>
      </c>
      <c r="F6656">
        <f t="shared" si="1146"/>
        <v>330</v>
      </c>
      <c r="H6656" s="2">
        <f t="shared" si="1147"/>
        <v>0</v>
      </c>
      <c r="I6656" s="2">
        <f t="shared" si="1148"/>
        <v>12545.570093458096</v>
      </c>
      <c r="J6656" s="2">
        <f t="shared" si="1149"/>
        <v>305.76199046227066</v>
      </c>
      <c r="K6656" s="2">
        <f t="shared" si="1151"/>
        <v>0</v>
      </c>
      <c r="L6656" s="2">
        <f t="shared" si="1150"/>
        <v>0</v>
      </c>
      <c r="M6656" s="2">
        <f t="shared" si="1152"/>
        <v>330</v>
      </c>
      <c r="N6656" s="2">
        <f t="shared" si="1153"/>
        <v>12545.570093458096</v>
      </c>
      <c r="O6656" s="2">
        <f t="shared" si="1154"/>
        <v>305.76199046227066</v>
      </c>
      <c r="P6656" s="2"/>
    </row>
    <row r="6657" spans="1:16" x14ac:dyDescent="0.25">
      <c r="A6657">
        <v>6656</v>
      </c>
      <c r="B6657">
        <f t="shared" si="1145"/>
        <v>277</v>
      </c>
      <c r="C6657">
        <f t="shared" si="1144"/>
        <v>8</v>
      </c>
      <c r="D6657" s="3">
        <v>22.51275968194301</v>
      </c>
      <c r="E6657">
        <v>0</v>
      </c>
      <c r="F6657">
        <f t="shared" si="1146"/>
        <v>0</v>
      </c>
      <c r="H6657" s="2">
        <f t="shared" si="1147"/>
        <v>0</v>
      </c>
      <c r="I6657" s="2">
        <f t="shared" si="1148"/>
        <v>12545.570093458096</v>
      </c>
      <c r="J6657" s="2">
        <f t="shared" si="1149"/>
        <v>305.79920529169527</v>
      </c>
      <c r="K6657" s="2">
        <f t="shared" si="1151"/>
        <v>0</v>
      </c>
      <c r="L6657" s="2">
        <f t="shared" si="1150"/>
        <v>0</v>
      </c>
      <c r="M6657" s="2">
        <f t="shared" si="1152"/>
        <v>0</v>
      </c>
      <c r="N6657" s="2">
        <f t="shared" si="1153"/>
        <v>12545.570093458096</v>
      </c>
      <c r="O6657" s="2">
        <f t="shared" si="1154"/>
        <v>305.79920529169527</v>
      </c>
      <c r="P6657" s="2"/>
    </row>
    <row r="6658" spans="1:16" x14ac:dyDescent="0.25">
      <c r="A6658">
        <v>6657</v>
      </c>
      <c r="B6658">
        <f t="shared" si="1145"/>
        <v>277</v>
      </c>
      <c r="C6658">
        <f t="shared" ref="C6658:C6721" si="1155">A6658-B6658*24</f>
        <v>9</v>
      </c>
      <c r="D6658" s="3">
        <v>22.570217809029998</v>
      </c>
      <c r="E6658">
        <v>0</v>
      </c>
      <c r="F6658">
        <f t="shared" si="1146"/>
        <v>0</v>
      </c>
      <c r="H6658" s="2">
        <f t="shared" si="1147"/>
        <v>0</v>
      </c>
      <c r="I6658" s="2">
        <f t="shared" si="1148"/>
        <v>12545.570093458096</v>
      </c>
      <c r="J6658" s="2">
        <f t="shared" si="1149"/>
        <v>305.85866346744268</v>
      </c>
      <c r="K6658" s="2">
        <f t="shared" si="1151"/>
        <v>0</v>
      </c>
      <c r="L6658" s="2">
        <f t="shared" si="1150"/>
        <v>0</v>
      </c>
      <c r="M6658" s="2">
        <f t="shared" si="1152"/>
        <v>0</v>
      </c>
      <c r="N6658" s="2">
        <f t="shared" si="1153"/>
        <v>12545.570093458096</v>
      </c>
      <c r="O6658" s="2">
        <f t="shared" si="1154"/>
        <v>305.85866346744268</v>
      </c>
      <c r="P6658" s="2"/>
    </row>
    <row r="6659" spans="1:16" x14ac:dyDescent="0.25">
      <c r="A6659">
        <v>6658</v>
      </c>
      <c r="B6659">
        <f t="shared" ref="B6659:B6722" si="1156">INT(A6659/24)</f>
        <v>277</v>
      </c>
      <c r="C6659">
        <f t="shared" si="1155"/>
        <v>10</v>
      </c>
      <c r="D6659" s="3">
        <v>22.656611683570986</v>
      </c>
      <c r="E6659">
        <v>0</v>
      </c>
      <c r="F6659">
        <f t="shared" ref="F6659:F6722" si="1157">IF(C6659=$V$6,$V$5,0)</f>
        <v>0</v>
      </c>
      <c r="H6659" s="2">
        <f t="shared" ref="H6659:H6722" si="1158">IF(E6659&gt;$V$8,$V$8,E6659)</f>
        <v>0</v>
      </c>
      <c r="I6659" s="2">
        <f t="shared" si="1148"/>
        <v>12545.570093458096</v>
      </c>
      <c r="J6659" s="2">
        <f t="shared" si="1149"/>
        <v>305.94806460939384</v>
      </c>
      <c r="K6659" s="2">
        <f t="shared" si="1151"/>
        <v>0</v>
      </c>
      <c r="L6659" s="2">
        <f t="shared" si="1150"/>
        <v>0</v>
      </c>
      <c r="M6659" s="2">
        <f t="shared" si="1152"/>
        <v>0</v>
      </c>
      <c r="N6659" s="2">
        <f t="shared" si="1153"/>
        <v>12545.570093458096</v>
      </c>
      <c r="O6659" s="2">
        <f t="shared" si="1154"/>
        <v>305.94806460939384</v>
      </c>
      <c r="P6659" s="2"/>
    </row>
    <row r="6660" spans="1:16" x14ac:dyDescent="0.25">
      <c r="A6660">
        <v>6659</v>
      </c>
      <c r="B6660">
        <f t="shared" si="1156"/>
        <v>277</v>
      </c>
      <c r="C6660">
        <f t="shared" si="1155"/>
        <v>11</v>
      </c>
      <c r="D6660" s="3">
        <v>22.932328020023022</v>
      </c>
      <c r="E6660">
        <v>0</v>
      </c>
      <c r="F6660">
        <f t="shared" si="1157"/>
        <v>0</v>
      </c>
      <c r="H6660" s="2">
        <f t="shared" si="1158"/>
        <v>0</v>
      </c>
      <c r="I6660" s="2">
        <f t="shared" ref="I6660:I6723" si="1159">N6659+H6660*1000/$V$10-F6660</f>
        <v>12545.570093458096</v>
      </c>
      <c r="J6660" s="2">
        <f t="shared" ref="J6660:J6723" si="1160">(I6660/$V$13)*$V$16*(D6660+273)/100000</f>
        <v>306.23337830164763</v>
      </c>
      <c r="K6660" s="2">
        <f t="shared" si="1151"/>
        <v>0</v>
      </c>
      <c r="L6660" s="2">
        <f t="shared" ref="L6660:L6723" si="1161">K6660*1000/$V$10</f>
        <v>0</v>
      </c>
      <c r="M6660" s="2">
        <f t="shared" si="1152"/>
        <v>0</v>
      </c>
      <c r="N6660" s="2">
        <f t="shared" si="1153"/>
        <v>12545.570093458096</v>
      </c>
      <c r="O6660" s="2">
        <f t="shared" si="1154"/>
        <v>306.23337830164763</v>
      </c>
      <c r="P6660" s="2"/>
    </row>
    <row r="6661" spans="1:16" x14ac:dyDescent="0.25">
      <c r="A6661">
        <v>6660</v>
      </c>
      <c r="B6661">
        <f t="shared" si="1156"/>
        <v>277</v>
      </c>
      <c r="C6661">
        <f t="shared" si="1155"/>
        <v>12</v>
      </c>
      <c r="D6661" s="3">
        <v>22.942248847721999</v>
      </c>
      <c r="E6661">
        <v>0</v>
      </c>
      <c r="F6661">
        <f t="shared" si="1157"/>
        <v>0</v>
      </c>
      <c r="H6661" s="2">
        <f t="shared" si="1158"/>
        <v>0</v>
      </c>
      <c r="I6661" s="2">
        <f t="shared" si="1159"/>
        <v>12545.570093458096</v>
      </c>
      <c r="J6661" s="2">
        <f t="shared" si="1160"/>
        <v>306.24364446148945</v>
      </c>
      <c r="K6661" s="2">
        <f t="shared" si="1151"/>
        <v>0</v>
      </c>
      <c r="L6661" s="2">
        <f t="shared" si="1161"/>
        <v>0</v>
      </c>
      <c r="M6661" s="2">
        <f t="shared" si="1152"/>
        <v>0</v>
      </c>
      <c r="N6661" s="2">
        <f t="shared" si="1153"/>
        <v>12545.570093458096</v>
      </c>
      <c r="O6661" s="2">
        <f t="shared" si="1154"/>
        <v>306.24364446148945</v>
      </c>
      <c r="P6661" s="2"/>
    </row>
    <row r="6662" spans="1:16" x14ac:dyDescent="0.25">
      <c r="A6662">
        <v>6661</v>
      </c>
      <c r="B6662">
        <f t="shared" si="1156"/>
        <v>277</v>
      </c>
      <c r="C6662">
        <f t="shared" si="1155"/>
        <v>13</v>
      </c>
      <c r="D6662" s="3">
        <v>22.933568123485998</v>
      </c>
      <c r="E6662">
        <v>0</v>
      </c>
      <c r="F6662">
        <f t="shared" si="1157"/>
        <v>0</v>
      </c>
      <c r="H6662" s="2">
        <f t="shared" si="1158"/>
        <v>0</v>
      </c>
      <c r="I6662" s="2">
        <f t="shared" si="1159"/>
        <v>12545.570093458096</v>
      </c>
      <c r="J6662" s="2">
        <f t="shared" si="1160"/>
        <v>306.23466157162846</v>
      </c>
      <c r="K6662" s="2">
        <f t="shared" si="1151"/>
        <v>0</v>
      </c>
      <c r="L6662" s="2">
        <f t="shared" si="1161"/>
        <v>0</v>
      </c>
      <c r="M6662" s="2">
        <f t="shared" si="1152"/>
        <v>0</v>
      </c>
      <c r="N6662" s="2">
        <f t="shared" si="1153"/>
        <v>12545.570093458096</v>
      </c>
      <c r="O6662" s="2">
        <f t="shared" si="1154"/>
        <v>306.23466157162846</v>
      </c>
      <c r="P6662" s="2"/>
    </row>
    <row r="6663" spans="1:16" x14ac:dyDescent="0.25">
      <c r="A6663">
        <v>6662</v>
      </c>
      <c r="B6663">
        <f t="shared" si="1156"/>
        <v>277</v>
      </c>
      <c r="C6663">
        <f t="shared" si="1155"/>
        <v>14</v>
      </c>
      <c r="D6663" s="3">
        <v>22.969531123892978</v>
      </c>
      <c r="E6663">
        <v>0</v>
      </c>
      <c r="F6663">
        <f t="shared" si="1157"/>
        <v>0</v>
      </c>
      <c r="H6663" s="2">
        <f t="shared" si="1158"/>
        <v>0</v>
      </c>
      <c r="I6663" s="2">
        <f t="shared" si="1159"/>
        <v>12545.570093458096</v>
      </c>
      <c r="J6663" s="2">
        <f t="shared" si="1160"/>
        <v>306.27187640105308</v>
      </c>
      <c r="K6663" s="2">
        <f t="shared" si="1151"/>
        <v>0</v>
      </c>
      <c r="L6663" s="2">
        <f t="shared" si="1161"/>
        <v>0</v>
      </c>
      <c r="M6663" s="2">
        <f t="shared" si="1152"/>
        <v>0</v>
      </c>
      <c r="N6663" s="2">
        <f t="shared" si="1153"/>
        <v>12545.570093458096</v>
      </c>
      <c r="O6663" s="2">
        <f t="shared" si="1154"/>
        <v>306.27187640105308</v>
      </c>
      <c r="P6663" s="2"/>
    </row>
    <row r="6664" spans="1:16" x14ac:dyDescent="0.25">
      <c r="A6664">
        <v>6663</v>
      </c>
      <c r="B6664">
        <f t="shared" si="1156"/>
        <v>277</v>
      </c>
      <c r="C6664">
        <f t="shared" si="1155"/>
        <v>15</v>
      </c>
      <c r="D6664" s="3">
        <v>23.036083343036012</v>
      </c>
      <c r="E6664">
        <v>0</v>
      </c>
      <c r="F6664">
        <f t="shared" si="1157"/>
        <v>0</v>
      </c>
      <c r="H6664" s="2">
        <f t="shared" si="1158"/>
        <v>0</v>
      </c>
      <c r="I6664" s="2">
        <f t="shared" si="1159"/>
        <v>12545.570093458096</v>
      </c>
      <c r="J6664" s="2">
        <f t="shared" si="1160"/>
        <v>306.34074522332071</v>
      </c>
      <c r="K6664" s="2">
        <f t="shared" si="1151"/>
        <v>0</v>
      </c>
      <c r="L6664" s="2">
        <f t="shared" si="1161"/>
        <v>0</v>
      </c>
      <c r="M6664" s="2">
        <f t="shared" si="1152"/>
        <v>0</v>
      </c>
      <c r="N6664" s="2">
        <f t="shared" si="1153"/>
        <v>12545.570093458096</v>
      </c>
      <c r="O6664" s="2">
        <f t="shared" si="1154"/>
        <v>306.34074522332071</v>
      </c>
      <c r="P6664" s="2"/>
    </row>
    <row r="6665" spans="1:16" x14ac:dyDescent="0.25">
      <c r="A6665">
        <v>6664</v>
      </c>
      <c r="B6665">
        <f t="shared" si="1156"/>
        <v>277</v>
      </c>
      <c r="C6665">
        <f t="shared" si="1155"/>
        <v>16</v>
      </c>
      <c r="D6665" s="3">
        <v>23.259301966251996</v>
      </c>
      <c r="E6665">
        <v>0</v>
      </c>
      <c r="F6665">
        <f t="shared" si="1157"/>
        <v>0</v>
      </c>
      <c r="H6665" s="2">
        <f t="shared" si="1158"/>
        <v>0</v>
      </c>
      <c r="I6665" s="2">
        <f t="shared" si="1159"/>
        <v>12545.570093458096</v>
      </c>
      <c r="J6665" s="2">
        <f t="shared" si="1160"/>
        <v>306.57173381974957</v>
      </c>
      <c r="K6665" s="2">
        <f t="shared" si="1151"/>
        <v>0</v>
      </c>
      <c r="L6665" s="2">
        <f t="shared" si="1161"/>
        <v>0</v>
      </c>
      <c r="M6665" s="2">
        <f t="shared" si="1152"/>
        <v>0</v>
      </c>
      <c r="N6665" s="2">
        <f t="shared" si="1153"/>
        <v>12545.570093458096</v>
      </c>
      <c r="O6665" s="2">
        <f t="shared" si="1154"/>
        <v>306.57173381974957</v>
      </c>
      <c r="P6665" s="2"/>
    </row>
    <row r="6666" spans="1:16" x14ac:dyDescent="0.25">
      <c r="A6666">
        <v>6665</v>
      </c>
      <c r="B6666">
        <f t="shared" si="1156"/>
        <v>277</v>
      </c>
      <c r="C6666">
        <f t="shared" si="1155"/>
        <v>17</v>
      </c>
      <c r="D6666" s="3">
        <v>23.457305152400011</v>
      </c>
      <c r="E6666">
        <v>0</v>
      </c>
      <c r="F6666">
        <f t="shared" si="1157"/>
        <v>0</v>
      </c>
      <c r="H6666" s="2">
        <f t="shared" si="1158"/>
        <v>0</v>
      </c>
      <c r="I6666" s="2">
        <f t="shared" si="1159"/>
        <v>12545.570093458096</v>
      </c>
      <c r="J6666" s="2">
        <f t="shared" si="1160"/>
        <v>306.7766292599141</v>
      </c>
      <c r="K6666" s="2">
        <f t="shared" si="1151"/>
        <v>0</v>
      </c>
      <c r="L6666" s="2">
        <f t="shared" si="1161"/>
        <v>0</v>
      </c>
      <c r="M6666" s="2">
        <f t="shared" si="1152"/>
        <v>0</v>
      </c>
      <c r="N6666" s="2">
        <f t="shared" si="1153"/>
        <v>12545.570093458096</v>
      </c>
      <c r="O6666" s="2">
        <f t="shared" si="1154"/>
        <v>306.7766292599141</v>
      </c>
      <c r="P6666" s="2"/>
    </row>
    <row r="6667" spans="1:16" x14ac:dyDescent="0.25">
      <c r="A6667">
        <v>6666</v>
      </c>
      <c r="B6667">
        <f t="shared" si="1156"/>
        <v>277</v>
      </c>
      <c r="C6667">
        <f t="shared" si="1155"/>
        <v>18</v>
      </c>
      <c r="D6667" s="3">
        <v>23.583382337734008</v>
      </c>
      <c r="E6667">
        <v>0</v>
      </c>
      <c r="F6667">
        <f t="shared" si="1157"/>
        <v>0</v>
      </c>
      <c r="H6667" s="2">
        <f t="shared" si="1158"/>
        <v>0</v>
      </c>
      <c r="I6667" s="2">
        <f t="shared" si="1159"/>
        <v>12545.570093458096</v>
      </c>
      <c r="J6667" s="2">
        <f t="shared" si="1160"/>
        <v>306.90709504122947</v>
      </c>
      <c r="K6667" s="2">
        <f t="shared" si="1151"/>
        <v>0</v>
      </c>
      <c r="L6667" s="2">
        <f t="shared" si="1161"/>
        <v>0</v>
      </c>
      <c r="M6667" s="2">
        <f t="shared" si="1152"/>
        <v>0</v>
      </c>
      <c r="N6667" s="2">
        <f t="shared" si="1153"/>
        <v>12545.570093458096</v>
      </c>
      <c r="O6667" s="2">
        <f t="shared" si="1154"/>
        <v>306.90709504122947</v>
      </c>
      <c r="P6667" s="2"/>
    </row>
    <row r="6668" spans="1:16" x14ac:dyDescent="0.25">
      <c r="A6668">
        <v>6667</v>
      </c>
      <c r="B6668">
        <f t="shared" si="1156"/>
        <v>277</v>
      </c>
      <c r="C6668">
        <f t="shared" si="1155"/>
        <v>19</v>
      </c>
      <c r="D6668" s="3">
        <v>23.699125327548984</v>
      </c>
      <c r="E6668">
        <v>0</v>
      </c>
      <c r="F6668">
        <f t="shared" si="1157"/>
        <v>0</v>
      </c>
      <c r="H6668" s="2">
        <f t="shared" si="1158"/>
        <v>0</v>
      </c>
      <c r="I6668" s="2">
        <f t="shared" si="1159"/>
        <v>12545.570093458096</v>
      </c>
      <c r="J6668" s="2">
        <f t="shared" si="1160"/>
        <v>307.02686690604367</v>
      </c>
      <c r="K6668" s="2">
        <f t="shared" si="1151"/>
        <v>0</v>
      </c>
      <c r="L6668" s="2">
        <f t="shared" si="1161"/>
        <v>0</v>
      </c>
      <c r="M6668" s="2">
        <f t="shared" si="1152"/>
        <v>0</v>
      </c>
      <c r="N6668" s="2">
        <f t="shared" si="1153"/>
        <v>12545.570093458096</v>
      </c>
      <c r="O6668" s="2">
        <f t="shared" si="1154"/>
        <v>307.02686690604367</v>
      </c>
      <c r="P6668" s="2"/>
    </row>
    <row r="6669" spans="1:16" x14ac:dyDescent="0.25">
      <c r="A6669">
        <v>6668</v>
      </c>
      <c r="B6669">
        <f t="shared" si="1156"/>
        <v>277</v>
      </c>
      <c r="C6669">
        <f t="shared" si="1155"/>
        <v>20</v>
      </c>
      <c r="D6669" s="3">
        <v>23.819415363392977</v>
      </c>
      <c r="E6669">
        <v>0</v>
      </c>
      <c r="F6669">
        <f t="shared" si="1157"/>
        <v>0</v>
      </c>
      <c r="H6669" s="2">
        <f t="shared" si="1158"/>
        <v>0</v>
      </c>
      <c r="I6669" s="2">
        <f t="shared" si="1159"/>
        <v>12545.570093458096</v>
      </c>
      <c r="J6669" s="2">
        <f t="shared" si="1160"/>
        <v>307.15134409411905</v>
      </c>
      <c r="K6669" s="2">
        <f t="shared" si="1151"/>
        <v>0</v>
      </c>
      <c r="L6669" s="2">
        <f t="shared" si="1161"/>
        <v>0</v>
      </c>
      <c r="M6669" s="2">
        <f t="shared" si="1152"/>
        <v>0</v>
      </c>
      <c r="N6669" s="2">
        <f t="shared" si="1153"/>
        <v>12545.570093458096</v>
      </c>
      <c r="O6669" s="2">
        <f t="shared" si="1154"/>
        <v>307.15134409411905</v>
      </c>
      <c r="P6669" s="2"/>
    </row>
    <row r="6670" spans="1:16" x14ac:dyDescent="0.25">
      <c r="A6670">
        <v>6669</v>
      </c>
      <c r="B6670">
        <f t="shared" si="1156"/>
        <v>277</v>
      </c>
      <c r="C6670">
        <f t="shared" si="1155"/>
        <v>21</v>
      </c>
      <c r="D6670" s="3">
        <v>23.869846237526986</v>
      </c>
      <c r="E6670">
        <v>0</v>
      </c>
      <c r="F6670">
        <f t="shared" si="1157"/>
        <v>0</v>
      </c>
      <c r="H6670" s="2">
        <f t="shared" si="1158"/>
        <v>0</v>
      </c>
      <c r="I6670" s="2">
        <f t="shared" si="1159"/>
        <v>12545.570093458096</v>
      </c>
      <c r="J6670" s="2">
        <f t="shared" si="1160"/>
        <v>307.2035304066456</v>
      </c>
      <c r="K6670" s="2">
        <f t="shared" si="1151"/>
        <v>0</v>
      </c>
      <c r="L6670" s="2">
        <f t="shared" si="1161"/>
        <v>0</v>
      </c>
      <c r="M6670" s="2">
        <f t="shared" si="1152"/>
        <v>0</v>
      </c>
      <c r="N6670" s="2">
        <f t="shared" si="1153"/>
        <v>12545.570093458096</v>
      </c>
      <c r="O6670" s="2">
        <f t="shared" si="1154"/>
        <v>307.2035304066456</v>
      </c>
      <c r="P6670" s="2"/>
    </row>
    <row r="6671" spans="1:16" x14ac:dyDescent="0.25">
      <c r="A6671">
        <v>6670</v>
      </c>
      <c r="B6671">
        <f t="shared" si="1156"/>
        <v>277</v>
      </c>
      <c r="C6671">
        <f t="shared" si="1155"/>
        <v>22</v>
      </c>
      <c r="D6671" s="3">
        <v>23.838843650969011</v>
      </c>
      <c r="E6671">
        <v>0</v>
      </c>
      <c r="F6671">
        <f t="shared" si="1157"/>
        <v>0</v>
      </c>
      <c r="H6671" s="2">
        <f t="shared" si="1158"/>
        <v>0</v>
      </c>
      <c r="I6671" s="2">
        <f t="shared" si="1159"/>
        <v>12545.570093458096</v>
      </c>
      <c r="J6671" s="2">
        <f t="shared" si="1160"/>
        <v>307.17144865714141</v>
      </c>
      <c r="K6671" s="2">
        <f t="shared" si="1151"/>
        <v>0</v>
      </c>
      <c r="L6671" s="2">
        <f t="shared" si="1161"/>
        <v>0</v>
      </c>
      <c r="M6671" s="2">
        <f t="shared" si="1152"/>
        <v>0</v>
      </c>
      <c r="N6671" s="2">
        <f t="shared" si="1153"/>
        <v>12545.570093458096</v>
      </c>
      <c r="O6671" s="2">
        <f t="shared" si="1154"/>
        <v>307.17144865714141</v>
      </c>
      <c r="P6671" s="2"/>
    </row>
    <row r="6672" spans="1:16" x14ac:dyDescent="0.25">
      <c r="A6672">
        <v>6671</v>
      </c>
      <c r="B6672">
        <f t="shared" si="1156"/>
        <v>277</v>
      </c>
      <c r="C6672">
        <f t="shared" si="1155"/>
        <v>23</v>
      </c>
      <c r="D6672" s="3">
        <v>23.630092901481021</v>
      </c>
      <c r="E6672">
        <v>0</v>
      </c>
      <c r="F6672">
        <f t="shared" si="1157"/>
        <v>0</v>
      </c>
      <c r="H6672" s="2">
        <f t="shared" si="1158"/>
        <v>0</v>
      </c>
      <c r="I6672" s="2">
        <f t="shared" si="1159"/>
        <v>12545.570093458096</v>
      </c>
      <c r="J6672" s="2">
        <f t="shared" si="1160"/>
        <v>306.95543154381545</v>
      </c>
      <c r="K6672" s="2">
        <f t="shared" si="1151"/>
        <v>0</v>
      </c>
      <c r="L6672" s="2">
        <f t="shared" si="1161"/>
        <v>0</v>
      </c>
      <c r="M6672" s="2">
        <f t="shared" si="1152"/>
        <v>0</v>
      </c>
      <c r="N6672" s="2">
        <f t="shared" si="1153"/>
        <v>12545.570093458096</v>
      </c>
      <c r="O6672" s="2">
        <f t="shared" si="1154"/>
        <v>306.95543154381545</v>
      </c>
      <c r="P6672" s="2"/>
    </row>
    <row r="6673" spans="1:16" x14ac:dyDescent="0.25">
      <c r="A6673">
        <v>6672</v>
      </c>
      <c r="B6673">
        <f t="shared" si="1156"/>
        <v>278</v>
      </c>
      <c r="C6673">
        <f t="shared" si="1155"/>
        <v>0</v>
      </c>
      <c r="D6673" s="3">
        <v>23.422995623275995</v>
      </c>
      <c r="E6673">
        <v>0</v>
      </c>
      <c r="F6673">
        <f t="shared" si="1157"/>
        <v>0</v>
      </c>
      <c r="H6673" s="2">
        <f t="shared" si="1158"/>
        <v>0</v>
      </c>
      <c r="I6673" s="2">
        <f t="shared" si="1159"/>
        <v>12545.570093458096</v>
      </c>
      <c r="J6673" s="2">
        <f t="shared" si="1160"/>
        <v>306.74112545712961</v>
      </c>
      <c r="K6673" s="2">
        <f t="shared" si="1151"/>
        <v>0</v>
      </c>
      <c r="L6673" s="2">
        <f t="shared" si="1161"/>
        <v>0</v>
      </c>
      <c r="M6673" s="2">
        <f t="shared" si="1152"/>
        <v>0</v>
      </c>
      <c r="N6673" s="2">
        <f t="shared" si="1153"/>
        <v>12545.570093458096</v>
      </c>
      <c r="O6673" s="2">
        <f t="shared" si="1154"/>
        <v>306.74112545712961</v>
      </c>
      <c r="P6673" s="2"/>
    </row>
    <row r="6674" spans="1:16" x14ac:dyDescent="0.25">
      <c r="A6674">
        <v>6673</v>
      </c>
      <c r="B6674">
        <f t="shared" si="1156"/>
        <v>278</v>
      </c>
      <c r="C6674">
        <f t="shared" si="1155"/>
        <v>1</v>
      </c>
      <c r="D6674" s="3">
        <v>23.149346125927025</v>
      </c>
      <c r="E6674">
        <v>0</v>
      </c>
      <c r="F6674">
        <f t="shared" si="1157"/>
        <v>0</v>
      </c>
      <c r="H6674" s="2">
        <f t="shared" si="1158"/>
        <v>0</v>
      </c>
      <c r="I6674" s="2">
        <f t="shared" si="1159"/>
        <v>12545.570093458096</v>
      </c>
      <c r="J6674" s="2">
        <f t="shared" si="1160"/>
        <v>306.45795054817523</v>
      </c>
      <c r="K6674" s="2">
        <f t="shared" si="1151"/>
        <v>0</v>
      </c>
      <c r="L6674" s="2">
        <f t="shared" si="1161"/>
        <v>0</v>
      </c>
      <c r="M6674" s="2">
        <f t="shared" si="1152"/>
        <v>0</v>
      </c>
      <c r="N6674" s="2">
        <f t="shared" si="1153"/>
        <v>12545.570093458096</v>
      </c>
      <c r="O6674" s="2">
        <f t="shared" si="1154"/>
        <v>306.45795054817523</v>
      </c>
      <c r="P6674" s="2"/>
    </row>
    <row r="6675" spans="1:16" x14ac:dyDescent="0.25">
      <c r="A6675">
        <v>6674</v>
      </c>
      <c r="B6675">
        <f t="shared" si="1156"/>
        <v>278</v>
      </c>
      <c r="C6675">
        <f t="shared" si="1155"/>
        <v>2</v>
      </c>
      <c r="D6675" s="3">
        <v>23.000947078270997</v>
      </c>
      <c r="E6675">
        <v>0</v>
      </c>
      <c r="F6675">
        <f t="shared" si="1157"/>
        <v>0</v>
      </c>
      <c r="H6675" s="2">
        <f t="shared" si="1158"/>
        <v>0</v>
      </c>
      <c r="I6675" s="2">
        <f t="shared" si="1159"/>
        <v>12545.570093458096</v>
      </c>
      <c r="J6675" s="2">
        <f t="shared" si="1160"/>
        <v>306.30438590721661</v>
      </c>
      <c r="K6675" s="2">
        <f t="shared" si="1151"/>
        <v>0</v>
      </c>
      <c r="L6675" s="2">
        <f t="shared" si="1161"/>
        <v>0</v>
      </c>
      <c r="M6675" s="2">
        <f t="shared" si="1152"/>
        <v>0</v>
      </c>
      <c r="N6675" s="2">
        <f t="shared" si="1153"/>
        <v>12545.570093458096</v>
      </c>
      <c r="O6675" s="2">
        <f t="shared" si="1154"/>
        <v>306.30438590721661</v>
      </c>
      <c r="P6675" s="2"/>
    </row>
    <row r="6676" spans="1:16" x14ac:dyDescent="0.25">
      <c r="A6676">
        <v>6675</v>
      </c>
      <c r="B6676">
        <f t="shared" si="1156"/>
        <v>278</v>
      </c>
      <c r="C6676">
        <f t="shared" si="1155"/>
        <v>3</v>
      </c>
      <c r="D6676" s="3">
        <v>22.924474031428986</v>
      </c>
      <c r="E6676">
        <v>0</v>
      </c>
      <c r="F6676">
        <f t="shared" si="1157"/>
        <v>0</v>
      </c>
      <c r="H6676" s="2">
        <f t="shared" si="1158"/>
        <v>0</v>
      </c>
      <c r="I6676" s="2">
        <f t="shared" si="1159"/>
        <v>12545.570093458096</v>
      </c>
      <c r="J6676" s="2">
        <f t="shared" si="1160"/>
        <v>306.22525092510722</v>
      </c>
      <c r="K6676" s="2">
        <f t="shared" si="1151"/>
        <v>0</v>
      </c>
      <c r="L6676" s="2">
        <f t="shared" si="1161"/>
        <v>0</v>
      </c>
      <c r="M6676" s="2">
        <f t="shared" si="1152"/>
        <v>0</v>
      </c>
      <c r="N6676" s="2">
        <f t="shared" si="1153"/>
        <v>12545.570093458096</v>
      </c>
      <c r="O6676" s="2">
        <f t="shared" si="1154"/>
        <v>306.22525092510722</v>
      </c>
      <c r="P6676" s="2"/>
    </row>
    <row r="6677" spans="1:16" x14ac:dyDescent="0.25">
      <c r="A6677">
        <v>6676</v>
      </c>
      <c r="B6677">
        <f t="shared" si="1156"/>
        <v>278</v>
      </c>
      <c r="C6677">
        <f t="shared" si="1155"/>
        <v>4</v>
      </c>
      <c r="D6677" s="3">
        <v>22.871562950369992</v>
      </c>
      <c r="E6677">
        <v>0</v>
      </c>
      <c r="F6677">
        <f t="shared" si="1157"/>
        <v>0</v>
      </c>
      <c r="H6677" s="2">
        <f t="shared" si="1158"/>
        <v>0</v>
      </c>
      <c r="I6677" s="2">
        <f t="shared" si="1159"/>
        <v>12545.570093458096</v>
      </c>
      <c r="J6677" s="2">
        <f t="shared" si="1160"/>
        <v>306.17049807261998</v>
      </c>
      <c r="K6677" s="2">
        <f t="shared" si="1151"/>
        <v>0</v>
      </c>
      <c r="L6677" s="2">
        <f t="shared" si="1161"/>
        <v>0</v>
      </c>
      <c r="M6677" s="2">
        <f t="shared" si="1152"/>
        <v>0</v>
      </c>
      <c r="N6677" s="2">
        <f t="shared" si="1153"/>
        <v>12545.570093458096</v>
      </c>
      <c r="O6677" s="2">
        <f t="shared" si="1154"/>
        <v>306.17049807261998</v>
      </c>
      <c r="P6677" s="2"/>
    </row>
    <row r="6678" spans="1:16" x14ac:dyDescent="0.25">
      <c r="A6678">
        <v>6677</v>
      </c>
      <c r="B6678">
        <f t="shared" si="1156"/>
        <v>278</v>
      </c>
      <c r="C6678">
        <f t="shared" si="1155"/>
        <v>5</v>
      </c>
      <c r="D6678" s="3">
        <v>22.860815387030982</v>
      </c>
      <c r="E6678">
        <v>0</v>
      </c>
      <c r="F6678">
        <f t="shared" si="1157"/>
        <v>0</v>
      </c>
      <c r="H6678" s="2">
        <f t="shared" si="1158"/>
        <v>0</v>
      </c>
      <c r="I6678" s="2">
        <f t="shared" si="1159"/>
        <v>12545.570093458096</v>
      </c>
      <c r="J6678" s="2">
        <f t="shared" si="1160"/>
        <v>306.15937639945963</v>
      </c>
      <c r="K6678" s="2">
        <f t="shared" si="1151"/>
        <v>0</v>
      </c>
      <c r="L6678" s="2">
        <f t="shared" si="1161"/>
        <v>0</v>
      </c>
      <c r="M6678" s="2">
        <f t="shared" si="1152"/>
        <v>0</v>
      </c>
      <c r="N6678" s="2">
        <f t="shared" si="1153"/>
        <v>12545.570093458096</v>
      </c>
      <c r="O6678" s="2">
        <f t="shared" si="1154"/>
        <v>306.15937639945963</v>
      </c>
      <c r="P6678" s="2"/>
    </row>
    <row r="6679" spans="1:16" x14ac:dyDescent="0.25">
      <c r="A6679">
        <v>6678</v>
      </c>
      <c r="B6679">
        <f t="shared" si="1156"/>
        <v>278</v>
      </c>
      <c r="C6679">
        <f t="shared" si="1155"/>
        <v>6</v>
      </c>
      <c r="D6679" s="3">
        <v>22.88479072063501</v>
      </c>
      <c r="E6679">
        <v>0</v>
      </c>
      <c r="F6679">
        <f t="shared" si="1157"/>
        <v>0</v>
      </c>
      <c r="H6679" s="2">
        <f t="shared" si="1158"/>
        <v>0</v>
      </c>
      <c r="I6679" s="2">
        <f t="shared" si="1159"/>
        <v>12545.570093458096</v>
      </c>
      <c r="J6679" s="2">
        <f t="shared" si="1160"/>
        <v>306.1841862857421</v>
      </c>
      <c r="K6679" s="2">
        <f t="shared" si="1151"/>
        <v>0</v>
      </c>
      <c r="L6679" s="2">
        <f t="shared" si="1161"/>
        <v>0</v>
      </c>
      <c r="M6679" s="2">
        <f t="shared" si="1152"/>
        <v>0</v>
      </c>
      <c r="N6679" s="2">
        <f t="shared" si="1153"/>
        <v>12545.570093458096</v>
      </c>
      <c r="O6679" s="2">
        <f t="shared" si="1154"/>
        <v>306.1841862857421</v>
      </c>
      <c r="P6679" s="2"/>
    </row>
    <row r="6680" spans="1:16" x14ac:dyDescent="0.25">
      <c r="A6680">
        <v>6679</v>
      </c>
      <c r="B6680">
        <f t="shared" si="1156"/>
        <v>278</v>
      </c>
      <c r="C6680">
        <f t="shared" si="1155"/>
        <v>7</v>
      </c>
      <c r="D6680" s="3">
        <v>22.98027868723301</v>
      </c>
      <c r="E6680">
        <v>0</v>
      </c>
      <c r="F6680">
        <f t="shared" si="1157"/>
        <v>330</v>
      </c>
      <c r="H6680" s="2">
        <f t="shared" si="1158"/>
        <v>0</v>
      </c>
      <c r="I6680" s="2">
        <f t="shared" si="1159"/>
        <v>12215.570093458096</v>
      </c>
      <c r="J6680" s="2">
        <f t="shared" si="1160"/>
        <v>298.226497762826</v>
      </c>
      <c r="K6680" s="2">
        <f t="shared" si="1151"/>
        <v>0</v>
      </c>
      <c r="L6680" s="2">
        <f t="shared" si="1161"/>
        <v>0</v>
      </c>
      <c r="M6680" s="2">
        <f t="shared" si="1152"/>
        <v>330</v>
      </c>
      <c r="N6680" s="2">
        <f t="shared" si="1153"/>
        <v>12215.570093458096</v>
      </c>
      <c r="O6680" s="2">
        <f t="shared" si="1154"/>
        <v>298.226497762826</v>
      </c>
      <c r="P6680" s="2"/>
    </row>
    <row r="6681" spans="1:16" x14ac:dyDescent="0.25">
      <c r="A6681">
        <v>6680</v>
      </c>
      <c r="B6681">
        <f t="shared" si="1156"/>
        <v>278</v>
      </c>
      <c r="C6681">
        <f t="shared" si="1155"/>
        <v>8</v>
      </c>
      <c r="D6681" s="3">
        <v>23.084860745886999</v>
      </c>
      <c r="E6681">
        <v>0</v>
      </c>
      <c r="F6681">
        <f t="shared" si="1157"/>
        <v>0</v>
      </c>
      <c r="H6681" s="2">
        <f t="shared" si="1158"/>
        <v>0</v>
      </c>
      <c r="I6681" s="2">
        <f t="shared" si="1159"/>
        <v>12215.570093458096</v>
      </c>
      <c r="J6681" s="2">
        <f t="shared" si="1160"/>
        <v>298.33187350346503</v>
      </c>
      <c r="K6681" s="2">
        <f t="shared" si="1151"/>
        <v>0</v>
      </c>
      <c r="L6681" s="2">
        <f t="shared" si="1161"/>
        <v>0</v>
      </c>
      <c r="M6681" s="2">
        <f t="shared" si="1152"/>
        <v>0</v>
      </c>
      <c r="N6681" s="2">
        <f t="shared" si="1153"/>
        <v>12215.570093458096</v>
      </c>
      <c r="O6681" s="2">
        <f t="shared" si="1154"/>
        <v>298.33187350346503</v>
      </c>
      <c r="P6681" s="2"/>
    </row>
    <row r="6682" spans="1:16" x14ac:dyDescent="0.25">
      <c r="A6682">
        <v>6681</v>
      </c>
      <c r="B6682">
        <f t="shared" si="1156"/>
        <v>278</v>
      </c>
      <c r="C6682">
        <f t="shared" si="1155"/>
        <v>9</v>
      </c>
      <c r="D6682" s="3">
        <v>23.19150964364502</v>
      </c>
      <c r="E6682">
        <v>0</v>
      </c>
      <c r="F6682">
        <f t="shared" si="1157"/>
        <v>0</v>
      </c>
      <c r="H6682" s="2">
        <f t="shared" si="1158"/>
        <v>0</v>
      </c>
      <c r="I6682" s="2">
        <f t="shared" si="1159"/>
        <v>12215.570093458096</v>
      </c>
      <c r="J6682" s="2">
        <f t="shared" si="1160"/>
        <v>298.43933176862276</v>
      </c>
      <c r="K6682" s="2">
        <f t="shared" si="1151"/>
        <v>0</v>
      </c>
      <c r="L6682" s="2">
        <f t="shared" si="1161"/>
        <v>0</v>
      </c>
      <c r="M6682" s="2">
        <f t="shared" si="1152"/>
        <v>0</v>
      </c>
      <c r="N6682" s="2">
        <f t="shared" si="1153"/>
        <v>12215.570093458096</v>
      </c>
      <c r="O6682" s="2">
        <f t="shared" si="1154"/>
        <v>298.43933176862276</v>
      </c>
      <c r="P6682" s="2"/>
    </row>
    <row r="6683" spans="1:16" x14ac:dyDescent="0.25">
      <c r="A6683">
        <v>6682</v>
      </c>
      <c r="B6683">
        <f t="shared" si="1156"/>
        <v>278</v>
      </c>
      <c r="C6683">
        <f t="shared" si="1155"/>
        <v>10</v>
      </c>
      <c r="D6683" s="3">
        <v>23.290717920630016</v>
      </c>
      <c r="E6683">
        <v>0</v>
      </c>
      <c r="F6683">
        <f t="shared" si="1157"/>
        <v>0</v>
      </c>
      <c r="H6683" s="2">
        <f t="shared" si="1158"/>
        <v>0</v>
      </c>
      <c r="I6683" s="2">
        <f t="shared" si="1159"/>
        <v>12215.570093458096</v>
      </c>
      <c r="J6683" s="2">
        <f t="shared" si="1160"/>
        <v>298.53929294551449</v>
      </c>
      <c r="K6683" s="2">
        <f t="shared" si="1151"/>
        <v>0</v>
      </c>
      <c r="L6683" s="2">
        <f t="shared" si="1161"/>
        <v>0</v>
      </c>
      <c r="M6683" s="2">
        <f t="shared" si="1152"/>
        <v>0</v>
      </c>
      <c r="N6683" s="2">
        <f t="shared" si="1153"/>
        <v>12215.570093458096</v>
      </c>
      <c r="O6683" s="2">
        <f t="shared" si="1154"/>
        <v>298.53929294551449</v>
      </c>
      <c r="P6683" s="2"/>
    </row>
    <row r="6684" spans="1:16" x14ac:dyDescent="0.25">
      <c r="A6684">
        <v>6683</v>
      </c>
      <c r="B6684">
        <f t="shared" si="1156"/>
        <v>278</v>
      </c>
      <c r="C6684">
        <f t="shared" si="1155"/>
        <v>11</v>
      </c>
      <c r="D6684" s="3">
        <v>23.349416151179014</v>
      </c>
      <c r="E6684">
        <v>0</v>
      </c>
      <c r="F6684">
        <f t="shared" si="1157"/>
        <v>0</v>
      </c>
      <c r="H6684" s="2">
        <f t="shared" si="1158"/>
        <v>0</v>
      </c>
      <c r="I6684" s="2">
        <f t="shared" si="1159"/>
        <v>12215.570093458096</v>
      </c>
      <c r="J6684" s="2">
        <f t="shared" si="1160"/>
        <v>298.59843664184166</v>
      </c>
      <c r="K6684" s="2">
        <f t="shared" si="1151"/>
        <v>0</v>
      </c>
      <c r="L6684" s="2">
        <f t="shared" si="1161"/>
        <v>0</v>
      </c>
      <c r="M6684" s="2">
        <f t="shared" si="1152"/>
        <v>0</v>
      </c>
      <c r="N6684" s="2">
        <f t="shared" si="1153"/>
        <v>12215.570093458096</v>
      </c>
      <c r="O6684" s="2">
        <f t="shared" si="1154"/>
        <v>298.59843664184166</v>
      </c>
      <c r="P6684" s="2"/>
    </row>
    <row r="6685" spans="1:16" x14ac:dyDescent="0.25">
      <c r="A6685">
        <v>6684</v>
      </c>
      <c r="B6685">
        <f t="shared" si="1156"/>
        <v>278</v>
      </c>
      <c r="C6685">
        <f t="shared" si="1155"/>
        <v>12</v>
      </c>
      <c r="D6685" s="3">
        <v>23.341562162584978</v>
      </c>
      <c r="E6685">
        <v>0</v>
      </c>
      <c r="F6685">
        <f t="shared" si="1157"/>
        <v>0</v>
      </c>
      <c r="H6685" s="2">
        <f t="shared" si="1158"/>
        <v>0</v>
      </c>
      <c r="I6685" s="2">
        <f t="shared" si="1159"/>
        <v>12215.570093458096</v>
      </c>
      <c r="J6685" s="2">
        <f t="shared" si="1160"/>
        <v>298.59052304867168</v>
      </c>
      <c r="K6685" s="2">
        <f t="shared" si="1151"/>
        <v>0</v>
      </c>
      <c r="L6685" s="2">
        <f t="shared" si="1161"/>
        <v>0</v>
      </c>
      <c r="M6685" s="2">
        <f t="shared" si="1152"/>
        <v>0</v>
      </c>
      <c r="N6685" s="2">
        <f t="shared" si="1153"/>
        <v>12215.570093458096</v>
      </c>
      <c r="O6685" s="2">
        <f t="shared" si="1154"/>
        <v>298.59052304867168</v>
      </c>
      <c r="P6685" s="2"/>
    </row>
    <row r="6686" spans="1:16" x14ac:dyDescent="0.25">
      <c r="A6686">
        <v>6685</v>
      </c>
      <c r="B6686">
        <f t="shared" si="1156"/>
        <v>278</v>
      </c>
      <c r="C6686">
        <f t="shared" si="1155"/>
        <v>13</v>
      </c>
      <c r="D6686" s="3">
        <v>23.319240300263004</v>
      </c>
      <c r="E6686">
        <v>0</v>
      </c>
      <c r="F6686">
        <f t="shared" si="1157"/>
        <v>0</v>
      </c>
      <c r="H6686" s="2">
        <f t="shared" si="1158"/>
        <v>0</v>
      </c>
      <c r="I6686" s="2">
        <f t="shared" si="1159"/>
        <v>12215.570093458096</v>
      </c>
      <c r="J6686" s="2">
        <f t="shared" si="1160"/>
        <v>298.56803178387071</v>
      </c>
      <c r="K6686" s="2">
        <f t="shared" si="1151"/>
        <v>0</v>
      </c>
      <c r="L6686" s="2">
        <f t="shared" si="1161"/>
        <v>0</v>
      </c>
      <c r="M6686" s="2">
        <f t="shared" si="1152"/>
        <v>0</v>
      </c>
      <c r="N6686" s="2">
        <f t="shared" si="1153"/>
        <v>12215.570093458096</v>
      </c>
      <c r="O6686" s="2">
        <f t="shared" si="1154"/>
        <v>298.56803178387071</v>
      </c>
      <c r="P6686" s="2"/>
    </row>
    <row r="6687" spans="1:16" x14ac:dyDescent="0.25">
      <c r="A6687">
        <v>6686</v>
      </c>
      <c r="B6687">
        <f t="shared" si="1156"/>
        <v>278</v>
      </c>
      <c r="C6687">
        <f t="shared" si="1155"/>
        <v>14</v>
      </c>
      <c r="D6687" s="3">
        <v>23.217551816353989</v>
      </c>
      <c r="E6687">
        <v>0</v>
      </c>
      <c r="F6687">
        <f t="shared" si="1157"/>
        <v>0</v>
      </c>
      <c r="H6687" s="2">
        <f t="shared" si="1158"/>
        <v>0</v>
      </c>
      <c r="I6687" s="2">
        <f t="shared" si="1159"/>
        <v>12215.570093458096</v>
      </c>
      <c r="J6687" s="2">
        <f t="shared" si="1160"/>
        <v>298.46557157755723</v>
      </c>
      <c r="K6687" s="2">
        <f t="shared" si="1151"/>
        <v>0</v>
      </c>
      <c r="L6687" s="2">
        <f t="shared" si="1161"/>
        <v>0</v>
      </c>
      <c r="M6687" s="2">
        <f t="shared" si="1152"/>
        <v>0</v>
      </c>
      <c r="N6687" s="2">
        <f t="shared" si="1153"/>
        <v>12215.570093458096</v>
      </c>
      <c r="O6687" s="2">
        <f t="shared" si="1154"/>
        <v>298.46557157755723</v>
      </c>
      <c r="P6687" s="2"/>
    </row>
    <row r="6688" spans="1:16" x14ac:dyDescent="0.25">
      <c r="A6688">
        <v>6687</v>
      </c>
      <c r="B6688">
        <f t="shared" si="1156"/>
        <v>278</v>
      </c>
      <c r="C6688">
        <f t="shared" si="1155"/>
        <v>15</v>
      </c>
      <c r="D6688" s="3">
        <v>23.001773813913019</v>
      </c>
      <c r="E6688">
        <v>0</v>
      </c>
      <c r="F6688">
        <f t="shared" si="1157"/>
        <v>0</v>
      </c>
      <c r="H6688" s="2">
        <f t="shared" si="1158"/>
        <v>0</v>
      </c>
      <c r="I6688" s="2">
        <f t="shared" si="1159"/>
        <v>12215.570093458096</v>
      </c>
      <c r="J6688" s="2">
        <f t="shared" si="1160"/>
        <v>298.2481560178191</v>
      </c>
      <c r="K6688" s="2">
        <f t="shared" si="1151"/>
        <v>0</v>
      </c>
      <c r="L6688" s="2">
        <f t="shared" si="1161"/>
        <v>0</v>
      </c>
      <c r="M6688" s="2">
        <f t="shared" si="1152"/>
        <v>0</v>
      </c>
      <c r="N6688" s="2">
        <f t="shared" si="1153"/>
        <v>12215.570093458096</v>
      </c>
      <c r="O6688" s="2">
        <f t="shared" si="1154"/>
        <v>298.2481560178191</v>
      </c>
      <c r="P6688" s="2"/>
    </row>
    <row r="6689" spans="1:16" x14ac:dyDescent="0.25">
      <c r="A6689">
        <v>6688</v>
      </c>
      <c r="B6689">
        <f t="shared" si="1156"/>
        <v>278</v>
      </c>
      <c r="C6689">
        <f t="shared" si="1155"/>
        <v>16</v>
      </c>
      <c r="D6689" s="3">
        <v>22.783928972366994</v>
      </c>
      <c r="E6689">
        <v>0</v>
      </c>
      <c r="F6689">
        <f t="shared" si="1157"/>
        <v>0</v>
      </c>
      <c r="H6689" s="2">
        <f t="shared" si="1158"/>
        <v>0</v>
      </c>
      <c r="I6689" s="2">
        <f t="shared" si="1159"/>
        <v>12215.570093458096</v>
      </c>
      <c r="J6689" s="2">
        <f t="shared" si="1160"/>
        <v>298.02865793356125</v>
      </c>
      <c r="K6689" s="2">
        <f t="shared" si="1151"/>
        <v>0</v>
      </c>
      <c r="L6689" s="2">
        <f t="shared" si="1161"/>
        <v>0</v>
      </c>
      <c r="M6689" s="2">
        <f t="shared" si="1152"/>
        <v>0</v>
      </c>
      <c r="N6689" s="2">
        <f t="shared" si="1153"/>
        <v>12215.570093458096</v>
      </c>
      <c r="O6689" s="2">
        <f t="shared" si="1154"/>
        <v>298.02865793356125</v>
      </c>
      <c r="P6689" s="2"/>
    </row>
    <row r="6690" spans="1:16" x14ac:dyDescent="0.25">
      <c r="A6690">
        <v>6689</v>
      </c>
      <c r="B6690">
        <f t="shared" si="1156"/>
        <v>278</v>
      </c>
      <c r="C6690">
        <f t="shared" si="1155"/>
        <v>17</v>
      </c>
      <c r="D6690" s="3">
        <v>22.58633915403999</v>
      </c>
      <c r="E6690">
        <v>0</v>
      </c>
      <c r="F6690">
        <f t="shared" si="1157"/>
        <v>0</v>
      </c>
      <c r="H6690" s="2">
        <f t="shared" si="1158"/>
        <v>0</v>
      </c>
      <c r="I6690" s="2">
        <f t="shared" si="1159"/>
        <v>12215.570093458096</v>
      </c>
      <c r="J6690" s="2">
        <f t="shared" si="1160"/>
        <v>297.82956858958664</v>
      </c>
      <c r="K6690" s="2">
        <f t="shared" si="1151"/>
        <v>0</v>
      </c>
      <c r="L6690" s="2">
        <f t="shared" si="1161"/>
        <v>0</v>
      </c>
      <c r="M6690" s="2">
        <f t="shared" si="1152"/>
        <v>0</v>
      </c>
      <c r="N6690" s="2">
        <f t="shared" si="1153"/>
        <v>12215.570093458096</v>
      </c>
      <c r="O6690" s="2">
        <f t="shared" si="1154"/>
        <v>297.82956858958664</v>
      </c>
      <c r="P6690" s="2"/>
    </row>
    <row r="6691" spans="1:16" x14ac:dyDescent="0.25">
      <c r="A6691">
        <v>6690</v>
      </c>
      <c r="B6691">
        <f t="shared" si="1156"/>
        <v>278</v>
      </c>
      <c r="C6691">
        <f t="shared" si="1155"/>
        <v>18</v>
      </c>
      <c r="D6691" s="3">
        <v>22.514826521046984</v>
      </c>
      <c r="E6691">
        <v>0</v>
      </c>
      <c r="F6691">
        <f t="shared" si="1157"/>
        <v>0</v>
      </c>
      <c r="H6691" s="2">
        <f t="shared" si="1158"/>
        <v>0</v>
      </c>
      <c r="I6691" s="2">
        <f t="shared" si="1159"/>
        <v>12215.570093458096</v>
      </c>
      <c r="J6691" s="2">
        <f t="shared" si="1160"/>
        <v>297.75751324124423</v>
      </c>
      <c r="K6691" s="2">
        <f t="shared" si="1151"/>
        <v>0</v>
      </c>
      <c r="L6691" s="2">
        <f t="shared" si="1161"/>
        <v>0</v>
      </c>
      <c r="M6691" s="2">
        <f t="shared" si="1152"/>
        <v>0</v>
      </c>
      <c r="N6691" s="2">
        <f t="shared" si="1153"/>
        <v>12215.570093458096</v>
      </c>
      <c r="O6691" s="2">
        <f t="shared" si="1154"/>
        <v>297.75751324124423</v>
      </c>
      <c r="P6691" s="2"/>
    </row>
    <row r="6692" spans="1:16" x14ac:dyDescent="0.25">
      <c r="A6692">
        <v>6691</v>
      </c>
      <c r="B6692">
        <f t="shared" si="1156"/>
        <v>278</v>
      </c>
      <c r="C6692">
        <f t="shared" si="1155"/>
        <v>19</v>
      </c>
      <c r="D6692" s="3">
        <v>22.430912853430982</v>
      </c>
      <c r="E6692">
        <v>0</v>
      </c>
      <c r="F6692">
        <f t="shared" si="1157"/>
        <v>0</v>
      </c>
      <c r="H6692" s="2">
        <f t="shared" si="1158"/>
        <v>0</v>
      </c>
      <c r="I6692" s="2">
        <f t="shared" si="1159"/>
        <v>12215.570093458096</v>
      </c>
      <c r="J6692" s="2">
        <f t="shared" si="1160"/>
        <v>297.67296274579041</v>
      </c>
      <c r="K6692" s="2">
        <f t="shared" si="1151"/>
        <v>0</v>
      </c>
      <c r="L6692" s="2">
        <f t="shared" si="1161"/>
        <v>0</v>
      </c>
      <c r="M6692" s="2">
        <f t="shared" si="1152"/>
        <v>0</v>
      </c>
      <c r="N6692" s="2">
        <f t="shared" si="1153"/>
        <v>12215.570093458096</v>
      </c>
      <c r="O6692" s="2">
        <f t="shared" si="1154"/>
        <v>297.67296274579041</v>
      </c>
      <c r="P6692" s="2"/>
    </row>
    <row r="6693" spans="1:16" x14ac:dyDescent="0.25">
      <c r="A6693">
        <v>6692</v>
      </c>
      <c r="B6693">
        <f t="shared" si="1156"/>
        <v>278</v>
      </c>
      <c r="C6693">
        <f t="shared" si="1155"/>
        <v>20</v>
      </c>
      <c r="D6693" s="3">
        <v>22.386269128788001</v>
      </c>
      <c r="E6693">
        <v>0</v>
      </c>
      <c r="F6693">
        <f t="shared" si="1157"/>
        <v>0</v>
      </c>
      <c r="H6693" s="2">
        <f t="shared" si="1158"/>
        <v>0</v>
      </c>
      <c r="I6693" s="2">
        <f t="shared" si="1159"/>
        <v>12215.570093458096</v>
      </c>
      <c r="J6693" s="2">
        <f t="shared" si="1160"/>
        <v>297.62798021618937</v>
      </c>
      <c r="K6693" s="2">
        <f t="shared" si="1151"/>
        <v>0</v>
      </c>
      <c r="L6693" s="2">
        <f t="shared" si="1161"/>
        <v>0</v>
      </c>
      <c r="M6693" s="2">
        <f t="shared" si="1152"/>
        <v>0</v>
      </c>
      <c r="N6693" s="2">
        <f t="shared" si="1153"/>
        <v>12215.570093458096</v>
      </c>
      <c r="O6693" s="2">
        <f t="shared" si="1154"/>
        <v>297.62798021618937</v>
      </c>
      <c r="P6693" s="2"/>
    </row>
    <row r="6694" spans="1:16" x14ac:dyDescent="0.25">
      <c r="A6694">
        <v>6693</v>
      </c>
      <c r="B6694">
        <f t="shared" si="1156"/>
        <v>278</v>
      </c>
      <c r="C6694">
        <f t="shared" si="1155"/>
        <v>21</v>
      </c>
      <c r="D6694" s="3">
        <v>22.361053691720997</v>
      </c>
      <c r="E6694">
        <v>0</v>
      </c>
      <c r="F6694">
        <f t="shared" si="1157"/>
        <v>0</v>
      </c>
      <c r="H6694" s="2">
        <f t="shared" si="1158"/>
        <v>0</v>
      </c>
      <c r="I6694" s="2">
        <f t="shared" si="1159"/>
        <v>12215.570093458096</v>
      </c>
      <c r="J6694" s="2">
        <f t="shared" si="1160"/>
        <v>297.60257341706279</v>
      </c>
      <c r="K6694" s="2">
        <f t="shared" si="1151"/>
        <v>0</v>
      </c>
      <c r="L6694" s="2">
        <f t="shared" si="1161"/>
        <v>0</v>
      </c>
      <c r="M6694" s="2">
        <f t="shared" si="1152"/>
        <v>0</v>
      </c>
      <c r="N6694" s="2">
        <f t="shared" si="1153"/>
        <v>12215.570093458096</v>
      </c>
      <c r="O6694" s="2">
        <f t="shared" si="1154"/>
        <v>297.60257341706279</v>
      </c>
      <c r="P6694" s="2"/>
    </row>
    <row r="6695" spans="1:16" x14ac:dyDescent="0.25">
      <c r="A6695">
        <v>6694</v>
      </c>
      <c r="B6695">
        <f t="shared" si="1156"/>
        <v>278</v>
      </c>
      <c r="C6695">
        <f t="shared" si="1155"/>
        <v>22</v>
      </c>
      <c r="D6695" s="3">
        <v>22.299875254247013</v>
      </c>
      <c r="E6695">
        <v>0</v>
      </c>
      <c r="F6695">
        <f t="shared" si="1157"/>
        <v>0</v>
      </c>
      <c r="H6695" s="2">
        <f t="shared" si="1158"/>
        <v>0</v>
      </c>
      <c r="I6695" s="2">
        <f t="shared" si="1159"/>
        <v>12215.570093458096</v>
      </c>
      <c r="J6695" s="2">
        <f t="shared" si="1160"/>
        <v>297.54093069131295</v>
      </c>
      <c r="K6695" s="2">
        <f t="shared" si="1151"/>
        <v>0</v>
      </c>
      <c r="L6695" s="2">
        <f t="shared" si="1161"/>
        <v>0</v>
      </c>
      <c r="M6695" s="2">
        <f t="shared" si="1152"/>
        <v>0</v>
      </c>
      <c r="N6695" s="2">
        <f t="shared" si="1153"/>
        <v>12215.570093458096</v>
      </c>
      <c r="O6695" s="2">
        <f t="shared" si="1154"/>
        <v>297.54093069131295</v>
      </c>
      <c r="P6695" s="2"/>
    </row>
    <row r="6696" spans="1:16" x14ac:dyDescent="0.25">
      <c r="A6696">
        <v>6695</v>
      </c>
      <c r="B6696">
        <f t="shared" si="1156"/>
        <v>278</v>
      </c>
      <c r="C6696">
        <f t="shared" si="1155"/>
        <v>23</v>
      </c>
      <c r="D6696" s="3">
        <v>22.082030412702011</v>
      </c>
      <c r="E6696">
        <v>0</v>
      </c>
      <c r="F6696">
        <f t="shared" si="1157"/>
        <v>0</v>
      </c>
      <c r="H6696" s="2">
        <f t="shared" si="1158"/>
        <v>0</v>
      </c>
      <c r="I6696" s="2">
        <f t="shared" si="1159"/>
        <v>12215.570093458096</v>
      </c>
      <c r="J6696" s="2">
        <f t="shared" si="1160"/>
        <v>297.32143260705607</v>
      </c>
      <c r="K6696" s="2">
        <f t="shared" si="1151"/>
        <v>0</v>
      </c>
      <c r="L6696" s="2">
        <f t="shared" si="1161"/>
        <v>0</v>
      </c>
      <c r="M6696" s="2">
        <f t="shared" si="1152"/>
        <v>0</v>
      </c>
      <c r="N6696" s="2">
        <f t="shared" si="1153"/>
        <v>12215.570093458096</v>
      </c>
      <c r="O6696" s="2">
        <f t="shared" si="1154"/>
        <v>297.32143260705607</v>
      </c>
      <c r="P6696" s="2"/>
    </row>
    <row r="6697" spans="1:16" x14ac:dyDescent="0.25">
      <c r="A6697">
        <v>6696</v>
      </c>
      <c r="B6697">
        <f t="shared" si="1156"/>
        <v>279</v>
      </c>
      <c r="C6697">
        <f t="shared" si="1155"/>
        <v>0</v>
      </c>
      <c r="D6697" s="3">
        <v>22.030359435105993</v>
      </c>
      <c r="E6697">
        <v>0</v>
      </c>
      <c r="F6697">
        <f t="shared" si="1157"/>
        <v>0</v>
      </c>
      <c r="H6697" s="2">
        <f t="shared" si="1158"/>
        <v>0</v>
      </c>
      <c r="I6697" s="2">
        <f t="shared" si="1159"/>
        <v>12215.570093458096</v>
      </c>
      <c r="J6697" s="2">
        <f t="shared" si="1160"/>
        <v>297.26936949409196</v>
      </c>
      <c r="K6697" s="2">
        <f t="shared" si="1151"/>
        <v>0</v>
      </c>
      <c r="L6697" s="2">
        <f t="shared" si="1161"/>
        <v>0</v>
      </c>
      <c r="M6697" s="2">
        <f t="shared" si="1152"/>
        <v>0</v>
      </c>
      <c r="N6697" s="2">
        <f t="shared" si="1153"/>
        <v>12215.570093458096</v>
      </c>
      <c r="O6697" s="2">
        <f t="shared" si="1154"/>
        <v>297.26936949409196</v>
      </c>
      <c r="P6697" s="2"/>
    </row>
    <row r="6698" spans="1:16" x14ac:dyDescent="0.25">
      <c r="A6698">
        <v>6697</v>
      </c>
      <c r="B6698">
        <f t="shared" si="1156"/>
        <v>279</v>
      </c>
      <c r="C6698">
        <f t="shared" si="1155"/>
        <v>1</v>
      </c>
      <c r="D6698" s="3">
        <v>21.601697004969026</v>
      </c>
      <c r="E6698">
        <v>0</v>
      </c>
      <c r="F6698">
        <f t="shared" si="1157"/>
        <v>0</v>
      </c>
      <c r="H6698" s="2">
        <f t="shared" si="1158"/>
        <v>0</v>
      </c>
      <c r="I6698" s="2">
        <f t="shared" si="1159"/>
        <v>12215.570093458096</v>
      </c>
      <c r="J6698" s="2">
        <f t="shared" si="1160"/>
        <v>296.83745390894131</v>
      </c>
      <c r="K6698" s="2">
        <f t="shared" ref="K6698:K6761" si="1162">IF(J6698&lt;=$V$14,H6698,0)</f>
        <v>0</v>
      </c>
      <c r="L6698" s="2">
        <f t="shared" si="1161"/>
        <v>0</v>
      </c>
      <c r="M6698" s="2">
        <f t="shared" ref="M6698:M6761" si="1163">IF(J6698&lt;$V$18,0,F6698)</f>
        <v>0</v>
      </c>
      <c r="N6698" s="2">
        <f t="shared" ref="N6698:N6761" si="1164">N6697+L6698-M6698</f>
        <v>12215.570093458096</v>
      </c>
      <c r="O6698" s="2">
        <f t="shared" ref="O6698:O6761" si="1165">(N6698/$V$13)*$V$16*(D6698+273)/100000</f>
        <v>296.83745390894131</v>
      </c>
      <c r="P6698" s="2"/>
    </row>
    <row r="6699" spans="1:16" x14ac:dyDescent="0.25">
      <c r="A6699">
        <v>6698</v>
      </c>
      <c r="B6699">
        <f t="shared" si="1156"/>
        <v>279</v>
      </c>
      <c r="C6699">
        <f t="shared" si="1155"/>
        <v>2</v>
      </c>
      <c r="D6699" s="3">
        <v>21.185022241633988</v>
      </c>
      <c r="E6699">
        <v>0</v>
      </c>
      <c r="F6699">
        <f t="shared" si="1157"/>
        <v>0</v>
      </c>
      <c r="H6699" s="2">
        <f t="shared" si="1158"/>
        <v>0</v>
      </c>
      <c r="I6699" s="2">
        <f t="shared" si="1159"/>
        <v>12215.570093458096</v>
      </c>
      <c r="J6699" s="2">
        <f t="shared" si="1160"/>
        <v>296.41761696599798</v>
      </c>
      <c r="K6699" s="2">
        <f t="shared" si="1162"/>
        <v>0</v>
      </c>
      <c r="L6699" s="2">
        <f t="shared" si="1161"/>
        <v>0</v>
      </c>
      <c r="M6699" s="2">
        <f t="shared" si="1163"/>
        <v>0</v>
      </c>
      <c r="N6699" s="2">
        <f t="shared" si="1164"/>
        <v>12215.570093458096</v>
      </c>
      <c r="O6699" s="2">
        <f t="shared" si="1165"/>
        <v>296.41761696599798</v>
      </c>
      <c r="P6699" s="2"/>
    </row>
    <row r="6700" spans="1:16" x14ac:dyDescent="0.25">
      <c r="A6700">
        <v>6699</v>
      </c>
      <c r="B6700">
        <f t="shared" si="1156"/>
        <v>279</v>
      </c>
      <c r="C6700">
        <f t="shared" si="1155"/>
        <v>3</v>
      </c>
      <c r="D6700" s="3">
        <v>20.743132041232002</v>
      </c>
      <c r="E6700">
        <v>0</v>
      </c>
      <c r="F6700">
        <f t="shared" si="1157"/>
        <v>0</v>
      </c>
      <c r="H6700" s="2">
        <f t="shared" si="1158"/>
        <v>0</v>
      </c>
      <c r="I6700" s="2">
        <f t="shared" si="1159"/>
        <v>12215.570093458096</v>
      </c>
      <c r="J6700" s="2">
        <f t="shared" si="1160"/>
        <v>295.97237322392812</v>
      </c>
      <c r="K6700" s="2">
        <f t="shared" si="1162"/>
        <v>0</v>
      </c>
      <c r="L6700" s="2">
        <f t="shared" si="1161"/>
        <v>0</v>
      </c>
      <c r="M6700" s="2">
        <f t="shared" si="1163"/>
        <v>0</v>
      </c>
      <c r="N6700" s="2">
        <f t="shared" si="1164"/>
        <v>12215.570093458096</v>
      </c>
      <c r="O6700" s="2">
        <f t="shared" si="1165"/>
        <v>295.97237322392812</v>
      </c>
      <c r="P6700" s="2"/>
    </row>
    <row r="6701" spans="1:16" x14ac:dyDescent="0.25">
      <c r="A6701">
        <v>6700</v>
      </c>
      <c r="B6701">
        <f t="shared" si="1156"/>
        <v>279</v>
      </c>
      <c r="C6701">
        <f t="shared" si="1155"/>
        <v>4</v>
      </c>
      <c r="D6701" s="3">
        <v>20.311576036350004</v>
      </c>
      <c r="E6701">
        <v>0</v>
      </c>
      <c r="F6701">
        <f t="shared" si="1157"/>
        <v>0</v>
      </c>
      <c r="H6701" s="2">
        <f t="shared" si="1158"/>
        <v>0</v>
      </c>
      <c r="I6701" s="2">
        <f t="shared" si="1159"/>
        <v>12215.570093458096</v>
      </c>
      <c r="J6701" s="2">
        <f t="shared" si="1160"/>
        <v>295.5375421044518</v>
      </c>
      <c r="K6701" s="2">
        <f t="shared" si="1162"/>
        <v>0</v>
      </c>
      <c r="L6701" s="2">
        <f t="shared" si="1161"/>
        <v>0</v>
      </c>
      <c r="M6701" s="2">
        <f t="shared" si="1163"/>
        <v>0</v>
      </c>
      <c r="N6701" s="2">
        <f t="shared" si="1164"/>
        <v>12215.570093458096</v>
      </c>
      <c r="O6701" s="2">
        <f t="shared" si="1165"/>
        <v>295.5375421044518</v>
      </c>
      <c r="P6701" s="2"/>
    </row>
    <row r="6702" spans="1:16" x14ac:dyDescent="0.25">
      <c r="A6702">
        <v>6701</v>
      </c>
      <c r="B6702">
        <f t="shared" si="1156"/>
        <v>279</v>
      </c>
      <c r="C6702">
        <f t="shared" si="1155"/>
        <v>5</v>
      </c>
      <c r="D6702" s="3">
        <v>20.051567677085984</v>
      </c>
      <c r="E6702">
        <v>0</v>
      </c>
      <c r="F6702">
        <f t="shared" si="1157"/>
        <v>0</v>
      </c>
      <c r="H6702" s="2">
        <f t="shared" si="1158"/>
        <v>0</v>
      </c>
      <c r="I6702" s="2">
        <f t="shared" si="1159"/>
        <v>12215.570093458096</v>
      </c>
      <c r="J6702" s="2">
        <f t="shared" si="1160"/>
        <v>295.27556052001552</v>
      </c>
      <c r="K6702" s="2">
        <f t="shared" si="1162"/>
        <v>0</v>
      </c>
      <c r="L6702" s="2">
        <f t="shared" si="1161"/>
        <v>0</v>
      </c>
      <c r="M6702" s="2">
        <f t="shared" si="1163"/>
        <v>0</v>
      </c>
      <c r="N6702" s="2">
        <f t="shared" si="1164"/>
        <v>12215.570093458096</v>
      </c>
      <c r="O6702" s="2">
        <f t="shared" si="1165"/>
        <v>295.27556052001552</v>
      </c>
      <c r="P6702" s="2"/>
    </row>
    <row r="6703" spans="1:16" x14ac:dyDescent="0.25">
      <c r="A6703">
        <v>6702</v>
      </c>
      <c r="B6703">
        <f t="shared" si="1156"/>
        <v>279</v>
      </c>
      <c r="C6703">
        <f t="shared" si="1155"/>
        <v>6</v>
      </c>
      <c r="D6703" s="3">
        <v>19.949052457535004</v>
      </c>
      <c r="E6703">
        <v>0</v>
      </c>
      <c r="F6703">
        <f t="shared" si="1157"/>
        <v>0</v>
      </c>
      <c r="H6703" s="2">
        <f t="shared" si="1158"/>
        <v>0</v>
      </c>
      <c r="I6703" s="2">
        <f t="shared" si="1159"/>
        <v>12215.570093458096</v>
      </c>
      <c r="J6703" s="2">
        <f t="shared" si="1160"/>
        <v>295.17226730389427</v>
      </c>
      <c r="K6703" s="2">
        <f t="shared" si="1162"/>
        <v>0</v>
      </c>
      <c r="L6703" s="2">
        <f t="shared" si="1161"/>
        <v>0</v>
      </c>
      <c r="M6703" s="2">
        <f t="shared" si="1163"/>
        <v>0</v>
      </c>
      <c r="N6703" s="2">
        <f t="shared" si="1164"/>
        <v>12215.570093458096</v>
      </c>
      <c r="O6703" s="2">
        <f t="shared" si="1165"/>
        <v>295.17226730389427</v>
      </c>
      <c r="P6703" s="2"/>
    </row>
    <row r="6704" spans="1:16" x14ac:dyDescent="0.25">
      <c r="A6704">
        <v>6703</v>
      </c>
      <c r="B6704">
        <f t="shared" si="1156"/>
        <v>279</v>
      </c>
      <c r="C6704">
        <f t="shared" si="1155"/>
        <v>7</v>
      </c>
      <c r="D6704" s="3">
        <v>19.837856513748989</v>
      </c>
      <c r="E6704">
        <v>0</v>
      </c>
      <c r="F6704">
        <f t="shared" si="1157"/>
        <v>330</v>
      </c>
      <c r="H6704" s="2">
        <f t="shared" si="1158"/>
        <v>0</v>
      </c>
      <c r="I6704" s="2">
        <f t="shared" si="1159"/>
        <v>11885.570093458096</v>
      </c>
      <c r="J6704" s="2">
        <f t="shared" si="1160"/>
        <v>287.08926302509173</v>
      </c>
      <c r="K6704" s="2">
        <f t="shared" si="1162"/>
        <v>0</v>
      </c>
      <c r="L6704" s="2">
        <f t="shared" si="1161"/>
        <v>0</v>
      </c>
      <c r="M6704" s="2">
        <f t="shared" si="1163"/>
        <v>330</v>
      </c>
      <c r="N6704" s="2">
        <f t="shared" si="1164"/>
        <v>11885.570093458096</v>
      </c>
      <c r="O6704" s="2">
        <f t="shared" si="1165"/>
        <v>287.08926302509173</v>
      </c>
      <c r="P6704" s="2"/>
    </row>
    <row r="6705" spans="1:16" x14ac:dyDescent="0.25">
      <c r="A6705">
        <v>6704</v>
      </c>
      <c r="B6705">
        <f t="shared" si="1156"/>
        <v>279</v>
      </c>
      <c r="C6705">
        <f t="shared" si="1155"/>
        <v>8</v>
      </c>
      <c r="D6705" s="3">
        <v>20.266518943886012</v>
      </c>
      <c r="E6705">
        <v>0</v>
      </c>
      <c r="F6705">
        <f t="shared" si="1157"/>
        <v>0</v>
      </c>
      <c r="H6705" s="2">
        <f t="shared" si="1158"/>
        <v>0</v>
      </c>
      <c r="I6705" s="2">
        <f t="shared" si="1159"/>
        <v>11885.570093458096</v>
      </c>
      <c r="J6705" s="2">
        <f t="shared" si="1160"/>
        <v>287.50951053891959</v>
      </c>
      <c r="K6705" s="2">
        <f t="shared" si="1162"/>
        <v>0</v>
      </c>
      <c r="L6705" s="2">
        <f t="shared" si="1161"/>
        <v>0</v>
      </c>
      <c r="M6705" s="2">
        <f t="shared" si="1163"/>
        <v>0</v>
      </c>
      <c r="N6705" s="2">
        <f t="shared" si="1164"/>
        <v>11885.570093458096</v>
      </c>
      <c r="O6705" s="2">
        <f t="shared" si="1165"/>
        <v>287.50951053891959</v>
      </c>
      <c r="P6705" s="2"/>
    </row>
    <row r="6706" spans="1:16" x14ac:dyDescent="0.25">
      <c r="A6706">
        <v>6705</v>
      </c>
      <c r="B6706">
        <f t="shared" si="1156"/>
        <v>279</v>
      </c>
      <c r="C6706">
        <f t="shared" si="1155"/>
        <v>9</v>
      </c>
      <c r="D6706" s="3">
        <v>20.923360411087003</v>
      </c>
      <c r="E6706">
        <v>0</v>
      </c>
      <c r="F6706">
        <f t="shared" si="1157"/>
        <v>0</v>
      </c>
      <c r="H6706" s="2">
        <f t="shared" si="1158"/>
        <v>0</v>
      </c>
      <c r="I6706" s="2">
        <f t="shared" si="1159"/>
        <v>11885.570093458096</v>
      </c>
      <c r="J6706" s="2">
        <f t="shared" si="1160"/>
        <v>288.15345779009817</v>
      </c>
      <c r="K6706" s="2">
        <f t="shared" si="1162"/>
        <v>0</v>
      </c>
      <c r="L6706" s="2">
        <f t="shared" si="1161"/>
        <v>0</v>
      </c>
      <c r="M6706" s="2">
        <f t="shared" si="1163"/>
        <v>0</v>
      </c>
      <c r="N6706" s="2">
        <f t="shared" si="1164"/>
        <v>11885.570093458096</v>
      </c>
      <c r="O6706" s="2">
        <f t="shared" si="1165"/>
        <v>288.15345779009817</v>
      </c>
      <c r="P6706" s="2"/>
    </row>
    <row r="6707" spans="1:16" x14ac:dyDescent="0.25">
      <c r="A6707">
        <v>6706</v>
      </c>
      <c r="B6707">
        <f t="shared" si="1156"/>
        <v>279</v>
      </c>
      <c r="C6707">
        <f t="shared" si="1155"/>
        <v>10</v>
      </c>
      <c r="D6707" s="3">
        <v>20.857221559764014</v>
      </c>
      <c r="E6707">
        <v>0</v>
      </c>
      <c r="F6707">
        <f t="shared" si="1157"/>
        <v>0</v>
      </c>
      <c r="H6707" s="2">
        <f t="shared" si="1158"/>
        <v>0</v>
      </c>
      <c r="I6707" s="2">
        <f t="shared" si="1159"/>
        <v>11885.570093458096</v>
      </c>
      <c r="J6707" s="2">
        <f t="shared" si="1160"/>
        <v>288.08861728651812</v>
      </c>
      <c r="K6707" s="2">
        <f t="shared" si="1162"/>
        <v>0</v>
      </c>
      <c r="L6707" s="2">
        <f t="shared" si="1161"/>
        <v>0</v>
      </c>
      <c r="M6707" s="2">
        <f t="shared" si="1163"/>
        <v>0</v>
      </c>
      <c r="N6707" s="2">
        <f t="shared" si="1164"/>
        <v>11885.570093458096</v>
      </c>
      <c r="O6707" s="2">
        <f t="shared" si="1165"/>
        <v>288.08861728651812</v>
      </c>
      <c r="P6707" s="2"/>
    </row>
    <row r="6708" spans="1:16" x14ac:dyDescent="0.25">
      <c r="A6708">
        <v>6707</v>
      </c>
      <c r="B6708">
        <f t="shared" si="1156"/>
        <v>279</v>
      </c>
      <c r="C6708">
        <f t="shared" si="1155"/>
        <v>11</v>
      </c>
      <c r="D6708" s="3">
        <v>21.698011707208025</v>
      </c>
      <c r="E6708">
        <v>0</v>
      </c>
      <c r="F6708">
        <f t="shared" si="1157"/>
        <v>0</v>
      </c>
      <c r="H6708" s="2">
        <f t="shared" si="1158"/>
        <v>0</v>
      </c>
      <c r="I6708" s="2">
        <f t="shared" si="1159"/>
        <v>11885.570093458096</v>
      </c>
      <c r="J6708" s="2">
        <f t="shared" si="1160"/>
        <v>288.91290218827953</v>
      </c>
      <c r="K6708" s="2">
        <f t="shared" si="1162"/>
        <v>0</v>
      </c>
      <c r="L6708" s="2">
        <f t="shared" si="1161"/>
        <v>0</v>
      </c>
      <c r="M6708" s="2">
        <f t="shared" si="1163"/>
        <v>0</v>
      </c>
      <c r="N6708" s="2">
        <f t="shared" si="1164"/>
        <v>11885.570093458096</v>
      </c>
      <c r="O6708" s="2">
        <f t="shared" si="1165"/>
        <v>288.91290218827953</v>
      </c>
      <c r="P6708" s="2"/>
    </row>
    <row r="6709" spans="1:16" x14ac:dyDescent="0.25">
      <c r="A6709">
        <v>6708</v>
      </c>
      <c r="B6709">
        <f t="shared" si="1156"/>
        <v>279</v>
      </c>
      <c r="C6709">
        <f t="shared" si="1155"/>
        <v>12</v>
      </c>
      <c r="D6709" s="3">
        <v>21.323500461592005</v>
      </c>
      <c r="E6709">
        <v>0</v>
      </c>
      <c r="F6709">
        <f t="shared" si="1157"/>
        <v>0</v>
      </c>
      <c r="H6709" s="2">
        <f t="shared" si="1158"/>
        <v>0</v>
      </c>
      <c r="I6709" s="2">
        <f t="shared" si="1159"/>
        <v>11885.570093458096</v>
      </c>
      <c r="J6709" s="2">
        <f t="shared" si="1160"/>
        <v>288.54574283675811</v>
      </c>
      <c r="K6709" s="2">
        <f t="shared" si="1162"/>
        <v>0</v>
      </c>
      <c r="L6709" s="2">
        <f t="shared" si="1161"/>
        <v>0</v>
      </c>
      <c r="M6709" s="2">
        <f t="shared" si="1163"/>
        <v>0</v>
      </c>
      <c r="N6709" s="2">
        <f t="shared" si="1164"/>
        <v>11885.570093458096</v>
      </c>
      <c r="O6709" s="2">
        <f t="shared" si="1165"/>
        <v>288.54574283675811</v>
      </c>
      <c r="P6709" s="2"/>
    </row>
    <row r="6710" spans="1:16" x14ac:dyDescent="0.25">
      <c r="A6710">
        <v>6709</v>
      </c>
      <c r="B6710">
        <f t="shared" si="1156"/>
        <v>279</v>
      </c>
      <c r="C6710">
        <f t="shared" si="1155"/>
        <v>13</v>
      </c>
      <c r="D6710" s="3">
        <v>21.122603700697994</v>
      </c>
      <c r="E6710">
        <v>0</v>
      </c>
      <c r="F6710">
        <f t="shared" si="1157"/>
        <v>0</v>
      </c>
      <c r="H6710" s="2">
        <f t="shared" si="1158"/>
        <v>0</v>
      </c>
      <c r="I6710" s="2">
        <f t="shared" si="1159"/>
        <v>11885.570093458096</v>
      </c>
      <c r="J6710" s="2">
        <f t="shared" si="1160"/>
        <v>288.34878980713341</v>
      </c>
      <c r="K6710" s="2">
        <f t="shared" si="1162"/>
        <v>0</v>
      </c>
      <c r="L6710" s="2">
        <f t="shared" si="1161"/>
        <v>0</v>
      </c>
      <c r="M6710" s="2">
        <f t="shared" si="1163"/>
        <v>0</v>
      </c>
      <c r="N6710" s="2">
        <f t="shared" si="1164"/>
        <v>11885.570093458096</v>
      </c>
      <c r="O6710" s="2">
        <f t="shared" si="1165"/>
        <v>288.34878980713341</v>
      </c>
      <c r="P6710" s="2"/>
    </row>
    <row r="6711" spans="1:16" x14ac:dyDescent="0.25">
      <c r="A6711">
        <v>6710</v>
      </c>
      <c r="B6711">
        <f t="shared" si="1156"/>
        <v>279</v>
      </c>
      <c r="C6711">
        <f t="shared" si="1155"/>
        <v>14</v>
      </c>
      <c r="D6711" s="3">
        <v>20.841513582574976</v>
      </c>
      <c r="E6711">
        <v>0</v>
      </c>
      <c r="F6711">
        <f t="shared" si="1157"/>
        <v>0</v>
      </c>
      <c r="H6711" s="2">
        <f t="shared" si="1158"/>
        <v>0</v>
      </c>
      <c r="I6711" s="2">
        <f t="shared" si="1159"/>
        <v>11885.570093458096</v>
      </c>
      <c r="J6711" s="2">
        <f t="shared" si="1160"/>
        <v>288.07321766691803</v>
      </c>
      <c r="K6711" s="2">
        <f t="shared" si="1162"/>
        <v>0</v>
      </c>
      <c r="L6711" s="2">
        <f t="shared" si="1161"/>
        <v>0</v>
      </c>
      <c r="M6711" s="2">
        <f t="shared" si="1163"/>
        <v>0</v>
      </c>
      <c r="N6711" s="2">
        <f t="shared" si="1164"/>
        <v>11885.570093458096</v>
      </c>
      <c r="O6711" s="2">
        <f t="shared" si="1165"/>
        <v>288.07321766691803</v>
      </c>
      <c r="P6711" s="2"/>
    </row>
    <row r="6712" spans="1:16" x14ac:dyDescent="0.25">
      <c r="A6712">
        <v>6711</v>
      </c>
      <c r="B6712">
        <f t="shared" si="1156"/>
        <v>279</v>
      </c>
      <c r="C6712">
        <f t="shared" si="1155"/>
        <v>15</v>
      </c>
      <c r="D6712" s="3">
        <v>20.675339718625992</v>
      </c>
      <c r="E6712">
        <v>0</v>
      </c>
      <c r="F6712">
        <f t="shared" si="1157"/>
        <v>0</v>
      </c>
      <c r="H6712" s="2">
        <f t="shared" si="1158"/>
        <v>0</v>
      </c>
      <c r="I6712" s="2">
        <f t="shared" si="1159"/>
        <v>11885.570093458096</v>
      </c>
      <c r="J6712" s="2">
        <f t="shared" si="1160"/>
        <v>287.91030590167327</v>
      </c>
      <c r="K6712" s="2">
        <f t="shared" si="1162"/>
        <v>0</v>
      </c>
      <c r="L6712" s="2">
        <f t="shared" si="1161"/>
        <v>0</v>
      </c>
      <c r="M6712" s="2">
        <f t="shared" si="1163"/>
        <v>0</v>
      </c>
      <c r="N6712" s="2">
        <f t="shared" si="1164"/>
        <v>11885.570093458096</v>
      </c>
      <c r="O6712" s="2">
        <f t="shared" si="1165"/>
        <v>287.91030590167327</v>
      </c>
      <c r="P6712" s="2"/>
    </row>
    <row r="6713" spans="1:16" x14ac:dyDescent="0.25">
      <c r="A6713">
        <v>6712</v>
      </c>
      <c r="B6713">
        <f t="shared" si="1156"/>
        <v>279</v>
      </c>
      <c r="C6713">
        <f t="shared" si="1155"/>
        <v>16</v>
      </c>
      <c r="D6713" s="3">
        <v>20.47981673940302</v>
      </c>
      <c r="E6713">
        <v>0</v>
      </c>
      <c r="F6713">
        <f t="shared" si="1157"/>
        <v>0</v>
      </c>
      <c r="H6713" s="2">
        <f t="shared" si="1158"/>
        <v>0</v>
      </c>
      <c r="I6713" s="2">
        <f t="shared" si="1159"/>
        <v>11885.570093458096</v>
      </c>
      <c r="J6713" s="2">
        <f t="shared" si="1160"/>
        <v>287.71862116296546</v>
      </c>
      <c r="K6713" s="2">
        <f t="shared" si="1162"/>
        <v>0</v>
      </c>
      <c r="L6713" s="2">
        <f t="shared" si="1161"/>
        <v>0</v>
      </c>
      <c r="M6713" s="2">
        <f t="shared" si="1163"/>
        <v>0</v>
      </c>
      <c r="N6713" s="2">
        <f t="shared" si="1164"/>
        <v>11885.570093458096</v>
      </c>
      <c r="O6713" s="2">
        <f t="shared" si="1165"/>
        <v>287.71862116296546</v>
      </c>
      <c r="P6713" s="2"/>
    </row>
    <row r="6714" spans="1:16" x14ac:dyDescent="0.25">
      <c r="A6714">
        <v>6713</v>
      </c>
      <c r="B6714">
        <f t="shared" si="1156"/>
        <v>279</v>
      </c>
      <c r="C6714">
        <f t="shared" si="1155"/>
        <v>17</v>
      </c>
      <c r="D6714" s="3">
        <v>20.727424064043021</v>
      </c>
      <c r="E6714">
        <v>0</v>
      </c>
      <c r="F6714">
        <f t="shared" si="1157"/>
        <v>0</v>
      </c>
      <c r="H6714" s="2">
        <f t="shared" si="1158"/>
        <v>0</v>
      </c>
      <c r="I6714" s="2">
        <f t="shared" si="1159"/>
        <v>11885.570093458096</v>
      </c>
      <c r="J6714" s="2">
        <f t="shared" si="1160"/>
        <v>287.96136779824269</v>
      </c>
      <c r="K6714" s="2">
        <f t="shared" si="1162"/>
        <v>0</v>
      </c>
      <c r="L6714" s="2">
        <f t="shared" si="1161"/>
        <v>0</v>
      </c>
      <c r="M6714" s="2">
        <f t="shared" si="1163"/>
        <v>0</v>
      </c>
      <c r="N6714" s="2">
        <f t="shared" si="1164"/>
        <v>11885.570093458096</v>
      </c>
      <c r="O6714" s="2">
        <f t="shared" si="1165"/>
        <v>287.96136779824269</v>
      </c>
      <c r="P6714" s="2"/>
    </row>
    <row r="6715" spans="1:16" x14ac:dyDescent="0.25">
      <c r="A6715">
        <v>6714</v>
      </c>
      <c r="B6715">
        <f t="shared" si="1156"/>
        <v>279</v>
      </c>
      <c r="C6715">
        <f t="shared" si="1155"/>
        <v>18</v>
      </c>
      <c r="D6715" s="3">
        <v>21.287124093364014</v>
      </c>
      <c r="E6715">
        <v>0</v>
      </c>
      <c r="F6715">
        <f t="shared" si="1157"/>
        <v>0</v>
      </c>
      <c r="H6715" s="2">
        <f t="shared" si="1158"/>
        <v>0</v>
      </c>
      <c r="I6715" s="2">
        <f t="shared" si="1159"/>
        <v>11885.570093458096</v>
      </c>
      <c r="J6715" s="2">
        <f t="shared" si="1160"/>
        <v>288.51008055978878</v>
      </c>
      <c r="K6715" s="2">
        <f t="shared" si="1162"/>
        <v>0</v>
      </c>
      <c r="L6715" s="2">
        <f t="shared" si="1161"/>
        <v>0</v>
      </c>
      <c r="M6715" s="2">
        <f t="shared" si="1163"/>
        <v>0</v>
      </c>
      <c r="N6715" s="2">
        <f t="shared" si="1164"/>
        <v>11885.570093458096</v>
      </c>
      <c r="O6715" s="2">
        <f t="shared" si="1165"/>
        <v>288.51008055978878</v>
      </c>
      <c r="P6715" s="2"/>
    </row>
    <row r="6716" spans="1:16" x14ac:dyDescent="0.25">
      <c r="A6716">
        <v>6715</v>
      </c>
      <c r="B6716">
        <f t="shared" si="1156"/>
        <v>279</v>
      </c>
      <c r="C6716">
        <f t="shared" si="1155"/>
        <v>19</v>
      </c>
      <c r="D6716" s="3">
        <v>21.344995588272013</v>
      </c>
      <c r="E6716">
        <v>0</v>
      </c>
      <c r="F6716">
        <f t="shared" si="1157"/>
        <v>0</v>
      </c>
      <c r="H6716" s="2">
        <f t="shared" si="1158"/>
        <v>0</v>
      </c>
      <c r="I6716" s="2">
        <f t="shared" si="1159"/>
        <v>11885.570093458096</v>
      </c>
      <c r="J6716" s="2">
        <f t="shared" si="1160"/>
        <v>288.56681600042162</v>
      </c>
      <c r="K6716" s="2">
        <f t="shared" si="1162"/>
        <v>0</v>
      </c>
      <c r="L6716" s="2">
        <f t="shared" si="1161"/>
        <v>0</v>
      </c>
      <c r="M6716" s="2">
        <f t="shared" si="1163"/>
        <v>0</v>
      </c>
      <c r="N6716" s="2">
        <f t="shared" si="1164"/>
        <v>11885.570093458096</v>
      </c>
      <c r="O6716" s="2">
        <f t="shared" si="1165"/>
        <v>288.56681600042162</v>
      </c>
      <c r="P6716" s="2"/>
    </row>
    <row r="6717" spans="1:16" x14ac:dyDescent="0.25">
      <c r="A6717">
        <v>6716</v>
      </c>
      <c r="B6717">
        <f t="shared" si="1156"/>
        <v>279</v>
      </c>
      <c r="C6717">
        <f t="shared" si="1155"/>
        <v>20</v>
      </c>
      <c r="D6717" s="3">
        <v>21.523570486843994</v>
      </c>
      <c r="E6717">
        <v>0</v>
      </c>
      <c r="F6717">
        <f t="shared" si="1157"/>
        <v>0</v>
      </c>
      <c r="H6717" s="2">
        <f t="shared" si="1158"/>
        <v>0</v>
      </c>
      <c r="I6717" s="2">
        <f t="shared" si="1159"/>
        <v>11885.570093458096</v>
      </c>
      <c r="J6717" s="2">
        <f t="shared" si="1160"/>
        <v>288.74188536008762</v>
      </c>
      <c r="K6717" s="2">
        <f t="shared" si="1162"/>
        <v>0</v>
      </c>
      <c r="L6717" s="2">
        <f t="shared" si="1161"/>
        <v>0</v>
      </c>
      <c r="M6717" s="2">
        <f t="shared" si="1163"/>
        <v>0</v>
      </c>
      <c r="N6717" s="2">
        <f t="shared" si="1164"/>
        <v>11885.570093458096</v>
      </c>
      <c r="O6717" s="2">
        <f t="shared" si="1165"/>
        <v>288.74188536008762</v>
      </c>
      <c r="P6717" s="2"/>
    </row>
    <row r="6718" spans="1:16" x14ac:dyDescent="0.25">
      <c r="A6718">
        <v>6717</v>
      </c>
      <c r="B6718">
        <f t="shared" si="1156"/>
        <v>279</v>
      </c>
      <c r="C6718">
        <f t="shared" si="1155"/>
        <v>21</v>
      </c>
      <c r="D6718" s="3">
        <v>21.709586006190023</v>
      </c>
      <c r="E6718">
        <v>0</v>
      </c>
      <c r="F6718">
        <f t="shared" si="1157"/>
        <v>0</v>
      </c>
      <c r="H6718" s="2">
        <f t="shared" si="1158"/>
        <v>0</v>
      </c>
      <c r="I6718" s="2">
        <f t="shared" si="1159"/>
        <v>11885.570093458096</v>
      </c>
      <c r="J6718" s="2">
        <f t="shared" si="1160"/>
        <v>288.9242492764065</v>
      </c>
      <c r="K6718" s="2">
        <f t="shared" si="1162"/>
        <v>0</v>
      </c>
      <c r="L6718" s="2">
        <f t="shared" si="1161"/>
        <v>0</v>
      </c>
      <c r="M6718" s="2">
        <f t="shared" si="1163"/>
        <v>0</v>
      </c>
      <c r="N6718" s="2">
        <f t="shared" si="1164"/>
        <v>11885.570093458096</v>
      </c>
      <c r="O6718" s="2">
        <f t="shared" si="1165"/>
        <v>288.9242492764065</v>
      </c>
      <c r="P6718" s="2"/>
    </row>
    <row r="6719" spans="1:16" x14ac:dyDescent="0.25">
      <c r="A6719">
        <v>6718</v>
      </c>
      <c r="B6719">
        <f t="shared" si="1156"/>
        <v>279</v>
      </c>
      <c r="C6719">
        <f t="shared" si="1155"/>
        <v>22</v>
      </c>
      <c r="D6719" s="3">
        <v>21.738108385823011</v>
      </c>
      <c r="E6719">
        <v>0.28599999999999998</v>
      </c>
      <c r="F6719">
        <f t="shared" si="1157"/>
        <v>0</v>
      </c>
      <c r="H6719" s="2">
        <f t="shared" si="1158"/>
        <v>0.28599999999999998</v>
      </c>
      <c r="I6719" s="2">
        <f t="shared" si="1159"/>
        <v>11890.91588785062</v>
      </c>
      <c r="J6719" s="2">
        <f t="shared" si="1160"/>
        <v>289.08217430330956</v>
      </c>
      <c r="K6719" s="2">
        <f t="shared" si="1162"/>
        <v>0.28599999999999998</v>
      </c>
      <c r="L6719" s="2">
        <f t="shared" si="1161"/>
        <v>5.3457943925233646</v>
      </c>
      <c r="M6719" s="2">
        <f t="shared" si="1163"/>
        <v>0</v>
      </c>
      <c r="N6719" s="2">
        <f t="shared" si="1164"/>
        <v>11890.91588785062</v>
      </c>
      <c r="O6719" s="2">
        <f t="shared" si="1165"/>
        <v>289.08217430330956</v>
      </c>
      <c r="P6719" s="2"/>
    </row>
    <row r="6720" spans="1:16" x14ac:dyDescent="0.25">
      <c r="A6720">
        <v>6719</v>
      </c>
      <c r="B6720">
        <f t="shared" si="1156"/>
        <v>279</v>
      </c>
      <c r="C6720">
        <f t="shared" si="1155"/>
        <v>23</v>
      </c>
      <c r="D6720" s="3">
        <v>21.706279063623015</v>
      </c>
      <c r="E6720">
        <v>0</v>
      </c>
      <c r="F6720">
        <f t="shared" si="1157"/>
        <v>0</v>
      </c>
      <c r="H6720" s="2">
        <f t="shared" si="1158"/>
        <v>0</v>
      </c>
      <c r="I6720" s="2">
        <f t="shared" si="1159"/>
        <v>11890.91588785062</v>
      </c>
      <c r="J6720" s="2">
        <f t="shared" si="1160"/>
        <v>289.05095577605982</v>
      </c>
      <c r="K6720" s="2">
        <f t="shared" si="1162"/>
        <v>0</v>
      </c>
      <c r="L6720" s="2">
        <f t="shared" si="1161"/>
        <v>0</v>
      </c>
      <c r="M6720" s="2">
        <f t="shared" si="1163"/>
        <v>0</v>
      </c>
      <c r="N6720" s="2">
        <f t="shared" si="1164"/>
        <v>11890.91588785062</v>
      </c>
      <c r="O6720" s="2">
        <f t="shared" si="1165"/>
        <v>289.05095577605982</v>
      </c>
      <c r="P6720" s="2"/>
    </row>
    <row r="6721" spans="1:16" x14ac:dyDescent="0.25">
      <c r="A6721">
        <v>6720</v>
      </c>
      <c r="B6721">
        <f t="shared" si="1156"/>
        <v>280</v>
      </c>
      <c r="C6721">
        <f t="shared" si="1155"/>
        <v>0</v>
      </c>
      <c r="D6721" s="3">
        <v>20.923360411087003</v>
      </c>
      <c r="E6721">
        <v>0</v>
      </c>
      <c r="F6721">
        <f t="shared" si="1157"/>
        <v>0</v>
      </c>
      <c r="H6721" s="2">
        <f t="shared" si="1158"/>
        <v>0</v>
      </c>
      <c r="I6721" s="2">
        <f t="shared" si="1159"/>
        <v>11890.91588785062</v>
      </c>
      <c r="J6721" s="2">
        <f t="shared" si="1160"/>
        <v>288.28306109281971</v>
      </c>
      <c r="K6721" s="2">
        <f t="shared" si="1162"/>
        <v>0</v>
      </c>
      <c r="L6721" s="2">
        <f t="shared" si="1161"/>
        <v>0</v>
      </c>
      <c r="M6721" s="2">
        <f t="shared" si="1163"/>
        <v>0</v>
      </c>
      <c r="N6721" s="2">
        <f t="shared" si="1164"/>
        <v>11890.91588785062</v>
      </c>
      <c r="O6721" s="2">
        <f t="shared" si="1165"/>
        <v>288.28306109281971</v>
      </c>
      <c r="P6721" s="2"/>
    </row>
    <row r="6722" spans="1:16" x14ac:dyDescent="0.25">
      <c r="A6722">
        <v>6721</v>
      </c>
      <c r="B6722">
        <f t="shared" si="1156"/>
        <v>280</v>
      </c>
      <c r="C6722">
        <f t="shared" ref="C6722:C6785" si="1166">A6722-B6722*24</f>
        <v>1</v>
      </c>
      <c r="D6722" s="3">
        <v>20.930387664039984</v>
      </c>
      <c r="E6722">
        <v>0</v>
      </c>
      <c r="F6722">
        <f t="shared" si="1157"/>
        <v>0</v>
      </c>
      <c r="H6722" s="2">
        <f t="shared" si="1158"/>
        <v>0</v>
      </c>
      <c r="I6722" s="2">
        <f t="shared" si="1159"/>
        <v>11890.91588785062</v>
      </c>
      <c r="J6722" s="2">
        <f t="shared" si="1160"/>
        <v>288.28995349493948</v>
      </c>
      <c r="K6722" s="2">
        <f t="shared" si="1162"/>
        <v>0</v>
      </c>
      <c r="L6722" s="2">
        <f t="shared" si="1161"/>
        <v>0</v>
      </c>
      <c r="M6722" s="2">
        <f t="shared" si="1163"/>
        <v>0</v>
      </c>
      <c r="N6722" s="2">
        <f t="shared" si="1164"/>
        <v>11890.91588785062</v>
      </c>
      <c r="O6722" s="2">
        <f t="shared" si="1165"/>
        <v>288.28995349493948</v>
      </c>
      <c r="P6722" s="2"/>
    </row>
    <row r="6723" spans="1:16" x14ac:dyDescent="0.25">
      <c r="A6723">
        <v>6722</v>
      </c>
      <c r="B6723">
        <f t="shared" ref="B6723:B6786" si="1167">INT(A6723/24)</f>
        <v>280</v>
      </c>
      <c r="C6723">
        <f t="shared" si="1166"/>
        <v>2</v>
      </c>
      <c r="D6723" s="3">
        <v>20.951469422900004</v>
      </c>
      <c r="E6723">
        <v>0</v>
      </c>
      <c r="F6723">
        <f t="shared" ref="F6723:F6786" si="1168">IF(C6723=$V$6,$V$5,0)</f>
        <v>0</v>
      </c>
      <c r="H6723" s="2">
        <f t="shared" ref="H6723:H6786" si="1169">IF(E6723&gt;$V$8,$V$8,E6723)</f>
        <v>0</v>
      </c>
      <c r="I6723" s="2">
        <f t="shared" si="1159"/>
        <v>11890.91588785062</v>
      </c>
      <c r="J6723" s="2">
        <f t="shared" si="1160"/>
        <v>288.3106307013</v>
      </c>
      <c r="K6723" s="2">
        <f t="shared" si="1162"/>
        <v>0</v>
      </c>
      <c r="L6723" s="2">
        <f t="shared" si="1161"/>
        <v>0</v>
      </c>
      <c r="M6723" s="2">
        <f t="shared" si="1163"/>
        <v>0</v>
      </c>
      <c r="N6723" s="2">
        <f t="shared" si="1164"/>
        <v>11890.91588785062</v>
      </c>
      <c r="O6723" s="2">
        <f t="shared" si="1165"/>
        <v>288.3106307013</v>
      </c>
      <c r="P6723" s="2"/>
    </row>
    <row r="6724" spans="1:16" x14ac:dyDescent="0.25">
      <c r="A6724">
        <v>6723</v>
      </c>
      <c r="B6724">
        <f t="shared" si="1167"/>
        <v>280</v>
      </c>
      <c r="C6724">
        <f t="shared" si="1166"/>
        <v>3</v>
      </c>
      <c r="D6724" s="3">
        <v>21.015954802939973</v>
      </c>
      <c r="E6724">
        <v>0</v>
      </c>
      <c r="F6724">
        <f t="shared" si="1168"/>
        <v>0</v>
      </c>
      <c r="H6724" s="2">
        <f t="shared" si="1169"/>
        <v>0</v>
      </c>
      <c r="I6724" s="2">
        <f t="shared" ref="I6724:I6787" si="1170">N6723+H6724*1000/$V$10-F6724</f>
        <v>11890.91588785062</v>
      </c>
      <c r="J6724" s="2">
        <f t="shared" ref="J6724:J6787" si="1171">(I6724/$V$13)*$V$16*(D6724+273)/100000</f>
        <v>288.37387862663553</v>
      </c>
      <c r="K6724" s="2">
        <f t="shared" si="1162"/>
        <v>0</v>
      </c>
      <c r="L6724" s="2">
        <f t="shared" ref="L6724:L6787" si="1172">K6724*1000/$V$10</f>
        <v>0</v>
      </c>
      <c r="M6724" s="2">
        <f t="shared" si="1163"/>
        <v>0</v>
      </c>
      <c r="N6724" s="2">
        <f t="shared" si="1164"/>
        <v>11890.91588785062</v>
      </c>
      <c r="O6724" s="2">
        <f t="shared" si="1165"/>
        <v>288.37387862663553</v>
      </c>
      <c r="P6724" s="2"/>
    </row>
    <row r="6725" spans="1:16" x14ac:dyDescent="0.25">
      <c r="A6725">
        <v>6724</v>
      </c>
      <c r="B6725">
        <f t="shared" si="1167"/>
        <v>280</v>
      </c>
      <c r="C6725">
        <f t="shared" si="1166"/>
        <v>4</v>
      </c>
      <c r="D6725" s="3">
        <v>21.010167653449003</v>
      </c>
      <c r="E6725">
        <v>0</v>
      </c>
      <c r="F6725">
        <f t="shared" si="1168"/>
        <v>0</v>
      </c>
      <c r="H6725" s="2">
        <f t="shared" si="1169"/>
        <v>0</v>
      </c>
      <c r="I6725" s="2">
        <f t="shared" si="1170"/>
        <v>11890.91588785062</v>
      </c>
      <c r="J6725" s="2">
        <f t="shared" si="1171"/>
        <v>288.3682025307719</v>
      </c>
      <c r="K6725" s="2">
        <f t="shared" si="1162"/>
        <v>0</v>
      </c>
      <c r="L6725" s="2">
        <f t="shared" si="1172"/>
        <v>0</v>
      </c>
      <c r="M6725" s="2">
        <f t="shared" si="1163"/>
        <v>0</v>
      </c>
      <c r="N6725" s="2">
        <f t="shared" si="1164"/>
        <v>11890.91588785062</v>
      </c>
      <c r="O6725" s="2">
        <f t="shared" si="1165"/>
        <v>288.3682025307719</v>
      </c>
      <c r="P6725" s="2"/>
    </row>
    <row r="6726" spans="1:16" x14ac:dyDescent="0.25">
      <c r="A6726">
        <v>6725</v>
      </c>
      <c r="B6726">
        <f t="shared" si="1167"/>
        <v>280</v>
      </c>
      <c r="C6726">
        <f t="shared" si="1166"/>
        <v>5</v>
      </c>
      <c r="D6726" s="3">
        <v>20.998179986647017</v>
      </c>
      <c r="E6726">
        <v>0</v>
      </c>
      <c r="F6726">
        <f t="shared" si="1168"/>
        <v>0</v>
      </c>
      <c r="H6726" s="2">
        <f t="shared" si="1169"/>
        <v>0</v>
      </c>
      <c r="I6726" s="2">
        <f t="shared" si="1170"/>
        <v>11890.91588785062</v>
      </c>
      <c r="J6726" s="2">
        <f t="shared" si="1171"/>
        <v>288.35644490362654</v>
      </c>
      <c r="K6726" s="2">
        <f t="shared" si="1162"/>
        <v>0</v>
      </c>
      <c r="L6726" s="2">
        <f t="shared" si="1172"/>
        <v>0</v>
      </c>
      <c r="M6726" s="2">
        <f t="shared" si="1163"/>
        <v>0</v>
      </c>
      <c r="N6726" s="2">
        <f t="shared" si="1164"/>
        <v>11890.91588785062</v>
      </c>
      <c r="O6726" s="2">
        <f t="shared" si="1165"/>
        <v>288.35644490362654</v>
      </c>
      <c r="P6726" s="2"/>
    </row>
    <row r="6727" spans="1:16" x14ac:dyDescent="0.25">
      <c r="A6727">
        <v>6726</v>
      </c>
      <c r="B6727">
        <f t="shared" si="1167"/>
        <v>280</v>
      </c>
      <c r="C6727">
        <f t="shared" si="1166"/>
        <v>6</v>
      </c>
      <c r="D6727" s="3">
        <v>20.912199479926983</v>
      </c>
      <c r="E6727">
        <v>1.3009999999999999</v>
      </c>
      <c r="F6727">
        <f t="shared" si="1168"/>
        <v>0</v>
      </c>
      <c r="H6727" s="2">
        <f t="shared" si="1169"/>
        <v>1.3009999999999999</v>
      </c>
      <c r="I6727" s="2">
        <f t="shared" si="1170"/>
        <v>11915.233644859967</v>
      </c>
      <c r="J6727" s="2">
        <f t="shared" si="1171"/>
        <v>288.86165102949059</v>
      </c>
      <c r="K6727" s="2">
        <f t="shared" si="1162"/>
        <v>1.3009999999999999</v>
      </c>
      <c r="L6727" s="2">
        <f t="shared" si="1172"/>
        <v>24.317757009345794</v>
      </c>
      <c r="M6727" s="2">
        <f t="shared" si="1163"/>
        <v>0</v>
      </c>
      <c r="N6727" s="2">
        <f t="shared" si="1164"/>
        <v>11915.233644859967</v>
      </c>
      <c r="O6727" s="2">
        <f t="shared" si="1165"/>
        <v>288.86165102949059</v>
      </c>
      <c r="P6727" s="2"/>
    </row>
    <row r="6728" spans="1:16" x14ac:dyDescent="0.25">
      <c r="A6728">
        <v>6727</v>
      </c>
      <c r="B6728">
        <f t="shared" si="1167"/>
        <v>280</v>
      </c>
      <c r="C6728">
        <f t="shared" si="1166"/>
        <v>7</v>
      </c>
      <c r="D6728" s="3">
        <v>20.932867870965026</v>
      </c>
      <c r="E6728">
        <v>1.175</v>
      </c>
      <c r="F6728">
        <f t="shared" si="1168"/>
        <v>330</v>
      </c>
      <c r="H6728" s="2">
        <f t="shared" si="1169"/>
        <v>1.175</v>
      </c>
      <c r="I6728" s="2">
        <f t="shared" si="1170"/>
        <v>11607.196261682397</v>
      </c>
      <c r="J6728" s="2">
        <f t="shared" si="1171"/>
        <v>281.41367224007746</v>
      </c>
      <c r="K6728" s="2">
        <f t="shared" si="1162"/>
        <v>1.175</v>
      </c>
      <c r="L6728" s="2">
        <f t="shared" si="1172"/>
        <v>21.962616822429908</v>
      </c>
      <c r="M6728" s="2">
        <f t="shared" si="1163"/>
        <v>330</v>
      </c>
      <c r="N6728" s="2">
        <f t="shared" si="1164"/>
        <v>11607.196261682397</v>
      </c>
      <c r="O6728" s="2">
        <f t="shared" si="1165"/>
        <v>281.41367224007746</v>
      </c>
      <c r="P6728" s="2"/>
    </row>
    <row r="6729" spans="1:16" x14ac:dyDescent="0.25">
      <c r="A6729">
        <v>6728</v>
      </c>
      <c r="B6729">
        <f t="shared" si="1167"/>
        <v>280</v>
      </c>
      <c r="C6729">
        <f t="shared" si="1166"/>
        <v>8</v>
      </c>
      <c r="D6729" s="3">
        <v>21.088707539394989</v>
      </c>
      <c r="E6729">
        <v>0</v>
      </c>
      <c r="F6729">
        <f t="shared" si="1168"/>
        <v>0</v>
      </c>
      <c r="H6729" s="2">
        <f t="shared" si="1169"/>
        <v>0</v>
      </c>
      <c r="I6729" s="2">
        <f t="shared" si="1170"/>
        <v>11607.196261682397</v>
      </c>
      <c r="J6729" s="2">
        <f t="shared" si="1171"/>
        <v>281.56287438167942</v>
      </c>
      <c r="K6729" s="2">
        <f t="shared" si="1162"/>
        <v>0</v>
      </c>
      <c r="L6729" s="2">
        <f t="shared" si="1172"/>
        <v>0</v>
      </c>
      <c r="M6729" s="2">
        <f t="shared" si="1163"/>
        <v>0</v>
      </c>
      <c r="N6729" s="2">
        <f t="shared" si="1164"/>
        <v>11607.196261682397</v>
      </c>
      <c r="O6729" s="2">
        <f t="shared" si="1165"/>
        <v>281.56287438167942</v>
      </c>
      <c r="P6729" s="2"/>
    </row>
    <row r="6730" spans="1:16" x14ac:dyDescent="0.25">
      <c r="A6730">
        <v>6729</v>
      </c>
      <c r="B6730">
        <f t="shared" si="1167"/>
        <v>280</v>
      </c>
      <c r="C6730">
        <f t="shared" si="1166"/>
        <v>9</v>
      </c>
      <c r="D6730" s="3">
        <v>21.302832070552995</v>
      </c>
      <c r="E6730">
        <v>0</v>
      </c>
      <c r="F6730">
        <f t="shared" si="1168"/>
        <v>0</v>
      </c>
      <c r="H6730" s="2">
        <f t="shared" si="1169"/>
        <v>0</v>
      </c>
      <c r="I6730" s="2">
        <f t="shared" si="1170"/>
        <v>11607.196261682397</v>
      </c>
      <c r="J6730" s="2">
        <f t="shared" si="1171"/>
        <v>281.76787891576345</v>
      </c>
      <c r="K6730" s="2">
        <f t="shared" si="1162"/>
        <v>0</v>
      </c>
      <c r="L6730" s="2">
        <f t="shared" si="1172"/>
        <v>0</v>
      </c>
      <c r="M6730" s="2">
        <f t="shared" si="1163"/>
        <v>0</v>
      </c>
      <c r="N6730" s="2">
        <f t="shared" si="1164"/>
        <v>11607.196261682397</v>
      </c>
      <c r="O6730" s="2">
        <f t="shared" si="1165"/>
        <v>281.76787891576345</v>
      </c>
      <c r="P6730" s="2"/>
    </row>
    <row r="6731" spans="1:16" x14ac:dyDescent="0.25">
      <c r="A6731">
        <v>6730</v>
      </c>
      <c r="B6731">
        <f t="shared" si="1167"/>
        <v>280</v>
      </c>
      <c r="C6731">
        <f t="shared" si="1166"/>
        <v>10</v>
      </c>
      <c r="D6731" s="3">
        <v>21.488847589899024</v>
      </c>
      <c r="E6731">
        <v>0</v>
      </c>
      <c r="F6731">
        <f t="shared" si="1168"/>
        <v>0</v>
      </c>
      <c r="H6731" s="2">
        <f t="shared" si="1169"/>
        <v>0</v>
      </c>
      <c r="I6731" s="2">
        <f t="shared" si="1170"/>
        <v>11607.196261682397</v>
      </c>
      <c r="J6731" s="2">
        <f t="shared" si="1171"/>
        <v>281.94597165772853</v>
      </c>
      <c r="K6731" s="2">
        <f t="shared" si="1162"/>
        <v>0</v>
      </c>
      <c r="L6731" s="2">
        <f t="shared" si="1172"/>
        <v>0</v>
      </c>
      <c r="M6731" s="2">
        <f t="shared" si="1163"/>
        <v>0</v>
      </c>
      <c r="N6731" s="2">
        <f t="shared" si="1164"/>
        <v>11607.196261682397</v>
      </c>
      <c r="O6731" s="2">
        <f t="shared" si="1165"/>
        <v>281.94597165772853</v>
      </c>
      <c r="P6731" s="2"/>
    </row>
    <row r="6732" spans="1:16" x14ac:dyDescent="0.25">
      <c r="A6732">
        <v>6731</v>
      </c>
      <c r="B6732">
        <f t="shared" si="1167"/>
        <v>280</v>
      </c>
      <c r="C6732">
        <f t="shared" si="1166"/>
        <v>11</v>
      </c>
      <c r="D6732" s="3">
        <v>21.624018867289976</v>
      </c>
      <c r="E6732">
        <v>0</v>
      </c>
      <c r="F6732">
        <f t="shared" si="1168"/>
        <v>0</v>
      </c>
      <c r="H6732" s="2">
        <f t="shared" si="1169"/>
        <v>0</v>
      </c>
      <c r="I6732" s="2">
        <f t="shared" si="1170"/>
        <v>11607.196261682397</v>
      </c>
      <c r="J6732" s="2">
        <f t="shared" si="1171"/>
        <v>282.0753857168894</v>
      </c>
      <c r="K6732" s="2">
        <f t="shared" si="1162"/>
        <v>0</v>
      </c>
      <c r="L6732" s="2">
        <f t="shared" si="1172"/>
        <v>0</v>
      </c>
      <c r="M6732" s="2">
        <f t="shared" si="1163"/>
        <v>0</v>
      </c>
      <c r="N6732" s="2">
        <f t="shared" si="1164"/>
        <v>11607.196261682397</v>
      </c>
      <c r="O6732" s="2">
        <f t="shared" si="1165"/>
        <v>282.0753857168894</v>
      </c>
      <c r="P6732" s="2"/>
    </row>
    <row r="6733" spans="1:16" x14ac:dyDescent="0.25">
      <c r="A6733">
        <v>6732</v>
      </c>
      <c r="B6733">
        <f t="shared" si="1167"/>
        <v>280</v>
      </c>
      <c r="C6733">
        <f t="shared" si="1166"/>
        <v>12</v>
      </c>
      <c r="D6733" s="3">
        <v>21.656261557310017</v>
      </c>
      <c r="E6733">
        <v>0</v>
      </c>
      <c r="F6733">
        <f t="shared" si="1168"/>
        <v>0</v>
      </c>
      <c r="H6733" s="2">
        <f t="shared" si="1169"/>
        <v>0</v>
      </c>
      <c r="I6733" s="2">
        <f t="shared" si="1170"/>
        <v>11607.196261682397</v>
      </c>
      <c r="J6733" s="2">
        <f t="shared" si="1171"/>
        <v>282.10625512549677</v>
      </c>
      <c r="K6733" s="2">
        <f t="shared" si="1162"/>
        <v>0</v>
      </c>
      <c r="L6733" s="2">
        <f t="shared" si="1172"/>
        <v>0</v>
      </c>
      <c r="M6733" s="2">
        <f t="shared" si="1163"/>
        <v>0</v>
      </c>
      <c r="N6733" s="2">
        <f t="shared" si="1164"/>
        <v>11607.196261682397</v>
      </c>
      <c r="O6733" s="2">
        <f t="shared" si="1165"/>
        <v>282.10625512549677</v>
      </c>
      <c r="P6733" s="2"/>
    </row>
    <row r="6734" spans="1:16" x14ac:dyDescent="0.25">
      <c r="A6734">
        <v>6733</v>
      </c>
      <c r="B6734">
        <f t="shared" si="1167"/>
        <v>280</v>
      </c>
      <c r="C6734">
        <f t="shared" si="1166"/>
        <v>13</v>
      </c>
      <c r="D6734" s="3">
        <v>21.57441472879799</v>
      </c>
      <c r="E6734">
        <v>0</v>
      </c>
      <c r="F6734">
        <f t="shared" si="1168"/>
        <v>0</v>
      </c>
      <c r="H6734" s="2">
        <f t="shared" si="1169"/>
        <v>0</v>
      </c>
      <c r="I6734" s="2">
        <f t="shared" si="1170"/>
        <v>11607.196261682397</v>
      </c>
      <c r="J6734" s="2">
        <f t="shared" si="1171"/>
        <v>282.02789431903233</v>
      </c>
      <c r="K6734" s="2">
        <f t="shared" si="1162"/>
        <v>0</v>
      </c>
      <c r="L6734" s="2">
        <f t="shared" si="1172"/>
        <v>0</v>
      </c>
      <c r="M6734" s="2">
        <f t="shared" si="1163"/>
        <v>0</v>
      </c>
      <c r="N6734" s="2">
        <f t="shared" si="1164"/>
        <v>11607.196261682397</v>
      </c>
      <c r="O6734" s="2">
        <f t="shared" si="1165"/>
        <v>282.02789431903233</v>
      </c>
      <c r="P6734" s="2"/>
    </row>
    <row r="6735" spans="1:16" x14ac:dyDescent="0.25">
      <c r="A6735">
        <v>6734</v>
      </c>
      <c r="B6735">
        <f t="shared" si="1167"/>
        <v>280</v>
      </c>
      <c r="C6735">
        <f t="shared" si="1166"/>
        <v>14</v>
      </c>
      <c r="D6735" s="3">
        <v>21.488434222078013</v>
      </c>
      <c r="E6735">
        <v>0</v>
      </c>
      <c r="F6735">
        <f t="shared" si="1168"/>
        <v>0</v>
      </c>
      <c r="H6735" s="2">
        <f t="shared" si="1169"/>
        <v>0</v>
      </c>
      <c r="I6735" s="2">
        <f t="shared" si="1170"/>
        <v>11607.196261682397</v>
      </c>
      <c r="J6735" s="2">
        <f t="shared" si="1171"/>
        <v>281.9455758960795</v>
      </c>
      <c r="K6735" s="2">
        <f t="shared" si="1162"/>
        <v>0</v>
      </c>
      <c r="L6735" s="2">
        <f t="shared" si="1172"/>
        <v>0</v>
      </c>
      <c r="M6735" s="2">
        <f t="shared" si="1163"/>
        <v>0</v>
      </c>
      <c r="N6735" s="2">
        <f t="shared" si="1164"/>
        <v>11607.196261682397</v>
      </c>
      <c r="O6735" s="2">
        <f t="shared" si="1165"/>
        <v>281.9455758960795</v>
      </c>
      <c r="P6735" s="2"/>
    </row>
    <row r="6736" spans="1:16" x14ac:dyDescent="0.25">
      <c r="A6736">
        <v>6735</v>
      </c>
      <c r="B6736">
        <f t="shared" si="1167"/>
        <v>280</v>
      </c>
      <c r="C6736">
        <f t="shared" si="1166"/>
        <v>15</v>
      </c>
      <c r="D6736" s="3">
        <v>21.366490714950999</v>
      </c>
      <c r="E6736">
        <v>0</v>
      </c>
      <c r="F6736">
        <f t="shared" si="1168"/>
        <v>0</v>
      </c>
      <c r="H6736" s="2">
        <f t="shared" si="1169"/>
        <v>0</v>
      </c>
      <c r="I6736" s="2">
        <f t="shared" si="1170"/>
        <v>11607.196261682397</v>
      </c>
      <c r="J6736" s="2">
        <f t="shared" si="1171"/>
        <v>281.82882620968002</v>
      </c>
      <c r="K6736" s="2">
        <f t="shared" si="1162"/>
        <v>0</v>
      </c>
      <c r="L6736" s="2">
        <f t="shared" si="1172"/>
        <v>0</v>
      </c>
      <c r="M6736" s="2">
        <f t="shared" si="1163"/>
        <v>0</v>
      </c>
      <c r="N6736" s="2">
        <f t="shared" si="1164"/>
        <v>11607.196261682397</v>
      </c>
      <c r="O6736" s="2">
        <f t="shared" si="1165"/>
        <v>281.82882620968002</v>
      </c>
      <c r="P6736" s="2"/>
    </row>
    <row r="6737" spans="1:16" x14ac:dyDescent="0.25">
      <c r="A6737">
        <v>6736</v>
      </c>
      <c r="B6737">
        <f t="shared" si="1167"/>
        <v>280</v>
      </c>
      <c r="C6737">
        <f t="shared" si="1166"/>
        <v>16</v>
      </c>
      <c r="D6737" s="3">
        <v>21.177168253038985</v>
      </c>
      <c r="E6737">
        <v>0</v>
      </c>
      <c r="F6737">
        <f t="shared" si="1168"/>
        <v>0</v>
      </c>
      <c r="H6737" s="2">
        <f t="shared" si="1169"/>
        <v>0</v>
      </c>
      <c r="I6737" s="2">
        <f t="shared" si="1170"/>
        <v>11607.196261682397</v>
      </c>
      <c r="J6737" s="2">
        <f t="shared" si="1171"/>
        <v>281.64756737452456</v>
      </c>
      <c r="K6737" s="2">
        <f t="shared" si="1162"/>
        <v>0</v>
      </c>
      <c r="L6737" s="2">
        <f t="shared" si="1172"/>
        <v>0</v>
      </c>
      <c r="M6737" s="2">
        <f t="shared" si="1163"/>
        <v>0</v>
      </c>
      <c r="N6737" s="2">
        <f t="shared" si="1164"/>
        <v>11607.196261682397</v>
      </c>
      <c r="O6737" s="2">
        <f t="shared" si="1165"/>
        <v>281.64756737452456</v>
      </c>
      <c r="P6737" s="2"/>
    </row>
    <row r="6738" spans="1:16" x14ac:dyDescent="0.25">
      <c r="A6738">
        <v>6737</v>
      </c>
      <c r="B6738">
        <f t="shared" si="1167"/>
        <v>280</v>
      </c>
      <c r="C6738">
        <f t="shared" si="1166"/>
        <v>17</v>
      </c>
      <c r="D6738" s="3">
        <v>20.982885377278023</v>
      </c>
      <c r="E6738">
        <v>0</v>
      </c>
      <c r="F6738">
        <f t="shared" si="1168"/>
        <v>0</v>
      </c>
      <c r="H6738" s="2">
        <f t="shared" si="1169"/>
        <v>0</v>
      </c>
      <c r="I6738" s="2">
        <f t="shared" si="1170"/>
        <v>11607.196261682397</v>
      </c>
      <c r="J6738" s="2">
        <f t="shared" si="1171"/>
        <v>281.46155939958362</v>
      </c>
      <c r="K6738" s="2">
        <f t="shared" si="1162"/>
        <v>0</v>
      </c>
      <c r="L6738" s="2">
        <f t="shared" si="1172"/>
        <v>0</v>
      </c>
      <c r="M6738" s="2">
        <f t="shared" si="1163"/>
        <v>0</v>
      </c>
      <c r="N6738" s="2">
        <f t="shared" si="1164"/>
        <v>11607.196261682397</v>
      </c>
      <c r="O6738" s="2">
        <f t="shared" si="1165"/>
        <v>281.46155939958362</v>
      </c>
      <c r="P6738" s="2"/>
    </row>
    <row r="6739" spans="1:16" x14ac:dyDescent="0.25">
      <c r="A6739">
        <v>6738</v>
      </c>
      <c r="B6739">
        <f t="shared" si="1167"/>
        <v>280</v>
      </c>
      <c r="C6739">
        <f t="shared" si="1166"/>
        <v>18</v>
      </c>
      <c r="D6739" s="3">
        <v>20.948989215975018</v>
      </c>
      <c r="E6739">
        <v>0</v>
      </c>
      <c r="F6739">
        <f t="shared" si="1168"/>
        <v>0</v>
      </c>
      <c r="H6739" s="2">
        <f t="shared" si="1169"/>
        <v>0</v>
      </c>
      <c r="I6739" s="2">
        <f t="shared" si="1170"/>
        <v>11607.196261682397</v>
      </c>
      <c r="J6739" s="2">
        <f t="shared" si="1171"/>
        <v>281.42910694438115</v>
      </c>
      <c r="K6739" s="2">
        <f t="shared" si="1162"/>
        <v>0</v>
      </c>
      <c r="L6739" s="2">
        <f t="shared" si="1172"/>
        <v>0</v>
      </c>
      <c r="M6739" s="2">
        <f t="shared" si="1163"/>
        <v>0</v>
      </c>
      <c r="N6739" s="2">
        <f t="shared" si="1164"/>
        <v>11607.196261682397</v>
      </c>
      <c r="O6739" s="2">
        <f t="shared" si="1165"/>
        <v>281.42910694438115</v>
      </c>
      <c r="P6739" s="2"/>
    </row>
    <row r="6740" spans="1:16" x14ac:dyDescent="0.25">
      <c r="A6740">
        <v>6739</v>
      </c>
      <c r="B6740">
        <f t="shared" si="1167"/>
        <v>280</v>
      </c>
      <c r="C6740">
        <f t="shared" si="1166"/>
        <v>19</v>
      </c>
      <c r="D6740" s="3">
        <v>20.99528641190102</v>
      </c>
      <c r="E6740">
        <v>0</v>
      </c>
      <c r="F6740">
        <f t="shared" si="1168"/>
        <v>0</v>
      </c>
      <c r="H6740" s="2">
        <f t="shared" si="1169"/>
        <v>0</v>
      </c>
      <c r="I6740" s="2">
        <f t="shared" si="1170"/>
        <v>11607.196261682397</v>
      </c>
      <c r="J6740" s="2">
        <f t="shared" si="1171"/>
        <v>281.4734322490479</v>
      </c>
      <c r="K6740" s="2">
        <f t="shared" si="1162"/>
        <v>0</v>
      </c>
      <c r="L6740" s="2">
        <f t="shared" si="1172"/>
        <v>0</v>
      </c>
      <c r="M6740" s="2">
        <f t="shared" si="1163"/>
        <v>0</v>
      </c>
      <c r="N6740" s="2">
        <f t="shared" si="1164"/>
        <v>11607.196261682397</v>
      </c>
      <c r="O6740" s="2">
        <f t="shared" si="1165"/>
        <v>281.4734322490479</v>
      </c>
      <c r="P6740" s="2"/>
    </row>
    <row r="6741" spans="1:16" x14ac:dyDescent="0.25">
      <c r="A6741">
        <v>6740</v>
      </c>
      <c r="B6741">
        <f t="shared" si="1167"/>
        <v>280</v>
      </c>
      <c r="C6741">
        <f t="shared" si="1166"/>
        <v>20</v>
      </c>
      <c r="D6741" s="3">
        <v>21.124670539802025</v>
      </c>
      <c r="E6741">
        <v>0</v>
      </c>
      <c r="F6741">
        <f t="shared" si="1168"/>
        <v>0</v>
      </c>
      <c r="H6741" s="2">
        <f t="shared" si="1169"/>
        <v>0</v>
      </c>
      <c r="I6741" s="2">
        <f t="shared" si="1170"/>
        <v>11607.196261682397</v>
      </c>
      <c r="J6741" s="2">
        <f t="shared" si="1171"/>
        <v>281.5973056451262</v>
      </c>
      <c r="K6741" s="2">
        <f t="shared" si="1162"/>
        <v>0</v>
      </c>
      <c r="L6741" s="2">
        <f t="shared" si="1172"/>
        <v>0</v>
      </c>
      <c r="M6741" s="2">
        <f t="shared" si="1163"/>
        <v>0</v>
      </c>
      <c r="N6741" s="2">
        <f t="shared" si="1164"/>
        <v>11607.196261682397</v>
      </c>
      <c r="O6741" s="2">
        <f t="shared" si="1165"/>
        <v>281.5973056451262</v>
      </c>
      <c r="P6741" s="2"/>
    </row>
    <row r="6742" spans="1:16" x14ac:dyDescent="0.25">
      <c r="A6742">
        <v>6741</v>
      </c>
      <c r="B6742">
        <f t="shared" si="1167"/>
        <v>280</v>
      </c>
      <c r="C6742">
        <f t="shared" si="1166"/>
        <v>21</v>
      </c>
      <c r="D6742" s="3">
        <v>21.284230518618983</v>
      </c>
      <c r="E6742">
        <v>0</v>
      </c>
      <c r="F6742">
        <f t="shared" si="1168"/>
        <v>0</v>
      </c>
      <c r="H6742" s="2">
        <f t="shared" si="1169"/>
        <v>0</v>
      </c>
      <c r="I6742" s="2">
        <f t="shared" si="1170"/>
        <v>11607.196261682397</v>
      </c>
      <c r="J6742" s="2">
        <f t="shared" si="1171"/>
        <v>281.75006964156751</v>
      </c>
      <c r="K6742" s="2">
        <f t="shared" si="1162"/>
        <v>0</v>
      </c>
      <c r="L6742" s="2">
        <f t="shared" si="1172"/>
        <v>0</v>
      </c>
      <c r="M6742" s="2">
        <f t="shared" si="1163"/>
        <v>0</v>
      </c>
      <c r="N6742" s="2">
        <f t="shared" si="1164"/>
        <v>11607.196261682397</v>
      </c>
      <c r="O6742" s="2">
        <f t="shared" si="1165"/>
        <v>281.75006964156751</v>
      </c>
      <c r="P6742" s="2"/>
    </row>
    <row r="6743" spans="1:16" x14ac:dyDescent="0.25">
      <c r="A6743">
        <v>6742</v>
      </c>
      <c r="B6743">
        <f t="shared" si="1167"/>
        <v>280</v>
      </c>
      <c r="C6743">
        <f t="shared" si="1166"/>
        <v>22</v>
      </c>
      <c r="D6743" s="3">
        <v>21.389639312914994</v>
      </c>
      <c r="E6743">
        <v>0</v>
      </c>
      <c r="F6743">
        <f t="shared" si="1168"/>
        <v>0</v>
      </c>
      <c r="H6743" s="2">
        <f t="shared" si="1169"/>
        <v>0</v>
      </c>
      <c r="I6743" s="2">
        <f t="shared" si="1170"/>
        <v>11607.196261682397</v>
      </c>
      <c r="J6743" s="2">
        <f t="shared" si="1171"/>
        <v>281.85098886201433</v>
      </c>
      <c r="K6743" s="2">
        <f t="shared" si="1162"/>
        <v>0</v>
      </c>
      <c r="L6743" s="2">
        <f t="shared" si="1172"/>
        <v>0</v>
      </c>
      <c r="M6743" s="2">
        <f t="shared" si="1163"/>
        <v>0</v>
      </c>
      <c r="N6743" s="2">
        <f t="shared" si="1164"/>
        <v>11607.196261682397</v>
      </c>
      <c r="O6743" s="2">
        <f t="shared" si="1165"/>
        <v>281.85098886201433</v>
      </c>
      <c r="P6743" s="2"/>
    </row>
    <row r="6744" spans="1:16" x14ac:dyDescent="0.25">
      <c r="A6744">
        <v>6743</v>
      </c>
      <c r="B6744">
        <f t="shared" si="1167"/>
        <v>280</v>
      </c>
      <c r="C6744">
        <f t="shared" si="1166"/>
        <v>23</v>
      </c>
      <c r="D6744" s="3">
        <v>20.951469422900004</v>
      </c>
      <c r="E6744">
        <v>0</v>
      </c>
      <c r="F6744">
        <f t="shared" si="1168"/>
        <v>0</v>
      </c>
      <c r="H6744" s="2">
        <f t="shared" si="1169"/>
        <v>0</v>
      </c>
      <c r="I6744" s="2">
        <f t="shared" si="1170"/>
        <v>11607.196261682397</v>
      </c>
      <c r="J6744" s="2">
        <f t="shared" si="1171"/>
        <v>281.43148151427437</v>
      </c>
      <c r="K6744" s="2">
        <f t="shared" si="1162"/>
        <v>0</v>
      </c>
      <c r="L6744" s="2">
        <f t="shared" si="1172"/>
        <v>0</v>
      </c>
      <c r="M6744" s="2">
        <f t="shared" si="1163"/>
        <v>0</v>
      </c>
      <c r="N6744" s="2">
        <f t="shared" si="1164"/>
        <v>11607.196261682397</v>
      </c>
      <c r="O6744" s="2">
        <f t="shared" si="1165"/>
        <v>281.43148151427437</v>
      </c>
      <c r="P6744" s="2"/>
    </row>
    <row r="6745" spans="1:16" x14ac:dyDescent="0.25">
      <c r="A6745">
        <v>6744</v>
      </c>
      <c r="B6745">
        <f t="shared" si="1167"/>
        <v>281</v>
      </c>
      <c r="C6745">
        <f t="shared" si="1166"/>
        <v>0</v>
      </c>
      <c r="D6745" s="3">
        <v>20.809270892554991</v>
      </c>
      <c r="E6745">
        <v>0</v>
      </c>
      <c r="F6745">
        <f t="shared" si="1168"/>
        <v>0</v>
      </c>
      <c r="H6745" s="2">
        <f t="shared" si="1169"/>
        <v>0</v>
      </c>
      <c r="I6745" s="2">
        <f t="shared" si="1170"/>
        <v>11607.196261682397</v>
      </c>
      <c r="J6745" s="2">
        <f t="shared" si="1171"/>
        <v>281.29533950708276</v>
      </c>
      <c r="K6745" s="2">
        <f t="shared" si="1162"/>
        <v>0</v>
      </c>
      <c r="L6745" s="2">
        <f t="shared" si="1172"/>
        <v>0</v>
      </c>
      <c r="M6745" s="2">
        <f t="shared" si="1163"/>
        <v>0</v>
      </c>
      <c r="N6745" s="2">
        <f t="shared" si="1164"/>
        <v>11607.196261682397</v>
      </c>
      <c r="O6745" s="2">
        <f t="shared" si="1165"/>
        <v>281.29533950708276</v>
      </c>
      <c r="P6745" s="2"/>
    </row>
    <row r="6746" spans="1:16" x14ac:dyDescent="0.25">
      <c r="A6746">
        <v>6745</v>
      </c>
      <c r="B6746">
        <f t="shared" si="1167"/>
        <v>281</v>
      </c>
      <c r="C6746">
        <f t="shared" si="1166"/>
        <v>1</v>
      </c>
      <c r="D6746" s="3">
        <v>20.630282626162</v>
      </c>
      <c r="E6746">
        <v>0</v>
      </c>
      <c r="F6746">
        <f t="shared" si="1168"/>
        <v>0</v>
      </c>
      <c r="H6746" s="2">
        <f t="shared" si="1169"/>
        <v>0</v>
      </c>
      <c r="I6746" s="2">
        <f t="shared" si="1170"/>
        <v>11607.196261682397</v>
      </c>
      <c r="J6746" s="2">
        <f t="shared" si="1171"/>
        <v>281.12397471314745</v>
      </c>
      <c r="K6746" s="2">
        <f t="shared" si="1162"/>
        <v>0</v>
      </c>
      <c r="L6746" s="2">
        <f t="shared" si="1172"/>
        <v>0</v>
      </c>
      <c r="M6746" s="2">
        <f t="shared" si="1163"/>
        <v>0</v>
      </c>
      <c r="N6746" s="2">
        <f t="shared" si="1164"/>
        <v>11607.196261682397</v>
      </c>
      <c r="O6746" s="2">
        <f t="shared" si="1165"/>
        <v>281.12397471314745</v>
      </c>
      <c r="P6746" s="2"/>
    </row>
    <row r="6747" spans="1:16" x14ac:dyDescent="0.25">
      <c r="A6747">
        <v>6746</v>
      </c>
      <c r="B6747">
        <f t="shared" si="1167"/>
        <v>281</v>
      </c>
      <c r="C6747">
        <f t="shared" si="1166"/>
        <v>2</v>
      </c>
      <c r="D6747" s="3">
        <v>20.439720060787977</v>
      </c>
      <c r="E6747">
        <v>0</v>
      </c>
      <c r="F6747">
        <f t="shared" si="1168"/>
        <v>0</v>
      </c>
      <c r="H6747" s="2">
        <f t="shared" si="1169"/>
        <v>0</v>
      </c>
      <c r="I6747" s="2">
        <f t="shared" si="1170"/>
        <v>11607.196261682397</v>
      </c>
      <c r="J6747" s="2">
        <f t="shared" si="1171"/>
        <v>280.9415285930458</v>
      </c>
      <c r="K6747" s="2">
        <f t="shared" si="1162"/>
        <v>0</v>
      </c>
      <c r="L6747" s="2">
        <f t="shared" si="1172"/>
        <v>0</v>
      </c>
      <c r="M6747" s="2">
        <f t="shared" si="1163"/>
        <v>0</v>
      </c>
      <c r="N6747" s="2">
        <f t="shared" si="1164"/>
        <v>11607.196261682397</v>
      </c>
      <c r="O6747" s="2">
        <f t="shared" si="1165"/>
        <v>280.9415285930458</v>
      </c>
      <c r="P6747" s="2"/>
    </row>
    <row r="6748" spans="1:16" x14ac:dyDescent="0.25">
      <c r="A6748">
        <v>6747</v>
      </c>
      <c r="B6748">
        <f t="shared" si="1167"/>
        <v>281</v>
      </c>
      <c r="C6748">
        <f t="shared" si="1166"/>
        <v>3</v>
      </c>
      <c r="D6748" s="3">
        <v>20.311162668528993</v>
      </c>
      <c r="E6748">
        <v>0</v>
      </c>
      <c r="F6748">
        <f t="shared" si="1168"/>
        <v>0</v>
      </c>
      <c r="H6748" s="2">
        <f t="shared" si="1169"/>
        <v>0</v>
      </c>
      <c r="I6748" s="2">
        <f t="shared" si="1170"/>
        <v>11607.196261682397</v>
      </c>
      <c r="J6748" s="2">
        <f t="shared" si="1171"/>
        <v>280.81844672026563</v>
      </c>
      <c r="K6748" s="2">
        <f t="shared" si="1162"/>
        <v>0</v>
      </c>
      <c r="L6748" s="2">
        <f t="shared" si="1172"/>
        <v>0</v>
      </c>
      <c r="M6748" s="2">
        <f t="shared" si="1163"/>
        <v>0</v>
      </c>
      <c r="N6748" s="2">
        <f t="shared" si="1164"/>
        <v>11607.196261682397</v>
      </c>
      <c r="O6748" s="2">
        <f t="shared" si="1165"/>
        <v>280.81844672026563</v>
      </c>
      <c r="P6748" s="2"/>
    </row>
    <row r="6749" spans="1:16" x14ac:dyDescent="0.25">
      <c r="A6749">
        <v>6748</v>
      </c>
      <c r="B6749">
        <f t="shared" si="1167"/>
        <v>281</v>
      </c>
      <c r="C6749">
        <f t="shared" si="1166"/>
        <v>4</v>
      </c>
      <c r="D6749" s="3">
        <v>20.231382679120998</v>
      </c>
      <c r="E6749">
        <v>0</v>
      </c>
      <c r="F6749">
        <f t="shared" si="1168"/>
        <v>0</v>
      </c>
      <c r="H6749" s="2">
        <f t="shared" si="1169"/>
        <v>0</v>
      </c>
      <c r="I6749" s="2">
        <f t="shared" si="1170"/>
        <v>11607.196261682397</v>
      </c>
      <c r="J6749" s="2">
        <f t="shared" si="1171"/>
        <v>280.74206472204543</v>
      </c>
      <c r="K6749" s="2">
        <f t="shared" si="1162"/>
        <v>0</v>
      </c>
      <c r="L6749" s="2">
        <f t="shared" si="1172"/>
        <v>0</v>
      </c>
      <c r="M6749" s="2">
        <f t="shared" si="1163"/>
        <v>0</v>
      </c>
      <c r="N6749" s="2">
        <f t="shared" si="1164"/>
        <v>11607.196261682397</v>
      </c>
      <c r="O6749" s="2">
        <f t="shared" si="1165"/>
        <v>280.74206472204543</v>
      </c>
      <c r="P6749" s="2"/>
    </row>
    <row r="6750" spans="1:16" x14ac:dyDescent="0.25">
      <c r="A6750">
        <v>6749</v>
      </c>
      <c r="B6750">
        <f t="shared" si="1167"/>
        <v>281</v>
      </c>
      <c r="C6750">
        <f t="shared" si="1166"/>
        <v>5</v>
      </c>
      <c r="D6750" s="3">
        <v>20.196246414355016</v>
      </c>
      <c r="E6750">
        <v>0</v>
      </c>
      <c r="F6750">
        <f t="shared" si="1168"/>
        <v>0</v>
      </c>
      <c r="H6750" s="2">
        <f t="shared" si="1169"/>
        <v>0</v>
      </c>
      <c r="I6750" s="2">
        <f t="shared" si="1170"/>
        <v>11607.196261682397</v>
      </c>
      <c r="J6750" s="2">
        <f t="shared" si="1171"/>
        <v>280.70842498189586</v>
      </c>
      <c r="K6750" s="2">
        <f t="shared" si="1162"/>
        <v>0</v>
      </c>
      <c r="L6750" s="2">
        <f t="shared" si="1172"/>
        <v>0</v>
      </c>
      <c r="M6750" s="2">
        <f t="shared" si="1163"/>
        <v>0</v>
      </c>
      <c r="N6750" s="2">
        <f t="shared" si="1164"/>
        <v>11607.196261682397</v>
      </c>
      <c r="O6750" s="2">
        <f t="shared" si="1165"/>
        <v>280.70842498189586</v>
      </c>
      <c r="P6750" s="2"/>
    </row>
    <row r="6751" spans="1:16" x14ac:dyDescent="0.25">
      <c r="A6751">
        <v>6750</v>
      </c>
      <c r="B6751">
        <f t="shared" si="1167"/>
        <v>281</v>
      </c>
      <c r="C6751">
        <f t="shared" si="1166"/>
        <v>6</v>
      </c>
      <c r="D6751" s="3">
        <v>20.241716874640019</v>
      </c>
      <c r="E6751">
        <v>0</v>
      </c>
      <c r="F6751">
        <f t="shared" si="1168"/>
        <v>0</v>
      </c>
      <c r="H6751" s="2">
        <f t="shared" si="1169"/>
        <v>0</v>
      </c>
      <c r="I6751" s="2">
        <f t="shared" si="1170"/>
        <v>11607.196261682397</v>
      </c>
      <c r="J6751" s="2">
        <f t="shared" si="1171"/>
        <v>280.75195876326552</v>
      </c>
      <c r="K6751" s="2">
        <f t="shared" si="1162"/>
        <v>0</v>
      </c>
      <c r="L6751" s="2">
        <f t="shared" si="1172"/>
        <v>0</v>
      </c>
      <c r="M6751" s="2">
        <f t="shared" si="1163"/>
        <v>0</v>
      </c>
      <c r="N6751" s="2">
        <f t="shared" si="1164"/>
        <v>11607.196261682397</v>
      </c>
      <c r="O6751" s="2">
        <f t="shared" si="1165"/>
        <v>280.75195876326552</v>
      </c>
      <c r="P6751" s="2"/>
    </row>
    <row r="6752" spans="1:16" x14ac:dyDescent="0.25">
      <c r="A6752">
        <v>6751</v>
      </c>
      <c r="B6752">
        <f t="shared" si="1167"/>
        <v>281</v>
      </c>
      <c r="C6752">
        <f t="shared" si="1166"/>
        <v>7</v>
      </c>
      <c r="D6752" s="3">
        <v>20.366967324333018</v>
      </c>
      <c r="E6752">
        <v>0</v>
      </c>
      <c r="F6752">
        <f t="shared" si="1168"/>
        <v>330</v>
      </c>
      <c r="H6752" s="2">
        <f t="shared" si="1169"/>
        <v>0</v>
      </c>
      <c r="I6752" s="2">
        <f t="shared" si="1170"/>
        <v>11277.196261682397</v>
      </c>
      <c r="J6752" s="2">
        <f t="shared" si="1171"/>
        <v>272.88650783503789</v>
      </c>
      <c r="K6752" s="2">
        <f t="shared" si="1162"/>
        <v>0</v>
      </c>
      <c r="L6752" s="2">
        <f t="shared" si="1172"/>
        <v>0</v>
      </c>
      <c r="M6752" s="2">
        <f t="shared" si="1163"/>
        <v>330</v>
      </c>
      <c r="N6752" s="2">
        <f t="shared" si="1164"/>
        <v>11277.196261682397</v>
      </c>
      <c r="O6752" s="2">
        <f t="shared" si="1165"/>
        <v>272.88650783503789</v>
      </c>
      <c r="P6752" s="2"/>
    </row>
    <row r="6753" spans="1:16" x14ac:dyDescent="0.25">
      <c r="A6753">
        <v>6752</v>
      </c>
      <c r="B6753">
        <f t="shared" si="1167"/>
        <v>281</v>
      </c>
      <c r="C6753">
        <f t="shared" si="1166"/>
        <v>8</v>
      </c>
      <c r="D6753" s="3">
        <v>20.474442957733004</v>
      </c>
      <c r="E6753">
        <v>0</v>
      </c>
      <c r="F6753">
        <f t="shared" si="1168"/>
        <v>0</v>
      </c>
      <c r="H6753" s="2">
        <f t="shared" si="1169"/>
        <v>0</v>
      </c>
      <c r="I6753" s="2">
        <f t="shared" si="1170"/>
        <v>11277.196261682397</v>
      </c>
      <c r="J6753" s="2">
        <f t="shared" si="1171"/>
        <v>272.98648040708093</v>
      </c>
      <c r="K6753" s="2">
        <f t="shared" si="1162"/>
        <v>0</v>
      </c>
      <c r="L6753" s="2">
        <f t="shared" si="1172"/>
        <v>0</v>
      </c>
      <c r="M6753" s="2">
        <f t="shared" si="1163"/>
        <v>0</v>
      </c>
      <c r="N6753" s="2">
        <f t="shared" si="1164"/>
        <v>11277.196261682397</v>
      </c>
      <c r="O6753" s="2">
        <f t="shared" si="1165"/>
        <v>272.98648040708093</v>
      </c>
      <c r="P6753" s="2"/>
    </row>
    <row r="6754" spans="1:16" x14ac:dyDescent="0.25">
      <c r="A6754">
        <v>6753</v>
      </c>
      <c r="B6754">
        <f t="shared" si="1167"/>
        <v>281</v>
      </c>
      <c r="C6754">
        <f t="shared" si="1166"/>
        <v>9</v>
      </c>
      <c r="D6754" s="3">
        <v>20.533554556103013</v>
      </c>
      <c r="E6754">
        <v>0</v>
      </c>
      <c r="F6754">
        <f t="shared" si="1168"/>
        <v>0</v>
      </c>
      <c r="H6754" s="2">
        <f t="shared" si="1169"/>
        <v>0</v>
      </c>
      <c r="I6754" s="2">
        <f t="shared" si="1170"/>
        <v>11277.196261682397</v>
      </c>
      <c r="J6754" s="2">
        <f t="shared" si="1171"/>
        <v>273.04146532170461</v>
      </c>
      <c r="K6754" s="2">
        <f t="shared" si="1162"/>
        <v>0</v>
      </c>
      <c r="L6754" s="2">
        <f t="shared" si="1172"/>
        <v>0</v>
      </c>
      <c r="M6754" s="2">
        <f t="shared" si="1163"/>
        <v>0</v>
      </c>
      <c r="N6754" s="2">
        <f t="shared" si="1164"/>
        <v>11277.196261682397</v>
      </c>
      <c r="O6754" s="2">
        <f t="shared" si="1165"/>
        <v>273.04146532170461</v>
      </c>
      <c r="P6754" s="2"/>
    </row>
    <row r="6755" spans="1:16" x14ac:dyDescent="0.25">
      <c r="A6755">
        <v>6754</v>
      </c>
      <c r="B6755">
        <f t="shared" si="1167"/>
        <v>281</v>
      </c>
      <c r="C6755">
        <f t="shared" si="1166"/>
        <v>10</v>
      </c>
      <c r="D6755" s="3">
        <v>20.602586982170976</v>
      </c>
      <c r="E6755">
        <v>0</v>
      </c>
      <c r="F6755">
        <f t="shared" si="1168"/>
        <v>0</v>
      </c>
      <c r="H6755" s="2">
        <f t="shared" si="1169"/>
        <v>0</v>
      </c>
      <c r="I6755" s="2">
        <f t="shared" si="1170"/>
        <v>11277.196261682397</v>
      </c>
      <c r="J6755" s="2">
        <f t="shared" si="1171"/>
        <v>273.10567847374722</v>
      </c>
      <c r="K6755" s="2">
        <f t="shared" si="1162"/>
        <v>0</v>
      </c>
      <c r="L6755" s="2">
        <f t="shared" si="1172"/>
        <v>0</v>
      </c>
      <c r="M6755" s="2">
        <f t="shared" si="1163"/>
        <v>0</v>
      </c>
      <c r="N6755" s="2">
        <f t="shared" si="1164"/>
        <v>11277.196261682397</v>
      </c>
      <c r="O6755" s="2">
        <f t="shared" si="1165"/>
        <v>273.10567847374722</v>
      </c>
      <c r="P6755" s="2"/>
    </row>
    <row r="6756" spans="1:16" x14ac:dyDescent="0.25">
      <c r="A6756">
        <v>6755</v>
      </c>
      <c r="B6756">
        <f t="shared" si="1167"/>
        <v>281</v>
      </c>
      <c r="C6756">
        <f t="shared" si="1166"/>
        <v>11</v>
      </c>
      <c r="D6756" s="3">
        <v>20.588119108444005</v>
      </c>
      <c r="E6756">
        <v>0</v>
      </c>
      <c r="F6756">
        <f t="shared" si="1168"/>
        <v>0</v>
      </c>
      <c r="H6756" s="2">
        <f t="shared" si="1169"/>
        <v>0</v>
      </c>
      <c r="I6756" s="2">
        <f t="shared" si="1170"/>
        <v>11277.196261682397</v>
      </c>
      <c r="J6756" s="2">
        <f t="shared" si="1171"/>
        <v>273.09222062751059</v>
      </c>
      <c r="K6756" s="2">
        <f t="shared" si="1162"/>
        <v>0</v>
      </c>
      <c r="L6756" s="2">
        <f t="shared" si="1172"/>
        <v>0</v>
      </c>
      <c r="M6756" s="2">
        <f t="shared" si="1163"/>
        <v>0</v>
      </c>
      <c r="N6756" s="2">
        <f t="shared" si="1164"/>
        <v>11277.196261682397</v>
      </c>
      <c r="O6756" s="2">
        <f t="shared" si="1165"/>
        <v>273.09222062751059</v>
      </c>
      <c r="P6756" s="2"/>
    </row>
    <row r="6757" spans="1:16" x14ac:dyDescent="0.25">
      <c r="A6757">
        <v>6756</v>
      </c>
      <c r="B6757">
        <f t="shared" si="1167"/>
        <v>281</v>
      </c>
      <c r="C6757">
        <f t="shared" si="1166"/>
        <v>12</v>
      </c>
      <c r="D6757" s="3">
        <v>20.632349465265975</v>
      </c>
      <c r="E6757">
        <v>0</v>
      </c>
      <c r="F6757">
        <f t="shared" si="1168"/>
        <v>0</v>
      </c>
      <c r="H6757" s="2">
        <f t="shared" si="1169"/>
        <v>0</v>
      </c>
      <c r="I6757" s="2">
        <f t="shared" si="1170"/>
        <v>11277.196261682397</v>
      </c>
      <c r="J6757" s="2">
        <f t="shared" si="1171"/>
        <v>273.13336318600489</v>
      </c>
      <c r="K6757" s="2">
        <f t="shared" si="1162"/>
        <v>0</v>
      </c>
      <c r="L6757" s="2">
        <f t="shared" si="1172"/>
        <v>0</v>
      </c>
      <c r="M6757" s="2">
        <f t="shared" si="1163"/>
        <v>0</v>
      </c>
      <c r="N6757" s="2">
        <f t="shared" si="1164"/>
        <v>11277.196261682397</v>
      </c>
      <c r="O6757" s="2">
        <f t="shared" si="1165"/>
        <v>273.13336318600489</v>
      </c>
      <c r="P6757" s="2"/>
    </row>
    <row r="6758" spans="1:16" x14ac:dyDescent="0.25">
      <c r="A6758">
        <v>6757</v>
      </c>
      <c r="B6758">
        <f t="shared" si="1167"/>
        <v>281</v>
      </c>
      <c r="C6758">
        <f t="shared" si="1166"/>
        <v>13</v>
      </c>
      <c r="D6758" s="3">
        <v>20.688154121069999</v>
      </c>
      <c r="E6758">
        <v>0</v>
      </c>
      <c r="F6758">
        <f t="shared" si="1168"/>
        <v>0</v>
      </c>
      <c r="H6758" s="2">
        <f t="shared" si="1169"/>
        <v>0</v>
      </c>
      <c r="I6758" s="2">
        <f t="shared" si="1170"/>
        <v>11277.196261682397</v>
      </c>
      <c r="J6758" s="2">
        <f t="shared" si="1171"/>
        <v>273.18527202148897</v>
      </c>
      <c r="K6758" s="2">
        <f t="shared" si="1162"/>
        <v>0</v>
      </c>
      <c r="L6758" s="2">
        <f t="shared" si="1172"/>
        <v>0</v>
      </c>
      <c r="M6758" s="2">
        <f t="shared" si="1163"/>
        <v>0</v>
      </c>
      <c r="N6758" s="2">
        <f t="shared" si="1164"/>
        <v>11277.196261682397</v>
      </c>
      <c r="O6758" s="2">
        <f t="shared" si="1165"/>
        <v>273.18527202148897</v>
      </c>
      <c r="P6758" s="2"/>
    </row>
    <row r="6759" spans="1:16" x14ac:dyDescent="0.25">
      <c r="A6759">
        <v>6758</v>
      </c>
      <c r="B6759">
        <f t="shared" si="1167"/>
        <v>281</v>
      </c>
      <c r="C6759">
        <f t="shared" si="1166"/>
        <v>14</v>
      </c>
      <c r="D6759" s="3">
        <v>20.753052868930979</v>
      </c>
      <c r="E6759">
        <v>0</v>
      </c>
      <c r="F6759">
        <f t="shared" si="1168"/>
        <v>0</v>
      </c>
      <c r="H6759" s="2">
        <f t="shared" si="1169"/>
        <v>0</v>
      </c>
      <c r="I6759" s="2">
        <f t="shared" si="1170"/>
        <v>11277.196261682397</v>
      </c>
      <c r="J6759" s="2">
        <f t="shared" si="1171"/>
        <v>273.24564007460748</v>
      </c>
      <c r="K6759" s="2">
        <f t="shared" si="1162"/>
        <v>0</v>
      </c>
      <c r="L6759" s="2">
        <f t="shared" si="1172"/>
        <v>0</v>
      </c>
      <c r="M6759" s="2">
        <f t="shared" si="1163"/>
        <v>0</v>
      </c>
      <c r="N6759" s="2">
        <f t="shared" si="1164"/>
        <v>11277.196261682397</v>
      </c>
      <c r="O6759" s="2">
        <f t="shared" si="1165"/>
        <v>273.24564007460748</v>
      </c>
      <c r="P6759" s="2"/>
    </row>
    <row r="6760" spans="1:16" x14ac:dyDescent="0.25">
      <c r="A6760">
        <v>6759</v>
      </c>
      <c r="B6760">
        <f t="shared" si="1167"/>
        <v>281</v>
      </c>
      <c r="C6760">
        <f t="shared" si="1166"/>
        <v>15</v>
      </c>
      <c r="D6760" s="3">
        <v>20.793976283187021</v>
      </c>
      <c r="E6760">
        <v>0</v>
      </c>
      <c r="F6760">
        <f t="shared" si="1168"/>
        <v>0</v>
      </c>
      <c r="H6760" s="2">
        <f t="shared" si="1169"/>
        <v>0</v>
      </c>
      <c r="I6760" s="2">
        <f t="shared" si="1170"/>
        <v>11277.196261682397</v>
      </c>
      <c r="J6760" s="2">
        <f t="shared" si="1171"/>
        <v>273.28370655396225</v>
      </c>
      <c r="K6760" s="2">
        <f t="shared" si="1162"/>
        <v>0</v>
      </c>
      <c r="L6760" s="2">
        <f t="shared" si="1172"/>
        <v>0</v>
      </c>
      <c r="M6760" s="2">
        <f t="shared" si="1163"/>
        <v>0</v>
      </c>
      <c r="N6760" s="2">
        <f t="shared" si="1164"/>
        <v>11277.196261682397</v>
      </c>
      <c r="O6760" s="2">
        <f t="shared" si="1165"/>
        <v>273.28370655396225</v>
      </c>
      <c r="P6760" s="2"/>
    </row>
    <row r="6761" spans="1:16" x14ac:dyDescent="0.25">
      <c r="A6761">
        <v>6760</v>
      </c>
      <c r="B6761">
        <f t="shared" si="1167"/>
        <v>281</v>
      </c>
      <c r="C6761">
        <f t="shared" si="1166"/>
        <v>16</v>
      </c>
      <c r="D6761" s="3">
        <v>20.843993789500018</v>
      </c>
      <c r="E6761">
        <v>0</v>
      </c>
      <c r="F6761">
        <f t="shared" si="1168"/>
        <v>0</v>
      </c>
      <c r="H6761" s="2">
        <f t="shared" si="1169"/>
        <v>0</v>
      </c>
      <c r="I6761" s="2">
        <f t="shared" si="1170"/>
        <v>11277.196261682397</v>
      </c>
      <c r="J6761" s="2">
        <f t="shared" si="1171"/>
        <v>273.33023225095144</v>
      </c>
      <c r="K6761" s="2">
        <f t="shared" si="1162"/>
        <v>0</v>
      </c>
      <c r="L6761" s="2">
        <f t="shared" si="1172"/>
        <v>0</v>
      </c>
      <c r="M6761" s="2">
        <f t="shared" si="1163"/>
        <v>0</v>
      </c>
      <c r="N6761" s="2">
        <f t="shared" si="1164"/>
        <v>11277.196261682397</v>
      </c>
      <c r="O6761" s="2">
        <f t="shared" si="1165"/>
        <v>273.33023225095144</v>
      </c>
      <c r="P6761" s="2"/>
    </row>
    <row r="6762" spans="1:16" x14ac:dyDescent="0.25">
      <c r="A6762">
        <v>6761</v>
      </c>
      <c r="B6762">
        <f t="shared" si="1167"/>
        <v>281</v>
      </c>
      <c r="C6762">
        <f t="shared" si="1166"/>
        <v>17</v>
      </c>
      <c r="D6762" s="3">
        <v>20.849780938990989</v>
      </c>
      <c r="E6762">
        <v>0</v>
      </c>
      <c r="F6762">
        <f t="shared" si="1168"/>
        <v>0</v>
      </c>
      <c r="H6762" s="2">
        <f t="shared" si="1169"/>
        <v>0</v>
      </c>
      <c r="I6762" s="2">
        <f t="shared" si="1170"/>
        <v>11277.196261682397</v>
      </c>
      <c r="J6762" s="2">
        <f t="shared" si="1171"/>
        <v>273.33561538944622</v>
      </c>
      <c r="K6762" s="2">
        <f t="shared" ref="K6762:K6825" si="1173">IF(J6762&lt;=$V$14,H6762,0)</f>
        <v>0</v>
      </c>
      <c r="L6762" s="2">
        <f t="shared" si="1172"/>
        <v>0</v>
      </c>
      <c r="M6762" s="2">
        <f t="shared" ref="M6762:M6825" si="1174">IF(J6762&lt;$V$18,0,F6762)</f>
        <v>0</v>
      </c>
      <c r="N6762" s="2">
        <f t="shared" ref="N6762:N6825" si="1175">N6761+L6762-M6762</f>
        <v>11277.196261682397</v>
      </c>
      <c r="O6762" s="2">
        <f t="shared" ref="O6762:O6825" si="1176">(N6762/$V$13)*$V$16*(D6762+273)/100000</f>
        <v>273.33561538944622</v>
      </c>
      <c r="P6762" s="2"/>
    </row>
    <row r="6763" spans="1:16" x14ac:dyDescent="0.25">
      <c r="A6763">
        <v>6762</v>
      </c>
      <c r="B6763">
        <f t="shared" si="1167"/>
        <v>281</v>
      </c>
      <c r="C6763">
        <f t="shared" si="1166"/>
        <v>18</v>
      </c>
      <c r="D6763" s="3">
        <v>20.885743939397003</v>
      </c>
      <c r="E6763">
        <v>0</v>
      </c>
      <c r="F6763">
        <f t="shared" si="1168"/>
        <v>0</v>
      </c>
      <c r="H6763" s="2">
        <f t="shared" si="1169"/>
        <v>0</v>
      </c>
      <c r="I6763" s="2">
        <f t="shared" si="1170"/>
        <v>11277.196261682397</v>
      </c>
      <c r="J6763" s="2">
        <f t="shared" si="1171"/>
        <v>273.36906775009061</v>
      </c>
      <c r="K6763" s="2">
        <f t="shared" si="1173"/>
        <v>0</v>
      </c>
      <c r="L6763" s="2">
        <f t="shared" si="1172"/>
        <v>0</v>
      </c>
      <c r="M6763" s="2">
        <f t="shared" si="1174"/>
        <v>0</v>
      </c>
      <c r="N6763" s="2">
        <f t="shared" si="1175"/>
        <v>11277.196261682397</v>
      </c>
      <c r="O6763" s="2">
        <f t="shared" si="1176"/>
        <v>273.36906775009061</v>
      </c>
      <c r="P6763" s="2"/>
    </row>
    <row r="6764" spans="1:16" x14ac:dyDescent="0.25">
      <c r="A6764">
        <v>6763</v>
      </c>
      <c r="B6764">
        <f t="shared" si="1167"/>
        <v>281</v>
      </c>
      <c r="C6764">
        <f t="shared" si="1166"/>
        <v>19</v>
      </c>
      <c r="D6764" s="3">
        <v>20.947335744691998</v>
      </c>
      <c r="E6764">
        <v>0</v>
      </c>
      <c r="F6764">
        <f t="shared" si="1168"/>
        <v>0</v>
      </c>
      <c r="H6764" s="2">
        <f t="shared" si="1169"/>
        <v>0</v>
      </c>
      <c r="I6764" s="2">
        <f t="shared" si="1170"/>
        <v>11277.196261682397</v>
      </c>
      <c r="J6764" s="2">
        <f t="shared" si="1171"/>
        <v>273.42635972406947</v>
      </c>
      <c r="K6764" s="2">
        <f t="shared" si="1173"/>
        <v>0</v>
      </c>
      <c r="L6764" s="2">
        <f t="shared" si="1172"/>
        <v>0</v>
      </c>
      <c r="M6764" s="2">
        <f t="shared" si="1174"/>
        <v>0</v>
      </c>
      <c r="N6764" s="2">
        <f t="shared" si="1175"/>
        <v>11277.196261682397</v>
      </c>
      <c r="O6764" s="2">
        <f t="shared" si="1176"/>
        <v>273.42635972406947</v>
      </c>
      <c r="P6764" s="2"/>
    </row>
    <row r="6765" spans="1:16" x14ac:dyDescent="0.25">
      <c r="A6765">
        <v>6764</v>
      </c>
      <c r="B6765">
        <f t="shared" si="1167"/>
        <v>281</v>
      </c>
      <c r="C6765">
        <f t="shared" si="1166"/>
        <v>20</v>
      </c>
      <c r="D6765" s="3">
        <v>21.013887963835998</v>
      </c>
      <c r="E6765">
        <v>0</v>
      </c>
      <c r="F6765">
        <f t="shared" si="1168"/>
        <v>0</v>
      </c>
      <c r="H6765" s="2">
        <f t="shared" si="1169"/>
        <v>0</v>
      </c>
      <c r="I6765" s="2">
        <f t="shared" si="1170"/>
        <v>11277.196261682397</v>
      </c>
      <c r="J6765" s="2">
        <f t="shared" si="1171"/>
        <v>273.4882658167578</v>
      </c>
      <c r="K6765" s="2">
        <f t="shared" si="1173"/>
        <v>0</v>
      </c>
      <c r="L6765" s="2">
        <f t="shared" si="1172"/>
        <v>0</v>
      </c>
      <c r="M6765" s="2">
        <f t="shared" si="1174"/>
        <v>0</v>
      </c>
      <c r="N6765" s="2">
        <f t="shared" si="1175"/>
        <v>11277.196261682397</v>
      </c>
      <c r="O6765" s="2">
        <f t="shared" si="1176"/>
        <v>273.4882658167578</v>
      </c>
      <c r="P6765" s="2"/>
    </row>
    <row r="6766" spans="1:16" x14ac:dyDescent="0.25">
      <c r="A6766">
        <v>6765</v>
      </c>
      <c r="B6766">
        <f t="shared" si="1167"/>
        <v>281</v>
      </c>
      <c r="C6766">
        <f t="shared" si="1166"/>
        <v>21</v>
      </c>
      <c r="D6766" s="3">
        <v>21.073412930025995</v>
      </c>
      <c r="E6766">
        <v>0</v>
      </c>
      <c r="F6766">
        <f t="shared" si="1168"/>
        <v>0</v>
      </c>
      <c r="H6766" s="2">
        <f t="shared" si="1169"/>
        <v>0</v>
      </c>
      <c r="I6766" s="2">
        <f t="shared" si="1170"/>
        <v>11277.196261682397</v>
      </c>
      <c r="J6766" s="2">
        <f t="shared" si="1171"/>
        <v>273.54363524127325</v>
      </c>
      <c r="K6766" s="2">
        <f t="shared" si="1173"/>
        <v>0</v>
      </c>
      <c r="L6766" s="2">
        <f t="shared" si="1172"/>
        <v>0</v>
      </c>
      <c r="M6766" s="2">
        <f t="shared" si="1174"/>
        <v>0</v>
      </c>
      <c r="N6766" s="2">
        <f t="shared" si="1175"/>
        <v>11277.196261682397</v>
      </c>
      <c r="O6766" s="2">
        <f t="shared" si="1176"/>
        <v>273.54363524127325</v>
      </c>
      <c r="P6766" s="2"/>
    </row>
    <row r="6767" spans="1:16" x14ac:dyDescent="0.25">
      <c r="A6767">
        <v>6766</v>
      </c>
      <c r="B6767">
        <f t="shared" si="1167"/>
        <v>281</v>
      </c>
      <c r="C6767">
        <f t="shared" si="1166"/>
        <v>22</v>
      </c>
      <c r="D6767" s="3">
        <v>21.094908056706004</v>
      </c>
      <c r="E6767">
        <v>0</v>
      </c>
      <c r="F6767">
        <f t="shared" si="1168"/>
        <v>0</v>
      </c>
      <c r="H6767" s="2">
        <f t="shared" si="1169"/>
        <v>0</v>
      </c>
      <c r="I6767" s="2">
        <f t="shared" si="1170"/>
        <v>11277.196261682397</v>
      </c>
      <c r="J6767" s="2">
        <f t="shared" si="1171"/>
        <v>273.56362975568186</v>
      </c>
      <c r="K6767" s="2">
        <f t="shared" si="1173"/>
        <v>0</v>
      </c>
      <c r="L6767" s="2">
        <f t="shared" si="1172"/>
        <v>0</v>
      </c>
      <c r="M6767" s="2">
        <f t="shared" si="1174"/>
        <v>0</v>
      </c>
      <c r="N6767" s="2">
        <f t="shared" si="1175"/>
        <v>11277.196261682397</v>
      </c>
      <c r="O6767" s="2">
        <f t="shared" si="1176"/>
        <v>273.56362975568186</v>
      </c>
      <c r="P6767" s="2"/>
    </row>
    <row r="6768" spans="1:16" x14ac:dyDescent="0.25">
      <c r="A6768">
        <v>6767</v>
      </c>
      <c r="B6768">
        <f t="shared" si="1167"/>
        <v>281</v>
      </c>
      <c r="C6768">
        <f t="shared" si="1166"/>
        <v>23</v>
      </c>
      <c r="D6768" s="3">
        <v>20.932041135324027</v>
      </c>
      <c r="E6768">
        <v>0</v>
      </c>
      <c r="F6768">
        <f t="shared" si="1168"/>
        <v>0</v>
      </c>
      <c r="H6768" s="2">
        <f t="shared" si="1169"/>
        <v>0</v>
      </c>
      <c r="I6768" s="2">
        <f t="shared" si="1170"/>
        <v>11277.196261682397</v>
      </c>
      <c r="J6768" s="2">
        <f t="shared" si="1171"/>
        <v>273.41213285804838</v>
      </c>
      <c r="K6768" s="2">
        <f t="shared" si="1173"/>
        <v>0</v>
      </c>
      <c r="L6768" s="2">
        <f t="shared" si="1172"/>
        <v>0</v>
      </c>
      <c r="M6768" s="2">
        <f t="shared" si="1174"/>
        <v>0</v>
      </c>
      <c r="N6768" s="2">
        <f t="shared" si="1175"/>
        <v>11277.196261682397</v>
      </c>
      <c r="O6768" s="2">
        <f t="shared" si="1176"/>
        <v>273.41213285804838</v>
      </c>
      <c r="P6768" s="2"/>
    </row>
    <row r="6769" spans="1:16" x14ac:dyDescent="0.25">
      <c r="A6769">
        <v>6768</v>
      </c>
      <c r="B6769">
        <f t="shared" si="1167"/>
        <v>282</v>
      </c>
      <c r="C6769">
        <f t="shared" si="1166"/>
        <v>0</v>
      </c>
      <c r="D6769" s="3">
        <v>20.944028802126013</v>
      </c>
      <c r="E6769">
        <v>0</v>
      </c>
      <c r="F6769">
        <f t="shared" si="1168"/>
        <v>0</v>
      </c>
      <c r="H6769" s="2">
        <f t="shared" si="1169"/>
        <v>0</v>
      </c>
      <c r="I6769" s="2">
        <f t="shared" si="1170"/>
        <v>11277.196261682397</v>
      </c>
      <c r="J6769" s="2">
        <f t="shared" si="1171"/>
        <v>273.42328364492982</v>
      </c>
      <c r="K6769" s="2">
        <f t="shared" si="1173"/>
        <v>0</v>
      </c>
      <c r="L6769" s="2">
        <f t="shared" si="1172"/>
        <v>0</v>
      </c>
      <c r="M6769" s="2">
        <f t="shared" si="1174"/>
        <v>0</v>
      </c>
      <c r="N6769" s="2">
        <f t="shared" si="1175"/>
        <v>11277.196261682397</v>
      </c>
      <c r="O6769" s="2">
        <f t="shared" si="1176"/>
        <v>273.42328364492982</v>
      </c>
      <c r="P6769" s="2"/>
    </row>
    <row r="6770" spans="1:16" x14ac:dyDescent="0.25">
      <c r="A6770">
        <v>6769</v>
      </c>
      <c r="B6770">
        <f t="shared" si="1167"/>
        <v>282</v>
      </c>
      <c r="C6770">
        <f t="shared" si="1166"/>
        <v>1</v>
      </c>
      <c r="D6770" s="3">
        <v>20.969657607014028</v>
      </c>
      <c r="E6770">
        <v>0</v>
      </c>
      <c r="F6770">
        <f t="shared" si="1168"/>
        <v>0</v>
      </c>
      <c r="H6770" s="2">
        <f t="shared" si="1169"/>
        <v>0</v>
      </c>
      <c r="I6770" s="2">
        <f t="shared" si="1170"/>
        <v>11277.196261682397</v>
      </c>
      <c r="J6770" s="2">
        <f t="shared" si="1171"/>
        <v>273.44712325826345</v>
      </c>
      <c r="K6770" s="2">
        <f t="shared" si="1173"/>
        <v>0</v>
      </c>
      <c r="L6770" s="2">
        <f t="shared" si="1172"/>
        <v>0</v>
      </c>
      <c r="M6770" s="2">
        <f t="shared" si="1174"/>
        <v>0</v>
      </c>
      <c r="N6770" s="2">
        <f t="shared" si="1175"/>
        <v>11277.196261682397</v>
      </c>
      <c r="O6770" s="2">
        <f t="shared" si="1176"/>
        <v>273.44712325826345</v>
      </c>
      <c r="P6770" s="2"/>
    </row>
    <row r="6771" spans="1:16" x14ac:dyDescent="0.25">
      <c r="A6771">
        <v>6770</v>
      </c>
      <c r="B6771">
        <f t="shared" si="1167"/>
        <v>282</v>
      </c>
      <c r="C6771">
        <f t="shared" si="1166"/>
        <v>2</v>
      </c>
      <c r="D6771" s="3">
        <v>20.979578434711982</v>
      </c>
      <c r="E6771">
        <v>0</v>
      </c>
      <c r="F6771">
        <f t="shared" si="1168"/>
        <v>0</v>
      </c>
      <c r="H6771" s="2">
        <f t="shared" si="1169"/>
        <v>0</v>
      </c>
      <c r="I6771" s="2">
        <f t="shared" si="1170"/>
        <v>11277.196261682397</v>
      </c>
      <c r="J6771" s="2">
        <f t="shared" si="1171"/>
        <v>273.45635149568233</v>
      </c>
      <c r="K6771" s="2">
        <f t="shared" si="1173"/>
        <v>0</v>
      </c>
      <c r="L6771" s="2">
        <f t="shared" si="1172"/>
        <v>0</v>
      </c>
      <c r="M6771" s="2">
        <f t="shared" si="1174"/>
        <v>0</v>
      </c>
      <c r="N6771" s="2">
        <f t="shared" si="1175"/>
        <v>11277.196261682397</v>
      </c>
      <c r="O6771" s="2">
        <f t="shared" si="1176"/>
        <v>273.45635149568233</v>
      </c>
      <c r="P6771" s="2"/>
    </row>
    <row r="6772" spans="1:16" x14ac:dyDescent="0.25">
      <c r="A6772">
        <v>6771</v>
      </c>
      <c r="B6772">
        <f t="shared" si="1167"/>
        <v>282</v>
      </c>
      <c r="C6772">
        <f t="shared" si="1166"/>
        <v>3</v>
      </c>
      <c r="D6772" s="3">
        <v>21.003140400496022</v>
      </c>
      <c r="E6772">
        <v>0</v>
      </c>
      <c r="F6772">
        <f t="shared" si="1168"/>
        <v>0</v>
      </c>
      <c r="H6772" s="2">
        <f t="shared" si="1169"/>
        <v>0</v>
      </c>
      <c r="I6772" s="2">
        <f t="shared" si="1170"/>
        <v>11277.196261682397</v>
      </c>
      <c r="J6772" s="2">
        <f t="shared" si="1171"/>
        <v>273.4782685595535</v>
      </c>
      <c r="K6772" s="2">
        <f t="shared" si="1173"/>
        <v>0</v>
      </c>
      <c r="L6772" s="2">
        <f t="shared" si="1172"/>
        <v>0</v>
      </c>
      <c r="M6772" s="2">
        <f t="shared" si="1174"/>
        <v>0</v>
      </c>
      <c r="N6772" s="2">
        <f t="shared" si="1175"/>
        <v>11277.196261682397</v>
      </c>
      <c r="O6772" s="2">
        <f t="shared" si="1176"/>
        <v>273.4782685595535</v>
      </c>
      <c r="P6772" s="2"/>
    </row>
    <row r="6773" spans="1:16" x14ac:dyDescent="0.25">
      <c r="A6773">
        <v>6772</v>
      </c>
      <c r="B6773">
        <f t="shared" si="1167"/>
        <v>282</v>
      </c>
      <c r="C6773">
        <f t="shared" si="1166"/>
        <v>4</v>
      </c>
      <c r="D6773" s="3">
        <v>21.047370757317992</v>
      </c>
      <c r="E6773">
        <v>0</v>
      </c>
      <c r="F6773">
        <f t="shared" si="1168"/>
        <v>0</v>
      </c>
      <c r="H6773" s="2">
        <f t="shared" si="1169"/>
        <v>0</v>
      </c>
      <c r="I6773" s="2">
        <f t="shared" si="1170"/>
        <v>11277.196261682397</v>
      </c>
      <c r="J6773" s="2">
        <f t="shared" si="1171"/>
        <v>273.51941111804786</v>
      </c>
      <c r="K6773" s="2">
        <f t="shared" si="1173"/>
        <v>0</v>
      </c>
      <c r="L6773" s="2">
        <f t="shared" si="1172"/>
        <v>0</v>
      </c>
      <c r="M6773" s="2">
        <f t="shared" si="1174"/>
        <v>0</v>
      </c>
      <c r="N6773" s="2">
        <f t="shared" si="1175"/>
        <v>11277.196261682397</v>
      </c>
      <c r="O6773" s="2">
        <f t="shared" si="1176"/>
        <v>273.51941111804786</v>
      </c>
      <c r="P6773" s="2"/>
    </row>
    <row r="6774" spans="1:16" x14ac:dyDescent="0.25">
      <c r="A6774">
        <v>6773</v>
      </c>
      <c r="B6774">
        <f t="shared" si="1167"/>
        <v>282</v>
      </c>
      <c r="C6774">
        <f t="shared" si="1166"/>
        <v>5</v>
      </c>
      <c r="D6774" s="3">
        <v>21.053984642450018</v>
      </c>
      <c r="E6774">
        <v>0</v>
      </c>
      <c r="F6774">
        <f t="shared" si="1168"/>
        <v>0</v>
      </c>
      <c r="H6774" s="2">
        <f t="shared" si="1169"/>
        <v>0</v>
      </c>
      <c r="I6774" s="2">
        <f t="shared" si="1170"/>
        <v>11277.196261682397</v>
      </c>
      <c r="J6774" s="2">
        <f t="shared" si="1171"/>
        <v>273.52556327632715</v>
      </c>
      <c r="K6774" s="2">
        <f t="shared" si="1173"/>
        <v>0</v>
      </c>
      <c r="L6774" s="2">
        <f t="shared" si="1172"/>
        <v>0</v>
      </c>
      <c r="M6774" s="2">
        <f t="shared" si="1174"/>
        <v>0</v>
      </c>
      <c r="N6774" s="2">
        <f t="shared" si="1175"/>
        <v>11277.196261682397</v>
      </c>
      <c r="O6774" s="2">
        <f t="shared" si="1176"/>
        <v>273.52556327632715</v>
      </c>
      <c r="P6774" s="2"/>
    </row>
    <row r="6775" spans="1:16" x14ac:dyDescent="0.25">
      <c r="A6775">
        <v>6774</v>
      </c>
      <c r="B6775">
        <f t="shared" si="1167"/>
        <v>282</v>
      </c>
      <c r="C6775">
        <f t="shared" si="1166"/>
        <v>6</v>
      </c>
      <c r="D6775" s="3">
        <v>21.087467435932979</v>
      </c>
      <c r="E6775">
        <v>0</v>
      </c>
      <c r="F6775">
        <f t="shared" si="1168"/>
        <v>0</v>
      </c>
      <c r="H6775" s="2">
        <f t="shared" si="1169"/>
        <v>0</v>
      </c>
      <c r="I6775" s="2">
        <f t="shared" si="1170"/>
        <v>11277.196261682397</v>
      </c>
      <c r="J6775" s="2">
        <f t="shared" si="1171"/>
        <v>273.55670857761805</v>
      </c>
      <c r="K6775" s="2">
        <f t="shared" si="1173"/>
        <v>0</v>
      </c>
      <c r="L6775" s="2">
        <f t="shared" si="1172"/>
        <v>0</v>
      </c>
      <c r="M6775" s="2">
        <f t="shared" si="1174"/>
        <v>0</v>
      </c>
      <c r="N6775" s="2">
        <f t="shared" si="1175"/>
        <v>11277.196261682397</v>
      </c>
      <c r="O6775" s="2">
        <f t="shared" si="1176"/>
        <v>273.55670857761805</v>
      </c>
      <c r="P6775" s="2"/>
    </row>
    <row r="6776" spans="1:16" x14ac:dyDescent="0.25">
      <c r="A6776">
        <v>6775</v>
      </c>
      <c r="B6776">
        <f t="shared" si="1167"/>
        <v>282</v>
      </c>
      <c r="C6776">
        <f t="shared" si="1166"/>
        <v>7</v>
      </c>
      <c r="D6776" s="3">
        <v>21.179648459964028</v>
      </c>
      <c r="E6776">
        <v>0</v>
      </c>
      <c r="F6776">
        <f t="shared" si="1168"/>
        <v>330</v>
      </c>
      <c r="H6776" s="2">
        <f t="shared" si="1169"/>
        <v>0</v>
      </c>
      <c r="I6776" s="2">
        <f t="shared" si="1170"/>
        <v>10947.196261682397</v>
      </c>
      <c r="J6776" s="2">
        <f t="shared" si="1171"/>
        <v>265.63496662286053</v>
      </c>
      <c r="K6776" s="2">
        <f t="shared" si="1173"/>
        <v>0</v>
      </c>
      <c r="L6776" s="2">
        <f t="shared" si="1172"/>
        <v>0</v>
      </c>
      <c r="M6776" s="2">
        <f t="shared" si="1174"/>
        <v>330</v>
      </c>
      <c r="N6776" s="2">
        <f t="shared" si="1175"/>
        <v>10947.196261682397</v>
      </c>
      <c r="O6776" s="2">
        <f t="shared" si="1176"/>
        <v>265.63496662286053</v>
      </c>
      <c r="P6776" s="2"/>
    </row>
    <row r="6777" spans="1:16" x14ac:dyDescent="0.25">
      <c r="A6777">
        <v>6776</v>
      </c>
      <c r="B6777">
        <f t="shared" si="1167"/>
        <v>282</v>
      </c>
      <c r="C6777">
        <f t="shared" si="1166"/>
        <v>8</v>
      </c>
      <c r="D6777" s="3">
        <v>21.322260358128972</v>
      </c>
      <c r="E6777">
        <v>0</v>
      </c>
      <c r="F6777">
        <f t="shared" si="1168"/>
        <v>0</v>
      </c>
      <c r="H6777" s="2">
        <f t="shared" si="1169"/>
        <v>0</v>
      </c>
      <c r="I6777" s="2">
        <f t="shared" si="1170"/>
        <v>10947.196261682397</v>
      </c>
      <c r="J6777" s="2">
        <f t="shared" si="1171"/>
        <v>265.7637406798267</v>
      </c>
      <c r="K6777" s="2">
        <f t="shared" si="1173"/>
        <v>0</v>
      </c>
      <c r="L6777" s="2">
        <f t="shared" si="1172"/>
        <v>0</v>
      </c>
      <c r="M6777" s="2">
        <f t="shared" si="1174"/>
        <v>0</v>
      </c>
      <c r="N6777" s="2">
        <f t="shared" si="1175"/>
        <v>10947.196261682397</v>
      </c>
      <c r="O6777" s="2">
        <f t="shared" si="1176"/>
        <v>265.7637406798267</v>
      </c>
      <c r="P6777" s="2"/>
    </row>
    <row r="6778" spans="1:16" x14ac:dyDescent="0.25">
      <c r="A6778">
        <v>6777</v>
      </c>
      <c r="B6778">
        <f t="shared" si="1167"/>
        <v>282</v>
      </c>
      <c r="C6778">
        <f t="shared" si="1166"/>
        <v>9</v>
      </c>
      <c r="D6778" s="3">
        <v>21.457431635521004</v>
      </c>
      <c r="E6778">
        <v>0</v>
      </c>
      <c r="F6778">
        <f t="shared" si="1168"/>
        <v>0</v>
      </c>
      <c r="H6778" s="2">
        <f t="shared" si="1169"/>
        <v>0</v>
      </c>
      <c r="I6778" s="2">
        <f t="shared" si="1170"/>
        <v>10947.196261682397</v>
      </c>
      <c r="J6778" s="2">
        <f t="shared" si="1171"/>
        <v>265.88579609034332</v>
      </c>
      <c r="K6778" s="2">
        <f t="shared" si="1173"/>
        <v>0</v>
      </c>
      <c r="L6778" s="2">
        <f t="shared" si="1172"/>
        <v>0</v>
      </c>
      <c r="M6778" s="2">
        <f t="shared" si="1174"/>
        <v>0</v>
      </c>
      <c r="N6778" s="2">
        <f t="shared" si="1175"/>
        <v>10947.196261682397</v>
      </c>
      <c r="O6778" s="2">
        <f t="shared" si="1176"/>
        <v>265.88579609034332</v>
      </c>
      <c r="P6778" s="2"/>
    </row>
    <row r="6779" spans="1:16" x14ac:dyDescent="0.25">
      <c r="A6779">
        <v>6778</v>
      </c>
      <c r="B6779">
        <f t="shared" si="1167"/>
        <v>282</v>
      </c>
      <c r="C6779">
        <f t="shared" si="1166"/>
        <v>10</v>
      </c>
      <c r="D6779" s="3">
        <v>21.575241464440012</v>
      </c>
      <c r="E6779">
        <v>0</v>
      </c>
      <c r="F6779">
        <f t="shared" si="1168"/>
        <v>0</v>
      </c>
      <c r="H6779" s="2">
        <f t="shared" si="1169"/>
        <v>0</v>
      </c>
      <c r="I6779" s="2">
        <f t="shared" si="1170"/>
        <v>10947.196261682397</v>
      </c>
      <c r="J6779" s="2">
        <f t="shared" si="1171"/>
        <v>265.99217465914154</v>
      </c>
      <c r="K6779" s="2">
        <f t="shared" si="1173"/>
        <v>0</v>
      </c>
      <c r="L6779" s="2">
        <f t="shared" si="1172"/>
        <v>0</v>
      </c>
      <c r="M6779" s="2">
        <f t="shared" si="1174"/>
        <v>0</v>
      </c>
      <c r="N6779" s="2">
        <f t="shared" si="1175"/>
        <v>10947.196261682397</v>
      </c>
      <c r="O6779" s="2">
        <f t="shared" si="1176"/>
        <v>265.99217465914154</v>
      </c>
      <c r="P6779" s="2"/>
    </row>
    <row r="6780" spans="1:16" x14ac:dyDescent="0.25">
      <c r="A6780">
        <v>6779</v>
      </c>
      <c r="B6780">
        <f t="shared" si="1167"/>
        <v>282</v>
      </c>
      <c r="C6780">
        <f t="shared" si="1166"/>
        <v>11</v>
      </c>
      <c r="D6780" s="3">
        <v>21.616164878695997</v>
      </c>
      <c r="E6780">
        <v>0</v>
      </c>
      <c r="F6780">
        <f t="shared" si="1168"/>
        <v>0</v>
      </c>
      <c r="H6780" s="2">
        <f t="shared" si="1169"/>
        <v>0</v>
      </c>
      <c r="I6780" s="2">
        <f t="shared" si="1170"/>
        <v>10947.196261682397</v>
      </c>
      <c r="J6780" s="2">
        <f t="shared" si="1171"/>
        <v>266.02912721461871</v>
      </c>
      <c r="K6780" s="2">
        <f t="shared" si="1173"/>
        <v>0</v>
      </c>
      <c r="L6780" s="2">
        <f t="shared" si="1172"/>
        <v>0</v>
      </c>
      <c r="M6780" s="2">
        <f t="shared" si="1174"/>
        <v>0</v>
      </c>
      <c r="N6780" s="2">
        <f t="shared" si="1175"/>
        <v>10947.196261682397</v>
      </c>
      <c r="O6780" s="2">
        <f t="shared" si="1176"/>
        <v>266.02912721461871</v>
      </c>
      <c r="P6780" s="2"/>
    </row>
    <row r="6781" spans="1:16" x14ac:dyDescent="0.25">
      <c r="A6781">
        <v>6780</v>
      </c>
      <c r="B6781">
        <f t="shared" si="1167"/>
        <v>282</v>
      </c>
      <c r="C6781">
        <f t="shared" si="1166"/>
        <v>12</v>
      </c>
      <c r="D6781" s="3">
        <v>21.768697604559975</v>
      </c>
      <c r="E6781">
        <v>0</v>
      </c>
      <c r="F6781">
        <f t="shared" si="1168"/>
        <v>0</v>
      </c>
      <c r="H6781" s="2">
        <f t="shared" si="1169"/>
        <v>0</v>
      </c>
      <c r="I6781" s="2">
        <f t="shared" si="1170"/>
        <v>10947.196261682397</v>
      </c>
      <c r="J6781" s="2">
        <f t="shared" si="1171"/>
        <v>266.16685946685266</v>
      </c>
      <c r="K6781" s="2">
        <f t="shared" si="1173"/>
        <v>0</v>
      </c>
      <c r="L6781" s="2">
        <f t="shared" si="1172"/>
        <v>0</v>
      </c>
      <c r="M6781" s="2">
        <f t="shared" si="1174"/>
        <v>0</v>
      </c>
      <c r="N6781" s="2">
        <f t="shared" si="1175"/>
        <v>10947.196261682397</v>
      </c>
      <c r="O6781" s="2">
        <f t="shared" si="1176"/>
        <v>266.16685946685266</v>
      </c>
      <c r="P6781" s="2"/>
    </row>
    <row r="6782" spans="1:16" x14ac:dyDescent="0.25">
      <c r="A6782">
        <v>6781</v>
      </c>
      <c r="B6782">
        <f t="shared" si="1167"/>
        <v>282</v>
      </c>
      <c r="C6782">
        <f t="shared" si="1166"/>
        <v>13</v>
      </c>
      <c r="D6782" s="3">
        <v>21.837730030627995</v>
      </c>
      <c r="E6782">
        <v>0</v>
      </c>
      <c r="F6782">
        <f t="shared" si="1168"/>
        <v>0</v>
      </c>
      <c r="H6782" s="2">
        <f t="shared" si="1169"/>
        <v>0</v>
      </c>
      <c r="I6782" s="2">
        <f t="shared" si="1170"/>
        <v>10947.196261682397</v>
      </c>
      <c r="J6782" s="2">
        <f t="shared" si="1171"/>
        <v>266.22919357558681</v>
      </c>
      <c r="K6782" s="2">
        <f t="shared" si="1173"/>
        <v>0</v>
      </c>
      <c r="L6782" s="2">
        <f t="shared" si="1172"/>
        <v>0</v>
      </c>
      <c r="M6782" s="2">
        <f t="shared" si="1174"/>
        <v>0</v>
      </c>
      <c r="N6782" s="2">
        <f t="shared" si="1175"/>
        <v>10947.196261682397</v>
      </c>
      <c r="O6782" s="2">
        <f t="shared" si="1176"/>
        <v>266.22919357558681</v>
      </c>
      <c r="P6782" s="2"/>
    </row>
    <row r="6783" spans="1:16" x14ac:dyDescent="0.25">
      <c r="A6783">
        <v>6782</v>
      </c>
      <c r="B6783">
        <f t="shared" si="1167"/>
        <v>282</v>
      </c>
      <c r="C6783">
        <f t="shared" si="1166"/>
        <v>14</v>
      </c>
      <c r="D6783" s="3">
        <v>21.928257583376023</v>
      </c>
      <c r="E6783">
        <v>0</v>
      </c>
      <c r="F6783">
        <f t="shared" si="1168"/>
        <v>0</v>
      </c>
      <c r="H6783" s="2">
        <f t="shared" si="1169"/>
        <v>0</v>
      </c>
      <c r="I6783" s="2">
        <f t="shared" si="1170"/>
        <v>10947.196261682397</v>
      </c>
      <c r="J6783" s="2">
        <f t="shared" si="1171"/>
        <v>266.31093710739998</v>
      </c>
      <c r="K6783" s="2">
        <f t="shared" si="1173"/>
        <v>0</v>
      </c>
      <c r="L6783" s="2">
        <f t="shared" si="1172"/>
        <v>0</v>
      </c>
      <c r="M6783" s="2">
        <f t="shared" si="1174"/>
        <v>0</v>
      </c>
      <c r="N6783" s="2">
        <f t="shared" si="1175"/>
        <v>10947.196261682397</v>
      </c>
      <c r="O6783" s="2">
        <f t="shared" si="1176"/>
        <v>266.31093710739998</v>
      </c>
      <c r="P6783" s="2"/>
    </row>
    <row r="6784" spans="1:16" x14ac:dyDescent="0.25">
      <c r="A6784">
        <v>6783</v>
      </c>
      <c r="B6784">
        <f t="shared" si="1167"/>
        <v>282</v>
      </c>
      <c r="C6784">
        <f t="shared" si="1166"/>
        <v>15</v>
      </c>
      <c r="D6784" s="3">
        <v>22.003077158935014</v>
      </c>
      <c r="E6784">
        <v>0</v>
      </c>
      <c r="F6784">
        <f t="shared" si="1168"/>
        <v>0</v>
      </c>
      <c r="H6784" s="2">
        <f t="shared" si="1169"/>
        <v>0</v>
      </c>
      <c r="I6784" s="2">
        <f t="shared" si="1170"/>
        <v>10947.196261682397</v>
      </c>
      <c r="J6784" s="2">
        <f t="shared" si="1171"/>
        <v>266.37849683004021</v>
      </c>
      <c r="K6784" s="2">
        <f t="shared" si="1173"/>
        <v>0</v>
      </c>
      <c r="L6784" s="2">
        <f t="shared" si="1172"/>
        <v>0</v>
      </c>
      <c r="M6784" s="2">
        <f t="shared" si="1174"/>
        <v>0</v>
      </c>
      <c r="N6784" s="2">
        <f t="shared" si="1175"/>
        <v>10947.196261682397</v>
      </c>
      <c r="O6784" s="2">
        <f t="shared" si="1176"/>
        <v>266.37849683004021</v>
      </c>
      <c r="P6784" s="2"/>
    </row>
    <row r="6785" spans="1:16" x14ac:dyDescent="0.25">
      <c r="A6785">
        <v>6784</v>
      </c>
      <c r="B6785">
        <f t="shared" si="1167"/>
        <v>282</v>
      </c>
      <c r="C6785">
        <f t="shared" si="1166"/>
        <v>16</v>
      </c>
      <c r="D6785" s="3">
        <v>22.068389274617005</v>
      </c>
      <c r="E6785">
        <v>0</v>
      </c>
      <c r="F6785">
        <f t="shared" si="1168"/>
        <v>0</v>
      </c>
      <c r="H6785" s="2">
        <f t="shared" si="1169"/>
        <v>0</v>
      </c>
      <c r="I6785" s="2">
        <f t="shared" si="1170"/>
        <v>10947.196261682397</v>
      </c>
      <c r="J6785" s="2">
        <f t="shared" si="1171"/>
        <v>266.4374716155499</v>
      </c>
      <c r="K6785" s="2">
        <f t="shared" si="1173"/>
        <v>0</v>
      </c>
      <c r="L6785" s="2">
        <f t="shared" si="1172"/>
        <v>0</v>
      </c>
      <c r="M6785" s="2">
        <f t="shared" si="1174"/>
        <v>0</v>
      </c>
      <c r="N6785" s="2">
        <f t="shared" si="1175"/>
        <v>10947.196261682397</v>
      </c>
      <c r="O6785" s="2">
        <f t="shared" si="1176"/>
        <v>266.4374716155499</v>
      </c>
      <c r="P6785" s="2"/>
    </row>
    <row r="6786" spans="1:16" x14ac:dyDescent="0.25">
      <c r="A6786">
        <v>6785</v>
      </c>
      <c r="B6786">
        <f t="shared" si="1167"/>
        <v>282</v>
      </c>
      <c r="C6786">
        <f t="shared" ref="C6786:C6849" si="1177">A6786-B6786*24</f>
        <v>17</v>
      </c>
      <c r="D6786" s="3">
        <v>22.058055079097983</v>
      </c>
      <c r="E6786">
        <v>0</v>
      </c>
      <c r="F6786">
        <f t="shared" si="1168"/>
        <v>0</v>
      </c>
      <c r="H6786" s="2">
        <f t="shared" si="1169"/>
        <v>0</v>
      </c>
      <c r="I6786" s="2">
        <f t="shared" si="1170"/>
        <v>10947.196261682397</v>
      </c>
      <c r="J6786" s="2">
        <f t="shared" si="1171"/>
        <v>266.42814016214675</v>
      </c>
      <c r="K6786" s="2">
        <f t="shared" si="1173"/>
        <v>0</v>
      </c>
      <c r="L6786" s="2">
        <f t="shared" si="1172"/>
        <v>0</v>
      </c>
      <c r="M6786" s="2">
        <f t="shared" si="1174"/>
        <v>0</v>
      </c>
      <c r="N6786" s="2">
        <f t="shared" si="1175"/>
        <v>10947.196261682397</v>
      </c>
      <c r="O6786" s="2">
        <f t="shared" si="1176"/>
        <v>266.42814016214675</v>
      </c>
      <c r="P6786" s="2"/>
    </row>
    <row r="6787" spans="1:16" x14ac:dyDescent="0.25">
      <c r="A6787">
        <v>6786</v>
      </c>
      <c r="B6787">
        <f t="shared" ref="B6787:B6850" si="1178">INT(A6787/24)</f>
        <v>282</v>
      </c>
      <c r="C6787">
        <f t="shared" si="1177"/>
        <v>18</v>
      </c>
      <c r="D6787" s="3">
        <v>22.087817562192981</v>
      </c>
      <c r="E6787">
        <v>0</v>
      </c>
      <c r="F6787">
        <f t="shared" ref="F6787:F6850" si="1179">IF(C6787=$V$6,$V$5,0)</f>
        <v>0</v>
      </c>
      <c r="H6787" s="2">
        <f t="shared" ref="H6787:H6850" si="1180">IF(E6787&gt;$V$8,$V$8,E6787)</f>
        <v>0</v>
      </c>
      <c r="I6787" s="2">
        <f t="shared" si="1170"/>
        <v>10947.196261682397</v>
      </c>
      <c r="J6787" s="2">
        <f t="shared" si="1171"/>
        <v>266.4550147479481</v>
      </c>
      <c r="K6787" s="2">
        <f t="shared" si="1173"/>
        <v>0</v>
      </c>
      <c r="L6787" s="2">
        <f t="shared" si="1172"/>
        <v>0</v>
      </c>
      <c r="M6787" s="2">
        <f t="shared" si="1174"/>
        <v>0</v>
      </c>
      <c r="N6787" s="2">
        <f t="shared" si="1175"/>
        <v>10947.196261682397</v>
      </c>
      <c r="O6787" s="2">
        <f t="shared" si="1176"/>
        <v>266.4550147479481</v>
      </c>
      <c r="P6787" s="2"/>
    </row>
    <row r="6788" spans="1:16" x14ac:dyDescent="0.25">
      <c r="A6788">
        <v>6787</v>
      </c>
      <c r="B6788">
        <f t="shared" si="1178"/>
        <v>282</v>
      </c>
      <c r="C6788">
        <f t="shared" si="1177"/>
        <v>19</v>
      </c>
      <c r="D6788" s="3">
        <v>22.107659217590026</v>
      </c>
      <c r="E6788">
        <v>0</v>
      </c>
      <c r="F6788">
        <f t="shared" si="1179"/>
        <v>0</v>
      </c>
      <c r="H6788" s="2">
        <f t="shared" si="1180"/>
        <v>0</v>
      </c>
      <c r="I6788" s="2">
        <f t="shared" ref="I6788:I6851" si="1181">N6787+H6788*1000/$V$10-F6788</f>
        <v>10947.196261682397</v>
      </c>
      <c r="J6788" s="2">
        <f t="shared" ref="J6788:J6851" si="1182">(I6788/$V$13)*$V$16*(D6788+273)/100000</f>
        <v>266.47293113848264</v>
      </c>
      <c r="K6788" s="2">
        <f t="shared" si="1173"/>
        <v>0</v>
      </c>
      <c r="L6788" s="2">
        <f t="shared" ref="L6788:L6851" si="1183">K6788*1000/$V$10</f>
        <v>0</v>
      </c>
      <c r="M6788" s="2">
        <f t="shared" si="1174"/>
        <v>0</v>
      </c>
      <c r="N6788" s="2">
        <f t="shared" si="1175"/>
        <v>10947.196261682397</v>
      </c>
      <c r="O6788" s="2">
        <f t="shared" si="1176"/>
        <v>266.47293113848264</v>
      </c>
      <c r="P6788" s="2"/>
    </row>
    <row r="6789" spans="1:16" x14ac:dyDescent="0.25">
      <c r="A6789">
        <v>6788</v>
      </c>
      <c r="B6789">
        <f t="shared" si="1178"/>
        <v>282</v>
      </c>
      <c r="C6789">
        <f t="shared" si="1177"/>
        <v>20</v>
      </c>
      <c r="D6789" s="3">
        <v>22.136181597223015</v>
      </c>
      <c r="E6789">
        <v>0</v>
      </c>
      <c r="F6789">
        <f t="shared" si="1179"/>
        <v>0</v>
      </c>
      <c r="H6789" s="2">
        <f t="shared" si="1180"/>
        <v>0</v>
      </c>
      <c r="I6789" s="2">
        <f t="shared" si="1181"/>
        <v>10947.196261682397</v>
      </c>
      <c r="J6789" s="2">
        <f t="shared" si="1182"/>
        <v>266.49868594987589</v>
      </c>
      <c r="K6789" s="2">
        <f t="shared" si="1173"/>
        <v>0</v>
      </c>
      <c r="L6789" s="2">
        <f t="shared" si="1183"/>
        <v>0</v>
      </c>
      <c r="M6789" s="2">
        <f t="shared" si="1174"/>
        <v>0</v>
      </c>
      <c r="N6789" s="2">
        <f t="shared" si="1175"/>
        <v>10947.196261682397</v>
      </c>
      <c r="O6789" s="2">
        <f t="shared" si="1176"/>
        <v>266.49868594987589</v>
      </c>
      <c r="P6789" s="2"/>
    </row>
    <row r="6790" spans="1:16" x14ac:dyDescent="0.25">
      <c r="A6790">
        <v>6789</v>
      </c>
      <c r="B6790">
        <f t="shared" si="1178"/>
        <v>282</v>
      </c>
      <c r="C6790">
        <f t="shared" si="1177"/>
        <v>21</v>
      </c>
      <c r="D6790" s="3">
        <v>22.210174437139983</v>
      </c>
      <c r="E6790">
        <v>0</v>
      </c>
      <c r="F6790">
        <f t="shared" si="1179"/>
        <v>0</v>
      </c>
      <c r="H6790" s="2">
        <f t="shared" si="1180"/>
        <v>0</v>
      </c>
      <c r="I6790" s="2">
        <f t="shared" si="1181"/>
        <v>10947.196261682397</v>
      </c>
      <c r="J6790" s="2">
        <f t="shared" si="1182"/>
        <v>266.56549915624339</v>
      </c>
      <c r="K6790" s="2">
        <f t="shared" si="1173"/>
        <v>0</v>
      </c>
      <c r="L6790" s="2">
        <f t="shared" si="1183"/>
        <v>0</v>
      </c>
      <c r="M6790" s="2">
        <f t="shared" si="1174"/>
        <v>0</v>
      </c>
      <c r="N6790" s="2">
        <f t="shared" si="1175"/>
        <v>10947.196261682397</v>
      </c>
      <c r="O6790" s="2">
        <f t="shared" si="1176"/>
        <v>266.56549915624339</v>
      </c>
      <c r="P6790" s="2"/>
    </row>
    <row r="6791" spans="1:16" x14ac:dyDescent="0.25">
      <c r="A6791">
        <v>6790</v>
      </c>
      <c r="B6791">
        <f t="shared" si="1178"/>
        <v>282</v>
      </c>
      <c r="C6791">
        <f t="shared" si="1177"/>
        <v>22</v>
      </c>
      <c r="D6791" s="3">
        <v>22.24489733408501</v>
      </c>
      <c r="E6791">
        <v>0</v>
      </c>
      <c r="F6791">
        <f t="shared" si="1179"/>
        <v>0</v>
      </c>
      <c r="H6791" s="2">
        <f t="shared" si="1180"/>
        <v>0</v>
      </c>
      <c r="I6791" s="2">
        <f t="shared" si="1181"/>
        <v>10947.196261682397</v>
      </c>
      <c r="J6791" s="2">
        <f t="shared" si="1182"/>
        <v>266.59685283967906</v>
      </c>
      <c r="K6791" s="2">
        <f t="shared" si="1173"/>
        <v>0</v>
      </c>
      <c r="L6791" s="2">
        <f t="shared" si="1183"/>
        <v>0</v>
      </c>
      <c r="M6791" s="2">
        <f t="shared" si="1174"/>
        <v>0</v>
      </c>
      <c r="N6791" s="2">
        <f t="shared" si="1175"/>
        <v>10947.196261682397</v>
      </c>
      <c r="O6791" s="2">
        <f t="shared" si="1176"/>
        <v>266.59685283967906</v>
      </c>
      <c r="P6791" s="2"/>
    </row>
    <row r="6792" spans="1:16" x14ac:dyDescent="0.25">
      <c r="A6792">
        <v>6791</v>
      </c>
      <c r="B6792">
        <f t="shared" si="1178"/>
        <v>282</v>
      </c>
      <c r="C6792">
        <f t="shared" si="1177"/>
        <v>23</v>
      </c>
      <c r="D6792" s="3">
        <v>21.902628778488975</v>
      </c>
      <c r="E6792">
        <v>0</v>
      </c>
      <c r="F6792">
        <f t="shared" si="1179"/>
        <v>0</v>
      </c>
      <c r="H6792" s="2">
        <f t="shared" si="1180"/>
        <v>0</v>
      </c>
      <c r="I6792" s="2">
        <f t="shared" si="1181"/>
        <v>10947.196261682397</v>
      </c>
      <c r="J6792" s="2">
        <f t="shared" si="1182"/>
        <v>266.28779510296016</v>
      </c>
      <c r="K6792" s="2">
        <f t="shared" si="1173"/>
        <v>0</v>
      </c>
      <c r="L6792" s="2">
        <f t="shared" si="1183"/>
        <v>0</v>
      </c>
      <c r="M6792" s="2">
        <f t="shared" si="1174"/>
        <v>0</v>
      </c>
      <c r="N6792" s="2">
        <f t="shared" si="1175"/>
        <v>10947.196261682397</v>
      </c>
      <c r="O6792" s="2">
        <f t="shared" si="1176"/>
        <v>266.28779510296016</v>
      </c>
      <c r="P6792" s="2"/>
    </row>
    <row r="6793" spans="1:16" x14ac:dyDescent="0.25">
      <c r="A6793">
        <v>6792</v>
      </c>
      <c r="B6793">
        <f t="shared" si="1178"/>
        <v>283</v>
      </c>
      <c r="C6793">
        <f t="shared" si="1177"/>
        <v>0</v>
      </c>
      <c r="D6793" s="3">
        <v>21.967527526348988</v>
      </c>
      <c r="E6793">
        <v>0</v>
      </c>
      <c r="F6793">
        <f t="shared" si="1179"/>
        <v>0</v>
      </c>
      <c r="H6793" s="2">
        <f t="shared" si="1180"/>
        <v>0</v>
      </c>
      <c r="I6793" s="2">
        <f t="shared" si="1181"/>
        <v>10947.196261682397</v>
      </c>
      <c r="J6793" s="2">
        <f t="shared" si="1182"/>
        <v>266.34639663033266</v>
      </c>
      <c r="K6793" s="2">
        <f t="shared" si="1173"/>
        <v>0</v>
      </c>
      <c r="L6793" s="2">
        <f t="shared" si="1183"/>
        <v>0</v>
      </c>
      <c r="M6793" s="2">
        <f t="shared" si="1174"/>
        <v>0</v>
      </c>
      <c r="N6793" s="2">
        <f t="shared" si="1175"/>
        <v>10947.196261682397</v>
      </c>
      <c r="O6793" s="2">
        <f t="shared" si="1176"/>
        <v>266.34639663033266</v>
      </c>
      <c r="P6793" s="2"/>
    </row>
    <row r="6794" spans="1:16" x14ac:dyDescent="0.25">
      <c r="A6794">
        <v>6793</v>
      </c>
      <c r="B6794">
        <f t="shared" si="1178"/>
        <v>283</v>
      </c>
      <c r="C6794">
        <f t="shared" si="1177"/>
        <v>1</v>
      </c>
      <c r="D6794" s="3">
        <v>22.071696217182989</v>
      </c>
      <c r="E6794">
        <v>0</v>
      </c>
      <c r="F6794">
        <f t="shared" si="1179"/>
        <v>0</v>
      </c>
      <c r="H6794" s="2">
        <f t="shared" si="1180"/>
        <v>0</v>
      </c>
      <c r="I6794" s="2">
        <f t="shared" si="1181"/>
        <v>10947.196261682397</v>
      </c>
      <c r="J6794" s="2">
        <f t="shared" si="1182"/>
        <v>266.44045768063881</v>
      </c>
      <c r="K6794" s="2">
        <f t="shared" si="1173"/>
        <v>0</v>
      </c>
      <c r="L6794" s="2">
        <f t="shared" si="1183"/>
        <v>0</v>
      </c>
      <c r="M6794" s="2">
        <f t="shared" si="1174"/>
        <v>0</v>
      </c>
      <c r="N6794" s="2">
        <f t="shared" si="1175"/>
        <v>10947.196261682397</v>
      </c>
      <c r="O6794" s="2">
        <f t="shared" si="1176"/>
        <v>266.44045768063881</v>
      </c>
      <c r="P6794" s="2"/>
    </row>
    <row r="6795" spans="1:16" x14ac:dyDescent="0.25">
      <c r="A6795">
        <v>6794</v>
      </c>
      <c r="B6795">
        <f t="shared" si="1178"/>
        <v>283</v>
      </c>
      <c r="C6795">
        <f t="shared" si="1177"/>
        <v>2</v>
      </c>
      <c r="D6795" s="3">
        <v>22.127914240808025</v>
      </c>
      <c r="E6795">
        <v>0</v>
      </c>
      <c r="F6795">
        <f t="shared" si="1179"/>
        <v>0</v>
      </c>
      <c r="H6795" s="2">
        <f t="shared" si="1180"/>
        <v>0</v>
      </c>
      <c r="I6795" s="2">
        <f t="shared" si="1181"/>
        <v>10947.196261682397</v>
      </c>
      <c r="J6795" s="2">
        <f t="shared" si="1182"/>
        <v>266.49122078715357</v>
      </c>
      <c r="K6795" s="2">
        <f t="shared" si="1173"/>
        <v>0</v>
      </c>
      <c r="L6795" s="2">
        <f t="shared" si="1183"/>
        <v>0</v>
      </c>
      <c r="M6795" s="2">
        <f t="shared" si="1174"/>
        <v>0</v>
      </c>
      <c r="N6795" s="2">
        <f t="shared" si="1175"/>
        <v>10947.196261682397</v>
      </c>
      <c r="O6795" s="2">
        <f t="shared" si="1176"/>
        <v>266.49122078715357</v>
      </c>
      <c r="P6795" s="2"/>
    </row>
    <row r="6796" spans="1:16" x14ac:dyDescent="0.25">
      <c r="A6796">
        <v>6795</v>
      </c>
      <c r="B6796">
        <f t="shared" si="1178"/>
        <v>283</v>
      </c>
      <c r="C6796">
        <f t="shared" si="1177"/>
        <v>3</v>
      </c>
      <c r="D6796" s="3">
        <v>21.978275089689021</v>
      </c>
      <c r="E6796">
        <v>0</v>
      </c>
      <c r="F6796">
        <f t="shared" si="1179"/>
        <v>0</v>
      </c>
      <c r="H6796" s="2">
        <f t="shared" si="1180"/>
        <v>0</v>
      </c>
      <c r="I6796" s="2">
        <f t="shared" si="1181"/>
        <v>10947.196261682397</v>
      </c>
      <c r="J6796" s="2">
        <f t="shared" si="1182"/>
        <v>266.3561013418722</v>
      </c>
      <c r="K6796" s="2">
        <f t="shared" si="1173"/>
        <v>0</v>
      </c>
      <c r="L6796" s="2">
        <f t="shared" si="1183"/>
        <v>0</v>
      </c>
      <c r="M6796" s="2">
        <f t="shared" si="1174"/>
        <v>0</v>
      </c>
      <c r="N6796" s="2">
        <f t="shared" si="1175"/>
        <v>10947.196261682397</v>
      </c>
      <c r="O6796" s="2">
        <f t="shared" si="1176"/>
        <v>266.3561013418722</v>
      </c>
      <c r="P6796" s="2"/>
    </row>
    <row r="6797" spans="1:16" x14ac:dyDescent="0.25">
      <c r="A6797">
        <v>6796</v>
      </c>
      <c r="B6797">
        <f t="shared" si="1178"/>
        <v>283</v>
      </c>
      <c r="C6797">
        <f t="shared" si="1177"/>
        <v>4</v>
      </c>
      <c r="D6797" s="3">
        <v>21.86459893897802</v>
      </c>
      <c r="E6797">
        <v>0</v>
      </c>
      <c r="F6797">
        <f t="shared" si="1179"/>
        <v>0</v>
      </c>
      <c r="H6797" s="2">
        <f t="shared" si="1180"/>
        <v>0</v>
      </c>
      <c r="I6797" s="2">
        <f t="shared" si="1181"/>
        <v>10947.196261682397</v>
      </c>
      <c r="J6797" s="2">
        <f t="shared" si="1182"/>
        <v>266.25345535443557</v>
      </c>
      <c r="K6797" s="2">
        <f t="shared" si="1173"/>
        <v>0</v>
      </c>
      <c r="L6797" s="2">
        <f t="shared" si="1183"/>
        <v>0</v>
      </c>
      <c r="M6797" s="2">
        <f t="shared" si="1174"/>
        <v>0</v>
      </c>
      <c r="N6797" s="2">
        <f t="shared" si="1175"/>
        <v>10947.196261682397</v>
      </c>
      <c r="O6797" s="2">
        <f t="shared" si="1176"/>
        <v>266.25345535443557</v>
      </c>
      <c r="P6797" s="2"/>
    </row>
    <row r="6798" spans="1:16" x14ac:dyDescent="0.25">
      <c r="A6798">
        <v>6797</v>
      </c>
      <c r="B6798">
        <f t="shared" si="1178"/>
        <v>283</v>
      </c>
      <c r="C6798">
        <f t="shared" si="1177"/>
        <v>5</v>
      </c>
      <c r="D6798" s="3">
        <v>21.886507433478982</v>
      </c>
      <c r="E6798">
        <v>0</v>
      </c>
      <c r="F6798">
        <f t="shared" si="1179"/>
        <v>0</v>
      </c>
      <c r="H6798" s="2">
        <f t="shared" si="1180"/>
        <v>0</v>
      </c>
      <c r="I6798" s="2">
        <f t="shared" si="1181"/>
        <v>10947.196261682397</v>
      </c>
      <c r="J6798" s="2">
        <f t="shared" si="1182"/>
        <v>266.27323803565093</v>
      </c>
      <c r="K6798" s="2">
        <f t="shared" si="1173"/>
        <v>0</v>
      </c>
      <c r="L6798" s="2">
        <f t="shared" si="1183"/>
        <v>0</v>
      </c>
      <c r="M6798" s="2">
        <f t="shared" si="1174"/>
        <v>0</v>
      </c>
      <c r="N6798" s="2">
        <f t="shared" si="1175"/>
        <v>10947.196261682397</v>
      </c>
      <c r="O6798" s="2">
        <f t="shared" si="1176"/>
        <v>266.27323803565093</v>
      </c>
      <c r="P6798" s="2"/>
    </row>
    <row r="6799" spans="1:16" x14ac:dyDescent="0.25">
      <c r="A6799">
        <v>6798</v>
      </c>
      <c r="B6799">
        <f t="shared" si="1178"/>
        <v>283</v>
      </c>
      <c r="C6799">
        <f t="shared" si="1177"/>
        <v>6</v>
      </c>
      <c r="D6799" s="3">
        <v>21.953886388263982</v>
      </c>
      <c r="E6799">
        <v>0</v>
      </c>
      <c r="F6799">
        <f t="shared" si="1179"/>
        <v>0</v>
      </c>
      <c r="H6799" s="2">
        <f t="shared" si="1180"/>
        <v>0</v>
      </c>
      <c r="I6799" s="2">
        <f t="shared" si="1181"/>
        <v>10947.196261682397</v>
      </c>
      <c r="J6799" s="2">
        <f t="shared" si="1182"/>
        <v>266.33407911184059</v>
      </c>
      <c r="K6799" s="2">
        <f t="shared" si="1173"/>
        <v>0</v>
      </c>
      <c r="L6799" s="2">
        <f t="shared" si="1183"/>
        <v>0</v>
      </c>
      <c r="M6799" s="2">
        <f t="shared" si="1174"/>
        <v>0</v>
      </c>
      <c r="N6799" s="2">
        <f t="shared" si="1175"/>
        <v>10947.196261682397</v>
      </c>
      <c r="O6799" s="2">
        <f t="shared" si="1176"/>
        <v>266.33407911184059</v>
      </c>
      <c r="P6799" s="2"/>
    </row>
    <row r="6800" spans="1:16" x14ac:dyDescent="0.25">
      <c r="A6800">
        <v>6799</v>
      </c>
      <c r="B6800">
        <f t="shared" si="1178"/>
        <v>283</v>
      </c>
      <c r="C6800">
        <f t="shared" si="1177"/>
        <v>7</v>
      </c>
      <c r="D6800" s="3">
        <v>22.076243263210984</v>
      </c>
      <c r="E6800">
        <v>0</v>
      </c>
      <c r="F6800">
        <f t="shared" si="1179"/>
        <v>330</v>
      </c>
      <c r="H6800" s="2">
        <f t="shared" si="1180"/>
        <v>0</v>
      </c>
      <c r="I6800" s="2">
        <f t="shared" si="1181"/>
        <v>10617.196261682397</v>
      </c>
      <c r="J6800" s="2">
        <f t="shared" si="1182"/>
        <v>258.41267079985937</v>
      </c>
      <c r="K6800" s="2">
        <f t="shared" si="1173"/>
        <v>0</v>
      </c>
      <c r="L6800" s="2">
        <f t="shared" si="1183"/>
        <v>0</v>
      </c>
      <c r="M6800" s="2">
        <f t="shared" si="1174"/>
        <v>330</v>
      </c>
      <c r="N6800" s="2">
        <f t="shared" si="1175"/>
        <v>10617.196261682397</v>
      </c>
      <c r="O6800" s="2">
        <f t="shared" si="1176"/>
        <v>258.41267079985937</v>
      </c>
      <c r="P6800" s="2"/>
    </row>
    <row r="6801" spans="1:16" x14ac:dyDescent="0.25">
      <c r="A6801">
        <v>6800</v>
      </c>
      <c r="B6801">
        <f t="shared" si="1178"/>
        <v>283</v>
      </c>
      <c r="C6801">
        <f t="shared" si="1177"/>
        <v>8</v>
      </c>
      <c r="D6801" s="3">
        <v>22.195706563413978</v>
      </c>
      <c r="E6801">
        <v>0</v>
      </c>
      <c r="F6801">
        <f t="shared" si="1179"/>
        <v>0</v>
      </c>
      <c r="H6801" s="2">
        <f t="shared" si="1180"/>
        <v>0</v>
      </c>
      <c r="I6801" s="2">
        <f t="shared" si="1181"/>
        <v>10617.196261682397</v>
      </c>
      <c r="J6801" s="2">
        <f t="shared" si="1182"/>
        <v>258.51729064362121</v>
      </c>
      <c r="K6801" s="2">
        <f t="shared" si="1173"/>
        <v>0</v>
      </c>
      <c r="L6801" s="2">
        <f t="shared" si="1183"/>
        <v>0</v>
      </c>
      <c r="M6801" s="2">
        <f t="shared" si="1174"/>
        <v>0</v>
      </c>
      <c r="N6801" s="2">
        <f t="shared" si="1175"/>
        <v>10617.196261682397</v>
      </c>
      <c r="O6801" s="2">
        <f t="shared" si="1176"/>
        <v>258.51729064362121</v>
      </c>
      <c r="P6801" s="2"/>
    </row>
    <row r="6802" spans="1:16" x14ac:dyDescent="0.25">
      <c r="A6802">
        <v>6801</v>
      </c>
      <c r="B6802">
        <f t="shared" si="1178"/>
        <v>283</v>
      </c>
      <c r="C6802">
        <f t="shared" si="1177"/>
        <v>9</v>
      </c>
      <c r="D6802" s="3">
        <v>22.382548818401006</v>
      </c>
      <c r="E6802">
        <v>0</v>
      </c>
      <c r="F6802">
        <f t="shared" si="1179"/>
        <v>0</v>
      </c>
      <c r="H6802" s="2">
        <f t="shared" si="1180"/>
        <v>0</v>
      </c>
      <c r="I6802" s="2">
        <f t="shared" si="1181"/>
        <v>10617.196261682397</v>
      </c>
      <c r="J6802" s="2">
        <f t="shared" si="1182"/>
        <v>258.68091752728867</v>
      </c>
      <c r="K6802" s="2">
        <f t="shared" si="1173"/>
        <v>0</v>
      </c>
      <c r="L6802" s="2">
        <f t="shared" si="1183"/>
        <v>0</v>
      </c>
      <c r="M6802" s="2">
        <f t="shared" si="1174"/>
        <v>0</v>
      </c>
      <c r="N6802" s="2">
        <f t="shared" si="1175"/>
        <v>10617.196261682397</v>
      </c>
      <c r="O6802" s="2">
        <f t="shared" si="1176"/>
        <v>258.68091752728867</v>
      </c>
      <c r="P6802" s="2"/>
    </row>
    <row r="6803" spans="1:16" x14ac:dyDescent="0.25">
      <c r="A6803">
        <v>6802</v>
      </c>
      <c r="B6803">
        <f t="shared" si="1178"/>
        <v>283</v>
      </c>
      <c r="C6803">
        <f t="shared" si="1177"/>
        <v>10</v>
      </c>
      <c r="D6803" s="3">
        <v>22.571457912492008</v>
      </c>
      <c r="E6803">
        <v>0</v>
      </c>
      <c r="F6803">
        <f t="shared" si="1179"/>
        <v>0</v>
      </c>
      <c r="H6803" s="2">
        <f t="shared" si="1180"/>
        <v>0</v>
      </c>
      <c r="I6803" s="2">
        <f t="shared" si="1181"/>
        <v>10617.196261682397</v>
      </c>
      <c r="J6803" s="2">
        <f t="shared" si="1182"/>
        <v>258.84635444285522</v>
      </c>
      <c r="K6803" s="2">
        <f t="shared" si="1173"/>
        <v>0</v>
      </c>
      <c r="L6803" s="2">
        <f t="shared" si="1183"/>
        <v>0</v>
      </c>
      <c r="M6803" s="2">
        <f t="shared" si="1174"/>
        <v>0</v>
      </c>
      <c r="N6803" s="2">
        <f t="shared" si="1175"/>
        <v>10617.196261682397</v>
      </c>
      <c r="O6803" s="2">
        <f t="shared" si="1176"/>
        <v>258.84635444285522</v>
      </c>
      <c r="P6803" s="2"/>
    </row>
    <row r="6804" spans="1:16" x14ac:dyDescent="0.25">
      <c r="A6804">
        <v>6803</v>
      </c>
      <c r="B6804">
        <f t="shared" si="1178"/>
        <v>283</v>
      </c>
      <c r="C6804">
        <f t="shared" si="1177"/>
        <v>11</v>
      </c>
      <c r="D6804" s="3">
        <v>22.528054291312003</v>
      </c>
      <c r="E6804">
        <v>0</v>
      </c>
      <c r="F6804">
        <f t="shared" si="1179"/>
        <v>0</v>
      </c>
      <c r="H6804" s="2">
        <f t="shared" si="1180"/>
        <v>0</v>
      </c>
      <c r="I6804" s="2">
        <f t="shared" si="1181"/>
        <v>10617.196261682397</v>
      </c>
      <c r="J6804" s="2">
        <f t="shared" si="1182"/>
        <v>258.80834377297725</v>
      </c>
      <c r="K6804" s="2">
        <f t="shared" si="1173"/>
        <v>0</v>
      </c>
      <c r="L6804" s="2">
        <f t="shared" si="1183"/>
        <v>0</v>
      </c>
      <c r="M6804" s="2">
        <f t="shared" si="1174"/>
        <v>0</v>
      </c>
      <c r="N6804" s="2">
        <f t="shared" si="1175"/>
        <v>10617.196261682397</v>
      </c>
      <c r="O6804" s="2">
        <f t="shared" si="1176"/>
        <v>258.80834377297725</v>
      </c>
      <c r="P6804" s="2"/>
    </row>
    <row r="6805" spans="1:16" x14ac:dyDescent="0.25">
      <c r="A6805">
        <v>6804</v>
      </c>
      <c r="B6805">
        <f t="shared" si="1178"/>
        <v>283</v>
      </c>
      <c r="C6805">
        <f t="shared" si="1177"/>
        <v>12</v>
      </c>
      <c r="D6805" s="3">
        <v>22.564017291718983</v>
      </c>
      <c r="E6805">
        <v>0</v>
      </c>
      <c r="F6805">
        <f t="shared" si="1179"/>
        <v>0</v>
      </c>
      <c r="H6805" s="2">
        <f t="shared" si="1180"/>
        <v>0</v>
      </c>
      <c r="I6805" s="2">
        <f t="shared" si="1181"/>
        <v>10617.196261682397</v>
      </c>
      <c r="J6805" s="2">
        <f t="shared" si="1182"/>
        <v>258.8398383280196</v>
      </c>
      <c r="K6805" s="2">
        <f t="shared" si="1173"/>
        <v>0</v>
      </c>
      <c r="L6805" s="2">
        <f t="shared" si="1183"/>
        <v>0</v>
      </c>
      <c r="M6805" s="2">
        <f t="shared" si="1174"/>
        <v>0</v>
      </c>
      <c r="N6805" s="2">
        <f t="shared" si="1175"/>
        <v>10617.196261682397</v>
      </c>
      <c r="O6805" s="2">
        <f t="shared" si="1176"/>
        <v>258.8398383280196</v>
      </c>
      <c r="P6805" s="2"/>
    </row>
    <row r="6806" spans="1:16" x14ac:dyDescent="0.25">
      <c r="A6806">
        <v>6805</v>
      </c>
      <c r="B6806">
        <f t="shared" si="1178"/>
        <v>283</v>
      </c>
      <c r="C6806">
        <f t="shared" si="1177"/>
        <v>13</v>
      </c>
      <c r="D6806" s="3">
        <v>22.610727855464972</v>
      </c>
      <c r="E6806">
        <v>0</v>
      </c>
      <c r="F6806">
        <f t="shared" si="1179"/>
        <v>0</v>
      </c>
      <c r="H6806" s="2">
        <f t="shared" si="1180"/>
        <v>0</v>
      </c>
      <c r="I6806" s="2">
        <f t="shared" si="1181"/>
        <v>10617.196261682397</v>
      </c>
      <c r="J6806" s="2">
        <f t="shared" si="1182"/>
        <v>258.88074504893581</v>
      </c>
      <c r="K6806" s="2">
        <f t="shared" si="1173"/>
        <v>0</v>
      </c>
      <c r="L6806" s="2">
        <f t="shared" si="1183"/>
        <v>0</v>
      </c>
      <c r="M6806" s="2">
        <f t="shared" si="1174"/>
        <v>0</v>
      </c>
      <c r="N6806" s="2">
        <f t="shared" si="1175"/>
        <v>10617.196261682397</v>
      </c>
      <c r="O6806" s="2">
        <f t="shared" si="1176"/>
        <v>258.88074504893581</v>
      </c>
      <c r="P6806" s="2"/>
    </row>
    <row r="6807" spans="1:16" x14ac:dyDescent="0.25">
      <c r="A6807">
        <v>6806</v>
      </c>
      <c r="B6807">
        <f t="shared" si="1178"/>
        <v>283</v>
      </c>
      <c r="C6807">
        <f t="shared" si="1177"/>
        <v>14</v>
      </c>
      <c r="D6807" s="3">
        <v>22.688854373591028</v>
      </c>
      <c r="E6807">
        <v>0</v>
      </c>
      <c r="F6807">
        <f t="shared" si="1179"/>
        <v>0</v>
      </c>
      <c r="H6807" s="2">
        <f t="shared" si="1180"/>
        <v>0</v>
      </c>
      <c r="I6807" s="2">
        <f t="shared" si="1181"/>
        <v>10617.196261682397</v>
      </c>
      <c r="J6807" s="2">
        <f t="shared" si="1182"/>
        <v>258.94916425471797</v>
      </c>
      <c r="K6807" s="2">
        <f t="shared" si="1173"/>
        <v>0</v>
      </c>
      <c r="L6807" s="2">
        <f t="shared" si="1183"/>
        <v>0</v>
      </c>
      <c r="M6807" s="2">
        <f t="shared" si="1174"/>
        <v>0</v>
      </c>
      <c r="N6807" s="2">
        <f t="shared" si="1175"/>
        <v>10617.196261682397</v>
      </c>
      <c r="O6807" s="2">
        <f t="shared" si="1176"/>
        <v>258.94916425471797</v>
      </c>
      <c r="P6807" s="2"/>
    </row>
    <row r="6808" spans="1:16" x14ac:dyDescent="0.25">
      <c r="A6808">
        <v>6807</v>
      </c>
      <c r="B6808">
        <f t="shared" si="1178"/>
        <v>283</v>
      </c>
      <c r="C6808">
        <f t="shared" si="1177"/>
        <v>15</v>
      </c>
      <c r="D6808" s="3">
        <v>22.623128890088026</v>
      </c>
      <c r="E6808">
        <v>0</v>
      </c>
      <c r="F6808">
        <f t="shared" si="1179"/>
        <v>0</v>
      </c>
      <c r="H6808" s="2">
        <f t="shared" si="1180"/>
        <v>0</v>
      </c>
      <c r="I6808" s="2">
        <f t="shared" si="1181"/>
        <v>10617.196261682397</v>
      </c>
      <c r="J6808" s="2">
        <f t="shared" si="1182"/>
        <v>258.89160524032968</v>
      </c>
      <c r="K6808" s="2">
        <f t="shared" si="1173"/>
        <v>0</v>
      </c>
      <c r="L6808" s="2">
        <f t="shared" si="1183"/>
        <v>0</v>
      </c>
      <c r="M6808" s="2">
        <f t="shared" si="1174"/>
        <v>0</v>
      </c>
      <c r="N6808" s="2">
        <f t="shared" si="1175"/>
        <v>10617.196261682397</v>
      </c>
      <c r="O6808" s="2">
        <f t="shared" si="1176"/>
        <v>258.89160524032968</v>
      </c>
      <c r="P6808" s="2"/>
    </row>
    <row r="6809" spans="1:16" x14ac:dyDescent="0.25">
      <c r="A6809">
        <v>6808</v>
      </c>
      <c r="B6809">
        <f t="shared" si="1178"/>
        <v>283</v>
      </c>
      <c r="C6809">
        <f t="shared" si="1177"/>
        <v>16</v>
      </c>
      <c r="D6809" s="3">
        <v>22.465222382554998</v>
      </c>
      <c r="E6809">
        <v>0</v>
      </c>
      <c r="F6809">
        <f t="shared" si="1179"/>
        <v>0</v>
      </c>
      <c r="H6809" s="2">
        <f t="shared" si="1180"/>
        <v>0</v>
      </c>
      <c r="I6809" s="2">
        <f t="shared" si="1181"/>
        <v>10617.196261682397</v>
      </c>
      <c r="J6809" s="2">
        <f t="shared" si="1182"/>
        <v>258.75331880324813</v>
      </c>
      <c r="K6809" s="2">
        <f t="shared" si="1173"/>
        <v>0</v>
      </c>
      <c r="L6809" s="2">
        <f t="shared" si="1183"/>
        <v>0</v>
      </c>
      <c r="M6809" s="2">
        <f t="shared" si="1174"/>
        <v>0</v>
      </c>
      <c r="N6809" s="2">
        <f t="shared" si="1175"/>
        <v>10617.196261682397</v>
      </c>
      <c r="O6809" s="2">
        <f t="shared" si="1176"/>
        <v>258.75331880324813</v>
      </c>
      <c r="P6809" s="2"/>
    </row>
    <row r="6810" spans="1:16" x14ac:dyDescent="0.25">
      <c r="A6810">
        <v>6809</v>
      </c>
      <c r="B6810">
        <f t="shared" si="1178"/>
        <v>283</v>
      </c>
      <c r="C6810">
        <f t="shared" si="1177"/>
        <v>17</v>
      </c>
      <c r="D6810" s="3">
        <v>22.335424886832982</v>
      </c>
      <c r="E6810">
        <v>0</v>
      </c>
      <c r="F6810">
        <f t="shared" si="1179"/>
        <v>0</v>
      </c>
      <c r="H6810" s="2">
        <f t="shared" si="1180"/>
        <v>0</v>
      </c>
      <c r="I6810" s="2">
        <f t="shared" si="1181"/>
        <v>10617.196261682397</v>
      </c>
      <c r="J6810" s="2">
        <f t="shared" si="1182"/>
        <v>258.63964879999156</v>
      </c>
      <c r="K6810" s="2">
        <f t="shared" si="1173"/>
        <v>0</v>
      </c>
      <c r="L6810" s="2">
        <f t="shared" si="1183"/>
        <v>0</v>
      </c>
      <c r="M6810" s="2">
        <f t="shared" si="1174"/>
        <v>0</v>
      </c>
      <c r="N6810" s="2">
        <f t="shared" si="1175"/>
        <v>10617.196261682397</v>
      </c>
      <c r="O6810" s="2">
        <f t="shared" si="1176"/>
        <v>258.63964879999156</v>
      </c>
      <c r="P6810" s="2"/>
    </row>
    <row r="6811" spans="1:16" x14ac:dyDescent="0.25">
      <c r="A6811">
        <v>6810</v>
      </c>
      <c r="B6811">
        <f t="shared" si="1178"/>
        <v>283</v>
      </c>
      <c r="C6811">
        <f t="shared" si="1177"/>
        <v>18</v>
      </c>
      <c r="D6811" s="3">
        <v>22.265152357303009</v>
      </c>
      <c r="E6811">
        <v>0</v>
      </c>
      <c r="F6811">
        <f t="shared" si="1179"/>
        <v>0</v>
      </c>
      <c r="H6811" s="2">
        <f t="shared" si="1180"/>
        <v>0</v>
      </c>
      <c r="I6811" s="2">
        <f t="shared" si="1181"/>
        <v>10617.196261682397</v>
      </c>
      <c r="J6811" s="2">
        <f t="shared" si="1182"/>
        <v>258.57810771542682</v>
      </c>
      <c r="K6811" s="2">
        <f t="shared" si="1173"/>
        <v>0</v>
      </c>
      <c r="L6811" s="2">
        <f t="shared" si="1183"/>
        <v>0</v>
      </c>
      <c r="M6811" s="2">
        <f t="shared" si="1174"/>
        <v>0</v>
      </c>
      <c r="N6811" s="2">
        <f t="shared" si="1175"/>
        <v>10617.196261682397</v>
      </c>
      <c r="O6811" s="2">
        <f t="shared" si="1176"/>
        <v>258.57810771542682</v>
      </c>
      <c r="P6811" s="2"/>
    </row>
    <row r="6812" spans="1:16" x14ac:dyDescent="0.25">
      <c r="A6812">
        <v>6811</v>
      </c>
      <c r="B6812">
        <f t="shared" si="1178"/>
        <v>283</v>
      </c>
      <c r="C6812">
        <f t="shared" si="1177"/>
        <v>19</v>
      </c>
      <c r="D6812" s="3">
        <v>22.196119931234023</v>
      </c>
      <c r="E6812">
        <v>0</v>
      </c>
      <c r="F6812">
        <f t="shared" si="1179"/>
        <v>0</v>
      </c>
      <c r="H6812" s="2">
        <f t="shared" si="1180"/>
        <v>0</v>
      </c>
      <c r="I6812" s="2">
        <f t="shared" si="1181"/>
        <v>10617.196261682397</v>
      </c>
      <c r="J6812" s="2">
        <f t="shared" si="1182"/>
        <v>258.51765265000034</v>
      </c>
      <c r="K6812" s="2">
        <f t="shared" si="1173"/>
        <v>0</v>
      </c>
      <c r="L6812" s="2">
        <f t="shared" si="1183"/>
        <v>0</v>
      </c>
      <c r="M6812" s="2">
        <f t="shared" si="1174"/>
        <v>0</v>
      </c>
      <c r="N6812" s="2">
        <f t="shared" si="1175"/>
        <v>10617.196261682397</v>
      </c>
      <c r="O6812" s="2">
        <f t="shared" si="1176"/>
        <v>258.51765265000034</v>
      </c>
      <c r="P6812" s="2"/>
    </row>
    <row r="6813" spans="1:16" x14ac:dyDescent="0.25">
      <c r="A6813">
        <v>6812</v>
      </c>
      <c r="B6813">
        <f t="shared" si="1178"/>
        <v>283</v>
      </c>
      <c r="C6813">
        <f t="shared" si="1177"/>
        <v>20</v>
      </c>
      <c r="D6813" s="3">
        <v>22.154369781336982</v>
      </c>
      <c r="E6813">
        <v>0</v>
      </c>
      <c r="F6813">
        <f t="shared" si="1179"/>
        <v>0</v>
      </c>
      <c r="H6813" s="2">
        <f t="shared" si="1180"/>
        <v>0</v>
      </c>
      <c r="I6813" s="2">
        <f t="shared" si="1181"/>
        <v>10617.196261682397</v>
      </c>
      <c r="J6813" s="2">
        <f t="shared" si="1182"/>
        <v>258.48109000564148</v>
      </c>
      <c r="K6813" s="2">
        <f t="shared" si="1173"/>
        <v>0</v>
      </c>
      <c r="L6813" s="2">
        <f t="shared" si="1183"/>
        <v>0</v>
      </c>
      <c r="M6813" s="2">
        <f t="shared" si="1174"/>
        <v>0</v>
      </c>
      <c r="N6813" s="2">
        <f t="shared" si="1175"/>
        <v>10617.196261682397</v>
      </c>
      <c r="O6813" s="2">
        <f t="shared" si="1176"/>
        <v>258.48109000564148</v>
      </c>
      <c r="P6813" s="2"/>
    </row>
    <row r="6814" spans="1:16" x14ac:dyDescent="0.25">
      <c r="A6814">
        <v>6813</v>
      </c>
      <c r="B6814">
        <f t="shared" si="1178"/>
        <v>283</v>
      </c>
      <c r="C6814">
        <f t="shared" si="1177"/>
        <v>21</v>
      </c>
      <c r="D6814" s="3">
        <v>22.17834511494101</v>
      </c>
      <c r="E6814">
        <v>0</v>
      </c>
      <c r="F6814">
        <f t="shared" si="1179"/>
        <v>0</v>
      </c>
      <c r="H6814" s="2">
        <f t="shared" si="1180"/>
        <v>0</v>
      </c>
      <c r="I6814" s="2">
        <f t="shared" si="1181"/>
        <v>10617.196261682397</v>
      </c>
      <c r="J6814" s="2">
        <f t="shared" si="1182"/>
        <v>258.50208637566919</v>
      </c>
      <c r="K6814" s="2">
        <f t="shared" si="1173"/>
        <v>0</v>
      </c>
      <c r="L6814" s="2">
        <f t="shared" si="1183"/>
        <v>0</v>
      </c>
      <c r="M6814" s="2">
        <f t="shared" si="1174"/>
        <v>0</v>
      </c>
      <c r="N6814" s="2">
        <f t="shared" si="1175"/>
        <v>10617.196261682397</v>
      </c>
      <c r="O6814" s="2">
        <f t="shared" si="1176"/>
        <v>258.50208637566919</v>
      </c>
      <c r="P6814" s="2"/>
    </row>
    <row r="6815" spans="1:16" x14ac:dyDescent="0.25">
      <c r="A6815">
        <v>6814</v>
      </c>
      <c r="B6815">
        <f t="shared" si="1178"/>
        <v>283</v>
      </c>
      <c r="C6815">
        <f t="shared" si="1177"/>
        <v>22</v>
      </c>
      <c r="D6815" s="3">
        <v>22.211414540603016</v>
      </c>
      <c r="E6815">
        <v>0</v>
      </c>
      <c r="F6815">
        <f t="shared" si="1179"/>
        <v>0</v>
      </c>
      <c r="H6815" s="2">
        <f t="shared" si="1180"/>
        <v>0</v>
      </c>
      <c r="I6815" s="2">
        <f t="shared" si="1181"/>
        <v>10617.196261682397</v>
      </c>
      <c r="J6815" s="2">
        <f t="shared" si="1182"/>
        <v>258.53104688605328</v>
      </c>
      <c r="K6815" s="2">
        <f t="shared" si="1173"/>
        <v>0</v>
      </c>
      <c r="L6815" s="2">
        <f t="shared" si="1183"/>
        <v>0</v>
      </c>
      <c r="M6815" s="2">
        <f t="shared" si="1174"/>
        <v>0</v>
      </c>
      <c r="N6815" s="2">
        <f t="shared" si="1175"/>
        <v>10617.196261682397</v>
      </c>
      <c r="O6815" s="2">
        <f t="shared" si="1176"/>
        <v>258.53104688605328</v>
      </c>
      <c r="P6815" s="2"/>
    </row>
    <row r="6816" spans="1:16" x14ac:dyDescent="0.25">
      <c r="A6816">
        <v>6815</v>
      </c>
      <c r="B6816">
        <f t="shared" si="1178"/>
        <v>283</v>
      </c>
      <c r="C6816">
        <f t="shared" si="1177"/>
        <v>23</v>
      </c>
      <c r="D6816" s="3">
        <v>22.160156930826986</v>
      </c>
      <c r="E6816">
        <v>0</v>
      </c>
      <c r="F6816">
        <f t="shared" si="1179"/>
        <v>0</v>
      </c>
      <c r="H6816" s="2">
        <f t="shared" si="1180"/>
        <v>0</v>
      </c>
      <c r="I6816" s="2">
        <f t="shared" si="1181"/>
        <v>10617.196261682397</v>
      </c>
      <c r="J6816" s="2">
        <f t="shared" si="1182"/>
        <v>258.48615809495794</v>
      </c>
      <c r="K6816" s="2">
        <f t="shared" si="1173"/>
        <v>0</v>
      </c>
      <c r="L6816" s="2">
        <f t="shared" si="1183"/>
        <v>0</v>
      </c>
      <c r="M6816" s="2">
        <f t="shared" si="1174"/>
        <v>0</v>
      </c>
      <c r="N6816" s="2">
        <f t="shared" si="1175"/>
        <v>10617.196261682397</v>
      </c>
      <c r="O6816" s="2">
        <f t="shared" si="1176"/>
        <v>258.48615809495794</v>
      </c>
      <c r="P6816" s="2"/>
    </row>
    <row r="6817" spans="1:16" x14ac:dyDescent="0.25">
      <c r="A6817">
        <v>6816</v>
      </c>
      <c r="B6817">
        <f t="shared" si="1178"/>
        <v>284</v>
      </c>
      <c r="C6817">
        <f t="shared" si="1177"/>
        <v>0</v>
      </c>
      <c r="D6817" s="3">
        <v>22.215134850990012</v>
      </c>
      <c r="E6817">
        <v>0</v>
      </c>
      <c r="F6817">
        <f t="shared" si="1179"/>
        <v>0</v>
      </c>
      <c r="H6817" s="2">
        <f t="shared" si="1180"/>
        <v>0</v>
      </c>
      <c r="I6817" s="2">
        <f t="shared" si="1181"/>
        <v>10617.196261682397</v>
      </c>
      <c r="J6817" s="2">
        <f t="shared" si="1182"/>
        <v>258.53430494347151</v>
      </c>
      <c r="K6817" s="2">
        <f t="shared" si="1173"/>
        <v>0</v>
      </c>
      <c r="L6817" s="2">
        <f t="shared" si="1183"/>
        <v>0</v>
      </c>
      <c r="M6817" s="2">
        <f t="shared" si="1174"/>
        <v>0</v>
      </c>
      <c r="N6817" s="2">
        <f t="shared" si="1175"/>
        <v>10617.196261682397</v>
      </c>
      <c r="O6817" s="2">
        <f t="shared" si="1176"/>
        <v>258.53430494347151</v>
      </c>
      <c r="P6817" s="2"/>
    </row>
    <row r="6818" spans="1:16" x14ac:dyDescent="0.25">
      <c r="A6818">
        <v>6817</v>
      </c>
      <c r="B6818">
        <f t="shared" si="1178"/>
        <v>284</v>
      </c>
      <c r="C6818">
        <f t="shared" si="1177"/>
        <v>1</v>
      </c>
      <c r="D6818" s="3">
        <v>22.245724069726975</v>
      </c>
      <c r="E6818">
        <v>0</v>
      </c>
      <c r="F6818">
        <f t="shared" si="1179"/>
        <v>0</v>
      </c>
      <c r="H6818" s="2">
        <f t="shared" si="1180"/>
        <v>0</v>
      </c>
      <c r="I6818" s="2">
        <f t="shared" si="1181"/>
        <v>10617.196261682397</v>
      </c>
      <c r="J6818" s="2">
        <f t="shared" si="1182"/>
        <v>258.56109341557652</v>
      </c>
      <c r="K6818" s="2">
        <f t="shared" si="1173"/>
        <v>0</v>
      </c>
      <c r="L6818" s="2">
        <f t="shared" si="1183"/>
        <v>0</v>
      </c>
      <c r="M6818" s="2">
        <f t="shared" si="1174"/>
        <v>0</v>
      </c>
      <c r="N6818" s="2">
        <f t="shared" si="1175"/>
        <v>10617.196261682397</v>
      </c>
      <c r="O6818" s="2">
        <f t="shared" si="1176"/>
        <v>258.56109341557652</v>
      </c>
      <c r="P6818" s="2"/>
    </row>
    <row r="6819" spans="1:16" x14ac:dyDescent="0.25">
      <c r="A6819">
        <v>6818</v>
      </c>
      <c r="B6819">
        <f t="shared" si="1178"/>
        <v>284</v>
      </c>
      <c r="C6819">
        <f t="shared" si="1177"/>
        <v>2</v>
      </c>
      <c r="D6819" s="3">
        <v>22.194053092131014</v>
      </c>
      <c r="E6819">
        <v>0</v>
      </c>
      <c r="F6819">
        <f t="shared" si="1179"/>
        <v>0</v>
      </c>
      <c r="H6819" s="2">
        <f t="shared" si="1180"/>
        <v>0</v>
      </c>
      <c r="I6819" s="2">
        <f t="shared" si="1181"/>
        <v>10617.196261682397</v>
      </c>
      <c r="J6819" s="2">
        <f t="shared" si="1182"/>
        <v>258.51584261810211</v>
      </c>
      <c r="K6819" s="2">
        <f t="shared" si="1173"/>
        <v>0</v>
      </c>
      <c r="L6819" s="2">
        <f t="shared" si="1183"/>
        <v>0</v>
      </c>
      <c r="M6819" s="2">
        <f t="shared" si="1174"/>
        <v>0</v>
      </c>
      <c r="N6819" s="2">
        <f t="shared" si="1175"/>
        <v>10617.196261682397</v>
      </c>
      <c r="O6819" s="2">
        <f t="shared" si="1176"/>
        <v>258.51584261810211</v>
      </c>
      <c r="P6819" s="2"/>
    </row>
    <row r="6820" spans="1:16" x14ac:dyDescent="0.25">
      <c r="A6820">
        <v>6819</v>
      </c>
      <c r="B6820">
        <f t="shared" si="1178"/>
        <v>284</v>
      </c>
      <c r="C6820">
        <f t="shared" si="1177"/>
        <v>3</v>
      </c>
      <c r="D6820" s="3">
        <v>22.056814975635007</v>
      </c>
      <c r="E6820">
        <v>0</v>
      </c>
      <c r="F6820">
        <f t="shared" si="1179"/>
        <v>0</v>
      </c>
      <c r="H6820" s="2">
        <f t="shared" si="1180"/>
        <v>0</v>
      </c>
      <c r="I6820" s="2">
        <f t="shared" si="1181"/>
        <v>10617.196261682397</v>
      </c>
      <c r="J6820" s="2">
        <f t="shared" si="1182"/>
        <v>258.39565650000907</v>
      </c>
      <c r="K6820" s="2">
        <f t="shared" si="1173"/>
        <v>0</v>
      </c>
      <c r="L6820" s="2">
        <f t="shared" si="1183"/>
        <v>0</v>
      </c>
      <c r="M6820" s="2">
        <f t="shared" si="1174"/>
        <v>0</v>
      </c>
      <c r="N6820" s="2">
        <f t="shared" si="1175"/>
        <v>10617.196261682397</v>
      </c>
      <c r="O6820" s="2">
        <f t="shared" si="1176"/>
        <v>258.39565650000907</v>
      </c>
      <c r="P6820" s="2"/>
    </row>
    <row r="6821" spans="1:16" x14ac:dyDescent="0.25">
      <c r="A6821">
        <v>6820</v>
      </c>
      <c r="B6821">
        <f t="shared" si="1178"/>
        <v>284</v>
      </c>
      <c r="C6821">
        <f t="shared" si="1177"/>
        <v>4</v>
      </c>
      <c r="D6821" s="3">
        <v>21.882373755270976</v>
      </c>
      <c r="E6821">
        <v>0</v>
      </c>
      <c r="F6821">
        <f t="shared" si="1179"/>
        <v>0</v>
      </c>
      <c r="H6821" s="2">
        <f t="shared" si="1180"/>
        <v>0</v>
      </c>
      <c r="I6821" s="2">
        <f t="shared" si="1181"/>
        <v>10617.196261682397</v>
      </c>
      <c r="J6821" s="2">
        <f t="shared" si="1182"/>
        <v>258.24288980773542</v>
      </c>
      <c r="K6821" s="2">
        <f t="shared" si="1173"/>
        <v>0</v>
      </c>
      <c r="L6821" s="2">
        <f t="shared" si="1183"/>
        <v>0</v>
      </c>
      <c r="M6821" s="2">
        <f t="shared" si="1174"/>
        <v>0</v>
      </c>
      <c r="N6821" s="2">
        <f t="shared" si="1175"/>
        <v>10617.196261682397</v>
      </c>
      <c r="O6821" s="2">
        <f t="shared" si="1176"/>
        <v>258.24288980773542</v>
      </c>
      <c r="P6821" s="2"/>
    </row>
    <row r="6822" spans="1:16" x14ac:dyDescent="0.25">
      <c r="A6822">
        <v>6821</v>
      </c>
      <c r="B6822">
        <f t="shared" si="1178"/>
        <v>284</v>
      </c>
      <c r="C6822">
        <f t="shared" si="1177"/>
        <v>5</v>
      </c>
      <c r="D6822" s="3">
        <v>21.726120719020003</v>
      </c>
      <c r="E6822">
        <v>0</v>
      </c>
      <c r="F6822">
        <f t="shared" si="1179"/>
        <v>0</v>
      </c>
      <c r="H6822" s="2">
        <f t="shared" si="1180"/>
        <v>0</v>
      </c>
      <c r="I6822" s="2">
        <f t="shared" si="1181"/>
        <v>10617.196261682397</v>
      </c>
      <c r="J6822" s="2">
        <f t="shared" si="1182"/>
        <v>258.10605139617212</v>
      </c>
      <c r="K6822" s="2">
        <f t="shared" si="1173"/>
        <v>0</v>
      </c>
      <c r="L6822" s="2">
        <f t="shared" si="1183"/>
        <v>0</v>
      </c>
      <c r="M6822" s="2">
        <f t="shared" si="1174"/>
        <v>0</v>
      </c>
      <c r="N6822" s="2">
        <f t="shared" si="1175"/>
        <v>10617.196261682397</v>
      </c>
      <c r="O6822" s="2">
        <f t="shared" si="1176"/>
        <v>258.10605139617212</v>
      </c>
      <c r="P6822" s="2"/>
    </row>
    <row r="6823" spans="1:16" x14ac:dyDescent="0.25">
      <c r="A6823">
        <v>6822</v>
      </c>
      <c r="B6823">
        <f t="shared" si="1178"/>
        <v>284</v>
      </c>
      <c r="C6823">
        <f t="shared" si="1177"/>
        <v>6</v>
      </c>
      <c r="D6823" s="3">
        <v>21.630219384602015</v>
      </c>
      <c r="E6823">
        <v>0</v>
      </c>
      <c r="F6823">
        <f t="shared" si="1179"/>
        <v>0</v>
      </c>
      <c r="H6823" s="2">
        <f t="shared" si="1180"/>
        <v>0</v>
      </c>
      <c r="I6823" s="2">
        <f t="shared" si="1181"/>
        <v>10617.196261682397</v>
      </c>
      <c r="J6823" s="2">
        <f t="shared" si="1182"/>
        <v>258.02206591605977</v>
      </c>
      <c r="K6823" s="2">
        <f t="shared" si="1173"/>
        <v>0</v>
      </c>
      <c r="L6823" s="2">
        <f t="shared" si="1183"/>
        <v>0</v>
      </c>
      <c r="M6823" s="2">
        <f t="shared" si="1174"/>
        <v>0</v>
      </c>
      <c r="N6823" s="2">
        <f t="shared" si="1175"/>
        <v>10617.196261682397</v>
      </c>
      <c r="O6823" s="2">
        <f t="shared" si="1176"/>
        <v>258.02206591605977</v>
      </c>
      <c r="P6823" s="2"/>
    </row>
    <row r="6824" spans="1:16" x14ac:dyDescent="0.25">
      <c r="A6824">
        <v>6823</v>
      </c>
      <c r="B6824">
        <f t="shared" si="1178"/>
        <v>284</v>
      </c>
      <c r="C6824">
        <f t="shared" si="1177"/>
        <v>7</v>
      </c>
      <c r="D6824" s="3">
        <v>21.620298556904004</v>
      </c>
      <c r="E6824">
        <v>1.339</v>
      </c>
      <c r="F6824">
        <f t="shared" si="1179"/>
        <v>330</v>
      </c>
      <c r="H6824" s="2">
        <f t="shared" si="1180"/>
        <v>1.339</v>
      </c>
      <c r="I6824" s="2">
        <f t="shared" si="1181"/>
        <v>10312.224299065574</v>
      </c>
      <c r="J6824" s="2">
        <f t="shared" si="1182"/>
        <v>250.60211359692948</v>
      </c>
      <c r="K6824" s="2">
        <f t="shared" si="1173"/>
        <v>1.339</v>
      </c>
      <c r="L6824" s="2">
        <f t="shared" si="1183"/>
        <v>25.028037383177569</v>
      </c>
      <c r="M6824" s="2">
        <f t="shared" si="1174"/>
        <v>330</v>
      </c>
      <c r="N6824" s="2">
        <f t="shared" si="1175"/>
        <v>10312.224299065574</v>
      </c>
      <c r="O6824" s="2">
        <f t="shared" si="1176"/>
        <v>250.60211359692948</v>
      </c>
      <c r="P6824" s="2"/>
    </row>
    <row r="6825" spans="1:16" x14ac:dyDescent="0.25">
      <c r="A6825">
        <v>6824</v>
      </c>
      <c r="B6825">
        <f t="shared" si="1178"/>
        <v>284</v>
      </c>
      <c r="C6825">
        <f t="shared" si="1177"/>
        <v>8</v>
      </c>
      <c r="D6825" s="3">
        <v>21.634766430630009</v>
      </c>
      <c r="E6825">
        <v>1.28</v>
      </c>
      <c r="F6825">
        <f t="shared" si="1179"/>
        <v>0</v>
      </c>
      <c r="H6825" s="2">
        <f t="shared" si="1180"/>
        <v>1.28</v>
      </c>
      <c r="I6825" s="2">
        <f t="shared" si="1181"/>
        <v>10336.149532710433</v>
      </c>
      <c r="J6825" s="2">
        <f t="shared" si="1182"/>
        <v>251.19586655332799</v>
      </c>
      <c r="K6825" s="2">
        <f t="shared" si="1173"/>
        <v>1.28</v>
      </c>
      <c r="L6825" s="2">
        <f t="shared" si="1183"/>
        <v>23.925233644859812</v>
      </c>
      <c r="M6825" s="2">
        <f t="shared" si="1174"/>
        <v>0</v>
      </c>
      <c r="N6825" s="2">
        <f t="shared" si="1175"/>
        <v>10336.149532710433</v>
      </c>
      <c r="O6825" s="2">
        <f t="shared" si="1176"/>
        <v>251.19586655332799</v>
      </c>
      <c r="P6825" s="2"/>
    </row>
    <row r="6826" spans="1:16" x14ac:dyDescent="0.25">
      <c r="A6826">
        <v>6825</v>
      </c>
      <c r="B6826">
        <f t="shared" si="1178"/>
        <v>284</v>
      </c>
      <c r="C6826">
        <f t="shared" si="1177"/>
        <v>9</v>
      </c>
      <c r="D6826" s="3">
        <v>21.639726844479981</v>
      </c>
      <c r="E6826">
        <v>1.3029999999999999</v>
      </c>
      <c r="F6826">
        <f t="shared" si="1179"/>
        <v>0</v>
      </c>
      <c r="H6826" s="2">
        <f t="shared" si="1180"/>
        <v>1.3029999999999999</v>
      </c>
      <c r="I6826" s="2">
        <f t="shared" si="1181"/>
        <v>10360.504672897348</v>
      </c>
      <c r="J6826" s="2">
        <f t="shared" si="1182"/>
        <v>251.79200015018952</v>
      </c>
      <c r="K6826" s="2">
        <f t="shared" ref="K6826:K6889" si="1184">IF(J6826&lt;=$V$14,H6826,0)</f>
        <v>1.3029999999999999</v>
      </c>
      <c r="L6826" s="2">
        <f t="shared" si="1183"/>
        <v>24.355140186915889</v>
      </c>
      <c r="M6826" s="2">
        <f t="shared" ref="M6826:M6889" si="1185">IF(J6826&lt;$V$18,0,F6826)</f>
        <v>0</v>
      </c>
      <c r="N6826" s="2">
        <f t="shared" ref="N6826:N6889" si="1186">N6825+L6826-M6826</f>
        <v>10360.504672897348</v>
      </c>
      <c r="O6826" s="2">
        <f t="shared" ref="O6826:O6889" si="1187">(N6826/$V$13)*$V$16*(D6826+273)/100000</f>
        <v>251.79200015018952</v>
      </c>
      <c r="P6826" s="2"/>
    </row>
    <row r="6827" spans="1:16" x14ac:dyDescent="0.25">
      <c r="A6827">
        <v>6826</v>
      </c>
      <c r="B6827">
        <f t="shared" si="1178"/>
        <v>284</v>
      </c>
      <c r="C6827">
        <f t="shared" si="1177"/>
        <v>10</v>
      </c>
      <c r="D6827" s="3">
        <v>21.657501660772994</v>
      </c>
      <c r="E6827">
        <v>1.2849999999999999</v>
      </c>
      <c r="F6827">
        <f t="shared" si="1179"/>
        <v>0</v>
      </c>
      <c r="H6827" s="2">
        <f t="shared" si="1180"/>
        <v>1.2849999999999999</v>
      </c>
      <c r="I6827" s="2">
        <f t="shared" si="1181"/>
        <v>10384.523364486133</v>
      </c>
      <c r="J6827" s="2">
        <f t="shared" si="1182"/>
        <v>252.39095307431793</v>
      </c>
      <c r="K6827" s="2">
        <f t="shared" si="1184"/>
        <v>1.2849999999999999</v>
      </c>
      <c r="L6827" s="2">
        <f t="shared" si="1183"/>
        <v>24.018691588785046</v>
      </c>
      <c r="M6827" s="2">
        <f t="shared" si="1185"/>
        <v>0</v>
      </c>
      <c r="N6827" s="2">
        <f t="shared" si="1186"/>
        <v>10384.523364486133</v>
      </c>
      <c r="O6827" s="2">
        <f t="shared" si="1187"/>
        <v>252.39095307431793</v>
      </c>
      <c r="P6827" s="2"/>
    </row>
    <row r="6828" spans="1:16" x14ac:dyDescent="0.25">
      <c r="A6828">
        <v>6827</v>
      </c>
      <c r="B6828">
        <f t="shared" si="1178"/>
        <v>284</v>
      </c>
      <c r="C6828">
        <f t="shared" si="1177"/>
        <v>11</v>
      </c>
      <c r="D6828" s="3">
        <v>21.692224557716997</v>
      </c>
      <c r="E6828">
        <v>1.3049999999999999</v>
      </c>
      <c r="F6828">
        <f t="shared" si="1179"/>
        <v>0</v>
      </c>
      <c r="H6828" s="2">
        <f t="shared" si="1180"/>
        <v>1.3049999999999999</v>
      </c>
      <c r="I6828" s="2">
        <f t="shared" si="1181"/>
        <v>10408.915887850619</v>
      </c>
      <c r="J6828" s="2">
        <f t="shared" si="1182"/>
        <v>253.01361387829957</v>
      </c>
      <c r="K6828" s="2">
        <f t="shared" si="1184"/>
        <v>1.3049999999999999</v>
      </c>
      <c r="L6828" s="2">
        <f t="shared" si="1183"/>
        <v>24.392523364485982</v>
      </c>
      <c r="M6828" s="2">
        <f t="shared" si="1185"/>
        <v>0</v>
      </c>
      <c r="N6828" s="2">
        <f t="shared" si="1186"/>
        <v>10408.915887850619</v>
      </c>
      <c r="O6828" s="2">
        <f t="shared" si="1187"/>
        <v>253.01361387829957</v>
      </c>
      <c r="P6828" s="2"/>
    </row>
    <row r="6829" spans="1:16" x14ac:dyDescent="0.25">
      <c r="A6829">
        <v>6828</v>
      </c>
      <c r="B6829">
        <f t="shared" si="1178"/>
        <v>284</v>
      </c>
      <c r="C6829">
        <f t="shared" si="1177"/>
        <v>12</v>
      </c>
      <c r="D6829" s="3">
        <v>21.67941015527299</v>
      </c>
      <c r="E6829">
        <v>1.3420000000000001</v>
      </c>
      <c r="F6829">
        <f t="shared" si="1179"/>
        <v>0</v>
      </c>
      <c r="H6829" s="2">
        <f t="shared" si="1180"/>
        <v>1.3420000000000001</v>
      </c>
      <c r="I6829" s="2">
        <f t="shared" si="1181"/>
        <v>10434.000000000151</v>
      </c>
      <c r="J6829" s="2">
        <f t="shared" si="1182"/>
        <v>253.61231469926443</v>
      </c>
      <c r="K6829" s="2">
        <f t="shared" si="1184"/>
        <v>1.3420000000000001</v>
      </c>
      <c r="L6829" s="2">
        <f t="shared" si="1183"/>
        <v>25.084112149532711</v>
      </c>
      <c r="M6829" s="2">
        <f t="shared" si="1185"/>
        <v>0</v>
      </c>
      <c r="N6829" s="2">
        <f t="shared" si="1186"/>
        <v>10434.000000000151</v>
      </c>
      <c r="O6829" s="2">
        <f t="shared" si="1187"/>
        <v>253.61231469926443</v>
      </c>
      <c r="P6829" s="2"/>
    </row>
    <row r="6830" spans="1:16" x14ac:dyDescent="0.25">
      <c r="A6830">
        <v>6829</v>
      </c>
      <c r="B6830">
        <f t="shared" si="1178"/>
        <v>284</v>
      </c>
      <c r="C6830">
        <f t="shared" si="1177"/>
        <v>13</v>
      </c>
      <c r="D6830" s="3">
        <v>21.667422488471004</v>
      </c>
      <c r="E6830">
        <v>1.3069999999999999</v>
      </c>
      <c r="F6830">
        <f t="shared" si="1179"/>
        <v>0</v>
      </c>
      <c r="H6830" s="2">
        <f t="shared" si="1180"/>
        <v>1.3069999999999999</v>
      </c>
      <c r="I6830" s="2">
        <f t="shared" si="1181"/>
        <v>10458.429906542207</v>
      </c>
      <c r="J6830" s="2">
        <f t="shared" si="1182"/>
        <v>254.19577502922206</v>
      </c>
      <c r="K6830" s="2">
        <f t="shared" si="1184"/>
        <v>1.3069999999999999</v>
      </c>
      <c r="L6830" s="2">
        <f t="shared" si="1183"/>
        <v>24.429906542056074</v>
      </c>
      <c r="M6830" s="2">
        <f t="shared" si="1185"/>
        <v>0</v>
      </c>
      <c r="N6830" s="2">
        <f t="shared" si="1186"/>
        <v>10458.429906542207</v>
      </c>
      <c r="O6830" s="2">
        <f t="shared" si="1187"/>
        <v>254.19577502922206</v>
      </c>
      <c r="P6830" s="2"/>
    </row>
    <row r="6831" spans="1:16" x14ac:dyDescent="0.25">
      <c r="A6831">
        <v>6830</v>
      </c>
      <c r="B6831">
        <f t="shared" si="1178"/>
        <v>284</v>
      </c>
      <c r="C6831">
        <f t="shared" si="1177"/>
        <v>14</v>
      </c>
      <c r="D6831" s="3">
        <v>21.63393969498901</v>
      </c>
      <c r="E6831">
        <v>1.216</v>
      </c>
      <c r="F6831">
        <f t="shared" si="1179"/>
        <v>0</v>
      </c>
      <c r="H6831" s="2">
        <f t="shared" si="1180"/>
        <v>1.216</v>
      </c>
      <c r="I6831" s="2">
        <f t="shared" si="1181"/>
        <v>10481.158878504824</v>
      </c>
      <c r="J6831" s="2">
        <f t="shared" si="1182"/>
        <v>254.71926378566951</v>
      </c>
      <c r="K6831" s="2">
        <f t="shared" si="1184"/>
        <v>1.216</v>
      </c>
      <c r="L6831" s="2">
        <f t="shared" si="1183"/>
        <v>22.728971962616821</v>
      </c>
      <c r="M6831" s="2">
        <f t="shared" si="1185"/>
        <v>0</v>
      </c>
      <c r="N6831" s="2">
        <f t="shared" si="1186"/>
        <v>10481.158878504824</v>
      </c>
      <c r="O6831" s="2">
        <f t="shared" si="1187"/>
        <v>254.71926378566951</v>
      </c>
      <c r="P6831" s="2"/>
    </row>
    <row r="6832" spans="1:16" x14ac:dyDescent="0.25">
      <c r="A6832">
        <v>6831</v>
      </c>
      <c r="B6832">
        <f t="shared" si="1178"/>
        <v>284</v>
      </c>
      <c r="C6832">
        <f t="shared" si="1177"/>
        <v>15</v>
      </c>
      <c r="D6832" s="3">
        <v>21.61161783266698</v>
      </c>
      <c r="E6832">
        <v>1.216</v>
      </c>
      <c r="F6832">
        <f t="shared" si="1179"/>
        <v>0</v>
      </c>
      <c r="H6832" s="2">
        <f t="shared" si="1180"/>
        <v>1.216</v>
      </c>
      <c r="I6832" s="2">
        <f t="shared" si="1181"/>
        <v>10503.887850467441</v>
      </c>
      <c r="J6832" s="2">
        <f t="shared" si="1182"/>
        <v>255.25229685733584</v>
      </c>
      <c r="K6832" s="2">
        <f t="shared" si="1184"/>
        <v>1.216</v>
      </c>
      <c r="L6832" s="2">
        <f t="shared" si="1183"/>
        <v>22.728971962616821</v>
      </c>
      <c r="M6832" s="2">
        <f t="shared" si="1185"/>
        <v>0</v>
      </c>
      <c r="N6832" s="2">
        <f t="shared" si="1186"/>
        <v>10503.887850467441</v>
      </c>
      <c r="O6832" s="2">
        <f t="shared" si="1187"/>
        <v>255.25229685733584</v>
      </c>
      <c r="P6832" s="2"/>
    </row>
    <row r="6833" spans="1:16" x14ac:dyDescent="0.25">
      <c r="A6833">
        <v>6832</v>
      </c>
      <c r="B6833">
        <f t="shared" si="1178"/>
        <v>284</v>
      </c>
      <c r="C6833">
        <f t="shared" si="1177"/>
        <v>16</v>
      </c>
      <c r="D6833" s="3">
        <v>21.567800843666021</v>
      </c>
      <c r="E6833">
        <v>1.387</v>
      </c>
      <c r="F6833">
        <f t="shared" si="1179"/>
        <v>0</v>
      </c>
      <c r="H6833" s="2">
        <f t="shared" si="1180"/>
        <v>1.387</v>
      </c>
      <c r="I6833" s="2">
        <f t="shared" si="1181"/>
        <v>10529.8130841123</v>
      </c>
      <c r="J6833" s="2">
        <f t="shared" si="1182"/>
        <v>255.84424248511448</v>
      </c>
      <c r="K6833" s="2">
        <f t="shared" si="1184"/>
        <v>1.387</v>
      </c>
      <c r="L6833" s="2">
        <f t="shared" si="1183"/>
        <v>25.925233644859812</v>
      </c>
      <c r="M6833" s="2">
        <f t="shared" si="1185"/>
        <v>0</v>
      </c>
      <c r="N6833" s="2">
        <f t="shared" si="1186"/>
        <v>10529.8130841123</v>
      </c>
      <c r="O6833" s="2">
        <f t="shared" si="1187"/>
        <v>255.84424248511448</v>
      </c>
      <c r="P6833" s="2"/>
    </row>
    <row r="6834" spans="1:16" x14ac:dyDescent="0.25">
      <c r="A6834">
        <v>6833</v>
      </c>
      <c r="B6834">
        <f t="shared" si="1178"/>
        <v>284</v>
      </c>
      <c r="C6834">
        <f t="shared" si="1177"/>
        <v>17</v>
      </c>
      <c r="D6834" s="3">
        <v>21.534318050184027</v>
      </c>
      <c r="E6834">
        <v>1.375</v>
      </c>
      <c r="F6834">
        <f t="shared" si="1179"/>
        <v>0</v>
      </c>
      <c r="H6834" s="2">
        <f t="shared" si="1180"/>
        <v>1.375</v>
      </c>
      <c r="I6834" s="2">
        <f t="shared" si="1181"/>
        <v>10555.51401869174</v>
      </c>
      <c r="J6834" s="2">
        <f t="shared" si="1182"/>
        <v>256.43954928310302</v>
      </c>
      <c r="K6834" s="2">
        <f t="shared" si="1184"/>
        <v>1.375</v>
      </c>
      <c r="L6834" s="2">
        <f t="shared" si="1183"/>
        <v>25.700934579439252</v>
      </c>
      <c r="M6834" s="2">
        <f t="shared" si="1185"/>
        <v>0</v>
      </c>
      <c r="N6834" s="2">
        <f t="shared" si="1186"/>
        <v>10555.51401869174</v>
      </c>
      <c r="O6834" s="2">
        <f t="shared" si="1187"/>
        <v>256.43954928310302</v>
      </c>
      <c r="P6834" s="2"/>
    </row>
    <row r="6835" spans="1:16" x14ac:dyDescent="0.25">
      <c r="A6835">
        <v>6834</v>
      </c>
      <c r="B6835">
        <f t="shared" si="1178"/>
        <v>284</v>
      </c>
      <c r="C6835">
        <f t="shared" si="1177"/>
        <v>18</v>
      </c>
      <c r="D6835" s="3">
        <v>21.546305716986012</v>
      </c>
      <c r="E6835">
        <v>1.198</v>
      </c>
      <c r="F6835">
        <f t="shared" si="1179"/>
        <v>0</v>
      </c>
      <c r="H6835" s="2">
        <f t="shared" si="1180"/>
        <v>1.198</v>
      </c>
      <c r="I6835" s="2">
        <f t="shared" si="1181"/>
        <v>10577.906542056226</v>
      </c>
      <c r="J6835" s="2">
        <f t="shared" si="1182"/>
        <v>256.99402083732451</v>
      </c>
      <c r="K6835" s="2">
        <f t="shared" si="1184"/>
        <v>1.198</v>
      </c>
      <c r="L6835" s="2">
        <f t="shared" si="1183"/>
        <v>22.392523364485982</v>
      </c>
      <c r="M6835" s="2">
        <f t="shared" si="1185"/>
        <v>0</v>
      </c>
      <c r="N6835" s="2">
        <f t="shared" si="1186"/>
        <v>10577.906542056226</v>
      </c>
      <c r="O6835" s="2">
        <f t="shared" si="1187"/>
        <v>256.99402083732451</v>
      </c>
      <c r="P6835" s="2"/>
    </row>
    <row r="6836" spans="1:16" x14ac:dyDescent="0.25">
      <c r="A6836">
        <v>6835</v>
      </c>
      <c r="B6836">
        <f t="shared" si="1178"/>
        <v>284</v>
      </c>
      <c r="C6836">
        <f t="shared" si="1177"/>
        <v>19</v>
      </c>
      <c r="D6836" s="3">
        <v>21.578961774827008</v>
      </c>
      <c r="E6836">
        <v>1.1739999999999999</v>
      </c>
      <c r="F6836">
        <f t="shared" si="1179"/>
        <v>0</v>
      </c>
      <c r="H6836" s="2">
        <f t="shared" si="1180"/>
        <v>1.1739999999999999</v>
      </c>
      <c r="I6836" s="2">
        <f t="shared" si="1181"/>
        <v>10599.850467289871</v>
      </c>
      <c r="J6836" s="2">
        <f t="shared" si="1182"/>
        <v>257.55570812673989</v>
      </c>
      <c r="K6836" s="2">
        <f t="shared" si="1184"/>
        <v>1.1739999999999999</v>
      </c>
      <c r="L6836" s="2">
        <f t="shared" si="1183"/>
        <v>21.943925233644858</v>
      </c>
      <c r="M6836" s="2">
        <f t="shared" si="1185"/>
        <v>0</v>
      </c>
      <c r="N6836" s="2">
        <f t="shared" si="1186"/>
        <v>10599.850467289871</v>
      </c>
      <c r="O6836" s="2">
        <f t="shared" si="1187"/>
        <v>257.55570812673989</v>
      </c>
      <c r="P6836" s="2"/>
    </row>
    <row r="6837" spans="1:16" x14ac:dyDescent="0.25">
      <c r="A6837">
        <v>6836</v>
      </c>
      <c r="B6837">
        <f t="shared" si="1178"/>
        <v>284</v>
      </c>
      <c r="C6837">
        <f t="shared" si="1177"/>
        <v>20</v>
      </c>
      <c r="D6837" s="3">
        <v>21.633112959346988</v>
      </c>
      <c r="E6837">
        <v>1.0640000000000001</v>
      </c>
      <c r="F6837">
        <f t="shared" si="1179"/>
        <v>0</v>
      </c>
      <c r="H6837" s="2">
        <f t="shared" si="1180"/>
        <v>1.0640000000000001</v>
      </c>
      <c r="I6837" s="2">
        <f t="shared" si="1181"/>
        <v>10619.738317757161</v>
      </c>
      <c r="J6837" s="2">
        <f t="shared" si="1182"/>
        <v>258.0863783234422</v>
      </c>
      <c r="K6837" s="2">
        <f t="shared" si="1184"/>
        <v>1.0640000000000001</v>
      </c>
      <c r="L6837" s="2">
        <f t="shared" si="1183"/>
        <v>19.88785046728972</v>
      </c>
      <c r="M6837" s="2">
        <f t="shared" si="1185"/>
        <v>0</v>
      </c>
      <c r="N6837" s="2">
        <f t="shared" si="1186"/>
        <v>10619.738317757161</v>
      </c>
      <c r="O6837" s="2">
        <f t="shared" si="1187"/>
        <v>258.0863783234422</v>
      </c>
      <c r="P6837" s="2"/>
    </row>
    <row r="6838" spans="1:16" x14ac:dyDescent="0.25">
      <c r="A6838">
        <v>6837</v>
      </c>
      <c r="B6838">
        <f t="shared" si="1178"/>
        <v>284</v>
      </c>
      <c r="C6838">
        <f t="shared" si="1177"/>
        <v>21</v>
      </c>
      <c r="D6838" s="3">
        <v>21.669075959754025</v>
      </c>
      <c r="E6838">
        <v>0.92400000000000004</v>
      </c>
      <c r="F6838">
        <f t="shared" si="1179"/>
        <v>0</v>
      </c>
      <c r="H6838" s="2">
        <f t="shared" si="1180"/>
        <v>0.92400000000000004</v>
      </c>
      <c r="I6838" s="2">
        <f t="shared" si="1181"/>
        <v>10637.009345794544</v>
      </c>
      <c r="J6838" s="2">
        <f t="shared" si="1182"/>
        <v>258.53766111585662</v>
      </c>
      <c r="K6838" s="2">
        <f t="shared" si="1184"/>
        <v>0.92400000000000004</v>
      </c>
      <c r="L6838" s="2">
        <f t="shared" si="1183"/>
        <v>17.271028037383179</v>
      </c>
      <c r="M6838" s="2">
        <f t="shared" si="1185"/>
        <v>0</v>
      </c>
      <c r="N6838" s="2">
        <f t="shared" si="1186"/>
        <v>10637.009345794544</v>
      </c>
      <c r="O6838" s="2">
        <f t="shared" si="1187"/>
        <v>258.53766111585662</v>
      </c>
      <c r="P6838" s="2"/>
    </row>
    <row r="6839" spans="1:16" x14ac:dyDescent="0.25">
      <c r="A6839">
        <v>6838</v>
      </c>
      <c r="B6839">
        <f t="shared" si="1178"/>
        <v>284</v>
      </c>
      <c r="C6839">
        <f t="shared" si="1177"/>
        <v>22</v>
      </c>
      <c r="D6839" s="3">
        <v>21.669075959754025</v>
      </c>
      <c r="E6839">
        <v>1.105</v>
      </c>
      <c r="F6839">
        <f t="shared" si="1179"/>
        <v>0</v>
      </c>
      <c r="H6839" s="2">
        <f t="shared" si="1180"/>
        <v>1.105</v>
      </c>
      <c r="I6839" s="2">
        <f t="shared" si="1181"/>
        <v>10657.66355140202</v>
      </c>
      <c r="J6839" s="2">
        <f t="shared" si="1182"/>
        <v>259.03967158105132</v>
      </c>
      <c r="K6839" s="2">
        <f t="shared" si="1184"/>
        <v>1.105</v>
      </c>
      <c r="L6839" s="2">
        <f t="shared" si="1183"/>
        <v>20.654205607476637</v>
      </c>
      <c r="M6839" s="2">
        <f t="shared" si="1185"/>
        <v>0</v>
      </c>
      <c r="N6839" s="2">
        <f t="shared" si="1186"/>
        <v>10657.66355140202</v>
      </c>
      <c r="O6839" s="2">
        <f t="shared" si="1187"/>
        <v>259.03967158105132</v>
      </c>
      <c r="P6839" s="2"/>
    </row>
    <row r="6840" spans="1:16" x14ac:dyDescent="0.25">
      <c r="A6840">
        <v>6839</v>
      </c>
      <c r="B6840">
        <f t="shared" si="1178"/>
        <v>284</v>
      </c>
      <c r="C6840">
        <f t="shared" si="1177"/>
        <v>23</v>
      </c>
      <c r="D6840" s="3">
        <v>21.823675524721978</v>
      </c>
      <c r="E6840">
        <v>0.73699999999999999</v>
      </c>
      <c r="F6840">
        <f t="shared" si="1179"/>
        <v>0</v>
      </c>
      <c r="H6840" s="2">
        <f t="shared" si="1180"/>
        <v>0.73699999999999999</v>
      </c>
      <c r="I6840" s="2">
        <f t="shared" si="1181"/>
        <v>10671.439252336599</v>
      </c>
      <c r="J6840" s="2">
        <f t="shared" si="1182"/>
        <v>259.51057875269885</v>
      </c>
      <c r="K6840" s="2">
        <f t="shared" si="1184"/>
        <v>0.73699999999999999</v>
      </c>
      <c r="L6840" s="2">
        <f t="shared" si="1183"/>
        <v>13.77570093457944</v>
      </c>
      <c r="M6840" s="2">
        <f t="shared" si="1185"/>
        <v>0</v>
      </c>
      <c r="N6840" s="2">
        <f t="shared" si="1186"/>
        <v>10671.439252336599</v>
      </c>
      <c r="O6840" s="2">
        <f t="shared" si="1187"/>
        <v>259.51057875269885</v>
      </c>
      <c r="P6840" s="2"/>
    </row>
    <row r="6841" spans="1:16" x14ac:dyDescent="0.25">
      <c r="A6841">
        <v>6840</v>
      </c>
      <c r="B6841">
        <f t="shared" si="1178"/>
        <v>285</v>
      </c>
      <c r="C6841">
        <f t="shared" si="1177"/>
        <v>0</v>
      </c>
      <c r="D6841" s="3">
        <v>21.747615845700011</v>
      </c>
      <c r="E6841">
        <v>0</v>
      </c>
      <c r="F6841">
        <f t="shared" si="1179"/>
        <v>0</v>
      </c>
      <c r="H6841" s="2">
        <f t="shared" si="1180"/>
        <v>0</v>
      </c>
      <c r="I6841" s="2">
        <f t="shared" si="1181"/>
        <v>10671.439252336599</v>
      </c>
      <c r="J6841" s="2">
        <f t="shared" si="1182"/>
        <v>259.44362927420934</v>
      </c>
      <c r="K6841" s="2">
        <f t="shared" si="1184"/>
        <v>0</v>
      </c>
      <c r="L6841" s="2">
        <f t="shared" si="1183"/>
        <v>0</v>
      </c>
      <c r="M6841" s="2">
        <f t="shared" si="1185"/>
        <v>0</v>
      </c>
      <c r="N6841" s="2">
        <f t="shared" si="1186"/>
        <v>10671.439252336599</v>
      </c>
      <c r="O6841" s="2">
        <f t="shared" si="1187"/>
        <v>259.44362927420934</v>
      </c>
      <c r="P6841" s="2"/>
    </row>
    <row r="6842" spans="1:16" x14ac:dyDescent="0.25">
      <c r="A6842">
        <v>6841</v>
      </c>
      <c r="B6842">
        <f t="shared" si="1178"/>
        <v>285</v>
      </c>
      <c r="C6842">
        <f t="shared" si="1177"/>
        <v>1</v>
      </c>
      <c r="D6842" s="3">
        <v>21.737281650180989</v>
      </c>
      <c r="E6842">
        <v>0</v>
      </c>
      <c r="F6842">
        <f t="shared" si="1179"/>
        <v>0</v>
      </c>
      <c r="H6842" s="2">
        <f t="shared" si="1180"/>
        <v>0</v>
      </c>
      <c r="I6842" s="2">
        <f t="shared" si="1181"/>
        <v>10671.439252336599</v>
      </c>
      <c r="J6842" s="2">
        <f t="shared" si="1182"/>
        <v>259.43453287767568</v>
      </c>
      <c r="K6842" s="2">
        <f t="shared" si="1184"/>
        <v>0</v>
      </c>
      <c r="L6842" s="2">
        <f t="shared" si="1183"/>
        <v>0</v>
      </c>
      <c r="M6842" s="2">
        <f t="shared" si="1185"/>
        <v>0</v>
      </c>
      <c r="N6842" s="2">
        <f t="shared" si="1186"/>
        <v>10671.439252336599</v>
      </c>
      <c r="O6842" s="2">
        <f t="shared" si="1187"/>
        <v>259.43453287767568</v>
      </c>
      <c r="P6842" s="2"/>
    </row>
    <row r="6843" spans="1:16" x14ac:dyDescent="0.25">
      <c r="A6843">
        <v>6842</v>
      </c>
      <c r="B6843">
        <f t="shared" si="1178"/>
        <v>285</v>
      </c>
      <c r="C6843">
        <f t="shared" si="1177"/>
        <v>2</v>
      </c>
      <c r="D6843" s="3">
        <v>21.681890362197976</v>
      </c>
      <c r="E6843">
        <v>0</v>
      </c>
      <c r="F6843">
        <f t="shared" si="1179"/>
        <v>0</v>
      </c>
      <c r="H6843" s="2">
        <f t="shared" si="1180"/>
        <v>0</v>
      </c>
      <c r="I6843" s="2">
        <f t="shared" si="1181"/>
        <v>10671.439252336599</v>
      </c>
      <c r="J6843" s="2">
        <f t="shared" si="1182"/>
        <v>259.3857761922543</v>
      </c>
      <c r="K6843" s="2">
        <f t="shared" si="1184"/>
        <v>0</v>
      </c>
      <c r="L6843" s="2">
        <f t="shared" si="1183"/>
        <v>0</v>
      </c>
      <c r="M6843" s="2">
        <f t="shared" si="1185"/>
        <v>0</v>
      </c>
      <c r="N6843" s="2">
        <f t="shared" si="1186"/>
        <v>10671.439252336599</v>
      </c>
      <c r="O6843" s="2">
        <f t="shared" si="1187"/>
        <v>259.3857761922543</v>
      </c>
      <c r="P6843" s="2"/>
    </row>
    <row r="6844" spans="1:16" x14ac:dyDescent="0.25">
      <c r="A6844">
        <v>6843</v>
      </c>
      <c r="B6844">
        <f t="shared" si="1178"/>
        <v>285</v>
      </c>
      <c r="C6844">
        <f t="shared" si="1177"/>
        <v>3</v>
      </c>
      <c r="D6844" s="3">
        <v>21.617404982158007</v>
      </c>
      <c r="E6844">
        <v>0</v>
      </c>
      <c r="F6844">
        <f t="shared" si="1179"/>
        <v>0</v>
      </c>
      <c r="H6844" s="2">
        <f t="shared" si="1180"/>
        <v>0</v>
      </c>
      <c r="I6844" s="2">
        <f t="shared" si="1181"/>
        <v>10671.439252336599</v>
      </c>
      <c r="J6844" s="2">
        <f t="shared" si="1182"/>
        <v>259.32901467788315</v>
      </c>
      <c r="K6844" s="2">
        <f t="shared" si="1184"/>
        <v>0</v>
      </c>
      <c r="L6844" s="2">
        <f t="shared" si="1183"/>
        <v>0</v>
      </c>
      <c r="M6844" s="2">
        <f t="shared" si="1185"/>
        <v>0</v>
      </c>
      <c r="N6844" s="2">
        <f t="shared" si="1186"/>
        <v>10671.439252336599</v>
      </c>
      <c r="O6844" s="2">
        <f t="shared" si="1187"/>
        <v>259.32901467788315</v>
      </c>
      <c r="P6844" s="2"/>
    </row>
    <row r="6845" spans="1:16" x14ac:dyDescent="0.25">
      <c r="A6845">
        <v>6844</v>
      </c>
      <c r="B6845">
        <f t="shared" si="1178"/>
        <v>285</v>
      </c>
      <c r="C6845">
        <f t="shared" si="1177"/>
        <v>4</v>
      </c>
      <c r="D6845" s="3">
        <v>21.532251211079995</v>
      </c>
      <c r="E6845">
        <v>0</v>
      </c>
      <c r="F6845">
        <f t="shared" si="1179"/>
        <v>0</v>
      </c>
      <c r="H6845" s="2">
        <f t="shared" si="1180"/>
        <v>0</v>
      </c>
      <c r="I6845" s="2">
        <f t="shared" si="1181"/>
        <v>10671.439252336599</v>
      </c>
      <c r="J6845" s="2">
        <f t="shared" si="1182"/>
        <v>259.25406037044468</v>
      </c>
      <c r="K6845" s="2">
        <f t="shared" si="1184"/>
        <v>0</v>
      </c>
      <c r="L6845" s="2">
        <f t="shared" si="1183"/>
        <v>0</v>
      </c>
      <c r="M6845" s="2">
        <f t="shared" si="1185"/>
        <v>0</v>
      </c>
      <c r="N6845" s="2">
        <f t="shared" si="1186"/>
        <v>10671.439252336599</v>
      </c>
      <c r="O6845" s="2">
        <f t="shared" si="1187"/>
        <v>259.25406037044468</v>
      </c>
      <c r="P6845" s="2"/>
    </row>
    <row r="6846" spans="1:16" x14ac:dyDescent="0.25">
      <c r="A6846">
        <v>6845</v>
      </c>
      <c r="B6846">
        <f t="shared" si="1178"/>
        <v>285</v>
      </c>
      <c r="C6846">
        <f t="shared" si="1177"/>
        <v>5</v>
      </c>
      <c r="D6846" s="3">
        <v>21.450404382568024</v>
      </c>
      <c r="E6846">
        <v>0</v>
      </c>
      <c r="F6846">
        <f t="shared" si="1179"/>
        <v>0</v>
      </c>
      <c r="H6846" s="2">
        <f t="shared" si="1180"/>
        <v>0</v>
      </c>
      <c r="I6846" s="2">
        <f t="shared" si="1181"/>
        <v>10671.439252336599</v>
      </c>
      <c r="J6846" s="2">
        <f t="shared" si="1182"/>
        <v>259.1820169098969</v>
      </c>
      <c r="K6846" s="2">
        <f t="shared" si="1184"/>
        <v>0</v>
      </c>
      <c r="L6846" s="2">
        <f t="shared" si="1183"/>
        <v>0</v>
      </c>
      <c r="M6846" s="2">
        <f t="shared" si="1185"/>
        <v>0</v>
      </c>
      <c r="N6846" s="2">
        <f t="shared" si="1186"/>
        <v>10671.439252336599</v>
      </c>
      <c r="O6846" s="2">
        <f t="shared" si="1187"/>
        <v>259.1820169098969</v>
      </c>
      <c r="P6846" s="2"/>
    </row>
    <row r="6847" spans="1:16" x14ac:dyDescent="0.25">
      <c r="A6847">
        <v>6846</v>
      </c>
      <c r="B6847">
        <f t="shared" si="1178"/>
        <v>285</v>
      </c>
      <c r="C6847">
        <f t="shared" si="1177"/>
        <v>6</v>
      </c>
      <c r="D6847" s="3">
        <v>21.403280451000001</v>
      </c>
      <c r="E6847">
        <v>0</v>
      </c>
      <c r="F6847">
        <f t="shared" si="1179"/>
        <v>0</v>
      </c>
      <c r="H6847" s="2">
        <f t="shared" si="1180"/>
        <v>0</v>
      </c>
      <c r="I6847" s="2">
        <f t="shared" si="1181"/>
        <v>10671.439252336599</v>
      </c>
      <c r="J6847" s="2">
        <f t="shared" si="1182"/>
        <v>259.14053734170227</v>
      </c>
      <c r="K6847" s="2">
        <f t="shared" si="1184"/>
        <v>0</v>
      </c>
      <c r="L6847" s="2">
        <f t="shared" si="1183"/>
        <v>0</v>
      </c>
      <c r="M6847" s="2">
        <f t="shared" si="1185"/>
        <v>0</v>
      </c>
      <c r="N6847" s="2">
        <f t="shared" si="1186"/>
        <v>10671.439252336599</v>
      </c>
      <c r="O6847" s="2">
        <f t="shared" si="1187"/>
        <v>259.14053734170227</v>
      </c>
      <c r="P6847" s="2"/>
    </row>
    <row r="6848" spans="1:16" x14ac:dyDescent="0.25">
      <c r="A6848">
        <v>6847</v>
      </c>
      <c r="B6848">
        <f t="shared" si="1178"/>
        <v>285</v>
      </c>
      <c r="C6848">
        <f t="shared" si="1177"/>
        <v>7</v>
      </c>
      <c r="D6848" s="3">
        <v>21.417748324726972</v>
      </c>
      <c r="E6848">
        <v>0</v>
      </c>
      <c r="F6848">
        <f t="shared" si="1179"/>
        <v>330</v>
      </c>
      <c r="H6848" s="2">
        <f t="shared" si="1180"/>
        <v>0</v>
      </c>
      <c r="I6848" s="2">
        <f t="shared" si="1181"/>
        <v>10341.439252336599</v>
      </c>
      <c r="J6848" s="2">
        <f t="shared" si="1182"/>
        <v>251.13930362442008</v>
      </c>
      <c r="K6848" s="2">
        <f t="shared" si="1184"/>
        <v>0</v>
      </c>
      <c r="L6848" s="2">
        <f t="shared" si="1183"/>
        <v>0</v>
      </c>
      <c r="M6848" s="2">
        <f t="shared" si="1185"/>
        <v>330</v>
      </c>
      <c r="N6848" s="2">
        <f t="shared" si="1186"/>
        <v>10341.439252336599</v>
      </c>
      <c r="O6848" s="2">
        <f t="shared" si="1187"/>
        <v>251.13930362442008</v>
      </c>
      <c r="P6848" s="2"/>
    </row>
    <row r="6849" spans="1:16" x14ac:dyDescent="0.25">
      <c r="A6849">
        <v>6848</v>
      </c>
      <c r="B6849">
        <f t="shared" si="1178"/>
        <v>285</v>
      </c>
      <c r="C6849">
        <f t="shared" si="1177"/>
        <v>8</v>
      </c>
      <c r="D6849" s="3">
        <v>21.481820336945987</v>
      </c>
      <c r="E6849">
        <v>0</v>
      </c>
      <c r="F6849">
        <f t="shared" si="1179"/>
        <v>0</v>
      </c>
      <c r="H6849" s="2">
        <f t="shared" si="1180"/>
        <v>0</v>
      </c>
      <c r="I6849" s="2">
        <f t="shared" si="1181"/>
        <v>10341.439252336599</v>
      </c>
      <c r="J6849" s="2">
        <f t="shared" si="1182"/>
        <v>251.19395726069735</v>
      </c>
      <c r="K6849" s="2">
        <f t="shared" si="1184"/>
        <v>0</v>
      </c>
      <c r="L6849" s="2">
        <f t="shared" si="1183"/>
        <v>0</v>
      </c>
      <c r="M6849" s="2">
        <f t="shared" si="1185"/>
        <v>0</v>
      </c>
      <c r="N6849" s="2">
        <f t="shared" si="1186"/>
        <v>10341.439252336599</v>
      </c>
      <c r="O6849" s="2">
        <f t="shared" si="1187"/>
        <v>251.19395726069735</v>
      </c>
      <c r="P6849" s="2"/>
    </row>
    <row r="6850" spans="1:16" x14ac:dyDescent="0.25">
      <c r="A6850">
        <v>6849</v>
      </c>
      <c r="B6850">
        <f t="shared" si="1178"/>
        <v>285</v>
      </c>
      <c r="C6850">
        <f t="shared" ref="C6850:C6913" si="1188">A6850-B6850*24</f>
        <v>9</v>
      </c>
      <c r="D6850" s="3">
        <v>21.512409555683007</v>
      </c>
      <c r="E6850">
        <v>0</v>
      </c>
      <c r="F6850">
        <f t="shared" si="1179"/>
        <v>0</v>
      </c>
      <c r="H6850" s="2">
        <f t="shared" si="1180"/>
        <v>0</v>
      </c>
      <c r="I6850" s="2">
        <f t="shared" si="1181"/>
        <v>10341.439252336599</v>
      </c>
      <c r="J6850" s="2">
        <f t="shared" si="1182"/>
        <v>251.22004996446856</v>
      </c>
      <c r="K6850" s="2">
        <f t="shared" si="1184"/>
        <v>0</v>
      </c>
      <c r="L6850" s="2">
        <f t="shared" si="1183"/>
        <v>0</v>
      </c>
      <c r="M6850" s="2">
        <f t="shared" si="1185"/>
        <v>0</v>
      </c>
      <c r="N6850" s="2">
        <f t="shared" si="1186"/>
        <v>10341.439252336599</v>
      </c>
      <c r="O6850" s="2">
        <f t="shared" si="1187"/>
        <v>251.22004996446856</v>
      </c>
      <c r="P6850" s="2"/>
    </row>
    <row r="6851" spans="1:16" x14ac:dyDescent="0.25">
      <c r="A6851">
        <v>6850</v>
      </c>
      <c r="B6851">
        <f t="shared" ref="B6851:B6914" si="1189">INT(A6851/24)</f>
        <v>285</v>
      </c>
      <c r="C6851">
        <f t="shared" si="1188"/>
        <v>10</v>
      </c>
      <c r="D6851" s="3">
        <v>21.586815763420987</v>
      </c>
      <c r="E6851">
        <v>0</v>
      </c>
      <c r="F6851">
        <f t="shared" ref="F6851:F6914" si="1190">IF(C6851=$V$6,$V$5,0)</f>
        <v>0</v>
      </c>
      <c r="H6851" s="2">
        <f t="shared" ref="H6851:H6914" si="1191">IF(E6851&gt;$V$8,$V$8,E6851)</f>
        <v>0</v>
      </c>
      <c r="I6851" s="2">
        <f t="shared" si="1181"/>
        <v>10341.439252336599</v>
      </c>
      <c r="J6851" s="2">
        <f t="shared" si="1182"/>
        <v>251.28351870337096</v>
      </c>
      <c r="K6851" s="2">
        <f t="shared" si="1184"/>
        <v>0</v>
      </c>
      <c r="L6851" s="2">
        <f t="shared" si="1183"/>
        <v>0</v>
      </c>
      <c r="M6851" s="2">
        <f t="shared" si="1185"/>
        <v>0</v>
      </c>
      <c r="N6851" s="2">
        <f t="shared" si="1186"/>
        <v>10341.439252336599</v>
      </c>
      <c r="O6851" s="2">
        <f t="shared" si="1187"/>
        <v>251.28351870337096</v>
      </c>
      <c r="P6851" s="2"/>
    </row>
    <row r="6852" spans="1:16" x14ac:dyDescent="0.25">
      <c r="A6852">
        <v>6851</v>
      </c>
      <c r="B6852">
        <f t="shared" si="1189"/>
        <v>285</v>
      </c>
      <c r="C6852">
        <f t="shared" si="1188"/>
        <v>11</v>
      </c>
      <c r="D6852" s="3">
        <v>21.483887176050018</v>
      </c>
      <c r="E6852">
        <v>0</v>
      </c>
      <c r="F6852">
        <f t="shared" si="1190"/>
        <v>0</v>
      </c>
      <c r="H6852" s="2">
        <f t="shared" si="1191"/>
        <v>0</v>
      </c>
      <c r="I6852" s="2">
        <f t="shared" ref="I6852:I6915" si="1192">N6851+H6852*1000/$V$10-F6852</f>
        <v>10341.439252336599</v>
      </c>
      <c r="J6852" s="2">
        <f t="shared" ref="J6852:J6915" si="1193">(I6852/$V$13)*$V$16*(D6852+273)/100000</f>
        <v>251.19572028122258</v>
      </c>
      <c r="K6852" s="2">
        <f t="shared" si="1184"/>
        <v>0</v>
      </c>
      <c r="L6852" s="2">
        <f t="shared" ref="L6852:L6915" si="1194">K6852*1000/$V$10</f>
        <v>0</v>
      </c>
      <c r="M6852" s="2">
        <f t="shared" si="1185"/>
        <v>0</v>
      </c>
      <c r="N6852" s="2">
        <f t="shared" si="1186"/>
        <v>10341.439252336599</v>
      </c>
      <c r="O6852" s="2">
        <f t="shared" si="1187"/>
        <v>251.19572028122258</v>
      </c>
      <c r="P6852" s="2"/>
    </row>
    <row r="6853" spans="1:16" x14ac:dyDescent="0.25">
      <c r="A6853">
        <v>6852</v>
      </c>
      <c r="B6853">
        <f t="shared" si="1189"/>
        <v>285</v>
      </c>
      <c r="C6853">
        <f t="shared" si="1188"/>
        <v>12</v>
      </c>
      <c r="D6853" s="3">
        <v>21.499181785417989</v>
      </c>
      <c r="E6853">
        <v>0</v>
      </c>
      <c r="F6853">
        <f t="shared" si="1190"/>
        <v>0</v>
      </c>
      <c r="H6853" s="2">
        <f t="shared" si="1191"/>
        <v>0</v>
      </c>
      <c r="I6853" s="2">
        <f t="shared" si="1192"/>
        <v>10341.439252336599</v>
      </c>
      <c r="J6853" s="2">
        <f t="shared" si="1193"/>
        <v>251.20876663310773</v>
      </c>
      <c r="K6853" s="2">
        <f t="shared" si="1184"/>
        <v>0</v>
      </c>
      <c r="L6853" s="2">
        <f t="shared" si="1194"/>
        <v>0</v>
      </c>
      <c r="M6853" s="2">
        <f t="shared" si="1185"/>
        <v>0</v>
      </c>
      <c r="N6853" s="2">
        <f t="shared" si="1186"/>
        <v>10341.439252336599</v>
      </c>
      <c r="O6853" s="2">
        <f t="shared" si="1187"/>
        <v>251.20876663310773</v>
      </c>
      <c r="P6853" s="2"/>
    </row>
    <row r="6854" spans="1:16" x14ac:dyDescent="0.25">
      <c r="A6854">
        <v>6853</v>
      </c>
      <c r="B6854">
        <f t="shared" si="1189"/>
        <v>285</v>
      </c>
      <c r="C6854">
        <f t="shared" si="1188"/>
        <v>13</v>
      </c>
      <c r="D6854" s="3">
        <v>21.493394635927984</v>
      </c>
      <c r="E6854">
        <v>0</v>
      </c>
      <c r="F6854">
        <f t="shared" si="1190"/>
        <v>0</v>
      </c>
      <c r="H6854" s="2">
        <f t="shared" si="1191"/>
        <v>0</v>
      </c>
      <c r="I6854" s="2">
        <f t="shared" si="1192"/>
        <v>10341.439252336599</v>
      </c>
      <c r="J6854" s="2">
        <f t="shared" si="1193"/>
        <v>251.20383017563816</v>
      </c>
      <c r="K6854" s="2">
        <f t="shared" si="1184"/>
        <v>0</v>
      </c>
      <c r="L6854" s="2">
        <f t="shared" si="1194"/>
        <v>0</v>
      </c>
      <c r="M6854" s="2">
        <f t="shared" si="1185"/>
        <v>0</v>
      </c>
      <c r="N6854" s="2">
        <f t="shared" si="1186"/>
        <v>10341.439252336599</v>
      </c>
      <c r="O6854" s="2">
        <f t="shared" si="1187"/>
        <v>251.20383017563816</v>
      </c>
      <c r="P6854" s="2"/>
    </row>
    <row r="6855" spans="1:16" x14ac:dyDescent="0.25">
      <c r="A6855">
        <v>6854</v>
      </c>
      <c r="B6855">
        <f t="shared" si="1189"/>
        <v>285</v>
      </c>
      <c r="C6855">
        <f t="shared" si="1188"/>
        <v>14</v>
      </c>
      <c r="D6855" s="3">
        <v>21.485540647332982</v>
      </c>
      <c r="E6855">
        <v>0</v>
      </c>
      <c r="F6855">
        <f t="shared" si="1190"/>
        <v>0</v>
      </c>
      <c r="H6855" s="2">
        <f t="shared" si="1191"/>
        <v>0</v>
      </c>
      <c r="I6855" s="2">
        <f t="shared" si="1192"/>
        <v>10341.439252336599</v>
      </c>
      <c r="J6855" s="2">
        <f t="shared" si="1193"/>
        <v>251.19713069764254</v>
      </c>
      <c r="K6855" s="2">
        <f t="shared" si="1184"/>
        <v>0</v>
      </c>
      <c r="L6855" s="2">
        <f t="shared" si="1194"/>
        <v>0</v>
      </c>
      <c r="M6855" s="2">
        <f t="shared" si="1185"/>
        <v>0</v>
      </c>
      <c r="N6855" s="2">
        <f t="shared" si="1186"/>
        <v>10341.439252336599</v>
      </c>
      <c r="O6855" s="2">
        <f t="shared" si="1187"/>
        <v>251.19713069764254</v>
      </c>
      <c r="P6855" s="2"/>
    </row>
    <row r="6856" spans="1:16" x14ac:dyDescent="0.25">
      <c r="A6856">
        <v>6855</v>
      </c>
      <c r="B6856">
        <f t="shared" si="1189"/>
        <v>285</v>
      </c>
      <c r="C6856">
        <f t="shared" si="1188"/>
        <v>15</v>
      </c>
      <c r="D6856" s="3">
        <v>21.467352463219015</v>
      </c>
      <c r="E6856">
        <v>0</v>
      </c>
      <c r="F6856">
        <f t="shared" si="1190"/>
        <v>0</v>
      </c>
      <c r="H6856" s="2">
        <f t="shared" si="1191"/>
        <v>0</v>
      </c>
      <c r="I6856" s="2">
        <f t="shared" si="1192"/>
        <v>10341.439252336599</v>
      </c>
      <c r="J6856" s="2">
        <f t="shared" si="1193"/>
        <v>251.18161611702175</v>
      </c>
      <c r="K6856" s="2">
        <f t="shared" si="1184"/>
        <v>0</v>
      </c>
      <c r="L6856" s="2">
        <f t="shared" si="1194"/>
        <v>0</v>
      </c>
      <c r="M6856" s="2">
        <f t="shared" si="1185"/>
        <v>0</v>
      </c>
      <c r="N6856" s="2">
        <f t="shared" si="1186"/>
        <v>10341.439252336599</v>
      </c>
      <c r="O6856" s="2">
        <f t="shared" si="1187"/>
        <v>251.18161611702175</v>
      </c>
      <c r="P6856" s="2"/>
    </row>
    <row r="6857" spans="1:16" x14ac:dyDescent="0.25">
      <c r="A6857">
        <v>6856</v>
      </c>
      <c r="B6857">
        <f t="shared" si="1189"/>
        <v>285</v>
      </c>
      <c r="C6857">
        <f t="shared" si="1188"/>
        <v>16</v>
      </c>
      <c r="D6857" s="3">
        <v>21.460325210265978</v>
      </c>
      <c r="E6857">
        <v>0</v>
      </c>
      <c r="F6857">
        <f t="shared" si="1190"/>
        <v>0</v>
      </c>
      <c r="H6857" s="2">
        <f t="shared" si="1191"/>
        <v>0</v>
      </c>
      <c r="I6857" s="2">
        <f t="shared" si="1192"/>
        <v>10341.439252336599</v>
      </c>
      <c r="J6857" s="2">
        <f t="shared" si="1193"/>
        <v>251.17562184723653</v>
      </c>
      <c r="K6857" s="2">
        <f t="shared" si="1184"/>
        <v>0</v>
      </c>
      <c r="L6857" s="2">
        <f t="shared" si="1194"/>
        <v>0</v>
      </c>
      <c r="M6857" s="2">
        <f t="shared" si="1185"/>
        <v>0</v>
      </c>
      <c r="N6857" s="2">
        <f t="shared" si="1186"/>
        <v>10341.439252336599</v>
      </c>
      <c r="O6857" s="2">
        <f t="shared" si="1187"/>
        <v>251.17562184723653</v>
      </c>
      <c r="P6857" s="2"/>
    </row>
    <row r="6858" spans="1:16" x14ac:dyDescent="0.25">
      <c r="A6858">
        <v>6857</v>
      </c>
      <c r="B6858">
        <f t="shared" si="1189"/>
        <v>285</v>
      </c>
      <c r="C6858">
        <f t="shared" si="1188"/>
        <v>17</v>
      </c>
      <c r="D6858" s="3">
        <v>21.404107186640999</v>
      </c>
      <c r="E6858">
        <v>0</v>
      </c>
      <c r="F6858">
        <f t="shared" si="1190"/>
        <v>0</v>
      </c>
      <c r="H6858" s="2">
        <f t="shared" si="1191"/>
        <v>0</v>
      </c>
      <c r="I6858" s="2">
        <f t="shared" si="1192"/>
        <v>10341.439252336599</v>
      </c>
      <c r="J6858" s="2">
        <f t="shared" si="1193"/>
        <v>251.12766768895409</v>
      </c>
      <c r="K6858" s="2">
        <f t="shared" si="1184"/>
        <v>0</v>
      </c>
      <c r="L6858" s="2">
        <f t="shared" si="1194"/>
        <v>0</v>
      </c>
      <c r="M6858" s="2">
        <f t="shared" si="1185"/>
        <v>0</v>
      </c>
      <c r="N6858" s="2">
        <f t="shared" si="1186"/>
        <v>10341.439252336599</v>
      </c>
      <c r="O6858" s="2">
        <f t="shared" si="1187"/>
        <v>251.12766768895409</v>
      </c>
      <c r="P6858" s="2"/>
    </row>
    <row r="6859" spans="1:16" x14ac:dyDescent="0.25">
      <c r="A6859">
        <v>6858</v>
      </c>
      <c r="B6859">
        <f t="shared" si="1189"/>
        <v>285</v>
      </c>
      <c r="C6859">
        <f t="shared" si="1188"/>
        <v>18</v>
      </c>
      <c r="D6859" s="3">
        <v>21.330941082364973</v>
      </c>
      <c r="E6859">
        <v>0</v>
      </c>
      <c r="F6859">
        <f t="shared" si="1190"/>
        <v>0</v>
      </c>
      <c r="H6859" s="2">
        <f t="shared" si="1191"/>
        <v>0</v>
      </c>
      <c r="I6859" s="2">
        <f t="shared" si="1192"/>
        <v>10341.439252336599</v>
      </c>
      <c r="J6859" s="2">
        <f t="shared" si="1193"/>
        <v>251.06525676236643</v>
      </c>
      <c r="K6859" s="2">
        <f t="shared" si="1184"/>
        <v>0</v>
      </c>
      <c r="L6859" s="2">
        <f t="shared" si="1194"/>
        <v>0</v>
      </c>
      <c r="M6859" s="2">
        <f t="shared" si="1185"/>
        <v>0</v>
      </c>
      <c r="N6859" s="2">
        <f t="shared" si="1186"/>
        <v>10341.439252336599</v>
      </c>
      <c r="O6859" s="2">
        <f t="shared" si="1187"/>
        <v>251.06525676236643</v>
      </c>
      <c r="P6859" s="2"/>
    </row>
    <row r="6860" spans="1:16" x14ac:dyDescent="0.25">
      <c r="A6860">
        <v>6859</v>
      </c>
      <c r="B6860">
        <f t="shared" si="1189"/>
        <v>285</v>
      </c>
      <c r="C6860">
        <f t="shared" si="1188"/>
        <v>19</v>
      </c>
      <c r="D6860" s="3">
        <v>21.282577047334996</v>
      </c>
      <c r="E6860">
        <v>0</v>
      </c>
      <c r="F6860">
        <f t="shared" si="1190"/>
        <v>0</v>
      </c>
      <c r="H6860" s="2">
        <f t="shared" si="1191"/>
        <v>0</v>
      </c>
      <c r="I6860" s="2">
        <f t="shared" si="1192"/>
        <v>10341.439252336599</v>
      </c>
      <c r="J6860" s="2">
        <f t="shared" si="1193"/>
        <v>251.02400208207965</v>
      </c>
      <c r="K6860" s="2">
        <f t="shared" si="1184"/>
        <v>0</v>
      </c>
      <c r="L6860" s="2">
        <f t="shared" si="1194"/>
        <v>0</v>
      </c>
      <c r="M6860" s="2">
        <f t="shared" si="1185"/>
        <v>0</v>
      </c>
      <c r="N6860" s="2">
        <f t="shared" si="1186"/>
        <v>10341.439252336599</v>
      </c>
      <c r="O6860" s="2">
        <f t="shared" si="1187"/>
        <v>251.02400208207965</v>
      </c>
      <c r="P6860" s="2"/>
    </row>
    <row r="6861" spans="1:16" x14ac:dyDescent="0.25">
      <c r="A6861">
        <v>6860</v>
      </c>
      <c r="B6861">
        <f t="shared" si="1189"/>
        <v>285</v>
      </c>
      <c r="C6861">
        <f t="shared" si="1188"/>
        <v>20</v>
      </c>
      <c r="D6861" s="3">
        <v>21.255294771164984</v>
      </c>
      <c r="E6861">
        <v>0</v>
      </c>
      <c r="F6861">
        <f t="shared" si="1190"/>
        <v>0</v>
      </c>
      <c r="H6861" s="2">
        <f t="shared" si="1191"/>
        <v>0</v>
      </c>
      <c r="I6861" s="2">
        <f t="shared" si="1192"/>
        <v>10341.439252336599</v>
      </c>
      <c r="J6861" s="2">
        <f t="shared" si="1193"/>
        <v>251.00073021114926</v>
      </c>
      <c r="K6861" s="2">
        <f t="shared" si="1184"/>
        <v>0</v>
      </c>
      <c r="L6861" s="2">
        <f t="shared" si="1194"/>
        <v>0</v>
      </c>
      <c r="M6861" s="2">
        <f t="shared" si="1185"/>
        <v>0</v>
      </c>
      <c r="N6861" s="2">
        <f t="shared" si="1186"/>
        <v>10341.439252336599</v>
      </c>
      <c r="O6861" s="2">
        <f t="shared" si="1187"/>
        <v>251.00073021114926</v>
      </c>
      <c r="P6861" s="2"/>
    </row>
    <row r="6862" spans="1:16" x14ac:dyDescent="0.25">
      <c r="A6862">
        <v>6861</v>
      </c>
      <c r="B6862">
        <f t="shared" si="1189"/>
        <v>285</v>
      </c>
      <c r="C6862">
        <f t="shared" si="1188"/>
        <v>21</v>
      </c>
      <c r="D6862" s="3">
        <v>21.273896323098995</v>
      </c>
      <c r="E6862">
        <v>0</v>
      </c>
      <c r="F6862">
        <f t="shared" si="1190"/>
        <v>0</v>
      </c>
      <c r="H6862" s="2">
        <f t="shared" si="1191"/>
        <v>0</v>
      </c>
      <c r="I6862" s="2">
        <f t="shared" si="1192"/>
        <v>10341.439252336599</v>
      </c>
      <c r="J6862" s="2">
        <f t="shared" si="1193"/>
        <v>251.01659739587444</v>
      </c>
      <c r="K6862" s="2">
        <f t="shared" si="1184"/>
        <v>0</v>
      </c>
      <c r="L6862" s="2">
        <f t="shared" si="1194"/>
        <v>0</v>
      </c>
      <c r="M6862" s="2">
        <f t="shared" si="1185"/>
        <v>0</v>
      </c>
      <c r="N6862" s="2">
        <f t="shared" si="1186"/>
        <v>10341.439252336599</v>
      </c>
      <c r="O6862" s="2">
        <f t="shared" si="1187"/>
        <v>251.01659739587444</v>
      </c>
      <c r="P6862" s="2"/>
    </row>
    <row r="6863" spans="1:16" x14ac:dyDescent="0.25">
      <c r="A6863">
        <v>6862</v>
      </c>
      <c r="B6863">
        <f t="shared" si="1189"/>
        <v>285</v>
      </c>
      <c r="C6863">
        <f t="shared" si="1188"/>
        <v>22</v>
      </c>
      <c r="D6863" s="3">
        <v>21.296218185421026</v>
      </c>
      <c r="E6863">
        <v>0</v>
      </c>
      <c r="F6863">
        <f t="shared" si="1190"/>
        <v>0</v>
      </c>
      <c r="H6863" s="2">
        <f t="shared" si="1191"/>
        <v>0</v>
      </c>
      <c r="I6863" s="2">
        <f t="shared" si="1192"/>
        <v>10341.439252336599</v>
      </c>
      <c r="J6863" s="2">
        <f t="shared" si="1193"/>
        <v>251.03563801754572</v>
      </c>
      <c r="K6863" s="2">
        <f t="shared" si="1184"/>
        <v>0</v>
      </c>
      <c r="L6863" s="2">
        <f t="shared" si="1194"/>
        <v>0</v>
      </c>
      <c r="M6863" s="2">
        <f t="shared" si="1185"/>
        <v>0</v>
      </c>
      <c r="N6863" s="2">
        <f t="shared" si="1186"/>
        <v>10341.439252336599</v>
      </c>
      <c r="O6863" s="2">
        <f t="shared" si="1187"/>
        <v>251.03563801754572</v>
      </c>
      <c r="P6863" s="2"/>
    </row>
    <row r="6864" spans="1:16" x14ac:dyDescent="0.25">
      <c r="A6864">
        <v>6863</v>
      </c>
      <c r="B6864">
        <f t="shared" si="1189"/>
        <v>285</v>
      </c>
      <c r="C6864">
        <f t="shared" si="1188"/>
        <v>23</v>
      </c>
      <c r="D6864" s="3">
        <v>21.181301931246992</v>
      </c>
      <c r="E6864">
        <v>0</v>
      </c>
      <c r="F6864">
        <f t="shared" si="1190"/>
        <v>0</v>
      </c>
      <c r="H6864" s="2">
        <f t="shared" si="1191"/>
        <v>0</v>
      </c>
      <c r="I6864" s="2">
        <f t="shared" si="1192"/>
        <v>10341.439252336599</v>
      </c>
      <c r="J6864" s="2">
        <f t="shared" si="1193"/>
        <v>250.93761407635122</v>
      </c>
      <c r="K6864" s="2">
        <f t="shared" si="1184"/>
        <v>0</v>
      </c>
      <c r="L6864" s="2">
        <f t="shared" si="1194"/>
        <v>0</v>
      </c>
      <c r="M6864" s="2">
        <f t="shared" si="1185"/>
        <v>0</v>
      </c>
      <c r="N6864" s="2">
        <f t="shared" si="1186"/>
        <v>10341.439252336599</v>
      </c>
      <c r="O6864" s="2">
        <f t="shared" si="1187"/>
        <v>250.93761407635122</v>
      </c>
      <c r="P6864" s="2"/>
    </row>
    <row r="6865" spans="1:16" x14ac:dyDescent="0.25">
      <c r="A6865">
        <v>6864</v>
      </c>
      <c r="B6865">
        <f t="shared" si="1189"/>
        <v>286</v>
      </c>
      <c r="C6865">
        <f t="shared" si="1188"/>
        <v>0</v>
      </c>
      <c r="D6865" s="3">
        <v>21.209824310879981</v>
      </c>
      <c r="E6865">
        <v>0</v>
      </c>
      <c r="F6865">
        <f t="shared" si="1190"/>
        <v>0</v>
      </c>
      <c r="H6865" s="2">
        <f t="shared" si="1191"/>
        <v>0</v>
      </c>
      <c r="I6865" s="2">
        <f t="shared" si="1192"/>
        <v>10341.439252336599</v>
      </c>
      <c r="J6865" s="2">
        <f t="shared" si="1193"/>
        <v>250.96194375959723</v>
      </c>
      <c r="K6865" s="2">
        <f t="shared" si="1184"/>
        <v>0</v>
      </c>
      <c r="L6865" s="2">
        <f t="shared" si="1194"/>
        <v>0</v>
      </c>
      <c r="M6865" s="2">
        <f t="shared" si="1185"/>
        <v>0</v>
      </c>
      <c r="N6865" s="2">
        <f t="shared" si="1186"/>
        <v>10341.439252336599</v>
      </c>
      <c r="O6865" s="2">
        <f t="shared" si="1187"/>
        <v>250.96194375959723</v>
      </c>
      <c r="P6865" s="2"/>
    </row>
    <row r="6866" spans="1:16" x14ac:dyDescent="0.25">
      <c r="A6866">
        <v>6865</v>
      </c>
      <c r="B6866">
        <f t="shared" si="1189"/>
        <v>286</v>
      </c>
      <c r="C6866">
        <f t="shared" si="1188"/>
        <v>1</v>
      </c>
      <c r="D6866" s="3">
        <v>21.249920989495024</v>
      </c>
      <c r="E6866">
        <v>0</v>
      </c>
      <c r="F6866">
        <f t="shared" si="1190"/>
        <v>0</v>
      </c>
      <c r="H6866" s="2">
        <f t="shared" si="1191"/>
        <v>0</v>
      </c>
      <c r="I6866" s="2">
        <f t="shared" si="1192"/>
        <v>10341.439252336599</v>
      </c>
      <c r="J6866" s="2">
        <f t="shared" si="1193"/>
        <v>250.99614635778411</v>
      </c>
      <c r="K6866" s="2">
        <f t="shared" si="1184"/>
        <v>0</v>
      </c>
      <c r="L6866" s="2">
        <f t="shared" si="1194"/>
        <v>0</v>
      </c>
      <c r="M6866" s="2">
        <f t="shared" si="1185"/>
        <v>0</v>
      </c>
      <c r="N6866" s="2">
        <f t="shared" si="1186"/>
        <v>10341.439252336599</v>
      </c>
      <c r="O6866" s="2">
        <f t="shared" si="1187"/>
        <v>250.99614635778411</v>
      </c>
      <c r="P6866" s="2"/>
    </row>
    <row r="6867" spans="1:16" x14ac:dyDescent="0.25">
      <c r="A6867">
        <v>6866</v>
      </c>
      <c r="B6867">
        <f t="shared" si="1189"/>
        <v>286</v>
      </c>
      <c r="C6867">
        <f t="shared" si="1188"/>
        <v>2</v>
      </c>
      <c r="D6867" s="3">
        <v>21.254054667702007</v>
      </c>
      <c r="E6867">
        <v>0</v>
      </c>
      <c r="F6867">
        <f t="shared" si="1190"/>
        <v>0</v>
      </c>
      <c r="H6867" s="2">
        <f t="shared" si="1191"/>
        <v>0</v>
      </c>
      <c r="I6867" s="2">
        <f t="shared" si="1192"/>
        <v>10341.439252336599</v>
      </c>
      <c r="J6867" s="2">
        <f t="shared" si="1193"/>
        <v>250.99967239883367</v>
      </c>
      <c r="K6867" s="2">
        <f t="shared" si="1184"/>
        <v>0</v>
      </c>
      <c r="L6867" s="2">
        <f t="shared" si="1194"/>
        <v>0</v>
      </c>
      <c r="M6867" s="2">
        <f t="shared" si="1185"/>
        <v>0</v>
      </c>
      <c r="N6867" s="2">
        <f t="shared" si="1186"/>
        <v>10341.439252336599</v>
      </c>
      <c r="O6867" s="2">
        <f t="shared" si="1187"/>
        <v>250.99967239883367</v>
      </c>
      <c r="P6867" s="2"/>
    </row>
    <row r="6868" spans="1:16" x14ac:dyDescent="0.25">
      <c r="A6868">
        <v>6867</v>
      </c>
      <c r="B6868">
        <f t="shared" si="1189"/>
        <v>286</v>
      </c>
      <c r="C6868">
        <f t="shared" si="1188"/>
        <v>3</v>
      </c>
      <c r="D6868" s="3">
        <v>21.277616633485991</v>
      </c>
      <c r="E6868">
        <v>0</v>
      </c>
      <c r="F6868">
        <f t="shared" si="1190"/>
        <v>0</v>
      </c>
      <c r="H6868" s="2">
        <f t="shared" si="1191"/>
        <v>0</v>
      </c>
      <c r="I6868" s="2">
        <f t="shared" si="1192"/>
        <v>10341.439252336599</v>
      </c>
      <c r="J6868" s="2">
        <f t="shared" si="1193"/>
        <v>251.01977083281969</v>
      </c>
      <c r="K6868" s="2">
        <f t="shared" si="1184"/>
        <v>0</v>
      </c>
      <c r="L6868" s="2">
        <f t="shared" si="1194"/>
        <v>0</v>
      </c>
      <c r="M6868" s="2">
        <f t="shared" si="1185"/>
        <v>0</v>
      </c>
      <c r="N6868" s="2">
        <f t="shared" si="1186"/>
        <v>10341.439252336599</v>
      </c>
      <c r="O6868" s="2">
        <f t="shared" si="1187"/>
        <v>251.01977083281969</v>
      </c>
      <c r="P6868" s="2"/>
    </row>
    <row r="6869" spans="1:16" x14ac:dyDescent="0.25">
      <c r="A6869">
        <v>6868</v>
      </c>
      <c r="B6869">
        <f t="shared" si="1189"/>
        <v>286</v>
      </c>
      <c r="C6869">
        <f t="shared" si="1188"/>
        <v>4</v>
      </c>
      <c r="D6869" s="3">
        <v>21.304898909657027</v>
      </c>
      <c r="E6869">
        <v>0</v>
      </c>
      <c r="F6869">
        <f t="shared" si="1190"/>
        <v>0</v>
      </c>
      <c r="H6869" s="2">
        <f t="shared" si="1191"/>
        <v>0</v>
      </c>
      <c r="I6869" s="2">
        <f t="shared" si="1192"/>
        <v>10341.439252336599</v>
      </c>
      <c r="J6869" s="2">
        <f t="shared" si="1193"/>
        <v>251.04304270375093</v>
      </c>
      <c r="K6869" s="2">
        <f t="shared" si="1184"/>
        <v>0</v>
      </c>
      <c r="L6869" s="2">
        <f t="shared" si="1194"/>
        <v>0</v>
      </c>
      <c r="M6869" s="2">
        <f t="shared" si="1185"/>
        <v>0</v>
      </c>
      <c r="N6869" s="2">
        <f t="shared" si="1186"/>
        <v>10341.439252336599</v>
      </c>
      <c r="O6869" s="2">
        <f t="shared" si="1187"/>
        <v>251.04304270375093</v>
      </c>
      <c r="P6869" s="2"/>
    </row>
    <row r="6870" spans="1:16" x14ac:dyDescent="0.25">
      <c r="A6870">
        <v>6869</v>
      </c>
      <c r="B6870">
        <f t="shared" si="1189"/>
        <v>286</v>
      </c>
      <c r="C6870">
        <f t="shared" si="1188"/>
        <v>5</v>
      </c>
      <c r="D6870" s="3">
        <v>21.285883989902004</v>
      </c>
      <c r="E6870">
        <v>0</v>
      </c>
      <c r="F6870">
        <f t="shared" si="1190"/>
        <v>0</v>
      </c>
      <c r="H6870" s="2">
        <f t="shared" si="1191"/>
        <v>0</v>
      </c>
      <c r="I6870" s="2">
        <f t="shared" si="1192"/>
        <v>10341.439252336599</v>
      </c>
      <c r="J6870" s="2">
        <f t="shared" si="1193"/>
        <v>251.02682291492053</v>
      </c>
      <c r="K6870" s="2">
        <f t="shared" si="1184"/>
        <v>0</v>
      </c>
      <c r="L6870" s="2">
        <f t="shared" si="1194"/>
        <v>0</v>
      </c>
      <c r="M6870" s="2">
        <f t="shared" si="1185"/>
        <v>0</v>
      </c>
      <c r="N6870" s="2">
        <f t="shared" si="1186"/>
        <v>10341.439252336599</v>
      </c>
      <c r="O6870" s="2">
        <f t="shared" si="1187"/>
        <v>251.02682291492053</v>
      </c>
      <c r="P6870" s="2"/>
    </row>
    <row r="6871" spans="1:16" x14ac:dyDescent="0.25">
      <c r="A6871">
        <v>6870</v>
      </c>
      <c r="B6871">
        <f t="shared" si="1189"/>
        <v>286</v>
      </c>
      <c r="C6871">
        <f t="shared" si="1188"/>
        <v>6</v>
      </c>
      <c r="D6871" s="3">
        <v>21.252814564239998</v>
      </c>
      <c r="E6871">
        <v>0</v>
      </c>
      <c r="F6871">
        <f t="shared" si="1190"/>
        <v>0</v>
      </c>
      <c r="H6871" s="2">
        <f t="shared" si="1191"/>
        <v>0</v>
      </c>
      <c r="I6871" s="2">
        <f t="shared" si="1192"/>
        <v>10341.439252336599</v>
      </c>
      <c r="J6871" s="2">
        <f t="shared" si="1193"/>
        <v>250.99861458651884</v>
      </c>
      <c r="K6871" s="2">
        <f t="shared" si="1184"/>
        <v>0</v>
      </c>
      <c r="L6871" s="2">
        <f t="shared" si="1194"/>
        <v>0</v>
      </c>
      <c r="M6871" s="2">
        <f t="shared" si="1185"/>
        <v>0</v>
      </c>
      <c r="N6871" s="2">
        <f t="shared" si="1186"/>
        <v>10341.439252336599</v>
      </c>
      <c r="O6871" s="2">
        <f t="shared" si="1187"/>
        <v>250.99861458651884</v>
      </c>
      <c r="P6871" s="2"/>
    </row>
    <row r="6872" spans="1:16" x14ac:dyDescent="0.25">
      <c r="A6872">
        <v>6871</v>
      </c>
      <c r="B6872">
        <f t="shared" si="1189"/>
        <v>286</v>
      </c>
      <c r="C6872">
        <f t="shared" si="1188"/>
        <v>7</v>
      </c>
      <c r="D6872" s="3">
        <v>21.264388863221996</v>
      </c>
      <c r="E6872">
        <v>0</v>
      </c>
      <c r="F6872">
        <f t="shared" si="1190"/>
        <v>330</v>
      </c>
      <c r="H6872" s="2">
        <f t="shared" si="1191"/>
        <v>0</v>
      </c>
      <c r="I6872" s="2">
        <f t="shared" si="1192"/>
        <v>10011.439252336599</v>
      </c>
      <c r="J6872" s="2">
        <f t="shared" si="1193"/>
        <v>242.99869323063169</v>
      </c>
      <c r="K6872" s="2">
        <f t="shared" si="1184"/>
        <v>0</v>
      </c>
      <c r="L6872" s="2">
        <f t="shared" si="1194"/>
        <v>0</v>
      </c>
      <c r="M6872" s="2">
        <f t="shared" si="1185"/>
        <v>330</v>
      </c>
      <c r="N6872" s="2">
        <f t="shared" si="1186"/>
        <v>10011.439252336599</v>
      </c>
      <c r="O6872" s="2">
        <f t="shared" si="1187"/>
        <v>242.99869323063169</v>
      </c>
      <c r="P6872" s="2"/>
    </row>
    <row r="6873" spans="1:16" x14ac:dyDescent="0.25">
      <c r="A6873">
        <v>6872</v>
      </c>
      <c r="B6873">
        <f t="shared" si="1189"/>
        <v>286</v>
      </c>
      <c r="C6873">
        <f t="shared" si="1188"/>
        <v>8</v>
      </c>
      <c r="D6873" s="3">
        <v>21.302418702731984</v>
      </c>
      <c r="E6873">
        <v>0</v>
      </c>
      <c r="F6873">
        <f t="shared" si="1190"/>
        <v>0</v>
      </c>
      <c r="H6873" s="2">
        <f t="shared" si="1191"/>
        <v>0</v>
      </c>
      <c r="I6873" s="2">
        <f t="shared" si="1192"/>
        <v>10011.439252336599</v>
      </c>
      <c r="J6873" s="2">
        <f t="shared" si="1193"/>
        <v>243.03009764670935</v>
      </c>
      <c r="K6873" s="2">
        <f t="shared" si="1184"/>
        <v>0</v>
      </c>
      <c r="L6873" s="2">
        <f t="shared" si="1194"/>
        <v>0</v>
      </c>
      <c r="M6873" s="2">
        <f t="shared" si="1185"/>
        <v>0</v>
      </c>
      <c r="N6873" s="2">
        <f t="shared" si="1186"/>
        <v>10011.439252336599</v>
      </c>
      <c r="O6873" s="2">
        <f t="shared" si="1187"/>
        <v>243.03009764670935</v>
      </c>
      <c r="P6873" s="2"/>
    </row>
    <row r="6874" spans="1:16" x14ac:dyDescent="0.25">
      <c r="A6874">
        <v>6873</v>
      </c>
      <c r="B6874">
        <f t="shared" si="1189"/>
        <v>286</v>
      </c>
      <c r="C6874">
        <f t="shared" si="1188"/>
        <v>9</v>
      </c>
      <c r="D6874" s="3">
        <v>21.353262944687003</v>
      </c>
      <c r="E6874">
        <v>0</v>
      </c>
      <c r="F6874">
        <f t="shared" si="1190"/>
        <v>0</v>
      </c>
      <c r="H6874" s="2">
        <f t="shared" si="1191"/>
        <v>0</v>
      </c>
      <c r="I6874" s="2">
        <f t="shared" si="1192"/>
        <v>10011.439252336599</v>
      </c>
      <c r="J6874" s="2">
        <f t="shared" si="1193"/>
        <v>243.07208398559698</v>
      </c>
      <c r="K6874" s="2">
        <f t="shared" si="1184"/>
        <v>0</v>
      </c>
      <c r="L6874" s="2">
        <f t="shared" si="1194"/>
        <v>0</v>
      </c>
      <c r="M6874" s="2">
        <f t="shared" si="1185"/>
        <v>0</v>
      </c>
      <c r="N6874" s="2">
        <f t="shared" si="1186"/>
        <v>10011.439252336599</v>
      </c>
      <c r="O6874" s="2">
        <f t="shared" si="1187"/>
        <v>243.07208398559698</v>
      </c>
      <c r="P6874" s="2"/>
    </row>
    <row r="6875" spans="1:16" x14ac:dyDescent="0.25">
      <c r="A6875">
        <v>6874</v>
      </c>
      <c r="B6875">
        <f t="shared" si="1189"/>
        <v>286</v>
      </c>
      <c r="C6875">
        <f t="shared" si="1188"/>
        <v>10</v>
      </c>
      <c r="D6875" s="3">
        <v>21.44875091128398</v>
      </c>
      <c r="E6875">
        <v>0</v>
      </c>
      <c r="F6875">
        <f t="shared" si="1190"/>
        <v>0</v>
      </c>
      <c r="H6875" s="2">
        <f t="shared" si="1191"/>
        <v>0</v>
      </c>
      <c r="I6875" s="2">
        <f t="shared" si="1192"/>
        <v>10011.439252336599</v>
      </c>
      <c r="J6875" s="2">
        <f t="shared" si="1193"/>
        <v>243.15093637814081</v>
      </c>
      <c r="K6875" s="2">
        <f t="shared" si="1184"/>
        <v>0</v>
      </c>
      <c r="L6875" s="2">
        <f t="shared" si="1194"/>
        <v>0</v>
      </c>
      <c r="M6875" s="2">
        <f t="shared" si="1185"/>
        <v>0</v>
      </c>
      <c r="N6875" s="2">
        <f t="shared" si="1186"/>
        <v>10011.439252336599</v>
      </c>
      <c r="O6875" s="2">
        <f t="shared" si="1187"/>
        <v>243.15093637814081</v>
      </c>
      <c r="P6875" s="2"/>
    </row>
    <row r="6876" spans="1:16" x14ac:dyDescent="0.25">
      <c r="A6876">
        <v>6875</v>
      </c>
      <c r="B6876">
        <f t="shared" si="1189"/>
        <v>286</v>
      </c>
      <c r="C6876">
        <f t="shared" si="1188"/>
        <v>11</v>
      </c>
      <c r="D6876" s="3">
        <v>21.394186358942989</v>
      </c>
      <c r="E6876">
        <v>0</v>
      </c>
      <c r="F6876">
        <f t="shared" si="1190"/>
        <v>0</v>
      </c>
      <c r="H6876" s="2">
        <f t="shared" si="1191"/>
        <v>0</v>
      </c>
      <c r="I6876" s="2">
        <f t="shared" si="1192"/>
        <v>10011.439252336599</v>
      </c>
      <c r="J6876" s="2">
        <f t="shared" si="1193"/>
        <v>243.10587786811587</v>
      </c>
      <c r="K6876" s="2">
        <f t="shared" si="1184"/>
        <v>0</v>
      </c>
      <c r="L6876" s="2">
        <f t="shared" si="1194"/>
        <v>0</v>
      </c>
      <c r="M6876" s="2">
        <f t="shared" si="1185"/>
        <v>0</v>
      </c>
      <c r="N6876" s="2">
        <f t="shared" si="1186"/>
        <v>10011.439252336599</v>
      </c>
      <c r="O6876" s="2">
        <f t="shared" si="1187"/>
        <v>243.10587786811587</v>
      </c>
      <c r="P6876" s="2"/>
    </row>
    <row r="6877" spans="1:16" x14ac:dyDescent="0.25">
      <c r="A6877">
        <v>6876</v>
      </c>
      <c r="B6877">
        <f t="shared" si="1189"/>
        <v>286</v>
      </c>
      <c r="C6877">
        <f t="shared" si="1188"/>
        <v>12</v>
      </c>
      <c r="D6877" s="3">
        <v>21.495461475030993</v>
      </c>
      <c r="E6877">
        <v>0</v>
      </c>
      <c r="F6877">
        <f t="shared" si="1190"/>
        <v>0</v>
      </c>
      <c r="H6877" s="2">
        <f t="shared" si="1191"/>
        <v>0</v>
      </c>
      <c r="I6877" s="2">
        <f t="shared" si="1192"/>
        <v>10011.439252336599</v>
      </c>
      <c r="J6877" s="2">
        <f t="shared" si="1193"/>
        <v>243.1895091935414</v>
      </c>
      <c r="K6877" s="2">
        <f t="shared" si="1184"/>
        <v>0</v>
      </c>
      <c r="L6877" s="2">
        <f t="shared" si="1194"/>
        <v>0</v>
      </c>
      <c r="M6877" s="2">
        <f t="shared" si="1185"/>
        <v>0</v>
      </c>
      <c r="N6877" s="2">
        <f t="shared" si="1186"/>
        <v>10011.439252336599</v>
      </c>
      <c r="O6877" s="2">
        <f t="shared" si="1187"/>
        <v>243.1895091935414</v>
      </c>
      <c r="P6877" s="2"/>
    </row>
    <row r="6878" spans="1:16" x14ac:dyDescent="0.25">
      <c r="A6878">
        <v>6877</v>
      </c>
      <c r="B6878">
        <f t="shared" si="1189"/>
        <v>286</v>
      </c>
      <c r="C6878">
        <f t="shared" si="1188"/>
        <v>13</v>
      </c>
      <c r="D6878" s="3">
        <v>21.639313476659026</v>
      </c>
      <c r="E6878">
        <v>0</v>
      </c>
      <c r="F6878">
        <f t="shared" si="1190"/>
        <v>0</v>
      </c>
      <c r="H6878" s="2">
        <f t="shared" si="1191"/>
        <v>0</v>
      </c>
      <c r="I6878" s="2">
        <f t="shared" si="1192"/>
        <v>10011.439252336599</v>
      </c>
      <c r="J6878" s="2">
        <f t="shared" si="1193"/>
        <v>243.30829981088135</v>
      </c>
      <c r="K6878" s="2">
        <f t="shared" si="1184"/>
        <v>0</v>
      </c>
      <c r="L6878" s="2">
        <f t="shared" si="1194"/>
        <v>0</v>
      </c>
      <c r="M6878" s="2">
        <f t="shared" si="1185"/>
        <v>0</v>
      </c>
      <c r="N6878" s="2">
        <f t="shared" si="1186"/>
        <v>10011.439252336599</v>
      </c>
      <c r="O6878" s="2">
        <f t="shared" si="1187"/>
        <v>243.30829981088135</v>
      </c>
      <c r="P6878" s="2"/>
    </row>
    <row r="6879" spans="1:16" x14ac:dyDescent="0.25">
      <c r="A6879">
        <v>6878</v>
      </c>
      <c r="B6879">
        <f t="shared" si="1189"/>
        <v>286</v>
      </c>
      <c r="C6879">
        <f t="shared" si="1188"/>
        <v>14</v>
      </c>
      <c r="D6879" s="3">
        <v>21.750922788265996</v>
      </c>
      <c r="E6879">
        <v>0</v>
      </c>
      <c r="F6879">
        <f t="shared" si="1190"/>
        <v>0</v>
      </c>
      <c r="H6879" s="2">
        <f t="shared" si="1191"/>
        <v>0</v>
      </c>
      <c r="I6879" s="2">
        <f t="shared" si="1192"/>
        <v>10011.439252336599</v>
      </c>
      <c r="J6879" s="2">
        <f t="shared" si="1193"/>
        <v>243.40046494502357</v>
      </c>
      <c r="K6879" s="2">
        <f t="shared" si="1184"/>
        <v>0</v>
      </c>
      <c r="L6879" s="2">
        <f t="shared" si="1194"/>
        <v>0</v>
      </c>
      <c r="M6879" s="2">
        <f t="shared" si="1185"/>
        <v>0</v>
      </c>
      <c r="N6879" s="2">
        <f t="shared" si="1186"/>
        <v>10011.439252336599</v>
      </c>
      <c r="O6879" s="2">
        <f t="shared" si="1187"/>
        <v>243.40046494502357</v>
      </c>
      <c r="P6879" s="2"/>
    </row>
    <row r="6880" spans="1:16" x14ac:dyDescent="0.25">
      <c r="A6880">
        <v>6879</v>
      </c>
      <c r="B6880">
        <f t="shared" si="1189"/>
        <v>286</v>
      </c>
      <c r="C6880">
        <f t="shared" si="1188"/>
        <v>15</v>
      </c>
      <c r="D6880" s="3">
        <v>21.728600925944988</v>
      </c>
      <c r="E6880">
        <v>0</v>
      </c>
      <c r="F6880">
        <f t="shared" si="1190"/>
        <v>0</v>
      </c>
      <c r="H6880" s="2">
        <f t="shared" si="1191"/>
        <v>0</v>
      </c>
      <c r="I6880" s="2">
        <f t="shared" si="1192"/>
        <v>10011.439252336599</v>
      </c>
      <c r="J6880" s="2">
        <f t="shared" si="1193"/>
        <v>243.38203191819545</v>
      </c>
      <c r="K6880" s="2">
        <f t="shared" si="1184"/>
        <v>0</v>
      </c>
      <c r="L6880" s="2">
        <f t="shared" si="1194"/>
        <v>0</v>
      </c>
      <c r="M6880" s="2">
        <f t="shared" si="1185"/>
        <v>0</v>
      </c>
      <c r="N6880" s="2">
        <f t="shared" si="1186"/>
        <v>10011.439252336599</v>
      </c>
      <c r="O6880" s="2">
        <f t="shared" si="1187"/>
        <v>243.38203191819545</v>
      </c>
      <c r="P6880" s="2"/>
    </row>
    <row r="6881" spans="1:16" x14ac:dyDescent="0.25">
      <c r="A6881">
        <v>6880</v>
      </c>
      <c r="B6881">
        <f t="shared" si="1189"/>
        <v>286</v>
      </c>
      <c r="C6881">
        <f t="shared" si="1188"/>
        <v>16</v>
      </c>
      <c r="D6881" s="3">
        <v>21.654608086026997</v>
      </c>
      <c r="E6881">
        <v>0</v>
      </c>
      <c r="F6881">
        <f t="shared" si="1190"/>
        <v>0</v>
      </c>
      <c r="H6881" s="2">
        <f t="shared" si="1191"/>
        <v>0</v>
      </c>
      <c r="I6881" s="2">
        <f t="shared" si="1192"/>
        <v>10011.439252336599</v>
      </c>
      <c r="J6881" s="2">
        <f t="shared" si="1193"/>
        <v>243.320929847782</v>
      </c>
      <c r="K6881" s="2">
        <f t="shared" si="1184"/>
        <v>0</v>
      </c>
      <c r="L6881" s="2">
        <f t="shared" si="1194"/>
        <v>0</v>
      </c>
      <c r="M6881" s="2">
        <f t="shared" si="1185"/>
        <v>0</v>
      </c>
      <c r="N6881" s="2">
        <f t="shared" si="1186"/>
        <v>10011.439252336599</v>
      </c>
      <c r="O6881" s="2">
        <f t="shared" si="1187"/>
        <v>243.320929847782</v>
      </c>
      <c r="P6881" s="2"/>
    </row>
    <row r="6882" spans="1:16" x14ac:dyDescent="0.25">
      <c r="A6882">
        <v>6881</v>
      </c>
      <c r="B6882">
        <f t="shared" si="1189"/>
        <v>286</v>
      </c>
      <c r="C6882">
        <f t="shared" si="1188"/>
        <v>17</v>
      </c>
      <c r="D6882" s="3">
        <v>21.535558153645979</v>
      </c>
      <c r="E6882">
        <v>0</v>
      </c>
      <c r="F6882">
        <f t="shared" si="1190"/>
        <v>0</v>
      </c>
      <c r="H6882" s="2">
        <f t="shared" si="1191"/>
        <v>0</v>
      </c>
      <c r="I6882" s="2">
        <f t="shared" si="1192"/>
        <v>10011.439252336599</v>
      </c>
      <c r="J6882" s="2">
        <f t="shared" si="1193"/>
        <v>243.22262037136338</v>
      </c>
      <c r="K6882" s="2">
        <f t="shared" si="1184"/>
        <v>0</v>
      </c>
      <c r="L6882" s="2">
        <f t="shared" si="1194"/>
        <v>0</v>
      </c>
      <c r="M6882" s="2">
        <f t="shared" si="1185"/>
        <v>0</v>
      </c>
      <c r="N6882" s="2">
        <f t="shared" si="1186"/>
        <v>10011.439252336599</v>
      </c>
      <c r="O6882" s="2">
        <f t="shared" si="1187"/>
        <v>243.22262037136338</v>
      </c>
      <c r="P6882" s="2"/>
    </row>
    <row r="6883" spans="1:16" x14ac:dyDescent="0.25">
      <c r="A6883">
        <v>6882</v>
      </c>
      <c r="B6883">
        <f t="shared" si="1189"/>
        <v>286</v>
      </c>
      <c r="C6883">
        <f t="shared" si="1188"/>
        <v>18</v>
      </c>
      <c r="D6883" s="3">
        <v>21.441723658331</v>
      </c>
      <c r="E6883">
        <v>0</v>
      </c>
      <c r="F6883">
        <f t="shared" si="1190"/>
        <v>0</v>
      </c>
      <c r="H6883" s="2">
        <f t="shared" si="1191"/>
        <v>0</v>
      </c>
      <c r="I6883" s="2">
        <f t="shared" si="1192"/>
        <v>10011.439252336599</v>
      </c>
      <c r="J6883" s="2">
        <f t="shared" si="1193"/>
        <v>243.14513338821337</v>
      </c>
      <c r="K6883" s="2">
        <f t="shared" si="1184"/>
        <v>0</v>
      </c>
      <c r="L6883" s="2">
        <f t="shared" si="1194"/>
        <v>0</v>
      </c>
      <c r="M6883" s="2">
        <f t="shared" si="1185"/>
        <v>0</v>
      </c>
      <c r="N6883" s="2">
        <f t="shared" si="1186"/>
        <v>10011.439252336599</v>
      </c>
      <c r="O6883" s="2">
        <f t="shared" si="1187"/>
        <v>243.14513338821337</v>
      </c>
      <c r="P6883" s="2"/>
    </row>
    <row r="6884" spans="1:16" x14ac:dyDescent="0.25">
      <c r="A6884">
        <v>6883</v>
      </c>
      <c r="B6884">
        <f t="shared" si="1189"/>
        <v>286</v>
      </c>
      <c r="C6884">
        <f t="shared" si="1188"/>
        <v>19</v>
      </c>
      <c r="D6884" s="3">
        <v>21.368970921875984</v>
      </c>
      <c r="E6884">
        <v>0</v>
      </c>
      <c r="F6884">
        <f t="shared" si="1190"/>
        <v>0</v>
      </c>
      <c r="H6884" s="2">
        <f t="shared" si="1191"/>
        <v>0</v>
      </c>
      <c r="I6884" s="2">
        <f t="shared" si="1192"/>
        <v>10011.439252336599</v>
      </c>
      <c r="J6884" s="2">
        <f t="shared" si="1193"/>
        <v>243.08505537484649</v>
      </c>
      <c r="K6884" s="2">
        <f t="shared" si="1184"/>
        <v>0</v>
      </c>
      <c r="L6884" s="2">
        <f t="shared" si="1194"/>
        <v>0</v>
      </c>
      <c r="M6884" s="2">
        <f t="shared" si="1185"/>
        <v>0</v>
      </c>
      <c r="N6884" s="2">
        <f t="shared" si="1186"/>
        <v>10011.439252336599</v>
      </c>
      <c r="O6884" s="2">
        <f t="shared" si="1187"/>
        <v>243.08505537484649</v>
      </c>
      <c r="P6884" s="2"/>
    </row>
    <row r="6885" spans="1:16" x14ac:dyDescent="0.25">
      <c r="A6885">
        <v>6884</v>
      </c>
      <c r="B6885">
        <f t="shared" si="1189"/>
        <v>286</v>
      </c>
      <c r="C6885">
        <f t="shared" si="1188"/>
        <v>20</v>
      </c>
      <c r="D6885" s="3">
        <v>21.338795070959975</v>
      </c>
      <c r="E6885">
        <v>0</v>
      </c>
      <c r="F6885">
        <f t="shared" si="1190"/>
        <v>0</v>
      </c>
      <c r="H6885" s="2">
        <f t="shared" si="1191"/>
        <v>0</v>
      </c>
      <c r="I6885" s="2">
        <f t="shared" si="1192"/>
        <v>10011.439252336599</v>
      </c>
      <c r="J6885" s="2">
        <f t="shared" si="1193"/>
        <v>243.06013665339316</v>
      </c>
      <c r="K6885" s="2">
        <f t="shared" si="1184"/>
        <v>0</v>
      </c>
      <c r="L6885" s="2">
        <f t="shared" si="1194"/>
        <v>0</v>
      </c>
      <c r="M6885" s="2">
        <f t="shared" si="1185"/>
        <v>0</v>
      </c>
      <c r="N6885" s="2">
        <f t="shared" si="1186"/>
        <v>10011.439252336599</v>
      </c>
      <c r="O6885" s="2">
        <f t="shared" si="1187"/>
        <v>243.06013665339316</v>
      </c>
      <c r="P6885" s="2"/>
    </row>
    <row r="6886" spans="1:16" x14ac:dyDescent="0.25">
      <c r="A6886">
        <v>6885</v>
      </c>
      <c r="B6886">
        <f t="shared" si="1189"/>
        <v>286</v>
      </c>
      <c r="C6886">
        <f t="shared" si="1188"/>
        <v>21</v>
      </c>
      <c r="D6886" s="3">
        <v>21.33548812839399</v>
      </c>
      <c r="E6886">
        <v>0</v>
      </c>
      <c r="F6886">
        <f t="shared" si="1190"/>
        <v>0</v>
      </c>
      <c r="H6886" s="2">
        <f t="shared" si="1191"/>
        <v>0</v>
      </c>
      <c r="I6886" s="2">
        <f t="shared" si="1192"/>
        <v>10011.439252336599</v>
      </c>
      <c r="J6886" s="2">
        <f t="shared" si="1193"/>
        <v>243.05740583460391</v>
      </c>
      <c r="K6886" s="2">
        <f t="shared" si="1184"/>
        <v>0</v>
      </c>
      <c r="L6886" s="2">
        <f t="shared" si="1194"/>
        <v>0</v>
      </c>
      <c r="M6886" s="2">
        <f t="shared" si="1185"/>
        <v>0</v>
      </c>
      <c r="N6886" s="2">
        <f t="shared" si="1186"/>
        <v>10011.439252336599</v>
      </c>
      <c r="O6886" s="2">
        <f t="shared" si="1187"/>
        <v>243.05740583460391</v>
      </c>
      <c r="P6886" s="2"/>
    </row>
    <row r="6887" spans="1:16" x14ac:dyDescent="0.25">
      <c r="A6887">
        <v>6886</v>
      </c>
      <c r="B6887">
        <f t="shared" si="1189"/>
        <v>286</v>
      </c>
      <c r="C6887">
        <f t="shared" si="1188"/>
        <v>22</v>
      </c>
      <c r="D6887" s="3">
        <v>21.338381703139021</v>
      </c>
      <c r="E6887">
        <v>0</v>
      </c>
      <c r="F6887">
        <f t="shared" si="1190"/>
        <v>0</v>
      </c>
      <c r="H6887" s="2">
        <f t="shared" si="1191"/>
        <v>0</v>
      </c>
      <c r="I6887" s="2">
        <f t="shared" si="1192"/>
        <v>10011.439252336599</v>
      </c>
      <c r="J6887" s="2">
        <f t="shared" si="1193"/>
        <v>243.05979530104435</v>
      </c>
      <c r="K6887" s="2">
        <f t="shared" si="1184"/>
        <v>0</v>
      </c>
      <c r="L6887" s="2">
        <f t="shared" si="1194"/>
        <v>0</v>
      </c>
      <c r="M6887" s="2">
        <f t="shared" si="1185"/>
        <v>0</v>
      </c>
      <c r="N6887" s="2">
        <f t="shared" si="1186"/>
        <v>10011.439252336599</v>
      </c>
      <c r="O6887" s="2">
        <f t="shared" si="1187"/>
        <v>243.05979530104435</v>
      </c>
      <c r="P6887" s="2"/>
    </row>
    <row r="6888" spans="1:16" x14ac:dyDescent="0.25">
      <c r="A6888">
        <v>6887</v>
      </c>
      <c r="B6888">
        <f t="shared" si="1189"/>
        <v>286</v>
      </c>
      <c r="C6888">
        <f t="shared" si="1188"/>
        <v>23</v>
      </c>
      <c r="D6888" s="3">
        <v>21.230079334097979</v>
      </c>
      <c r="E6888">
        <v>0</v>
      </c>
      <c r="F6888">
        <f t="shared" si="1190"/>
        <v>0</v>
      </c>
      <c r="H6888" s="2">
        <f t="shared" si="1191"/>
        <v>0</v>
      </c>
      <c r="I6888" s="2">
        <f t="shared" si="1192"/>
        <v>10011.439252336599</v>
      </c>
      <c r="J6888" s="2">
        <f t="shared" si="1193"/>
        <v>242.97036098569131</v>
      </c>
      <c r="K6888" s="2">
        <f t="shared" si="1184"/>
        <v>0</v>
      </c>
      <c r="L6888" s="2">
        <f t="shared" si="1194"/>
        <v>0</v>
      </c>
      <c r="M6888" s="2">
        <f t="shared" si="1185"/>
        <v>0</v>
      </c>
      <c r="N6888" s="2">
        <f t="shared" si="1186"/>
        <v>10011.439252336599</v>
      </c>
      <c r="O6888" s="2">
        <f t="shared" si="1187"/>
        <v>242.97036098569131</v>
      </c>
      <c r="P6888" s="2"/>
    </row>
    <row r="6889" spans="1:16" x14ac:dyDescent="0.25">
      <c r="A6889">
        <v>6888</v>
      </c>
      <c r="B6889">
        <f t="shared" si="1189"/>
        <v>287</v>
      </c>
      <c r="C6889">
        <f t="shared" si="1188"/>
        <v>0</v>
      </c>
      <c r="D6889" s="3">
        <v>21.211477782163001</v>
      </c>
      <c r="E6889">
        <v>0</v>
      </c>
      <c r="F6889">
        <f t="shared" si="1190"/>
        <v>0</v>
      </c>
      <c r="H6889" s="2">
        <f t="shared" si="1191"/>
        <v>0</v>
      </c>
      <c r="I6889" s="2">
        <f t="shared" si="1192"/>
        <v>10011.439252336599</v>
      </c>
      <c r="J6889" s="2">
        <f t="shared" si="1193"/>
        <v>242.95500013000057</v>
      </c>
      <c r="K6889" s="2">
        <f t="shared" si="1184"/>
        <v>0</v>
      </c>
      <c r="L6889" s="2">
        <f t="shared" si="1194"/>
        <v>0</v>
      </c>
      <c r="M6889" s="2">
        <f t="shared" si="1185"/>
        <v>0</v>
      </c>
      <c r="N6889" s="2">
        <f t="shared" si="1186"/>
        <v>10011.439252336599</v>
      </c>
      <c r="O6889" s="2">
        <f t="shared" si="1187"/>
        <v>242.95500013000057</v>
      </c>
      <c r="P6889" s="2"/>
    </row>
    <row r="6890" spans="1:16" x14ac:dyDescent="0.25">
      <c r="A6890">
        <v>6889</v>
      </c>
      <c r="B6890">
        <f t="shared" si="1189"/>
        <v>287</v>
      </c>
      <c r="C6890">
        <f t="shared" si="1188"/>
        <v>1</v>
      </c>
      <c r="D6890" s="3">
        <v>21.246200679107972</v>
      </c>
      <c r="E6890">
        <v>0.33100000000000002</v>
      </c>
      <c r="F6890">
        <f t="shared" si="1190"/>
        <v>0</v>
      </c>
      <c r="H6890" s="2">
        <f t="shared" si="1191"/>
        <v>0.33100000000000002</v>
      </c>
      <c r="I6890" s="2">
        <f t="shared" si="1192"/>
        <v>10017.626168224449</v>
      </c>
      <c r="J6890" s="2">
        <f t="shared" si="1193"/>
        <v>243.13383391041432</v>
      </c>
      <c r="K6890" s="2">
        <f t="shared" ref="K6890:K6953" si="1195">IF(J6890&lt;=$V$14,H6890,0)</f>
        <v>0.33100000000000002</v>
      </c>
      <c r="L6890" s="2">
        <f t="shared" si="1194"/>
        <v>6.1869158878504669</v>
      </c>
      <c r="M6890" s="2">
        <f t="shared" ref="M6890:M6953" si="1196">IF(J6890&lt;$V$18,0,F6890)</f>
        <v>0</v>
      </c>
      <c r="N6890" s="2">
        <f t="shared" ref="N6890:N6953" si="1197">N6889+L6890-M6890</f>
        <v>10017.626168224449</v>
      </c>
      <c r="O6890" s="2">
        <f t="shared" ref="O6890:O6953" si="1198">(N6890/$V$13)*$V$16*(D6890+273)/100000</f>
        <v>243.13383391041432</v>
      </c>
      <c r="P6890" s="2"/>
    </row>
    <row r="6891" spans="1:16" x14ac:dyDescent="0.25">
      <c r="A6891">
        <v>6890</v>
      </c>
      <c r="B6891">
        <f t="shared" si="1189"/>
        <v>287</v>
      </c>
      <c r="C6891">
        <f t="shared" si="1188"/>
        <v>2</v>
      </c>
      <c r="D6891" s="3">
        <v>21.232559541021999</v>
      </c>
      <c r="E6891">
        <v>0.23699999999999999</v>
      </c>
      <c r="F6891">
        <f t="shared" si="1190"/>
        <v>0</v>
      </c>
      <c r="H6891" s="2">
        <f t="shared" si="1191"/>
        <v>0.23699999999999999</v>
      </c>
      <c r="I6891" s="2">
        <f t="shared" si="1192"/>
        <v>10022.056074766506</v>
      </c>
      <c r="J6891" s="2">
        <f t="shared" si="1193"/>
        <v>243.23007384285938</v>
      </c>
      <c r="K6891" s="2">
        <f t="shared" si="1195"/>
        <v>0.23699999999999999</v>
      </c>
      <c r="L6891" s="2">
        <f t="shared" si="1194"/>
        <v>4.4299065420560746</v>
      </c>
      <c r="M6891" s="2">
        <f t="shared" si="1196"/>
        <v>0</v>
      </c>
      <c r="N6891" s="2">
        <f t="shared" si="1197"/>
        <v>10022.056074766506</v>
      </c>
      <c r="O6891" s="2">
        <f t="shared" si="1198"/>
        <v>243.23007384285938</v>
      </c>
      <c r="P6891" s="2"/>
    </row>
    <row r="6892" spans="1:16" x14ac:dyDescent="0.25">
      <c r="A6892">
        <v>6891</v>
      </c>
      <c r="B6892">
        <f t="shared" si="1189"/>
        <v>287</v>
      </c>
      <c r="C6892">
        <f t="shared" si="1188"/>
        <v>3</v>
      </c>
      <c r="D6892" s="3">
        <v>21.267282437967026</v>
      </c>
      <c r="E6892">
        <v>0.71599999999999997</v>
      </c>
      <c r="F6892">
        <f t="shared" si="1190"/>
        <v>0</v>
      </c>
      <c r="H6892" s="2">
        <f t="shared" si="1191"/>
        <v>0.71599999999999997</v>
      </c>
      <c r="I6892" s="2">
        <f t="shared" si="1192"/>
        <v>10035.439252336599</v>
      </c>
      <c r="J6892" s="2">
        <f t="shared" si="1193"/>
        <v>243.58361891766285</v>
      </c>
      <c r="K6892" s="2">
        <f t="shared" si="1195"/>
        <v>0.71599999999999997</v>
      </c>
      <c r="L6892" s="2">
        <f t="shared" si="1194"/>
        <v>13.383177570093459</v>
      </c>
      <c r="M6892" s="2">
        <f t="shared" si="1196"/>
        <v>0</v>
      </c>
      <c r="N6892" s="2">
        <f t="shared" si="1197"/>
        <v>10035.439252336599</v>
      </c>
      <c r="O6892" s="2">
        <f t="shared" si="1198"/>
        <v>243.58361891766285</v>
      </c>
      <c r="P6892" s="2"/>
    </row>
    <row r="6893" spans="1:16" x14ac:dyDescent="0.25">
      <c r="A6893">
        <v>6892</v>
      </c>
      <c r="B6893">
        <f t="shared" si="1189"/>
        <v>287</v>
      </c>
      <c r="C6893">
        <f t="shared" si="1188"/>
        <v>4</v>
      </c>
      <c r="D6893" s="3">
        <v>21.293737978495983</v>
      </c>
      <c r="E6893">
        <v>1.143</v>
      </c>
      <c r="F6893">
        <f t="shared" si="1190"/>
        <v>0</v>
      </c>
      <c r="H6893" s="2">
        <f t="shared" si="1191"/>
        <v>1.143</v>
      </c>
      <c r="I6893" s="2">
        <f t="shared" si="1192"/>
        <v>10056.803738317907</v>
      </c>
      <c r="J6893" s="2">
        <f t="shared" si="1193"/>
        <v>244.12413058209106</v>
      </c>
      <c r="K6893" s="2">
        <f t="shared" si="1195"/>
        <v>1.143</v>
      </c>
      <c r="L6893" s="2">
        <f t="shared" si="1194"/>
        <v>21.364485981308412</v>
      </c>
      <c r="M6893" s="2">
        <f t="shared" si="1196"/>
        <v>0</v>
      </c>
      <c r="N6893" s="2">
        <f t="shared" si="1197"/>
        <v>10056.803738317907</v>
      </c>
      <c r="O6893" s="2">
        <f t="shared" si="1198"/>
        <v>244.12413058209106</v>
      </c>
      <c r="P6893" s="2"/>
    </row>
    <row r="6894" spans="1:16" x14ac:dyDescent="0.25">
      <c r="A6894">
        <v>6893</v>
      </c>
      <c r="B6894">
        <f t="shared" si="1189"/>
        <v>287</v>
      </c>
      <c r="C6894">
        <f t="shared" si="1188"/>
        <v>5</v>
      </c>
      <c r="D6894" s="3">
        <v>21.312339530431018</v>
      </c>
      <c r="E6894">
        <v>1.2689999999999999</v>
      </c>
      <c r="F6894">
        <f t="shared" si="1190"/>
        <v>0</v>
      </c>
      <c r="H6894" s="2">
        <f t="shared" si="1191"/>
        <v>1.2689999999999999</v>
      </c>
      <c r="I6894" s="2">
        <f t="shared" si="1192"/>
        <v>10080.523364486131</v>
      </c>
      <c r="J6894" s="2">
        <f t="shared" si="1193"/>
        <v>244.715380086538</v>
      </c>
      <c r="K6894" s="2">
        <f t="shared" si="1195"/>
        <v>1.2689999999999999</v>
      </c>
      <c r="L6894" s="2">
        <f t="shared" si="1194"/>
        <v>23.719626168224298</v>
      </c>
      <c r="M6894" s="2">
        <f t="shared" si="1196"/>
        <v>0</v>
      </c>
      <c r="N6894" s="2">
        <f t="shared" si="1197"/>
        <v>10080.523364486131</v>
      </c>
      <c r="O6894" s="2">
        <f t="shared" si="1198"/>
        <v>244.715380086538</v>
      </c>
      <c r="P6894" s="2"/>
    </row>
    <row r="6895" spans="1:16" x14ac:dyDescent="0.25">
      <c r="A6895">
        <v>6894</v>
      </c>
      <c r="B6895">
        <f t="shared" si="1189"/>
        <v>287</v>
      </c>
      <c r="C6895">
        <f t="shared" si="1188"/>
        <v>6</v>
      </c>
      <c r="D6895" s="3">
        <v>21.294151346316994</v>
      </c>
      <c r="E6895">
        <v>1.0880000000000001</v>
      </c>
      <c r="F6895">
        <f t="shared" si="1190"/>
        <v>0</v>
      </c>
      <c r="H6895" s="2">
        <f t="shared" si="1191"/>
        <v>1.0880000000000001</v>
      </c>
      <c r="I6895" s="2">
        <f t="shared" si="1192"/>
        <v>10100.859813084262</v>
      </c>
      <c r="J6895" s="2">
        <f t="shared" si="1193"/>
        <v>245.19391525771451</v>
      </c>
      <c r="K6895" s="2">
        <f t="shared" si="1195"/>
        <v>1.0880000000000001</v>
      </c>
      <c r="L6895" s="2">
        <f t="shared" si="1194"/>
        <v>20.33644859813084</v>
      </c>
      <c r="M6895" s="2">
        <f t="shared" si="1196"/>
        <v>0</v>
      </c>
      <c r="N6895" s="2">
        <f t="shared" si="1197"/>
        <v>10100.859813084262</v>
      </c>
      <c r="O6895" s="2">
        <f t="shared" si="1198"/>
        <v>245.19391525771451</v>
      </c>
      <c r="P6895" s="2"/>
    </row>
    <row r="6896" spans="1:16" x14ac:dyDescent="0.25">
      <c r="A6896">
        <v>6895</v>
      </c>
      <c r="B6896">
        <f t="shared" si="1189"/>
        <v>287</v>
      </c>
      <c r="C6896">
        <f t="shared" si="1188"/>
        <v>7</v>
      </c>
      <c r="D6896" s="3">
        <v>21.344168852629991</v>
      </c>
      <c r="E6896">
        <v>1.27</v>
      </c>
      <c r="F6896">
        <f t="shared" si="1190"/>
        <v>330</v>
      </c>
      <c r="H6896" s="2">
        <f t="shared" si="1191"/>
        <v>1.27</v>
      </c>
      <c r="I6896" s="2">
        <f t="shared" si="1192"/>
        <v>9794.598130841272</v>
      </c>
      <c r="J6896" s="2">
        <f t="shared" si="1193"/>
        <v>237.79995707507271</v>
      </c>
      <c r="K6896" s="2">
        <f t="shared" si="1195"/>
        <v>1.27</v>
      </c>
      <c r="L6896" s="2">
        <f t="shared" si="1194"/>
        <v>23.738317757009344</v>
      </c>
      <c r="M6896" s="2">
        <f t="shared" si="1196"/>
        <v>330</v>
      </c>
      <c r="N6896" s="2">
        <f t="shared" si="1197"/>
        <v>9794.598130841272</v>
      </c>
      <c r="O6896" s="2">
        <f t="shared" si="1198"/>
        <v>237.79995707507271</v>
      </c>
      <c r="P6896" s="2"/>
    </row>
    <row r="6897" spans="1:16" x14ac:dyDescent="0.25">
      <c r="A6897">
        <v>6896</v>
      </c>
      <c r="B6897">
        <f t="shared" si="1189"/>
        <v>287</v>
      </c>
      <c r="C6897">
        <f t="shared" si="1188"/>
        <v>8</v>
      </c>
      <c r="D6897" s="3">
        <v>21.388399209452018</v>
      </c>
      <c r="E6897">
        <v>0.72399999999999998</v>
      </c>
      <c r="F6897">
        <f t="shared" si="1190"/>
        <v>0</v>
      </c>
      <c r="H6897" s="2">
        <f t="shared" si="1191"/>
        <v>0.72399999999999998</v>
      </c>
      <c r="I6897" s="2">
        <f t="shared" si="1192"/>
        <v>9808.1308411216451</v>
      </c>
      <c r="J6897" s="2">
        <f t="shared" si="1193"/>
        <v>238.16429644925836</v>
      </c>
      <c r="K6897" s="2">
        <f t="shared" si="1195"/>
        <v>0.72399999999999998</v>
      </c>
      <c r="L6897" s="2">
        <f t="shared" si="1194"/>
        <v>13.532710280373832</v>
      </c>
      <c r="M6897" s="2">
        <f t="shared" si="1196"/>
        <v>0</v>
      </c>
      <c r="N6897" s="2">
        <f t="shared" si="1197"/>
        <v>9808.1308411216451</v>
      </c>
      <c r="O6897" s="2">
        <f t="shared" si="1198"/>
        <v>238.16429644925836</v>
      </c>
      <c r="P6897" s="2"/>
    </row>
    <row r="6898" spans="1:16" x14ac:dyDescent="0.25">
      <c r="A6898">
        <v>6897</v>
      </c>
      <c r="B6898">
        <f t="shared" si="1189"/>
        <v>287</v>
      </c>
      <c r="C6898">
        <f t="shared" si="1188"/>
        <v>9</v>
      </c>
      <c r="D6898" s="3">
        <v>21.431802830632989</v>
      </c>
      <c r="E6898">
        <v>0.80600000000000005</v>
      </c>
      <c r="F6898">
        <f t="shared" si="1190"/>
        <v>0</v>
      </c>
      <c r="H6898" s="2">
        <f t="shared" si="1191"/>
        <v>0.80600000000000005</v>
      </c>
      <c r="I6898" s="2">
        <f t="shared" si="1192"/>
        <v>9823.196261682393</v>
      </c>
      <c r="J6898" s="2">
        <f t="shared" si="1193"/>
        <v>238.56528807096001</v>
      </c>
      <c r="K6898" s="2">
        <f t="shared" si="1195"/>
        <v>0.80600000000000005</v>
      </c>
      <c r="L6898" s="2">
        <f t="shared" si="1194"/>
        <v>15.065420560747663</v>
      </c>
      <c r="M6898" s="2">
        <f t="shared" si="1196"/>
        <v>0</v>
      </c>
      <c r="N6898" s="2">
        <f t="shared" si="1197"/>
        <v>9823.196261682393</v>
      </c>
      <c r="O6898" s="2">
        <f t="shared" si="1198"/>
        <v>238.56528807096001</v>
      </c>
      <c r="P6898" s="2"/>
    </row>
    <row r="6899" spans="1:16" x14ac:dyDescent="0.25">
      <c r="A6899">
        <v>6898</v>
      </c>
      <c r="B6899">
        <f t="shared" si="1189"/>
        <v>287</v>
      </c>
      <c r="C6899">
        <f t="shared" si="1188"/>
        <v>10</v>
      </c>
      <c r="D6899" s="3">
        <v>21.497528314135025</v>
      </c>
      <c r="E6899">
        <v>1.2849999999999999</v>
      </c>
      <c r="F6899">
        <f t="shared" si="1190"/>
        <v>0</v>
      </c>
      <c r="H6899" s="2">
        <f t="shared" si="1191"/>
        <v>1.2849999999999999</v>
      </c>
      <c r="I6899" s="2">
        <f t="shared" si="1192"/>
        <v>9847.2149532711774</v>
      </c>
      <c r="J6899" s="2">
        <f t="shared" si="1193"/>
        <v>239.2019886351668</v>
      </c>
      <c r="K6899" s="2">
        <f t="shared" si="1195"/>
        <v>1.2849999999999999</v>
      </c>
      <c r="L6899" s="2">
        <f t="shared" si="1194"/>
        <v>24.018691588785046</v>
      </c>
      <c r="M6899" s="2">
        <f t="shared" si="1196"/>
        <v>0</v>
      </c>
      <c r="N6899" s="2">
        <f t="shared" si="1197"/>
        <v>9847.2149532711774</v>
      </c>
      <c r="O6899" s="2">
        <f t="shared" si="1198"/>
        <v>239.2019886351668</v>
      </c>
      <c r="P6899" s="2"/>
    </row>
    <row r="6900" spans="1:16" x14ac:dyDescent="0.25">
      <c r="A6900">
        <v>6899</v>
      </c>
      <c r="B6900">
        <f t="shared" si="1189"/>
        <v>287</v>
      </c>
      <c r="C6900">
        <f t="shared" si="1188"/>
        <v>11</v>
      </c>
      <c r="D6900" s="3">
        <v>21.410307703952981</v>
      </c>
      <c r="E6900">
        <v>1.2729999999999999</v>
      </c>
      <c r="F6900">
        <f t="shared" si="1190"/>
        <v>0</v>
      </c>
      <c r="H6900" s="2">
        <f t="shared" si="1191"/>
        <v>1.2729999999999999</v>
      </c>
      <c r="I6900" s="2">
        <f t="shared" si="1192"/>
        <v>9871.0093457945422</v>
      </c>
      <c r="J6900" s="2">
        <f t="shared" si="1193"/>
        <v>239.70897112424575</v>
      </c>
      <c r="K6900" s="2">
        <f t="shared" si="1195"/>
        <v>1.2729999999999999</v>
      </c>
      <c r="L6900" s="2">
        <f t="shared" si="1194"/>
        <v>23.794392523364486</v>
      </c>
      <c r="M6900" s="2">
        <f t="shared" si="1196"/>
        <v>0</v>
      </c>
      <c r="N6900" s="2">
        <f t="shared" si="1197"/>
        <v>9871.0093457945422</v>
      </c>
      <c r="O6900" s="2">
        <f t="shared" si="1198"/>
        <v>239.70897112424575</v>
      </c>
      <c r="P6900" s="2"/>
    </row>
    <row r="6901" spans="1:16" x14ac:dyDescent="0.25">
      <c r="A6901">
        <v>6900</v>
      </c>
      <c r="B6901">
        <f t="shared" si="1189"/>
        <v>287</v>
      </c>
      <c r="C6901">
        <f t="shared" si="1188"/>
        <v>12</v>
      </c>
      <c r="D6901" s="3">
        <v>21.588882602525018</v>
      </c>
      <c r="E6901">
        <v>1.216</v>
      </c>
      <c r="F6901">
        <f t="shared" si="1190"/>
        <v>0</v>
      </c>
      <c r="H6901" s="2">
        <f t="shared" si="1191"/>
        <v>1.216</v>
      </c>
      <c r="I6901" s="2">
        <f t="shared" si="1192"/>
        <v>9893.7383177571592</v>
      </c>
      <c r="J6901" s="2">
        <f t="shared" si="1193"/>
        <v>240.40665518761139</v>
      </c>
      <c r="K6901" s="2">
        <f t="shared" si="1195"/>
        <v>1.216</v>
      </c>
      <c r="L6901" s="2">
        <f t="shared" si="1194"/>
        <v>22.728971962616821</v>
      </c>
      <c r="M6901" s="2">
        <f t="shared" si="1196"/>
        <v>0</v>
      </c>
      <c r="N6901" s="2">
        <f t="shared" si="1197"/>
        <v>9893.7383177571592</v>
      </c>
      <c r="O6901" s="2">
        <f t="shared" si="1198"/>
        <v>240.40665518761139</v>
      </c>
      <c r="P6901" s="2"/>
    </row>
    <row r="6902" spans="1:16" x14ac:dyDescent="0.25">
      <c r="A6902">
        <v>6901</v>
      </c>
      <c r="B6902">
        <f t="shared" si="1189"/>
        <v>287</v>
      </c>
      <c r="C6902">
        <f t="shared" si="1188"/>
        <v>13</v>
      </c>
      <c r="D6902" s="3">
        <v>21.772831282767015</v>
      </c>
      <c r="E6902">
        <v>1.2130000000000001</v>
      </c>
      <c r="F6902">
        <f t="shared" si="1190"/>
        <v>0</v>
      </c>
      <c r="H6902" s="2">
        <f t="shared" si="1191"/>
        <v>1.2130000000000001</v>
      </c>
      <c r="I6902" s="2">
        <f t="shared" si="1192"/>
        <v>9916.4112149534212</v>
      </c>
      <c r="J6902" s="2">
        <f t="shared" si="1193"/>
        <v>241.10804090691033</v>
      </c>
      <c r="K6902" s="2">
        <f t="shared" si="1195"/>
        <v>1.2130000000000001</v>
      </c>
      <c r="L6902" s="2">
        <f t="shared" si="1194"/>
        <v>22.672897196261683</v>
      </c>
      <c r="M6902" s="2">
        <f t="shared" si="1196"/>
        <v>0</v>
      </c>
      <c r="N6902" s="2">
        <f t="shared" si="1197"/>
        <v>9916.4112149534212</v>
      </c>
      <c r="O6902" s="2">
        <f t="shared" si="1198"/>
        <v>241.10804090691033</v>
      </c>
      <c r="P6902" s="2"/>
    </row>
    <row r="6903" spans="1:16" x14ac:dyDescent="0.25">
      <c r="A6903">
        <v>6902</v>
      </c>
      <c r="B6903">
        <f t="shared" si="1189"/>
        <v>287</v>
      </c>
      <c r="C6903">
        <f t="shared" si="1188"/>
        <v>14</v>
      </c>
      <c r="D6903" s="3">
        <v>21.933631365045983</v>
      </c>
      <c r="E6903">
        <v>1.3340000000000001</v>
      </c>
      <c r="F6903">
        <f t="shared" si="1190"/>
        <v>0</v>
      </c>
      <c r="H6903" s="2">
        <f t="shared" si="1191"/>
        <v>1.3340000000000001</v>
      </c>
      <c r="I6903" s="2">
        <f t="shared" si="1192"/>
        <v>9941.3457943926733</v>
      </c>
      <c r="J6903" s="2">
        <f t="shared" si="1193"/>
        <v>241.84615770770557</v>
      </c>
      <c r="K6903" s="2">
        <f t="shared" si="1195"/>
        <v>1.3340000000000001</v>
      </c>
      <c r="L6903" s="2">
        <f t="shared" si="1194"/>
        <v>24.934579439252335</v>
      </c>
      <c r="M6903" s="2">
        <f t="shared" si="1196"/>
        <v>0</v>
      </c>
      <c r="N6903" s="2">
        <f t="shared" si="1197"/>
        <v>9941.3457943926733</v>
      </c>
      <c r="O6903" s="2">
        <f t="shared" si="1198"/>
        <v>241.84615770770557</v>
      </c>
      <c r="P6903" s="2"/>
    </row>
    <row r="6904" spans="1:16" x14ac:dyDescent="0.25">
      <c r="A6904">
        <v>6903</v>
      </c>
      <c r="B6904">
        <f t="shared" si="1189"/>
        <v>287</v>
      </c>
      <c r="C6904">
        <f t="shared" si="1188"/>
        <v>15</v>
      </c>
      <c r="D6904" s="3">
        <v>22.047307515758007</v>
      </c>
      <c r="E6904">
        <v>1.3340000000000001</v>
      </c>
      <c r="F6904">
        <f t="shared" si="1190"/>
        <v>0</v>
      </c>
      <c r="H6904" s="2">
        <f t="shared" si="1191"/>
        <v>1.3340000000000001</v>
      </c>
      <c r="I6904" s="2">
        <f t="shared" si="1192"/>
        <v>9966.2803738319253</v>
      </c>
      <c r="J6904" s="2">
        <f t="shared" si="1193"/>
        <v>242.54619730827179</v>
      </c>
      <c r="K6904" s="2">
        <f t="shared" si="1195"/>
        <v>1.3340000000000001</v>
      </c>
      <c r="L6904" s="2">
        <f t="shared" si="1194"/>
        <v>24.934579439252335</v>
      </c>
      <c r="M6904" s="2">
        <f t="shared" si="1196"/>
        <v>0</v>
      </c>
      <c r="N6904" s="2">
        <f t="shared" si="1197"/>
        <v>9966.2803738319253</v>
      </c>
      <c r="O6904" s="2">
        <f t="shared" si="1198"/>
        <v>242.54619730827179</v>
      </c>
      <c r="P6904" s="2"/>
    </row>
    <row r="6905" spans="1:16" x14ac:dyDescent="0.25">
      <c r="A6905">
        <v>6904</v>
      </c>
      <c r="B6905">
        <f t="shared" si="1189"/>
        <v>287</v>
      </c>
      <c r="C6905">
        <f t="shared" si="1188"/>
        <v>16</v>
      </c>
      <c r="D6905" s="3">
        <v>21.996463273802988</v>
      </c>
      <c r="E6905">
        <v>1.077</v>
      </c>
      <c r="F6905">
        <f t="shared" si="1190"/>
        <v>0</v>
      </c>
      <c r="H6905" s="2">
        <f t="shared" si="1191"/>
        <v>1.077</v>
      </c>
      <c r="I6905" s="2">
        <f t="shared" si="1192"/>
        <v>9986.4112149534212</v>
      </c>
      <c r="J6905" s="2">
        <f t="shared" si="1193"/>
        <v>242.99423381392344</v>
      </c>
      <c r="K6905" s="2">
        <f t="shared" si="1195"/>
        <v>1.077</v>
      </c>
      <c r="L6905" s="2">
        <f t="shared" si="1194"/>
        <v>20.130841121495326</v>
      </c>
      <c r="M6905" s="2">
        <f t="shared" si="1196"/>
        <v>0</v>
      </c>
      <c r="N6905" s="2">
        <f t="shared" si="1197"/>
        <v>9986.4112149534212</v>
      </c>
      <c r="O6905" s="2">
        <f t="shared" si="1198"/>
        <v>242.99423381392344</v>
      </c>
      <c r="P6905" s="2"/>
    </row>
    <row r="6906" spans="1:16" x14ac:dyDescent="0.25">
      <c r="A6906">
        <v>6905</v>
      </c>
      <c r="B6906">
        <f t="shared" si="1189"/>
        <v>287</v>
      </c>
      <c r="C6906">
        <f t="shared" si="1188"/>
        <v>17</v>
      </c>
      <c r="D6906" s="3">
        <v>21.887747536940992</v>
      </c>
      <c r="E6906">
        <v>0.72599999999999998</v>
      </c>
      <c r="F6906">
        <f t="shared" si="1190"/>
        <v>0</v>
      </c>
      <c r="H6906" s="2">
        <f t="shared" si="1191"/>
        <v>0.72599999999999998</v>
      </c>
      <c r="I6906" s="2">
        <f t="shared" si="1192"/>
        <v>9999.9813084113648</v>
      </c>
      <c r="J6906" s="2">
        <f t="shared" si="1193"/>
        <v>243.2347550331223</v>
      </c>
      <c r="K6906" s="2">
        <f t="shared" si="1195"/>
        <v>0.72599999999999998</v>
      </c>
      <c r="L6906" s="2">
        <f t="shared" si="1194"/>
        <v>13.570093457943925</v>
      </c>
      <c r="M6906" s="2">
        <f t="shared" si="1196"/>
        <v>0</v>
      </c>
      <c r="N6906" s="2">
        <f t="shared" si="1197"/>
        <v>9999.9813084113648</v>
      </c>
      <c r="O6906" s="2">
        <f t="shared" si="1198"/>
        <v>243.2347550331223</v>
      </c>
      <c r="P6906" s="2"/>
    </row>
    <row r="6907" spans="1:16" x14ac:dyDescent="0.25">
      <c r="A6907">
        <v>6906</v>
      </c>
      <c r="B6907">
        <f t="shared" si="1189"/>
        <v>287</v>
      </c>
      <c r="C6907">
        <f t="shared" si="1188"/>
        <v>18</v>
      </c>
      <c r="D6907" s="3">
        <v>21.760843615964973</v>
      </c>
      <c r="E6907">
        <v>0.67300000000000004</v>
      </c>
      <c r="F6907">
        <f t="shared" si="1190"/>
        <v>0</v>
      </c>
      <c r="H6907" s="2">
        <f t="shared" si="1191"/>
        <v>0.67300000000000004</v>
      </c>
      <c r="I6907" s="2">
        <f t="shared" si="1192"/>
        <v>10012.560747663701</v>
      </c>
      <c r="J6907" s="2">
        <f t="shared" si="1193"/>
        <v>243.43592437719579</v>
      </c>
      <c r="K6907" s="2">
        <f t="shared" si="1195"/>
        <v>0.67300000000000004</v>
      </c>
      <c r="L6907" s="2">
        <f t="shared" si="1194"/>
        <v>12.579439252336449</v>
      </c>
      <c r="M6907" s="2">
        <f t="shared" si="1196"/>
        <v>0</v>
      </c>
      <c r="N6907" s="2">
        <f t="shared" si="1197"/>
        <v>10012.560747663701</v>
      </c>
      <c r="O6907" s="2">
        <f t="shared" si="1198"/>
        <v>243.43592437719579</v>
      </c>
      <c r="P6907" s="2"/>
    </row>
    <row r="6908" spans="1:16" x14ac:dyDescent="0.25">
      <c r="A6908">
        <v>6907</v>
      </c>
      <c r="B6908">
        <f t="shared" si="1189"/>
        <v>287</v>
      </c>
      <c r="C6908">
        <f t="shared" si="1188"/>
        <v>19</v>
      </c>
      <c r="D6908" s="3">
        <v>21.644687258328986</v>
      </c>
      <c r="E6908">
        <v>0</v>
      </c>
      <c r="F6908">
        <f t="shared" si="1190"/>
        <v>0</v>
      </c>
      <c r="H6908" s="2">
        <f t="shared" si="1191"/>
        <v>0</v>
      </c>
      <c r="I6908" s="2">
        <f t="shared" si="1192"/>
        <v>10012.560747663701</v>
      </c>
      <c r="J6908" s="2">
        <f t="shared" si="1193"/>
        <v>243.33999362212495</v>
      </c>
      <c r="K6908" s="2">
        <f t="shared" si="1195"/>
        <v>0</v>
      </c>
      <c r="L6908" s="2">
        <f t="shared" si="1194"/>
        <v>0</v>
      </c>
      <c r="M6908" s="2">
        <f t="shared" si="1196"/>
        <v>0</v>
      </c>
      <c r="N6908" s="2">
        <f t="shared" si="1197"/>
        <v>10012.560747663701</v>
      </c>
      <c r="O6908" s="2">
        <f t="shared" si="1198"/>
        <v>243.33999362212495</v>
      </c>
      <c r="P6908" s="2"/>
    </row>
    <row r="6909" spans="1:16" x14ac:dyDescent="0.25">
      <c r="A6909">
        <v>6908</v>
      </c>
      <c r="B6909">
        <f t="shared" si="1189"/>
        <v>287</v>
      </c>
      <c r="C6909">
        <f t="shared" si="1188"/>
        <v>20</v>
      </c>
      <c r="D6909" s="3">
        <v>21.53018437197602</v>
      </c>
      <c r="E6909">
        <v>0</v>
      </c>
      <c r="F6909">
        <f t="shared" si="1190"/>
        <v>0</v>
      </c>
      <c r="H6909" s="2">
        <f t="shared" si="1191"/>
        <v>0</v>
      </c>
      <c r="I6909" s="2">
        <f t="shared" si="1192"/>
        <v>10012.560747663701</v>
      </c>
      <c r="J6909" s="2">
        <f t="shared" si="1193"/>
        <v>243.2454284294038</v>
      </c>
      <c r="K6909" s="2">
        <f t="shared" si="1195"/>
        <v>0</v>
      </c>
      <c r="L6909" s="2">
        <f t="shared" si="1194"/>
        <v>0</v>
      </c>
      <c r="M6909" s="2">
        <f t="shared" si="1196"/>
        <v>0</v>
      </c>
      <c r="N6909" s="2">
        <f t="shared" si="1197"/>
        <v>10012.560747663701</v>
      </c>
      <c r="O6909" s="2">
        <f t="shared" si="1198"/>
        <v>243.2454284294038</v>
      </c>
      <c r="P6909" s="2"/>
    </row>
    <row r="6910" spans="1:16" x14ac:dyDescent="0.25">
      <c r="A6910">
        <v>6909</v>
      </c>
      <c r="B6910">
        <f t="shared" si="1189"/>
        <v>287</v>
      </c>
      <c r="C6910">
        <f t="shared" si="1188"/>
        <v>21</v>
      </c>
      <c r="D6910" s="3">
        <v>21.471486141427022</v>
      </c>
      <c r="E6910">
        <v>0</v>
      </c>
      <c r="F6910">
        <f t="shared" si="1190"/>
        <v>0</v>
      </c>
      <c r="H6910" s="2">
        <f t="shared" si="1191"/>
        <v>0</v>
      </c>
      <c r="I6910" s="2">
        <f t="shared" si="1192"/>
        <v>10012.560747663701</v>
      </c>
      <c r="J6910" s="2">
        <f t="shared" si="1193"/>
        <v>243.19695096598733</v>
      </c>
      <c r="K6910" s="2">
        <f t="shared" si="1195"/>
        <v>0</v>
      </c>
      <c r="L6910" s="2">
        <f t="shared" si="1194"/>
        <v>0</v>
      </c>
      <c r="M6910" s="2">
        <f t="shared" si="1196"/>
        <v>0</v>
      </c>
      <c r="N6910" s="2">
        <f t="shared" si="1197"/>
        <v>10012.560747663701</v>
      </c>
      <c r="O6910" s="2">
        <f t="shared" si="1198"/>
        <v>243.19695096598733</v>
      </c>
      <c r="P6910" s="2"/>
    </row>
    <row r="6911" spans="1:16" x14ac:dyDescent="0.25">
      <c r="A6911">
        <v>6910</v>
      </c>
      <c r="B6911">
        <f t="shared" si="1189"/>
        <v>287</v>
      </c>
      <c r="C6911">
        <f t="shared" si="1188"/>
        <v>22</v>
      </c>
      <c r="D6911" s="3">
        <v>21.414854749980975</v>
      </c>
      <c r="E6911">
        <v>0</v>
      </c>
      <c r="F6911">
        <f t="shared" si="1190"/>
        <v>0</v>
      </c>
      <c r="H6911" s="2">
        <f t="shared" si="1191"/>
        <v>0</v>
      </c>
      <c r="I6911" s="2">
        <f t="shared" si="1192"/>
        <v>10012.560747663701</v>
      </c>
      <c r="J6911" s="2">
        <f t="shared" si="1193"/>
        <v>243.15018045550732</v>
      </c>
      <c r="K6911" s="2">
        <f t="shared" si="1195"/>
        <v>0</v>
      </c>
      <c r="L6911" s="2">
        <f t="shared" si="1194"/>
        <v>0</v>
      </c>
      <c r="M6911" s="2">
        <f t="shared" si="1196"/>
        <v>0</v>
      </c>
      <c r="N6911" s="2">
        <f t="shared" si="1197"/>
        <v>10012.560747663701</v>
      </c>
      <c r="O6911" s="2">
        <f t="shared" si="1198"/>
        <v>243.15018045550732</v>
      </c>
      <c r="P6911" s="2"/>
    </row>
    <row r="6912" spans="1:16" x14ac:dyDescent="0.25">
      <c r="A6912">
        <v>6911</v>
      </c>
      <c r="B6912">
        <f t="shared" si="1189"/>
        <v>287</v>
      </c>
      <c r="C6912">
        <f t="shared" si="1188"/>
        <v>23</v>
      </c>
      <c r="D6912" s="3">
        <v>21.252401196418987</v>
      </c>
      <c r="E6912">
        <v>0</v>
      </c>
      <c r="F6912">
        <f t="shared" si="1190"/>
        <v>0</v>
      </c>
      <c r="H6912" s="2">
        <f t="shared" si="1191"/>
        <v>0</v>
      </c>
      <c r="I6912" s="2">
        <f t="shared" si="1192"/>
        <v>10012.560747663701</v>
      </c>
      <c r="J6912" s="2">
        <f t="shared" si="1193"/>
        <v>243.01601395464317</v>
      </c>
      <c r="K6912" s="2">
        <f t="shared" si="1195"/>
        <v>0</v>
      </c>
      <c r="L6912" s="2">
        <f t="shared" si="1194"/>
        <v>0</v>
      </c>
      <c r="M6912" s="2">
        <f t="shared" si="1196"/>
        <v>0</v>
      </c>
      <c r="N6912" s="2">
        <f t="shared" si="1197"/>
        <v>10012.560747663701</v>
      </c>
      <c r="O6912" s="2">
        <f t="shared" si="1198"/>
        <v>243.01601395464317</v>
      </c>
      <c r="P6912" s="2"/>
    </row>
    <row r="6913" spans="1:16" x14ac:dyDescent="0.25">
      <c r="A6913">
        <v>6912</v>
      </c>
      <c r="B6913">
        <f t="shared" si="1189"/>
        <v>288</v>
      </c>
      <c r="C6913">
        <f t="shared" si="1188"/>
        <v>0</v>
      </c>
      <c r="D6913" s="3">
        <v>21.287124093364014</v>
      </c>
      <c r="E6913">
        <v>0</v>
      </c>
      <c r="F6913">
        <f t="shared" si="1190"/>
        <v>0</v>
      </c>
      <c r="H6913" s="2">
        <f t="shared" si="1191"/>
        <v>0</v>
      </c>
      <c r="I6913" s="2">
        <f t="shared" si="1192"/>
        <v>10012.560747663701</v>
      </c>
      <c r="J6913" s="2">
        <f t="shared" si="1193"/>
        <v>243.04469076398857</v>
      </c>
      <c r="K6913" s="2">
        <f t="shared" si="1195"/>
        <v>0</v>
      </c>
      <c r="L6913" s="2">
        <f t="shared" si="1194"/>
        <v>0</v>
      </c>
      <c r="M6913" s="2">
        <f t="shared" si="1196"/>
        <v>0</v>
      </c>
      <c r="N6913" s="2">
        <f t="shared" si="1197"/>
        <v>10012.560747663701</v>
      </c>
      <c r="O6913" s="2">
        <f t="shared" si="1198"/>
        <v>243.04469076398857</v>
      </c>
      <c r="P6913" s="2"/>
    </row>
    <row r="6914" spans="1:16" x14ac:dyDescent="0.25">
      <c r="A6914">
        <v>6913</v>
      </c>
      <c r="B6914">
        <f t="shared" si="1189"/>
        <v>288</v>
      </c>
      <c r="C6914">
        <f t="shared" ref="C6914:C6977" si="1199">A6914-B6914*24</f>
        <v>1</v>
      </c>
      <c r="D6914" s="3">
        <v>21.332594553647994</v>
      </c>
      <c r="E6914">
        <v>0</v>
      </c>
      <c r="F6914">
        <f t="shared" si="1190"/>
        <v>0</v>
      </c>
      <c r="H6914" s="2">
        <f t="shared" si="1191"/>
        <v>0</v>
      </c>
      <c r="I6914" s="2">
        <f t="shared" si="1192"/>
        <v>10012.560747663701</v>
      </c>
      <c r="J6914" s="2">
        <f t="shared" si="1193"/>
        <v>243.08224372860658</v>
      </c>
      <c r="K6914" s="2">
        <f t="shared" si="1195"/>
        <v>0</v>
      </c>
      <c r="L6914" s="2">
        <f t="shared" si="1194"/>
        <v>0</v>
      </c>
      <c r="M6914" s="2">
        <f t="shared" si="1196"/>
        <v>0</v>
      </c>
      <c r="N6914" s="2">
        <f t="shared" si="1197"/>
        <v>10012.560747663701</v>
      </c>
      <c r="O6914" s="2">
        <f t="shared" si="1198"/>
        <v>243.08224372860658</v>
      </c>
      <c r="P6914" s="2"/>
    </row>
    <row r="6915" spans="1:16" x14ac:dyDescent="0.25">
      <c r="A6915">
        <v>6914</v>
      </c>
      <c r="B6915">
        <f t="shared" ref="B6915:B6978" si="1200">INT(A6915/24)</f>
        <v>288</v>
      </c>
      <c r="C6915">
        <f t="shared" si="1199"/>
        <v>2</v>
      </c>
      <c r="D6915" s="3">
        <v>21.356983255073999</v>
      </c>
      <c r="E6915">
        <v>0</v>
      </c>
      <c r="F6915">
        <f t="shared" ref="F6915:F6978" si="1201">IF(C6915=$V$6,$V$5,0)</f>
        <v>0</v>
      </c>
      <c r="H6915" s="2">
        <f t="shared" ref="H6915:H6978" si="1202">IF(E6915&gt;$V$8,$V$8,E6915)</f>
        <v>0</v>
      </c>
      <c r="I6915" s="2">
        <f t="shared" si="1192"/>
        <v>10012.560747663701</v>
      </c>
      <c r="J6915" s="2">
        <f t="shared" si="1193"/>
        <v>243.10238577326615</v>
      </c>
      <c r="K6915" s="2">
        <f t="shared" si="1195"/>
        <v>0</v>
      </c>
      <c r="L6915" s="2">
        <f t="shared" si="1194"/>
        <v>0</v>
      </c>
      <c r="M6915" s="2">
        <f t="shared" si="1196"/>
        <v>0</v>
      </c>
      <c r="N6915" s="2">
        <f t="shared" si="1197"/>
        <v>10012.560747663701</v>
      </c>
      <c r="O6915" s="2">
        <f t="shared" si="1198"/>
        <v>243.10238577326615</v>
      </c>
      <c r="P6915" s="2"/>
    </row>
    <row r="6916" spans="1:16" x14ac:dyDescent="0.25">
      <c r="A6916">
        <v>6915</v>
      </c>
      <c r="B6916">
        <f t="shared" si="1200"/>
        <v>288</v>
      </c>
      <c r="C6916">
        <f t="shared" si="1199"/>
        <v>3</v>
      </c>
      <c r="D6916" s="3">
        <v>21.407000761386996</v>
      </c>
      <c r="E6916">
        <v>0</v>
      </c>
      <c r="F6916">
        <f t="shared" si="1201"/>
        <v>0</v>
      </c>
      <c r="H6916" s="2">
        <f t="shared" si="1202"/>
        <v>0</v>
      </c>
      <c r="I6916" s="2">
        <f t="shared" ref="I6916:I6979" si="1203">N6915+H6916*1000/$V$10-F6916</f>
        <v>10012.560747663701</v>
      </c>
      <c r="J6916" s="2">
        <f t="shared" ref="J6916:J6979" si="1204">(I6916/$V$13)*$V$16*(D6916+273)/100000</f>
        <v>243.14369403434645</v>
      </c>
      <c r="K6916" s="2">
        <f t="shared" si="1195"/>
        <v>0</v>
      </c>
      <c r="L6916" s="2">
        <f t="shared" ref="L6916:L6979" si="1205">K6916*1000/$V$10</f>
        <v>0</v>
      </c>
      <c r="M6916" s="2">
        <f t="shared" si="1196"/>
        <v>0</v>
      </c>
      <c r="N6916" s="2">
        <f t="shared" si="1197"/>
        <v>10012.560747663701</v>
      </c>
      <c r="O6916" s="2">
        <f t="shared" si="1198"/>
        <v>243.14369403434645</v>
      </c>
      <c r="P6916" s="2"/>
    </row>
    <row r="6917" spans="1:16" x14ac:dyDescent="0.25">
      <c r="A6917">
        <v>6916</v>
      </c>
      <c r="B6917">
        <f t="shared" si="1200"/>
        <v>288</v>
      </c>
      <c r="C6917">
        <f t="shared" si="1199"/>
        <v>4</v>
      </c>
      <c r="D6917" s="3">
        <v>21.406174025744974</v>
      </c>
      <c r="E6917">
        <v>0</v>
      </c>
      <c r="F6917">
        <f t="shared" si="1201"/>
        <v>0</v>
      </c>
      <c r="H6917" s="2">
        <f t="shared" si="1202"/>
        <v>0</v>
      </c>
      <c r="I6917" s="2">
        <f t="shared" si="1203"/>
        <v>10012.560747663701</v>
      </c>
      <c r="J6917" s="2">
        <f t="shared" si="1204"/>
        <v>243.14301125317118</v>
      </c>
      <c r="K6917" s="2">
        <f t="shared" si="1195"/>
        <v>0</v>
      </c>
      <c r="L6917" s="2">
        <f t="shared" si="1205"/>
        <v>0</v>
      </c>
      <c r="M6917" s="2">
        <f t="shared" si="1196"/>
        <v>0</v>
      </c>
      <c r="N6917" s="2">
        <f t="shared" si="1197"/>
        <v>10012.560747663701</v>
      </c>
      <c r="O6917" s="2">
        <f t="shared" si="1198"/>
        <v>243.14301125317118</v>
      </c>
      <c r="P6917" s="2"/>
    </row>
    <row r="6918" spans="1:16" x14ac:dyDescent="0.25">
      <c r="A6918">
        <v>6917</v>
      </c>
      <c r="B6918">
        <f t="shared" si="1200"/>
        <v>288</v>
      </c>
      <c r="C6918">
        <f t="shared" si="1199"/>
        <v>5</v>
      </c>
      <c r="D6918" s="3">
        <v>21.395839830226009</v>
      </c>
      <c r="E6918">
        <v>0</v>
      </c>
      <c r="F6918">
        <f t="shared" si="1201"/>
        <v>0</v>
      </c>
      <c r="H6918" s="2">
        <f t="shared" si="1202"/>
        <v>0</v>
      </c>
      <c r="I6918" s="2">
        <f t="shared" si="1203"/>
        <v>10012.560747663701</v>
      </c>
      <c r="J6918" s="2">
        <f t="shared" si="1204"/>
        <v>243.13447648848538</v>
      </c>
      <c r="K6918" s="2">
        <f t="shared" si="1195"/>
        <v>0</v>
      </c>
      <c r="L6918" s="2">
        <f t="shared" si="1205"/>
        <v>0</v>
      </c>
      <c r="M6918" s="2">
        <f t="shared" si="1196"/>
        <v>0</v>
      </c>
      <c r="N6918" s="2">
        <f t="shared" si="1197"/>
        <v>10012.560747663701</v>
      </c>
      <c r="O6918" s="2">
        <f t="shared" si="1198"/>
        <v>243.13447648848538</v>
      </c>
      <c r="P6918" s="2"/>
    </row>
    <row r="6919" spans="1:16" x14ac:dyDescent="0.25">
      <c r="A6919">
        <v>6918</v>
      </c>
      <c r="B6919">
        <f t="shared" si="1200"/>
        <v>288</v>
      </c>
      <c r="C6919">
        <f t="shared" si="1199"/>
        <v>6</v>
      </c>
      <c r="D6919" s="3">
        <v>21.378891749575018</v>
      </c>
      <c r="E6919">
        <v>0</v>
      </c>
      <c r="F6919">
        <f t="shared" si="1201"/>
        <v>0</v>
      </c>
      <c r="H6919" s="2">
        <f t="shared" si="1202"/>
        <v>0</v>
      </c>
      <c r="I6919" s="2">
        <f t="shared" si="1203"/>
        <v>10012.560747663701</v>
      </c>
      <c r="J6919" s="2">
        <f t="shared" si="1204"/>
        <v>243.12047947440072</v>
      </c>
      <c r="K6919" s="2">
        <f t="shared" si="1195"/>
        <v>0</v>
      </c>
      <c r="L6919" s="2">
        <f t="shared" si="1205"/>
        <v>0</v>
      </c>
      <c r="M6919" s="2">
        <f t="shared" si="1196"/>
        <v>0</v>
      </c>
      <c r="N6919" s="2">
        <f t="shared" si="1197"/>
        <v>10012.560747663701</v>
      </c>
      <c r="O6919" s="2">
        <f t="shared" si="1198"/>
        <v>243.12047947440072</v>
      </c>
      <c r="P6919" s="2"/>
    </row>
    <row r="6920" spans="1:16" x14ac:dyDescent="0.25">
      <c r="A6920">
        <v>6919</v>
      </c>
      <c r="B6920">
        <f t="shared" si="1200"/>
        <v>288</v>
      </c>
      <c r="C6920">
        <f t="shared" si="1199"/>
        <v>7</v>
      </c>
      <c r="D6920" s="3">
        <v>21.407414129208007</v>
      </c>
      <c r="E6920">
        <v>0</v>
      </c>
      <c r="F6920">
        <f t="shared" si="1201"/>
        <v>330</v>
      </c>
      <c r="H6920" s="2">
        <f t="shared" si="1202"/>
        <v>0</v>
      </c>
      <c r="I6920" s="2">
        <f t="shared" si="1203"/>
        <v>9682.5607476637015</v>
      </c>
      <c r="J6920" s="2">
        <f t="shared" si="1204"/>
        <v>235.13034804641299</v>
      </c>
      <c r="K6920" s="2">
        <f t="shared" si="1195"/>
        <v>0</v>
      </c>
      <c r="L6920" s="2">
        <f t="shared" si="1205"/>
        <v>0</v>
      </c>
      <c r="M6920" s="2">
        <f t="shared" si="1196"/>
        <v>330</v>
      </c>
      <c r="N6920" s="2">
        <f t="shared" si="1197"/>
        <v>9682.5607476637015</v>
      </c>
      <c r="O6920" s="2">
        <f t="shared" si="1198"/>
        <v>235.13034804641299</v>
      </c>
      <c r="P6920" s="2"/>
    </row>
    <row r="6921" spans="1:16" x14ac:dyDescent="0.25">
      <c r="A6921">
        <v>6920</v>
      </c>
      <c r="B6921">
        <f t="shared" si="1200"/>
        <v>288</v>
      </c>
      <c r="C6921">
        <f t="shared" si="1199"/>
        <v>8</v>
      </c>
      <c r="D6921" s="3">
        <v>21.430149359350025</v>
      </c>
      <c r="E6921">
        <v>0</v>
      </c>
      <c r="F6921">
        <f t="shared" si="1201"/>
        <v>0</v>
      </c>
      <c r="H6921" s="2">
        <f t="shared" si="1202"/>
        <v>0</v>
      </c>
      <c r="I6921" s="2">
        <f t="shared" si="1203"/>
        <v>9682.5607476637015</v>
      </c>
      <c r="J6921" s="2">
        <f t="shared" si="1204"/>
        <v>235.14850568212341</v>
      </c>
      <c r="K6921" s="2">
        <f t="shared" si="1195"/>
        <v>0</v>
      </c>
      <c r="L6921" s="2">
        <f t="shared" si="1205"/>
        <v>0</v>
      </c>
      <c r="M6921" s="2">
        <f t="shared" si="1196"/>
        <v>0</v>
      </c>
      <c r="N6921" s="2">
        <f t="shared" si="1197"/>
        <v>9682.5607476637015</v>
      </c>
      <c r="O6921" s="2">
        <f t="shared" si="1198"/>
        <v>235.14850568212341</v>
      </c>
      <c r="P6921" s="2"/>
    </row>
    <row r="6922" spans="1:16" x14ac:dyDescent="0.25">
      <c r="A6922">
        <v>6921</v>
      </c>
      <c r="B6922">
        <f t="shared" si="1200"/>
        <v>288</v>
      </c>
      <c r="C6922">
        <f t="shared" si="1199"/>
        <v>9</v>
      </c>
      <c r="D6922" s="3">
        <v>21.451644486029977</v>
      </c>
      <c r="E6922">
        <v>0</v>
      </c>
      <c r="F6922">
        <f t="shared" si="1201"/>
        <v>0</v>
      </c>
      <c r="H6922" s="2">
        <f t="shared" si="1202"/>
        <v>0</v>
      </c>
      <c r="I6922" s="2">
        <f t="shared" si="1203"/>
        <v>9682.5607476637015</v>
      </c>
      <c r="J6922" s="2">
        <f t="shared" si="1204"/>
        <v>235.16567290134071</v>
      </c>
      <c r="K6922" s="2">
        <f t="shared" si="1195"/>
        <v>0</v>
      </c>
      <c r="L6922" s="2">
        <f t="shared" si="1205"/>
        <v>0</v>
      </c>
      <c r="M6922" s="2">
        <f t="shared" si="1196"/>
        <v>0</v>
      </c>
      <c r="N6922" s="2">
        <f t="shared" si="1197"/>
        <v>9682.5607476637015</v>
      </c>
      <c r="O6922" s="2">
        <f t="shared" si="1198"/>
        <v>235.16567290134071</v>
      </c>
      <c r="P6922" s="2"/>
    </row>
    <row r="6923" spans="1:16" x14ac:dyDescent="0.25">
      <c r="A6923">
        <v>6922</v>
      </c>
      <c r="B6923">
        <f t="shared" si="1200"/>
        <v>288</v>
      </c>
      <c r="C6923">
        <f t="shared" si="1199"/>
        <v>10</v>
      </c>
      <c r="D6923" s="3">
        <v>21.471899509247976</v>
      </c>
      <c r="E6923">
        <v>0</v>
      </c>
      <c r="F6923">
        <f t="shared" si="1201"/>
        <v>0</v>
      </c>
      <c r="H6923" s="2">
        <f t="shared" si="1202"/>
        <v>0</v>
      </c>
      <c r="I6923" s="2">
        <f t="shared" si="1203"/>
        <v>9682.5607476637015</v>
      </c>
      <c r="J6923" s="2">
        <f t="shared" si="1204"/>
        <v>235.18184970406503</v>
      </c>
      <c r="K6923" s="2">
        <f t="shared" si="1195"/>
        <v>0</v>
      </c>
      <c r="L6923" s="2">
        <f t="shared" si="1205"/>
        <v>0</v>
      </c>
      <c r="M6923" s="2">
        <f t="shared" si="1196"/>
        <v>0</v>
      </c>
      <c r="N6923" s="2">
        <f t="shared" si="1197"/>
        <v>9682.5607476637015</v>
      </c>
      <c r="O6923" s="2">
        <f t="shared" si="1198"/>
        <v>235.18184970406503</v>
      </c>
      <c r="P6923" s="2"/>
    </row>
    <row r="6924" spans="1:16" x14ac:dyDescent="0.25">
      <c r="A6924">
        <v>6923</v>
      </c>
      <c r="B6924">
        <f t="shared" si="1200"/>
        <v>288</v>
      </c>
      <c r="C6924">
        <f t="shared" si="1199"/>
        <v>11</v>
      </c>
      <c r="D6924" s="3">
        <v>21.397493301508973</v>
      </c>
      <c r="E6924">
        <v>0</v>
      </c>
      <c r="F6924">
        <f t="shared" si="1201"/>
        <v>0</v>
      </c>
      <c r="H6924" s="2">
        <f t="shared" si="1202"/>
        <v>0</v>
      </c>
      <c r="I6924" s="2">
        <f t="shared" si="1203"/>
        <v>9682.5607476637015</v>
      </c>
      <c r="J6924" s="2">
        <f t="shared" si="1204"/>
        <v>235.12242471446606</v>
      </c>
      <c r="K6924" s="2">
        <f t="shared" si="1195"/>
        <v>0</v>
      </c>
      <c r="L6924" s="2">
        <f t="shared" si="1205"/>
        <v>0</v>
      </c>
      <c r="M6924" s="2">
        <f t="shared" si="1196"/>
        <v>0</v>
      </c>
      <c r="N6924" s="2">
        <f t="shared" si="1197"/>
        <v>9682.5607476637015</v>
      </c>
      <c r="O6924" s="2">
        <f t="shared" si="1198"/>
        <v>235.12242471446606</v>
      </c>
      <c r="P6924" s="2"/>
    </row>
    <row r="6925" spans="1:16" x14ac:dyDescent="0.25">
      <c r="A6925">
        <v>6924</v>
      </c>
      <c r="B6925">
        <f t="shared" si="1200"/>
        <v>288</v>
      </c>
      <c r="C6925">
        <f t="shared" si="1199"/>
        <v>12</v>
      </c>
      <c r="D6925" s="3">
        <v>21.465698991935994</v>
      </c>
      <c r="E6925">
        <v>0</v>
      </c>
      <c r="F6925">
        <f t="shared" si="1201"/>
        <v>0</v>
      </c>
      <c r="H6925" s="2">
        <f t="shared" si="1202"/>
        <v>0</v>
      </c>
      <c r="I6925" s="2">
        <f t="shared" si="1203"/>
        <v>9682.5607476637015</v>
      </c>
      <c r="J6925" s="2">
        <f t="shared" si="1204"/>
        <v>235.17689762159813</v>
      </c>
      <c r="K6925" s="2">
        <f t="shared" si="1195"/>
        <v>0</v>
      </c>
      <c r="L6925" s="2">
        <f t="shared" si="1205"/>
        <v>0</v>
      </c>
      <c r="M6925" s="2">
        <f t="shared" si="1196"/>
        <v>0</v>
      </c>
      <c r="N6925" s="2">
        <f t="shared" si="1197"/>
        <v>9682.5607476637015</v>
      </c>
      <c r="O6925" s="2">
        <f t="shared" si="1198"/>
        <v>235.17689762159813</v>
      </c>
      <c r="P6925" s="2"/>
    </row>
    <row r="6926" spans="1:16" x14ac:dyDescent="0.25">
      <c r="A6926">
        <v>6925</v>
      </c>
      <c r="B6926">
        <f t="shared" si="1200"/>
        <v>288</v>
      </c>
      <c r="C6926">
        <f t="shared" si="1199"/>
        <v>13</v>
      </c>
      <c r="D6926" s="3">
        <v>21.495048107211005</v>
      </c>
      <c r="E6926">
        <v>0</v>
      </c>
      <c r="F6926">
        <f t="shared" si="1201"/>
        <v>0</v>
      </c>
      <c r="H6926" s="2">
        <f t="shared" si="1202"/>
        <v>0</v>
      </c>
      <c r="I6926" s="2">
        <f t="shared" si="1203"/>
        <v>9682.5607476637015</v>
      </c>
      <c r="J6926" s="2">
        <f t="shared" si="1204"/>
        <v>235.20033747860674</v>
      </c>
      <c r="K6926" s="2">
        <f t="shared" si="1195"/>
        <v>0</v>
      </c>
      <c r="L6926" s="2">
        <f t="shared" si="1205"/>
        <v>0</v>
      </c>
      <c r="M6926" s="2">
        <f t="shared" si="1196"/>
        <v>0</v>
      </c>
      <c r="N6926" s="2">
        <f t="shared" si="1197"/>
        <v>9682.5607476637015</v>
      </c>
      <c r="O6926" s="2">
        <f t="shared" si="1198"/>
        <v>235.20033747860674</v>
      </c>
      <c r="P6926" s="2"/>
    </row>
    <row r="6927" spans="1:16" x14ac:dyDescent="0.25">
      <c r="A6927">
        <v>6926</v>
      </c>
      <c r="B6927">
        <f t="shared" si="1200"/>
        <v>288</v>
      </c>
      <c r="C6927">
        <f t="shared" si="1199"/>
        <v>14</v>
      </c>
      <c r="D6927" s="3">
        <v>21.558706751609009</v>
      </c>
      <c r="E6927">
        <v>0</v>
      </c>
      <c r="F6927">
        <f t="shared" si="1201"/>
        <v>0</v>
      </c>
      <c r="H6927" s="2">
        <f t="shared" si="1202"/>
        <v>0</v>
      </c>
      <c r="I6927" s="2">
        <f t="shared" si="1203"/>
        <v>9682.5607476637015</v>
      </c>
      <c r="J6927" s="2">
        <f t="shared" si="1204"/>
        <v>235.25117885859623</v>
      </c>
      <c r="K6927" s="2">
        <f t="shared" si="1195"/>
        <v>0</v>
      </c>
      <c r="L6927" s="2">
        <f t="shared" si="1205"/>
        <v>0</v>
      </c>
      <c r="M6927" s="2">
        <f t="shared" si="1196"/>
        <v>0</v>
      </c>
      <c r="N6927" s="2">
        <f t="shared" si="1197"/>
        <v>9682.5607476637015</v>
      </c>
      <c r="O6927" s="2">
        <f t="shared" si="1198"/>
        <v>235.25117885859623</v>
      </c>
      <c r="P6927" s="2"/>
    </row>
    <row r="6928" spans="1:16" x14ac:dyDescent="0.25">
      <c r="A6928">
        <v>6927</v>
      </c>
      <c r="B6928">
        <f t="shared" si="1200"/>
        <v>288</v>
      </c>
      <c r="C6928">
        <f t="shared" si="1199"/>
        <v>15</v>
      </c>
      <c r="D6928" s="3">
        <v>21.624845602931998</v>
      </c>
      <c r="E6928">
        <v>0</v>
      </c>
      <c r="F6928">
        <f t="shared" si="1201"/>
        <v>0</v>
      </c>
      <c r="H6928" s="2">
        <f t="shared" si="1202"/>
        <v>0</v>
      </c>
      <c r="I6928" s="2">
        <f t="shared" si="1203"/>
        <v>9682.5607476637015</v>
      </c>
      <c r="J6928" s="2">
        <f t="shared" si="1204"/>
        <v>235.30400107157263</v>
      </c>
      <c r="K6928" s="2">
        <f t="shared" si="1195"/>
        <v>0</v>
      </c>
      <c r="L6928" s="2">
        <f t="shared" si="1205"/>
        <v>0</v>
      </c>
      <c r="M6928" s="2">
        <f t="shared" si="1196"/>
        <v>0</v>
      </c>
      <c r="N6928" s="2">
        <f t="shared" si="1197"/>
        <v>9682.5607476637015</v>
      </c>
      <c r="O6928" s="2">
        <f t="shared" si="1198"/>
        <v>235.30400107157263</v>
      </c>
      <c r="P6928" s="2"/>
    </row>
    <row r="6929" spans="1:16" x14ac:dyDescent="0.25">
      <c r="A6929">
        <v>6928</v>
      </c>
      <c r="B6929">
        <f t="shared" si="1200"/>
        <v>288</v>
      </c>
      <c r="C6929">
        <f t="shared" si="1199"/>
        <v>16</v>
      </c>
      <c r="D6929" s="3">
        <v>21.694704764641983</v>
      </c>
      <c r="E6929">
        <v>0</v>
      </c>
      <c r="F6929">
        <f t="shared" si="1201"/>
        <v>0</v>
      </c>
      <c r="H6929" s="2">
        <f t="shared" si="1202"/>
        <v>0</v>
      </c>
      <c r="I6929" s="2">
        <f t="shared" si="1203"/>
        <v>9682.5607476637015</v>
      </c>
      <c r="J6929" s="2">
        <f t="shared" si="1204"/>
        <v>235.35979453402902</v>
      </c>
      <c r="K6929" s="2">
        <f t="shared" si="1195"/>
        <v>0</v>
      </c>
      <c r="L6929" s="2">
        <f t="shared" si="1205"/>
        <v>0</v>
      </c>
      <c r="M6929" s="2">
        <f t="shared" si="1196"/>
        <v>0</v>
      </c>
      <c r="N6929" s="2">
        <f t="shared" si="1197"/>
        <v>9682.5607476637015</v>
      </c>
      <c r="O6929" s="2">
        <f t="shared" si="1198"/>
        <v>235.35979453402902</v>
      </c>
      <c r="P6929" s="2"/>
    </row>
    <row r="6930" spans="1:16" x14ac:dyDescent="0.25">
      <c r="A6930">
        <v>6929</v>
      </c>
      <c r="B6930">
        <f t="shared" si="1200"/>
        <v>288</v>
      </c>
      <c r="C6930">
        <f t="shared" si="1199"/>
        <v>17</v>
      </c>
      <c r="D6930" s="3">
        <v>21.657088292951983</v>
      </c>
      <c r="E6930">
        <v>0</v>
      </c>
      <c r="F6930">
        <f t="shared" si="1201"/>
        <v>0</v>
      </c>
      <c r="H6930" s="2">
        <f t="shared" si="1202"/>
        <v>0</v>
      </c>
      <c r="I6930" s="2">
        <f t="shared" si="1203"/>
        <v>9682.5607476637015</v>
      </c>
      <c r="J6930" s="2">
        <f t="shared" si="1204"/>
        <v>235.32975190039866</v>
      </c>
      <c r="K6930" s="2">
        <f t="shared" si="1195"/>
        <v>0</v>
      </c>
      <c r="L6930" s="2">
        <f t="shared" si="1205"/>
        <v>0</v>
      </c>
      <c r="M6930" s="2">
        <f t="shared" si="1196"/>
        <v>0</v>
      </c>
      <c r="N6930" s="2">
        <f t="shared" si="1197"/>
        <v>9682.5607476637015</v>
      </c>
      <c r="O6930" s="2">
        <f t="shared" si="1198"/>
        <v>235.32975190039866</v>
      </c>
      <c r="P6930" s="2"/>
    </row>
    <row r="6931" spans="1:16" x14ac:dyDescent="0.25">
      <c r="A6931">
        <v>6930</v>
      </c>
      <c r="B6931">
        <f t="shared" si="1200"/>
        <v>288</v>
      </c>
      <c r="C6931">
        <f t="shared" si="1199"/>
        <v>18</v>
      </c>
      <c r="D6931" s="3">
        <v>21.578548407005997</v>
      </c>
      <c r="E6931">
        <v>0</v>
      </c>
      <c r="F6931">
        <f t="shared" si="1201"/>
        <v>0</v>
      </c>
      <c r="H6931" s="2">
        <f t="shared" si="1202"/>
        <v>0</v>
      </c>
      <c r="I6931" s="2">
        <f t="shared" si="1203"/>
        <v>9682.5607476637015</v>
      </c>
      <c r="J6931" s="2">
        <f t="shared" si="1204"/>
        <v>235.26702552248926</v>
      </c>
      <c r="K6931" s="2">
        <f t="shared" si="1195"/>
        <v>0</v>
      </c>
      <c r="L6931" s="2">
        <f t="shared" si="1205"/>
        <v>0</v>
      </c>
      <c r="M6931" s="2">
        <f t="shared" si="1196"/>
        <v>0</v>
      </c>
      <c r="N6931" s="2">
        <f t="shared" si="1197"/>
        <v>9682.5607476637015</v>
      </c>
      <c r="O6931" s="2">
        <f t="shared" si="1198"/>
        <v>235.26702552248926</v>
      </c>
      <c r="P6931" s="2"/>
    </row>
    <row r="6932" spans="1:16" x14ac:dyDescent="0.25">
      <c r="A6932">
        <v>6931</v>
      </c>
      <c r="B6932">
        <f t="shared" si="1200"/>
        <v>288</v>
      </c>
      <c r="C6932">
        <f t="shared" si="1199"/>
        <v>19</v>
      </c>
      <c r="D6932" s="3">
        <v>21.484300543870972</v>
      </c>
      <c r="E6932">
        <v>0</v>
      </c>
      <c r="F6932">
        <f t="shared" si="1201"/>
        <v>0</v>
      </c>
      <c r="H6932" s="2">
        <f t="shared" si="1202"/>
        <v>0</v>
      </c>
      <c r="I6932" s="2">
        <f t="shared" si="1203"/>
        <v>9682.5607476637015</v>
      </c>
      <c r="J6932" s="2">
        <f t="shared" si="1204"/>
        <v>235.19175386899806</v>
      </c>
      <c r="K6932" s="2">
        <f t="shared" si="1195"/>
        <v>0</v>
      </c>
      <c r="L6932" s="2">
        <f t="shared" si="1205"/>
        <v>0</v>
      </c>
      <c r="M6932" s="2">
        <f t="shared" si="1196"/>
        <v>0</v>
      </c>
      <c r="N6932" s="2">
        <f t="shared" si="1197"/>
        <v>9682.5607476637015</v>
      </c>
      <c r="O6932" s="2">
        <f t="shared" si="1198"/>
        <v>235.19175386899806</v>
      </c>
      <c r="P6932" s="2"/>
    </row>
    <row r="6933" spans="1:16" x14ac:dyDescent="0.25">
      <c r="A6933">
        <v>6932</v>
      </c>
      <c r="B6933">
        <f t="shared" si="1200"/>
        <v>288</v>
      </c>
      <c r="C6933">
        <f t="shared" si="1199"/>
        <v>20</v>
      </c>
      <c r="D6933" s="3">
        <v>21.387159105990008</v>
      </c>
      <c r="E6933">
        <v>0</v>
      </c>
      <c r="F6933">
        <f t="shared" si="1201"/>
        <v>0</v>
      </c>
      <c r="H6933" s="2">
        <f t="shared" si="1202"/>
        <v>0</v>
      </c>
      <c r="I6933" s="2">
        <f t="shared" si="1203"/>
        <v>9682.5607476637015</v>
      </c>
      <c r="J6933" s="2">
        <f t="shared" si="1204"/>
        <v>235.11417124368873</v>
      </c>
      <c r="K6933" s="2">
        <f t="shared" si="1195"/>
        <v>0</v>
      </c>
      <c r="L6933" s="2">
        <f t="shared" si="1205"/>
        <v>0</v>
      </c>
      <c r="M6933" s="2">
        <f t="shared" si="1196"/>
        <v>0</v>
      </c>
      <c r="N6933" s="2">
        <f t="shared" si="1197"/>
        <v>9682.5607476637015</v>
      </c>
      <c r="O6933" s="2">
        <f t="shared" si="1198"/>
        <v>235.11417124368873</v>
      </c>
      <c r="P6933" s="2"/>
    </row>
    <row r="6934" spans="1:16" x14ac:dyDescent="0.25">
      <c r="A6934">
        <v>6933</v>
      </c>
      <c r="B6934">
        <f t="shared" si="1200"/>
        <v>288</v>
      </c>
      <c r="C6934">
        <f t="shared" si="1199"/>
        <v>21</v>
      </c>
      <c r="D6934" s="3">
        <v>21.316473208638001</v>
      </c>
      <c r="E6934">
        <v>0</v>
      </c>
      <c r="F6934">
        <f t="shared" si="1201"/>
        <v>0</v>
      </c>
      <c r="H6934" s="2">
        <f t="shared" si="1202"/>
        <v>0</v>
      </c>
      <c r="I6934" s="2">
        <f t="shared" si="1203"/>
        <v>9682.5607476637015</v>
      </c>
      <c r="J6934" s="2">
        <f t="shared" si="1204"/>
        <v>235.05771750356973</v>
      </c>
      <c r="K6934" s="2">
        <f t="shared" si="1195"/>
        <v>0</v>
      </c>
      <c r="L6934" s="2">
        <f t="shared" si="1205"/>
        <v>0</v>
      </c>
      <c r="M6934" s="2">
        <f t="shared" si="1196"/>
        <v>0</v>
      </c>
      <c r="N6934" s="2">
        <f t="shared" si="1197"/>
        <v>9682.5607476637015</v>
      </c>
      <c r="O6934" s="2">
        <f t="shared" si="1198"/>
        <v>235.05771750356973</v>
      </c>
      <c r="P6934" s="2"/>
    </row>
    <row r="6935" spans="1:16" x14ac:dyDescent="0.25">
      <c r="A6935">
        <v>6934</v>
      </c>
      <c r="B6935">
        <f t="shared" si="1200"/>
        <v>288</v>
      </c>
      <c r="C6935">
        <f t="shared" si="1199"/>
        <v>22</v>
      </c>
      <c r="D6935" s="3">
        <v>21.244133840003997</v>
      </c>
      <c r="E6935">
        <v>0</v>
      </c>
      <c r="F6935">
        <f t="shared" si="1201"/>
        <v>0</v>
      </c>
      <c r="H6935" s="2">
        <f t="shared" si="1202"/>
        <v>0</v>
      </c>
      <c r="I6935" s="2">
        <f t="shared" si="1203"/>
        <v>9682.5607476637015</v>
      </c>
      <c r="J6935" s="2">
        <f t="shared" si="1204"/>
        <v>234.99994320812721</v>
      </c>
      <c r="K6935" s="2">
        <f t="shared" si="1195"/>
        <v>0</v>
      </c>
      <c r="L6935" s="2">
        <f t="shared" si="1205"/>
        <v>0</v>
      </c>
      <c r="M6935" s="2">
        <f t="shared" si="1196"/>
        <v>0</v>
      </c>
      <c r="N6935" s="2">
        <f t="shared" si="1197"/>
        <v>9682.5607476637015</v>
      </c>
      <c r="O6935" s="2">
        <f t="shared" si="1198"/>
        <v>234.99994320812721</v>
      </c>
      <c r="P6935" s="2"/>
    </row>
    <row r="6936" spans="1:16" x14ac:dyDescent="0.25">
      <c r="A6936">
        <v>6935</v>
      </c>
      <c r="B6936">
        <f t="shared" si="1200"/>
        <v>288</v>
      </c>
      <c r="C6936">
        <f t="shared" si="1199"/>
        <v>23</v>
      </c>
      <c r="D6936" s="3">
        <v>21.077546608234002</v>
      </c>
      <c r="E6936">
        <v>0</v>
      </c>
      <c r="F6936">
        <f t="shared" si="1201"/>
        <v>0</v>
      </c>
      <c r="H6936" s="2">
        <f t="shared" si="1202"/>
        <v>0</v>
      </c>
      <c r="I6936" s="2">
        <f t="shared" si="1203"/>
        <v>9682.5607476637015</v>
      </c>
      <c r="J6936" s="2">
        <f t="shared" si="1204"/>
        <v>234.86689725919274</v>
      </c>
      <c r="K6936" s="2">
        <f t="shared" si="1195"/>
        <v>0</v>
      </c>
      <c r="L6936" s="2">
        <f t="shared" si="1205"/>
        <v>0</v>
      </c>
      <c r="M6936" s="2">
        <f t="shared" si="1196"/>
        <v>0</v>
      </c>
      <c r="N6936" s="2">
        <f t="shared" si="1197"/>
        <v>9682.5607476637015</v>
      </c>
      <c r="O6936" s="2">
        <f t="shared" si="1198"/>
        <v>234.86689725919274</v>
      </c>
      <c r="P6936" s="2"/>
    </row>
    <row r="6937" spans="1:16" x14ac:dyDescent="0.25">
      <c r="A6937">
        <v>6936</v>
      </c>
      <c r="B6937">
        <f t="shared" si="1200"/>
        <v>289</v>
      </c>
      <c r="C6937">
        <f t="shared" si="1199"/>
        <v>0</v>
      </c>
      <c r="D6937" s="3">
        <v>21.101935309660007</v>
      </c>
      <c r="E6937">
        <v>0</v>
      </c>
      <c r="F6937">
        <f t="shared" si="1201"/>
        <v>0</v>
      </c>
      <c r="H6937" s="2">
        <f t="shared" si="1202"/>
        <v>0</v>
      </c>
      <c r="I6937" s="2">
        <f t="shared" si="1203"/>
        <v>9682.5607476637015</v>
      </c>
      <c r="J6937" s="2">
        <f t="shared" si="1204"/>
        <v>234.88637545022831</v>
      </c>
      <c r="K6937" s="2">
        <f t="shared" si="1195"/>
        <v>0</v>
      </c>
      <c r="L6937" s="2">
        <f t="shared" si="1205"/>
        <v>0</v>
      </c>
      <c r="M6937" s="2">
        <f t="shared" si="1196"/>
        <v>0</v>
      </c>
      <c r="N6937" s="2">
        <f t="shared" si="1197"/>
        <v>9682.5607476637015</v>
      </c>
      <c r="O6937" s="2">
        <f t="shared" si="1198"/>
        <v>234.88637545022831</v>
      </c>
      <c r="P6937" s="2"/>
    </row>
    <row r="6938" spans="1:16" x14ac:dyDescent="0.25">
      <c r="A6938">
        <v>6937</v>
      </c>
      <c r="B6938">
        <f t="shared" si="1200"/>
        <v>289</v>
      </c>
      <c r="C6938">
        <f t="shared" si="1199"/>
        <v>1</v>
      </c>
      <c r="D6938" s="3">
        <v>21.177168253038985</v>
      </c>
      <c r="E6938">
        <v>0</v>
      </c>
      <c r="F6938">
        <f t="shared" si="1201"/>
        <v>0</v>
      </c>
      <c r="H6938" s="2">
        <f t="shared" si="1202"/>
        <v>0</v>
      </c>
      <c r="I6938" s="2">
        <f t="shared" si="1203"/>
        <v>9682.5607476637015</v>
      </c>
      <c r="J6938" s="2">
        <f t="shared" si="1204"/>
        <v>234.94646071748818</v>
      </c>
      <c r="K6938" s="2">
        <f t="shared" si="1195"/>
        <v>0</v>
      </c>
      <c r="L6938" s="2">
        <f t="shared" si="1205"/>
        <v>0</v>
      </c>
      <c r="M6938" s="2">
        <f t="shared" si="1196"/>
        <v>0</v>
      </c>
      <c r="N6938" s="2">
        <f t="shared" si="1197"/>
        <v>9682.5607476637015</v>
      </c>
      <c r="O6938" s="2">
        <f t="shared" si="1198"/>
        <v>234.94646071748818</v>
      </c>
      <c r="P6938" s="2"/>
    </row>
    <row r="6939" spans="1:16" x14ac:dyDescent="0.25">
      <c r="A6939">
        <v>6938</v>
      </c>
      <c r="B6939">
        <f t="shared" si="1200"/>
        <v>289</v>
      </c>
      <c r="C6939">
        <f t="shared" si="1199"/>
        <v>2</v>
      </c>
      <c r="D6939" s="3">
        <v>21.261081920654988</v>
      </c>
      <c r="E6939">
        <v>0</v>
      </c>
      <c r="F6939">
        <f t="shared" si="1201"/>
        <v>0</v>
      </c>
      <c r="H6939" s="2">
        <f t="shared" si="1202"/>
        <v>0</v>
      </c>
      <c r="I6939" s="2">
        <f t="shared" si="1203"/>
        <v>9682.5607476637015</v>
      </c>
      <c r="J6939" s="2">
        <f t="shared" si="1204"/>
        <v>235.01347890020199</v>
      </c>
      <c r="K6939" s="2">
        <f t="shared" si="1195"/>
        <v>0</v>
      </c>
      <c r="L6939" s="2">
        <f t="shared" si="1205"/>
        <v>0</v>
      </c>
      <c r="M6939" s="2">
        <f t="shared" si="1196"/>
        <v>0</v>
      </c>
      <c r="N6939" s="2">
        <f t="shared" si="1197"/>
        <v>9682.5607476637015</v>
      </c>
      <c r="O6939" s="2">
        <f t="shared" si="1198"/>
        <v>235.01347890020199</v>
      </c>
      <c r="P6939" s="2"/>
    </row>
    <row r="6940" spans="1:16" x14ac:dyDescent="0.25">
      <c r="A6940">
        <v>6939</v>
      </c>
      <c r="B6940">
        <f t="shared" si="1200"/>
        <v>289</v>
      </c>
      <c r="C6940">
        <f t="shared" si="1199"/>
        <v>3</v>
      </c>
      <c r="D6940" s="3">
        <v>21.333834657111026</v>
      </c>
      <c r="E6940">
        <v>0</v>
      </c>
      <c r="F6940">
        <f t="shared" si="1201"/>
        <v>0</v>
      </c>
      <c r="H6940" s="2">
        <f t="shared" si="1202"/>
        <v>0</v>
      </c>
      <c r="I6940" s="2">
        <f t="shared" si="1203"/>
        <v>9682.5607476637015</v>
      </c>
      <c r="J6940" s="2">
        <f t="shared" si="1204"/>
        <v>235.0715833344766</v>
      </c>
      <c r="K6940" s="2">
        <f t="shared" si="1195"/>
        <v>0</v>
      </c>
      <c r="L6940" s="2">
        <f t="shared" si="1205"/>
        <v>0</v>
      </c>
      <c r="M6940" s="2">
        <f t="shared" si="1196"/>
        <v>0</v>
      </c>
      <c r="N6940" s="2">
        <f t="shared" si="1197"/>
        <v>9682.5607476637015</v>
      </c>
      <c r="O6940" s="2">
        <f t="shared" si="1198"/>
        <v>235.0715833344766</v>
      </c>
      <c r="P6940" s="2"/>
    </row>
    <row r="6941" spans="1:16" x14ac:dyDescent="0.25">
      <c r="A6941">
        <v>6940</v>
      </c>
      <c r="B6941">
        <f t="shared" si="1200"/>
        <v>289</v>
      </c>
      <c r="C6941">
        <f t="shared" si="1199"/>
        <v>4</v>
      </c>
      <c r="D6941" s="3">
        <v>21.356983255073999</v>
      </c>
      <c r="E6941">
        <v>0</v>
      </c>
      <c r="F6941">
        <f t="shared" si="1201"/>
        <v>0</v>
      </c>
      <c r="H6941" s="2">
        <f t="shared" si="1202"/>
        <v>0</v>
      </c>
      <c r="I6941" s="2">
        <f t="shared" si="1203"/>
        <v>9682.5607476637015</v>
      </c>
      <c r="J6941" s="2">
        <f t="shared" si="1204"/>
        <v>235.09007110901834</v>
      </c>
      <c r="K6941" s="2">
        <f t="shared" si="1195"/>
        <v>0</v>
      </c>
      <c r="L6941" s="2">
        <f t="shared" si="1205"/>
        <v>0</v>
      </c>
      <c r="M6941" s="2">
        <f t="shared" si="1196"/>
        <v>0</v>
      </c>
      <c r="N6941" s="2">
        <f t="shared" si="1197"/>
        <v>9682.5607476637015</v>
      </c>
      <c r="O6941" s="2">
        <f t="shared" si="1198"/>
        <v>235.09007110901834</v>
      </c>
      <c r="P6941" s="2"/>
    </row>
    <row r="6942" spans="1:16" x14ac:dyDescent="0.25">
      <c r="A6942">
        <v>6941</v>
      </c>
      <c r="B6942">
        <f t="shared" si="1200"/>
        <v>289</v>
      </c>
      <c r="C6942">
        <f t="shared" si="1199"/>
        <v>5</v>
      </c>
      <c r="D6942" s="3">
        <v>21.304485541836016</v>
      </c>
      <c r="E6942">
        <v>0</v>
      </c>
      <c r="F6942">
        <f t="shared" si="1201"/>
        <v>0</v>
      </c>
      <c r="H6942" s="2">
        <f t="shared" si="1202"/>
        <v>0</v>
      </c>
      <c r="I6942" s="2">
        <f t="shared" si="1203"/>
        <v>9682.5607476637015</v>
      </c>
      <c r="J6942" s="2">
        <f t="shared" si="1204"/>
        <v>235.04814347746802</v>
      </c>
      <c r="K6942" s="2">
        <f t="shared" si="1195"/>
        <v>0</v>
      </c>
      <c r="L6942" s="2">
        <f t="shared" si="1205"/>
        <v>0</v>
      </c>
      <c r="M6942" s="2">
        <f t="shared" si="1196"/>
        <v>0</v>
      </c>
      <c r="N6942" s="2">
        <f t="shared" si="1197"/>
        <v>9682.5607476637015</v>
      </c>
      <c r="O6942" s="2">
        <f t="shared" si="1198"/>
        <v>235.04814347746802</v>
      </c>
      <c r="P6942" s="2"/>
    </row>
    <row r="6943" spans="1:16" x14ac:dyDescent="0.25">
      <c r="A6943">
        <v>6942</v>
      </c>
      <c r="B6943">
        <f t="shared" si="1200"/>
        <v>289</v>
      </c>
      <c r="C6943">
        <f t="shared" si="1199"/>
        <v>6</v>
      </c>
      <c r="D6943" s="3">
        <v>21.278443369128013</v>
      </c>
      <c r="E6943">
        <v>0</v>
      </c>
      <c r="F6943">
        <f t="shared" si="1201"/>
        <v>0</v>
      </c>
      <c r="H6943" s="2">
        <f t="shared" si="1202"/>
        <v>0</v>
      </c>
      <c r="I6943" s="2">
        <f t="shared" si="1203"/>
        <v>9682.5607476637015</v>
      </c>
      <c r="J6943" s="2">
        <f t="shared" si="1204"/>
        <v>235.02734473110888</v>
      </c>
      <c r="K6943" s="2">
        <f t="shared" si="1195"/>
        <v>0</v>
      </c>
      <c r="L6943" s="2">
        <f t="shared" si="1205"/>
        <v>0</v>
      </c>
      <c r="M6943" s="2">
        <f t="shared" si="1196"/>
        <v>0</v>
      </c>
      <c r="N6943" s="2">
        <f t="shared" si="1197"/>
        <v>9682.5607476637015</v>
      </c>
      <c r="O6943" s="2">
        <f t="shared" si="1198"/>
        <v>235.02734473110888</v>
      </c>
      <c r="P6943" s="2"/>
    </row>
    <row r="6944" spans="1:16" x14ac:dyDescent="0.25">
      <c r="A6944">
        <v>6943</v>
      </c>
      <c r="B6944">
        <f t="shared" si="1200"/>
        <v>289</v>
      </c>
      <c r="C6944">
        <f t="shared" si="1199"/>
        <v>7</v>
      </c>
      <c r="D6944" s="3">
        <v>21.35863672635702</v>
      </c>
      <c r="E6944">
        <v>0</v>
      </c>
      <c r="F6944">
        <f t="shared" si="1201"/>
        <v>330</v>
      </c>
      <c r="H6944" s="2">
        <f t="shared" si="1202"/>
        <v>0</v>
      </c>
      <c r="I6944" s="2">
        <f t="shared" si="1203"/>
        <v>9352.5607476637015</v>
      </c>
      <c r="J6944" s="2">
        <f t="shared" si="1204"/>
        <v>227.07903199306955</v>
      </c>
      <c r="K6944" s="2">
        <f t="shared" si="1195"/>
        <v>0</v>
      </c>
      <c r="L6944" s="2">
        <f t="shared" si="1205"/>
        <v>0</v>
      </c>
      <c r="M6944" s="2">
        <f t="shared" si="1196"/>
        <v>330</v>
      </c>
      <c r="N6944" s="2">
        <f t="shared" si="1197"/>
        <v>9352.5607476637015</v>
      </c>
      <c r="O6944" s="2">
        <f t="shared" si="1198"/>
        <v>227.07903199306955</v>
      </c>
      <c r="P6944" s="2"/>
    </row>
    <row r="6945" spans="1:16" x14ac:dyDescent="0.25">
      <c r="A6945">
        <v>6944</v>
      </c>
      <c r="B6945">
        <f t="shared" si="1200"/>
        <v>289</v>
      </c>
      <c r="C6945">
        <f t="shared" si="1199"/>
        <v>8</v>
      </c>
      <c r="D6945" s="3">
        <v>21.46363215283202</v>
      </c>
      <c r="E6945">
        <v>1.1479999999999999</v>
      </c>
      <c r="F6945">
        <f t="shared" si="1201"/>
        <v>0</v>
      </c>
      <c r="H6945" s="2">
        <f t="shared" si="1202"/>
        <v>1.1479999999999999</v>
      </c>
      <c r="I6945" s="2">
        <f t="shared" si="1203"/>
        <v>9374.0186915889353</v>
      </c>
      <c r="J6945" s="2">
        <f t="shared" si="1204"/>
        <v>227.68121140152107</v>
      </c>
      <c r="K6945" s="2">
        <f t="shared" si="1195"/>
        <v>1.1479999999999999</v>
      </c>
      <c r="L6945" s="2">
        <f t="shared" si="1205"/>
        <v>21.457943925233646</v>
      </c>
      <c r="M6945" s="2">
        <f t="shared" si="1196"/>
        <v>0</v>
      </c>
      <c r="N6945" s="2">
        <f t="shared" si="1197"/>
        <v>9374.0186915889353</v>
      </c>
      <c r="O6945" s="2">
        <f t="shared" si="1198"/>
        <v>227.68121140152107</v>
      </c>
      <c r="P6945" s="2"/>
    </row>
    <row r="6946" spans="1:16" x14ac:dyDescent="0.25">
      <c r="A6946">
        <v>6945</v>
      </c>
      <c r="B6946">
        <f t="shared" si="1200"/>
        <v>289</v>
      </c>
      <c r="C6946">
        <f t="shared" si="1199"/>
        <v>9</v>
      </c>
      <c r="D6946" s="3">
        <v>21.579788510468006</v>
      </c>
      <c r="E6946">
        <v>0</v>
      </c>
      <c r="F6946">
        <f t="shared" si="1201"/>
        <v>0</v>
      </c>
      <c r="H6946" s="2">
        <f t="shared" si="1202"/>
        <v>0</v>
      </c>
      <c r="I6946" s="2">
        <f t="shared" si="1203"/>
        <v>9374.0186915889353</v>
      </c>
      <c r="J6946" s="2">
        <f t="shared" si="1204"/>
        <v>227.77102425897039</v>
      </c>
      <c r="K6946" s="2">
        <f t="shared" si="1195"/>
        <v>0</v>
      </c>
      <c r="L6946" s="2">
        <f t="shared" si="1205"/>
        <v>0</v>
      </c>
      <c r="M6946" s="2">
        <f t="shared" si="1196"/>
        <v>0</v>
      </c>
      <c r="N6946" s="2">
        <f t="shared" si="1197"/>
        <v>9374.0186915889353</v>
      </c>
      <c r="O6946" s="2">
        <f t="shared" si="1198"/>
        <v>227.77102425897039</v>
      </c>
      <c r="P6946" s="2"/>
    </row>
    <row r="6947" spans="1:16" x14ac:dyDescent="0.25">
      <c r="A6947">
        <v>6946</v>
      </c>
      <c r="B6947">
        <f t="shared" si="1200"/>
        <v>289</v>
      </c>
      <c r="C6947">
        <f t="shared" si="1199"/>
        <v>10</v>
      </c>
      <c r="D6947" s="3">
        <v>21.689330982972024</v>
      </c>
      <c r="E6947">
        <v>0</v>
      </c>
      <c r="F6947">
        <f t="shared" si="1201"/>
        <v>0</v>
      </c>
      <c r="H6947" s="2">
        <f t="shared" si="1202"/>
        <v>0</v>
      </c>
      <c r="I6947" s="2">
        <f t="shared" si="1203"/>
        <v>9374.0186915889353</v>
      </c>
      <c r="J6947" s="2">
        <f t="shared" si="1204"/>
        <v>227.85572321706343</v>
      </c>
      <c r="K6947" s="2">
        <f t="shared" si="1195"/>
        <v>0</v>
      </c>
      <c r="L6947" s="2">
        <f t="shared" si="1205"/>
        <v>0</v>
      </c>
      <c r="M6947" s="2">
        <f t="shared" si="1196"/>
        <v>0</v>
      </c>
      <c r="N6947" s="2">
        <f t="shared" si="1197"/>
        <v>9374.0186915889353</v>
      </c>
      <c r="O6947" s="2">
        <f t="shared" si="1198"/>
        <v>227.85572321706343</v>
      </c>
      <c r="P6947" s="2"/>
    </row>
    <row r="6948" spans="1:16" x14ac:dyDescent="0.25">
      <c r="A6948">
        <v>6947</v>
      </c>
      <c r="B6948">
        <f t="shared" si="1200"/>
        <v>289</v>
      </c>
      <c r="C6948">
        <f t="shared" si="1199"/>
        <v>11</v>
      </c>
      <c r="D6948" s="3">
        <v>21.621538660366014</v>
      </c>
      <c r="E6948">
        <v>0</v>
      </c>
      <c r="F6948">
        <f t="shared" si="1201"/>
        <v>0</v>
      </c>
      <c r="H6948" s="2">
        <f t="shared" si="1202"/>
        <v>0</v>
      </c>
      <c r="I6948" s="2">
        <f t="shared" si="1203"/>
        <v>9374.0186915889353</v>
      </c>
      <c r="J6948" s="2">
        <f t="shared" si="1204"/>
        <v>227.80330574865889</v>
      </c>
      <c r="K6948" s="2">
        <f t="shared" si="1195"/>
        <v>0</v>
      </c>
      <c r="L6948" s="2">
        <f t="shared" si="1205"/>
        <v>0</v>
      </c>
      <c r="M6948" s="2">
        <f t="shared" si="1196"/>
        <v>0</v>
      </c>
      <c r="N6948" s="2">
        <f t="shared" si="1197"/>
        <v>9374.0186915889353</v>
      </c>
      <c r="O6948" s="2">
        <f t="shared" si="1198"/>
        <v>227.80330574865889</v>
      </c>
      <c r="P6948" s="2"/>
    </row>
    <row r="6949" spans="1:16" x14ac:dyDescent="0.25">
      <c r="A6949">
        <v>6948</v>
      </c>
      <c r="B6949">
        <f t="shared" si="1200"/>
        <v>289</v>
      </c>
      <c r="C6949">
        <f t="shared" si="1199"/>
        <v>12</v>
      </c>
      <c r="D6949" s="3">
        <v>21.662048706800988</v>
      </c>
      <c r="E6949">
        <v>0</v>
      </c>
      <c r="F6949">
        <f t="shared" si="1201"/>
        <v>0</v>
      </c>
      <c r="H6949" s="2">
        <f t="shared" si="1202"/>
        <v>0</v>
      </c>
      <c r="I6949" s="2">
        <f t="shared" si="1203"/>
        <v>9374.0186915889353</v>
      </c>
      <c r="J6949" s="2">
        <f t="shared" si="1204"/>
        <v>227.83462838221743</v>
      </c>
      <c r="K6949" s="2">
        <f t="shared" si="1195"/>
        <v>0</v>
      </c>
      <c r="L6949" s="2">
        <f t="shared" si="1205"/>
        <v>0</v>
      </c>
      <c r="M6949" s="2">
        <f t="shared" si="1196"/>
        <v>0</v>
      </c>
      <c r="N6949" s="2">
        <f t="shared" si="1197"/>
        <v>9374.0186915889353</v>
      </c>
      <c r="O6949" s="2">
        <f t="shared" si="1198"/>
        <v>227.83462838221743</v>
      </c>
      <c r="P6949" s="2"/>
    </row>
    <row r="6950" spans="1:16" x14ac:dyDescent="0.25">
      <c r="A6950">
        <v>6949</v>
      </c>
      <c r="B6950">
        <f t="shared" si="1200"/>
        <v>289</v>
      </c>
      <c r="C6950">
        <f t="shared" si="1199"/>
        <v>13</v>
      </c>
      <c r="D6950" s="3">
        <v>21.751336156087007</v>
      </c>
      <c r="E6950">
        <v>1.405</v>
      </c>
      <c r="F6950">
        <f t="shared" si="1201"/>
        <v>0</v>
      </c>
      <c r="H6950" s="2">
        <f t="shared" si="1202"/>
        <v>1.405</v>
      </c>
      <c r="I6950" s="2">
        <f t="shared" si="1203"/>
        <v>9400.2803738319253</v>
      </c>
      <c r="J6950" s="2">
        <f t="shared" si="1204"/>
        <v>228.54214711216923</v>
      </c>
      <c r="K6950" s="2">
        <f t="shared" si="1195"/>
        <v>1.405</v>
      </c>
      <c r="L6950" s="2">
        <f t="shared" si="1205"/>
        <v>26.261682242990656</v>
      </c>
      <c r="M6950" s="2">
        <f t="shared" si="1196"/>
        <v>0</v>
      </c>
      <c r="N6950" s="2">
        <f t="shared" si="1197"/>
        <v>9400.2803738319253</v>
      </c>
      <c r="O6950" s="2">
        <f t="shared" si="1198"/>
        <v>228.54214711216923</v>
      </c>
      <c r="P6950" s="2"/>
    </row>
    <row r="6951" spans="1:16" x14ac:dyDescent="0.25">
      <c r="A6951">
        <v>6950</v>
      </c>
      <c r="B6951">
        <f t="shared" si="1200"/>
        <v>289</v>
      </c>
      <c r="C6951">
        <f t="shared" si="1199"/>
        <v>14</v>
      </c>
      <c r="D6951" s="3">
        <v>21.893121318611009</v>
      </c>
      <c r="E6951">
        <v>1.4019999999999999</v>
      </c>
      <c r="F6951">
        <f t="shared" si="1201"/>
        <v>0</v>
      </c>
      <c r="H6951" s="2">
        <f t="shared" si="1202"/>
        <v>1.4019999999999999</v>
      </c>
      <c r="I6951" s="2">
        <f t="shared" si="1203"/>
        <v>9426.4859813085604</v>
      </c>
      <c r="J6951" s="2">
        <f t="shared" si="1204"/>
        <v>229.28950771878689</v>
      </c>
      <c r="K6951" s="2">
        <f t="shared" si="1195"/>
        <v>1.4019999999999999</v>
      </c>
      <c r="L6951" s="2">
        <f t="shared" si="1205"/>
        <v>26.205607476635514</v>
      </c>
      <c r="M6951" s="2">
        <f t="shared" si="1196"/>
        <v>0</v>
      </c>
      <c r="N6951" s="2">
        <f t="shared" si="1197"/>
        <v>9426.4859813085604</v>
      </c>
      <c r="O6951" s="2">
        <f t="shared" si="1198"/>
        <v>229.28950771878689</v>
      </c>
      <c r="P6951" s="2"/>
    </row>
    <row r="6952" spans="1:16" x14ac:dyDescent="0.25">
      <c r="A6952">
        <v>6951</v>
      </c>
      <c r="B6952">
        <f t="shared" si="1200"/>
        <v>289</v>
      </c>
      <c r="C6952">
        <f t="shared" si="1199"/>
        <v>15</v>
      </c>
      <c r="D6952" s="3">
        <v>21.959260169933998</v>
      </c>
      <c r="E6952">
        <v>1.3959999999999999</v>
      </c>
      <c r="F6952">
        <f t="shared" si="1201"/>
        <v>0</v>
      </c>
      <c r="H6952" s="2">
        <f t="shared" si="1202"/>
        <v>1.3959999999999999</v>
      </c>
      <c r="I6952" s="2">
        <f t="shared" si="1203"/>
        <v>9452.5794392524858</v>
      </c>
      <c r="J6952" s="2">
        <f t="shared" si="1204"/>
        <v>229.97577162979442</v>
      </c>
      <c r="K6952" s="2">
        <f t="shared" si="1195"/>
        <v>1.3959999999999999</v>
      </c>
      <c r="L6952" s="2">
        <f t="shared" si="1205"/>
        <v>26.093457943925234</v>
      </c>
      <c r="M6952" s="2">
        <f t="shared" si="1196"/>
        <v>0</v>
      </c>
      <c r="N6952" s="2">
        <f t="shared" si="1197"/>
        <v>9452.5794392524858</v>
      </c>
      <c r="O6952" s="2">
        <f t="shared" si="1198"/>
        <v>229.97577162979442</v>
      </c>
      <c r="P6952" s="2"/>
    </row>
    <row r="6953" spans="1:16" x14ac:dyDescent="0.25">
      <c r="A6953">
        <v>6952</v>
      </c>
      <c r="B6953">
        <f t="shared" si="1200"/>
        <v>289</v>
      </c>
      <c r="C6953">
        <f t="shared" si="1199"/>
        <v>16</v>
      </c>
      <c r="D6953" s="3">
        <v>21.94644576748999</v>
      </c>
      <c r="E6953">
        <v>1.387</v>
      </c>
      <c r="F6953">
        <f t="shared" si="1201"/>
        <v>0</v>
      </c>
      <c r="H6953" s="2">
        <f t="shared" si="1202"/>
        <v>1.387</v>
      </c>
      <c r="I6953" s="2">
        <f t="shared" si="1203"/>
        <v>9478.5046728973448</v>
      </c>
      <c r="J6953" s="2">
        <f t="shared" si="1204"/>
        <v>230.59649889785197</v>
      </c>
      <c r="K6953" s="2">
        <f t="shared" si="1195"/>
        <v>1.387</v>
      </c>
      <c r="L6953" s="2">
        <f t="shared" si="1205"/>
        <v>25.925233644859812</v>
      </c>
      <c r="M6953" s="2">
        <f t="shared" si="1196"/>
        <v>0</v>
      </c>
      <c r="N6953" s="2">
        <f t="shared" si="1197"/>
        <v>9478.5046728973448</v>
      </c>
      <c r="O6953" s="2">
        <f t="shared" si="1198"/>
        <v>230.59649889785197</v>
      </c>
      <c r="P6953" s="2"/>
    </row>
    <row r="6954" spans="1:16" x14ac:dyDescent="0.25">
      <c r="A6954">
        <v>6953</v>
      </c>
      <c r="B6954">
        <f t="shared" si="1200"/>
        <v>289</v>
      </c>
      <c r="C6954">
        <f t="shared" si="1199"/>
        <v>17</v>
      </c>
      <c r="D6954" s="3">
        <v>21.906762456696015</v>
      </c>
      <c r="E6954">
        <v>1.222</v>
      </c>
      <c r="F6954">
        <f t="shared" si="1201"/>
        <v>0</v>
      </c>
      <c r="H6954" s="2">
        <f t="shared" si="1202"/>
        <v>1.222</v>
      </c>
      <c r="I6954" s="2">
        <f t="shared" si="1203"/>
        <v>9501.3457943926715</v>
      </c>
      <c r="J6954" s="2">
        <f t="shared" si="1204"/>
        <v>231.1210858164504</v>
      </c>
      <c r="K6954" s="2">
        <f t="shared" ref="K6954:K7017" si="1206">IF(J6954&lt;=$V$14,H6954,0)</f>
        <v>1.222</v>
      </c>
      <c r="L6954" s="2">
        <f t="shared" si="1205"/>
        <v>22.841121495327101</v>
      </c>
      <c r="M6954" s="2">
        <f t="shared" ref="M6954:M7017" si="1207">IF(J6954&lt;$V$18,0,F6954)</f>
        <v>0</v>
      </c>
      <c r="N6954" s="2">
        <f t="shared" ref="N6954:N7017" si="1208">N6953+L6954-M6954</f>
        <v>9501.3457943926715</v>
      </c>
      <c r="O6954" s="2">
        <f t="shared" ref="O6954:O7017" si="1209">(N6954/$V$13)*$V$16*(D6954+273)/100000</f>
        <v>231.1210858164504</v>
      </c>
      <c r="P6954" s="2"/>
    </row>
    <row r="6955" spans="1:16" x14ac:dyDescent="0.25">
      <c r="A6955">
        <v>6954</v>
      </c>
      <c r="B6955">
        <f t="shared" si="1200"/>
        <v>289</v>
      </c>
      <c r="C6955">
        <f t="shared" si="1199"/>
        <v>18</v>
      </c>
      <c r="D6955" s="3">
        <v>21.858811789486992</v>
      </c>
      <c r="E6955">
        <v>1.1739999999999999</v>
      </c>
      <c r="F6955">
        <f t="shared" si="1201"/>
        <v>0</v>
      </c>
      <c r="H6955" s="2">
        <f t="shared" si="1202"/>
        <v>1.1739999999999999</v>
      </c>
      <c r="I6955" s="2">
        <f t="shared" si="1203"/>
        <v>9523.2897196263166</v>
      </c>
      <c r="J6955" s="2">
        <f t="shared" si="1204"/>
        <v>231.61720759786741</v>
      </c>
      <c r="K6955" s="2">
        <f t="shared" si="1206"/>
        <v>1.1739999999999999</v>
      </c>
      <c r="L6955" s="2">
        <f t="shared" si="1205"/>
        <v>21.943925233644858</v>
      </c>
      <c r="M6955" s="2">
        <f t="shared" si="1207"/>
        <v>0</v>
      </c>
      <c r="N6955" s="2">
        <f t="shared" si="1208"/>
        <v>9523.2897196263166</v>
      </c>
      <c r="O6955" s="2">
        <f t="shared" si="1209"/>
        <v>231.61720759786741</v>
      </c>
      <c r="P6955" s="2"/>
    </row>
    <row r="6956" spans="1:16" x14ac:dyDescent="0.25">
      <c r="A6956">
        <v>6955</v>
      </c>
      <c r="B6956">
        <f t="shared" si="1200"/>
        <v>289</v>
      </c>
      <c r="C6956">
        <f t="shared" si="1199"/>
        <v>19</v>
      </c>
      <c r="D6956" s="3">
        <v>21.742655431851006</v>
      </c>
      <c r="E6956">
        <v>11.173999999999999</v>
      </c>
      <c r="F6956">
        <f t="shared" si="1201"/>
        <v>0</v>
      </c>
      <c r="H6956" s="2">
        <f t="shared" si="1202"/>
        <v>5</v>
      </c>
      <c r="I6956" s="2">
        <f t="shared" si="1203"/>
        <v>9616.7476635515504</v>
      </c>
      <c r="J6956" s="2">
        <f t="shared" si="1204"/>
        <v>233.7980723434041</v>
      </c>
      <c r="K6956" s="2">
        <f t="shared" si="1206"/>
        <v>5</v>
      </c>
      <c r="L6956" s="2">
        <f t="shared" si="1205"/>
        <v>93.45794392523365</v>
      </c>
      <c r="M6956" s="2">
        <f t="shared" si="1207"/>
        <v>0</v>
      </c>
      <c r="N6956" s="2">
        <f t="shared" si="1208"/>
        <v>9616.7476635515504</v>
      </c>
      <c r="O6956" s="2">
        <f t="shared" si="1209"/>
        <v>233.7980723434041</v>
      </c>
      <c r="P6956" s="2"/>
    </row>
    <row r="6957" spans="1:16" x14ac:dyDescent="0.25">
      <c r="A6957">
        <v>6956</v>
      </c>
      <c r="B6957">
        <f t="shared" si="1200"/>
        <v>289</v>
      </c>
      <c r="C6957">
        <f t="shared" si="1199"/>
        <v>20</v>
      </c>
      <c r="D6957" s="3">
        <v>21.607484154459996</v>
      </c>
      <c r="E6957">
        <v>11.173999999999999</v>
      </c>
      <c r="F6957">
        <f t="shared" si="1201"/>
        <v>0</v>
      </c>
      <c r="H6957" s="2">
        <f t="shared" si="1202"/>
        <v>5</v>
      </c>
      <c r="I6957" s="2">
        <f t="shared" si="1203"/>
        <v>9710.2056074767843</v>
      </c>
      <c r="J6957" s="2">
        <f t="shared" si="1204"/>
        <v>235.96191649499011</v>
      </c>
      <c r="K6957" s="2">
        <f t="shared" si="1206"/>
        <v>5</v>
      </c>
      <c r="L6957" s="2">
        <f t="shared" si="1205"/>
        <v>93.45794392523365</v>
      </c>
      <c r="M6957" s="2">
        <f t="shared" si="1207"/>
        <v>0</v>
      </c>
      <c r="N6957" s="2">
        <f t="shared" si="1208"/>
        <v>9710.2056074767843</v>
      </c>
      <c r="O6957" s="2">
        <f t="shared" si="1209"/>
        <v>235.96191649499011</v>
      </c>
      <c r="P6957" s="2"/>
    </row>
    <row r="6958" spans="1:16" x14ac:dyDescent="0.25">
      <c r="A6958">
        <v>6957</v>
      </c>
      <c r="B6958">
        <f t="shared" si="1200"/>
        <v>289</v>
      </c>
      <c r="C6958">
        <f t="shared" si="1199"/>
        <v>21</v>
      </c>
      <c r="D6958" s="3">
        <v>21.450817750388012</v>
      </c>
      <c r="E6958">
        <v>11.173999999999999</v>
      </c>
      <c r="F6958">
        <f t="shared" si="1201"/>
        <v>0</v>
      </c>
      <c r="H6958" s="2">
        <f t="shared" si="1202"/>
        <v>5</v>
      </c>
      <c r="I6958" s="2">
        <f t="shared" si="1203"/>
        <v>9803.6635514020181</v>
      </c>
      <c r="J6958" s="2">
        <f t="shared" si="1204"/>
        <v>238.1062946989552</v>
      </c>
      <c r="K6958" s="2">
        <f t="shared" si="1206"/>
        <v>5</v>
      </c>
      <c r="L6958" s="2">
        <f t="shared" si="1205"/>
        <v>93.45794392523365</v>
      </c>
      <c r="M6958" s="2">
        <f t="shared" si="1207"/>
        <v>0</v>
      </c>
      <c r="N6958" s="2">
        <f t="shared" si="1208"/>
        <v>9803.6635514020181</v>
      </c>
      <c r="O6958" s="2">
        <f t="shared" si="1209"/>
        <v>238.1062946989552</v>
      </c>
      <c r="P6958" s="2"/>
    </row>
    <row r="6959" spans="1:16" x14ac:dyDescent="0.25">
      <c r="A6959">
        <v>6958</v>
      </c>
      <c r="B6959">
        <f t="shared" si="1200"/>
        <v>289</v>
      </c>
      <c r="C6959">
        <f t="shared" si="1199"/>
        <v>22</v>
      </c>
      <c r="D6959" s="3">
        <v>21.29125777157202</v>
      </c>
      <c r="E6959">
        <v>11.163</v>
      </c>
      <c r="F6959">
        <f t="shared" si="1201"/>
        <v>0</v>
      </c>
      <c r="H6959" s="2">
        <f t="shared" si="1202"/>
        <v>5</v>
      </c>
      <c r="I6959" s="2">
        <f t="shared" si="1203"/>
        <v>9897.121495327252</v>
      </c>
      <c r="J6959" s="2">
        <f t="shared" si="1204"/>
        <v>240.24589530584743</v>
      </c>
      <c r="K6959" s="2">
        <f t="shared" si="1206"/>
        <v>5</v>
      </c>
      <c r="L6959" s="2">
        <f t="shared" si="1205"/>
        <v>93.45794392523365</v>
      </c>
      <c r="M6959" s="2">
        <f t="shared" si="1207"/>
        <v>0</v>
      </c>
      <c r="N6959" s="2">
        <f t="shared" si="1208"/>
        <v>9897.121495327252</v>
      </c>
      <c r="O6959" s="2">
        <f t="shared" si="1209"/>
        <v>240.24589530584743</v>
      </c>
      <c r="P6959" s="2"/>
    </row>
    <row r="6960" spans="1:16" x14ac:dyDescent="0.25">
      <c r="A6960">
        <v>6959</v>
      </c>
      <c r="B6960">
        <f t="shared" si="1200"/>
        <v>289</v>
      </c>
      <c r="C6960">
        <f t="shared" si="1199"/>
        <v>23</v>
      </c>
      <c r="D6960" s="3">
        <v>21.026702366280006</v>
      </c>
      <c r="E6960">
        <v>1.204</v>
      </c>
      <c r="F6960">
        <f t="shared" si="1201"/>
        <v>0</v>
      </c>
      <c r="H6960" s="2">
        <f t="shared" si="1202"/>
        <v>1.204</v>
      </c>
      <c r="I6960" s="2">
        <f t="shared" si="1203"/>
        <v>9919.6261682244476</v>
      </c>
      <c r="J6960" s="2">
        <f t="shared" si="1204"/>
        <v>240.5757189437814</v>
      </c>
      <c r="K6960" s="2">
        <f t="shared" si="1206"/>
        <v>1.204</v>
      </c>
      <c r="L6960" s="2">
        <f t="shared" si="1205"/>
        <v>22.504672897196262</v>
      </c>
      <c r="M6960" s="2">
        <f t="shared" si="1207"/>
        <v>0</v>
      </c>
      <c r="N6960" s="2">
        <f t="shared" si="1208"/>
        <v>9919.6261682244476</v>
      </c>
      <c r="O6960" s="2">
        <f t="shared" si="1209"/>
        <v>240.5757189437814</v>
      </c>
      <c r="P6960" s="2"/>
    </row>
    <row r="6961" spans="1:16" x14ac:dyDescent="0.25">
      <c r="A6961">
        <v>6960</v>
      </c>
      <c r="B6961">
        <f t="shared" si="1200"/>
        <v>290</v>
      </c>
      <c r="C6961">
        <f t="shared" si="1199"/>
        <v>0</v>
      </c>
      <c r="D6961" s="3">
        <v>20.941135227380983</v>
      </c>
      <c r="E6961">
        <v>11.263</v>
      </c>
      <c r="F6961">
        <f t="shared" si="1201"/>
        <v>0</v>
      </c>
      <c r="H6961" s="2">
        <f t="shared" si="1202"/>
        <v>5</v>
      </c>
      <c r="I6961" s="2">
        <f t="shared" si="1203"/>
        <v>10013.084112149681</v>
      </c>
      <c r="J6961" s="2">
        <f t="shared" si="1204"/>
        <v>242.77163604485682</v>
      </c>
      <c r="K6961" s="2">
        <f t="shared" si="1206"/>
        <v>5</v>
      </c>
      <c r="L6961" s="2">
        <f t="shared" si="1205"/>
        <v>93.45794392523365</v>
      </c>
      <c r="M6961" s="2">
        <f t="shared" si="1207"/>
        <v>0</v>
      </c>
      <c r="N6961" s="2">
        <f t="shared" si="1208"/>
        <v>10013.084112149681</v>
      </c>
      <c r="O6961" s="2">
        <f t="shared" si="1209"/>
        <v>242.77163604485682</v>
      </c>
      <c r="P6961" s="2"/>
    </row>
    <row r="6962" spans="1:16" x14ac:dyDescent="0.25">
      <c r="A6962">
        <v>6961</v>
      </c>
      <c r="B6962">
        <f t="shared" si="1200"/>
        <v>290</v>
      </c>
      <c r="C6962">
        <f t="shared" si="1199"/>
        <v>1</v>
      </c>
      <c r="D6962" s="3">
        <v>20.938655020455997</v>
      </c>
      <c r="E6962">
        <v>11.324</v>
      </c>
      <c r="F6962">
        <f t="shared" si="1201"/>
        <v>0</v>
      </c>
      <c r="H6962" s="2">
        <f t="shared" si="1202"/>
        <v>5</v>
      </c>
      <c r="I6962" s="2">
        <f t="shared" si="1203"/>
        <v>10106.542056074915</v>
      </c>
      <c r="J6962" s="2">
        <f t="shared" si="1204"/>
        <v>245.03549750274067</v>
      </c>
      <c r="K6962" s="2">
        <f t="shared" si="1206"/>
        <v>5</v>
      </c>
      <c r="L6962" s="2">
        <f t="shared" si="1205"/>
        <v>93.45794392523365</v>
      </c>
      <c r="M6962" s="2">
        <f t="shared" si="1207"/>
        <v>0</v>
      </c>
      <c r="N6962" s="2">
        <f t="shared" si="1208"/>
        <v>10106.542056074915</v>
      </c>
      <c r="O6962" s="2">
        <f t="shared" si="1209"/>
        <v>245.03549750274067</v>
      </c>
      <c r="P6962" s="2"/>
    </row>
    <row r="6963" spans="1:16" x14ac:dyDescent="0.25">
      <c r="A6963">
        <v>6962</v>
      </c>
      <c r="B6963">
        <f t="shared" si="1200"/>
        <v>290</v>
      </c>
      <c r="C6963">
        <f t="shared" si="1199"/>
        <v>2</v>
      </c>
      <c r="D6963" s="3">
        <v>20.906825698257023</v>
      </c>
      <c r="E6963">
        <v>11.366</v>
      </c>
      <c r="F6963">
        <f t="shared" si="1201"/>
        <v>0</v>
      </c>
      <c r="H6963" s="2">
        <f t="shared" si="1202"/>
        <v>5</v>
      </c>
      <c r="I6963" s="2">
        <f t="shared" si="1203"/>
        <v>10200.000000000149</v>
      </c>
      <c r="J6963" s="2">
        <f t="shared" si="1204"/>
        <v>247.27462823113288</v>
      </c>
      <c r="K6963" s="2">
        <f t="shared" si="1206"/>
        <v>5</v>
      </c>
      <c r="L6963" s="2">
        <f t="shared" si="1205"/>
        <v>93.45794392523365</v>
      </c>
      <c r="M6963" s="2">
        <f t="shared" si="1207"/>
        <v>0</v>
      </c>
      <c r="N6963" s="2">
        <f t="shared" si="1208"/>
        <v>10200.000000000149</v>
      </c>
      <c r="O6963" s="2">
        <f t="shared" si="1209"/>
        <v>247.27462823113288</v>
      </c>
      <c r="P6963" s="2"/>
    </row>
    <row r="6964" spans="1:16" x14ac:dyDescent="0.25">
      <c r="A6964">
        <v>6963</v>
      </c>
      <c r="B6964">
        <f t="shared" si="1200"/>
        <v>290</v>
      </c>
      <c r="C6964">
        <f t="shared" si="1199"/>
        <v>3</v>
      </c>
      <c r="D6964" s="3">
        <v>20.914266319031015</v>
      </c>
      <c r="E6964">
        <v>11.372</v>
      </c>
      <c r="F6964">
        <f t="shared" si="1201"/>
        <v>0</v>
      </c>
      <c r="H6964" s="2">
        <f t="shared" si="1202"/>
        <v>5</v>
      </c>
      <c r="I6964" s="2">
        <f t="shared" si="1203"/>
        <v>10293.457943925383</v>
      </c>
      <c r="J6964" s="2">
        <f t="shared" si="1204"/>
        <v>249.54661020042539</v>
      </c>
      <c r="K6964" s="2">
        <f t="shared" si="1206"/>
        <v>5</v>
      </c>
      <c r="L6964" s="2">
        <f t="shared" si="1205"/>
        <v>93.45794392523365</v>
      </c>
      <c r="M6964" s="2">
        <f t="shared" si="1207"/>
        <v>0</v>
      </c>
      <c r="N6964" s="2">
        <f t="shared" si="1208"/>
        <v>10293.457943925383</v>
      </c>
      <c r="O6964" s="2">
        <f t="shared" si="1209"/>
        <v>249.54661020042539</v>
      </c>
      <c r="P6964" s="2"/>
    </row>
    <row r="6965" spans="1:16" x14ac:dyDescent="0.25">
      <c r="A6965">
        <v>6964</v>
      </c>
      <c r="B6965">
        <f t="shared" si="1200"/>
        <v>290</v>
      </c>
      <c r="C6965">
        <f t="shared" si="1199"/>
        <v>4</v>
      </c>
      <c r="D6965" s="3">
        <v>20.872516169133007</v>
      </c>
      <c r="E6965">
        <v>11.378</v>
      </c>
      <c r="F6965">
        <f t="shared" si="1201"/>
        <v>0</v>
      </c>
      <c r="H6965" s="2">
        <f t="shared" si="1202"/>
        <v>5</v>
      </c>
      <c r="I6965" s="2">
        <f t="shared" si="1203"/>
        <v>10386.915887850617</v>
      </c>
      <c r="J6965" s="2">
        <f t="shared" si="1204"/>
        <v>251.77656247826872</v>
      </c>
      <c r="K6965" s="2">
        <f t="shared" si="1206"/>
        <v>5</v>
      </c>
      <c r="L6965" s="2">
        <f t="shared" si="1205"/>
        <v>93.45794392523365</v>
      </c>
      <c r="M6965" s="2">
        <f t="shared" si="1207"/>
        <v>0</v>
      </c>
      <c r="N6965" s="2">
        <f t="shared" si="1208"/>
        <v>10386.915887850617</v>
      </c>
      <c r="O6965" s="2">
        <f t="shared" si="1209"/>
        <v>251.77656247826872</v>
      </c>
      <c r="P6965" s="2"/>
    </row>
    <row r="6966" spans="1:16" x14ac:dyDescent="0.25">
      <c r="A6966">
        <v>6965</v>
      </c>
      <c r="B6966">
        <f t="shared" si="1200"/>
        <v>290</v>
      </c>
      <c r="C6966">
        <f t="shared" si="1199"/>
        <v>5</v>
      </c>
      <c r="D6966" s="3">
        <v>20.872516169133007</v>
      </c>
      <c r="E6966">
        <v>11.398999999999999</v>
      </c>
      <c r="F6966">
        <f t="shared" si="1201"/>
        <v>0</v>
      </c>
      <c r="H6966" s="2">
        <f t="shared" si="1202"/>
        <v>5</v>
      </c>
      <c r="I6966" s="2">
        <f t="shared" si="1203"/>
        <v>10480.373831775851</v>
      </c>
      <c r="J6966" s="2">
        <f t="shared" si="1204"/>
        <v>254.04196253655795</v>
      </c>
      <c r="K6966" s="2">
        <f t="shared" si="1206"/>
        <v>5</v>
      </c>
      <c r="L6966" s="2">
        <f t="shared" si="1205"/>
        <v>93.45794392523365</v>
      </c>
      <c r="M6966" s="2">
        <f t="shared" si="1207"/>
        <v>0</v>
      </c>
      <c r="N6966" s="2">
        <f t="shared" si="1208"/>
        <v>10480.373831775851</v>
      </c>
      <c r="O6966" s="2">
        <f t="shared" si="1209"/>
        <v>254.04196253655795</v>
      </c>
      <c r="P6966" s="2"/>
    </row>
    <row r="6967" spans="1:16" x14ac:dyDescent="0.25">
      <c r="A6967">
        <v>6966</v>
      </c>
      <c r="B6967">
        <f t="shared" si="1200"/>
        <v>290</v>
      </c>
      <c r="C6967">
        <f t="shared" si="1199"/>
        <v>6</v>
      </c>
      <c r="D6967" s="3">
        <v>20.944442169947024</v>
      </c>
      <c r="E6967">
        <v>1.387</v>
      </c>
      <c r="F6967">
        <f t="shared" si="1201"/>
        <v>0</v>
      </c>
      <c r="H6967" s="2">
        <f t="shared" si="1202"/>
        <v>1.387</v>
      </c>
      <c r="I6967" s="2">
        <f t="shared" si="1203"/>
        <v>10506.29906542071</v>
      </c>
      <c r="J6967" s="2">
        <f t="shared" si="1204"/>
        <v>254.73271569810848</v>
      </c>
      <c r="K6967" s="2">
        <f t="shared" si="1206"/>
        <v>1.387</v>
      </c>
      <c r="L6967" s="2">
        <f t="shared" si="1205"/>
        <v>25.925233644859812</v>
      </c>
      <c r="M6967" s="2">
        <f t="shared" si="1207"/>
        <v>0</v>
      </c>
      <c r="N6967" s="2">
        <f t="shared" si="1208"/>
        <v>10506.29906542071</v>
      </c>
      <c r="O6967" s="2">
        <f t="shared" si="1209"/>
        <v>254.73271569810848</v>
      </c>
      <c r="P6967" s="2"/>
    </row>
    <row r="6968" spans="1:16" x14ac:dyDescent="0.25">
      <c r="A6968">
        <v>6967</v>
      </c>
      <c r="B6968">
        <f t="shared" si="1200"/>
        <v>290</v>
      </c>
      <c r="C6968">
        <f t="shared" si="1199"/>
        <v>7</v>
      </c>
      <c r="D6968" s="3">
        <v>21.030422676667001</v>
      </c>
      <c r="E6968">
        <v>11.366</v>
      </c>
      <c r="F6968">
        <f t="shared" si="1201"/>
        <v>330</v>
      </c>
      <c r="H6968" s="2">
        <f t="shared" si="1202"/>
        <v>5</v>
      </c>
      <c r="I6968" s="2">
        <f t="shared" si="1203"/>
        <v>10269.757009345944</v>
      </c>
      <c r="J6968" s="2">
        <f t="shared" si="1204"/>
        <v>249.07041808927582</v>
      </c>
      <c r="K6968" s="2">
        <f t="shared" si="1206"/>
        <v>5</v>
      </c>
      <c r="L6968" s="2">
        <f t="shared" si="1205"/>
        <v>93.45794392523365</v>
      </c>
      <c r="M6968" s="2">
        <f t="shared" si="1207"/>
        <v>330</v>
      </c>
      <c r="N6968" s="2">
        <f t="shared" si="1208"/>
        <v>10269.757009345944</v>
      </c>
      <c r="O6968" s="2">
        <f t="shared" si="1209"/>
        <v>249.07041808927582</v>
      </c>
      <c r="P6968" s="2"/>
    </row>
    <row r="6969" spans="1:16" x14ac:dyDescent="0.25">
      <c r="A6969">
        <v>6968</v>
      </c>
      <c r="B6969">
        <f t="shared" si="1200"/>
        <v>290</v>
      </c>
      <c r="C6969">
        <f t="shared" si="1199"/>
        <v>8</v>
      </c>
      <c r="D6969" s="3">
        <v>21.138725045707986</v>
      </c>
      <c r="E6969">
        <v>11.369</v>
      </c>
      <c r="F6969">
        <f t="shared" si="1201"/>
        <v>0</v>
      </c>
      <c r="H6969" s="2">
        <f t="shared" si="1202"/>
        <v>5</v>
      </c>
      <c r="I6969" s="2">
        <f t="shared" si="1203"/>
        <v>10363.214953271177</v>
      </c>
      <c r="J6969" s="2">
        <f t="shared" si="1204"/>
        <v>251.42961221736886</v>
      </c>
      <c r="K6969" s="2">
        <f t="shared" si="1206"/>
        <v>5</v>
      </c>
      <c r="L6969" s="2">
        <f t="shared" si="1205"/>
        <v>93.45794392523365</v>
      </c>
      <c r="M6969" s="2">
        <f t="shared" si="1207"/>
        <v>0</v>
      </c>
      <c r="N6969" s="2">
        <f t="shared" si="1208"/>
        <v>10363.214953271177</v>
      </c>
      <c r="O6969" s="2">
        <f t="shared" si="1209"/>
        <v>251.42961221736886</v>
      </c>
      <c r="P6969" s="2"/>
    </row>
    <row r="6970" spans="1:16" x14ac:dyDescent="0.25">
      <c r="A6970">
        <v>6969</v>
      </c>
      <c r="B6970">
        <f t="shared" si="1200"/>
        <v>290</v>
      </c>
      <c r="C6970">
        <f t="shared" si="1199"/>
        <v>9</v>
      </c>
      <c r="D6970" s="3">
        <v>21.247854150390992</v>
      </c>
      <c r="E6970">
        <v>11.384</v>
      </c>
      <c r="F6970">
        <f t="shared" si="1201"/>
        <v>0</v>
      </c>
      <c r="H6970" s="2">
        <f t="shared" si="1202"/>
        <v>5</v>
      </c>
      <c r="I6970" s="2">
        <f t="shared" si="1203"/>
        <v>10456.672897196411</v>
      </c>
      <c r="J6970" s="2">
        <f t="shared" si="1204"/>
        <v>253.79118917110429</v>
      </c>
      <c r="K6970" s="2">
        <f t="shared" si="1206"/>
        <v>5</v>
      </c>
      <c r="L6970" s="2">
        <f t="shared" si="1205"/>
        <v>93.45794392523365</v>
      </c>
      <c r="M6970" s="2">
        <f t="shared" si="1207"/>
        <v>0</v>
      </c>
      <c r="N6970" s="2">
        <f t="shared" si="1208"/>
        <v>10456.672897196411</v>
      </c>
      <c r="O6970" s="2">
        <f t="shared" si="1209"/>
        <v>253.79118917110429</v>
      </c>
      <c r="P6970" s="2"/>
    </row>
    <row r="6971" spans="1:16" x14ac:dyDescent="0.25">
      <c r="A6971">
        <v>6970</v>
      </c>
      <c r="B6971">
        <f t="shared" si="1200"/>
        <v>290</v>
      </c>
      <c r="C6971">
        <f t="shared" si="1199"/>
        <v>10</v>
      </c>
      <c r="D6971" s="3">
        <v>21.379718485216017</v>
      </c>
      <c r="E6971">
        <v>11.393000000000001</v>
      </c>
      <c r="F6971">
        <f t="shared" si="1201"/>
        <v>0</v>
      </c>
      <c r="H6971" s="2">
        <f t="shared" si="1202"/>
        <v>5</v>
      </c>
      <c r="I6971" s="2">
        <f t="shared" si="1203"/>
        <v>10550.130841121645</v>
      </c>
      <c r="J6971" s="2">
        <f t="shared" si="1204"/>
        <v>256.17423321405386</v>
      </c>
      <c r="K6971" s="2">
        <f t="shared" si="1206"/>
        <v>5</v>
      </c>
      <c r="L6971" s="2">
        <f t="shared" si="1205"/>
        <v>93.45794392523365</v>
      </c>
      <c r="M6971" s="2">
        <f t="shared" si="1207"/>
        <v>0</v>
      </c>
      <c r="N6971" s="2">
        <f t="shared" si="1208"/>
        <v>10550.130841121645</v>
      </c>
      <c r="O6971" s="2">
        <f t="shared" si="1209"/>
        <v>256.17423321405386</v>
      </c>
      <c r="P6971" s="2"/>
    </row>
    <row r="6972" spans="1:16" x14ac:dyDescent="0.25">
      <c r="A6972">
        <v>6971</v>
      </c>
      <c r="B6972">
        <f t="shared" si="1200"/>
        <v>290</v>
      </c>
      <c r="C6972">
        <f t="shared" si="1199"/>
        <v>11</v>
      </c>
      <c r="D6972" s="3">
        <v>21.275963162203027</v>
      </c>
      <c r="E6972">
        <v>11.396000000000001</v>
      </c>
      <c r="F6972">
        <f t="shared" si="1201"/>
        <v>0</v>
      </c>
      <c r="H6972" s="2">
        <f t="shared" si="1202"/>
        <v>5</v>
      </c>
      <c r="I6972" s="2">
        <f t="shared" si="1203"/>
        <v>10643.588785046879</v>
      </c>
      <c r="J6972" s="2">
        <f t="shared" si="1204"/>
        <v>258.35245371336305</v>
      </c>
      <c r="K6972" s="2">
        <f t="shared" si="1206"/>
        <v>5</v>
      </c>
      <c r="L6972" s="2">
        <f t="shared" si="1205"/>
        <v>93.45794392523365</v>
      </c>
      <c r="M6972" s="2">
        <f t="shared" si="1207"/>
        <v>0</v>
      </c>
      <c r="N6972" s="2">
        <f t="shared" si="1208"/>
        <v>10643.588785046879</v>
      </c>
      <c r="O6972" s="2">
        <f t="shared" si="1209"/>
        <v>258.35245371336305</v>
      </c>
      <c r="P6972" s="2"/>
    </row>
    <row r="6973" spans="1:16" x14ac:dyDescent="0.25">
      <c r="A6973">
        <v>6972</v>
      </c>
      <c r="B6973">
        <f t="shared" si="1200"/>
        <v>290</v>
      </c>
      <c r="C6973">
        <f t="shared" si="1199"/>
        <v>12</v>
      </c>
      <c r="D6973" s="3">
        <v>21.394186358942989</v>
      </c>
      <c r="E6973">
        <v>11.404999999999999</v>
      </c>
      <c r="F6973">
        <f t="shared" si="1201"/>
        <v>0</v>
      </c>
      <c r="H6973" s="2">
        <f t="shared" si="1202"/>
        <v>5</v>
      </c>
      <c r="I6973" s="2">
        <f t="shared" si="1203"/>
        <v>10737.046728972113</v>
      </c>
      <c r="J6973" s="2">
        <f t="shared" si="1204"/>
        <v>260.72566640690906</v>
      </c>
      <c r="K6973" s="2">
        <f t="shared" si="1206"/>
        <v>5</v>
      </c>
      <c r="L6973" s="2">
        <f t="shared" si="1205"/>
        <v>93.45794392523365</v>
      </c>
      <c r="M6973" s="2">
        <f t="shared" si="1207"/>
        <v>0</v>
      </c>
      <c r="N6973" s="2">
        <f t="shared" si="1208"/>
        <v>10737.046728972113</v>
      </c>
      <c r="O6973" s="2">
        <f t="shared" si="1209"/>
        <v>260.72566640690906</v>
      </c>
      <c r="P6973" s="2"/>
    </row>
    <row r="6974" spans="1:16" x14ac:dyDescent="0.25">
      <c r="A6974">
        <v>6973</v>
      </c>
      <c r="B6974">
        <f t="shared" si="1200"/>
        <v>290</v>
      </c>
      <c r="C6974">
        <f t="shared" si="1199"/>
        <v>13</v>
      </c>
      <c r="D6974" s="3">
        <v>21.536798257107989</v>
      </c>
      <c r="E6974">
        <v>11.401999999999999</v>
      </c>
      <c r="F6974">
        <f t="shared" si="1201"/>
        <v>0</v>
      </c>
      <c r="H6974" s="2">
        <f t="shared" si="1202"/>
        <v>5</v>
      </c>
      <c r="I6974" s="2">
        <f t="shared" si="1203"/>
        <v>10830.504672897347</v>
      </c>
      <c r="J6974" s="2">
        <f t="shared" si="1204"/>
        <v>263.1224892990482</v>
      </c>
      <c r="K6974" s="2">
        <f t="shared" si="1206"/>
        <v>5</v>
      </c>
      <c r="L6974" s="2">
        <f t="shared" si="1205"/>
        <v>93.45794392523365</v>
      </c>
      <c r="M6974" s="2">
        <f t="shared" si="1207"/>
        <v>0</v>
      </c>
      <c r="N6974" s="2">
        <f t="shared" si="1208"/>
        <v>10830.504672897347</v>
      </c>
      <c r="O6974" s="2">
        <f t="shared" si="1209"/>
        <v>263.1224892990482</v>
      </c>
      <c r="P6974" s="2"/>
    </row>
    <row r="6975" spans="1:16" x14ac:dyDescent="0.25">
      <c r="A6975">
        <v>6974</v>
      </c>
      <c r="B6975">
        <f t="shared" si="1200"/>
        <v>290</v>
      </c>
      <c r="C6975">
        <f t="shared" si="1199"/>
        <v>14</v>
      </c>
      <c r="D6975" s="3">
        <v>21.616164878695997</v>
      </c>
      <c r="E6975">
        <v>1.39</v>
      </c>
      <c r="F6975">
        <f t="shared" si="1201"/>
        <v>0</v>
      </c>
      <c r="H6975" s="2">
        <f t="shared" si="1202"/>
        <v>1.39</v>
      </c>
      <c r="I6975" s="2">
        <f t="shared" si="1203"/>
        <v>10856.485981308562</v>
      </c>
      <c r="J6975" s="2">
        <f t="shared" si="1204"/>
        <v>263.82476582925557</v>
      </c>
      <c r="K6975" s="2">
        <f t="shared" si="1206"/>
        <v>1.39</v>
      </c>
      <c r="L6975" s="2">
        <f t="shared" si="1205"/>
        <v>25.981308411214954</v>
      </c>
      <c r="M6975" s="2">
        <f t="shared" si="1207"/>
        <v>0</v>
      </c>
      <c r="N6975" s="2">
        <f t="shared" si="1208"/>
        <v>10856.485981308562</v>
      </c>
      <c r="O6975" s="2">
        <f t="shared" si="1209"/>
        <v>263.82476582925557</v>
      </c>
      <c r="P6975" s="2"/>
    </row>
    <row r="6976" spans="1:16" x14ac:dyDescent="0.25">
      <c r="A6976">
        <v>6975</v>
      </c>
      <c r="B6976">
        <f t="shared" si="1200"/>
        <v>290</v>
      </c>
      <c r="C6976">
        <f t="shared" si="1199"/>
        <v>15</v>
      </c>
      <c r="D6976" s="3">
        <v>21.690571086433977</v>
      </c>
      <c r="E6976">
        <v>11.387</v>
      </c>
      <c r="F6976">
        <f t="shared" si="1201"/>
        <v>0</v>
      </c>
      <c r="H6976" s="2">
        <f t="shared" si="1202"/>
        <v>5</v>
      </c>
      <c r="I6976" s="2">
        <f t="shared" si="1203"/>
        <v>10949.943925233796</v>
      </c>
      <c r="J6976" s="2">
        <f t="shared" si="1204"/>
        <v>266.16310184339596</v>
      </c>
      <c r="K6976" s="2">
        <f t="shared" si="1206"/>
        <v>5</v>
      </c>
      <c r="L6976" s="2">
        <f t="shared" si="1205"/>
        <v>93.45794392523365</v>
      </c>
      <c r="M6976" s="2">
        <f t="shared" si="1207"/>
        <v>0</v>
      </c>
      <c r="N6976" s="2">
        <f t="shared" si="1208"/>
        <v>10949.943925233796</v>
      </c>
      <c r="O6976" s="2">
        <f t="shared" si="1209"/>
        <v>266.16310184339596</v>
      </c>
      <c r="P6976" s="2"/>
    </row>
    <row r="6977" spans="1:16" x14ac:dyDescent="0.25">
      <c r="A6977">
        <v>6976</v>
      </c>
      <c r="B6977">
        <f t="shared" si="1200"/>
        <v>290</v>
      </c>
      <c r="C6977">
        <f t="shared" si="1199"/>
        <v>16</v>
      </c>
      <c r="D6977" s="3">
        <v>21.648820936536993</v>
      </c>
      <c r="E6977">
        <v>11.387</v>
      </c>
      <c r="F6977">
        <f t="shared" si="1201"/>
        <v>0</v>
      </c>
      <c r="H6977" s="2">
        <f t="shared" si="1202"/>
        <v>5</v>
      </c>
      <c r="I6977" s="2">
        <f t="shared" si="1203"/>
        <v>11043.40186915903</v>
      </c>
      <c r="J6977" s="2">
        <f t="shared" si="1204"/>
        <v>268.39677773433669</v>
      </c>
      <c r="K6977" s="2">
        <f t="shared" si="1206"/>
        <v>5</v>
      </c>
      <c r="L6977" s="2">
        <f t="shared" si="1205"/>
        <v>93.45794392523365</v>
      </c>
      <c r="M6977" s="2">
        <f t="shared" si="1207"/>
        <v>0</v>
      </c>
      <c r="N6977" s="2">
        <f t="shared" si="1208"/>
        <v>11043.40186915903</v>
      </c>
      <c r="O6977" s="2">
        <f t="shared" si="1209"/>
        <v>268.39677773433669</v>
      </c>
      <c r="P6977" s="2"/>
    </row>
    <row r="6978" spans="1:16" x14ac:dyDescent="0.25">
      <c r="A6978">
        <v>6977</v>
      </c>
      <c r="B6978">
        <f t="shared" si="1200"/>
        <v>290</v>
      </c>
      <c r="C6978">
        <f t="shared" ref="C6978:C7041" si="1210">A6978-B6978*24</f>
        <v>17</v>
      </c>
      <c r="D6978" s="3">
        <v>21.608724257922006</v>
      </c>
      <c r="E6978">
        <v>11.375</v>
      </c>
      <c r="F6978">
        <f t="shared" si="1201"/>
        <v>0</v>
      </c>
      <c r="H6978" s="2">
        <f t="shared" si="1202"/>
        <v>5</v>
      </c>
      <c r="I6978" s="2">
        <f t="shared" si="1203"/>
        <v>11136.859813084264</v>
      </c>
      <c r="J6978" s="2">
        <f t="shared" si="1204"/>
        <v>270.63132883920781</v>
      </c>
      <c r="K6978" s="2">
        <f t="shared" si="1206"/>
        <v>5</v>
      </c>
      <c r="L6978" s="2">
        <f t="shared" si="1205"/>
        <v>93.45794392523365</v>
      </c>
      <c r="M6978" s="2">
        <f t="shared" si="1207"/>
        <v>0</v>
      </c>
      <c r="N6978" s="2">
        <f t="shared" si="1208"/>
        <v>11136.859813084264</v>
      </c>
      <c r="O6978" s="2">
        <f t="shared" si="1209"/>
        <v>270.63132883920781</v>
      </c>
      <c r="P6978" s="2"/>
    </row>
    <row r="6979" spans="1:16" x14ac:dyDescent="0.25">
      <c r="A6979">
        <v>6978</v>
      </c>
      <c r="B6979">
        <f t="shared" ref="B6979:B7042" si="1211">INT(A6979/24)</f>
        <v>290</v>
      </c>
      <c r="C6979">
        <f t="shared" si="1210"/>
        <v>18</v>
      </c>
      <c r="D6979" s="3">
        <v>21.558706751609009</v>
      </c>
      <c r="E6979">
        <v>11.207000000000001</v>
      </c>
      <c r="F6979">
        <f t="shared" ref="F6979:F7042" si="1212">IF(C6979=$V$6,$V$5,0)</f>
        <v>0</v>
      </c>
      <c r="H6979" s="2">
        <f t="shared" ref="H6979:H7042" si="1213">IF(E6979&gt;$V$8,$V$8,E6979)</f>
        <v>5</v>
      </c>
      <c r="I6979" s="2">
        <f t="shared" si="1203"/>
        <v>11230.317757009498</v>
      </c>
      <c r="J6979" s="2">
        <f t="shared" si="1204"/>
        <v>272.85607187443509</v>
      </c>
      <c r="K6979" s="2">
        <f t="shared" si="1206"/>
        <v>5</v>
      </c>
      <c r="L6979" s="2">
        <f t="shared" si="1205"/>
        <v>93.45794392523365</v>
      </c>
      <c r="M6979" s="2">
        <f t="shared" si="1207"/>
        <v>0</v>
      </c>
      <c r="N6979" s="2">
        <f t="shared" si="1208"/>
        <v>11230.317757009498</v>
      </c>
      <c r="O6979" s="2">
        <f t="shared" si="1209"/>
        <v>272.85607187443509</v>
      </c>
      <c r="P6979" s="2"/>
    </row>
    <row r="6980" spans="1:16" x14ac:dyDescent="0.25">
      <c r="A6980">
        <v>6979</v>
      </c>
      <c r="B6980">
        <f t="shared" si="1211"/>
        <v>290</v>
      </c>
      <c r="C6980">
        <f t="shared" si="1210"/>
        <v>19</v>
      </c>
      <c r="D6980" s="3">
        <v>21.505382302730027</v>
      </c>
      <c r="E6980">
        <v>11.173999999999999</v>
      </c>
      <c r="F6980">
        <f t="shared" si="1212"/>
        <v>0</v>
      </c>
      <c r="H6980" s="2">
        <f t="shared" si="1213"/>
        <v>5</v>
      </c>
      <c r="I6980" s="2">
        <f t="shared" ref="I6980:I7043" si="1214">N6979+H6980*1000/$V$10-F6980</f>
        <v>11323.775700934732</v>
      </c>
      <c r="J6980" s="2">
        <f t="shared" ref="J6980:J7043" si="1215">(I6980/$V$13)*$V$16*(D6980+273)/100000</f>
        <v>275.07695497664656</v>
      </c>
      <c r="K6980" s="2">
        <f t="shared" si="1206"/>
        <v>5</v>
      </c>
      <c r="L6980" s="2">
        <f t="shared" ref="L6980:L7043" si="1216">K6980*1000/$V$10</f>
        <v>93.45794392523365</v>
      </c>
      <c r="M6980" s="2">
        <f t="shared" si="1207"/>
        <v>0</v>
      </c>
      <c r="N6980" s="2">
        <f t="shared" si="1208"/>
        <v>11323.775700934732</v>
      </c>
      <c r="O6980" s="2">
        <f t="shared" si="1209"/>
        <v>275.07695497664656</v>
      </c>
      <c r="P6980" s="2"/>
    </row>
    <row r="6981" spans="1:16" x14ac:dyDescent="0.25">
      <c r="A6981">
        <v>6980</v>
      </c>
      <c r="B6981">
        <f t="shared" si="1211"/>
        <v>290</v>
      </c>
      <c r="C6981">
        <f t="shared" si="1210"/>
        <v>20</v>
      </c>
      <c r="D6981" s="3">
        <v>21.44875091128398</v>
      </c>
      <c r="E6981">
        <v>1.091</v>
      </c>
      <c r="F6981">
        <f t="shared" si="1212"/>
        <v>0</v>
      </c>
      <c r="H6981" s="2">
        <f t="shared" si="1213"/>
        <v>1.091</v>
      </c>
      <c r="I6981" s="2">
        <f t="shared" si="1214"/>
        <v>11344.168224299217</v>
      </c>
      <c r="J6981" s="2">
        <f t="shared" si="1215"/>
        <v>275.51933909260123</v>
      </c>
      <c r="K6981" s="2">
        <f t="shared" si="1206"/>
        <v>1.091</v>
      </c>
      <c r="L6981" s="2">
        <f t="shared" si="1216"/>
        <v>20.392523364485982</v>
      </c>
      <c r="M6981" s="2">
        <f t="shared" si="1207"/>
        <v>0</v>
      </c>
      <c r="N6981" s="2">
        <f t="shared" si="1208"/>
        <v>11344.168224299217</v>
      </c>
      <c r="O6981" s="2">
        <f t="shared" si="1209"/>
        <v>275.51933909260123</v>
      </c>
      <c r="P6981" s="2"/>
    </row>
    <row r="6982" spans="1:16" x14ac:dyDescent="0.25">
      <c r="A6982">
        <v>6981</v>
      </c>
      <c r="B6982">
        <f t="shared" si="1211"/>
        <v>290</v>
      </c>
      <c r="C6982">
        <f t="shared" si="1210"/>
        <v>21</v>
      </c>
      <c r="D6982" s="3">
        <v>21.406174025744974</v>
      </c>
      <c r="E6982">
        <v>11.135</v>
      </c>
      <c r="F6982">
        <f t="shared" si="1212"/>
        <v>0</v>
      </c>
      <c r="H6982" s="2">
        <f t="shared" si="1213"/>
        <v>5</v>
      </c>
      <c r="I6982" s="2">
        <f t="shared" si="1214"/>
        <v>11437.626168224451</v>
      </c>
      <c r="J6982" s="2">
        <f t="shared" si="1215"/>
        <v>277.74901328604346</v>
      </c>
      <c r="K6982" s="2">
        <f t="shared" si="1206"/>
        <v>5</v>
      </c>
      <c r="L6982" s="2">
        <f t="shared" si="1216"/>
        <v>93.45794392523365</v>
      </c>
      <c r="M6982" s="2">
        <f t="shared" si="1207"/>
        <v>0</v>
      </c>
      <c r="N6982" s="2">
        <f t="shared" si="1208"/>
        <v>11437.626168224451</v>
      </c>
      <c r="O6982" s="2">
        <f t="shared" si="1209"/>
        <v>277.74901328604346</v>
      </c>
      <c r="P6982" s="2"/>
    </row>
    <row r="6983" spans="1:16" x14ac:dyDescent="0.25">
      <c r="A6983">
        <v>6982</v>
      </c>
      <c r="B6983">
        <f t="shared" si="1211"/>
        <v>290</v>
      </c>
      <c r="C6983">
        <f t="shared" si="1210"/>
        <v>22</v>
      </c>
      <c r="D6983" s="3">
        <v>21.419401796009993</v>
      </c>
      <c r="E6983">
        <v>11.204000000000001</v>
      </c>
      <c r="F6983">
        <f t="shared" si="1212"/>
        <v>0</v>
      </c>
      <c r="H6983" s="2">
        <f t="shared" si="1213"/>
        <v>5</v>
      </c>
      <c r="I6983" s="2">
        <f t="shared" si="1214"/>
        <v>11531.084112149685</v>
      </c>
      <c r="J6983" s="2">
        <f t="shared" si="1215"/>
        <v>280.03110852640157</v>
      </c>
      <c r="K6983" s="2">
        <f t="shared" si="1206"/>
        <v>5</v>
      </c>
      <c r="L6983" s="2">
        <f t="shared" si="1216"/>
        <v>93.45794392523365</v>
      </c>
      <c r="M6983" s="2">
        <f t="shared" si="1207"/>
        <v>0</v>
      </c>
      <c r="N6983" s="2">
        <f t="shared" si="1208"/>
        <v>11531.084112149685</v>
      </c>
      <c r="O6983" s="2">
        <f t="shared" si="1209"/>
        <v>280.03110852640157</v>
      </c>
      <c r="P6983" s="2"/>
    </row>
    <row r="6984" spans="1:16" x14ac:dyDescent="0.25">
      <c r="A6984">
        <v>6983</v>
      </c>
      <c r="B6984">
        <f t="shared" si="1211"/>
        <v>290</v>
      </c>
      <c r="C6984">
        <f t="shared" si="1210"/>
        <v>23</v>
      </c>
      <c r="D6984" s="3">
        <v>21.186675712917008</v>
      </c>
      <c r="E6984">
        <v>11.265000000000001</v>
      </c>
      <c r="F6984">
        <f t="shared" si="1212"/>
        <v>0</v>
      </c>
      <c r="H6984" s="2">
        <f t="shared" si="1213"/>
        <v>5</v>
      </c>
      <c r="I6984" s="2">
        <f t="shared" si="1214"/>
        <v>11624.542056074919</v>
      </c>
      <c r="J6984" s="2">
        <f t="shared" si="1215"/>
        <v>282.07757762719183</v>
      </c>
      <c r="K6984" s="2">
        <f t="shared" si="1206"/>
        <v>5</v>
      </c>
      <c r="L6984" s="2">
        <f t="shared" si="1216"/>
        <v>93.45794392523365</v>
      </c>
      <c r="M6984" s="2">
        <f t="shared" si="1207"/>
        <v>0</v>
      </c>
      <c r="N6984" s="2">
        <f t="shared" si="1208"/>
        <v>11624.542056074919</v>
      </c>
      <c r="O6984" s="2">
        <f t="shared" si="1209"/>
        <v>282.07757762719183</v>
      </c>
      <c r="P6984" s="2"/>
    </row>
    <row r="6985" spans="1:16" x14ac:dyDescent="0.25">
      <c r="A6985">
        <v>6984</v>
      </c>
      <c r="B6985">
        <f t="shared" si="1211"/>
        <v>291</v>
      </c>
      <c r="C6985">
        <f t="shared" si="1210"/>
        <v>0</v>
      </c>
      <c r="D6985" s="3">
        <v>21.232559541021999</v>
      </c>
      <c r="E6985">
        <v>11.334</v>
      </c>
      <c r="F6985">
        <f t="shared" si="1212"/>
        <v>0</v>
      </c>
      <c r="H6985" s="2">
        <f t="shared" si="1213"/>
        <v>5</v>
      </c>
      <c r="I6985" s="2">
        <f t="shared" si="1214"/>
        <v>11718.000000000153</v>
      </c>
      <c r="J6985" s="2">
        <f t="shared" si="1215"/>
        <v>284.38974837377032</v>
      </c>
      <c r="K6985" s="2">
        <f t="shared" si="1206"/>
        <v>5</v>
      </c>
      <c r="L6985" s="2">
        <f t="shared" si="1216"/>
        <v>93.45794392523365</v>
      </c>
      <c r="M6985" s="2">
        <f t="shared" si="1207"/>
        <v>0</v>
      </c>
      <c r="N6985" s="2">
        <f t="shared" si="1208"/>
        <v>11718.000000000153</v>
      </c>
      <c r="O6985" s="2">
        <f t="shared" si="1209"/>
        <v>284.38974837377032</v>
      </c>
      <c r="P6985" s="2"/>
    </row>
    <row r="6986" spans="1:16" x14ac:dyDescent="0.25">
      <c r="A6986">
        <v>6985</v>
      </c>
      <c r="B6986">
        <f t="shared" si="1211"/>
        <v>291</v>
      </c>
      <c r="C6986">
        <f t="shared" si="1210"/>
        <v>1</v>
      </c>
      <c r="D6986" s="3">
        <v>21.306965748761002</v>
      </c>
      <c r="E6986">
        <v>11.359</v>
      </c>
      <c r="F6986">
        <f t="shared" si="1212"/>
        <v>0</v>
      </c>
      <c r="H6986" s="2">
        <f t="shared" si="1213"/>
        <v>5</v>
      </c>
      <c r="I6986" s="2">
        <f t="shared" si="1214"/>
        <v>11811.457943925387</v>
      </c>
      <c r="J6986" s="2">
        <f t="shared" si="1215"/>
        <v>286.73041464545008</v>
      </c>
      <c r="K6986" s="2">
        <f t="shared" si="1206"/>
        <v>5</v>
      </c>
      <c r="L6986" s="2">
        <f t="shared" si="1216"/>
        <v>93.45794392523365</v>
      </c>
      <c r="M6986" s="2">
        <f t="shared" si="1207"/>
        <v>0</v>
      </c>
      <c r="N6986" s="2">
        <f t="shared" si="1208"/>
        <v>11811.457943925387</v>
      </c>
      <c r="O6986" s="2">
        <f t="shared" si="1209"/>
        <v>286.73041464545008</v>
      </c>
      <c r="P6986" s="2"/>
    </row>
    <row r="6987" spans="1:16" x14ac:dyDescent="0.25">
      <c r="A6987">
        <v>6986</v>
      </c>
      <c r="B6987">
        <f t="shared" si="1211"/>
        <v>291</v>
      </c>
      <c r="C6987">
        <f t="shared" si="1210"/>
        <v>2</v>
      </c>
      <c r="D6987" s="3">
        <v>21.321433622487973</v>
      </c>
      <c r="E6987">
        <v>1.3660000000000001</v>
      </c>
      <c r="F6987">
        <f t="shared" si="1212"/>
        <v>0</v>
      </c>
      <c r="H6987" s="2">
        <f t="shared" si="1213"/>
        <v>1.3660000000000001</v>
      </c>
      <c r="I6987" s="2">
        <f t="shared" si="1214"/>
        <v>11836.99065420576</v>
      </c>
      <c r="J6987" s="2">
        <f t="shared" si="1215"/>
        <v>287.36436279660512</v>
      </c>
      <c r="K6987" s="2">
        <f t="shared" si="1206"/>
        <v>1.3660000000000001</v>
      </c>
      <c r="L6987" s="2">
        <f t="shared" si="1216"/>
        <v>25.532710280373831</v>
      </c>
      <c r="M6987" s="2">
        <f t="shared" si="1207"/>
        <v>0</v>
      </c>
      <c r="N6987" s="2">
        <f t="shared" si="1208"/>
        <v>11836.99065420576</v>
      </c>
      <c r="O6987" s="2">
        <f t="shared" si="1209"/>
        <v>287.36436279660512</v>
      </c>
      <c r="P6987" s="2"/>
    </row>
    <row r="6988" spans="1:16" x14ac:dyDescent="0.25">
      <c r="A6988">
        <v>6987</v>
      </c>
      <c r="B6988">
        <f t="shared" si="1211"/>
        <v>291</v>
      </c>
      <c r="C6988">
        <f t="shared" si="1210"/>
        <v>3</v>
      </c>
      <c r="D6988" s="3">
        <v>21.297458288882979</v>
      </c>
      <c r="E6988">
        <v>11.378</v>
      </c>
      <c r="F6988">
        <f t="shared" si="1212"/>
        <v>0</v>
      </c>
      <c r="H6988" s="2">
        <f t="shared" si="1213"/>
        <v>5</v>
      </c>
      <c r="I6988" s="2">
        <f t="shared" si="1214"/>
        <v>11930.448598130994</v>
      </c>
      <c r="J6988" s="2">
        <f t="shared" si="1215"/>
        <v>289.60963002960096</v>
      </c>
      <c r="K6988" s="2">
        <f t="shared" si="1206"/>
        <v>5</v>
      </c>
      <c r="L6988" s="2">
        <f t="shared" si="1216"/>
        <v>93.45794392523365</v>
      </c>
      <c r="M6988" s="2">
        <f t="shared" si="1207"/>
        <v>0</v>
      </c>
      <c r="N6988" s="2">
        <f t="shared" si="1208"/>
        <v>11930.448598130994</v>
      </c>
      <c r="O6988" s="2">
        <f t="shared" si="1209"/>
        <v>289.60963002960096</v>
      </c>
      <c r="P6988" s="2"/>
    </row>
    <row r="6989" spans="1:16" x14ac:dyDescent="0.25">
      <c r="A6989">
        <v>6988</v>
      </c>
      <c r="B6989">
        <f t="shared" si="1211"/>
        <v>291</v>
      </c>
      <c r="C6989">
        <f t="shared" si="1210"/>
        <v>4</v>
      </c>
      <c r="D6989" s="3">
        <v>21.256121506805982</v>
      </c>
      <c r="E6989">
        <v>11.378</v>
      </c>
      <c r="F6989">
        <f t="shared" si="1212"/>
        <v>0</v>
      </c>
      <c r="H6989" s="2">
        <f t="shared" si="1213"/>
        <v>5</v>
      </c>
      <c r="I6989" s="2">
        <f t="shared" si="1214"/>
        <v>12023.906542056227</v>
      </c>
      <c r="J6989" s="2">
        <f t="shared" si="1215"/>
        <v>291.83730888545574</v>
      </c>
      <c r="K6989" s="2">
        <f t="shared" si="1206"/>
        <v>5</v>
      </c>
      <c r="L6989" s="2">
        <f t="shared" si="1216"/>
        <v>93.45794392523365</v>
      </c>
      <c r="M6989" s="2">
        <f t="shared" si="1207"/>
        <v>0</v>
      </c>
      <c r="N6989" s="2">
        <f t="shared" si="1208"/>
        <v>12023.906542056227</v>
      </c>
      <c r="O6989" s="2">
        <f t="shared" si="1209"/>
        <v>291.83730888545574</v>
      </c>
      <c r="P6989" s="2"/>
    </row>
    <row r="6990" spans="1:16" x14ac:dyDescent="0.25">
      <c r="A6990">
        <v>6989</v>
      </c>
      <c r="B6990">
        <f t="shared" si="1211"/>
        <v>291</v>
      </c>
      <c r="C6990">
        <f t="shared" si="1210"/>
        <v>5</v>
      </c>
      <c r="D6990" s="3">
        <v>21.213131253446022</v>
      </c>
      <c r="E6990">
        <v>11.393000000000001</v>
      </c>
      <c r="F6990">
        <f t="shared" si="1212"/>
        <v>0</v>
      </c>
      <c r="H6990" s="2">
        <f t="shared" si="1213"/>
        <v>5</v>
      </c>
      <c r="I6990" s="2">
        <f t="shared" si="1214"/>
        <v>12117.364485981461</v>
      </c>
      <c r="J6990" s="2">
        <f t="shared" si="1215"/>
        <v>294.06269780272515</v>
      </c>
      <c r="K6990" s="2">
        <f t="shared" si="1206"/>
        <v>5</v>
      </c>
      <c r="L6990" s="2">
        <f t="shared" si="1216"/>
        <v>93.45794392523365</v>
      </c>
      <c r="M6990" s="2">
        <f t="shared" si="1207"/>
        <v>0</v>
      </c>
      <c r="N6990" s="2">
        <f t="shared" si="1208"/>
        <v>12117.364485981461</v>
      </c>
      <c r="O6990" s="2">
        <f t="shared" si="1209"/>
        <v>294.06269780272515</v>
      </c>
      <c r="P6990" s="2"/>
    </row>
    <row r="6991" spans="1:16" x14ac:dyDescent="0.25">
      <c r="A6991">
        <v>6990</v>
      </c>
      <c r="B6991">
        <f t="shared" si="1211"/>
        <v>291</v>
      </c>
      <c r="C6991">
        <f t="shared" si="1210"/>
        <v>6</v>
      </c>
      <c r="D6991" s="3">
        <v>21.165593954058011</v>
      </c>
      <c r="E6991">
        <v>11.39</v>
      </c>
      <c r="F6991">
        <f t="shared" si="1212"/>
        <v>0</v>
      </c>
      <c r="H6991" s="2">
        <f t="shared" si="1213"/>
        <v>5</v>
      </c>
      <c r="I6991" s="2">
        <f t="shared" si="1214"/>
        <v>12210.822429906695</v>
      </c>
      <c r="J6991" s="2">
        <f t="shared" si="1215"/>
        <v>296.28284414146134</v>
      </c>
      <c r="K6991" s="2">
        <f t="shared" si="1206"/>
        <v>5</v>
      </c>
      <c r="L6991" s="2">
        <f t="shared" si="1216"/>
        <v>93.45794392523365</v>
      </c>
      <c r="M6991" s="2">
        <f t="shared" si="1207"/>
        <v>0</v>
      </c>
      <c r="N6991" s="2">
        <f t="shared" si="1208"/>
        <v>12210.822429906695</v>
      </c>
      <c r="O6991" s="2">
        <f t="shared" si="1209"/>
        <v>296.28284414146134</v>
      </c>
      <c r="P6991" s="2"/>
    </row>
    <row r="6992" spans="1:16" x14ac:dyDescent="0.25">
      <c r="A6992">
        <v>6991</v>
      </c>
      <c r="B6992">
        <f t="shared" si="1211"/>
        <v>291</v>
      </c>
      <c r="C6992">
        <f t="shared" si="1210"/>
        <v>7</v>
      </c>
      <c r="D6992" s="3">
        <v>21.149885976868973</v>
      </c>
      <c r="E6992">
        <v>11.366</v>
      </c>
      <c r="F6992">
        <f t="shared" si="1212"/>
        <v>330</v>
      </c>
      <c r="H6992" s="2">
        <f t="shared" si="1213"/>
        <v>5</v>
      </c>
      <c r="I6992" s="2">
        <f t="shared" si="1214"/>
        <v>11974.280373831929</v>
      </c>
      <c r="J6992" s="2">
        <f t="shared" si="1215"/>
        <v>290.52788381465615</v>
      </c>
      <c r="K6992" s="2">
        <f t="shared" si="1206"/>
        <v>5</v>
      </c>
      <c r="L6992" s="2">
        <f t="shared" si="1216"/>
        <v>93.45794392523365</v>
      </c>
      <c r="M6992" s="2">
        <f t="shared" si="1207"/>
        <v>330</v>
      </c>
      <c r="N6992" s="2">
        <f t="shared" si="1208"/>
        <v>11974.280373831929</v>
      </c>
      <c r="O6992" s="2">
        <f t="shared" si="1209"/>
        <v>290.52788381465615</v>
      </c>
      <c r="P6992" s="2"/>
    </row>
    <row r="6993" spans="1:16" x14ac:dyDescent="0.25">
      <c r="A6993">
        <v>6992</v>
      </c>
      <c r="B6993">
        <f t="shared" si="1211"/>
        <v>291</v>
      </c>
      <c r="C6993">
        <f t="shared" si="1210"/>
        <v>8</v>
      </c>
      <c r="D6993" s="3">
        <v>21.251987828598999</v>
      </c>
      <c r="E6993">
        <v>11.337</v>
      </c>
      <c r="F6993">
        <f t="shared" si="1212"/>
        <v>0</v>
      </c>
      <c r="H6993" s="2">
        <f t="shared" si="1213"/>
        <v>5</v>
      </c>
      <c r="I6993" s="2">
        <f t="shared" si="1214"/>
        <v>12067.738317757163</v>
      </c>
      <c r="J6993" s="2">
        <f t="shared" si="1215"/>
        <v>292.89705376330284</v>
      </c>
      <c r="K6993" s="2">
        <f t="shared" si="1206"/>
        <v>5</v>
      </c>
      <c r="L6993" s="2">
        <f t="shared" si="1216"/>
        <v>93.45794392523365</v>
      </c>
      <c r="M6993" s="2">
        <f t="shared" si="1207"/>
        <v>0</v>
      </c>
      <c r="N6993" s="2">
        <f t="shared" si="1208"/>
        <v>12067.738317757163</v>
      </c>
      <c r="O6993" s="2">
        <f t="shared" si="1209"/>
        <v>292.89705376330284</v>
      </c>
      <c r="P6993" s="2"/>
    </row>
    <row r="6994" spans="1:16" x14ac:dyDescent="0.25">
      <c r="A6994">
        <v>6993</v>
      </c>
      <c r="B6994">
        <f t="shared" si="1211"/>
        <v>291</v>
      </c>
      <c r="C6994">
        <f t="shared" si="1210"/>
        <v>9</v>
      </c>
      <c r="D6994" s="3">
        <v>21.349956002121019</v>
      </c>
      <c r="E6994">
        <v>1.3140000000000001</v>
      </c>
      <c r="F6994">
        <f t="shared" si="1212"/>
        <v>0</v>
      </c>
      <c r="H6994" s="2">
        <f t="shared" si="1213"/>
        <v>1.3140000000000001</v>
      </c>
      <c r="I6994" s="2">
        <f t="shared" si="1214"/>
        <v>12092.299065420713</v>
      </c>
      <c r="J6994" s="2">
        <f t="shared" si="1215"/>
        <v>293.5908851911978</v>
      </c>
      <c r="K6994" s="2">
        <f t="shared" si="1206"/>
        <v>1.3140000000000001</v>
      </c>
      <c r="L6994" s="2">
        <f t="shared" si="1216"/>
        <v>24.560747663551403</v>
      </c>
      <c r="M6994" s="2">
        <f t="shared" si="1207"/>
        <v>0</v>
      </c>
      <c r="N6994" s="2">
        <f t="shared" si="1208"/>
        <v>12092.299065420713</v>
      </c>
      <c r="O6994" s="2">
        <f t="shared" si="1209"/>
        <v>293.5908851911978</v>
      </c>
      <c r="P6994" s="2"/>
    </row>
    <row r="6995" spans="1:16" x14ac:dyDescent="0.25">
      <c r="A6995">
        <v>6994</v>
      </c>
      <c r="B6995">
        <f t="shared" si="1211"/>
        <v>291</v>
      </c>
      <c r="C6995">
        <f t="shared" si="1210"/>
        <v>10</v>
      </c>
      <c r="D6995" s="3">
        <v>21.510342716578975</v>
      </c>
      <c r="E6995">
        <v>11.269</v>
      </c>
      <c r="F6995">
        <f t="shared" si="1212"/>
        <v>0</v>
      </c>
      <c r="H6995" s="2">
        <f t="shared" si="1213"/>
        <v>5</v>
      </c>
      <c r="I6995" s="2">
        <f t="shared" si="1214"/>
        <v>12185.757009345947</v>
      </c>
      <c r="J6995" s="2">
        <f t="shared" si="1215"/>
        <v>296.02117522581358</v>
      </c>
      <c r="K6995" s="2">
        <f t="shared" si="1206"/>
        <v>5</v>
      </c>
      <c r="L6995" s="2">
        <f t="shared" si="1216"/>
        <v>93.45794392523365</v>
      </c>
      <c r="M6995" s="2">
        <f t="shared" si="1207"/>
        <v>0</v>
      </c>
      <c r="N6995" s="2">
        <f t="shared" si="1208"/>
        <v>12185.757009345947</v>
      </c>
      <c r="O6995" s="2">
        <f t="shared" si="1209"/>
        <v>296.02117522581358</v>
      </c>
      <c r="P6995" s="2"/>
    </row>
    <row r="6996" spans="1:16" x14ac:dyDescent="0.25">
      <c r="A6996">
        <v>6995</v>
      </c>
      <c r="B6996">
        <f t="shared" si="1211"/>
        <v>291</v>
      </c>
      <c r="C6996">
        <f t="shared" si="1210"/>
        <v>11</v>
      </c>
      <c r="D6996" s="3">
        <v>21.645100626149997</v>
      </c>
      <c r="E6996">
        <v>8.8059999999999992</v>
      </c>
      <c r="F6996">
        <f t="shared" si="1212"/>
        <v>0</v>
      </c>
      <c r="H6996" s="2">
        <f t="shared" si="1213"/>
        <v>5</v>
      </c>
      <c r="I6996" s="2">
        <f t="shared" si="1214"/>
        <v>12279.214953271181</v>
      </c>
      <c r="J6996" s="2">
        <f t="shared" si="1215"/>
        <v>298.4279801867205</v>
      </c>
      <c r="K6996" s="2">
        <f t="shared" si="1206"/>
        <v>5</v>
      </c>
      <c r="L6996" s="2">
        <f t="shared" si="1216"/>
        <v>93.45794392523365</v>
      </c>
      <c r="M6996" s="2">
        <f t="shared" si="1207"/>
        <v>0</v>
      </c>
      <c r="N6996" s="2">
        <f t="shared" si="1208"/>
        <v>12279.214953271181</v>
      </c>
      <c r="O6996" s="2">
        <f t="shared" si="1209"/>
        <v>298.4279801867205</v>
      </c>
      <c r="P6996" s="2"/>
    </row>
    <row r="6997" spans="1:16" x14ac:dyDescent="0.25">
      <c r="A6997">
        <v>6996</v>
      </c>
      <c r="B6997">
        <f t="shared" si="1211"/>
        <v>291</v>
      </c>
      <c r="C6997">
        <f t="shared" si="1210"/>
        <v>12</v>
      </c>
      <c r="D6997" s="3">
        <v>21.718680098246978</v>
      </c>
      <c r="E6997">
        <v>8.2349999999999994</v>
      </c>
      <c r="F6997">
        <f t="shared" si="1212"/>
        <v>0</v>
      </c>
      <c r="H6997" s="2">
        <f t="shared" si="1213"/>
        <v>5</v>
      </c>
      <c r="I6997" s="2">
        <f t="shared" si="1214"/>
        <v>12372.672897196415</v>
      </c>
      <c r="J6997" s="2">
        <f t="shared" si="1215"/>
        <v>300.77442728259041</v>
      </c>
      <c r="K6997" s="2">
        <f t="shared" si="1206"/>
        <v>5</v>
      </c>
      <c r="L6997" s="2">
        <f t="shared" si="1216"/>
        <v>93.45794392523365</v>
      </c>
      <c r="M6997" s="2">
        <f t="shared" si="1207"/>
        <v>0</v>
      </c>
      <c r="N6997" s="2">
        <f t="shared" si="1208"/>
        <v>12372.672897196415</v>
      </c>
      <c r="O6997" s="2">
        <f t="shared" si="1209"/>
        <v>300.77442728259041</v>
      </c>
      <c r="P6997" s="2"/>
    </row>
    <row r="6998" spans="1:16" x14ac:dyDescent="0.25">
      <c r="A6998">
        <v>6997</v>
      </c>
      <c r="B6998">
        <f t="shared" si="1211"/>
        <v>291</v>
      </c>
      <c r="C6998">
        <f t="shared" si="1210"/>
        <v>13</v>
      </c>
      <c r="D6998" s="3">
        <v>21.820368582155993</v>
      </c>
      <c r="E6998">
        <v>7.7359999999999998</v>
      </c>
      <c r="F6998">
        <f t="shared" si="1212"/>
        <v>0</v>
      </c>
      <c r="H6998" s="2">
        <f t="shared" si="1213"/>
        <v>5</v>
      </c>
      <c r="I6998" s="2">
        <f t="shared" si="1214"/>
        <v>12466.130841121649</v>
      </c>
      <c r="J6998" s="2">
        <f t="shared" si="1215"/>
        <v>303.15091206463148</v>
      </c>
      <c r="K6998" s="2">
        <f t="shared" si="1206"/>
        <v>5</v>
      </c>
      <c r="L6998" s="2">
        <f t="shared" si="1216"/>
        <v>93.45794392523365</v>
      </c>
      <c r="M6998" s="2">
        <f t="shared" si="1207"/>
        <v>0</v>
      </c>
      <c r="N6998" s="2">
        <f t="shared" si="1208"/>
        <v>12466.130841121649</v>
      </c>
      <c r="O6998" s="2">
        <f t="shared" si="1209"/>
        <v>303.15091206463148</v>
      </c>
      <c r="P6998" s="2"/>
    </row>
    <row r="6999" spans="1:16" x14ac:dyDescent="0.25">
      <c r="A6999">
        <v>6998</v>
      </c>
      <c r="B6999">
        <f t="shared" si="1211"/>
        <v>291</v>
      </c>
      <c r="C6999">
        <f t="shared" si="1210"/>
        <v>14</v>
      </c>
      <c r="D6999" s="3">
        <v>21.844343915760021</v>
      </c>
      <c r="E6999">
        <v>0</v>
      </c>
      <c r="F6999">
        <f t="shared" si="1212"/>
        <v>0</v>
      </c>
      <c r="H6999" s="2">
        <f t="shared" si="1213"/>
        <v>0</v>
      </c>
      <c r="I6999" s="2">
        <f t="shared" si="1214"/>
        <v>12466.130841121649</v>
      </c>
      <c r="J6999" s="2">
        <f t="shared" si="1215"/>
        <v>303.17556485332472</v>
      </c>
      <c r="K6999" s="2">
        <f t="shared" si="1206"/>
        <v>0</v>
      </c>
      <c r="L6999" s="2">
        <f t="shared" si="1216"/>
        <v>0</v>
      </c>
      <c r="M6999" s="2">
        <f t="shared" si="1207"/>
        <v>0</v>
      </c>
      <c r="N6999" s="2">
        <f t="shared" si="1208"/>
        <v>12466.130841121649</v>
      </c>
      <c r="O6999" s="2">
        <f t="shared" si="1209"/>
        <v>303.17556485332472</v>
      </c>
      <c r="P6999" s="2"/>
    </row>
    <row r="7000" spans="1:16" x14ac:dyDescent="0.25">
      <c r="A7000">
        <v>6999</v>
      </c>
      <c r="B7000">
        <f t="shared" si="1211"/>
        <v>291</v>
      </c>
      <c r="C7000">
        <f t="shared" si="1210"/>
        <v>15</v>
      </c>
      <c r="D7000" s="3">
        <v>21.811687857919026</v>
      </c>
      <c r="E7000">
        <v>8.1509999999999998</v>
      </c>
      <c r="F7000">
        <f t="shared" si="1212"/>
        <v>0</v>
      </c>
      <c r="H7000" s="2">
        <f t="shared" si="1213"/>
        <v>5</v>
      </c>
      <c r="I7000" s="2">
        <f t="shared" si="1214"/>
        <v>12559.588785046883</v>
      </c>
      <c r="J7000" s="2">
        <f t="shared" si="1215"/>
        <v>305.41462598589123</v>
      </c>
      <c r="K7000" s="2">
        <f t="shared" si="1206"/>
        <v>5</v>
      </c>
      <c r="L7000" s="2">
        <f t="shared" si="1216"/>
        <v>93.45794392523365</v>
      </c>
      <c r="M7000" s="2">
        <f t="shared" si="1207"/>
        <v>0</v>
      </c>
      <c r="N7000" s="2">
        <f t="shared" si="1208"/>
        <v>12559.588785046883</v>
      </c>
      <c r="O7000" s="2">
        <f t="shared" si="1209"/>
        <v>305.41462598589123</v>
      </c>
      <c r="P7000" s="2"/>
    </row>
    <row r="7001" spans="1:16" x14ac:dyDescent="0.25">
      <c r="A7001">
        <v>7000</v>
      </c>
      <c r="B7001">
        <f t="shared" si="1211"/>
        <v>291</v>
      </c>
      <c r="C7001">
        <f t="shared" si="1210"/>
        <v>16</v>
      </c>
      <c r="D7001" s="3">
        <v>21.678996787453002</v>
      </c>
      <c r="E7001">
        <v>9.7949999999999999</v>
      </c>
      <c r="F7001">
        <f t="shared" si="1212"/>
        <v>0</v>
      </c>
      <c r="H7001" s="2">
        <f t="shared" si="1213"/>
        <v>5</v>
      </c>
      <c r="I7001" s="2">
        <f t="shared" si="1214"/>
        <v>12653.046728972116</v>
      </c>
      <c r="J7001" s="2">
        <f t="shared" si="1215"/>
        <v>307.54877970899463</v>
      </c>
      <c r="K7001" s="2">
        <f t="shared" si="1206"/>
        <v>5</v>
      </c>
      <c r="L7001" s="2">
        <f t="shared" si="1216"/>
        <v>93.45794392523365</v>
      </c>
      <c r="M7001" s="2">
        <f t="shared" si="1207"/>
        <v>0</v>
      </c>
      <c r="N7001" s="2">
        <f t="shared" si="1208"/>
        <v>12653.046728972116</v>
      </c>
      <c r="O7001" s="2">
        <f t="shared" si="1209"/>
        <v>307.54877970899463</v>
      </c>
      <c r="P7001" s="2"/>
    </row>
    <row r="7002" spans="1:16" x14ac:dyDescent="0.25">
      <c r="A7002">
        <v>7001</v>
      </c>
      <c r="B7002">
        <f t="shared" si="1211"/>
        <v>291</v>
      </c>
      <c r="C7002">
        <f t="shared" si="1210"/>
        <v>17</v>
      </c>
      <c r="D7002" s="3">
        <v>21.599630165864994</v>
      </c>
      <c r="E7002">
        <v>9.4879999999999995</v>
      </c>
      <c r="F7002">
        <f t="shared" si="1212"/>
        <v>0</v>
      </c>
      <c r="H7002" s="2">
        <f t="shared" si="1213"/>
        <v>5</v>
      </c>
      <c r="I7002" s="2">
        <f t="shared" si="1214"/>
        <v>12746.50467289735</v>
      </c>
      <c r="J7002" s="2">
        <f t="shared" si="1215"/>
        <v>309.73695206079924</v>
      </c>
      <c r="K7002" s="2">
        <f t="shared" si="1206"/>
        <v>5</v>
      </c>
      <c r="L7002" s="2">
        <f t="shared" si="1216"/>
        <v>93.45794392523365</v>
      </c>
      <c r="M7002" s="2">
        <f t="shared" si="1207"/>
        <v>0</v>
      </c>
      <c r="N7002" s="2">
        <f t="shared" si="1208"/>
        <v>12746.50467289735</v>
      </c>
      <c r="O7002" s="2">
        <f t="shared" si="1209"/>
        <v>309.73695206079924</v>
      </c>
      <c r="P7002" s="2"/>
    </row>
    <row r="7003" spans="1:16" x14ac:dyDescent="0.25">
      <c r="A7003">
        <v>7002</v>
      </c>
      <c r="B7003">
        <f t="shared" si="1211"/>
        <v>291</v>
      </c>
      <c r="C7003">
        <f t="shared" si="1210"/>
        <v>18</v>
      </c>
      <c r="D7003" s="3">
        <v>21.514476394786982</v>
      </c>
      <c r="E7003">
        <v>7.4029999999999996</v>
      </c>
      <c r="F7003">
        <f t="shared" si="1212"/>
        <v>0</v>
      </c>
      <c r="H7003" s="2">
        <f t="shared" si="1213"/>
        <v>5</v>
      </c>
      <c r="I7003" s="2">
        <f t="shared" si="1214"/>
        <v>12839.962616822584</v>
      </c>
      <c r="J7003" s="2">
        <f t="shared" si="1215"/>
        <v>311.91777165145436</v>
      </c>
      <c r="K7003" s="2">
        <f t="shared" si="1206"/>
        <v>5</v>
      </c>
      <c r="L7003" s="2">
        <f t="shared" si="1216"/>
        <v>93.45794392523365</v>
      </c>
      <c r="M7003" s="2">
        <f t="shared" si="1207"/>
        <v>0</v>
      </c>
      <c r="N7003" s="2">
        <f t="shared" si="1208"/>
        <v>12839.962616822584</v>
      </c>
      <c r="O7003" s="2">
        <f t="shared" si="1209"/>
        <v>311.91777165145436</v>
      </c>
      <c r="P7003" s="2"/>
    </row>
    <row r="7004" spans="1:16" x14ac:dyDescent="0.25">
      <c r="A7004">
        <v>7003</v>
      </c>
      <c r="B7004">
        <f t="shared" si="1211"/>
        <v>291</v>
      </c>
      <c r="C7004">
        <f t="shared" si="1210"/>
        <v>19</v>
      </c>
      <c r="D7004" s="3">
        <v>21.399560140613005</v>
      </c>
      <c r="E7004">
        <v>0</v>
      </c>
      <c r="F7004">
        <f t="shared" si="1212"/>
        <v>0</v>
      </c>
      <c r="H7004" s="2">
        <f t="shared" si="1213"/>
        <v>0</v>
      </c>
      <c r="I7004" s="2">
        <f t="shared" si="1214"/>
        <v>12839.962616822584</v>
      </c>
      <c r="J7004" s="2">
        <f t="shared" si="1215"/>
        <v>311.79606482614895</v>
      </c>
      <c r="K7004" s="2">
        <f t="shared" si="1206"/>
        <v>0</v>
      </c>
      <c r="L7004" s="2">
        <f t="shared" si="1216"/>
        <v>0</v>
      </c>
      <c r="M7004" s="2">
        <f t="shared" si="1207"/>
        <v>0</v>
      </c>
      <c r="N7004" s="2">
        <f t="shared" si="1208"/>
        <v>12839.962616822584</v>
      </c>
      <c r="O7004" s="2">
        <f t="shared" si="1209"/>
        <v>311.79606482614895</v>
      </c>
      <c r="P7004" s="2"/>
    </row>
    <row r="7005" spans="1:16" x14ac:dyDescent="0.25">
      <c r="A7005">
        <v>7004</v>
      </c>
      <c r="B7005">
        <f t="shared" si="1211"/>
        <v>291</v>
      </c>
      <c r="C7005">
        <f t="shared" si="1210"/>
        <v>20</v>
      </c>
      <c r="D7005" s="3">
        <v>21.302005334911996</v>
      </c>
      <c r="E7005">
        <v>9.8789999999999996</v>
      </c>
      <c r="F7005">
        <f t="shared" si="1212"/>
        <v>0</v>
      </c>
      <c r="H7005" s="2">
        <f t="shared" si="1213"/>
        <v>5</v>
      </c>
      <c r="I7005" s="2">
        <f t="shared" si="1214"/>
        <v>12933.420560747818</v>
      </c>
      <c r="J7005" s="2">
        <f t="shared" si="1215"/>
        <v>313.96145626088895</v>
      </c>
      <c r="K7005" s="2">
        <f t="shared" si="1206"/>
        <v>5</v>
      </c>
      <c r="L7005" s="2">
        <f t="shared" si="1216"/>
        <v>93.45794392523365</v>
      </c>
      <c r="M7005" s="2">
        <f t="shared" si="1207"/>
        <v>0</v>
      </c>
      <c r="N7005" s="2">
        <f t="shared" si="1208"/>
        <v>12933.420560747818</v>
      </c>
      <c r="O7005" s="2">
        <f t="shared" si="1209"/>
        <v>313.96145626088895</v>
      </c>
      <c r="P7005" s="2"/>
    </row>
    <row r="7006" spans="1:16" x14ac:dyDescent="0.25">
      <c r="A7006">
        <v>7005</v>
      </c>
      <c r="B7006">
        <f t="shared" si="1211"/>
        <v>291</v>
      </c>
      <c r="C7006">
        <f t="shared" si="1210"/>
        <v>21</v>
      </c>
      <c r="D7006" s="3">
        <v>21.242480368720976</v>
      </c>
      <c r="E7006">
        <v>8.1780000000000008</v>
      </c>
      <c r="F7006">
        <f t="shared" si="1212"/>
        <v>0</v>
      </c>
      <c r="H7006" s="2">
        <f t="shared" si="1213"/>
        <v>5</v>
      </c>
      <c r="I7006" s="2">
        <f t="shared" si="1214"/>
        <v>13026.878504673052</v>
      </c>
      <c r="J7006" s="2">
        <f t="shared" si="1215"/>
        <v>316.16620704416749</v>
      </c>
      <c r="K7006" s="2">
        <f t="shared" si="1206"/>
        <v>5</v>
      </c>
      <c r="L7006" s="2">
        <f t="shared" si="1216"/>
        <v>93.45794392523365</v>
      </c>
      <c r="M7006" s="2">
        <f t="shared" si="1207"/>
        <v>0</v>
      </c>
      <c r="N7006" s="2">
        <f t="shared" si="1208"/>
        <v>13026.878504673052</v>
      </c>
      <c r="O7006" s="2">
        <f t="shared" si="1209"/>
        <v>316.16620704416749</v>
      </c>
      <c r="P7006" s="2"/>
    </row>
    <row r="7007" spans="1:16" x14ac:dyDescent="0.25">
      <c r="A7007">
        <v>7006</v>
      </c>
      <c r="B7007">
        <f t="shared" si="1211"/>
        <v>291</v>
      </c>
      <c r="C7007">
        <f t="shared" si="1210"/>
        <v>22</v>
      </c>
      <c r="D7007" s="3">
        <v>21.158566701104974</v>
      </c>
      <c r="E7007">
        <v>0</v>
      </c>
      <c r="F7007">
        <f t="shared" si="1212"/>
        <v>0</v>
      </c>
      <c r="H7007" s="2">
        <f t="shared" si="1213"/>
        <v>0</v>
      </c>
      <c r="I7007" s="2">
        <f t="shared" si="1214"/>
        <v>13026.878504673052</v>
      </c>
      <c r="J7007" s="2">
        <f t="shared" si="1215"/>
        <v>316.07604104918244</v>
      </c>
      <c r="K7007" s="2">
        <f t="shared" si="1206"/>
        <v>0</v>
      </c>
      <c r="L7007" s="2">
        <f t="shared" si="1216"/>
        <v>0</v>
      </c>
      <c r="M7007" s="2">
        <f t="shared" si="1207"/>
        <v>0</v>
      </c>
      <c r="N7007" s="2">
        <f t="shared" si="1208"/>
        <v>13026.878504673052</v>
      </c>
      <c r="O7007" s="2">
        <f t="shared" si="1209"/>
        <v>316.07604104918244</v>
      </c>
      <c r="P7007" s="2"/>
    </row>
    <row r="7008" spans="1:16" x14ac:dyDescent="0.25">
      <c r="A7008">
        <v>7007</v>
      </c>
      <c r="B7008">
        <f t="shared" si="1211"/>
        <v>291</v>
      </c>
      <c r="C7008">
        <f t="shared" si="1210"/>
        <v>23</v>
      </c>
      <c r="D7008" s="3">
        <v>20.930387664039984</v>
      </c>
      <c r="E7008">
        <v>0</v>
      </c>
      <c r="F7008">
        <f t="shared" si="1212"/>
        <v>0</v>
      </c>
      <c r="H7008" s="2">
        <f t="shared" si="1213"/>
        <v>0</v>
      </c>
      <c r="I7008" s="2">
        <f t="shared" si="1214"/>
        <v>13026.878504673052</v>
      </c>
      <c r="J7008" s="2">
        <f t="shared" si="1215"/>
        <v>315.83086060961631</v>
      </c>
      <c r="K7008" s="2">
        <f t="shared" si="1206"/>
        <v>0</v>
      </c>
      <c r="L7008" s="2">
        <f t="shared" si="1216"/>
        <v>0</v>
      </c>
      <c r="M7008" s="2">
        <f t="shared" si="1207"/>
        <v>0</v>
      </c>
      <c r="N7008" s="2">
        <f t="shared" si="1208"/>
        <v>13026.878504673052</v>
      </c>
      <c r="O7008" s="2">
        <f t="shared" si="1209"/>
        <v>315.83086060961631</v>
      </c>
      <c r="P7008" s="2"/>
    </row>
    <row r="7009" spans="1:16" x14ac:dyDescent="0.25">
      <c r="A7009">
        <v>7008</v>
      </c>
      <c r="B7009">
        <f t="shared" si="1211"/>
        <v>292</v>
      </c>
      <c r="C7009">
        <f t="shared" si="1210"/>
        <v>0</v>
      </c>
      <c r="D7009" s="3">
        <v>20.91922673288002</v>
      </c>
      <c r="E7009">
        <v>0</v>
      </c>
      <c r="F7009">
        <f t="shared" si="1212"/>
        <v>0</v>
      </c>
      <c r="H7009" s="2">
        <f t="shared" si="1213"/>
        <v>0</v>
      </c>
      <c r="I7009" s="2">
        <f t="shared" si="1214"/>
        <v>13026.878504673052</v>
      </c>
      <c r="J7009" s="2">
        <f t="shared" si="1215"/>
        <v>315.81886808811669</v>
      </c>
      <c r="K7009" s="2">
        <f t="shared" si="1206"/>
        <v>0</v>
      </c>
      <c r="L7009" s="2">
        <f t="shared" si="1216"/>
        <v>0</v>
      </c>
      <c r="M7009" s="2">
        <f t="shared" si="1207"/>
        <v>0</v>
      </c>
      <c r="N7009" s="2">
        <f t="shared" si="1208"/>
        <v>13026.878504673052</v>
      </c>
      <c r="O7009" s="2">
        <f t="shared" si="1209"/>
        <v>315.81886808811669</v>
      </c>
      <c r="P7009" s="2"/>
    </row>
    <row r="7010" spans="1:16" x14ac:dyDescent="0.25">
      <c r="A7010">
        <v>7009</v>
      </c>
      <c r="B7010">
        <f t="shared" si="1211"/>
        <v>292</v>
      </c>
      <c r="C7010">
        <f t="shared" si="1210"/>
        <v>1</v>
      </c>
      <c r="D7010" s="3">
        <v>20.942375330842992</v>
      </c>
      <c r="E7010">
        <v>3.1110000000000002</v>
      </c>
      <c r="F7010">
        <f t="shared" si="1212"/>
        <v>0</v>
      </c>
      <c r="H7010" s="2">
        <f t="shared" si="1213"/>
        <v>3.1110000000000002</v>
      </c>
      <c r="I7010" s="2">
        <f t="shared" si="1214"/>
        <v>13085.028037383332</v>
      </c>
      <c r="J7010" s="2">
        <f t="shared" si="1215"/>
        <v>317.25360845521732</v>
      </c>
      <c r="K7010" s="2">
        <f t="shared" si="1206"/>
        <v>3.1110000000000002</v>
      </c>
      <c r="L7010" s="2">
        <f t="shared" si="1216"/>
        <v>58.149532710280376</v>
      </c>
      <c r="M7010" s="2">
        <f t="shared" si="1207"/>
        <v>0</v>
      </c>
      <c r="N7010" s="2">
        <f t="shared" si="1208"/>
        <v>13085.028037383332</v>
      </c>
      <c r="O7010" s="2">
        <f t="shared" si="1209"/>
        <v>317.25360845521732</v>
      </c>
      <c r="P7010" s="2"/>
    </row>
    <row r="7011" spans="1:16" x14ac:dyDescent="0.25">
      <c r="A7011">
        <v>7010</v>
      </c>
      <c r="B7011">
        <f t="shared" si="1211"/>
        <v>292</v>
      </c>
      <c r="C7011">
        <f t="shared" si="1210"/>
        <v>2</v>
      </c>
      <c r="D7011" s="3">
        <v>20.984125480739976</v>
      </c>
      <c r="E7011">
        <v>0</v>
      </c>
      <c r="F7011">
        <f t="shared" si="1212"/>
        <v>0</v>
      </c>
      <c r="H7011" s="2">
        <f t="shared" si="1213"/>
        <v>0</v>
      </c>
      <c r="I7011" s="2">
        <f t="shared" si="1214"/>
        <v>13085.028037383332</v>
      </c>
      <c r="J7011" s="2">
        <f t="shared" si="1215"/>
        <v>317.2986696196495</v>
      </c>
      <c r="K7011" s="2">
        <f t="shared" si="1206"/>
        <v>0</v>
      </c>
      <c r="L7011" s="2">
        <f t="shared" si="1216"/>
        <v>0</v>
      </c>
      <c r="M7011" s="2">
        <f t="shared" si="1207"/>
        <v>0</v>
      </c>
      <c r="N7011" s="2">
        <f t="shared" si="1208"/>
        <v>13085.028037383332</v>
      </c>
      <c r="O7011" s="2">
        <f t="shared" si="1209"/>
        <v>317.2986696196495</v>
      </c>
      <c r="P7011" s="2"/>
    </row>
    <row r="7012" spans="1:16" x14ac:dyDescent="0.25">
      <c r="A7012">
        <v>7011</v>
      </c>
      <c r="B7012">
        <f t="shared" si="1211"/>
        <v>292</v>
      </c>
      <c r="C7012">
        <f t="shared" si="1210"/>
        <v>3</v>
      </c>
      <c r="D7012" s="3">
        <v>21.018848377685003</v>
      </c>
      <c r="E7012">
        <v>3.056</v>
      </c>
      <c r="F7012">
        <f t="shared" si="1212"/>
        <v>0</v>
      </c>
      <c r="H7012" s="2">
        <f t="shared" si="1213"/>
        <v>3.056</v>
      </c>
      <c r="I7012" s="2">
        <f t="shared" si="1214"/>
        <v>13142.149532710435</v>
      </c>
      <c r="J7012" s="2">
        <f t="shared" si="1215"/>
        <v>318.72144820749236</v>
      </c>
      <c r="K7012" s="2">
        <f t="shared" si="1206"/>
        <v>3.056</v>
      </c>
      <c r="L7012" s="2">
        <f t="shared" si="1216"/>
        <v>57.121495327102807</v>
      </c>
      <c r="M7012" s="2">
        <f t="shared" si="1207"/>
        <v>0</v>
      </c>
      <c r="N7012" s="2">
        <f t="shared" si="1208"/>
        <v>13142.149532710435</v>
      </c>
      <c r="O7012" s="2">
        <f t="shared" si="1209"/>
        <v>318.72144820749236</v>
      </c>
      <c r="P7012" s="2"/>
    </row>
    <row r="7013" spans="1:16" x14ac:dyDescent="0.25">
      <c r="A7013">
        <v>7012</v>
      </c>
      <c r="B7013">
        <f t="shared" si="1211"/>
        <v>292</v>
      </c>
      <c r="C7013">
        <f t="shared" si="1210"/>
        <v>4</v>
      </c>
      <c r="D7013" s="3">
        <v>21.063078734506973</v>
      </c>
      <c r="E7013">
        <v>3.9</v>
      </c>
      <c r="F7013">
        <f t="shared" si="1212"/>
        <v>0</v>
      </c>
      <c r="H7013" s="2">
        <f t="shared" si="1213"/>
        <v>3.9</v>
      </c>
      <c r="I7013" s="2">
        <f t="shared" si="1214"/>
        <v>13215.046728972116</v>
      </c>
      <c r="J7013" s="2">
        <f t="shared" si="1215"/>
        <v>320.53755253898015</v>
      </c>
      <c r="K7013" s="2">
        <f t="shared" si="1206"/>
        <v>3.9</v>
      </c>
      <c r="L7013" s="2">
        <f t="shared" si="1216"/>
        <v>72.89719626168224</v>
      </c>
      <c r="M7013" s="2">
        <f t="shared" si="1207"/>
        <v>0</v>
      </c>
      <c r="N7013" s="2">
        <f t="shared" si="1208"/>
        <v>13215.046728972116</v>
      </c>
      <c r="O7013" s="2">
        <f t="shared" si="1209"/>
        <v>320.53755253898015</v>
      </c>
      <c r="P7013" s="2"/>
    </row>
    <row r="7014" spans="1:16" x14ac:dyDescent="0.25">
      <c r="A7014">
        <v>7013</v>
      </c>
      <c r="B7014">
        <f t="shared" si="1211"/>
        <v>292</v>
      </c>
      <c r="C7014">
        <f t="shared" si="1210"/>
        <v>5</v>
      </c>
      <c r="D7014" s="3">
        <v>21.088707539394989</v>
      </c>
      <c r="E7014">
        <v>7.2960000000000003</v>
      </c>
      <c r="F7014">
        <f t="shared" si="1212"/>
        <v>0</v>
      </c>
      <c r="H7014" s="2">
        <f t="shared" si="1213"/>
        <v>5</v>
      </c>
      <c r="I7014" s="2">
        <f t="shared" si="1214"/>
        <v>13308.50467289735</v>
      </c>
      <c r="J7014" s="2">
        <f t="shared" si="1215"/>
        <v>322.83255533406981</v>
      </c>
      <c r="K7014" s="2">
        <f t="shared" si="1206"/>
        <v>5</v>
      </c>
      <c r="L7014" s="2">
        <f t="shared" si="1216"/>
        <v>93.45794392523365</v>
      </c>
      <c r="M7014" s="2">
        <f t="shared" si="1207"/>
        <v>0</v>
      </c>
      <c r="N7014" s="2">
        <f t="shared" si="1208"/>
        <v>13308.50467289735</v>
      </c>
      <c r="O7014" s="2">
        <f t="shared" si="1209"/>
        <v>322.83255533406981</v>
      </c>
      <c r="P7014" s="2"/>
    </row>
    <row r="7015" spans="1:16" x14ac:dyDescent="0.25">
      <c r="A7015">
        <v>7014</v>
      </c>
      <c r="B7015">
        <f t="shared" si="1211"/>
        <v>292</v>
      </c>
      <c r="C7015">
        <f t="shared" si="1210"/>
        <v>6</v>
      </c>
      <c r="D7015" s="3">
        <v>21.091601114140019</v>
      </c>
      <c r="E7015">
        <v>0</v>
      </c>
      <c r="F7015">
        <f t="shared" si="1212"/>
        <v>0</v>
      </c>
      <c r="H7015" s="2">
        <f t="shared" si="1213"/>
        <v>0</v>
      </c>
      <c r="I7015" s="2">
        <f t="shared" si="1214"/>
        <v>13308.50467289735</v>
      </c>
      <c r="J7015" s="2">
        <f t="shared" si="1215"/>
        <v>322.8357317230471</v>
      </c>
      <c r="K7015" s="2">
        <f t="shared" si="1206"/>
        <v>0</v>
      </c>
      <c r="L7015" s="2">
        <f t="shared" si="1216"/>
        <v>0</v>
      </c>
      <c r="M7015" s="2">
        <f t="shared" si="1207"/>
        <v>0</v>
      </c>
      <c r="N7015" s="2">
        <f t="shared" si="1208"/>
        <v>13308.50467289735</v>
      </c>
      <c r="O7015" s="2">
        <f t="shared" si="1209"/>
        <v>322.8357317230471</v>
      </c>
      <c r="P7015" s="2"/>
    </row>
    <row r="7016" spans="1:16" x14ac:dyDescent="0.25">
      <c r="A7016">
        <v>7015</v>
      </c>
      <c r="B7016">
        <f t="shared" si="1211"/>
        <v>292</v>
      </c>
      <c r="C7016">
        <f t="shared" si="1210"/>
        <v>7</v>
      </c>
      <c r="D7016" s="3">
        <v>21.197836644077995</v>
      </c>
      <c r="E7016">
        <v>3.948</v>
      </c>
      <c r="F7016">
        <f t="shared" si="1212"/>
        <v>330</v>
      </c>
      <c r="H7016" s="2">
        <f t="shared" si="1213"/>
        <v>3.948</v>
      </c>
      <c r="I7016" s="2">
        <f t="shared" si="1214"/>
        <v>13052.299065420715</v>
      </c>
      <c r="J7016" s="2">
        <f t="shared" si="1215"/>
        <v>316.73510790258689</v>
      </c>
      <c r="K7016" s="2">
        <f t="shared" si="1206"/>
        <v>3.948</v>
      </c>
      <c r="L7016" s="2">
        <f t="shared" si="1216"/>
        <v>73.794392523364479</v>
      </c>
      <c r="M7016" s="2">
        <f t="shared" si="1207"/>
        <v>330</v>
      </c>
      <c r="N7016" s="2">
        <f t="shared" si="1208"/>
        <v>13052.299065420715</v>
      </c>
      <c r="O7016" s="2">
        <f t="shared" si="1209"/>
        <v>316.73510790258689</v>
      </c>
      <c r="P7016" s="2"/>
    </row>
    <row r="7017" spans="1:16" x14ac:dyDescent="0.25">
      <c r="A7017">
        <v>7016</v>
      </c>
      <c r="B7017">
        <f t="shared" si="1211"/>
        <v>292</v>
      </c>
      <c r="C7017">
        <f t="shared" si="1210"/>
        <v>8</v>
      </c>
      <c r="D7017" s="3">
        <v>21.29952512798701</v>
      </c>
      <c r="E7017">
        <v>6.0540000000000003</v>
      </c>
      <c r="F7017">
        <f t="shared" si="1212"/>
        <v>0</v>
      </c>
      <c r="H7017" s="2">
        <f t="shared" si="1213"/>
        <v>5</v>
      </c>
      <c r="I7017" s="2">
        <f t="shared" si="1214"/>
        <v>13145.757009345949</v>
      </c>
      <c r="J7017" s="2">
        <f t="shared" si="1215"/>
        <v>319.11327809639482</v>
      </c>
      <c r="K7017" s="2">
        <f t="shared" si="1206"/>
        <v>5</v>
      </c>
      <c r="L7017" s="2">
        <f t="shared" si="1216"/>
        <v>93.45794392523365</v>
      </c>
      <c r="M7017" s="2">
        <f t="shared" si="1207"/>
        <v>0</v>
      </c>
      <c r="N7017" s="2">
        <f t="shared" si="1208"/>
        <v>13145.757009345949</v>
      </c>
      <c r="O7017" s="2">
        <f t="shared" si="1209"/>
        <v>319.11327809639482</v>
      </c>
      <c r="P7017" s="2"/>
    </row>
    <row r="7018" spans="1:16" x14ac:dyDescent="0.25">
      <c r="A7018">
        <v>7017</v>
      </c>
      <c r="B7018">
        <f t="shared" si="1211"/>
        <v>292</v>
      </c>
      <c r="C7018">
        <f t="shared" si="1210"/>
        <v>9</v>
      </c>
      <c r="D7018" s="3">
        <v>21.375171439188023</v>
      </c>
      <c r="E7018">
        <v>7.6749999999999998</v>
      </c>
      <c r="F7018">
        <f t="shared" si="1212"/>
        <v>0</v>
      </c>
      <c r="H7018" s="2">
        <f t="shared" si="1213"/>
        <v>5</v>
      </c>
      <c r="I7018" s="2">
        <f t="shared" si="1214"/>
        <v>13239.214953271183</v>
      </c>
      <c r="J7018" s="2">
        <f t="shared" si="1215"/>
        <v>321.46457741738556</v>
      </c>
      <c r="K7018" s="2">
        <f t="shared" ref="K7018:K7081" si="1217">IF(J7018&lt;=$V$14,H7018,0)</f>
        <v>5</v>
      </c>
      <c r="L7018" s="2">
        <f t="shared" si="1216"/>
        <v>93.45794392523365</v>
      </c>
      <c r="M7018" s="2">
        <f t="shared" ref="M7018:M7081" si="1218">IF(J7018&lt;$V$18,0,F7018)</f>
        <v>0</v>
      </c>
      <c r="N7018" s="2">
        <f t="shared" ref="N7018:N7081" si="1219">N7017+L7018-M7018</f>
        <v>13239.214953271183</v>
      </c>
      <c r="O7018" s="2">
        <f t="shared" ref="O7018:O7081" si="1220">(N7018/$V$13)*$V$16*(D7018+273)/100000</f>
        <v>321.46457741738556</v>
      </c>
      <c r="P7018" s="2"/>
    </row>
    <row r="7019" spans="1:16" x14ac:dyDescent="0.25">
      <c r="A7019">
        <v>7018</v>
      </c>
      <c r="B7019">
        <f t="shared" si="1211"/>
        <v>292</v>
      </c>
      <c r="C7019">
        <f t="shared" si="1210"/>
        <v>10</v>
      </c>
      <c r="D7019" s="3">
        <v>21.432216198454</v>
      </c>
      <c r="E7019">
        <v>10.260999999999999</v>
      </c>
      <c r="F7019">
        <f t="shared" si="1212"/>
        <v>0</v>
      </c>
      <c r="H7019" s="2">
        <f t="shared" si="1213"/>
        <v>5</v>
      </c>
      <c r="I7019" s="2">
        <f t="shared" si="1214"/>
        <v>13332.672897196417</v>
      </c>
      <c r="J7019" s="2">
        <f t="shared" si="1215"/>
        <v>323.79658629521128</v>
      </c>
      <c r="K7019" s="2">
        <f t="shared" si="1217"/>
        <v>5</v>
      </c>
      <c r="L7019" s="2">
        <f t="shared" si="1216"/>
        <v>93.45794392523365</v>
      </c>
      <c r="M7019" s="2">
        <f t="shared" si="1218"/>
        <v>0</v>
      </c>
      <c r="N7019" s="2">
        <f t="shared" si="1219"/>
        <v>13332.672897196417</v>
      </c>
      <c r="O7019" s="2">
        <f t="shared" si="1220"/>
        <v>323.79658629521128</v>
      </c>
      <c r="P7019" s="2"/>
    </row>
    <row r="7020" spans="1:16" x14ac:dyDescent="0.25">
      <c r="A7020">
        <v>7019</v>
      </c>
      <c r="B7020">
        <f t="shared" si="1211"/>
        <v>292</v>
      </c>
      <c r="C7020">
        <f t="shared" si="1210"/>
        <v>11</v>
      </c>
      <c r="D7020" s="3">
        <v>21.184608873812977</v>
      </c>
      <c r="E7020">
        <v>7.85</v>
      </c>
      <c r="F7020">
        <f t="shared" si="1212"/>
        <v>0</v>
      </c>
      <c r="H7020" s="2">
        <f t="shared" si="1213"/>
        <v>5</v>
      </c>
      <c r="I7020" s="2">
        <f t="shared" si="1214"/>
        <v>13426.130841121651</v>
      </c>
      <c r="J7020" s="2">
        <f t="shared" si="1215"/>
        <v>325.79209046337792</v>
      </c>
      <c r="K7020" s="2">
        <f t="shared" si="1217"/>
        <v>5</v>
      </c>
      <c r="L7020" s="2">
        <f t="shared" si="1216"/>
        <v>93.45794392523365</v>
      </c>
      <c r="M7020" s="2">
        <f t="shared" si="1218"/>
        <v>0</v>
      </c>
      <c r="N7020" s="2">
        <f t="shared" si="1219"/>
        <v>13426.130841121651</v>
      </c>
      <c r="O7020" s="2">
        <f t="shared" si="1220"/>
        <v>325.79209046337792</v>
      </c>
      <c r="P7020" s="2"/>
    </row>
    <row r="7021" spans="1:16" x14ac:dyDescent="0.25">
      <c r="A7021">
        <v>7020</v>
      </c>
      <c r="B7021">
        <f t="shared" si="1211"/>
        <v>292</v>
      </c>
      <c r="C7021">
        <f t="shared" si="1210"/>
        <v>12</v>
      </c>
      <c r="D7021" s="3">
        <v>21.307792484402</v>
      </c>
      <c r="E7021">
        <v>0</v>
      </c>
      <c r="F7021">
        <f t="shared" si="1212"/>
        <v>0</v>
      </c>
      <c r="H7021" s="2">
        <f t="shared" si="1213"/>
        <v>0</v>
      </c>
      <c r="I7021" s="2">
        <f t="shared" si="1214"/>
        <v>13426.130841121651</v>
      </c>
      <c r="J7021" s="2">
        <f t="shared" si="1215"/>
        <v>325.92850904135264</v>
      </c>
      <c r="K7021" s="2">
        <f t="shared" si="1217"/>
        <v>0</v>
      </c>
      <c r="L7021" s="2">
        <f t="shared" si="1216"/>
        <v>0</v>
      </c>
      <c r="M7021" s="2">
        <f t="shared" si="1218"/>
        <v>0</v>
      </c>
      <c r="N7021" s="2">
        <f t="shared" si="1219"/>
        <v>13426.130841121651</v>
      </c>
      <c r="O7021" s="2">
        <f t="shared" si="1220"/>
        <v>325.92850904135264</v>
      </c>
      <c r="P7021" s="2"/>
    </row>
    <row r="7022" spans="1:16" x14ac:dyDescent="0.25">
      <c r="A7022">
        <v>7021</v>
      </c>
      <c r="B7022">
        <f t="shared" si="1211"/>
        <v>292</v>
      </c>
      <c r="C7022">
        <f t="shared" si="1210"/>
        <v>13</v>
      </c>
      <c r="D7022" s="3">
        <v>21.482647072588009</v>
      </c>
      <c r="E7022">
        <v>4.3419999999999996</v>
      </c>
      <c r="F7022">
        <f t="shared" si="1212"/>
        <v>0</v>
      </c>
      <c r="H7022" s="2">
        <f t="shared" si="1213"/>
        <v>4.3419999999999996</v>
      </c>
      <c r="I7022" s="2">
        <f t="shared" si="1214"/>
        <v>13507.289719626324</v>
      </c>
      <c r="J7022" s="2">
        <f t="shared" si="1215"/>
        <v>328.09350799258038</v>
      </c>
      <c r="K7022" s="2">
        <f t="shared" si="1217"/>
        <v>4.3419999999999996</v>
      </c>
      <c r="L7022" s="2">
        <f t="shared" si="1216"/>
        <v>81.158878504672899</v>
      </c>
      <c r="M7022" s="2">
        <f t="shared" si="1218"/>
        <v>0</v>
      </c>
      <c r="N7022" s="2">
        <f t="shared" si="1219"/>
        <v>13507.289719626324</v>
      </c>
      <c r="O7022" s="2">
        <f t="shared" si="1220"/>
        <v>328.09350799258038</v>
      </c>
      <c r="P7022" s="2"/>
    </row>
    <row r="7023" spans="1:16" x14ac:dyDescent="0.25">
      <c r="A7023">
        <v>7022</v>
      </c>
      <c r="B7023">
        <f t="shared" si="1211"/>
        <v>292</v>
      </c>
      <c r="C7023">
        <f t="shared" si="1210"/>
        <v>14</v>
      </c>
      <c r="D7023" s="3">
        <v>21.647994200895027</v>
      </c>
      <c r="E7023">
        <v>0</v>
      </c>
      <c r="F7023">
        <f t="shared" si="1212"/>
        <v>0</v>
      </c>
      <c r="H7023" s="2">
        <f t="shared" si="1213"/>
        <v>0</v>
      </c>
      <c r="I7023" s="2">
        <f t="shared" si="1214"/>
        <v>13507.289719626324</v>
      </c>
      <c r="J7023" s="2">
        <f t="shared" si="1215"/>
        <v>328.27772706253927</v>
      </c>
      <c r="K7023" s="2">
        <f t="shared" si="1217"/>
        <v>0</v>
      </c>
      <c r="L7023" s="2">
        <f t="shared" si="1216"/>
        <v>0</v>
      </c>
      <c r="M7023" s="2">
        <f t="shared" si="1218"/>
        <v>0</v>
      </c>
      <c r="N7023" s="2">
        <f t="shared" si="1219"/>
        <v>13507.289719626324</v>
      </c>
      <c r="O7023" s="2">
        <f t="shared" si="1220"/>
        <v>328.27772706253927</v>
      </c>
      <c r="P7023" s="2"/>
    </row>
    <row r="7024" spans="1:16" x14ac:dyDescent="0.25">
      <c r="A7024">
        <v>7023</v>
      </c>
      <c r="B7024">
        <f t="shared" si="1211"/>
        <v>292</v>
      </c>
      <c r="C7024">
        <f t="shared" si="1210"/>
        <v>15</v>
      </c>
      <c r="D7024" s="3">
        <v>21.700905281952998</v>
      </c>
      <c r="E7024">
        <v>0</v>
      </c>
      <c r="F7024">
        <f t="shared" si="1212"/>
        <v>0</v>
      </c>
      <c r="H7024" s="2">
        <f t="shared" si="1213"/>
        <v>0</v>
      </c>
      <c r="I7024" s="2">
        <f t="shared" si="1214"/>
        <v>13507.289719626324</v>
      </c>
      <c r="J7024" s="2">
        <f t="shared" si="1215"/>
        <v>328.33667716492585</v>
      </c>
      <c r="K7024" s="2">
        <f t="shared" si="1217"/>
        <v>0</v>
      </c>
      <c r="L7024" s="2">
        <f t="shared" si="1216"/>
        <v>0</v>
      </c>
      <c r="M7024" s="2">
        <f t="shared" si="1218"/>
        <v>0</v>
      </c>
      <c r="N7024" s="2">
        <f t="shared" si="1219"/>
        <v>13507.289719626324</v>
      </c>
      <c r="O7024" s="2">
        <f t="shared" si="1220"/>
        <v>328.33667716492585</v>
      </c>
      <c r="P7024" s="2"/>
    </row>
    <row r="7025" spans="1:16" x14ac:dyDescent="0.25">
      <c r="A7025">
        <v>7024</v>
      </c>
      <c r="B7025">
        <f t="shared" si="1211"/>
        <v>292</v>
      </c>
      <c r="C7025">
        <f t="shared" si="1210"/>
        <v>16</v>
      </c>
      <c r="D7025" s="3">
        <v>21.635593166271974</v>
      </c>
      <c r="E7025">
        <v>0</v>
      </c>
      <c r="F7025">
        <f t="shared" si="1212"/>
        <v>0</v>
      </c>
      <c r="H7025" s="2">
        <f t="shared" si="1213"/>
        <v>0</v>
      </c>
      <c r="I7025" s="2">
        <f t="shared" si="1214"/>
        <v>13507.289719626324</v>
      </c>
      <c r="J7025" s="2">
        <f t="shared" si="1215"/>
        <v>328.26391063229232</v>
      </c>
      <c r="K7025" s="2">
        <f t="shared" si="1217"/>
        <v>0</v>
      </c>
      <c r="L7025" s="2">
        <f t="shared" si="1216"/>
        <v>0</v>
      </c>
      <c r="M7025" s="2">
        <f t="shared" si="1218"/>
        <v>0</v>
      </c>
      <c r="N7025" s="2">
        <f t="shared" si="1219"/>
        <v>13507.289719626324</v>
      </c>
      <c r="O7025" s="2">
        <f t="shared" si="1220"/>
        <v>328.26391063229232</v>
      </c>
      <c r="P7025" s="2"/>
    </row>
    <row r="7026" spans="1:16" x14ac:dyDescent="0.25">
      <c r="A7026">
        <v>7025</v>
      </c>
      <c r="B7026">
        <f t="shared" si="1211"/>
        <v>292</v>
      </c>
      <c r="C7026">
        <f t="shared" si="1210"/>
        <v>17</v>
      </c>
      <c r="D7026" s="3">
        <v>21.541345303137007</v>
      </c>
      <c r="E7026">
        <v>0</v>
      </c>
      <c r="F7026">
        <f t="shared" si="1212"/>
        <v>0</v>
      </c>
      <c r="H7026" s="2">
        <f t="shared" si="1213"/>
        <v>0</v>
      </c>
      <c r="I7026" s="2">
        <f t="shared" si="1214"/>
        <v>13507.289719626324</v>
      </c>
      <c r="J7026" s="2">
        <f t="shared" si="1215"/>
        <v>328.15890576241577</v>
      </c>
      <c r="K7026" s="2">
        <f t="shared" si="1217"/>
        <v>0</v>
      </c>
      <c r="L7026" s="2">
        <f t="shared" si="1216"/>
        <v>0</v>
      </c>
      <c r="M7026" s="2">
        <f t="shared" si="1218"/>
        <v>0</v>
      </c>
      <c r="N7026" s="2">
        <f t="shared" si="1219"/>
        <v>13507.289719626324</v>
      </c>
      <c r="O7026" s="2">
        <f t="shared" si="1220"/>
        <v>328.15890576241577</v>
      </c>
      <c r="P7026" s="2"/>
    </row>
    <row r="7027" spans="1:16" x14ac:dyDescent="0.25">
      <c r="A7027">
        <v>7026</v>
      </c>
      <c r="B7027">
        <f t="shared" si="1211"/>
        <v>292</v>
      </c>
      <c r="C7027">
        <f t="shared" si="1210"/>
        <v>18</v>
      </c>
      <c r="D7027" s="3">
        <v>21.492154532465008</v>
      </c>
      <c r="E7027">
        <v>0</v>
      </c>
      <c r="F7027">
        <f t="shared" si="1212"/>
        <v>0</v>
      </c>
      <c r="H7027" s="2">
        <f t="shared" si="1213"/>
        <v>0</v>
      </c>
      <c r="I7027" s="2">
        <f t="shared" si="1214"/>
        <v>13507.289719626324</v>
      </c>
      <c r="J7027" s="2">
        <f t="shared" si="1215"/>
        <v>328.1041005891023</v>
      </c>
      <c r="K7027" s="2">
        <f t="shared" si="1217"/>
        <v>0</v>
      </c>
      <c r="L7027" s="2">
        <f t="shared" si="1216"/>
        <v>0</v>
      </c>
      <c r="M7027" s="2">
        <f t="shared" si="1218"/>
        <v>0</v>
      </c>
      <c r="N7027" s="2">
        <f t="shared" si="1219"/>
        <v>13507.289719626324</v>
      </c>
      <c r="O7027" s="2">
        <f t="shared" si="1220"/>
        <v>328.1041005891023</v>
      </c>
      <c r="P7027" s="2"/>
    </row>
    <row r="7028" spans="1:16" x14ac:dyDescent="0.25">
      <c r="A7028">
        <v>7027</v>
      </c>
      <c r="B7028">
        <f t="shared" si="1211"/>
        <v>292</v>
      </c>
      <c r="C7028">
        <f t="shared" si="1210"/>
        <v>19</v>
      </c>
      <c r="D7028" s="3">
        <v>21.450404382568024</v>
      </c>
      <c r="E7028">
        <v>0</v>
      </c>
      <c r="F7028">
        <f t="shared" si="1212"/>
        <v>0</v>
      </c>
      <c r="H7028" s="2">
        <f t="shared" si="1213"/>
        <v>0</v>
      </c>
      <c r="I7028" s="2">
        <f t="shared" si="1214"/>
        <v>13507.289719626324</v>
      </c>
      <c r="J7028" s="2">
        <f t="shared" si="1215"/>
        <v>328.05758527393823</v>
      </c>
      <c r="K7028" s="2">
        <f t="shared" si="1217"/>
        <v>0</v>
      </c>
      <c r="L7028" s="2">
        <f t="shared" si="1216"/>
        <v>0</v>
      </c>
      <c r="M7028" s="2">
        <f t="shared" si="1218"/>
        <v>0</v>
      </c>
      <c r="N7028" s="2">
        <f t="shared" si="1219"/>
        <v>13507.289719626324</v>
      </c>
      <c r="O7028" s="2">
        <f t="shared" si="1220"/>
        <v>328.05758527393823</v>
      </c>
      <c r="P7028" s="2"/>
    </row>
    <row r="7029" spans="1:16" x14ac:dyDescent="0.25">
      <c r="A7029">
        <v>7028</v>
      </c>
      <c r="B7029">
        <f t="shared" si="1211"/>
        <v>292</v>
      </c>
      <c r="C7029">
        <f t="shared" si="1210"/>
        <v>20</v>
      </c>
      <c r="D7029" s="3">
        <v>21.434283037557975</v>
      </c>
      <c r="E7029">
        <v>0</v>
      </c>
      <c r="F7029">
        <f t="shared" si="1212"/>
        <v>0</v>
      </c>
      <c r="H7029" s="2">
        <f t="shared" si="1213"/>
        <v>0</v>
      </c>
      <c r="I7029" s="2">
        <f t="shared" si="1214"/>
        <v>13507.289719626324</v>
      </c>
      <c r="J7029" s="2">
        <f t="shared" si="1215"/>
        <v>328.03962391461715</v>
      </c>
      <c r="K7029" s="2">
        <f t="shared" si="1217"/>
        <v>0</v>
      </c>
      <c r="L7029" s="2">
        <f t="shared" si="1216"/>
        <v>0</v>
      </c>
      <c r="M7029" s="2">
        <f t="shared" si="1218"/>
        <v>0</v>
      </c>
      <c r="N7029" s="2">
        <f t="shared" si="1219"/>
        <v>13507.289719626324</v>
      </c>
      <c r="O7029" s="2">
        <f t="shared" si="1220"/>
        <v>328.03962391461715</v>
      </c>
      <c r="P7029" s="2"/>
    </row>
    <row r="7030" spans="1:16" x14ac:dyDescent="0.25">
      <c r="A7030">
        <v>7029</v>
      </c>
      <c r="B7030">
        <f t="shared" si="1211"/>
        <v>292</v>
      </c>
      <c r="C7030">
        <f t="shared" si="1210"/>
        <v>21</v>
      </c>
      <c r="D7030" s="3">
        <v>21.431389462811978</v>
      </c>
      <c r="E7030">
        <v>0</v>
      </c>
      <c r="F7030">
        <f t="shared" si="1212"/>
        <v>0</v>
      </c>
      <c r="H7030" s="2">
        <f t="shared" si="1213"/>
        <v>0</v>
      </c>
      <c r="I7030" s="2">
        <f t="shared" si="1214"/>
        <v>13507.289719626324</v>
      </c>
      <c r="J7030" s="2">
        <f t="shared" si="1215"/>
        <v>328.03640008089212</v>
      </c>
      <c r="K7030" s="2">
        <f t="shared" si="1217"/>
        <v>0</v>
      </c>
      <c r="L7030" s="2">
        <f t="shared" si="1216"/>
        <v>0</v>
      </c>
      <c r="M7030" s="2">
        <f t="shared" si="1218"/>
        <v>0</v>
      </c>
      <c r="N7030" s="2">
        <f t="shared" si="1219"/>
        <v>13507.289719626324</v>
      </c>
      <c r="O7030" s="2">
        <f t="shared" si="1220"/>
        <v>328.03640008089212</v>
      </c>
      <c r="P7030" s="2"/>
    </row>
    <row r="7031" spans="1:16" x14ac:dyDescent="0.25">
      <c r="A7031">
        <v>7030</v>
      </c>
      <c r="B7031">
        <f t="shared" si="1211"/>
        <v>292</v>
      </c>
      <c r="C7031">
        <f t="shared" si="1210"/>
        <v>22</v>
      </c>
      <c r="D7031" s="3">
        <v>21.452057853850988</v>
      </c>
      <c r="E7031">
        <v>0</v>
      </c>
      <c r="F7031">
        <f t="shared" si="1212"/>
        <v>0</v>
      </c>
      <c r="H7031" s="2">
        <f t="shared" si="1213"/>
        <v>0</v>
      </c>
      <c r="I7031" s="2">
        <f t="shared" si="1214"/>
        <v>13507.289719626324</v>
      </c>
      <c r="J7031" s="2">
        <f t="shared" si="1215"/>
        <v>328.05942746463774</v>
      </c>
      <c r="K7031" s="2">
        <f t="shared" si="1217"/>
        <v>0</v>
      </c>
      <c r="L7031" s="2">
        <f t="shared" si="1216"/>
        <v>0</v>
      </c>
      <c r="M7031" s="2">
        <f t="shared" si="1218"/>
        <v>0</v>
      </c>
      <c r="N7031" s="2">
        <f t="shared" si="1219"/>
        <v>13507.289719626324</v>
      </c>
      <c r="O7031" s="2">
        <f t="shared" si="1220"/>
        <v>328.05942746463774</v>
      </c>
      <c r="P7031" s="2"/>
    </row>
    <row r="7032" spans="1:16" x14ac:dyDescent="0.25">
      <c r="A7032">
        <v>7031</v>
      </c>
      <c r="B7032">
        <f t="shared" si="1211"/>
        <v>292</v>
      </c>
      <c r="C7032">
        <f t="shared" si="1210"/>
        <v>23</v>
      </c>
      <c r="D7032" s="3">
        <v>21.36566397931</v>
      </c>
      <c r="E7032">
        <v>0</v>
      </c>
      <c r="F7032">
        <f t="shared" si="1212"/>
        <v>0</v>
      </c>
      <c r="H7032" s="2">
        <f t="shared" si="1213"/>
        <v>0</v>
      </c>
      <c r="I7032" s="2">
        <f t="shared" si="1214"/>
        <v>13507.289719626324</v>
      </c>
      <c r="J7032" s="2">
        <f t="shared" si="1215"/>
        <v>327.96317300058359</v>
      </c>
      <c r="K7032" s="2">
        <f t="shared" si="1217"/>
        <v>0</v>
      </c>
      <c r="L7032" s="2">
        <f t="shared" si="1216"/>
        <v>0</v>
      </c>
      <c r="M7032" s="2">
        <f t="shared" si="1218"/>
        <v>0</v>
      </c>
      <c r="N7032" s="2">
        <f t="shared" si="1219"/>
        <v>13507.289719626324</v>
      </c>
      <c r="O7032" s="2">
        <f t="shared" si="1220"/>
        <v>327.96317300058359</v>
      </c>
      <c r="P7032" s="2"/>
    </row>
    <row r="7033" spans="1:16" x14ac:dyDescent="0.25">
      <c r="A7033">
        <v>7032</v>
      </c>
      <c r="B7033">
        <f t="shared" si="1211"/>
        <v>293</v>
      </c>
      <c r="C7033">
        <f t="shared" si="1210"/>
        <v>0</v>
      </c>
      <c r="D7033" s="3">
        <v>21.37393133572499</v>
      </c>
      <c r="E7033">
        <v>0</v>
      </c>
      <c r="F7033">
        <f t="shared" si="1212"/>
        <v>0</v>
      </c>
      <c r="H7033" s="2">
        <f t="shared" si="1213"/>
        <v>0</v>
      </c>
      <c r="I7033" s="2">
        <f t="shared" si="1214"/>
        <v>13507.289719626324</v>
      </c>
      <c r="J7033" s="2">
        <f t="shared" si="1215"/>
        <v>327.97238395408112</v>
      </c>
      <c r="K7033" s="2">
        <f t="shared" si="1217"/>
        <v>0</v>
      </c>
      <c r="L7033" s="2">
        <f t="shared" si="1216"/>
        <v>0</v>
      </c>
      <c r="M7033" s="2">
        <f t="shared" si="1218"/>
        <v>0</v>
      </c>
      <c r="N7033" s="2">
        <f t="shared" si="1219"/>
        <v>13507.289719626324</v>
      </c>
      <c r="O7033" s="2">
        <f t="shared" si="1220"/>
        <v>327.97238395408112</v>
      </c>
      <c r="P7033" s="2"/>
    </row>
    <row r="7034" spans="1:16" x14ac:dyDescent="0.25">
      <c r="A7034">
        <v>7033</v>
      </c>
      <c r="B7034">
        <f t="shared" si="1211"/>
        <v>293</v>
      </c>
      <c r="C7034">
        <f t="shared" si="1210"/>
        <v>1</v>
      </c>
      <c r="D7034" s="3">
        <v>21.415268117801986</v>
      </c>
      <c r="E7034">
        <v>0</v>
      </c>
      <c r="F7034">
        <f t="shared" si="1212"/>
        <v>0</v>
      </c>
      <c r="H7034" s="2">
        <f t="shared" si="1213"/>
        <v>0</v>
      </c>
      <c r="I7034" s="2">
        <f t="shared" si="1214"/>
        <v>13507.289719626324</v>
      </c>
      <c r="J7034" s="2">
        <f t="shared" si="1215"/>
        <v>328.0184387215711</v>
      </c>
      <c r="K7034" s="2">
        <f t="shared" si="1217"/>
        <v>0</v>
      </c>
      <c r="L7034" s="2">
        <f t="shared" si="1216"/>
        <v>0</v>
      </c>
      <c r="M7034" s="2">
        <f t="shared" si="1218"/>
        <v>0</v>
      </c>
      <c r="N7034" s="2">
        <f t="shared" si="1219"/>
        <v>13507.289719626324</v>
      </c>
      <c r="O7034" s="2">
        <f t="shared" si="1220"/>
        <v>328.0184387215711</v>
      </c>
      <c r="P7034" s="2"/>
    </row>
    <row r="7035" spans="1:16" x14ac:dyDescent="0.25">
      <c r="A7035">
        <v>7034</v>
      </c>
      <c r="B7035">
        <f t="shared" si="1211"/>
        <v>293</v>
      </c>
      <c r="C7035">
        <f t="shared" si="1210"/>
        <v>2</v>
      </c>
      <c r="D7035" s="3">
        <v>21.419401796009993</v>
      </c>
      <c r="E7035">
        <v>0</v>
      </c>
      <c r="F7035">
        <f t="shared" si="1212"/>
        <v>0</v>
      </c>
      <c r="H7035" s="2">
        <f t="shared" si="1213"/>
        <v>0</v>
      </c>
      <c r="I7035" s="2">
        <f t="shared" si="1214"/>
        <v>13507.289719626324</v>
      </c>
      <c r="J7035" s="2">
        <f t="shared" si="1215"/>
        <v>328.02304419832041</v>
      </c>
      <c r="K7035" s="2">
        <f t="shared" si="1217"/>
        <v>0</v>
      </c>
      <c r="L7035" s="2">
        <f t="shared" si="1216"/>
        <v>0</v>
      </c>
      <c r="M7035" s="2">
        <f t="shared" si="1218"/>
        <v>0</v>
      </c>
      <c r="N7035" s="2">
        <f t="shared" si="1219"/>
        <v>13507.289719626324</v>
      </c>
      <c r="O7035" s="2">
        <f t="shared" si="1220"/>
        <v>328.02304419832041</v>
      </c>
      <c r="P7035" s="2"/>
    </row>
    <row r="7036" spans="1:16" x14ac:dyDescent="0.25">
      <c r="A7036">
        <v>7035</v>
      </c>
      <c r="B7036">
        <f t="shared" si="1211"/>
        <v>293</v>
      </c>
      <c r="C7036">
        <f t="shared" si="1210"/>
        <v>3</v>
      </c>
      <c r="D7036" s="3">
        <v>21.432629566275011</v>
      </c>
      <c r="E7036">
        <v>0</v>
      </c>
      <c r="F7036">
        <f t="shared" si="1212"/>
        <v>0</v>
      </c>
      <c r="H7036" s="2">
        <f t="shared" si="1213"/>
        <v>0</v>
      </c>
      <c r="I7036" s="2">
        <f t="shared" si="1214"/>
        <v>13507.289719626324</v>
      </c>
      <c r="J7036" s="2">
        <f t="shared" si="1215"/>
        <v>328.0377817239177</v>
      </c>
      <c r="K7036" s="2">
        <f t="shared" si="1217"/>
        <v>0</v>
      </c>
      <c r="L7036" s="2">
        <f t="shared" si="1216"/>
        <v>0</v>
      </c>
      <c r="M7036" s="2">
        <f t="shared" si="1218"/>
        <v>0</v>
      </c>
      <c r="N7036" s="2">
        <f t="shared" si="1219"/>
        <v>13507.289719626324</v>
      </c>
      <c r="O7036" s="2">
        <f t="shared" si="1220"/>
        <v>328.0377817239177</v>
      </c>
      <c r="P7036" s="2"/>
    </row>
    <row r="7037" spans="1:16" x14ac:dyDescent="0.25">
      <c r="A7037">
        <v>7036</v>
      </c>
      <c r="B7037">
        <f t="shared" si="1211"/>
        <v>293</v>
      </c>
      <c r="C7037">
        <f t="shared" si="1210"/>
        <v>4</v>
      </c>
      <c r="D7037" s="3">
        <v>21.419401796009993</v>
      </c>
      <c r="E7037">
        <v>0</v>
      </c>
      <c r="F7037">
        <f t="shared" si="1212"/>
        <v>0</v>
      </c>
      <c r="H7037" s="2">
        <f t="shared" si="1213"/>
        <v>0</v>
      </c>
      <c r="I7037" s="2">
        <f t="shared" si="1214"/>
        <v>13507.289719626324</v>
      </c>
      <c r="J7037" s="2">
        <f t="shared" si="1215"/>
        <v>328.02304419832041</v>
      </c>
      <c r="K7037" s="2">
        <f t="shared" si="1217"/>
        <v>0</v>
      </c>
      <c r="L7037" s="2">
        <f t="shared" si="1216"/>
        <v>0</v>
      </c>
      <c r="M7037" s="2">
        <f t="shared" si="1218"/>
        <v>0</v>
      </c>
      <c r="N7037" s="2">
        <f t="shared" si="1219"/>
        <v>13507.289719626324</v>
      </c>
      <c r="O7037" s="2">
        <f t="shared" si="1220"/>
        <v>328.02304419832041</v>
      </c>
      <c r="P7037" s="2"/>
    </row>
    <row r="7038" spans="1:16" x14ac:dyDescent="0.25">
      <c r="A7038">
        <v>7037</v>
      </c>
      <c r="B7038">
        <f t="shared" si="1211"/>
        <v>293</v>
      </c>
      <c r="C7038">
        <f t="shared" si="1210"/>
        <v>5</v>
      </c>
      <c r="D7038" s="3">
        <v>21.407414129208007</v>
      </c>
      <c r="E7038">
        <v>0</v>
      </c>
      <c r="F7038">
        <f t="shared" si="1212"/>
        <v>0</v>
      </c>
      <c r="H7038" s="2">
        <f t="shared" si="1213"/>
        <v>0</v>
      </c>
      <c r="I7038" s="2">
        <f t="shared" si="1214"/>
        <v>13507.289719626324</v>
      </c>
      <c r="J7038" s="2">
        <f t="shared" si="1215"/>
        <v>328.00968831574875</v>
      </c>
      <c r="K7038" s="2">
        <f t="shared" si="1217"/>
        <v>0</v>
      </c>
      <c r="L7038" s="2">
        <f t="shared" si="1216"/>
        <v>0</v>
      </c>
      <c r="M7038" s="2">
        <f t="shared" si="1218"/>
        <v>0</v>
      </c>
      <c r="N7038" s="2">
        <f t="shared" si="1219"/>
        <v>13507.289719626324</v>
      </c>
      <c r="O7038" s="2">
        <f t="shared" si="1220"/>
        <v>328.00968831574875</v>
      </c>
      <c r="P7038" s="2"/>
    </row>
    <row r="7039" spans="1:16" x14ac:dyDescent="0.25">
      <c r="A7039">
        <v>7038</v>
      </c>
      <c r="B7039">
        <f t="shared" si="1211"/>
        <v>293</v>
      </c>
      <c r="C7039">
        <f t="shared" si="1210"/>
        <v>6</v>
      </c>
      <c r="D7039" s="3">
        <v>21.384265531244978</v>
      </c>
      <c r="E7039">
        <v>0</v>
      </c>
      <c r="F7039">
        <f t="shared" si="1212"/>
        <v>0</v>
      </c>
      <c r="H7039" s="2">
        <f t="shared" si="1213"/>
        <v>0</v>
      </c>
      <c r="I7039" s="2">
        <f t="shared" si="1214"/>
        <v>13507.289719626324</v>
      </c>
      <c r="J7039" s="2">
        <f t="shared" si="1215"/>
        <v>327.98389764595441</v>
      </c>
      <c r="K7039" s="2">
        <f t="shared" si="1217"/>
        <v>0</v>
      </c>
      <c r="L7039" s="2">
        <f t="shared" si="1216"/>
        <v>0</v>
      </c>
      <c r="M7039" s="2">
        <f t="shared" si="1218"/>
        <v>0</v>
      </c>
      <c r="N7039" s="2">
        <f t="shared" si="1219"/>
        <v>13507.289719626324</v>
      </c>
      <c r="O7039" s="2">
        <f t="shared" si="1220"/>
        <v>327.98389764595441</v>
      </c>
      <c r="P7039" s="2"/>
    </row>
    <row r="7040" spans="1:16" x14ac:dyDescent="0.25">
      <c r="A7040">
        <v>7039</v>
      </c>
      <c r="B7040">
        <f t="shared" si="1211"/>
        <v>293</v>
      </c>
      <c r="C7040">
        <f t="shared" si="1210"/>
        <v>7</v>
      </c>
      <c r="D7040" s="3">
        <v>21.449164279104991</v>
      </c>
      <c r="E7040">
        <v>0</v>
      </c>
      <c r="F7040">
        <f t="shared" si="1212"/>
        <v>330</v>
      </c>
      <c r="H7040" s="2">
        <f t="shared" si="1213"/>
        <v>0</v>
      </c>
      <c r="I7040" s="2">
        <f t="shared" si="1214"/>
        <v>13177.289719626324</v>
      </c>
      <c r="J7040" s="2">
        <f t="shared" si="1215"/>
        <v>320.04137982500146</v>
      </c>
      <c r="K7040" s="2">
        <f t="shared" si="1217"/>
        <v>0</v>
      </c>
      <c r="L7040" s="2">
        <f t="shared" si="1216"/>
        <v>0</v>
      </c>
      <c r="M7040" s="2">
        <f t="shared" si="1218"/>
        <v>330</v>
      </c>
      <c r="N7040" s="2">
        <f t="shared" si="1219"/>
        <v>13177.289719626324</v>
      </c>
      <c r="O7040" s="2">
        <f t="shared" si="1220"/>
        <v>320.04137982500146</v>
      </c>
      <c r="P7040" s="2"/>
    </row>
    <row r="7041" spans="1:16" x14ac:dyDescent="0.25">
      <c r="A7041">
        <v>7040</v>
      </c>
      <c r="B7041">
        <f t="shared" si="1211"/>
        <v>293</v>
      </c>
      <c r="C7041">
        <f t="shared" si="1210"/>
        <v>8</v>
      </c>
      <c r="D7041" s="3">
        <v>21.582682085214003</v>
      </c>
      <c r="E7041">
        <v>0</v>
      </c>
      <c r="F7041">
        <f t="shared" si="1212"/>
        <v>0</v>
      </c>
      <c r="H7041" s="2">
        <f t="shared" si="1213"/>
        <v>0</v>
      </c>
      <c r="I7041" s="2">
        <f t="shared" si="1214"/>
        <v>13177.289719626324</v>
      </c>
      <c r="J7041" s="2">
        <f t="shared" si="1215"/>
        <v>320.18650240669723</v>
      </c>
      <c r="K7041" s="2">
        <f t="shared" si="1217"/>
        <v>0</v>
      </c>
      <c r="L7041" s="2">
        <f t="shared" si="1216"/>
        <v>0</v>
      </c>
      <c r="M7041" s="2">
        <f t="shared" si="1218"/>
        <v>0</v>
      </c>
      <c r="N7041" s="2">
        <f t="shared" si="1219"/>
        <v>13177.289719626324</v>
      </c>
      <c r="O7041" s="2">
        <f t="shared" si="1220"/>
        <v>320.18650240669723</v>
      </c>
      <c r="P7041" s="2"/>
    </row>
    <row r="7042" spans="1:16" x14ac:dyDescent="0.25">
      <c r="A7042">
        <v>7041</v>
      </c>
      <c r="B7042">
        <f t="shared" si="1211"/>
        <v>293</v>
      </c>
      <c r="C7042">
        <f t="shared" ref="C7042:C7105" si="1221">A7042-B7042*24</f>
        <v>9</v>
      </c>
      <c r="D7042" s="3">
        <v>21.714959787859982</v>
      </c>
      <c r="E7042">
        <v>0</v>
      </c>
      <c r="F7042">
        <f t="shared" si="1212"/>
        <v>0</v>
      </c>
      <c r="H7042" s="2">
        <f t="shared" si="1213"/>
        <v>0</v>
      </c>
      <c r="I7042" s="2">
        <f t="shared" si="1214"/>
        <v>13177.289719626324</v>
      </c>
      <c r="J7042" s="2">
        <f t="shared" si="1215"/>
        <v>320.33027710063647</v>
      </c>
      <c r="K7042" s="2">
        <f t="shared" si="1217"/>
        <v>0</v>
      </c>
      <c r="L7042" s="2">
        <f t="shared" si="1216"/>
        <v>0</v>
      </c>
      <c r="M7042" s="2">
        <f t="shared" si="1218"/>
        <v>0</v>
      </c>
      <c r="N7042" s="2">
        <f t="shared" si="1219"/>
        <v>13177.289719626324</v>
      </c>
      <c r="O7042" s="2">
        <f t="shared" si="1220"/>
        <v>320.33027710063647</v>
      </c>
      <c r="P7042" s="2"/>
    </row>
    <row r="7043" spans="1:16" x14ac:dyDescent="0.25">
      <c r="A7043">
        <v>7042</v>
      </c>
      <c r="B7043">
        <f t="shared" ref="B7043:B7106" si="1222">INT(A7043/24)</f>
        <v>293</v>
      </c>
      <c r="C7043">
        <f t="shared" si="1221"/>
        <v>10</v>
      </c>
      <c r="D7043" s="3">
        <v>21.821608685618003</v>
      </c>
      <c r="E7043">
        <v>0</v>
      </c>
      <c r="F7043">
        <f t="shared" ref="F7043:F7106" si="1223">IF(C7043=$V$6,$V$5,0)</f>
        <v>0</v>
      </c>
      <c r="H7043" s="2">
        <f t="shared" ref="H7043:H7106" si="1224">IF(E7043&gt;$V$8,$V$8,E7043)</f>
        <v>0</v>
      </c>
      <c r="I7043" s="2">
        <f t="shared" si="1214"/>
        <v>13177.289719626324</v>
      </c>
      <c r="J7043" s="2">
        <f t="shared" si="1215"/>
        <v>320.44619544762469</v>
      </c>
      <c r="K7043" s="2">
        <f t="shared" si="1217"/>
        <v>0</v>
      </c>
      <c r="L7043" s="2">
        <f t="shared" si="1216"/>
        <v>0</v>
      </c>
      <c r="M7043" s="2">
        <f t="shared" si="1218"/>
        <v>0</v>
      </c>
      <c r="N7043" s="2">
        <f t="shared" si="1219"/>
        <v>13177.289719626324</v>
      </c>
      <c r="O7043" s="2">
        <f t="shared" si="1220"/>
        <v>320.44619544762469</v>
      </c>
      <c r="P7043" s="2"/>
    </row>
    <row r="7044" spans="1:16" x14ac:dyDescent="0.25">
      <c r="A7044">
        <v>7043</v>
      </c>
      <c r="B7044">
        <f t="shared" si="1222"/>
        <v>293</v>
      </c>
      <c r="C7044">
        <f t="shared" si="1221"/>
        <v>11</v>
      </c>
      <c r="D7044" s="3">
        <v>21.829876042032993</v>
      </c>
      <c r="E7044">
        <v>0</v>
      </c>
      <c r="F7044">
        <f t="shared" si="1223"/>
        <v>0</v>
      </c>
      <c r="H7044" s="2">
        <f t="shared" si="1224"/>
        <v>0</v>
      </c>
      <c r="I7044" s="2">
        <f t="shared" ref="I7044:I7107" si="1225">N7043+H7044*1000/$V$10-F7044</f>
        <v>13177.289719626324</v>
      </c>
      <c r="J7044" s="2">
        <f t="shared" ref="J7044:J7107" si="1226">(I7044/$V$13)*$V$16*(D7044+273)/100000</f>
        <v>320.45518136599549</v>
      </c>
      <c r="K7044" s="2">
        <f t="shared" si="1217"/>
        <v>0</v>
      </c>
      <c r="L7044" s="2">
        <f t="shared" ref="L7044:L7107" si="1227">K7044*1000/$V$10</f>
        <v>0</v>
      </c>
      <c r="M7044" s="2">
        <f t="shared" si="1218"/>
        <v>0</v>
      </c>
      <c r="N7044" s="2">
        <f t="shared" si="1219"/>
        <v>13177.289719626324</v>
      </c>
      <c r="O7044" s="2">
        <f t="shared" si="1220"/>
        <v>320.45518136599549</v>
      </c>
      <c r="P7044" s="2"/>
    </row>
    <row r="7045" spans="1:16" x14ac:dyDescent="0.25">
      <c r="A7045">
        <v>7044</v>
      </c>
      <c r="B7045">
        <f t="shared" si="1222"/>
        <v>293</v>
      </c>
      <c r="C7045">
        <f t="shared" si="1221"/>
        <v>12</v>
      </c>
      <c r="D7045" s="3">
        <v>21.789365995598018</v>
      </c>
      <c r="E7045">
        <v>0</v>
      </c>
      <c r="F7045">
        <f t="shared" si="1223"/>
        <v>0</v>
      </c>
      <c r="H7045" s="2">
        <f t="shared" si="1224"/>
        <v>0</v>
      </c>
      <c r="I7045" s="2">
        <f t="shared" si="1225"/>
        <v>13177.289719626324</v>
      </c>
      <c r="J7045" s="2">
        <f t="shared" si="1226"/>
        <v>320.41115036597694</v>
      </c>
      <c r="K7045" s="2">
        <f t="shared" si="1217"/>
        <v>0</v>
      </c>
      <c r="L7045" s="2">
        <f t="shared" si="1227"/>
        <v>0</v>
      </c>
      <c r="M7045" s="2">
        <f t="shared" si="1218"/>
        <v>0</v>
      </c>
      <c r="N7045" s="2">
        <f t="shared" si="1219"/>
        <v>13177.289719626324</v>
      </c>
      <c r="O7045" s="2">
        <f t="shared" si="1220"/>
        <v>320.41115036597694</v>
      </c>
      <c r="P7045" s="2"/>
    </row>
    <row r="7046" spans="1:16" x14ac:dyDescent="0.25">
      <c r="A7046">
        <v>7045</v>
      </c>
      <c r="B7046">
        <f t="shared" si="1222"/>
        <v>293</v>
      </c>
      <c r="C7046">
        <f t="shared" si="1221"/>
        <v>13</v>
      </c>
      <c r="D7046" s="3">
        <v>21.746375742238001</v>
      </c>
      <c r="E7046">
        <v>0</v>
      </c>
      <c r="F7046">
        <f t="shared" si="1223"/>
        <v>0</v>
      </c>
      <c r="H7046" s="2">
        <f t="shared" si="1224"/>
        <v>0</v>
      </c>
      <c r="I7046" s="2">
        <f t="shared" si="1225"/>
        <v>13177.289719626324</v>
      </c>
      <c r="J7046" s="2">
        <f t="shared" si="1226"/>
        <v>320.36442359044662</v>
      </c>
      <c r="K7046" s="2">
        <f t="shared" si="1217"/>
        <v>0</v>
      </c>
      <c r="L7046" s="2">
        <f t="shared" si="1227"/>
        <v>0</v>
      </c>
      <c r="M7046" s="2">
        <f t="shared" si="1218"/>
        <v>0</v>
      </c>
      <c r="N7046" s="2">
        <f t="shared" si="1219"/>
        <v>13177.289719626324</v>
      </c>
      <c r="O7046" s="2">
        <f t="shared" si="1220"/>
        <v>320.36442359044662</v>
      </c>
      <c r="P7046" s="2"/>
    </row>
    <row r="7047" spans="1:16" x14ac:dyDescent="0.25">
      <c r="A7047">
        <v>7046</v>
      </c>
      <c r="B7047">
        <f t="shared" si="1222"/>
        <v>293</v>
      </c>
      <c r="C7047">
        <f t="shared" si="1221"/>
        <v>14</v>
      </c>
      <c r="D7047" s="3">
        <v>21.686024040405982</v>
      </c>
      <c r="E7047">
        <v>0</v>
      </c>
      <c r="F7047">
        <f t="shared" si="1223"/>
        <v>0</v>
      </c>
      <c r="H7047" s="2">
        <f t="shared" si="1224"/>
        <v>0</v>
      </c>
      <c r="I7047" s="2">
        <f t="shared" si="1225"/>
        <v>13177.289719626324</v>
      </c>
      <c r="J7047" s="2">
        <f t="shared" si="1226"/>
        <v>320.29882638633705</v>
      </c>
      <c r="K7047" s="2">
        <f t="shared" si="1217"/>
        <v>0</v>
      </c>
      <c r="L7047" s="2">
        <f t="shared" si="1227"/>
        <v>0</v>
      </c>
      <c r="M7047" s="2">
        <f t="shared" si="1218"/>
        <v>0</v>
      </c>
      <c r="N7047" s="2">
        <f t="shared" si="1219"/>
        <v>13177.289719626324</v>
      </c>
      <c r="O7047" s="2">
        <f t="shared" si="1220"/>
        <v>320.29882638633705</v>
      </c>
      <c r="P7047" s="2"/>
    </row>
    <row r="7048" spans="1:16" x14ac:dyDescent="0.25">
      <c r="A7048">
        <v>7047</v>
      </c>
      <c r="B7048">
        <f t="shared" si="1222"/>
        <v>293</v>
      </c>
      <c r="C7048">
        <f t="shared" si="1221"/>
        <v>15</v>
      </c>
      <c r="D7048" s="3">
        <v>21.585162292138023</v>
      </c>
      <c r="E7048">
        <v>0</v>
      </c>
      <c r="F7048">
        <f t="shared" si="1223"/>
        <v>0</v>
      </c>
      <c r="H7048" s="2">
        <f t="shared" si="1224"/>
        <v>0</v>
      </c>
      <c r="I7048" s="2">
        <f t="shared" si="1225"/>
        <v>13177.289719626324</v>
      </c>
      <c r="J7048" s="2">
        <f t="shared" si="1226"/>
        <v>320.18919818220792</v>
      </c>
      <c r="K7048" s="2">
        <f t="shared" si="1217"/>
        <v>0</v>
      </c>
      <c r="L7048" s="2">
        <f t="shared" si="1227"/>
        <v>0</v>
      </c>
      <c r="M7048" s="2">
        <f t="shared" si="1218"/>
        <v>0</v>
      </c>
      <c r="N7048" s="2">
        <f t="shared" si="1219"/>
        <v>13177.289719626324</v>
      </c>
      <c r="O7048" s="2">
        <f t="shared" si="1220"/>
        <v>320.18919818220792</v>
      </c>
      <c r="P7048" s="2"/>
    </row>
    <row r="7049" spans="1:16" x14ac:dyDescent="0.25">
      <c r="A7049">
        <v>7048</v>
      </c>
      <c r="B7049">
        <f t="shared" si="1222"/>
        <v>293</v>
      </c>
      <c r="C7049">
        <f t="shared" si="1221"/>
        <v>16</v>
      </c>
      <c r="D7049" s="3">
        <v>21.502902095804984</v>
      </c>
      <c r="E7049">
        <v>0</v>
      </c>
      <c r="F7049">
        <f t="shared" si="1223"/>
        <v>0</v>
      </c>
      <c r="H7049" s="2">
        <f t="shared" si="1224"/>
        <v>0</v>
      </c>
      <c r="I7049" s="2">
        <f t="shared" si="1225"/>
        <v>13177.289719626324</v>
      </c>
      <c r="J7049" s="2">
        <f t="shared" si="1226"/>
        <v>320.0997882944144</v>
      </c>
      <c r="K7049" s="2">
        <f t="shared" si="1217"/>
        <v>0</v>
      </c>
      <c r="L7049" s="2">
        <f t="shared" si="1227"/>
        <v>0</v>
      </c>
      <c r="M7049" s="2">
        <f t="shared" si="1218"/>
        <v>0</v>
      </c>
      <c r="N7049" s="2">
        <f t="shared" si="1219"/>
        <v>13177.289719626324</v>
      </c>
      <c r="O7049" s="2">
        <f t="shared" si="1220"/>
        <v>320.0997882944144</v>
      </c>
      <c r="P7049" s="2"/>
    </row>
    <row r="7050" spans="1:16" x14ac:dyDescent="0.25">
      <c r="A7050">
        <v>7049</v>
      </c>
      <c r="B7050">
        <f t="shared" si="1222"/>
        <v>293</v>
      </c>
      <c r="C7050">
        <f t="shared" si="1221"/>
        <v>17</v>
      </c>
      <c r="D7050" s="3">
        <v>21.43345630191601</v>
      </c>
      <c r="E7050">
        <v>0</v>
      </c>
      <c r="F7050">
        <f t="shared" si="1223"/>
        <v>0</v>
      </c>
      <c r="H7050" s="2">
        <f t="shared" si="1224"/>
        <v>0</v>
      </c>
      <c r="I7050" s="2">
        <f t="shared" si="1225"/>
        <v>13177.289719626324</v>
      </c>
      <c r="J7050" s="2">
        <f t="shared" si="1226"/>
        <v>320.02430658009644</v>
      </c>
      <c r="K7050" s="2">
        <f t="shared" si="1217"/>
        <v>0</v>
      </c>
      <c r="L7050" s="2">
        <f t="shared" si="1227"/>
        <v>0</v>
      </c>
      <c r="M7050" s="2">
        <f t="shared" si="1218"/>
        <v>0</v>
      </c>
      <c r="N7050" s="2">
        <f t="shared" si="1219"/>
        <v>13177.289719626324</v>
      </c>
      <c r="O7050" s="2">
        <f t="shared" si="1220"/>
        <v>320.02430658009644</v>
      </c>
      <c r="P7050" s="2"/>
    </row>
    <row r="7051" spans="1:16" x14ac:dyDescent="0.25">
      <c r="A7051">
        <v>7050</v>
      </c>
      <c r="B7051">
        <f t="shared" si="1222"/>
        <v>293</v>
      </c>
      <c r="C7051">
        <f t="shared" si="1221"/>
        <v>18</v>
      </c>
      <c r="D7051" s="3">
        <v>21.432216198454</v>
      </c>
      <c r="E7051">
        <v>0</v>
      </c>
      <c r="F7051">
        <f t="shared" si="1223"/>
        <v>0</v>
      </c>
      <c r="H7051" s="2">
        <f t="shared" si="1224"/>
        <v>0</v>
      </c>
      <c r="I7051" s="2">
        <f t="shared" si="1225"/>
        <v>13177.289719626324</v>
      </c>
      <c r="J7051" s="2">
        <f t="shared" si="1226"/>
        <v>320.02295869234109</v>
      </c>
      <c r="K7051" s="2">
        <f t="shared" si="1217"/>
        <v>0</v>
      </c>
      <c r="L7051" s="2">
        <f t="shared" si="1227"/>
        <v>0</v>
      </c>
      <c r="M7051" s="2">
        <f t="shared" si="1218"/>
        <v>0</v>
      </c>
      <c r="N7051" s="2">
        <f t="shared" si="1219"/>
        <v>13177.289719626324</v>
      </c>
      <c r="O7051" s="2">
        <f t="shared" si="1220"/>
        <v>320.02295869234109</v>
      </c>
      <c r="P7051" s="2"/>
    </row>
    <row r="7052" spans="1:16" x14ac:dyDescent="0.25">
      <c r="A7052">
        <v>7051</v>
      </c>
      <c r="B7052">
        <f t="shared" si="1222"/>
        <v>293</v>
      </c>
      <c r="C7052">
        <f t="shared" si="1221"/>
        <v>19</v>
      </c>
      <c r="D7052" s="3">
        <v>21.454951428596019</v>
      </c>
      <c r="E7052">
        <v>0</v>
      </c>
      <c r="F7052">
        <f t="shared" si="1223"/>
        <v>0</v>
      </c>
      <c r="H7052" s="2">
        <f t="shared" si="1224"/>
        <v>0</v>
      </c>
      <c r="I7052" s="2">
        <f t="shared" si="1225"/>
        <v>13177.289719626324</v>
      </c>
      <c r="J7052" s="2">
        <f t="shared" si="1226"/>
        <v>320.04766996786162</v>
      </c>
      <c r="K7052" s="2">
        <f t="shared" si="1217"/>
        <v>0</v>
      </c>
      <c r="L7052" s="2">
        <f t="shared" si="1227"/>
        <v>0</v>
      </c>
      <c r="M7052" s="2">
        <f t="shared" si="1218"/>
        <v>0</v>
      </c>
      <c r="N7052" s="2">
        <f t="shared" si="1219"/>
        <v>13177.289719626324</v>
      </c>
      <c r="O7052" s="2">
        <f t="shared" si="1220"/>
        <v>320.04766996786162</v>
      </c>
      <c r="P7052" s="2"/>
    </row>
    <row r="7053" spans="1:16" x14ac:dyDescent="0.25">
      <c r="A7053">
        <v>7052</v>
      </c>
      <c r="B7053">
        <f t="shared" si="1222"/>
        <v>293</v>
      </c>
      <c r="C7053">
        <f t="shared" si="1221"/>
        <v>20</v>
      </c>
      <c r="D7053" s="3">
        <v>21.483060440407996</v>
      </c>
      <c r="E7053">
        <v>0</v>
      </c>
      <c r="F7053">
        <f t="shared" si="1223"/>
        <v>0</v>
      </c>
      <c r="H7053" s="2">
        <f t="shared" si="1224"/>
        <v>0</v>
      </c>
      <c r="I7053" s="2">
        <f t="shared" si="1225"/>
        <v>13177.289719626324</v>
      </c>
      <c r="J7053" s="2">
        <f t="shared" si="1226"/>
        <v>320.07822209032338</v>
      </c>
      <c r="K7053" s="2">
        <f t="shared" si="1217"/>
        <v>0</v>
      </c>
      <c r="L7053" s="2">
        <f t="shared" si="1227"/>
        <v>0</v>
      </c>
      <c r="M7053" s="2">
        <f t="shared" si="1218"/>
        <v>0</v>
      </c>
      <c r="N7053" s="2">
        <f t="shared" si="1219"/>
        <v>13177.289719626324</v>
      </c>
      <c r="O7053" s="2">
        <f t="shared" si="1220"/>
        <v>320.07822209032338</v>
      </c>
      <c r="P7053" s="2"/>
    </row>
    <row r="7054" spans="1:16" x14ac:dyDescent="0.25">
      <c r="A7054">
        <v>7053</v>
      </c>
      <c r="B7054">
        <f t="shared" si="1222"/>
        <v>293</v>
      </c>
      <c r="C7054">
        <f t="shared" si="1221"/>
        <v>21</v>
      </c>
      <c r="D7054" s="3">
        <v>21.488847589899024</v>
      </c>
      <c r="E7054">
        <v>0</v>
      </c>
      <c r="F7054">
        <f t="shared" si="1223"/>
        <v>0</v>
      </c>
      <c r="H7054" s="2">
        <f t="shared" si="1224"/>
        <v>0</v>
      </c>
      <c r="I7054" s="2">
        <f t="shared" si="1225"/>
        <v>13177.289719626324</v>
      </c>
      <c r="J7054" s="2">
        <f t="shared" si="1226"/>
        <v>320.08451223318355</v>
      </c>
      <c r="K7054" s="2">
        <f t="shared" si="1217"/>
        <v>0</v>
      </c>
      <c r="L7054" s="2">
        <f t="shared" si="1227"/>
        <v>0</v>
      </c>
      <c r="M7054" s="2">
        <f t="shared" si="1218"/>
        <v>0</v>
      </c>
      <c r="N7054" s="2">
        <f t="shared" si="1219"/>
        <v>13177.289719626324</v>
      </c>
      <c r="O7054" s="2">
        <f t="shared" si="1220"/>
        <v>320.08451223318355</v>
      </c>
      <c r="P7054" s="2"/>
    </row>
    <row r="7055" spans="1:16" x14ac:dyDescent="0.25">
      <c r="A7055">
        <v>7054</v>
      </c>
      <c r="B7055">
        <f t="shared" si="1222"/>
        <v>293</v>
      </c>
      <c r="C7055">
        <f t="shared" si="1221"/>
        <v>22</v>
      </c>
      <c r="D7055" s="3">
        <v>21.514063026966028</v>
      </c>
      <c r="E7055">
        <v>0</v>
      </c>
      <c r="F7055">
        <f t="shared" si="1223"/>
        <v>0</v>
      </c>
      <c r="H7055" s="2">
        <f t="shared" si="1224"/>
        <v>0</v>
      </c>
      <c r="I7055" s="2">
        <f t="shared" si="1225"/>
        <v>13177.289719626324</v>
      </c>
      <c r="J7055" s="2">
        <f t="shared" si="1226"/>
        <v>320.11191928421584</v>
      </c>
      <c r="K7055" s="2">
        <f t="shared" si="1217"/>
        <v>0</v>
      </c>
      <c r="L7055" s="2">
        <f t="shared" si="1227"/>
        <v>0</v>
      </c>
      <c r="M7055" s="2">
        <f t="shared" si="1218"/>
        <v>0</v>
      </c>
      <c r="N7055" s="2">
        <f t="shared" si="1219"/>
        <v>13177.289719626324</v>
      </c>
      <c r="O7055" s="2">
        <f t="shared" si="1220"/>
        <v>320.11191928421584</v>
      </c>
      <c r="P7055" s="2"/>
    </row>
    <row r="7056" spans="1:16" x14ac:dyDescent="0.25">
      <c r="A7056">
        <v>7055</v>
      </c>
      <c r="B7056">
        <f t="shared" si="1222"/>
        <v>293</v>
      </c>
      <c r="C7056">
        <f t="shared" si="1221"/>
        <v>23</v>
      </c>
      <c r="D7056" s="3">
        <v>21.556226544684023</v>
      </c>
      <c r="E7056">
        <v>0</v>
      </c>
      <c r="F7056">
        <f t="shared" si="1223"/>
        <v>0</v>
      </c>
      <c r="H7056" s="2">
        <f t="shared" si="1224"/>
        <v>0</v>
      </c>
      <c r="I7056" s="2">
        <f t="shared" si="1225"/>
        <v>13177.289719626324</v>
      </c>
      <c r="J7056" s="2">
        <f t="shared" si="1226"/>
        <v>320.15774746790851</v>
      </c>
      <c r="K7056" s="2">
        <f t="shared" si="1217"/>
        <v>0</v>
      </c>
      <c r="L7056" s="2">
        <f t="shared" si="1227"/>
        <v>0</v>
      </c>
      <c r="M7056" s="2">
        <f t="shared" si="1218"/>
        <v>0</v>
      </c>
      <c r="N7056" s="2">
        <f t="shared" si="1219"/>
        <v>13177.289719626324</v>
      </c>
      <c r="O7056" s="2">
        <f t="shared" si="1220"/>
        <v>320.15774746790851</v>
      </c>
      <c r="P7056" s="2"/>
    </row>
    <row r="7057" spans="1:16" x14ac:dyDescent="0.25">
      <c r="A7057">
        <v>7056</v>
      </c>
      <c r="B7057">
        <f t="shared" si="1222"/>
        <v>294</v>
      </c>
      <c r="C7057">
        <f t="shared" si="1221"/>
        <v>0</v>
      </c>
      <c r="D7057" s="3">
        <v>21.556639912504977</v>
      </c>
      <c r="E7057">
        <v>0</v>
      </c>
      <c r="F7057">
        <f t="shared" si="1223"/>
        <v>0</v>
      </c>
      <c r="H7057" s="2">
        <f t="shared" si="1224"/>
        <v>0</v>
      </c>
      <c r="I7057" s="2">
        <f t="shared" si="1225"/>
        <v>13177.289719626324</v>
      </c>
      <c r="J7057" s="2">
        <f t="shared" si="1226"/>
        <v>320.15819676382728</v>
      </c>
      <c r="K7057" s="2">
        <f t="shared" si="1217"/>
        <v>0</v>
      </c>
      <c r="L7057" s="2">
        <f t="shared" si="1227"/>
        <v>0</v>
      </c>
      <c r="M7057" s="2">
        <f t="shared" si="1218"/>
        <v>0</v>
      </c>
      <c r="N7057" s="2">
        <f t="shared" si="1219"/>
        <v>13177.289719626324</v>
      </c>
      <c r="O7057" s="2">
        <f t="shared" si="1220"/>
        <v>320.15819676382728</v>
      </c>
      <c r="P7057" s="2"/>
    </row>
    <row r="7058" spans="1:16" x14ac:dyDescent="0.25">
      <c r="A7058">
        <v>7057</v>
      </c>
      <c r="B7058">
        <f t="shared" si="1222"/>
        <v>294</v>
      </c>
      <c r="C7058">
        <f t="shared" si="1221"/>
        <v>1</v>
      </c>
      <c r="D7058" s="3">
        <v>21.564493901099979</v>
      </c>
      <c r="E7058">
        <v>0</v>
      </c>
      <c r="F7058">
        <f t="shared" si="1223"/>
        <v>0</v>
      </c>
      <c r="H7058" s="2">
        <f t="shared" si="1224"/>
        <v>0</v>
      </c>
      <c r="I7058" s="2">
        <f t="shared" si="1225"/>
        <v>13177.289719626324</v>
      </c>
      <c r="J7058" s="2">
        <f t="shared" si="1226"/>
        <v>320.16673338628033</v>
      </c>
      <c r="K7058" s="2">
        <f t="shared" si="1217"/>
        <v>0</v>
      </c>
      <c r="L7058" s="2">
        <f t="shared" si="1227"/>
        <v>0</v>
      </c>
      <c r="M7058" s="2">
        <f t="shared" si="1218"/>
        <v>0</v>
      </c>
      <c r="N7058" s="2">
        <f t="shared" si="1219"/>
        <v>13177.289719626324</v>
      </c>
      <c r="O7058" s="2">
        <f t="shared" si="1220"/>
        <v>320.16673338628033</v>
      </c>
      <c r="P7058" s="2"/>
    </row>
    <row r="7059" spans="1:16" x14ac:dyDescent="0.25">
      <c r="A7059">
        <v>7058</v>
      </c>
      <c r="B7059">
        <f t="shared" si="1222"/>
        <v>294</v>
      </c>
      <c r="C7059">
        <f t="shared" si="1221"/>
        <v>2</v>
      </c>
      <c r="D7059" s="3">
        <v>21.556639912504977</v>
      </c>
      <c r="E7059">
        <v>0</v>
      </c>
      <c r="F7059">
        <f t="shared" si="1223"/>
        <v>0</v>
      </c>
      <c r="H7059" s="2">
        <f t="shared" si="1224"/>
        <v>0</v>
      </c>
      <c r="I7059" s="2">
        <f t="shared" si="1225"/>
        <v>13177.289719626324</v>
      </c>
      <c r="J7059" s="2">
        <f t="shared" si="1226"/>
        <v>320.15819676382728</v>
      </c>
      <c r="K7059" s="2">
        <f t="shared" si="1217"/>
        <v>0</v>
      </c>
      <c r="L7059" s="2">
        <f t="shared" si="1227"/>
        <v>0</v>
      </c>
      <c r="M7059" s="2">
        <f t="shared" si="1218"/>
        <v>0</v>
      </c>
      <c r="N7059" s="2">
        <f t="shared" si="1219"/>
        <v>13177.289719626324</v>
      </c>
      <c r="O7059" s="2">
        <f t="shared" si="1220"/>
        <v>320.15819676382728</v>
      </c>
      <c r="P7059" s="2"/>
    </row>
    <row r="7060" spans="1:16" x14ac:dyDescent="0.25">
      <c r="A7060">
        <v>7059</v>
      </c>
      <c r="B7060">
        <f t="shared" si="1222"/>
        <v>294</v>
      </c>
      <c r="C7060">
        <f t="shared" si="1221"/>
        <v>3</v>
      </c>
      <c r="D7060" s="3">
        <v>21.539691831853986</v>
      </c>
      <c r="E7060">
        <v>0</v>
      </c>
      <c r="F7060">
        <f t="shared" si="1223"/>
        <v>0</v>
      </c>
      <c r="H7060" s="2">
        <f t="shared" si="1224"/>
        <v>0</v>
      </c>
      <c r="I7060" s="2">
        <f t="shared" si="1225"/>
        <v>13177.289719626324</v>
      </c>
      <c r="J7060" s="2">
        <f t="shared" si="1226"/>
        <v>320.13977563116686</v>
      </c>
      <c r="K7060" s="2">
        <f t="shared" si="1217"/>
        <v>0</v>
      </c>
      <c r="L7060" s="2">
        <f t="shared" si="1227"/>
        <v>0</v>
      </c>
      <c r="M7060" s="2">
        <f t="shared" si="1218"/>
        <v>0</v>
      </c>
      <c r="N7060" s="2">
        <f t="shared" si="1219"/>
        <v>13177.289719626324</v>
      </c>
      <c r="O7060" s="2">
        <f t="shared" si="1220"/>
        <v>320.13977563116686</v>
      </c>
      <c r="P7060" s="2"/>
    </row>
    <row r="7061" spans="1:16" x14ac:dyDescent="0.25">
      <c r="A7061">
        <v>7060</v>
      </c>
      <c r="B7061">
        <f t="shared" si="1222"/>
        <v>294</v>
      </c>
      <c r="C7061">
        <f t="shared" si="1221"/>
        <v>4</v>
      </c>
      <c r="D7061" s="3">
        <v>21.507035774012991</v>
      </c>
      <c r="E7061">
        <v>0</v>
      </c>
      <c r="F7061">
        <f t="shared" si="1223"/>
        <v>0</v>
      </c>
      <c r="H7061" s="2">
        <f t="shared" si="1224"/>
        <v>0</v>
      </c>
      <c r="I7061" s="2">
        <f t="shared" si="1225"/>
        <v>13177.289719626324</v>
      </c>
      <c r="J7061" s="2">
        <f t="shared" si="1226"/>
        <v>320.10428125360033</v>
      </c>
      <c r="K7061" s="2">
        <f t="shared" si="1217"/>
        <v>0</v>
      </c>
      <c r="L7061" s="2">
        <f t="shared" si="1227"/>
        <v>0</v>
      </c>
      <c r="M7061" s="2">
        <f t="shared" si="1218"/>
        <v>0</v>
      </c>
      <c r="N7061" s="2">
        <f t="shared" si="1219"/>
        <v>13177.289719626324</v>
      </c>
      <c r="O7061" s="2">
        <f t="shared" si="1220"/>
        <v>320.10428125360033</v>
      </c>
      <c r="P7061" s="2"/>
    </row>
    <row r="7062" spans="1:16" x14ac:dyDescent="0.25">
      <c r="A7062">
        <v>7061</v>
      </c>
      <c r="B7062">
        <f t="shared" si="1222"/>
        <v>294</v>
      </c>
      <c r="C7062">
        <f t="shared" si="1221"/>
        <v>5</v>
      </c>
      <c r="D7062" s="3">
        <v>21.387159105990008</v>
      </c>
      <c r="E7062">
        <v>0</v>
      </c>
      <c r="F7062">
        <f t="shared" si="1223"/>
        <v>0</v>
      </c>
      <c r="H7062" s="2">
        <f t="shared" si="1224"/>
        <v>0</v>
      </c>
      <c r="I7062" s="2">
        <f t="shared" si="1225"/>
        <v>13177.289719626324</v>
      </c>
      <c r="J7062" s="2">
        <f t="shared" si="1226"/>
        <v>319.97398543721778</v>
      </c>
      <c r="K7062" s="2">
        <f t="shared" si="1217"/>
        <v>0</v>
      </c>
      <c r="L7062" s="2">
        <f t="shared" si="1227"/>
        <v>0</v>
      </c>
      <c r="M7062" s="2">
        <f t="shared" si="1218"/>
        <v>0</v>
      </c>
      <c r="N7062" s="2">
        <f t="shared" si="1219"/>
        <v>13177.289719626324</v>
      </c>
      <c r="O7062" s="2">
        <f t="shared" si="1220"/>
        <v>319.97398543721778</v>
      </c>
      <c r="P7062" s="2"/>
    </row>
    <row r="7063" spans="1:16" x14ac:dyDescent="0.25">
      <c r="A7063">
        <v>7062</v>
      </c>
      <c r="B7063">
        <f t="shared" si="1222"/>
        <v>294</v>
      </c>
      <c r="C7063">
        <f t="shared" si="1221"/>
        <v>6</v>
      </c>
      <c r="D7063" s="3">
        <v>21.231732805381</v>
      </c>
      <c r="E7063">
        <v>0</v>
      </c>
      <c r="F7063">
        <f t="shared" si="1223"/>
        <v>0</v>
      </c>
      <c r="H7063" s="2">
        <f t="shared" si="1224"/>
        <v>0</v>
      </c>
      <c r="I7063" s="2">
        <f t="shared" si="1225"/>
        <v>13177.289719626324</v>
      </c>
      <c r="J7063" s="2">
        <f t="shared" si="1226"/>
        <v>319.80505017183918</v>
      </c>
      <c r="K7063" s="2">
        <f t="shared" si="1217"/>
        <v>0</v>
      </c>
      <c r="L7063" s="2">
        <f t="shared" si="1227"/>
        <v>0</v>
      </c>
      <c r="M7063" s="2">
        <f t="shared" si="1218"/>
        <v>0</v>
      </c>
      <c r="N7063" s="2">
        <f t="shared" si="1219"/>
        <v>13177.289719626324</v>
      </c>
      <c r="O7063" s="2">
        <f t="shared" si="1220"/>
        <v>319.80505017183918</v>
      </c>
      <c r="P7063" s="2"/>
    </row>
    <row r="7064" spans="1:16" x14ac:dyDescent="0.25">
      <c r="A7064">
        <v>7063</v>
      </c>
      <c r="B7064">
        <f t="shared" si="1222"/>
        <v>294</v>
      </c>
      <c r="C7064">
        <f t="shared" si="1221"/>
        <v>7</v>
      </c>
      <c r="D7064" s="3">
        <v>21.099868470555975</v>
      </c>
      <c r="E7064">
        <v>0</v>
      </c>
      <c r="F7064">
        <f t="shared" si="1223"/>
        <v>330</v>
      </c>
      <c r="H7064" s="2">
        <f t="shared" si="1224"/>
        <v>0</v>
      </c>
      <c r="I7064" s="2">
        <f t="shared" si="1225"/>
        <v>12847.289719626324</v>
      </c>
      <c r="J7064" s="2">
        <f t="shared" si="1226"/>
        <v>311.65640870201338</v>
      </c>
      <c r="K7064" s="2">
        <f t="shared" si="1217"/>
        <v>0</v>
      </c>
      <c r="L7064" s="2">
        <f t="shared" si="1227"/>
        <v>0</v>
      </c>
      <c r="M7064" s="2">
        <f t="shared" si="1218"/>
        <v>330</v>
      </c>
      <c r="N7064" s="2">
        <f t="shared" si="1219"/>
        <v>12847.289719626324</v>
      </c>
      <c r="O7064" s="2">
        <f t="shared" si="1220"/>
        <v>311.65640870201338</v>
      </c>
      <c r="P7064" s="2"/>
    </row>
    <row r="7065" spans="1:16" x14ac:dyDescent="0.25">
      <c r="A7065">
        <v>7064</v>
      </c>
      <c r="B7065">
        <f t="shared" si="1222"/>
        <v>294</v>
      </c>
      <c r="C7065">
        <f t="shared" si="1221"/>
        <v>8</v>
      </c>
      <c r="D7065" s="3">
        <v>21.002727032675011</v>
      </c>
      <c r="E7065">
        <v>0</v>
      </c>
      <c r="F7065">
        <f t="shared" si="1223"/>
        <v>0</v>
      </c>
      <c r="H7065" s="2">
        <f t="shared" si="1224"/>
        <v>0</v>
      </c>
      <c r="I7065" s="2">
        <f t="shared" si="1225"/>
        <v>12847.289719626324</v>
      </c>
      <c r="J7065" s="2">
        <f t="shared" si="1226"/>
        <v>311.55346832389091</v>
      </c>
      <c r="K7065" s="2">
        <f t="shared" si="1217"/>
        <v>0</v>
      </c>
      <c r="L7065" s="2">
        <f t="shared" si="1227"/>
        <v>0</v>
      </c>
      <c r="M7065" s="2">
        <f t="shared" si="1218"/>
        <v>0</v>
      </c>
      <c r="N7065" s="2">
        <f t="shared" si="1219"/>
        <v>12847.289719626324</v>
      </c>
      <c r="O7065" s="2">
        <f t="shared" si="1220"/>
        <v>311.55346832389091</v>
      </c>
      <c r="P7065" s="2"/>
    </row>
    <row r="7066" spans="1:16" x14ac:dyDescent="0.25">
      <c r="A7066">
        <v>7065</v>
      </c>
      <c r="B7066">
        <f t="shared" si="1222"/>
        <v>294</v>
      </c>
      <c r="C7066">
        <f t="shared" si="1221"/>
        <v>9</v>
      </c>
      <c r="D7066" s="3">
        <v>20.927080721473999</v>
      </c>
      <c r="E7066">
        <v>0</v>
      </c>
      <c r="F7066">
        <f t="shared" si="1223"/>
        <v>0</v>
      </c>
      <c r="H7066" s="2">
        <f t="shared" si="1224"/>
        <v>0</v>
      </c>
      <c r="I7066" s="2">
        <f t="shared" si="1225"/>
        <v>12847.289719626324</v>
      </c>
      <c r="J7066" s="2">
        <f t="shared" si="1226"/>
        <v>311.47330624220393</v>
      </c>
      <c r="K7066" s="2">
        <f t="shared" si="1217"/>
        <v>0</v>
      </c>
      <c r="L7066" s="2">
        <f t="shared" si="1227"/>
        <v>0</v>
      </c>
      <c r="M7066" s="2">
        <f t="shared" si="1218"/>
        <v>0</v>
      </c>
      <c r="N7066" s="2">
        <f t="shared" si="1219"/>
        <v>12847.289719626324</v>
      </c>
      <c r="O7066" s="2">
        <f t="shared" si="1220"/>
        <v>311.47330624220393</v>
      </c>
      <c r="P7066" s="2"/>
    </row>
    <row r="7067" spans="1:16" x14ac:dyDescent="0.25">
      <c r="A7067">
        <v>7066</v>
      </c>
      <c r="B7067">
        <f t="shared" si="1222"/>
        <v>294</v>
      </c>
      <c r="C7067">
        <f t="shared" si="1221"/>
        <v>10</v>
      </c>
      <c r="D7067" s="3">
        <v>20.874996376057027</v>
      </c>
      <c r="E7067">
        <v>0</v>
      </c>
      <c r="F7067">
        <f t="shared" si="1223"/>
        <v>0</v>
      </c>
      <c r="H7067" s="2">
        <f t="shared" si="1224"/>
        <v>0</v>
      </c>
      <c r="I7067" s="2">
        <f t="shared" si="1225"/>
        <v>12847.289719626324</v>
      </c>
      <c r="J7067" s="2">
        <f t="shared" si="1226"/>
        <v>311.41811267776387</v>
      </c>
      <c r="K7067" s="2">
        <f t="shared" si="1217"/>
        <v>0</v>
      </c>
      <c r="L7067" s="2">
        <f t="shared" si="1227"/>
        <v>0</v>
      </c>
      <c r="M7067" s="2">
        <f t="shared" si="1218"/>
        <v>0</v>
      </c>
      <c r="N7067" s="2">
        <f t="shared" si="1219"/>
        <v>12847.289719626324</v>
      </c>
      <c r="O7067" s="2">
        <f t="shared" si="1220"/>
        <v>311.41811267776387</v>
      </c>
      <c r="P7067" s="2"/>
    </row>
    <row r="7068" spans="1:16" x14ac:dyDescent="0.25">
      <c r="A7068">
        <v>7067</v>
      </c>
      <c r="B7068">
        <f t="shared" si="1222"/>
        <v>294</v>
      </c>
      <c r="C7068">
        <f t="shared" si="1221"/>
        <v>11</v>
      </c>
      <c r="D7068" s="3">
        <v>20.752226133289014</v>
      </c>
      <c r="E7068">
        <v>0</v>
      </c>
      <c r="F7068">
        <f t="shared" si="1223"/>
        <v>0</v>
      </c>
      <c r="H7068" s="2">
        <f t="shared" si="1224"/>
        <v>0</v>
      </c>
      <c r="I7068" s="2">
        <f t="shared" si="1225"/>
        <v>12847.289719626324</v>
      </c>
      <c r="J7068" s="2">
        <f t="shared" si="1226"/>
        <v>311.28801356158431</v>
      </c>
      <c r="K7068" s="2">
        <f t="shared" si="1217"/>
        <v>0</v>
      </c>
      <c r="L7068" s="2">
        <f t="shared" si="1227"/>
        <v>0</v>
      </c>
      <c r="M7068" s="2">
        <f t="shared" si="1218"/>
        <v>0</v>
      </c>
      <c r="N7068" s="2">
        <f t="shared" si="1219"/>
        <v>12847.289719626324</v>
      </c>
      <c r="O7068" s="2">
        <f t="shared" si="1220"/>
        <v>311.28801356158431</v>
      </c>
      <c r="P7068" s="2"/>
    </row>
    <row r="7069" spans="1:16" x14ac:dyDescent="0.25">
      <c r="A7069">
        <v>7068</v>
      </c>
      <c r="B7069">
        <f t="shared" si="1222"/>
        <v>294</v>
      </c>
      <c r="C7069">
        <f t="shared" si="1221"/>
        <v>12</v>
      </c>
      <c r="D7069" s="3">
        <v>20.715849765061989</v>
      </c>
      <c r="E7069">
        <v>0</v>
      </c>
      <c r="F7069">
        <f t="shared" si="1223"/>
        <v>0</v>
      </c>
      <c r="H7069" s="2">
        <f t="shared" si="1224"/>
        <v>0</v>
      </c>
      <c r="I7069" s="2">
        <f t="shared" si="1225"/>
        <v>12847.289719626324</v>
      </c>
      <c r="J7069" s="2">
        <f t="shared" si="1226"/>
        <v>311.24946567530941</v>
      </c>
      <c r="K7069" s="2">
        <f t="shared" si="1217"/>
        <v>0</v>
      </c>
      <c r="L7069" s="2">
        <f t="shared" si="1227"/>
        <v>0</v>
      </c>
      <c r="M7069" s="2">
        <f t="shared" si="1218"/>
        <v>0</v>
      </c>
      <c r="N7069" s="2">
        <f t="shared" si="1219"/>
        <v>12847.289719626324</v>
      </c>
      <c r="O7069" s="2">
        <f t="shared" si="1220"/>
        <v>311.24946567530941</v>
      </c>
      <c r="P7069" s="2"/>
    </row>
    <row r="7070" spans="1:16" x14ac:dyDescent="0.25">
      <c r="A7070">
        <v>7069</v>
      </c>
      <c r="B7070">
        <f t="shared" si="1222"/>
        <v>294</v>
      </c>
      <c r="C7070">
        <f t="shared" si="1221"/>
        <v>13</v>
      </c>
      <c r="D7070" s="3">
        <v>20.678646661191976</v>
      </c>
      <c r="E7070">
        <v>0</v>
      </c>
      <c r="F7070">
        <f t="shared" si="1223"/>
        <v>0</v>
      </c>
      <c r="H7070" s="2">
        <f t="shared" si="1224"/>
        <v>0</v>
      </c>
      <c r="I7070" s="2">
        <f t="shared" si="1225"/>
        <v>12847.289719626324</v>
      </c>
      <c r="J7070" s="2">
        <f t="shared" si="1226"/>
        <v>311.21004170070859</v>
      </c>
      <c r="K7070" s="2">
        <f t="shared" si="1217"/>
        <v>0</v>
      </c>
      <c r="L7070" s="2">
        <f t="shared" si="1227"/>
        <v>0</v>
      </c>
      <c r="M7070" s="2">
        <f t="shared" si="1218"/>
        <v>0</v>
      </c>
      <c r="N7070" s="2">
        <f t="shared" si="1219"/>
        <v>12847.289719626324</v>
      </c>
      <c r="O7070" s="2">
        <f t="shared" si="1220"/>
        <v>311.21004170070859</v>
      </c>
      <c r="P7070" s="2"/>
    </row>
    <row r="7071" spans="1:16" x14ac:dyDescent="0.25">
      <c r="A7071">
        <v>7070</v>
      </c>
      <c r="B7071">
        <f t="shared" si="1222"/>
        <v>294</v>
      </c>
      <c r="C7071">
        <f t="shared" si="1221"/>
        <v>14</v>
      </c>
      <c r="D7071" s="3">
        <v>20.723703753656025</v>
      </c>
      <c r="E7071">
        <v>0</v>
      </c>
      <c r="F7071">
        <f t="shared" si="1223"/>
        <v>0</v>
      </c>
      <c r="H7071" s="2">
        <f t="shared" si="1224"/>
        <v>0</v>
      </c>
      <c r="I7071" s="2">
        <f t="shared" si="1225"/>
        <v>12847.289719626324</v>
      </c>
      <c r="J7071" s="2">
        <f t="shared" si="1226"/>
        <v>311.257788514391</v>
      </c>
      <c r="K7071" s="2">
        <f t="shared" si="1217"/>
        <v>0</v>
      </c>
      <c r="L7071" s="2">
        <f t="shared" si="1227"/>
        <v>0</v>
      </c>
      <c r="M7071" s="2">
        <f t="shared" si="1218"/>
        <v>0</v>
      </c>
      <c r="N7071" s="2">
        <f t="shared" si="1219"/>
        <v>12847.289719626324</v>
      </c>
      <c r="O7071" s="2">
        <f t="shared" si="1220"/>
        <v>311.257788514391</v>
      </c>
      <c r="P7071" s="2"/>
    </row>
    <row r="7072" spans="1:16" x14ac:dyDescent="0.25">
      <c r="A7072">
        <v>7071</v>
      </c>
      <c r="B7072">
        <f t="shared" si="1222"/>
        <v>294</v>
      </c>
      <c r="C7072">
        <f t="shared" si="1221"/>
        <v>15</v>
      </c>
      <c r="D7072" s="3">
        <v>20.791082708441024</v>
      </c>
      <c r="E7072">
        <v>0</v>
      </c>
      <c r="F7072">
        <f t="shared" si="1223"/>
        <v>0</v>
      </c>
      <c r="H7072" s="2">
        <f t="shared" si="1224"/>
        <v>0</v>
      </c>
      <c r="I7072" s="2">
        <f t="shared" si="1225"/>
        <v>12847.289719626324</v>
      </c>
      <c r="J7072" s="2">
        <f t="shared" si="1226"/>
        <v>311.32918971283289</v>
      </c>
      <c r="K7072" s="2">
        <f t="shared" si="1217"/>
        <v>0</v>
      </c>
      <c r="L7072" s="2">
        <f t="shared" si="1227"/>
        <v>0</v>
      </c>
      <c r="M7072" s="2">
        <f t="shared" si="1218"/>
        <v>0</v>
      </c>
      <c r="N7072" s="2">
        <f t="shared" si="1219"/>
        <v>12847.289719626324</v>
      </c>
      <c r="O7072" s="2">
        <f t="shared" si="1220"/>
        <v>311.32918971283289</v>
      </c>
      <c r="P7072" s="2"/>
    </row>
    <row r="7073" spans="1:16" x14ac:dyDescent="0.25">
      <c r="A7073">
        <v>7072</v>
      </c>
      <c r="B7073">
        <f t="shared" si="1222"/>
        <v>294</v>
      </c>
      <c r="C7073">
        <f t="shared" si="1221"/>
        <v>16</v>
      </c>
      <c r="D7073" s="3">
        <v>20.929974296219996</v>
      </c>
      <c r="E7073">
        <v>0</v>
      </c>
      <c r="F7073">
        <f t="shared" si="1223"/>
        <v>0</v>
      </c>
      <c r="H7073" s="2">
        <f t="shared" si="1224"/>
        <v>0</v>
      </c>
      <c r="I7073" s="2">
        <f t="shared" si="1225"/>
        <v>12847.289719626324</v>
      </c>
      <c r="J7073" s="2">
        <f t="shared" si="1226"/>
        <v>311.47637255134015</v>
      </c>
      <c r="K7073" s="2">
        <f t="shared" si="1217"/>
        <v>0</v>
      </c>
      <c r="L7073" s="2">
        <f t="shared" si="1227"/>
        <v>0</v>
      </c>
      <c r="M7073" s="2">
        <f t="shared" si="1218"/>
        <v>0</v>
      </c>
      <c r="N7073" s="2">
        <f t="shared" si="1219"/>
        <v>12847.289719626324</v>
      </c>
      <c r="O7073" s="2">
        <f t="shared" si="1220"/>
        <v>311.47637255134015</v>
      </c>
      <c r="P7073" s="2"/>
    </row>
    <row r="7074" spans="1:16" x14ac:dyDescent="0.25">
      <c r="A7074">
        <v>7073</v>
      </c>
      <c r="B7074">
        <f t="shared" si="1222"/>
        <v>294</v>
      </c>
      <c r="C7074">
        <f t="shared" si="1221"/>
        <v>17</v>
      </c>
      <c r="D7074" s="3">
        <v>21.105242252225992</v>
      </c>
      <c r="E7074">
        <v>0</v>
      </c>
      <c r="F7074">
        <f t="shared" si="1223"/>
        <v>0</v>
      </c>
      <c r="H7074" s="2">
        <f t="shared" si="1224"/>
        <v>0</v>
      </c>
      <c r="I7074" s="2">
        <f t="shared" si="1225"/>
        <v>12847.289719626324</v>
      </c>
      <c r="J7074" s="2">
        <f t="shared" si="1226"/>
        <v>311.66210327612231</v>
      </c>
      <c r="K7074" s="2">
        <f t="shared" si="1217"/>
        <v>0</v>
      </c>
      <c r="L7074" s="2">
        <f t="shared" si="1227"/>
        <v>0</v>
      </c>
      <c r="M7074" s="2">
        <f t="shared" si="1218"/>
        <v>0</v>
      </c>
      <c r="N7074" s="2">
        <f t="shared" si="1219"/>
        <v>12847.289719626324</v>
      </c>
      <c r="O7074" s="2">
        <f t="shared" si="1220"/>
        <v>311.66210327612231</v>
      </c>
      <c r="P7074" s="2"/>
    </row>
    <row r="7075" spans="1:16" x14ac:dyDescent="0.25">
      <c r="A7075">
        <v>7074</v>
      </c>
      <c r="B7075">
        <f t="shared" si="1222"/>
        <v>294</v>
      </c>
      <c r="C7075">
        <f t="shared" si="1221"/>
        <v>18</v>
      </c>
      <c r="D7075" s="3">
        <v>21.336728231856</v>
      </c>
      <c r="E7075">
        <v>1.1719999999999999</v>
      </c>
      <c r="F7075">
        <f t="shared" si="1223"/>
        <v>0</v>
      </c>
      <c r="H7075" s="2">
        <f t="shared" si="1224"/>
        <v>1.1719999999999999</v>
      </c>
      <c r="I7075" s="2">
        <f t="shared" si="1225"/>
        <v>12869.196261682398</v>
      </c>
      <c r="J7075" s="2">
        <f t="shared" si="1226"/>
        <v>312.43925658360922</v>
      </c>
      <c r="K7075" s="2">
        <f t="shared" si="1217"/>
        <v>1.1719999999999999</v>
      </c>
      <c r="L7075" s="2">
        <f t="shared" si="1227"/>
        <v>21.906542056074766</v>
      </c>
      <c r="M7075" s="2">
        <f t="shared" si="1218"/>
        <v>0</v>
      </c>
      <c r="N7075" s="2">
        <f t="shared" si="1219"/>
        <v>12869.196261682398</v>
      </c>
      <c r="O7075" s="2">
        <f t="shared" si="1220"/>
        <v>312.43925658360922</v>
      </c>
      <c r="P7075" s="2"/>
    </row>
    <row r="7076" spans="1:16" x14ac:dyDescent="0.25">
      <c r="A7076">
        <v>7075</v>
      </c>
      <c r="B7076">
        <f t="shared" si="1222"/>
        <v>294</v>
      </c>
      <c r="C7076">
        <f t="shared" si="1221"/>
        <v>19</v>
      </c>
      <c r="D7076" s="3">
        <v>21.464045520652974</v>
      </c>
      <c r="E7076">
        <v>0.40100000000000002</v>
      </c>
      <c r="F7076">
        <f t="shared" si="1223"/>
        <v>0</v>
      </c>
      <c r="H7076" s="2">
        <f t="shared" si="1224"/>
        <v>0.40100000000000002</v>
      </c>
      <c r="I7076" s="2">
        <f t="shared" si="1225"/>
        <v>12876.691588785203</v>
      </c>
      <c r="J7076" s="2">
        <f t="shared" si="1226"/>
        <v>312.75645503465455</v>
      </c>
      <c r="K7076" s="2">
        <f t="shared" si="1217"/>
        <v>0.40100000000000002</v>
      </c>
      <c r="L7076" s="2">
        <f t="shared" si="1227"/>
        <v>7.4953271028037385</v>
      </c>
      <c r="M7076" s="2">
        <f t="shared" si="1218"/>
        <v>0</v>
      </c>
      <c r="N7076" s="2">
        <f t="shared" si="1219"/>
        <v>12876.691588785203</v>
      </c>
      <c r="O7076" s="2">
        <f t="shared" si="1220"/>
        <v>312.75645503465455</v>
      </c>
      <c r="P7076" s="2"/>
    </row>
    <row r="7077" spans="1:16" x14ac:dyDescent="0.25">
      <c r="A7077">
        <v>7076</v>
      </c>
      <c r="B7077">
        <f t="shared" si="1222"/>
        <v>294</v>
      </c>
      <c r="C7077">
        <f t="shared" si="1221"/>
        <v>20</v>
      </c>
      <c r="D7077" s="3">
        <v>21.59673659112002</v>
      </c>
      <c r="E7077">
        <v>1.1180000000000001</v>
      </c>
      <c r="F7077">
        <f t="shared" si="1223"/>
        <v>0</v>
      </c>
      <c r="H7077" s="2">
        <f t="shared" si="1224"/>
        <v>1.1180000000000001</v>
      </c>
      <c r="I7077" s="2">
        <f t="shared" si="1225"/>
        <v>12897.588785046884</v>
      </c>
      <c r="J7077" s="2">
        <f t="shared" si="1226"/>
        <v>313.40518079139036</v>
      </c>
      <c r="K7077" s="2">
        <f t="shared" si="1217"/>
        <v>1.1180000000000001</v>
      </c>
      <c r="L7077" s="2">
        <f t="shared" si="1227"/>
        <v>20.897196261682243</v>
      </c>
      <c r="M7077" s="2">
        <f t="shared" si="1218"/>
        <v>0</v>
      </c>
      <c r="N7077" s="2">
        <f t="shared" si="1219"/>
        <v>12897.588785046884</v>
      </c>
      <c r="O7077" s="2">
        <f t="shared" si="1220"/>
        <v>313.40518079139036</v>
      </c>
      <c r="P7077" s="2"/>
    </row>
    <row r="7078" spans="1:16" x14ac:dyDescent="0.25">
      <c r="A7078">
        <v>7077</v>
      </c>
      <c r="B7078">
        <f t="shared" si="1222"/>
        <v>294</v>
      </c>
      <c r="C7078">
        <f t="shared" si="1221"/>
        <v>21</v>
      </c>
      <c r="D7078" s="3">
        <v>21.672796270141021</v>
      </c>
      <c r="E7078">
        <v>1.1399999999999999</v>
      </c>
      <c r="F7078">
        <f t="shared" si="1223"/>
        <v>0</v>
      </c>
      <c r="H7078" s="2">
        <f t="shared" si="1224"/>
        <v>1.1399999999999999</v>
      </c>
      <c r="I7078" s="2">
        <f t="shared" si="1225"/>
        <v>12918.897196261838</v>
      </c>
      <c r="J7078" s="2">
        <f t="shared" si="1226"/>
        <v>314.00401426680446</v>
      </c>
      <c r="K7078" s="2">
        <f t="shared" si="1217"/>
        <v>1.1399999999999999</v>
      </c>
      <c r="L7078" s="2">
        <f t="shared" si="1227"/>
        <v>21.308411214953271</v>
      </c>
      <c r="M7078" s="2">
        <f t="shared" si="1218"/>
        <v>0</v>
      </c>
      <c r="N7078" s="2">
        <f t="shared" si="1219"/>
        <v>12918.897196261838</v>
      </c>
      <c r="O7078" s="2">
        <f t="shared" si="1220"/>
        <v>314.00401426680446</v>
      </c>
      <c r="P7078" s="2"/>
    </row>
    <row r="7079" spans="1:16" x14ac:dyDescent="0.25">
      <c r="A7079">
        <v>7078</v>
      </c>
      <c r="B7079">
        <f t="shared" si="1222"/>
        <v>294</v>
      </c>
      <c r="C7079">
        <f t="shared" si="1221"/>
        <v>22</v>
      </c>
      <c r="D7079" s="3">
        <v>21.538865096212021</v>
      </c>
      <c r="E7079">
        <v>0</v>
      </c>
      <c r="F7079">
        <f t="shared" si="1223"/>
        <v>0</v>
      </c>
      <c r="H7079" s="2">
        <f t="shared" si="1224"/>
        <v>0</v>
      </c>
      <c r="I7079" s="2">
        <f t="shared" si="1225"/>
        <v>12918.897196261838</v>
      </c>
      <c r="J7079" s="2">
        <f t="shared" si="1226"/>
        <v>313.86129689763607</v>
      </c>
      <c r="K7079" s="2">
        <f t="shared" si="1217"/>
        <v>0</v>
      </c>
      <c r="L7079" s="2">
        <f t="shared" si="1227"/>
        <v>0</v>
      </c>
      <c r="M7079" s="2">
        <f t="shared" si="1218"/>
        <v>0</v>
      </c>
      <c r="N7079" s="2">
        <f t="shared" si="1219"/>
        <v>12918.897196261838</v>
      </c>
      <c r="O7079" s="2">
        <f t="shared" si="1220"/>
        <v>313.86129689763607</v>
      </c>
      <c r="P7079" s="2"/>
    </row>
    <row r="7080" spans="1:16" x14ac:dyDescent="0.25">
      <c r="A7080">
        <v>7079</v>
      </c>
      <c r="B7080">
        <f t="shared" si="1222"/>
        <v>294</v>
      </c>
      <c r="C7080">
        <f t="shared" si="1221"/>
        <v>23</v>
      </c>
      <c r="D7080" s="3">
        <v>21.187089080738019</v>
      </c>
      <c r="E7080">
        <v>0</v>
      </c>
      <c r="F7080">
        <f t="shared" si="1223"/>
        <v>0</v>
      </c>
      <c r="H7080" s="2">
        <f t="shared" si="1224"/>
        <v>0</v>
      </c>
      <c r="I7080" s="2">
        <f t="shared" si="1225"/>
        <v>12918.897196261838</v>
      </c>
      <c r="J7080" s="2">
        <f t="shared" si="1226"/>
        <v>313.48644356071532</v>
      </c>
      <c r="K7080" s="2">
        <f t="shared" si="1217"/>
        <v>0</v>
      </c>
      <c r="L7080" s="2">
        <f t="shared" si="1227"/>
        <v>0</v>
      </c>
      <c r="M7080" s="2">
        <f t="shared" si="1218"/>
        <v>0</v>
      </c>
      <c r="N7080" s="2">
        <f t="shared" si="1219"/>
        <v>12918.897196261838</v>
      </c>
      <c r="O7080" s="2">
        <f t="shared" si="1220"/>
        <v>313.48644356071532</v>
      </c>
      <c r="P7080" s="2"/>
    </row>
    <row r="7081" spans="1:16" x14ac:dyDescent="0.25">
      <c r="A7081">
        <v>7080</v>
      </c>
      <c r="B7081">
        <f t="shared" si="1222"/>
        <v>295</v>
      </c>
      <c r="C7081">
        <f t="shared" si="1221"/>
        <v>0</v>
      </c>
      <c r="D7081" s="3">
        <v>20.942788698664003</v>
      </c>
      <c r="E7081">
        <v>0</v>
      </c>
      <c r="F7081">
        <f t="shared" si="1223"/>
        <v>0</v>
      </c>
      <c r="H7081" s="2">
        <f t="shared" si="1224"/>
        <v>0</v>
      </c>
      <c r="I7081" s="2">
        <f t="shared" si="1225"/>
        <v>12918.897196261838</v>
      </c>
      <c r="J7081" s="2">
        <f t="shared" si="1226"/>
        <v>313.22611650769539</v>
      </c>
      <c r="K7081" s="2">
        <f t="shared" si="1217"/>
        <v>0</v>
      </c>
      <c r="L7081" s="2">
        <f t="shared" si="1227"/>
        <v>0</v>
      </c>
      <c r="M7081" s="2">
        <f t="shared" si="1218"/>
        <v>0</v>
      </c>
      <c r="N7081" s="2">
        <f t="shared" si="1219"/>
        <v>12918.897196261838</v>
      </c>
      <c r="O7081" s="2">
        <f t="shared" si="1220"/>
        <v>313.22611650769539</v>
      </c>
      <c r="P7081" s="2"/>
    </row>
    <row r="7082" spans="1:16" x14ac:dyDescent="0.25">
      <c r="A7082">
        <v>7081</v>
      </c>
      <c r="B7082">
        <f t="shared" si="1222"/>
        <v>295</v>
      </c>
      <c r="C7082">
        <f t="shared" si="1221"/>
        <v>1</v>
      </c>
      <c r="D7082" s="3">
        <v>20.802243639602011</v>
      </c>
      <c r="E7082">
        <v>0</v>
      </c>
      <c r="F7082">
        <f t="shared" si="1223"/>
        <v>0</v>
      </c>
      <c r="H7082" s="2">
        <f t="shared" si="1224"/>
        <v>0</v>
      </c>
      <c r="I7082" s="2">
        <f t="shared" si="1225"/>
        <v>12918.897196261838</v>
      </c>
      <c r="J7082" s="2">
        <f t="shared" si="1226"/>
        <v>313.07635136720927</v>
      </c>
      <c r="K7082" s="2">
        <f t="shared" ref="K7082:K7145" si="1228">IF(J7082&lt;=$V$14,H7082,0)</f>
        <v>0</v>
      </c>
      <c r="L7082" s="2">
        <f t="shared" si="1227"/>
        <v>0</v>
      </c>
      <c r="M7082" s="2">
        <f t="shared" ref="M7082:M7145" si="1229">IF(J7082&lt;$V$18,0,F7082)</f>
        <v>0</v>
      </c>
      <c r="N7082" s="2">
        <f t="shared" ref="N7082:N7145" si="1230">N7081+L7082-M7082</f>
        <v>12918.897196261838</v>
      </c>
      <c r="O7082" s="2">
        <f t="shared" ref="O7082:O7145" si="1231">(N7082/$V$13)*$V$16*(D7082+273)/100000</f>
        <v>313.07635136720927</v>
      </c>
      <c r="P7082" s="2"/>
    </row>
    <row r="7083" spans="1:16" x14ac:dyDescent="0.25">
      <c r="A7083">
        <v>7082</v>
      </c>
      <c r="B7083">
        <f t="shared" si="1222"/>
        <v>295</v>
      </c>
      <c r="C7083">
        <f t="shared" si="1221"/>
        <v>2</v>
      </c>
      <c r="D7083" s="3">
        <v>20.712542822494981</v>
      </c>
      <c r="E7083">
        <v>0</v>
      </c>
      <c r="F7083">
        <f t="shared" si="1223"/>
        <v>0</v>
      </c>
      <c r="H7083" s="2">
        <f t="shared" si="1224"/>
        <v>0</v>
      </c>
      <c r="I7083" s="2">
        <f t="shared" si="1225"/>
        <v>12918.897196261838</v>
      </c>
      <c r="J7083" s="2">
        <f t="shared" si="1226"/>
        <v>312.98076596872272</v>
      </c>
      <c r="K7083" s="2">
        <f t="shared" si="1228"/>
        <v>0</v>
      </c>
      <c r="L7083" s="2">
        <f t="shared" si="1227"/>
        <v>0</v>
      </c>
      <c r="M7083" s="2">
        <f t="shared" si="1229"/>
        <v>0</v>
      </c>
      <c r="N7083" s="2">
        <f t="shared" si="1230"/>
        <v>12918.897196261838</v>
      </c>
      <c r="O7083" s="2">
        <f t="shared" si="1231"/>
        <v>312.98076596872272</v>
      </c>
      <c r="P7083" s="2"/>
    </row>
    <row r="7084" spans="1:16" x14ac:dyDescent="0.25">
      <c r="A7084">
        <v>7083</v>
      </c>
      <c r="B7084">
        <f t="shared" si="1222"/>
        <v>295</v>
      </c>
      <c r="C7084">
        <f t="shared" si="1221"/>
        <v>3</v>
      </c>
      <c r="D7084" s="3">
        <v>20.641856925143998</v>
      </c>
      <c r="E7084">
        <v>0</v>
      </c>
      <c r="F7084">
        <f t="shared" si="1223"/>
        <v>0</v>
      </c>
      <c r="H7084" s="2">
        <f t="shared" si="1224"/>
        <v>0</v>
      </c>
      <c r="I7084" s="2">
        <f t="shared" si="1225"/>
        <v>12918.897196261838</v>
      </c>
      <c r="J7084" s="2">
        <f t="shared" si="1226"/>
        <v>312.90544291277325</v>
      </c>
      <c r="K7084" s="2">
        <f t="shared" si="1228"/>
        <v>0</v>
      </c>
      <c r="L7084" s="2">
        <f t="shared" si="1227"/>
        <v>0</v>
      </c>
      <c r="M7084" s="2">
        <f t="shared" si="1229"/>
        <v>0</v>
      </c>
      <c r="N7084" s="2">
        <f t="shared" si="1230"/>
        <v>12918.897196261838</v>
      </c>
      <c r="O7084" s="2">
        <f t="shared" si="1231"/>
        <v>312.90544291277325</v>
      </c>
      <c r="P7084" s="2"/>
    </row>
    <row r="7085" spans="1:16" x14ac:dyDescent="0.25">
      <c r="A7085">
        <v>7084</v>
      </c>
      <c r="B7085">
        <f t="shared" si="1222"/>
        <v>295</v>
      </c>
      <c r="C7085">
        <f t="shared" si="1221"/>
        <v>4</v>
      </c>
      <c r="D7085" s="3">
        <v>20.648470810276024</v>
      </c>
      <c r="E7085">
        <v>0</v>
      </c>
      <c r="F7085">
        <f t="shared" si="1223"/>
        <v>0</v>
      </c>
      <c r="H7085" s="2">
        <f t="shared" si="1224"/>
        <v>0</v>
      </c>
      <c r="I7085" s="2">
        <f t="shared" si="1225"/>
        <v>12918.897196261838</v>
      </c>
      <c r="J7085" s="2">
        <f t="shared" si="1226"/>
        <v>312.9124906840899</v>
      </c>
      <c r="K7085" s="2">
        <f t="shared" si="1228"/>
        <v>0</v>
      </c>
      <c r="L7085" s="2">
        <f t="shared" si="1227"/>
        <v>0</v>
      </c>
      <c r="M7085" s="2">
        <f t="shared" si="1229"/>
        <v>0</v>
      </c>
      <c r="N7085" s="2">
        <f t="shared" si="1230"/>
        <v>12918.897196261838</v>
      </c>
      <c r="O7085" s="2">
        <f t="shared" si="1231"/>
        <v>312.9124906840899</v>
      </c>
      <c r="P7085" s="2"/>
    </row>
    <row r="7086" spans="1:16" x14ac:dyDescent="0.25">
      <c r="A7086">
        <v>7085</v>
      </c>
      <c r="B7086">
        <f t="shared" si="1222"/>
        <v>295</v>
      </c>
      <c r="C7086">
        <f t="shared" si="1221"/>
        <v>5</v>
      </c>
      <c r="D7086" s="3">
        <v>20.624082108850985</v>
      </c>
      <c r="E7086">
        <v>0</v>
      </c>
      <c r="F7086">
        <f t="shared" si="1223"/>
        <v>0</v>
      </c>
      <c r="H7086" s="2">
        <f t="shared" si="1224"/>
        <v>0</v>
      </c>
      <c r="I7086" s="2">
        <f t="shared" si="1225"/>
        <v>12918.897196261838</v>
      </c>
      <c r="J7086" s="2">
        <f t="shared" si="1226"/>
        <v>312.88650202735892</v>
      </c>
      <c r="K7086" s="2">
        <f t="shared" si="1228"/>
        <v>0</v>
      </c>
      <c r="L7086" s="2">
        <f t="shared" si="1227"/>
        <v>0</v>
      </c>
      <c r="M7086" s="2">
        <f t="shared" si="1229"/>
        <v>0</v>
      </c>
      <c r="N7086" s="2">
        <f t="shared" si="1230"/>
        <v>12918.897196261838</v>
      </c>
      <c r="O7086" s="2">
        <f t="shared" si="1231"/>
        <v>312.88650202735892</v>
      </c>
      <c r="P7086" s="2"/>
    </row>
    <row r="7087" spans="1:16" x14ac:dyDescent="0.25">
      <c r="A7087">
        <v>7086</v>
      </c>
      <c r="B7087">
        <f t="shared" si="1222"/>
        <v>295</v>
      </c>
      <c r="C7087">
        <f t="shared" si="1221"/>
        <v>6</v>
      </c>
      <c r="D7087" s="3">
        <v>20.579025016386993</v>
      </c>
      <c r="E7087">
        <v>0</v>
      </c>
      <c r="F7087">
        <f t="shared" si="1223"/>
        <v>0</v>
      </c>
      <c r="H7087" s="2">
        <f t="shared" si="1224"/>
        <v>0</v>
      </c>
      <c r="I7087" s="2">
        <f t="shared" si="1225"/>
        <v>12918.897196261838</v>
      </c>
      <c r="J7087" s="2">
        <f t="shared" si="1226"/>
        <v>312.83848908526193</v>
      </c>
      <c r="K7087" s="2">
        <f t="shared" si="1228"/>
        <v>0</v>
      </c>
      <c r="L7087" s="2">
        <f t="shared" si="1227"/>
        <v>0</v>
      </c>
      <c r="M7087" s="2">
        <f t="shared" si="1229"/>
        <v>0</v>
      </c>
      <c r="N7087" s="2">
        <f t="shared" si="1230"/>
        <v>12918.897196261838</v>
      </c>
      <c r="O7087" s="2">
        <f t="shared" si="1231"/>
        <v>312.83848908526193</v>
      </c>
      <c r="P7087" s="2"/>
    </row>
    <row r="7088" spans="1:16" x14ac:dyDescent="0.25">
      <c r="A7088">
        <v>7087</v>
      </c>
      <c r="B7088">
        <f t="shared" si="1222"/>
        <v>295</v>
      </c>
      <c r="C7088">
        <f t="shared" si="1221"/>
        <v>7</v>
      </c>
      <c r="D7088" s="3">
        <v>20.572411131255024</v>
      </c>
      <c r="E7088">
        <v>0</v>
      </c>
      <c r="F7088">
        <f t="shared" si="1223"/>
        <v>330</v>
      </c>
      <c r="H7088" s="2">
        <f t="shared" si="1224"/>
        <v>0</v>
      </c>
      <c r="I7088" s="2">
        <f t="shared" si="1225"/>
        <v>12588.897196261838</v>
      </c>
      <c r="J7088" s="2">
        <f t="shared" si="1226"/>
        <v>304.84048248322767</v>
      </c>
      <c r="K7088" s="2">
        <f t="shared" si="1228"/>
        <v>0</v>
      </c>
      <c r="L7088" s="2">
        <f t="shared" si="1227"/>
        <v>0</v>
      </c>
      <c r="M7088" s="2">
        <f t="shared" si="1229"/>
        <v>330</v>
      </c>
      <c r="N7088" s="2">
        <f t="shared" si="1230"/>
        <v>12588.897196261838</v>
      </c>
      <c r="O7088" s="2">
        <f t="shared" si="1231"/>
        <v>304.84048248322767</v>
      </c>
      <c r="P7088" s="2"/>
    </row>
    <row r="7089" spans="1:16" x14ac:dyDescent="0.25">
      <c r="A7089">
        <v>7088</v>
      </c>
      <c r="B7089">
        <f t="shared" si="1222"/>
        <v>295</v>
      </c>
      <c r="C7089">
        <f t="shared" si="1221"/>
        <v>8</v>
      </c>
      <c r="D7089" s="3">
        <v>20.629869258342012</v>
      </c>
      <c r="E7089">
        <v>0</v>
      </c>
      <c r="F7089">
        <f t="shared" si="1223"/>
        <v>0</v>
      </c>
      <c r="H7089" s="2">
        <f t="shared" si="1224"/>
        <v>0</v>
      </c>
      <c r="I7089" s="2">
        <f t="shared" si="1225"/>
        <v>12588.897196261838</v>
      </c>
      <c r="J7089" s="2">
        <f t="shared" si="1226"/>
        <v>304.9001460024129</v>
      </c>
      <c r="K7089" s="2">
        <f t="shared" si="1228"/>
        <v>0</v>
      </c>
      <c r="L7089" s="2">
        <f t="shared" si="1227"/>
        <v>0</v>
      </c>
      <c r="M7089" s="2">
        <f t="shared" si="1229"/>
        <v>0</v>
      </c>
      <c r="N7089" s="2">
        <f t="shared" si="1230"/>
        <v>12588.897196261838</v>
      </c>
      <c r="O7089" s="2">
        <f t="shared" si="1231"/>
        <v>304.9001460024129</v>
      </c>
      <c r="P7089" s="2"/>
    </row>
    <row r="7090" spans="1:16" x14ac:dyDescent="0.25">
      <c r="A7090">
        <v>7089</v>
      </c>
      <c r="B7090">
        <f t="shared" si="1222"/>
        <v>295</v>
      </c>
      <c r="C7090">
        <f t="shared" si="1221"/>
        <v>9</v>
      </c>
      <c r="D7090" s="3">
        <v>20.616641488076993</v>
      </c>
      <c r="E7090">
        <v>0</v>
      </c>
      <c r="F7090">
        <f t="shared" si="1223"/>
        <v>0</v>
      </c>
      <c r="H7090" s="2">
        <f t="shared" si="1224"/>
        <v>0</v>
      </c>
      <c r="I7090" s="2">
        <f t="shared" si="1225"/>
        <v>12588.897196261838</v>
      </c>
      <c r="J7090" s="2">
        <f t="shared" si="1226"/>
        <v>304.88641051598137</v>
      </c>
      <c r="K7090" s="2">
        <f t="shared" si="1228"/>
        <v>0</v>
      </c>
      <c r="L7090" s="2">
        <f t="shared" si="1227"/>
        <v>0</v>
      </c>
      <c r="M7090" s="2">
        <f t="shared" si="1229"/>
        <v>0</v>
      </c>
      <c r="N7090" s="2">
        <f t="shared" si="1230"/>
        <v>12588.897196261838</v>
      </c>
      <c r="O7090" s="2">
        <f t="shared" si="1231"/>
        <v>304.88641051598137</v>
      </c>
      <c r="P7090" s="2"/>
    </row>
    <row r="7091" spans="1:16" x14ac:dyDescent="0.25">
      <c r="A7091">
        <v>7090</v>
      </c>
      <c r="B7091">
        <f t="shared" si="1222"/>
        <v>295</v>
      </c>
      <c r="C7091">
        <f t="shared" si="1221"/>
        <v>10</v>
      </c>
      <c r="D7091" s="3">
        <v>20.644337132068983</v>
      </c>
      <c r="E7091">
        <v>0</v>
      </c>
      <c r="F7091">
        <f t="shared" si="1223"/>
        <v>0</v>
      </c>
      <c r="H7091" s="2">
        <f t="shared" si="1224"/>
        <v>0</v>
      </c>
      <c r="I7091" s="2">
        <f t="shared" si="1225"/>
        <v>12588.897196261838</v>
      </c>
      <c r="J7091" s="2">
        <f t="shared" si="1226"/>
        <v>304.91516919069699</v>
      </c>
      <c r="K7091" s="2">
        <f t="shared" si="1228"/>
        <v>0</v>
      </c>
      <c r="L7091" s="2">
        <f t="shared" si="1227"/>
        <v>0</v>
      </c>
      <c r="M7091" s="2">
        <f t="shared" si="1229"/>
        <v>0</v>
      </c>
      <c r="N7091" s="2">
        <f t="shared" si="1230"/>
        <v>12588.897196261838</v>
      </c>
      <c r="O7091" s="2">
        <f t="shared" si="1231"/>
        <v>304.91516919069699</v>
      </c>
      <c r="P7091" s="2"/>
    </row>
    <row r="7092" spans="1:16" x14ac:dyDescent="0.25">
      <c r="A7092">
        <v>7091</v>
      </c>
      <c r="B7092">
        <f t="shared" si="1222"/>
        <v>295</v>
      </c>
      <c r="C7092">
        <f t="shared" si="1221"/>
        <v>11</v>
      </c>
      <c r="D7092" s="3">
        <v>20.521980257121015</v>
      </c>
      <c r="E7092">
        <v>0</v>
      </c>
      <c r="F7092">
        <f t="shared" si="1223"/>
        <v>0</v>
      </c>
      <c r="H7092" s="2">
        <f t="shared" si="1224"/>
        <v>0</v>
      </c>
      <c r="I7092" s="2">
        <f t="shared" si="1225"/>
        <v>12588.897196261838</v>
      </c>
      <c r="J7092" s="2">
        <f t="shared" si="1226"/>
        <v>304.7881159412089</v>
      </c>
      <c r="K7092" s="2">
        <f t="shared" si="1228"/>
        <v>0</v>
      </c>
      <c r="L7092" s="2">
        <f t="shared" si="1227"/>
        <v>0</v>
      </c>
      <c r="M7092" s="2">
        <f t="shared" si="1229"/>
        <v>0</v>
      </c>
      <c r="N7092" s="2">
        <f t="shared" si="1230"/>
        <v>12588.897196261838</v>
      </c>
      <c r="O7092" s="2">
        <f t="shared" si="1231"/>
        <v>304.7881159412089</v>
      </c>
      <c r="P7092" s="2"/>
    </row>
    <row r="7093" spans="1:16" x14ac:dyDescent="0.25">
      <c r="A7093">
        <v>7092</v>
      </c>
      <c r="B7093">
        <f t="shared" si="1222"/>
        <v>295</v>
      </c>
      <c r="C7093">
        <f t="shared" si="1221"/>
        <v>12</v>
      </c>
      <c r="D7093" s="3">
        <v>20.528594142252985</v>
      </c>
      <c r="E7093">
        <v>0</v>
      </c>
      <c r="F7093">
        <f t="shared" si="1223"/>
        <v>0</v>
      </c>
      <c r="H7093" s="2">
        <f t="shared" si="1224"/>
        <v>0</v>
      </c>
      <c r="I7093" s="2">
        <f t="shared" si="1225"/>
        <v>12588.897196261838</v>
      </c>
      <c r="J7093" s="2">
        <f t="shared" si="1226"/>
        <v>304.7949836844241</v>
      </c>
      <c r="K7093" s="2">
        <f t="shared" si="1228"/>
        <v>0</v>
      </c>
      <c r="L7093" s="2">
        <f t="shared" si="1227"/>
        <v>0</v>
      </c>
      <c r="M7093" s="2">
        <f t="shared" si="1229"/>
        <v>0</v>
      </c>
      <c r="N7093" s="2">
        <f t="shared" si="1230"/>
        <v>12588.897196261838</v>
      </c>
      <c r="O7093" s="2">
        <f t="shared" si="1231"/>
        <v>304.7949836844241</v>
      </c>
      <c r="P7093" s="2"/>
    </row>
    <row r="7094" spans="1:16" x14ac:dyDescent="0.25">
      <c r="A7094">
        <v>7093</v>
      </c>
      <c r="B7094">
        <f t="shared" si="1222"/>
        <v>295</v>
      </c>
      <c r="C7094">
        <f t="shared" si="1221"/>
        <v>13</v>
      </c>
      <c r="D7094" s="3">
        <v>20.500898498262018</v>
      </c>
      <c r="E7094">
        <v>0</v>
      </c>
      <c r="F7094">
        <f t="shared" si="1223"/>
        <v>0</v>
      </c>
      <c r="H7094" s="2">
        <f t="shared" si="1224"/>
        <v>0</v>
      </c>
      <c r="I7094" s="2">
        <f t="shared" si="1225"/>
        <v>12588.897196261838</v>
      </c>
      <c r="J7094" s="2">
        <f t="shared" si="1226"/>
        <v>304.76622500970956</v>
      </c>
      <c r="K7094" s="2">
        <f t="shared" si="1228"/>
        <v>0</v>
      </c>
      <c r="L7094" s="2">
        <f t="shared" si="1227"/>
        <v>0</v>
      </c>
      <c r="M7094" s="2">
        <f t="shared" si="1229"/>
        <v>0</v>
      </c>
      <c r="N7094" s="2">
        <f t="shared" si="1230"/>
        <v>12588.897196261838</v>
      </c>
      <c r="O7094" s="2">
        <f t="shared" si="1231"/>
        <v>304.76622500970956</v>
      </c>
      <c r="P7094" s="2"/>
    </row>
    <row r="7095" spans="1:16" x14ac:dyDescent="0.25">
      <c r="A7095">
        <v>7094</v>
      </c>
      <c r="B7095">
        <f t="shared" si="1222"/>
        <v>295</v>
      </c>
      <c r="C7095">
        <f t="shared" si="1221"/>
        <v>14</v>
      </c>
      <c r="D7095" s="3">
        <v>20.516606475450999</v>
      </c>
      <c r="E7095">
        <v>0</v>
      </c>
      <c r="F7095">
        <f t="shared" si="1223"/>
        <v>0</v>
      </c>
      <c r="H7095" s="2">
        <f t="shared" si="1224"/>
        <v>0</v>
      </c>
      <c r="I7095" s="2">
        <f t="shared" si="1225"/>
        <v>12588.897196261838</v>
      </c>
      <c r="J7095" s="2">
        <f t="shared" si="1226"/>
        <v>304.78253589984621</v>
      </c>
      <c r="K7095" s="2">
        <f t="shared" si="1228"/>
        <v>0</v>
      </c>
      <c r="L7095" s="2">
        <f t="shared" si="1227"/>
        <v>0</v>
      </c>
      <c r="M7095" s="2">
        <f t="shared" si="1229"/>
        <v>0</v>
      </c>
      <c r="N7095" s="2">
        <f t="shared" si="1230"/>
        <v>12588.897196261838</v>
      </c>
      <c r="O7095" s="2">
        <f t="shared" si="1231"/>
        <v>304.78253589984621</v>
      </c>
      <c r="P7095" s="2"/>
    </row>
    <row r="7096" spans="1:16" x14ac:dyDescent="0.25">
      <c r="A7096">
        <v>7095</v>
      </c>
      <c r="B7096">
        <f t="shared" si="1222"/>
        <v>295</v>
      </c>
      <c r="C7096">
        <f t="shared" si="1221"/>
        <v>15</v>
      </c>
      <c r="D7096" s="3">
        <v>20.511646061601994</v>
      </c>
      <c r="E7096">
        <v>0</v>
      </c>
      <c r="F7096">
        <f t="shared" si="1223"/>
        <v>0</v>
      </c>
      <c r="H7096" s="2">
        <f t="shared" si="1224"/>
        <v>0</v>
      </c>
      <c r="I7096" s="2">
        <f t="shared" si="1225"/>
        <v>12588.897196261838</v>
      </c>
      <c r="J7096" s="2">
        <f t="shared" si="1226"/>
        <v>304.77738509243483</v>
      </c>
      <c r="K7096" s="2">
        <f t="shared" si="1228"/>
        <v>0</v>
      </c>
      <c r="L7096" s="2">
        <f t="shared" si="1227"/>
        <v>0</v>
      </c>
      <c r="M7096" s="2">
        <f t="shared" si="1229"/>
        <v>0</v>
      </c>
      <c r="N7096" s="2">
        <f t="shared" si="1230"/>
        <v>12588.897196261838</v>
      </c>
      <c r="O7096" s="2">
        <f t="shared" si="1231"/>
        <v>304.77738509243483</v>
      </c>
      <c r="P7096" s="2"/>
    </row>
    <row r="7097" spans="1:16" x14ac:dyDescent="0.25">
      <c r="A7097">
        <v>7096</v>
      </c>
      <c r="B7097">
        <f t="shared" si="1222"/>
        <v>295</v>
      </c>
      <c r="C7097">
        <f t="shared" si="1221"/>
        <v>16</v>
      </c>
      <c r="D7097" s="3">
        <v>20.513712900706025</v>
      </c>
      <c r="E7097">
        <v>0</v>
      </c>
      <c r="F7097">
        <f t="shared" si="1223"/>
        <v>0</v>
      </c>
      <c r="H7097" s="2">
        <f t="shared" si="1224"/>
        <v>0</v>
      </c>
      <c r="I7097" s="2">
        <f t="shared" si="1225"/>
        <v>12588.897196261838</v>
      </c>
      <c r="J7097" s="2">
        <f t="shared" si="1226"/>
        <v>304.77953126218983</v>
      </c>
      <c r="K7097" s="2">
        <f t="shared" si="1228"/>
        <v>0</v>
      </c>
      <c r="L7097" s="2">
        <f t="shared" si="1227"/>
        <v>0</v>
      </c>
      <c r="M7097" s="2">
        <f t="shared" si="1229"/>
        <v>0</v>
      </c>
      <c r="N7097" s="2">
        <f t="shared" si="1230"/>
        <v>12588.897196261838</v>
      </c>
      <c r="O7097" s="2">
        <f t="shared" si="1231"/>
        <v>304.77953126218983</v>
      </c>
      <c r="P7097" s="2"/>
    </row>
    <row r="7098" spans="1:16" x14ac:dyDescent="0.25">
      <c r="A7098">
        <v>7097</v>
      </c>
      <c r="B7098">
        <f t="shared" si="1222"/>
        <v>295</v>
      </c>
      <c r="C7098">
        <f t="shared" si="1221"/>
        <v>17</v>
      </c>
      <c r="D7098" s="3">
        <v>20.507512383393987</v>
      </c>
      <c r="E7098">
        <v>0</v>
      </c>
      <c r="F7098">
        <f t="shared" si="1223"/>
        <v>0</v>
      </c>
      <c r="H7098" s="2">
        <f t="shared" si="1224"/>
        <v>0</v>
      </c>
      <c r="I7098" s="2">
        <f t="shared" si="1225"/>
        <v>12588.897196261838</v>
      </c>
      <c r="J7098" s="2">
        <f t="shared" si="1226"/>
        <v>304.77309275292475</v>
      </c>
      <c r="K7098" s="2">
        <f t="shared" si="1228"/>
        <v>0</v>
      </c>
      <c r="L7098" s="2">
        <f t="shared" si="1227"/>
        <v>0</v>
      </c>
      <c r="M7098" s="2">
        <f t="shared" si="1229"/>
        <v>0</v>
      </c>
      <c r="N7098" s="2">
        <f t="shared" si="1230"/>
        <v>12588.897196261838</v>
      </c>
      <c r="O7098" s="2">
        <f t="shared" si="1231"/>
        <v>304.77309275292475</v>
      </c>
      <c r="P7098" s="2"/>
    </row>
    <row r="7099" spans="1:16" x14ac:dyDescent="0.25">
      <c r="A7099">
        <v>7098</v>
      </c>
      <c r="B7099">
        <f t="shared" si="1222"/>
        <v>295</v>
      </c>
      <c r="C7099">
        <f t="shared" si="1221"/>
        <v>18</v>
      </c>
      <c r="D7099" s="3">
        <v>20.61374791333202</v>
      </c>
      <c r="E7099">
        <v>0</v>
      </c>
      <c r="F7099">
        <f t="shared" si="1223"/>
        <v>0</v>
      </c>
      <c r="H7099" s="2">
        <f t="shared" si="1224"/>
        <v>0</v>
      </c>
      <c r="I7099" s="2">
        <f t="shared" si="1225"/>
        <v>12588.897196261838</v>
      </c>
      <c r="J7099" s="2">
        <f t="shared" si="1226"/>
        <v>304.88340587832499</v>
      </c>
      <c r="K7099" s="2">
        <f t="shared" si="1228"/>
        <v>0</v>
      </c>
      <c r="L7099" s="2">
        <f t="shared" si="1227"/>
        <v>0</v>
      </c>
      <c r="M7099" s="2">
        <f t="shared" si="1229"/>
        <v>0</v>
      </c>
      <c r="N7099" s="2">
        <f t="shared" si="1230"/>
        <v>12588.897196261838</v>
      </c>
      <c r="O7099" s="2">
        <f t="shared" si="1231"/>
        <v>304.88340587832499</v>
      </c>
      <c r="P7099" s="2"/>
    </row>
    <row r="7100" spans="1:16" x14ac:dyDescent="0.25">
      <c r="A7100">
        <v>7099</v>
      </c>
      <c r="B7100">
        <f t="shared" si="1222"/>
        <v>295</v>
      </c>
      <c r="C7100">
        <f t="shared" si="1221"/>
        <v>19</v>
      </c>
      <c r="D7100" s="3">
        <v>20.695594741843991</v>
      </c>
      <c r="E7100">
        <v>0</v>
      </c>
      <c r="F7100">
        <f t="shared" si="1223"/>
        <v>0</v>
      </c>
      <c r="H7100" s="2">
        <f t="shared" si="1224"/>
        <v>0</v>
      </c>
      <c r="I7100" s="2">
        <f t="shared" si="1225"/>
        <v>12588.897196261838</v>
      </c>
      <c r="J7100" s="2">
        <f t="shared" si="1226"/>
        <v>304.96839420061713</v>
      </c>
      <c r="K7100" s="2">
        <f t="shared" si="1228"/>
        <v>0</v>
      </c>
      <c r="L7100" s="2">
        <f t="shared" si="1227"/>
        <v>0</v>
      </c>
      <c r="M7100" s="2">
        <f t="shared" si="1229"/>
        <v>0</v>
      </c>
      <c r="N7100" s="2">
        <f t="shared" si="1230"/>
        <v>12588.897196261838</v>
      </c>
      <c r="O7100" s="2">
        <f t="shared" si="1231"/>
        <v>304.96839420061713</v>
      </c>
      <c r="P7100" s="2"/>
    </row>
    <row r="7101" spans="1:16" x14ac:dyDescent="0.25">
      <c r="A7101">
        <v>7100</v>
      </c>
      <c r="B7101">
        <f t="shared" si="1222"/>
        <v>295</v>
      </c>
      <c r="C7101">
        <f t="shared" si="1221"/>
        <v>20</v>
      </c>
      <c r="D7101" s="3">
        <v>20.860115134510011</v>
      </c>
      <c r="E7101">
        <v>0</v>
      </c>
      <c r="F7101">
        <f t="shared" si="1223"/>
        <v>0</v>
      </c>
      <c r="H7101" s="2">
        <f t="shared" si="1224"/>
        <v>0</v>
      </c>
      <c r="I7101" s="2">
        <f t="shared" si="1225"/>
        <v>12588.897196261838</v>
      </c>
      <c r="J7101" s="2">
        <f t="shared" si="1226"/>
        <v>305.13922931310401</v>
      </c>
      <c r="K7101" s="2">
        <f t="shared" si="1228"/>
        <v>0</v>
      </c>
      <c r="L7101" s="2">
        <f t="shared" si="1227"/>
        <v>0</v>
      </c>
      <c r="M7101" s="2">
        <f t="shared" si="1229"/>
        <v>0</v>
      </c>
      <c r="N7101" s="2">
        <f t="shared" si="1230"/>
        <v>12588.897196261838</v>
      </c>
      <c r="O7101" s="2">
        <f t="shared" si="1231"/>
        <v>305.13922931310401</v>
      </c>
      <c r="P7101" s="2"/>
    </row>
    <row r="7102" spans="1:16" x14ac:dyDescent="0.25">
      <c r="A7102">
        <v>7101</v>
      </c>
      <c r="B7102">
        <f t="shared" si="1222"/>
        <v>295</v>
      </c>
      <c r="C7102">
        <f t="shared" si="1221"/>
        <v>21</v>
      </c>
      <c r="D7102" s="3">
        <v>21.041996975647976</v>
      </c>
      <c r="E7102">
        <v>0</v>
      </c>
      <c r="F7102">
        <f t="shared" si="1223"/>
        <v>0</v>
      </c>
      <c r="H7102" s="2">
        <f t="shared" si="1224"/>
        <v>0</v>
      </c>
      <c r="I7102" s="2">
        <f t="shared" si="1225"/>
        <v>12588.897196261838</v>
      </c>
      <c r="J7102" s="2">
        <f t="shared" si="1226"/>
        <v>305.3280922515313</v>
      </c>
      <c r="K7102" s="2">
        <f t="shared" si="1228"/>
        <v>0</v>
      </c>
      <c r="L7102" s="2">
        <f t="shared" si="1227"/>
        <v>0</v>
      </c>
      <c r="M7102" s="2">
        <f t="shared" si="1229"/>
        <v>0</v>
      </c>
      <c r="N7102" s="2">
        <f t="shared" si="1230"/>
        <v>12588.897196261838</v>
      </c>
      <c r="O7102" s="2">
        <f t="shared" si="1231"/>
        <v>305.3280922515313</v>
      </c>
      <c r="P7102" s="2"/>
    </row>
    <row r="7103" spans="1:16" x14ac:dyDescent="0.25">
      <c r="A7103">
        <v>7102</v>
      </c>
      <c r="B7103">
        <f t="shared" si="1222"/>
        <v>295</v>
      </c>
      <c r="C7103">
        <f t="shared" si="1221"/>
        <v>22</v>
      </c>
      <c r="D7103" s="3">
        <v>21.072172826563985</v>
      </c>
      <c r="E7103">
        <v>0</v>
      </c>
      <c r="F7103">
        <f t="shared" si="1223"/>
        <v>0</v>
      </c>
      <c r="H7103" s="2">
        <f t="shared" si="1224"/>
        <v>0</v>
      </c>
      <c r="I7103" s="2">
        <f t="shared" si="1225"/>
        <v>12588.897196261838</v>
      </c>
      <c r="J7103" s="2">
        <f t="shared" si="1226"/>
        <v>305.3594263299521</v>
      </c>
      <c r="K7103" s="2">
        <f t="shared" si="1228"/>
        <v>0</v>
      </c>
      <c r="L7103" s="2">
        <f t="shared" si="1227"/>
        <v>0</v>
      </c>
      <c r="M7103" s="2">
        <f t="shared" si="1229"/>
        <v>0</v>
      </c>
      <c r="N7103" s="2">
        <f t="shared" si="1230"/>
        <v>12588.897196261838</v>
      </c>
      <c r="O7103" s="2">
        <f t="shared" si="1231"/>
        <v>305.3594263299521</v>
      </c>
      <c r="P7103" s="2"/>
    </row>
    <row r="7104" spans="1:16" x14ac:dyDescent="0.25">
      <c r="A7104">
        <v>7103</v>
      </c>
      <c r="B7104">
        <f t="shared" si="1222"/>
        <v>295</v>
      </c>
      <c r="C7104">
        <f t="shared" si="1221"/>
        <v>23</v>
      </c>
      <c r="D7104" s="3">
        <v>21.072999562206007</v>
      </c>
      <c r="E7104">
        <v>0</v>
      </c>
      <c r="F7104">
        <f t="shared" si="1223"/>
        <v>0</v>
      </c>
      <c r="H7104" s="2">
        <f t="shared" si="1224"/>
        <v>0</v>
      </c>
      <c r="I7104" s="2">
        <f t="shared" si="1225"/>
        <v>12588.897196261838</v>
      </c>
      <c r="J7104" s="2">
        <f t="shared" si="1226"/>
        <v>305.36028479785455</v>
      </c>
      <c r="K7104" s="2">
        <f t="shared" si="1228"/>
        <v>0</v>
      </c>
      <c r="L7104" s="2">
        <f t="shared" si="1227"/>
        <v>0</v>
      </c>
      <c r="M7104" s="2">
        <f t="shared" si="1229"/>
        <v>0</v>
      </c>
      <c r="N7104" s="2">
        <f t="shared" si="1230"/>
        <v>12588.897196261838</v>
      </c>
      <c r="O7104" s="2">
        <f t="shared" si="1231"/>
        <v>305.36028479785455</v>
      </c>
      <c r="P7104" s="2"/>
    </row>
    <row r="7105" spans="1:16" x14ac:dyDescent="0.25">
      <c r="A7105">
        <v>7104</v>
      </c>
      <c r="B7105">
        <f t="shared" si="1222"/>
        <v>296</v>
      </c>
      <c r="C7105">
        <f t="shared" si="1221"/>
        <v>0</v>
      </c>
      <c r="D7105" s="3">
        <v>20.903932123511026</v>
      </c>
      <c r="E7105">
        <v>0</v>
      </c>
      <c r="F7105">
        <f t="shared" si="1223"/>
        <v>0</v>
      </c>
      <c r="H7105" s="2">
        <f t="shared" si="1224"/>
        <v>0</v>
      </c>
      <c r="I7105" s="2">
        <f t="shared" si="1225"/>
        <v>12588.897196261838</v>
      </c>
      <c r="J7105" s="2">
        <f t="shared" si="1226"/>
        <v>305.18472811190651</v>
      </c>
      <c r="K7105" s="2">
        <f t="shared" si="1228"/>
        <v>0</v>
      </c>
      <c r="L7105" s="2">
        <f t="shared" si="1227"/>
        <v>0</v>
      </c>
      <c r="M7105" s="2">
        <f t="shared" si="1229"/>
        <v>0</v>
      </c>
      <c r="N7105" s="2">
        <f t="shared" si="1230"/>
        <v>12588.897196261838</v>
      </c>
      <c r="O7105" s="2">
        <f t="shared" si="1231"/>
        <v>305.18472811190651</v>
      </c>
      <c r="P7105" s="2"/>
    </row>
    <row r="7106" spans="1:16" x14ac:dyDescent="0.25">
      <c r="A7106">
        <v>7105</v>
      </c>
      <c r="B7106">
        <f t="shared" si="1222"/>
        <v>296</v>
      </c>
      <c r="C7106">
        <f t="shared" ref="C7106:C7169" si="1232">A7106-B7106*24</f>
        <v>1</v>
      </c>
      <c r="D7106" s="3">
        <v>20.786122294592019</v>
      </c>
      <c r="E7106">
        <v>0</v>
      </c>
      <c r="F7106">
        <f t="shared" si="1223"/>
        <v>0</v>
      </c>
      <c r="H7106" s="2">
        <f t="shared" si="1224"/>
        <v>0</v>
      </c>
      <c r="I7106" s="2">
        <f t="shared" si="1225"/>
        <v>12588.897196261838</v>
      </c>
      <c r="J7106" s="2">
        <f t="shared" si="1226"/>
        <v>305.06239643587963</v>
      </c>
      <c r="K7106" s="2">
        <f t="shared" si="1228"/>
        <v>0</v>
      </c>
      <c r="L7106" s="2">
        <f t="shared" si="1227"/>
        <v>0</v>
      </c>
      <c r="M7106" s="2">
        <f t="shared" si="1229"/>
        <v>0</v>
      </c>
      <c r="N7106" s="2">
        <f t="shared" si="1230"/>
        <v>12588.897196261838</v>
      </c>
      <c r="O7106" s="2">
        <f t="shared" si="1231"/>
        <v>305.06239643587963</v>
      </c>
      <c r="P7106" s="2"/>
    </row>
    <row r="7107" spans="1:16" x14ac:dyDescent="0.25">
      <c r="A7107">
        <v>7106</v>
      </c>
      <c r="B7107">
        <f t="shared" ref="B7107:B7170" si="1233">INT(A7107/24)</f>
        <v>296</v>
      </c>
      <c r="C7107">
        <f t="shared" si="1232"/>
        <v>2</v>
      </c>
      <c r="D7107" s="3">
        <v>20.648057442455013</v>
      </c>
      <c r="E7107">
        <v>0</v>
      </c>
      <c r="F7107">
        <f t="shared" ref="F7107:F7170" si="1234">IF(C7107=$V$6,$V$5,0)</f>
        <v>0</v>
      </c>
      <c r="H7107" s="2">
        <f t="shared" ref="H7107:H7170" si="1235">IF(E7107&gt;$V$8,$V$8,E7107)</f>
        <v>0</v>
      </c>
      <c r="I7107" s="2">
        <f t="shared" si="1225"/>
        <v>12588.897196261838</v>
      </c>
      <c r="J7107" s="2">
        <f t="shared" si="1226"/>
        <v>304.91903229625478</v>
      </c>
      <c r="K7107" s="2">
        <f t="shared" si="1228"/>
        <v>0</v>
      </c>
      <c r="L7107" s="2">
        <f t="shared" si="1227"/>
        <v>0</v>
      </c>
      <c r="M7107" s="2">
        <f t="shared" si="1229"/>
        <v>0</v>
      </c>
      <c r="N7107" s="2">
        <f t="shared" si="1230"/>
        <v>12588.897196261838</v>
      </c>
      <c r="O7107" s="2">
        <f t="shared" si="1231"/>
        <v>304.91903229625478</v>
      </c>
      <c r="P7107" s="2"/>
    </row>
    <row r="7108" spans="1:16" x14ac:dyDescent="0.25">
      <c r="A7108">
        <v>7107</v>
      </c>
      <c r="B7108">
        <f t="shared" si="1233"/>
        <v>296</v>
      </c>
      <c r="C7108">
        <f t="shared" si="1232"/>
        <v>3</v>
      </c>
      <c r="D7108" s="3">
        <v>20.501725233903016</v>
      </c>
      <c r="E7108">
        <v>0</v>
      </c>
      <c r="F7108">
        <f t="shared" si="1234"/>
        <v>0</v>
      </c>
      <c r="H7108" s="2">
        <f t="shared" si="1235"/>
        <v>0</v>
      </c>
      <c r="I7108" s="2">
        <f t="shared" ref="I7108:I7171" si="1236">N7107+H7108*1000/$V$10-F7108</f>
        <v>12588.897196261838</v>
      </c>
      <c r="J7108" s="2">
        <f t="shared" ref="J7108:J7171" si="1237">(I7108/$V$13)*$V$16*(D7108+273)/100000</f>
        <v>304.76708347761092</v>
      </c>
      <c r="K7108" s="2">
        <f t="shared" si="1228"/>
        <v>0</v>
      </c>
      <c r="L7108" s="2">
        <f t="shared" ref="L7108:L7171" si="1238">K7108*1000/$V$10</f>
        <v>0</v>
      </c>
      <c r="M7108" s="2">
        <f t="shared" si="1229"/>
        <v>0</v>
      </c>
      <c r="N7108" s="2">
        <f t="shared" si="1230"/>
        <v>12588.897196261838</v>
      </c>
      <c r="O7108" s="2">
        <f t="shared" si="1231"/>
        <v>304.76708347761092</v>
      </c>
      <c r="P7108" s="2"/>
    </row>
    <row r="7109" spans="1:16" x14ac:dyDescent="0.25">
      <c r="A7109">
        <v>7108</v>
      </c>
      <c r="B7109">
        <f t="shared" si="1233"/>
        <v>296</v>
      </c>
      <c r="C7109">
        <f t="shared" si="1232"/>
        <v>4</v>
      </c>
      <c r="D7109" s="3">
        <v>20.344232094189977</v>
      </c>
      <c r="E7109">
        <v>0</v>
      </c>
      <c r="F7109">
        <f t="shared" si="1234"/>
        <v>0</v>
      </c>
      <c r="H7109" s="2">
        <f t="shared" si="1235"/>
        <v>0</v>
      </c>
      <c r="I7109" s="2">
        <f t="shared" si="1236"/>
        <v>12588.897196261838</v>
      </c>
      <c r="J7109" s="2">
        <f t="shared" si="1237"/>
        <v>304.60354534229049</v>
      </c>
      <c r="K7109" s="2">
        <f t="shared" si="1228"/>
        <v>0</v>
      </c>
      <c r="L7109" s="2">
        <f t="shared" si="1238"/>
        <v>0</v>
      </c>
      <c r="M7109" s="2">
        <f t="shared" si="1229"/>
        <v>0</v>
      </c>
      <c r="N7109" s="2">
        <f t="shared" si="1230"/>
        <v>12588.897196261838</v>
      </c>
      <c r="O7109" s="2">
        <f t="shared" si="1231"/>
        <v>304.60354534229049</v>
      </c>
      <c r="P7109" s="2"/>
    </row>
    <row r="7110" spans="1:16" x14ac:dyDescent="0.25">
      <c r="A7110">
        <v>7109</v>
      </c>
      <c r="B7110">
        <f t="shared" si="1233"/>
        <v>296</v>
      </c>
      <c r="C7110">
        <f t="shared" si="1232"/>
        <v>5</v>
      </c>
      <c r="D7110" s="3">
        <v>20.222701954883973</v>
      </c>
      <c r="E7110">
        <v>0</v>
      </c>
      <c r="F7110">
        <f t="shared" si="1234"/>
        <v>0</v>
      </c>
      <c r="H7110" s="2">
        <f t="shared" si="1235"/>
        <v>0</v>
      </c>
      <c r="I7110" s="2">
        <f t="shared" si="1236"/>
        <v>12588.897196261838</v>
      </c>
      <c r="J7110" s="2">
        <f t="shared" si="1237"/>
        <v>304.47735056070485</v>
      </c>
      <c r="K7110" s="2">
        <f t="shared" si="1228"/>
        <v>0</v>
      </c>
      <c r="L7110" s="2">
        <f t="shared" si="1238"/>
        <v>0</v>
      </c>
      <c r="M7110" s="2">
        <f t="shared" si="1229"/>
        <v>0</v>
      </c>
      <c r="N7110" s="2">
        <f t="shared" si="1230"/>
        <v>12588.897196261838</v>
      </c>
      <c r="O7110" s="2">
        <f t="shared" si="1231"/>
        <v>304.47735056070485</v>
      </c>
      <c r="P7110" s="2"/>
    </row>
    <row r="7111" spans="1:16" x14ac:dyDescent="0.25">
      <c r="A7111">
        <v>7110</v>
      </c>
      <c r="B7111">
        <f t="shared" si="1233"/>
        <v>296</v>
      </c>
      <c r="C7111">
        <f t="shared" si="1232"/>
        <v>6</v>
      </c>
      <c r="D7111" s="3">
        <v>20.200380092563023</v>
      </c>
      <c r="E7111">
        <v>0</v>
      </c>
      <c r="F7111">
        <f t="shared" si="1234"/>
        <v>0</v>
      </c>
      <c r="H7111" s="2">
        <f t="shared" si="1235"/>
        <v>0</v>
      </c>
      <c r="I7111" s="2">
        <f t="shared" si="1236"/>
        <v>12588.897196261838</v>
      </c>
      <c r="J7111" s="2">
        <f t="shared" si="1237"/>
        <v>304.45417192735295</v>
      </c>
      <c r="K7111" s="2">
        <f t="shared" si="1228"/>
        <v>0</v>
      </c>
      <c r="L7111" s="2">
        <f t="shared" si="1238"/>
        <v>0</v>
      </c>
      <c r="M7111" s="2">
        <f t="shared" si="1229"/>
        <v>0</v>
      </c>
      <c r="N7111" s="2">
        <f t="shared" si="1230"/>
        <v>12588.897196261838</v>
      </c>
      <c r="O7111" s="2">
        <f t="shared" si="1231"/>
        <v>304.45417192735295</v>
      </c>
      <c r="P7111" s="2"/>
    </row>
    <row r="7112" spans="1:16" x14ac:dyDescent="0.25">
      <c r="A7112">
        <v>7111</v>
      </c>
      <c r="B7112">
        <f t="shared" si="1233"/>
        <v>296</v>
      </c>
      <c r="C7112">
        <f t="shared" si="1232"/>
        <v>7</v>
      </c>
      <c r="D7112" s="3">
        <v>20.268585782989987</v>
      </c>
      <c r="E7112">
        <v>0</v>
      </c>
      <c r="F7112">
        <f t="shared" si="1234"/>
        <v>330</v>
      </c>
      <c r="H7112" s="2">
        <f t="shared" si="1235"/>
        <v>0</v>
      </c>
      <c r="I7112" s="2">
        <f t="shared" si="1236"/>
        <v>12258.897196261838</v>
      </c>
      <c r="J7112" s="2">
        <f t="shared" si="1237"/>
        <v>296.54230673945443</v>
      </c>
      <c r="K7112" s="2">
        <f t="shared" si="1228"/>
        <v>0</v>
      </c>
      <c r="L7112" s="2">
        <f t="shared" si="1238"/>
        <v>0</v>
      </c>
      <c r="M7112" s="2">
        <f t="shared" si="1229"/>
        <v>330</v>
      </c>
      <c r="N7112" s="2">
        <f t="shared" si="1230"/>
        <v>12258.897196261838</v>
      </c>
      <c r="O7112" s="2">
        <f t="shared" si="1231"/>
        <v>296.54230673945443</v>
      </c>
      <c r="P7112" s="2"/>
    </row>
    <row r="7113" spans="1:16" x14ac:dyDescent="0.25">
      <c r="A7113">
        <v>7112</v>
      </c>
      <c r="B7113">
        <f t="shared" si="1233"/>
        <v>296</v>
      </c>
      <c r="C7113">
        <f t="shared" si="1232"/>
        <v>8</v>
      </c>
      <c r="D7113" s="3">
        <v>20.401690221277022</v>
      </c>
      <c r="E7113">
        <v>1.1499999999999999</v>
      </c>
      <c r="F7113">
        <f t="shared" si="1234"/>
        <v>0</v>
      </c>
      <c r="H7113" s="2">
        <f t="shared" si="1235"/>
        <v>1.1499999999999999</v>
      </c>
      <c r="I7113" s="2">
        <f t="shared" si="1236"/>
        <v>12280.392523364642</v>
      </c>
      <c r="J7113" s="2">
        <f t="shared" si="1237"/>
        <v>297.19710423544637</v>
      </c>
      <c r="K7113" s="2">
        <f t="shared" si="1228"/>
        <v>1.1499999999999999</v>
      </c>
      <c r="L7113" s="2">
        <f t="shared" si="1238"/>
        <v>21.495327102803738</v>
      </c>
      <c r="M7113" s="2">
        <f t="shared" si="1229"/>
        <v>0</v>
      </c>
      <c r="N7113" s="2">
        <f t="shared" si="1230"/>
        <v>12280.392523364642</v>
      </c>
      <c r="O7113" s="2">
        <f t="shared" si="1231"/>
        <v>297.19710423544637</v>
      </c>
      <c r="P7113" s="2"/>
    </row>
    <row r="7114" spans="1:16" x14ac:dyDescent="0.25">
      <c r="A7114">
        <v>7113</v>
      </c>
      <c r="B7114">
        <f t="shared" si="1233"/>
        <v>296</v>
      </c>
      <c r="C7114">
        <f t="shared" si="1232"/>
        <v>9</v>
      </c>
      <c r="D7114" s="3">
        <v>20.427732393985991</v>
      </c>
      <c r="E7114">
        <v>1.155</v>
      </c>
      <c r="F7114">
        <f t="shared" si="1234"/>
        <v>0</v>
      </c>
      <c r="H7114" s="2">
        <f t="shared" si="1235"/>
        <v>1.155</v>
      </c>
      <c r="I7114" s="2">
        <f t="shared" si="1236"/>
        <v>12301.981308411372</v>
      </c>
      <c r="J7114" s="2">
        <f t="shared" si="1237"/>
        <v>297.74599866096037</v>
      </c>
      <c r="K7114" s="2">
        <f t="shared" si="1228"/>
        <v>1.155</v>
      </c>
      <c r="L7114" s="2">
        <f t="shared" si="1238"/>
        <v>21.588785046728972</v>
      </c>
      <c r="M7114" s="2">
        <f t="shared" si="1229"/>
        <v>0</v>
      </c>
      <c r="N7114" s="2">
        <f t="shared" si="1230"/>
        <v>12301.981308411372</v>
      </c>
      <c r="O7114" s="2">
        <f t="shared" si="1231"/>
        <v>297.74599866096037</v>
      </c>
      <c r="P7114" s="2"/>
    </row>
    <row r="7115" spans="1:16" x14ac:dyDescent="0.25">
      <c r="A7115">
        <v>7114</v>
      </c>
      <c r="B7115">
        <f t="shared" si="1233"/>
        <v>296</v>
      </c>
      <c r="C7115">
        <f t="shared" si="1232"/>
        <v>10</v>
      </c>
      <c r="D7115" s="3">
        <v>20.452534463231984</v>
      </c>
      <c r="E7115">
        <v>1.3169999999999999</v>
      </c>
      <c r="F7115">
        <f t="shared" si="1234"/>
        <v>0</v>
      </c>
      <c r="H7115" s="2">
        <f t="shared" si="1235"/>
        <v>1.3169999999999999</v>
      </c>
      <c r="I7115" s="2">
        <f t="shared" si="1236"/>
        <v>12326.598130841279</v>
      </c>
      <c r="J7115" s="2">
        <f t="shared" si="1237"/>
        <v>298.3670193380168</v>
      </c>
      <c r="K7115" s="2">
        <f t="shared" si="1228"/>
        <v>1.3169999999999999</v>
      </c>
      <c r="L7115" s="2">
        <f t="shared" si="1238"/>
        <v>24.616822429906541</v>
      </c>
      <c r="M7115" s="2">
        <f t="shared" si="1229"/>
        <v>0</v>
      </c>
      <c r="N7115" s="2">
        <f t="shared" si="1230"/>
        <v>12326.598130841279</v>
      </c>
      <c r="O7115" s="2">
        <f t="shared" si="1231"/>
        <v>298.3670193380168</v>
      </c>
      <c r="P7115" s="2"/>
    </row>
    <row r="7116" spans="1:16" x14ac:dyDescent="0.25">
      <c r="A7116">
        <v>7115</v>
      </c>
      <c r="B7116">
        <f t="shared" si="1233"/>
        <v>296</v>
      </c>
      <c r="C7116">
        <f t="shared" si="1232"/>
        <v>11</v>
      </c>
      <c r="D7116" s="3">
        <v>20.500898498262018</v>
      </c>
      <c r="E7116">
        <v>1.1830000000000001</v>
      </c>
      <c r="F7116">
        <f t="shared" si="1234"/>
        <v>0</v>
      </c>
      <c r="H7116" s="2">
        <f t="shared" si="1235"/>
        <v>1.1830000000000001</v>
      </c>
      <c r="I7116" s="2">
        <f t="shared" si="1236"/>
        <v>12348.710280373989</v>
      </c>
      <c r="J7116" s="2">
        <f t="shared" si="1237"/>
        <v>298.95150919221913</v>
      </c>
      <c r="K7116" s="2">
        <f t="shared" si="1228"/>
        <v>1.1830000000000001</v>
      </c>
      <c r="L7116" s="2">
        <f t="shared" si="1238"/>
        <v>22.11214953271028</v>
      </c>
      <c r="M7116" s="2">
        <f t="shared" si="1229"/>
        <v>0</v>
      </c>
      <c r="N7116" s="2">
        <f t="shared" si="1230"/>
        <v>12348.710280373989</v>
      </c>
      <c r="O7116" s="2">
        <f t="shared" si="1231"/>
        <v>298.95150919221913</v>
      </c>
      <c r="P7116" s="2"/>
    </row>
    <row r="7117" spans="1:16" x14ac:dyDescent="0.25">
      <c r="A7117">
        <v>7116</v>
      </c>
      <c r="B7117">
        <f t="shared" si="1233"/>
        <v>296</v>
      </c>
      <c r="C7117">
        <f t="shared" si="1232"/>
        <v>12</v>
      </c>
      <c r="D7117" s="3">
        <v>20.484363785431015</v>
      </c>
      <c r="E7117">
        <v>1.0069999999999999</v>
      </c>
      <c r="F7117">
        <f t="shared" si="1234"/>
        <v>0</v>
      </c>
      <c r="H7117" s="2">
        <f t="shared" si="1235"/>
        <v>1.0069999999999999</v>
      </c>
      <c r="I7117" s="2">
        <f t="shared" si="1236"/>
        <v>12367.532710280531</v>
      </c>
      <c r="J7117" s="2">
        <f t="shared" si="1237"/>
        <v>299.39031635895043</v>
      </c>
      <c r="K7117" s="2">
        <f t="shared" si="1228"/>
        <v>1.0069999999999999</v>
      </c>
      <c r="L7117" s="2">
        <f t="shared" si="1238"/>
        <v>18.822429906542055</v>
      </c>
      <c r="M7117" s="2">
        <f t="shared" si="1229"/>
        <v>0</v>
      </c>
      <c r="N7117" s="2">
        <f t="shared" si="1230"/>
        <v>12367.532710280531</v>
      </c>
      <c r="O7117" s="2">
        <f t="shared" si="1231"/>
        <v>299.39031635895043</v>
      </c>
      <c r="P7117" s="2"/>
    </row>
    <row r="7118" spans="1:16" x14ac:dyDescent="0.25">
      <c r="A7118">
        <v>7117</v>
      </c>
      <c r="B7118">
        <f t="shared" si="1233"/>
        <v>296</v>
      </c>
      <c r="C7118">
        <f t="shared" si="1232"/>
        <v>13</v>
      </c>
      <c r="D7118" s="3">
        <v>20.514126268526013</v>
      </c>
      <c r="E7118">
        <v>1.18</v>
      </c>
      <c r="F7118">
        <f t="shared" si="1234"/>
        <v>0</v>
      </c>
      <c r="H7118" s="2">
        <f t="shared" si="1235"/>
        <v>1.18</v>
      </c>
      <c r="I7118" s="2">
        <f t="shared" si="1236"/>
        <v>12389.588785046886</v>
      </c>
      <c r="J7118" s="2">
        <f t="shared" si="1237"/>
        <v>299.95466017398951</v>
      </c>
      <c r="K7118" s="2">
        <f t="shared" si="1228"/>
        <v>1.18</v>
      </c>
      <c r="L7118" s="2">
        <f t="shared" si="1238"/>
        <v>22.056074766355142</v>
      </c>
      <c r="M7118" s="2">
        <f t="shared" si="1229"/>
        <v>0</v>
      </c>
      <c r="N7118" s="2">
        <f t="shared" si="1230"/>
        <v>12389.588785046886</v>
      </c>
      <c r="O7118" s="2">
        <f t="shared" si="1231"/>
        <v>299.95466017398951</v>
      </c>
      <c r="P7118" s="2"/>
    </row>
    <row r="7119" spans="1:16" x14ac:dyDescent="0.25">
      <c r="A7119">
        <v>7118</v>
      </c>
      <c r="B7119">
        <f t="shared" si="1233"/>
        <v>296</v>
      </c>
      <c r="C7119">
        <f t="shared" si="1232"/>
        <v>14</v>
      </c>
      <c r="D7119" s="3">
        <v>20.508752486855997</v>
      </c>
      <c r="E7119">
        <v>11.18</v>
      </c>
      <c r="F7119">
        <f t="shared" si="1234"/>
        <v>0</v>
      </c>
      <c r="H7119" s="2">
        <f t="shared" si="1235"/>
        <v>5</v>
      </c>
      <c r="I7119" s="2">
        <f t="shared" si="1236"/>
        <v>12483.04672897212</v>
      </c>
      <c r="J7119" s="2">
        <f t="shared" si="1237"/>
        <v>302.21176435853567</v>
      </c>
      <c r="K7119" s="2">
        <f t="shared" si="1228"/>
        <v>5</v>
      </c>
      <c r="L7119" s="2">
        <f t="shared" si="1238"/>
        <v>93.45794392523365</v>
      </c>
      <c r="M7119" s="2">
        <f t="shared" si="1229"/>
        <v>0</v>
      </c>
      <c r="N7119" s="2">
        <f t="shared" si="1230"/>
        <v>12483.04672897212</v>
      </c>
      <c r="O7119" s="2">
        <f t="shared" si="1231"/>
        <v>302.21176435853567</v>
      </c>
      <c r="P7119" s="2"/>
    </row>
    <row r="7120" spans="1:16" x14ac:dyDescent="0.25">
      <c r="A7120">
        <v>7119</v>
      </c>
      <c r="B7120">
        <f t="shared" si="1233"/>
        <v>296</v>
      </c>
      <c r="C7120">
        <f t="shared" si="1232"/>
        <v>15</v>
      </c>
      <c r="D7120" s="3">
        <v>20.526113935329022</v>
      </c>
      <c r="E7120">
        <v>11.183</v>
      </c>
      <c r="F7120">
        <f t="shared" si="1234"/>
        <v>0</v>
      </c>
      <c r="H7120" s="2">
        <f t="shared" si="1235"/>
        <v>5</v>
      </c>
      <c r="I7120" s="2">
        <f t="shared" si="1236"/>
        <v>12576.504672897354</v>
      </c>
      <c r="J7120" s="2">
        <f t="shared" si="1237"/>
        <v>304.49237032012155</v>
      </c>
      <c r="K7120" s="2">
        <f t="shared" si="1228"/>
        <v>5</v>
      </c>
      <c r="L7120" s="2">
        <f t="shared" si="1238"/>
        <v>93.45794392523365</v>
      </c>
      <c r="M7120" s="2">
        <f t="shared" si="1229"/>
        <v>0</v>
      </c>
      <c r="N7120" s="2">
        <f t="shared" si="1230"/>
        <v>12576.504672897354</v>
      </c>
      <c r="O7120" s="2">
        <f t="shared" si="1231"/>
        <v>304.49237032012155</v>
      </c>
      <c r="P7120" s="2"/>
    </row>
    <row r="7121" spans="1:16" x14ac:dyDescent="0.25">
      <c r="A7121">
        <v>7120</v>
      </c>
      <c r="B7121">
        <f t="shared" si="1233"/>
        <v>296</v>
      </c>
      <c r="C7121">
        <f t="shared" si="1232"/>
        <v>16</v>
      </c>
      <c r="D7121" s="3">
        <v>20.507099015572976</v>
      </c>
      <c r="E7121">
        <v>11.212999999999999</v>
      </c>
      <c r="F7121">
        <f t="shared" si="1234"/>
        <v>0</v>
      </c>
      <c r="H7121" s="2">
        <f t="shared" si="1235"/>
        <v>5</v>
      </c>
      <c r="I7121" s="2">
        <f t="shared" si="1236"/>
        <v>12669.962616822588</v>
      </c>
      <c r="J7121" s="2">
        <f t="shared" si="1237"/>
        <v>306.73522813114005</v>
      </c>
      <c r="K7121" s="2">
        <f t="shared" si="1228"/>
        <v>5</v>
      </c>
      <c r="L7121" s="2">
        <f t="shared" si="1238"/>
        <v>93.45794392523365</v>
      </c>
      <c r="M7121" s="2">
        <f t="shared" si="1229"/>
        <v>0</v>
      </c>
      <c r="N7121" s="2">
        <f t="shared" si="1230"/>
        <v>12669.962616822588</v>
      </c>
      <c r="O7121" s="2">
        <f t="shared" si="1231"/>
        <v>306.73522813114005</v>
      </c>
      <c r="P7121" s="2"/>
    </row>
    <row r="7122" spans="1:16" x14ac:dyDescent="0.25">
      <c r="A7122">
        <v>7121</v>
      </c>
      <c r="B7122">
        <f t="shared" si="1233"/>
        <v>296</v>
      </c>
      <c r="C7122">
        <f t="shared" si="1232"/>
        <v>17</v>
      </c>
      <c r="D7122" s="3">
        <v>20.498418291336975</v>
      </c>
      <c r="E7122">
        <v>11.375</v>
      </c>
      <c r="F7122">
        <f t="shared" si="1234"/>
        <v>0</v>
      </c>
      <c r="H7122" s="2">
        <f t="shared" si="1235"/>
        <v>5</v>
      </c>
      <c r="I7122" s="2">
        <f t="shared" si="1236"/>
        <v>12763.420560747822</v>
      </c>
      <c r="J7122" s="2">
        <f t="shared" si="1237"/>
        <v>308.98867239180061</v>
      </c>
      <c r="K7122" s="2">
        <f t="shared" si="1228"/>
        <v>5</v>
      </c>
      <c r="L7122" s="2">
        <f t="shared" si="1238"/>
        <v>93.45794392523365</v>
      </c>
      <c r="M7122" s="2">
        <f t="shared" si="1229"/>
        <v>0</v>
      </c>
      <c r="N7122" s="2">
        <f t="shared" si="1230"/>
        <v>12763.420560747822</v>
      </c>
      <c r="O7122" s="2">
        <f t="shared" si="1231"/>
        <v>308.98867239180061</v>
      </c>
      <c r="P7122" s="2"/>
    </row>
    <row r="7123" spans="1:16" x14ac:dyDescent="0.25">
      <c r="A7123">
        <v>7122</v>
      </c>
      <c r="B7123">
        <f t="shared" si="1233"/>
        <v>296</v>
      </c>
      <c r="C7123">
        <f t="shared" si="1232"/>
        <v>18</v>
      </c>
      <c r="D7123" s="3">
        <v>20.577371545103972</v>
      </c>
      <c r="E7123">
        <v>1.1890000000000001</v>
      </c>
      <c r="F7123">
        <f t="shared" si="1234"/>
        <v>0</v>
      </c>
      <c r="H7123" s="2">
        <f t="shared" si="1235"/>
        <v>1.1890000000000001</v>
      </c>
      <c r="I7123" s="2">
        <f t="shared" si="1236"/>
        <v>12785.644859813243</v>
      </c>
      <c r="J7123" s="2">
        <f t="shared" si="1237"/>
        <v>309.6099637287009</v>
      </c>
      <c r="K7123" s="2">
        <f t="shared" si="1228"/>
        <v>1.1890000000000001</v>
      </c>
      <c r="L7123" s="2">
        <f t="shared" si="1238"/>
        <v>22.22429906542056</v>
      </c>
      <c r="M7123" s="2">
        <f t="shared" si="1229"/>
        <v>0</v>
      </c>
      <c r="N7123" s="2">
        <f t="shared" si="1230"/>
        <v>12785.644859813243</v>
      </c>
      <c r="O7123" s="2">
        <f t="shared" si="1231"/>
        <v>309.6099637287009</v>
      </c>
      <c r="P7123" s="2"/>
    </row>
    <row r="7124" spans="1:16" x14ac:dyDescent="0.25">
      <c r="A7124">
        <v>7123</v>
      </c>
      <c r="B7124">
        <f t="shared" si="1233"/>
        <v>296</v>
      </c>
      <c r="C7124">
        <f t="shared" si="1232"/>
        <v>19</v>
      </c>
      <c r="D7124" s="3">
        <v>20.669552569135021</v>
      </c>
      <c r="E7124">
        <v>11.173999999999999</v>
      </c>
      <c r="F7124">
        <f t="shared" si="1234"/>
        <v>0</v>
      </c>
      <c r="H7124" s="2">
        <f t="shared" si="1235"/>
        <v>5</v>
      </c>
      <c r="I7124" s="2">
        <f t="shared" si="1236"/>
        <v>12879.102803738477</v>
      </c>
      <c r="J7124" s="2">
        <f t="shared" si="1237"/>
        <v>311.97101431820022</v>
      </c>
      <c r="K7124" s="2">
        <f t="shared" si="1228"/>
        <v>5</v>
      </c>
      <c r="L7124" s="2">
        <f t="shared" si="1238"/>
        <v>93.45794392523365</v>
      </c>
      <c r="M7124" s="2">
        <f t="shared" si="1229"/>
        <v>0</v>
      </c>
      <c r="N7124" s="2">
        <f t="shared" si="1230"/>
        <v>12879.102803738477</v>
      </c>
      <c r="O7124" s="2">
        <f t="shared" si="1231"/>
        <v>311.97101431820022</v>
      </c>
      <c r="P7124" s="2"/>
    </row>
    <row r="7125" spans="1:16" x14ac:dyDescent="0.25">
      <c r="A7125">
        <v>7124</v>
      </c>
      <c r="B7125">
        <f t="shared" si="1233"/>
        <v>296</v>
      </c>
      <c r="C7125">
        <f t="shared" si="1232"/>
        <v>20</v>
      </c>
      <c r="D7125" s="3">
        <v>20.762146960987991</v>
      </c>
      <c r="E7125">
        <v>11.173999999999999</v>
      </c>
      <c r="F7125">
        <f t="shared" si="1234"/>
        <v>0</v>
      </c>
      <c r="H7125" s="2">
        <f t="shared" si="1235"/>
        <v>5</v>
      </c>
      <c r="I7125" s="2">
        <f t="shared" si="1236"/>
        <v>12972.560747663711</v>
      </c>
      <c r="J7125" s="2">
        <f t="shared" si="1237"/>
        <v>314.33392843053224</v>
      </c>
      <c r="K7125" s="2">
        <f t="shared" si="1228"/>
        <v>5</v>
      </c>
      <c r="L7125" s="2">
        <f t="shared" si="1238"/>
        <v>93.45794392523365</v>
      </c>
      <c r="M7125" s="2">
        <f t="shared" si="1229"/>
        <v>0</v>
      </c>
      <c r="N7125" s="2">
        <f t="shared" si="1230"/>
        <v>12972.560747663711</v>
      </c>
      <c r="O7125" s="2">
        <f t="shared" si="1231"/>
        <v>314.33392843053224</v>
      </c>
      <c r="P7125" s="2"/>
    </row>
    <row r="7126" spans="1:16" x14ac:dyDescent="0.25">
      <c r="A7126">
        <v>7125</v>
      </c>
      <c r="B7126">
        <f t="shared" si="1233"/>
        <v>296</v>
      </c>
      <c r="C7126">
        <f t="shared" si="1232"/>
        <v>21</v>
      </c>
      <c r="D7126" s="3">
        <v>20.834486329621996</v>
      </c>
      <c r="E7126">
        <v>11.173999999999999</v>
      </c>
      <c r="F7126">
        <f t="shared" si="1234"/>
        <v>0</v>
      </c>
      <c r="H7126" s="2">
        <f t="shared" si="1235"/>
        <v>5</v>
      </c>
      <c r="I7126" s="2">
        <f t="shared" si="1236"/>
        <v>13066.018691588944</v>
      </c>
      <c r="J7126" s="2">
        <f t="shared" si="1237"/>
        <v>316.67644052559297</v>
      </c>
      <c r="K7126" s="2">
        <f t="shared" si="1228"/>
        <v>5</v>
      </c>
      <c r="L7126" s="2">
        <f t="shared" si="1238"/>
        <v>93.45794392523365</v>
      </c>
      <c r="M7126" s="2">
        <f t="shared" si="1229"/>
        <v>0</v>
      </c>
      <c r="N7126" s="2">
        <f t="shared" si="1230"/>
        <v>13066.018691588944</v>
      </c>
      <c r="O7126" s="2">
        <f t="shared" si="1231"/>
        <v>316.67644052559297</v>
      </c>
      <c r="P7126" s="2"/>
    </row>
    <row r="7127" spans="1:16" x14ac:dyDescent="0.25">
      <c r="A7127">
        <v>7126</v>
      </c>
      <c r="B7127">
        <f t="shared" si="1233"/>
        <v>296</v>
      </c>
      <c r="C7127">
        <f t="shared" si="1232"/>
        <v>22</v>
      </c>
      <c r="D7127" s="3">
        <v>20.855981456302004</v>
      </c>
      <c r="E7127">
        <v>11.183</v>
      </c>
      <c r="F7127">
        <f t="shared" si="1234"/>
        <v>0</v>
      </c>
      <c r="H7127" s="2">
        <f t="shared" si="1235"/>
        <v>5</v>
      </c>
      <c r="I7127" s="2">
        <f t="shared" si="1236"/>
        <v>13159.476635514178</v>
      </c>
      <c r="J7127" s="2">
        <f t="shared" si="1237"/>
        <v>318.96487922511932</v>
      </c>
      <c r="K7127" s="2">
        <f t="shared" si="1228"/>
        <v>5</v>
      </c>
      <c r="L7127" s="2">
        <f t="shared" si="1238"/>
        <v>93.45794392523365</v>
      </c>
      <c r="M7127" s="2">
        <f t="shared" si="1229"/>
        <v>0</v>
      </c>
      <c r="N7127" s="2">
        <f t="shared" si="1230"/>
        <v>13159.476635514178</v>
      </c>
      <c r="O7127" s="2">
        <f t="shared" si="1231"/>
        <v>318.96487922511932</v>
      </c>
      <c r="P7127" s="2"/>
    </row>
    <row r="7128" spans="1:16" x14ac:dyDescent="0.25">
      <c r="A7128">
        <v>7127</v>
      </c>
      <c r="B7128">
        <f t="shared" si="1233"/>
        <v>296</v>
      </c>
      <c r="C7128">
        <f t="shared" si="1232"/>
        <v>23</v>
      </c>
      <c r="D7128" s="3">
        <v>20.794389651007975</v>
      </c>
      <c r="E7128">
        <v>1.294</v>
      </c>
      <c r="F7128">
        <f t="shared" si="1234"/>
        <v>0</v>
      </c>
      <c r="H7128" s="2">
        <f t="shared" si="1235"/>
        <v>1.294</v>
      </c>
      <c r="I7128" s="2">
        <f t="shared" si="1236"/>
        <v>13183.663551402029</v>
      </c>
      <c r="J7128" s="2">
        <f t="shared" si="1237"/>
        <v>319.48415429980975</v>
      </c>
      <c r="K7128" s="2">
        <f t="shared" si="1228"/>
        <v>1.294</v>
      </c>
      <c r="L7128" s="2">
        <f t="shared" si="1238"/>
        <v>24.186915887850468</v>
      </c>
      <c r="M7128" s="2">
        <f t="shared" si="1229"/>
        <v>0</v>
      </c>
      <c r="N7128" s="2">
        <f t="shared" si="1230"/>
        <v>13183.663551402029</v>
      </c>
      <c r="O7128" s="2">
        <f t="shared" si="1231"/>
        <v>319.48415429980975</v>
      </c>
      <c r="P7128" s="2"/>
    </row>
    <row r="7129" spans="1:16" x14ac:dyDescent="0.25">
      <c r="A7129">
        <v>7128</v>
      </c>
      <c r="B7129">
        <f t="shared" si="1233"/>
        <v>297</v>
      </c>
      <c r="C7129">
        <f t="shared" si="1232"/>
        <v>0</v>
      </c>
      <c r="D7129" s="3">
        <v>20.766280639194974</v>
      </c>
      <c r="E7129">
        <v>11.303000000000001</v>
      </c>
      <c r="F7129">
        <f t="shared" si="1234"/>
        <v>0</v>
      </c>
      <c r="H7129" s="2">
        <f t="shared" si="1235"/>
        <v>5</v>
      </c>
      <c r="I7129" s="2">
        <f t="shared" si="1236"/>
        <v>13277.121495327263</v>
      </c>
      <c r="J7129" s="2">
        <f t="shared" si="1237"/>
        <v>321.7181685107638</v>
      </c>
      <c r="K7129" s="2">
        <f t="shared" si="1228"/>
        <v>5</v>
      </c>
      <c r="L7129" s="2">
        <f t="shared" si="1238"/>
        <v>93.45794392523365</v>
      </c>
      <c r="M7129" s="2">
        <f t="shared" si="1229"/>
        <v>0</v>
      </c>
      <c r="N7129" s="2">
        <f t="shared" si="1230"/>
        <v>13277.121495327263</v>
      </c>
      <c r="O7129" s="2">
        <f t="shared" si="1231"/>
        <v>321.7181685107638</v>
      </c>
      <c r="P7129" s="2"/>
    </row>
    <row r="7130" spans="1:16" x14ac:dyDescent="0.25">
      <c r="A7130">
        <v>7129</v>
      </c>
      <c r="B7130">
        <f t="shared" si="1233"/>
        <v>297</v>
      </c>
      <c r="C7130">
        <f t="shared" si="1232"/>
        <v>1</v>
      </c>
      <c r="D7130" s="3">
        <v>20.722463650194015</v>
      </c>
      <c r="E7130">
        <v>11.343</v>
      </c>
      <c r="F7130">
        <f t="shared" si="1234"/>
        <v>0</v>
      </c>
      <c r="H7130" s="2">
        <f t="shared" si="1235"/>
        <v>5</v>
      </c>
      <c r="I7130" s="2">
        <f t="shared" si="1236"/>
        <v>13370.579439252497</v>
      </c>
      <c r="J7130" s="2">
        <f t="shared" si="1237"/>
        <v>323.93442566701628</v>
      </c>
      <c r="K7130" s="2">
        <f t="shared" si="1228"/>
        <v>5</v>
      </c>
      <c r="L7130" s="2">
        <f t="shared" si="1238"/>
        <v>93.45794392523365</v>
      </c>
      <c r="M7130" s="2">
        <f t="shared" si="1229"/>
        <v>0</v>
      </c>
      <c r="N7130" s="2">
        <f t="shared" si="1230"/>
        <v>13370.579439252497</v>
      </c>
      <c r="O7130" s="2">
        <f t="shared" si="1231"/>
        <v>323.93442566701628</v>
      </c>
      <c r="P7130" s="2"/>
    </row>
    <row r="7131" spans="1:16" x14ac:dyDescent="0.25">
      <c r="A7131">
        <v>7130</v>
      </c>
      <c r="B7131">
        <f t="shared" si="1233"/>
        <v>297</v>
      </c>
      <c r="C7131">
        <f t="shared" si="1232"/>
        <v>2</v>
      </c>
      <c r="D7131" s="3">
        <v>20.62780241923798</v>
      </c>
      <c r="E7131">
        <v>11.366</v>
      </c>
      <c r="F7131">
        <f t="shared" si="1234"/>
        <v>0</v>
      </c>
      <c r="H7131" s="2">
        <f t="shared" si="1235"/>
        <v>5</v>
      </c>
      <c r="I7131" s="2">
        <f t="shared" si="1236"/>
        <v>13464.037383177731</v>
      </c>
      <c r="J7131" s="2">
        <f t="shared" si="1237"/>
        <v>326.09354130098171</v>
      </c>
      <c r="K7131" s="2">
        <f t="shared" si="1228"/>
        <v>5</v>
      </c>
      <c r="L7131" s="2">
        <f t="shared" si="1238"/>
        <v>93.45794392523365</v>
      </c>
      <c r="M7131" s="2">
        <f t="shared" si="1229"/>
        <v>0</v>
      </c>
      <c r="N7131" s="2">
        <f t="shared" si="1230"/>
        <v>13464.037383177731</v>
      </c>
      <c r="O7131" s="2">
        <f t="shared" si="1231"/>
        <v>326.09354130098171</v>
      </c>
      <c r="P7131" s="2"/>
    </row>
    <row r="7132" spans="1:16" x14ac:dyDescent="0.25">
      <c r="A7132">
        <v>7131</v>
      </c>
      <c r="B7132">
        <f t="shared" si="1233"/>
        <v>297</v>
      </c>
      <c r="C7132">
        <f t="shared" si="1232"/>
        <v>3</v>
      </c>
      <c r="D7132" s="3">
        <v>20.54595559072601</v>
      </c>
      <c r="E7132">
        <v>11.366</v>
      </c>
      <c r="F7132">
        <f t="shared" si="1234"/>
        <v>0</v>
      </c>
      <c r="H7132" s="2">
        <f t="shared" si="1235"/>
        <v>5</v>
      </c>
      <c r="I7132" s="2">
        <f t="shared" si="1236"/>
        <v>13557.495327102964</v>
      </c>
      <c r="J7132" s="2">
        <f t="shared" si="1237"/>
        <v>328.26552753318811</v>
      </c>
      <c r="K7132" s="2">
        <f t="shared" si="1228"/>
        <v>5</v>
      </c>
      <c r="L7132" s="2">
        <f t="shared" si="1238"/>
        <v>93.45794392523365</v>
      </c>
      <c r="M7132" s="2">
        <f t="shared" si="1229"/>
        <v>0</v>
      </c>
      <c r="N7132" s="2">
        <f t="shared" si="1230"/>
        <v>13557.495327102964</v>
      </c>
      <c r="O7132" s="2">
        <f t="shared" si="1231"/>
        <v>328.26552753318811</v>
      </c>
      <c r="P7132" s="2"/>
    </row>
    <row r="7133" spans="1:16" x14ac:dyDescent="0.25">
      <c r="A7133">
        <v>7132</v>
      </c>
      <c r="B7133">
        <f t="shared" si="1233"/>
        <v>297</v>
      </c>
      <c r="C7133">
        <f t="shared" si="1232"/>
        <v>4</v>
      </c>
      <c r="D7133" s="3">
        <v>20.469482543882975</v>
      </c>
      <c r="E7133">
        <v>11.366</v>
      </c>
      <c r="F7133">
        <f t="shared" si="1234"/>
        <v>0</v>
      </c>
      <c r="H7133" s="2">
        <f t="shared" si="1235"/>
        <v>5</v>
      </c>
      <c r="I7133" s="2">
        <f t="shared" si="1236"/>
        <v>13650.953271028198</v>
      </c>
      <c r="J7133" s="2">
        <f t="shared" si="1237"/>
        <v>330.44230268496534</v>
      </c>
      <c r="K7133" s="2">
        <f t="shared" si="1228"/>
        <v>5</v>
      </c>
      <c r="L7133" s="2">
        <f t="shared" si="1238"/>
        <v>93.45794392523365</v>
      </c>
      <c r="M7133" s="2">
        <f t="shared" si="1229"/>
        <v>0</v>
      </c>
      <c r="N7133" s="2">
        <f t="shared" si="1230"/>
        <v>13650.953271028198</v>
      </c>
      <c r="O7133" s="2">
        <f t="shared" si="1231"/>
        <v>330.44230268496534</v>
      </c>
      <c r="P7133" s="2"/>
    </row>
    <row r="7134" spans="1:16" x14ac:dyDescent="0.25">
      <c r="A7134">
        <v>7133</v>
      </c>
      <c r="B7134">
        <f t="shared" si="1233"/>
        <v>297</v>
      </c>
      <c r="C7134">
        <f t="shared" si="1232"/>
        <v>5</v>
      </c>
      <c r="D7134" s="3">
        <v>20.373581209464987</v>
      </c>
      <c r="E7134">
        <v>11.366</v>
      </c>
      <c r="F7134">
        <f t="shared" si="1234"/>
        <v>0</v>
      </c>
      <c r="H7134" s="2">
        <f t="shared" si="1235"/>
        <v>5</v>
      </c>
      <c r="I7134" s="2">
        <f t="shared" si="1236"/>
        <v>13744.411214953432</v>
      </c>
      <c r="J7134" s="2">
        <f t="shared" si="1237"/>
        <v>332.59587307484389</v>
      </c>
      <c r="K7134" s="2">
        <f t="shared" si="1228"/>
        <v>5</v>
      </c>
      <c r="L7134" s="2">
        <f t="shared" si="1238"/>
        <v>93.45794392523365</v>
      </c>
      <c r="M7134" s="2">
        <f t="shared" si="1229"/>
        <v>0</v>
      </c>
      <c r="N7134" s="2">
        <f t="shared" si="1230"/>
        <v>13744.411214953432</v>
      </c>
      <c r="O7134" s="2">
        <f t="shared" si="1231"/>
        <v>332.59587307484389</v>
      </c>
      <c r="P7134" s="2"/>
    </row>
    <row r="7135" spans="1:16" x14ac:dyDescent="0.25">
      <c r="A7135">
        <v>7134</v>
      </c>
      <c r="B7135">
        <f t="shared" si="1233"/>
        <v>297</v>
      </c>
      <c r="C7135">
        <f t="shared" si="1232"/>
        <v>6</v>
      </c>
      <c r="D7135" s="3">
        <v>20.240476771176986</v>
      </c>
      <c r="E7135">
        <v>11.372</v>
      </c>
      <c r="F7135">
        <f t="shared" si="1234"/>
        <v>0</v>
      </c>
      <c r="H7135" s="2">
        <f t="shared" si="1235"/>
        <v>5</v>
      </c>
      <c r="I7135" s="2">
        <f t="shared" si="1236"/>
        <v>13837.869158878666</v>
      </c>
      <c r="J7135" s="2">
        <f t="shared" si="1237"/>
        <v>334.70550117226219</v>
      </c>
      <c r="K7135" s="2">
        <f t="shared" si="1228"/>
        <v>5</v>
      </c>
      <c r="L7135" s="2">
        <f t="shared" si="1238"/>
        <v>93.45794392523365</v>
      </c>
      <c r="M7135" s="2">
        <f t="shared" si="1229"/>
        <v>0</v>
      </c>
      <c r="N7135" s="2">
        <f t="shared" si="1230"/>
        <v>13837.869158878666</v>
      </c>
      <c r="O7135" s="2">
        <f t="shared" si="1231"/>
        <v>334.70550117226219</v>
      </c>
      <c r="P7135" s="2"/>
    </row>
    <row r="7136" spans="1:16" x14ac:dyDescent="0.25">
      <c r="A7136">
        <v>7135</v>
      </c>
      <c r="B7136">
        <f t="shared" si="1233"/>
        <v>297</v>
      </c>
      <c r="C7136">
        <f t="shared" si="1232"/>
        <v>7</v>
      </c>
      <c r="D7136" s="3">
        <v>20.148295747145994</v>
      </c>
      <c r="E7136">
        <v>1.393</v>
      </c>
      <c r="F7136">
        <f t="shared" si="1234"/>
        <v>330</v>
      </c>
      <c r="H7136" s="2">
        <f t="shared" si="1235"/>
        <v>1.393</v>
      </c>
      <c r="I7136" s="2">
        <f t="shared" si="1236"/>
        <v>13533.906542056237</v>
      </c>
      <c r="J7136" s="2">
        <f t="shared" si="1237"/>
        <v>327.25045603620549</v>
      </c>
      <c r="K7136" s="2">
        <f t="shared" si="1228"/>
        <v>1.393</v>
      </c>
      <c r="L7136" s="2">
        <f t="shared" si="1238"/>
        <v>26.037383177570092</v>
      </c>
      <c r="M7136" s="2">
        <f t="shared" si="1229"/>
        <v>330</v>
      </c>
      <c r="N7136" s="2">
        <f t="shared" si="1230"/>
        <v>13533.906542056237</v>
      </c>
      <c r="O7136" s="2">
        <f t="shared" si="1231"/>
        <v>327.25045603620549</v>
      </c>
      <c r="P7136" s="2"/>
    </row>
    <row r="7137" spans="1:16" x14ac:dyDescent="0.25">
      <c r="A7137">
        <v>7136</v>
      </c>
      <c r="B7137">
        <f t="shared" si="1233"/>
        <v>297</v>
      </c>
      <c r="C7137">
        <f t="shared" si="1232"/>
        <v>8</v>
      </c>
      <c r="D7137" s="3">
        <v>20.125973884824987</v>
      </c>
      <c r="E7137">
        <v>11.369</v>
      </c>
      <c r="F7137">
        <f t="shared" si="1234"/>
        <v>0</v>
      </c>
      <c r="H7137" s="2">
        <f t="shared" si="1235"/>
        <v>5</v>
      </c>
      <c r="I7137" s="2">
        <f t="shared" si="1236"/>
        <v>13627.36448598147</v>
      </c>
      <c r="J7137" s="2">
        <f t="shared" si="1237"/>
        <v>329.48518257925269</v>
      </c>
      <c r="K7137" s="2">
        <f t="shared" si="1228"/>
        <v>5</v>
      </c>
      <c r="L7137" s="2">
        <f t="shared" si="1238"/>
        <v>93.45794392523365</v>
      </c>
      <c r="M7137" s="2">
        <f t="shared" si="1229"/>
        <v>0</v>
      </c>
      <c r="N7137" s="2">
        <f t="shared" si="1230"/>
        <v>13627.36448598147</v>
      </c>
      <c r="O7137" s="2">
        <f t="shared" si="1231"/>
        <v>329.48518257925269</v>
      </c>
      <c r="P7137" s="2"/>
    </row>
    <row r="7138" spans="1:16" x14ac:dyDescent="0.25">
      <c r="A7138">
        <v>7137</v>
      </c>
      <c r="B7138">
        <f t="shared" si="1233"/>
        <v>297</v>
      </c>
      <c r="C7138">
        <f t="shared" si="1232"/>
        <v>9</v>
      </c>
      <c r="D7138" s="3">
        <v>20.134241241239977</v>
      </c>
      <c r="E7138">
        <v>11.324999999999999</v>
      </c>
      <c r="F7138">
        <f t="shared" si="1234"/>
        <v>0</v>
      </c>
      <c r="H7138" s="2">
        <f t="shared" si="1235"/>
        <v>5</v>
      </c>
      <c r="I7138" s="2">
        <f t="shared" si="1236"/>
        <v>13720.822429906704</v>
      </c>
      <c r="J7138" s="2">
        <f t="shared" si="1237"/>
        <v>331.75418427025517</v>
      </c>
      <c r="K7138" s="2">
        <f t="shared" si="1228"/>
        <v>5</v>
      </c>
      <c r="L7138" s="2">
        <f t="shared" si="1238"/>
        <v>93.45794392523365</v>
      </c>
      <c r="M7138" s="2">
        <f t="shared" si="1229"/>
        <v>0</v>
      </c>
      <c r="N7138" s="2">
        <f t="shared" si="1230"/>
        <v>13720.822429906704</v>
      </c>
      <c r="O7138" s="2">
        <f t="shared" si="1231"/>
        <v>331.75418427025517</v>
      </c>
      <c r="P7138" s="2"/>
    </row>
    <row r="7139" spans="1:16" x14ac:dyDescent="0.25">
      <c r="A7139">
        <v>7138</v>
      </c>
      <c r="B7139">
        <f t="shared" si="1233"/>
        <v>297</v>
      </c>
      <c r="C7139">
        <f t="shared" si="1232"/>
        <v>10</v>
      </c>
      <c r="D7139" s="3">
        <v>20.223115322704984</v>
      </c>
      <c r="E7139">
        <v>11.298</v>
      </c>
      <c r="F7139">
        <f t="shared" si="1234"/>
        <v>0</v>
      </c>
      <c r="H7139" s="2">
        <f t="shared" si="1235"/>
        <v>5</v>
      </c>
      <c r="I7139" s="2">
        <f t="shared" si="1236"/>
        <v>13814.280373831938</v>
      </c>
      <c r="J7139" s="2">
        <f t="shared" si="1237"/>
        <v>334.1151613291604</v>
      </c>
      <c r="K7139" s="2">
        <f t="shared" si="1228"/>
        <v>5</v>
      </c>
      <c r="L7139" s="2">
        <f t="shared" si="1238"/>
        <v>93.45794392523365</v>
      </c>
      <c r="M7139" s="2">
        <f t="shared" si="1229"/>
        <v>0</v>
      </c>
      <c r="N7139" s="2">
        <f t="shared" si="1230"/>
        <v>13814.280373831938</v>
      </c>
      <c r="O7139" s="2">
        <f t="shared" si="1231"/>
        <v>334.1151613291604</v>
      </c>
      <c r="P7139" s="2"/>
    </row>
    <row r="7140" spans="1:16" x14ac:dyDescent="0.25">
      <c r="A7140">
        <v>7139</v>
      </c>
      <c r="B7140">
        <f t="shared" si="1233"/>
        <v>297</v>
      </c>
      <c r="C7140">
        <f t="shared" si="1232"/>
        <v>11</v>
      </c>
      <c r="D7140" s="3">
        <v>20.531487716998981</v>
      </c>
      <c r="E7140">
        <v>11.313000000000001</v>
      </c>
      <c r="F7140">
        <f t="shared" si="1234"/>
        <v>0</v>
      </c>
      <c r="H7140" s="2">
        <f t="shared" si="1235"/>
        <v>5</v>
      </c>
      <c r="I7140" s="2">
        <f t="shared" si="1236"/>
        <v>13907.738317757172</v>
      </c>
      <c r="J7140" s="2">
        <f t="shared" si="1237"/>
        <v>336.7293095872659</v>
      </c>
      <c r="K7140" s="2">
        <f t="shared" si="1228"/>
        <v>5</v>
      </c>
      <c r="L7140" s="2">
        <f t="shared" si="1238"/>
        <v>93.45794392523365</v>
      </c>
      <c r="M7140" s="2">
        <f t="shared" si="1229"/>
        <v>0</v>
      </c>
      <c r="N7140" s="2">
        <f t="shared" si="1230"/>
        <v>13907.738317757172</v>
      </c>
      <c r="O7140" s="2">
        <f t="shared" si="1231"/>
        <v>336.7293095872659</v>
      </c>
      <c r="P7140" s="2"/>
    </row>
    <row r="7141" spans="1:16" x14ac:dyDescent="0.25">
      <c r="A7141">
        <v>7140</v>
      </c>
      <c r="B7141">
        <f t="shared" si="1233"/>
        <v>297</v>
      </c>
      <c r="C7141">
        <f t="shared" si="1232"/>
        <v>12</v>
      </c>
      <c r="D7141" s="3">
        <v>20.579851752029015</v>
      </c>
      <c r="E7141">
        <v>11.401999999999999</v>
      </c>
      <c r="F7141">
        <f t="shared" si="1234"/>
        <v>0</v>
      </c>
      <c r="H7141" s="2">
        <f t="shared" si="1235"/>
        <v>5</v>
      </c>
      <c r="I7141" s="2">
        <f t="shared" si="1236"/>
        <v>14001.196261682406</v>
      </c>
      <c r="J7141" s="2">
        <f t="shared" si="1237"/>
        <v>339.04793512963647</v>
      </c>
      <c r="K7141" s="2">
        <f t="shared" si="1228"/>
        <v>5</v>
      </c>
      <c r="L7141" s="2">
        <f t="shared" si="1238"/>
        <v>93.45794392523365</v>
      </c>
      <c r="M7141" s="2">
        <f t="shared" si="1229"/>
        <v>0</v>
      </c>
      <c r="N7141" s="2">
        <f t="shared" si="1230"/>
        <v>14001.196261682406</v>
      </c>
      <c r="O7141" s="2">
        <f t="shared" si="1231"/>
        <v>339.04793512963647</v>
      </c>
      <c r="P7141" s="2"/>
    </row>
    <row r="7142" spans="1:16" x14ac:dyDescent="0.25">
      <c r="A7142">
        <v>7141</v>
      </c>
      <c r="B7142">
        <f t="shared" si="1233"/>
        <v>297</v>
      </c>
      <c r="C7142">
        <f t="shared" si="1232"/>
        <v>13</v>
      </c>
      <c r="D7142" s="3">
        <v>20.638136614757002</v>
      </c>
      <c r="E7142">
        <v>1.1830000000000001</v>
      </c>
      <c r="F7142">
        <f t="shared" si="1234"/>
        <v>0</v>
      </c>
      <c r="H7142" s="2">
        <f t="shared" si="1235"/>
        <v>1.1830000000000001</v>
      </c>
      <c r="I7142" s="2">
        <f t="shared" si="1236"/>
        <v>14023.308411215115</v>
      </c>
      <c r="J7142" s="2">
        <f t="shared" si="1237"/>
        <v>339.65081301065186</v>
      </c>
      <c r="K7142" s="2">
        <f t="shared" si="1228"/>
        <v>1.1830000000000001</v>
      </c>
      <c r="L7142" s="2">
        <f t="shared" si="1238"/>
        <v>22.11214953271028</v>
      </c>
      <c r="M7142" s="2">
        <f t="shared" si="1229"/>
        <v>0</v>
      </c>
      <c r="N7142" s="2">
        <f t="shared" si="1230"/>
        <v>14023.308411215115</v>
      </c>
      <c r="O7142" s="2">
        <f t="shared" si="1231"/>
        <v>339.65081301065186</v>
      </c>
      <c r="P7142" s="2"/>
    </row>
    <row r="7143" spans="1:16" x14ac:dyDescent="0.25">
      <c r="A7143">
        <v>7142</v>
      </c>
      <c r="B7143">
        <f t="shared" si="1233"/>
        <v>297</v>
      </c>
      <c r="C7143">
        <f t="shared" si="1232"/>
        <v>14</v>
      </c>
      <c r="D7143" s="3">
        <v>20.642683660784996</v>
      </c>
      <c r="E7143">
        <v>11.204000000000001</v>
      </c>
      <c r="F7143">
        <f t="shared" si="1234"/>
        <v>0</v>
      </c>
      <c r="H7143" s="2">
        <f t="shared" si="1235"/>
        <v>5</v>
      </c>
      <c r="I7143" s="2">
        <f t="shared" si="1236"/>
        <v>14116.766355140349</v>
      </c>
      <c r="J7143" s="2">
        <f t="shared" si="1237"/>
        <v>341.91970090118031</v>
      </c>
      <c r="K7143" s="2">
        <f t="shared" si="1228"/>
        <v>5</v>
      </c>
      <c r="L7143" s="2">
        <f t="shared" si="1238"/>
        <v>93.45794392523365</v>
      </c>
      <c r="M7143" s="2">
        <f t="shared" si="1229"/>
        <v>0</v>
      </c>
      <c r="N7143" s="2">
        <f t="shared" si="1230"/>
        <v>14116.766355140349</v>
      </c>
      <c r="O7143" s="2">
        <f t="shared" si="1231"/>
        <v>341.91970090118031</v>
      </c>
      <c r="P7143" s="2"/>
    </row>
    <row r="7144" spans="1:16" x14ac:dyDescent="0.25">
      <c r="A7144">
        <v>7143</v>
      </c>
      <c r="B7144">
        <f t="shared" si="1233"/>
        <v>297</v>
      </c>
      <c r="C7144">
        <f t="shared" si="1232"/>
        <v>15</v>
      </c>
      <c r="D7144" s="3">
        <v>20.608374131662003</v>
      </c>
      <c r="E7144">
        <v>11.393000000000001</v>
      </c>
      <c r="F7144">
        <f t="shared" si="1234"/>
        <v>0</v>
      </c>
      <c r="H7144" s="2">
        <f t="shared" si="1235"/>
        <v>5</v>
      </c>
      <c r="I7144" s="2">
        <f t="shared" si="1236"/>
        <v>14210.224299065583</v>
      </c>
      <c r="J7144" s="2">
        <f t="shared" si="1237"/>
        <v>344.14311447718785</v>
      </c>
      <c r="K7144" s="2">
        <f t="shared" si="1228"/>
        <v>5</v>
      </c>
      <c r="L7144" s="2">
        <f t="shared" si="1238"/>
        <v>93.45794392523365</v>
      </c>
      <c r="M7144" s="2">
        <f t="shared" si="1229"/>
        <v>0</v>
      </c>
      <c r="N7144" s="2">
        <f t="shared" si="1230"/>
        <v>14210.224299065583</v>
      </c>
      <c r="O7144" s="2">
        <f t="shared" si="1231"/>
        <v>344.14311447718785</v>
      </c>
      <c r="P7144" s="2"/>
    </row>
    <row r="7145" spans="1:16" x14ac:dyDescent="0.25">
      <c r="A7145">
        <v>7144</v>
      </c>
      <c r="B7145">
        <f t="shared" si="1233"/>
        <v>297</v>
      </c>
      <c r="C7145">
        <f t="shared" si="1232"/>
        <v>16</v>
      </c>
      <c r="D7145" s="3">
        <v>20.544302119442989</v>
      </c>
      <c r="E7145">
        <v>11.366</v>
      </c>
      <c r="F7145">
        <f t="shared" si="1234"/>
        <v>0</v>
      </c>
      <c r="H7145" s="2">
        <f t="shared" si="1235"/>
        <v>5</v>
      </c>
      <c r="I7145" s="2">
        <f t="shared" si="1236"/>
        <v>14303.682242990817</v>
      </c>
      <c r="J7145" s="2">
        <f t="shared" si="1237"/>
        <v>346.33088456420501</v>
      </c>
      <c r="K7145" s="2">
        <f t="shared" si="1228"/>
        <v>5</v>
      </c>
      <c r="L7145" s="2">
        <f t="shared" si="1238"/>
        <v>93.45794392523365</v>
      </c>
      <c r="M7145" s="2">
        <f t="shared" si="1229"/>
        <v>0</v>
      </c>
      <c r="N7145" s="2">
        <f t="shared" si="1230"/>
        <v>14303.682242990817</v>
      </c>
      <c r="O7145" s="2">
        <f t="shared" si="1231"/>
        <v>346.33088456420501</v>
      </c>
      <c r="P7145" s="2"/>
    </row>
    <row r="7146" spans="1:16" x14ac:dyDescent="0.25">
      <c r="A7146">
        <v>7145</v>
      </c>
      <c r="B7146">
        <f t="shared" si="1233"/>
        <v>297</v>
      </c>
      <c r="C7146">
        <f t="shared" si="1232"/>
        <v>17</v>
      </c>
      <c r="D7146" s="3">
        <v>20.467002336959013</v>
      </c>
      <c r="E7146">
        <v>11.351000000000001</v>
      </c>
      <c r="F7146">
        <f t="shared" si="1234"/>
        <v>0</v>
      </c>
      <c r="H7146" s="2">
        <f t="shared" si="1235"/>
        <v>5</v>
      </c>
      <c r="I7146" s="2">
        <f t="shared" si="1236"/>
        <v>14397.140186916051</v>
      </c>
      <c r="J7146" s="2">
        <f t="shared" si="1237"/>
        <v>348.50195839336948</v>
      </c>
      <c r="K7146" s="2">
        <f t="shared" ref="K7146:K7209" si="1239">IF(J7146&lt;=$V$14,H7146,0)</f>
        <v>5</v>
      </c>
      <c r="L7146" s="2">
        <f t="shared" si="1238"/>
        <v>93.45794392523365</v>
      </c>
      <c r="M7146" s="2">
        <f t="shared" ref="M7146:M7209" si="1240">IF(J7146&lt;$V$18,0,F7146)</f>
        <v>0</v>
      </c>
      <c r="N7146" s="2">
        <f t="shared" ref="N7146:N7209" si="1241">N7145+L7146-M7146</f>
        <v>14397.140186916051</v>
      </c>
      <c r="O7146" s="2">
        <f t="shared" ref="O7146:O7209" si="1242">(N7146/$V$13)*$V$16*(D7146+273)/100000</f>
        <v>348.50195839336948</v>
      </c>
      <c r="P7146" s="2"/>
    </row>
    <row r="7147" spans="1:16" x14ac:dyDescent="0.25">
      <c r="A7147">
        <v>7146</v>
      </c>
      <c r="B7147">
        <f t="shared" si="1233"/>
        <v>297</v>
      </c>
      <c r="C7147">
        <f t="shared" si="1232"/>
        <v>18</v>
      </c>
      <c r="D7147" s="3">
        <v>20.412024416795987</v>
      </c>
      <c r="E7147">
        <v>11.173999999999999</v>
      </c>
      <c r="F7147">
        <f t="shared" si="1234"/>
        <v>0</v>
      </c>
      <c r="H7147" s="2">
        <f t="shared" si="1235"/>
        <v>5</v>
      </c>
      <c r="I7147" s="2">
        <f t="shared" si="1236"/>
        <v>14490.598130841285</v>
      </c>
      <c r="J7147" s="2">
        <f t="shared" si="1237"/>
        <v>350.69852048616013</v>
      </c>
      <c r="K7147" s="2">
        <f t="shared" si="1239"/>
        <v>0</v>
      </c>
      <c r="L7147" s="2">
        <f t="shared" si="1238"/>
        <v>0</v>
      </c>
      <c r="M7147" s="2">
        <f t="shared" si="1240"/>
        <v>0</v>
      </c>
      <c r="N7147" s="2">
        <f t="shared" si="1241"/>
        <v>14397.140186916051</v>
      </c>
      <c r="O7147" s="2">
        <f t="shared" si="1242"/>
        <v>348.43667025980545</v>
      </c>
      <c r="P7147" s="2"/>
    </row>
    <row r="7148" spans="1:16" x14ac:dyDescent="0.25">
      <c r="A7148">
        <v>7147</v>
      </c>
      <c r="B7148">
        <f t="shared" si="1233"/>
        <v>297</v>
      </c>
      <c r="C7148">
        <f t="shared" si="1232"/>
        <v>19</v>
      </c>
      <c r="D7148" s="3">
        <v>20.414091255900018</v>
      </c>
      <c r="E7148">
        <v>11.173999999999999</v>
      </c>
      <c r="F7148">
        <f t="shared" si="1234"/>
        <v>0</v>
      </c>
      <c r="H7148" s="2">
        <f t="shared" si="1235"/>
        <v>5</v>
      </c>
      <c r="I7148" s="2">
        <f t="shared" si="1236"/>
        <v>14490.598130841285</v>
      </c>
      <c r="J7148" s="2">
        <f t="shared" si="1237"/>
        <v>350.7009908600902</v>
      </c>
      <c r="K7148" s="2">
        <f t="shared" si="1239"/>
        <v>0</v>
      </c>
      <c r="L7148" s="2">
        <f t="shared" si="1238"/>
        <v>0</v>
      </c>
      <c r="M7148" s="2">
        <f t="shared" si="1240"/>
        <v>0</v>
      </c>
      <c r="N7148" s="2">
        <f t="shared" si="1241"/>
        <v>14397.140186916051</v>
      </c>
      <c r="O7148" s="2">
        <f t="shared" si="1242"/>
        <v>348.43912470091709</v>
      </c>
      <c r="P7148" s="2"/>
    </row>
    <row r="7149" spans="1:16" x14ac:dyDescent="0.25">
      <c r="A7149">
        <v>7148</v>
      </c>
      <c r="B7149">
        <f t="shared" si="1233"/>
        <v>297</v>
      </c>
      <c r="C7149">
        <f t="shared" si="1232"/>
        <v>20</v>
      </c>
      <c r="D7149" s="3">
        <v>20.491391038383995</v>
      </c>
      <c r="E7149">
        <v>1.1739999999999999</v>
      </c>
      <c r="F7149">
        <f t="shared" si="1234"/>
        <v>0</v>
      </c>
      <c r="H7149" s="2">
        <f t="shared" si="1235"/>
        <v>1.1739999999999999</v>
      </c>
      <c r="I7149" s="2">
        <f t="shared" si="1236"/>
        <v>14419.084112149696</v>
      </c>
      <c r="J7149" s="2">
        <f t="shared" si="1237"/>
        <v>349.06214688702056</v>
      </c>
      <c r="K7149" s="2">
        <f t="shared" si="1239"/>
        <v>1.1739999999999999</v>
      </c>
      <c r="L7149" s="2">
        <f t="shared" si="1238"/>
        <v>21.943925233644858</v>
      </c>
      <c r="M7149" s="2">
        <f t="shared" si="1240"/>
        <v>0</v>
      </c>
      <c r="N7149" s="2">
        <f t="shared" si="1241"/>
        <v>14419.084112149696</v>
      </c>
      <c r="O7149" s="2">
        <f t="shared" si="1242"/>
        <v>349.06214688702056</v>
      </c>
      <c r="P7149" s="2"/>
    </row>
    <row r="7150" spans="1:16" x14ac:dyDescent="0.25">
      <c r="A7150">
        <v>7149</v>
      </c>
      <c r="B7150">
        <f t="shared" si="1233"/>
        <v>297</v>
      </c>
      <c r="C7150">
        <f t="shared" si="1232"/>
        <v>21</v>
      </c>
      <c r="D7150" s="3">
        <v>20.669552569135021</v>
      </c>
      <c r="E7150">
        <v>11.173999999999999</v>
      </c>
      <c r="F7150">
        <f t="shared" si="1234"/>
        <v>0</v>
      </c>
      <c r="H7150" s="2">
        <f t="shared" si="1235"/>
        <v>5</v>
      </c>
      <c r="I7150" s="2">
        <f t="shared" si="1236"/>
        <v>14512.54205607493</v>
      </c>
      <c r="J7150" s="2">
        <f t="shared" si="1237"/>
        <v>351.53787764276706</v>
      </c>
      <c r="K7150" s="2">
        <f t="shared" si="1239"/>
        <v>0</v>
      </c>
      <c r="L7150" s="2">
        <f t="shared" si="1238"/>
        <v>0</v>
      </c>
      <c r="M7150" s="2">
        <f t="shared" si="1240"/>
        <v>0</v>
      </c>
      <c r="N7150" s="2">
        <f t="shared" si="1241"/>
        <v>14419.084112149696</v>
      </c>
      <c r="O7150" s="2">
        <f t="shared" si="1242"/>
        <v>349.27404218724251</v>
      </c>
      <c r="P7150" s="2"/>
    </row>
    <row r="7151" spans="1:16" x14ac:dyDescent="0.25">
      <c r="A7151">
        <v>7150</v>
      </c>
      <c r="B7151">
        <f t="shared" si="1233"/>
        <v>297</v>
      </c>
      <c r="C7151">
        <f t="shared" si="1232"/>
        <v>22</v>
      </c>
      <c r="D7151" s="3">
        <v>20.82373876628202</v>
      </c>
      <c r="E7151">
        <v>11.225</v>
      </c>
      <c r="F7151">
        <f t="shared" si="1234"/>
        <v>0</v>
      </c>
      <c r="H7151" s="2">
        <f t="shared" si="1235"/>
        <v>5</v>
      </c>
      <c r="I7151" s="2">
        <f t="shared" si="1236"/>
        <v>14512.54205607493</v>
      </c>
      <c r="J7151" s="2">
        <f t="shared" si="1237"/>
        <v>351.72244661844968</v>
      </c>
      <c r="K7151" s="2">
        <f t="shared" si="1239"/>
        <v>0</v>
      </c>
      <c r="L7151" s="2">
        <f t="shared" si="1238"/>
        <v>0</v>
      </c>
      <c r="M7151" s="2">
        <f t="shared" si="1240"/>
        <v>0</v>
      </c>
      <c r="N7151" s="2">
        <f t="shared" si="1241"/>
        <v>14419.084112149696</v>
      </c>
      <c r="O7151" s="2">
        <f t="shared" si="1242"/>
        <v>349.45742257467418</v>
      </c>
      <c r="P7151" s="2"/>
    </row>
    <row r="7152" spans="1:16" x14ac:dyDescent="0.25">
      <c r="A7152">
        <v>7151</v>
      </c>
      <c r="B7152">
        <f t="shared" si="1233"/>
        <v>297</v>
      </c>
      <c r="C7152">
        <f t="shared" si="1232"/>
        <v>23</v>
      </c>
      <c r="D7152" s="3">
        <v>20.731144374430016</v>
      </c>
      <c r="E7152">
        <v>11.315</v>
      </c>
      <c r="F7152">
        <f t="shared" si="1234"/>
        <v>0</v>
      </c>
      <c r="H7152" s="2">
        <f t="shared" si="1235"/>
        <v>5</v>
      </c>
      <c r="I7152" s="2">
        <f t="shared" si="1236"/>
        <v>14512.54205607493</v>
      </c>
      <c r="J7152" s="2">
        <f t="shared" si="1237"/>
        <v>351.61160626844236</v>
      </c>
      <c r="K7152" s="2">
        <f t="shared" si="1239"/>
        <v>0</v>
      </c>
      <c r="L7152" s="2">
        <f t="shared" si="1238"/>
        <v>0</v>
      </c>
      <c r="M7152" s="2">
        <f t="shared" si="1240"/>
        <v>0</v>
      </c>
      <c r="N7152" s="2">
        <f t="shared" si="1241"/>
        <v>14419.084112149696</v>
      </c>
      <c r="O7152" s="2">
        <f t="shared" si="1242"/>
        <v>349.34729601493007</v>
      </c>
      <c r="P7152" s="2"/>
    </row>
    <row r="7153" spans="1:16" x14ac:dyDescent="0.25">
      <c r="A7153">
        <v>7152</v>
      </c>
      <c r="B7153">
        <f t="shared" si="1233"/>
        <v>298</v>
      </c>
      <c r="C7153">
        <f t="shared" si="1232"/>
        <v>0</v>
      </c>
      <c r="D7153" s="3">
        <v>20.72577059276</v>
      </c>
      <c r="E7153">
        <v>11.308999999999999</v>
      </c>
      <c r="F7153">
        <f t="shared" si="1234"/>
        <v>0</v>
      </c>
      <c r="H7153" s="2">
        <f t="shared" si="1235"/>
        <v>5</v>
      </c>
      <c r="I7153" s="2">
        <f t="shared" si="1236"/>
        <v>14512.54205607493</v>
      </c>
      <c r="J7153" s="2">
        <f t="shared" si="1237"/>
        <v>351.60517356955791</v>
      </c>
      <c r="K7153" s="2">
        <f t="shared" si="1239"/>
        <v>0</v>
      </c>
      <c r="L7153" s="2">
        <f t="shared" si="1238"/>
        <v>0</v>
      </c>
      <c r="M7153" s="2">
        <f t="shared" si="1240"/>
        <v>0</v>
      </c>
      <c r="N7153" s="2">
        <f t="shared" si="1241"/>
        <v>14419.084112149696</v>
      </c>
      <c r="O7153" s="2">
        <f t="shared" si="1242"/>
        <v>349.34090474137349</v>
      </c>
      <c r="P7153" s="2"/>
    </row>
    <row r="7154" spans="1:16" x14ac:dyDescent="0.25">
      <c r="A7154">
        <v>7153</v>
      </c>
      <c r="B7154">
        <f t="shared" si="1233"/>
        <v>298</v>
      </c>
      <c r="C7154">
        <f t="shared" si="1232"/>
        <v>1</v>
      </c>
      <c r="D7154" s="3">
        <v>20.705515569542001</v>
      </c>
      <c r="E7154">
        <v>11.366</v>
      </c>
      <c r="F7154">
        <f t="shared" si="1234"/>
        <v>0</v>
      </c>
      <c r="H7154" s="2">
        <f t="shared" si="1235"/>
        <v>5</v>
      </c>
      <c r="I7154" s="2">
        <f t="shared" si="1236"/>
        <v>14512.54205607493</v>
      </c>
      <c r="J7154" s="2">
        <f t="shared" si="1237"/>
        <v>351.58092724299331</v>
      </c>
      <c r="K7154" s="2">
        <f t="shared" si="1239"/>
        <v>0</v>
      </c>
      <c r="L7154" s="2">
        <f t="shared" si="1238"/>
        <v>0</v>
      </c>
      <c r="M7154" s="2">
        <f t="shared" si="1240"/>
        <v>0</v>
      </c>
      <c r="N7154" s="2">
        <f t="shared" si="1241"/>
        <v>14419.084112149696</v>
      </c>
      <c r="O7154" s="2">
        <f t="shared" si="1242"/>
        <v>349.31681455642899</v>
      </c>
      <c r="P7154" s="2"/>
    </row>
    <row r="7155" spans="1:16" x14ac:dyDescent="0.25">
      <c r="A7155">
        <v>7154</v>
      </c>
      <c r="B7155">
        <f t="shared" si="1233"/>
        <v>298</v>
      </c>
      <c r="C7155">
        <f t="shared" si="1232"/>
        <v>2</v>
      </c>
      <c r="D7155" s="3">
        <v>20.619121695001979</v>
      </c>
      <c r="E7155">
        <v>1.3959999999999999</v>
      </c>
      <c r="F7155">
        <f t="shared" si="1234"/>
        <v>0</v>
      </c>
      <c r="H7155" s="2">
        <f t="shared" si="1235"/>
        <v>1.3959999999999999</v>
      </c>
      <c r="I7155" s="2">
        <f t="shared" si="1236"/>
        <v>14445.177570093621</v>
      </c>
      <c r="J7155" s="2">
        <f t="shared" si="1237"/>
        <v>349.84601686027287</v>
      </c>
      <c r="K7155" s="2">
        <f t="shared" si="1239"/>
        <v>1.3959999999999999</v>
      </c>
      <c r="L7155" s="2">
        <f t="shared" si="1238"/>
        <v>26.093457943925234</v>
      </c>
      <c r="M7155" s="2">
        <f t="shared" si="1240"/>
        <v>0</v>
      </c>
      <c r="N7155" s="2">
        <f t="shared" si="1241"/>
        <v>14445.177570093621</v>
      </c>
      <c r="O7155" s="2">
        <f t="shared" si="1242"/>
        <v>349.84601686027287</v>
      </c>
      <c r="P7155" s="2"/>
    </row>
    <row r="7156" spans="1:16" x14ac:dyDescent="0.25">
      <c r="A7156">
        <v>7155</v>
      </c>
      <c r="B7156">
        <f t="shared" si="1233"/>
        <v>298</v>
      </c>
      <c r="C7156">
        <f t="shared" si="1232"/>
        <v>3</v>
      </c>
      <c r="D7156" s="3">
        <v>20.555049682781998</v>
      </c>
      <c r="E7156">
        <v>11.396000000000001</v>
      </c>
      <c r="F7156">
        <f t="shared" si="1234"/>
        <v>0</v>
      </c>
      <c r="H7156" s="2">
        <f t="shared" si="1235"/>
        <v>5</v>
      </c>
      <c r="I7156" s="2">
        <f t="shared" si="1236"/>
        <v>14538.635514018855</v>
      </c>
      <c r="J7156" s="2">
        <f t="shared" si="1237"/>
        <v>352.03262808967702</v>
      </c>
      <c r="K7156" s="2">
        <f t="shared" si="1239"/>
        <v>0</v>
      </c>
      <c r="L7156" s="2">
        <f t="shared" si="1238"/>
        <v>0</v>
      </c>
      <c r="M7156" s="2">
        <f t="shared" si="1240"/>
        <v>0</v>
      </c>
      <c r="N7156" s="2">
        <f t="shared" si="1241"/>
        <v>14445.177570093621</v>
      </c>
      <c r="O7156" s="2">
        <f t="shared" si="1242"/>
        <v>349.76967531229064</v>
      </c>
      <c r="P7156" s="2"/>
    </row>
    <row r="7157" spans="1:16" x14ac:dyDescent="0.25">
      <c r="A7157">
        <v>7156</v>
      </c>
      <c r="B7157">
        <f t="shared" si="1233"/>
        <v>298</v>
      </c>
      <c r="C7157">
        <f t="shared" si="1232"/>
        <v>4</v>
      </c>
      <c r="D7157" s="3">
        <v>20.545128855083988</v>
      </c>
      <c r="E7157">
        <v>11.414</v>
      </c>
      <c r="F7157">
        <f t="shared" si="1234"/>
        <v>0</v>
      </c>
      <c r="H7157" s="2">
        <f t="shared" si="1235"/>
        <v>5</v>
      </c>
      <c r="I7157" s="2">
        <f t="shared" si="1236"/>
        <v>14538.635514018855</v>
      </c>
      <c r="J7157" s="2">
        <f t="shared" si="1237"/>
        <v>352.02073098536516</v>
      </c>
      <c r="K7157" s="2">
        <f t="shared" si="1239"/>
        <v>0</v>
      </c>
      <c r="L7157" s="2">
        <f t="shared" si="1238"/>
        <v>0</v>
      </c>
      <c r="M7157" s="2">
        <f t="shared" si="1240"/>
        <v>0</v>
      </c>
      <c r="N7157" s="2">
        <f t="shared" si="1241"/>
        <v>14445.177570093621</v>
      </c>
      <c r="O7157" s="2">
        <f t="shared" si="1242"/>
        <v>349.75785468550697</v>
      </c>
      <c r="P7157" s="2"/>
    </row>
    <row r="7158" spans="1:16" x14ac:dyDescent="0.25">
      <c r="A7158">
        <v>7157</v>
      </c>
      <c r="B7158">
        <f t="shared" si="1233"/>
        <v>298</v>
      </c>
      <c r="C7158">
        <f t="shared" si="1232"/>
        <v>5</v>
      </c>
      <c r="D7158" s="3">
        <v>20.505032176469001</v>
      </c>
      <c r="E7158">
        <v>11.393000000000001</v>
      </c>
      <c r="F7158">
        <f t="shared" si="1234"/>
        <v>0</v>
      </c>
      <c r="H7158" s="2">
        <f t="shared" si="1235"/>
        <v>5</v>
      </c>
      <c r="I7158" s="2">
        <f t="shared" si="1236"/>
        <v>14538.635514018855</v>
      </c>
      <c r="J7158" s="2">
        <f t="shared" si="1237"/>
        <v>351.97264685543536</v>
      </c>
      <c r="K7158" s="2">
        <f t="shared" si="1239"/>
        <v>0</v>
      </c>
      <c r="L7158" s="2">
        <f t="shared" si="1238"/>
        <v>0</v>
      </c>
      <c r="M7158" s="2">
        <f t="shared" si="1240"/>
        <v>0</v>
      </c>
      <c r="N7158" s="2">
        <f t="shared" si="1241"/>
        <v>14445.177570093621</v>
      </c>
      <c r="O7158" s="2">
        <f t="shared" si="1242"/>
        <v>349.71007965225368</v>
      </c>
      <c r="P7158" s="2"/>
    </row>
    <row r="7159" spans="1:16" x14ac:dyDescent="0.25">
      <c r="A7159">
        <v>7158</v>
      </c>
      <c r="B7159">
        <f t="shared" si="1233"/>
        <v>298</v>
      </c>
      <c r="C7159">
        <f t="shared" si="1232"/>
        <v>6</v>
      </c>
      <c r="D7159" s="3">
        <v>20.437653221684002</v>
      </c>
      <c r="E7159">
        <v>11.384</v>
      </c>
      <c r="F7159">
        <f t="shared" si="1234"/>
        <v>0</v>
      </c>
      <c r="H7159" s="2">
        <f t="shared" si="1235"/>
        <v>5</v>
      </c>
      <c r="I7159" s="2">
        <f t="shared" si="1236"/>
        <v>14538.635514018855</v>
      </c>
      <c r="J7159" s="2">
        <f t="shared" si="1237"/>
        <v>351.89184568864727</v>
      </c>
      <c r="K7159" s="2">
        <f t="shared" si="1239"/>
        <v>0</v>
      </c>
      <c r="L7159" s="2">
        <f t="shared" si="1238"/>
        <v>0</v>
      </c>
      <c r="M7159" s="2">
        <f t="shared" si="1240"/>
        <v>0</v>
      </c>
      <c r="N7159" s="2">
        <f t="shared" si="1241"/>
        <v>14445.177570093621</v>
      </c>
      <c r="O7159" s="2">
        <f t="shared" si="1242"/>
        <v>349.62979789534472</v>
      </c>
      <c r="P7159" s="2"/>
    </row>
    <row r="7160" spans="1:16" x14ac:dyDescent="0.25">
      <c r="A7160">
        <v>7159</v>
      </c>
      <c r="B7160">
        <f t="shared" si="1233"/>
        <v>298</v>
      </c>
      <c r="C7160">
        <f t="shared" si="1232"/>
        <v>7</v>
      </c>
      <c r="D7160" s="3">
        <v>20.378128255492982</v>
      </c>
      <c r="E7160">
        <v>11.39</v>
      </c>
      <c r="F7160">
        <f t="shared" si="1234"/>
        <v>330</v>
      </c>
      <c r="H7160" s="2">
        <f t="shared" si="1235"/>
        <v>5</v>
      </c>
      <c r="I7160" s="2">
        <f t="shared" si="1236"/>
        <v>14208.635514018855</v>
      </c>
      <c r="J7160" s="2">
        <f t="shared" si="1237"/>
        <v>343.83479255753383</v>
      </c>
      <c r="K7160" s="2">
        <f t="shared" si="1239"/>
        <v>5</v>
      </c>
      <c r="L7160" s="2">
        <f t="shared" si="1238"/>
        <v>93.45794392523365</v>
      </c>
      <c r="M7160" s="2">
        <f t="shared" si="1240"/>
        <v>330</v>
      </c>
      <c r="N7160" s="2">
        <f t="shared" si="1241"/>
        <v>14208.635514018855</v>
      </c>
      <c r="O7160" s="2">
        <f t="shared" si="1242"/>
        <v>343.83479255753383</v>
      </c>
      <c r="P7160" s="2"/>
    </row>
    <row r="7161" spans="1:16" x14ac:dyDescent="0.25">
      <c r="A7161">
        <v>7160</v>
      </c>
      <c r="B7161">
        <f t="shared" si="1233"/>
        <v>298</v>
      </c>
      <c r="C7161">
        <f t="shared" si="1232"/>
        <v>8</v>
      </c>
      <c r="D7161" s="3">
        <v>20.35539302535102</v>
      </c>
      <c r="E7161">
        <v>11.356</v>
      </c>
      <c r="F7161">
        <f t="shared" si="1234"/>
        <v>0</v>
      </c>
      <c r="H7161" s="2">
        <f t="shared" si="1235"/>
        <v>5</v>
      </c>
      <c r="I7161" s="2">
        <f t="shared" si="1236"/>
        <v>14302.093457944089</v>
      </c>
      <c r="J7161" s="2">
        <f t="shared" si="1237"/>
        <v>346.06956087388136</v>
      </c>
      <c r="K7161" s="2">
        <f t="shared" si="1239"/>
        <v>5</v>
      </c>
      <c r="L7161" s="2">
        <f t="shared" si="1238"/>
        <v>93.45794392523365</v>
      </c>
      <c r="M7161" s="2">
        <f t="shared" si="1240"/>
        <v>0</v>
      </c>
      <c r="N7161" s="2">
        <f t="shared" si="1241"/>
        <v>14302.093457944089</v>
      </c>
      <c r="O7161" s="2">
        <f t="shared" si="1242"/>
        <v>346.06956087388136</v>
      </c>
      <c r="P7161" s="2"/>
    </row>
    <row r="7162" spans="1:16" x14ac:dyDescent="0.25">
      <c r="A7162">
        <v>7161</v>
      </c>
      <c r="B7162">
        <f t="shared" si="1233"/>
        <v>298</v>
      </c>
      <c r="C7162">
        <f t="shared" si="1232"/>
        <v>9</v>
      </c>
      <c r="D7162" s="3">
        <v>20.288014070566021</v>
      </c>
      <c r="E7162">
        <v>1.339</v>
      </c>
      <c r="F7162">
        <f t="shared" si="1234"/>
        <v>0</v>
      </c>
      <c r="H7162" s="2">
        <f t="shared" si="1235"/>
        <v>1.339</v>
      </c>
      <c r="I7162" s="2">
        <f t="shared" si="1236"/>
        <v>14327.121495327267</v>
      </c>
      <c r="J7162" s="2">
        <f t="shared" si="1237"/>
        <v>346.59554181558946</v>
      </c>
      <c r="K7162" s="2">
        <f t="shared" si="1239"/>
        <v>1.339</v>
      </c>
      <c r="L7162" s="2">
        <f t="shared" si="1238"/>
        <v>25.028037383177569</v>
      </c>
      <c r="M7162" s="2">
        <f t="shared" si="1240"/>
        <v>0</v>
      </c>
      <c r="N7162" s="2">
        <f t="shared" si="1241"/>
        <v>14327.121495327267</v>
      </c>
      <c r="O7162" s="2">
        <f t="shared" si="1242"/>
        <v>346.59554181558946</v>
      </c>
      <c r="P7162" s="2"/>
    </row>
    <row r="7163" spans="1:16" x14ac:dyDescent="0.25">
      <c r="A7163">
        <v>7162</v>
      </c>
      <c r="B7163">
        <f t="shared" si="1233"/>
        <v>298</v>
      </c>
      <c r="C7163">
        <f t="shared" si="1232"/>
        <v>10</v>
      </c>
      <c r="D7163" s="3">
        <v>20.298348266084986</v>
      </c>
      <c r="E7163">
        <v>11.362</v>
      </c>
      <c r="F7163">
        <f t="shared" si="1234"/>
        <v>0</v>
      </c>
      <c r="H7163" s="2">
        <f t="shared" si="1235"/>
        <v>5</v>
      </c>
      <c r="I7163" s="2">
        <f t="shared" si="1236"/>
        <v>14420.5794392525</v>
      </c>
      <c r="J7163" s="2">
        <f t="shared" si="1237"/>
        <v>348.86872825815237</v>
      </c>
      <c r="K7163" s="2">
        <f t="shared" si="1239"/>
        <v>5</v>
      </c>
      <c r="L7163" s="2">
        <f t="shared" si="1238"/>
        <v>93.45794392523365</v>
      </c>
      <c r="M7163" s="2">
        <f t="shared" si="1240"/>
        <v>0</v>
      </c>
      <c r="N7163" s="2">
        <f t="shared" si="1241"/>
        <v>14420.5794392525</v>
      </c>
      <c r="O7163" s="2">
        <f t="shared" si="1242"/>
        <v>348.86872825815237</v>
      </c>
      <c r="P7163" s="2"/>
    </row>
    <row r="7164" spans="1:16" x14ac:dyDescent="0.25">
      <c r="A7164">
        <v>7163</v>
      </c>
      <c r="B7164">
        <f t="shared" si="1233"/>
        <v>298</v>
      </c>
      <c r="C7164">
        <f t="shared" si="1232"/>
        <v>11</v>
      </c>
      <c r="D7164" s="3">
        <v>20.19789988563798</v>
      </c>
      <c r="E7164">
        <v>11.393000000000001</v>
      </c>
      <c r="F7164">
        <f t="shared" si="1234"/>
        <v>0</v>
      </c>
      <c r="H7164" s="2">
        <f t="shared" si="1235"/>
        <v>5</v>
      </c>
      <c r="I7164" s="2">
        <f t="shared" si="1236"/>
        <v>14514.037383177734</v>
      </c>
      <c r="J7164" s="2">
        <f t="shared" si="1237"/>
        <v>351.0094478032978</v>
      </c>
      <c r="K7164" s="2">
        <f t="shared" si="1239"/>
        <v>0</v>
      </c>
      <c r="L7164" s="2">
        <f t="shared" si="1238"/>
        <v>0</v>
      </c>
      <c r="M7164" s="2">
        <f t="shared" si="1240"/>
        <v>0</v>
      </c>
      <c r="N7164" s="2">
        <f t="shared" si="1241"/>
        <v>14420.5794392525</v>
      </c>
      <c r="O7164" s="2">
        <f t="shared" si="1242"/>
        <v>348.74924821692713</v>
      </c>
      <c r="P7164" s="2"/>
    </row>
    <row r="7165" spans="1:16" x14ac:dyDescent="0.25">
      <c r="A7165">
        <v>7164</v>
      </c>
      <c r="B7165">
        <f t="shared" si="1233"/>
        <v>298</v>
      </c>
      <c r="C7165">
        <f t="shared" si="1232"/>
        <v>12</v>
      </c>
      <c r="D7165" s="3">
        <v>20.231382679120998</v>
      </c>
      <c r="E7165">
        <v>11.404999999999999</v>
      </c>
      <c r="F7165">
        <f t="shared" si="1234"/>
        <v>0</v>
      </c>
      <c r="H7165" s="2">
        <f t="shared" si="1235"/>
        <v>5</v>
      </c>
      <c r="I7165" s="2">
        <f t="shared" si="1236"/>
        <v>14514.037383177734</v>
      </c>
      <c r="J7165" s="2">
        <f t="shared" si="1237"/>
        <v>351.04953259536472</v>
      </c>
      <c r="K7165" s="2">
        <f t="shared" si="1239"/>
        <v>0</v>
      </c>
      <c r="L7165" s="2">
        <f t="shared" si="1238"/>
        <v>0</v>
      </c>
      <c r="M7165" s="2">
        <f t="shared" si="1240"/>
        <v>0</v>
      </c>
      <c r="N7165" s="2">
        <f t="shared" si="1241"/>
        <v>14420.5794392525</v>
      </c>
      <c r="O7165" s="2">
        <f t="shared" si="1242"/>
        <v>348.78907489733638</v>
      </c>
      <c r="P7165" s="2"/>
    </row>
    <row r="7166" spans="1:16" x14ac:dyDescent="0.25">
      <c r="A7166">
        <v>7165</v>
      </c>
      <c r="B7166">
        <f t="shared" si="1233"/>
        <v>298</v>
      </c>
      <c r="C7166">
        <f t="shared" si="1232"/>
        <v>13</v>
      </c>
      <c r="D7166" s="3">
        <v>20.282226921074994</v>
      </c>
      <c r="E7166">
        <v>11.404999999999999</v>
      </c>
      <c r="F7166">
        <f t="shared" si="1234"/>
        <v>0</v>
      </c>
      <c r="H7166" s="2">
        <f t="shared" si="1235"/>
        <v>5</v>
      </c>
      <c r="I7166" s="2">
        <f t="shared" si="1236"/>
        <v>14514.037383177734</v>
      </c>
      <c r="J7166" s="2">
        <f t="shared" si="1237"/>
        <v>351.1104020944274</v>
      </c>
      <c r="K7166" s="2">
        <f t="shared" si="1239"/>
        <v>0</v>
      </c>
      <c r="L7166" s="2">
        <f t="shared" si="1238"/>
        <v>0</v>
      </c>
      <c r="M7166" s="2">
        <f t="shared" si="1240"/>
        <v>0</v>
      </c>
      <c r="N7166" s="2">
        <f t="shared" si="1241"/>
        <v>14420.5794392525</v>
      </c>
      <c r="O7166" s="2">
        <f t="shared" si="1242"/>
        <v>348.84955244906683</v>
      </c>
      <c r="P7166" s="2"/>
    </row>
    <row r="7167" spans="1:16" x14ac:dyDescent="0.25">
      <c r="A7167">
        <v>7166</v>
      </c>
      <c r="B7167">
        <f t="shared" si="1233"/>
        <v>298</v>
      </c>
      <c r="C7167">
        <f t="shared" si="1232"/>
        <v>14</v>
      </c>
      <c r="D7167" s="3">
        <v>20.29462795569799</v>
      </c>
      <c r="E7167">
        <v>11.398999999999999</v>
      </c>
      <c r="F7167">
        <f t="shared" si="1234"/>
        <v>0</v>
      </c>
      <c r="H7167" s="2">
        <f t="shared" si="1235"/>
        <v>5</v>
      </c>
      <c r="I7167" s="2">
        <f t="shared" si="1236"/>
        <v>14514.037383177734</v>
      </c>
      <c r="J7167" s="2">
        <f t="shared" si="1237"/>
        <v>351.12524831371104</v>
      </c>
      <c r="K7167" s="2">
        <f t="shared" si="1239"/>
        <v>0</v>
      </c>
      <c r="L7167" s="2">
        <f t="shared" si="1238"/>
        <v>0</v>
      </c>
      <c r="M7167" s="2">
        <f t="shared" si="1240"/>
        <v>0</v>
      </c>
      <c r="N7167" s="2">
        <f t="shared" si="1241"/>
        <v>14420.5794392525</v>
      </c>
      <c r="O7167" s="2">
        <f t="shared" si="1242"/>
        <v>348.86430307144025</v>
      </c>
      <c r="P7167" s="2"/>
    </row>
    <row r="7168" spans="1:16" x14ac:dyDescent="0.25">
      <c r="A7168">
        <v>7167</v>
      </c>
      <c r="B7168">
        <f t="shared" si="1233"/>
        <v>298</v>
      </c>
      <c r="C7168">
        <f t="shared" si="1232"/>
        <v>15</v>
      </c>
      <c r="D7168" s="3">
        <v>20.281813553253983</v>
      </c>
      <c r="E7168">
        <v>11.393000000000001</v>
      </c>
      <c r="F7168">
        <f t="shared" si="1234"/>
        <v>0</v>
      </c>
      <c r="H7168" s="2">
        <f t="shared" si="1235"/>
        <v>5</v>
      </c>
      <c r="I7168" s="2">
        <f t="shared" si="1236"/>
        <v>14514.037383177734</v>
      </c>
      <c r="J7168" s="2">
        <f t="shared" si="1237"/>
        <v>351.10990722045096</v>
      </c>
      <c r="K7168" s="2">
        <f t="shared" si="1239"/>
        <v>0</v>
      </c>
      <c r="L7168" s="2">
        <f t="shared" si="1238"/>
        <v>0</v>
      </c>
      <c r="M7168" s="2">
        <f t="shared" si="1240"/>
        <v>0</v>
      </c>
      <c r="N7168" s="2">
        <f t="shared" si="1241"/>
        <v>14420.5794392525</v>
      </c>
      <c r="O7168" s="2">
        <f t="shared" si="1242"/>
        <v>348.84906076165413</v>
      </c>
      <c r="P7168" s="2"/>
    </row>
    <row r="7169" spans="1:16" x14ac:dyDescent="0.25">
      <c r="A7169">
        <v>7168</v>
      </c>
      <c r="B7169">
        <f t="shared" si="1233"/>
        <v>298</v>
      </c>
      <c r="C7169">
        <f t="shared" si="1232"/>
        <v>16</v>
      </c>
      <c r="D7169" s="3">
        <v>20.242956978101972</v>
      </c>
      <c r="E7169">
        <v>11.353999999999999</v>
      </c>
      <c r="F7169">
        <f t="shared" si="1234"/>
        <v>0</v>
      </c>
      <c r="H7169" s="2">
        <f t="shared" si="1235"/>
        <v>5</v>
      </c>
      <c r="I7169" s="2">
        <f t="shared" si="1236"/>
        <v>14514.037383177734</v>
      </c>
      <c r="J7169" s="2">
        <f t="shared" si="1237"/>
        <v>351.06338906669555</v>
      </c>
      <c r="K7169" s="2">
        <f t="shared" si="1239"/>
        <v>0</v>
      </c>
      <c r="L7169" s="2">
        <f t="shared" si="1238"/>
        <v>0</v>
      </c>
      <c r="M7169" s="2">
        <f t="shared" si="1240"/>
        <v>0</v>
      </c>
      <c r="N7169" s="2">
        <f t="shared" si="1241"/>
        <v>14420.5794392525</v>
      </c>
      <c r="O7169" s="2">
        <f t="shared" si="1242"/>
        <v>348.80284214488427</v>
      </c>
      <c r="P7169" s="2"/>
    </row>
    <row r="7170" spans="1:16" x14ac:dyDescent="0.25">
      <c r="A7170">
        <v>7169</v>
      </c>
      <c r="B7170">
        <f t="shared" si="1233"/>
        <v>298</v>
      </c>
      <c r="C7170">
        <f t="shared" ref="C7170:C7233" si="1243">A7170-B7170*24</f>
        <v>17</v>
      </c>
      <c r="D7170" s="3">
        <v>20.247917391950978</v>
      </c>
      <c r="E7170">
        <v>0</v>
      </c>
      <c r="F7170">
        <f t="shared" si="1234"/>
        <v>0</v>
      </c>
      <c r="H7170" s="2">
        <f t="shared" si="1235"/>
        <v>0</v>
      </c>
      <c r="I7170" s="2">
        <f t="shared" si="1236"/>
        <v>14420.5794392525</v>
      </c>
      <c r="J7170" s="2">
        <f t="shared" si="1237"/>
        <v>348.80874239383343</v>
      </c>
      <c r="K7170" s="2">
        <f t="shared" si="1239"/>
        <v>0</v>
      </c>
      <c r="L7170" s="2">
        <f t="shared" si="1238"/>
        <v>0</v>
      </c>
      <c r="M7170" s="2">
        <f t="shared" si="1240"/>
        <v>0</v>
      </c>
      <c r="N7170" s="2">
        <f t="shared" si="1241"/>
        <v>14420.5794392525</v>
      </c>
      <c r="O7170" s="2">
        <f t="shared" si="1242"/>
        <v>348.80874239383343</v>
      </c>
      <c r="P7170" s="2"/>
    </row>
    <row r="7171" spans="1:16" x14ac:dyDescent="0.25">
      <c r="A7171">
        <v>7170</v>
      </c>
      <c r="B7171">
        <f t="shared" ref="B7171:B7234" si="1244">INT(A7171/24)</f>
        <v>298</v>
      </c>
      <c r="C7171">
        <f t="shared" si="1243"/>
        <v>18</v>
      </c>
      <c r="D7171" s="3">
        <v>20.302481944292992</v>
      </c>
      <c r="E7171">
        <v>8.1140000000000008</v>
      </c>
      <c r="F7171">
        <f t="shared" ref="F7171:F7234" si="1245">IF(C7171=$V$6,$V$5,0)</f>
        <v>0</v>
      </c>
      <c r="H7171" s="2">
        <f t="shared" ref="H7171:H7234" si="1246">IF(E7171&gt;$V$8,$V$8,E7171)</f>
        <v>5</v>
      </c>
      <c r="I7171" s="2">
        <f t="shared" si="1236"/>
        <v>14514.037383177734</v>
      </c>
      <c r="J7171" s="2">
        <f t="shared" si="1237"/>
        <v>351.13465091925787</v>
      </c>
      <c r="K7171" s="2">
        <f t="shared" si="1239"/>
        <v>0</v>
      </c>
      <c r="L7171" s="2">
        <f t="shared" si="1238"/>
        <v>0</v>
      </c>
      <c r="M7171" s="2">
        <f t="shared" si="1240"/>
        <v>0</v>
      </c>
      <c r="N7171" s="2">
        <f t="shared" si="1241"/>
        <v>14420.5794392525</v>
      </c>
      <c r="O7171" s="2">
        <f t="shared" si="1242"/>
        <v>348.87364513227726</v>
      </c>
      <c r="P7171" s="2"/>
    </row>
    <row r="7172" spans="1:16" x14ac:dyDescent="0.25">
      <c r="A7172">
        <v>7171</v>
      </c>
      <c r="B7172">
        <f t="shared" si="1244"/>
        <v>298</v>
      </c>
      <c r="C7172">
        <f t="shared" si="1243"/>
        <v>19</v>
      </c>
      <c r="D7172" s="3">
        <v>20.397969910890026</v>
      </c>
      <c r="E7172">
        <v>0</v>
      </c>
      <c r="F7172">
        <f t="shared" si="1245"/>
        <v>0</v>
      </c>
      <c r="H7172" s="2">
        <f t="shared" si="1246"/>
        <v>0</v>
      </c>
      <c r="I7172" s="2">
        <f t="shared" ref="I7172:I7235" si="1247">N7171+H7172*1000/$V$10-F7172</f>
        <v>14420.5794392525</v>
      </c>
      <c r="J7172" s="2">
        <f t="shared" ref="J7172:J7235" si="1248">(I7172/$V$13)*$V$16*(D7172+273)/100000</f>
        <v>348.98722492455221</v>
      </c>
      <c r="K7172" s="2">
        <f t="shared" si="1239"/>
        <v>0</v>
      </c>
      <c r="L7172" s="2">
        <f t="shared" ref="L7172:L7235" si="1249">K7172*1000/$V$10</f>
        <v>0</v>
      </c>
      <c r="M7172" s="2">
        <f t="shared" si="1240"/>
        <v>0</v>
      </c>
      <c r="N7172" s="2">
        <f t="shared" si="1241"/>
        <v>14420.5794392525</v>
      </c>
      <c r="O7172" s="2">
        <f t="shared" si="1242"/>
        <v>348.98722492455221</v>
      </c>
      <c r="P7172" s="2"/>
    </row>
    <row r="7173" spans="1:16" x14ac:dyDescent="0.25">
      <c r="A7173">
        <v>7172</v>
      </c>
      <c r="B7173">
        <f t="shared" si="1244"/>
        <v>298</v>
      </c>
      <c r="C7173">
        <f t="shared" si="1243"/>
        <v>20</v>
      </c>
      <c r="D7173" s="3">
        <v>20.533141188282002</v>
      </c>
      <c r="E7173">
        <v>0</v>
      </c>
      <c r="F7173">
        <f t="shared" si="1245"/>
        <v>0</v>
      </c>
      <c r="H7173" s="2">
        <f t="shared" si="1246"/>
        <v>0</v>
      </c>
      <c r="I7173" s="2">
        <f t="shared" si="1247"/>
        <v>14420.5794392525</v>
      </c>
      <c r="J7173" s="2">
        <f t="shared" si="1248"/>
        <v>349.14800670842374</v>
      </c>
      <c r="K7173" s="2">
        <f t="shared" si="1239"/>
        <v>0</v>
      </c>
      <c r="L7173" s="2">
        <f t="shared" si="1249"/>
        <v>0</v>
      </c>
      <c r="M7173" s="2">
        <f t="shared" si="1240"/>
        <v>0</v>
      </c>
      <c r="N7173" s="2">
        <f t="shared" si="1241"/>
        <v>14420.5794392525</v>
      </c>
      <c r="O7173" s="2">
        <f t="shared" si="1242"/>
        <v>349.14800670842374</v>
      </c>
      <c r="P7173" s="2"/>
    </row>
    <row r="7174" spans="1:16" x14ac:dyDescent="0.25">
      <c r="A7174">
        <v>7173</v>
      </c>
      <c r="B7174">
        <f t="shared" si="1244"/>
        <v>298</v>
      </c>
      <c r="C7174">
        <f t="shared" si="1243"/>
        <v>21</v>
      </c>
      <c r="D7174" s="3">
        <v>20.610854338586023</v>
      </c>
      <c r="E7174">
        <v>0</v>
      </c>
      <c r="F7174">
        <f t="shared" si="1245"/>
        <v>0</v>
      </c>
      <c r="H7174" s="2">
        <f t="shared" si="1246"/>
        <v>0</v>
      </c>
      <c r="I7174" s="2">
        <f t="shared" si="1247"/>
        <v>14420.5794392525</v>
      </c>
      <c r="J7174" s="2">
        <f t="shared" si="1248"/>
        <v>349.24044394196346</v>
      </c>
      <c r="K7174" s="2">
        <f t="shared" si="1239"/>
        <v>0</v>
      </c>
      <c r="L7174" s="2">
        <f t="shared" si="1249"/>
        <v>0</v>
      </c>
      <c r="M7174" s="2">
        <f t="shared" si="1240"/>
        <v>0</v>
      </c>
      <c r="N7174" s="2">
        <f t="shared" si="1241"/>
        <v>14420.5794392525</v>
      </c>
      <c r="O7174" s="2">
        <f t="shared" si="1242"/>
        <v>349.24044394196346</v>
      </c>
      <c r="P7174" s="2"/>
    </row>
    <row r="7175" spans="1:16" x14ac:dyDescent="0.25">
      <c r="A7175">
        <v>7174</v>
      </c>
      <c r="B7175">
        <f t="shared" si="1244"/>
        <v>298</v>
      </c>
      <c r="C7175">
        <f t="shared" si="1243"/>
        <v>22</v>
      </c>
      <c r="D7175" s="3">
        <v>20.664178787465005</v>
      </c>
      <c r="E7175">
        <v>0</v>
      </c>
      <c r="F7175">
        <f t="shared" si="1245"/>
        <v>0</v>
      </c>
      <c r="H7175" s="2">
        <f t="shared" si="1246"/>
        <v>0</v>
      </c>
      <c r="I7175" s="2">
        <f t="shared" si="1247"/>
        <v>14420.5794392525</v>
      </c>
      <c r="J7175" s="2">
        <f t="shared" si="1248"/>
        <v>349.30387161816913</v>
      </c>
      <c r="K7175" s="2">
        <f t="shared" si="1239"/>
        <v>0</v>
      </c>
      <c r="L7175" s="2">
        <f t="shared" si="1249"/>
        <v>0</v>
      </c>
      <c r="M7175" s="2">
        <f t="shared" si="1240"/>
        <v>0</v>
      </c>
      <c r="N7175" s="2">
        <f t="shared" si="1241"/>
        <v>14420.5794392525</v>
      </c>
      <c r="O7175" s="2">
        <f t="shared" si="1242"/>
        <v>349.30387161816913</v>
      </c>
      <c r="P7175" s="2"/>
    </row>
    <row r="7176" spans="1:16" x14ac:dyDescent="0.25">
      <c r="A7176">
        <v>7175</v>
      </c>
      <c r="B7176">
        <f t="shared" si="1244"/>
        <v>298</v>
      </c>
      <c r="C7176">
        <f t="shared" si="1243"/>
        <v>23</v>
      </c>
      <c r="D7176" s="3">
        <v>20.733211213533991</v>
      </c>
      <c r="E7176">
        <v>0</v>
      </c>
      <c r="F7176">
        <f t="shared" si="1245"/>
        <v>0</v>
      </c>
      <c r="H7176" s="2">
        <f t="shared" si="1246"/>
        <v>0</v>
      </c>
      <c r="I7176" s="2">
        <f t="shared" si="1247"/>
        <v>14420.5794392525</v>
      </c>
      <c r="J7176" s="2">
        <f t="shared" si="1248"/>
        <v>349.38598341604876</v>
      </c>
      <c r="K7176" s="2">
        <f t="shared" si="1239"/>
        <v>0</v>
      </c>
      <c r="L7176" s="2">
        <f t="shared" si="1249"/>
        <v>0</v>
      </c>
      <c r="M7176" s="2">
        <f t="shared" si="1240"/>
        <v>0</v>
      </c>
      <c r="N7176" s="2">
        <f t="shared" si="1241"/>
        <v>14420.5794392525</v>
      </c>
      <c r="O7176" s="2">
        <f t="shared" si="1242"/>
        <v>349.38598341604876</v>
      </c>
      <c r="P7176" s="2"/>
    </row>
    <row r="7177" spans="1:16" x14ac:dyDescent="0.25">
      <c r="A7177">
        <v>7176</v>
      </c>
      <c r="B7177">
        <f t="shared" si="1244"/>
        <v>299</v>
      </c>
      <c r="C7177">
        <f t="shared" si="1243"/>
        <v>0</v>
      </c>
      <c r="D7177" s="3">
        <v>20.665832258748992</v>
      </c>
      <c r="E7177">
        <v>0</v>
      </c>
      <c r="F7177">
        <f t="shared" si="1245"/>
        <v>0</v>
      </c>
      <c r="H7177" s="2">
        <f t="shared" si="1246"/>
        <v>0</v>
      </c>
      <c r="I7177" s="2">
        <f t="shared" si="1247"/>
        <v>14420.5794392525</v>
      </c>
      <c r="J7177" s="2">
        <f t="shared" si="1248"/>
        <v>349.30583836782</v>
      </c>
      <c r="K7177" s="2">
        <f t="shared" si="1239"/>
        <v>0</v>
      </c>
      <c r="L7177" s="2">
        <f t="shared" si="1249"/>
        <v>0</v>
      </c>
      <c r="M7177" s="2">
        <f t="shared" si="1240"/>
        <v>0</v>
      </c>
      <c r="N7177" s="2">
        <f t="shared" si="1241"/>
        <v>14420.5794392525</v>
      </c>
      <c r="O7177" s="2">
        <f t="shared" si="1242"/>
        <v>349.30583836782</v>
      </c>
      <c r="P7177" s="2"/>
    </row>
    <row r="7178" spans="1:16" x14ac:dyDescent="0.25">
      <c r="A7178">
        <v>7177</v>
      </c>
      <c r="B7178">
        <f t="shared" si="1244"/>
        <v>299</v>
      </c>
      <c r="C7178">
        <f t="shared" si="1243"/>
        <v>1</v>
      </c>
      <c r="D7178" s="3">
        <v>20.58481216587802</v>
      </c>
      <c r="E7178">
        <v>0</v>
      </c>
      <c r="F7178">
        <f t="shared" si="1245"/>
        <v>0</v>
      </c>
      <c r="H7178" s="2">
        <f t="shared" si="1246"/>
        <v>0</v>
      </c>
      <c r="I7178" s="2">
        <f t="shared" si="1247"/>
        <v>14420.5794392525</v>
      </c>
      <c r="J7178" s="2">
        <f t="shared" si="1248"/>
        <v>349.20946763497972</v>
      </c>
      <c r="K7178" s="2">
        <f t="shared" si="1239"/>
        <v>0</v>
      </c>
      <c r="L7178" s="2">
        <f t="shared" si="1249"/>
        <v>0</v>
      </c>
      <c r="M7178" s="2">
        <f t="shared" si="1240"/>
        <v>0</v>
      </c>
      <c r="N7178" s="2">
        <f t="shared" si="1241"/>
        <v>14420.5794392525</v>
      </c>
      <c r="O7178" s="2">
        <f t="shared" si="1242"/>
        <v>349.20946763497972</v>
      </c>
      <c r="P7178" s="2"/>
    </row>
    <row r="7179" spans="1:16" x14ac:dyDescent="0.25">
      <c r="A7179">
        <v>7178</v>
      </c>
      <c r="B7179">
        <f t="shared" si="1244"/>
        <v>299</v>
      </c>
      <c r="C7179">
        <f t="shared" si="1243"/>
        <v>2</v>
      </c>
      <c r="D7179" s="3">
        <v>20.474029589911993</v>
      </c>
      <c r="E7179">
        <v>0</v>
      </c>
      <c r="F7179">
        <f t="shared" si="1245"/>
        <v>0</v>
      </c>
      <c r="H7179" s="2">
        <f t="shared" si="1246"/>
        <v>0</v>
      </c>
      <c r="I7179" s="2">
        <f t="shared" si="1247"/>
        <v>14420.5794392525</v>
      </c>
      <c r="J7179" s="2">
        <f t="shared" si="1248"/>
        <v>349.07769540844345</v>
      </c>
      <c r="K7179" s="2">
        <f t="shared" si="1239"/>
        <v>0</v>
      </c>
      <c r="L7179" s="2">
        <f t="shared" si="1249"/>
        <v>0</v>
      </c>
      <c r="M7179" s="2">
        <f t="shared" si="1240"/>
        <v>0</v>
      </c>
      <c r="N7179" s="2">
        <f t="shared" si="1241"/>
        <v>14420.5794392525</v>
      </c>
      <c r="O7179" s="2">
        <f t="shared" si="1242"/>
        <v>349.07769540844345</v>
      </c>
      <c r="P7179" s="2"/>
    </row>
    <row r="7180" spans="1:16" x14ac:dyDescent="0.25">
      <c r="A7180">
        <v>7179</v>
      </c>
      <c r="B7180">
        <f t="shared" si="1244"/>
        <v>299</v>
      </c>
      <c r="C7180">
        <f t="shared" si="1243"/>
        <v>3</v>
      </c>
      <c r="D7180" s="3">
        <v>20.392182761400022</v>
      </c>
      <c r="E7180">
        <v>3.6669999999999998</v>
      </c>
      <c r="F7180">
        <f t="shared" si="1245"/>
        <v>0</v>
      </c>
      <c r="H7180" s="2">
        <f t="shared" si="1246"/>
        <v>3.6669999999999998</v>
      </c>
      <c r="I7180" s="2">
        <f t="shared" si="1247"/>
        <v>14489.121495327267</v>
      </c>
      <c r="J7180" s="2">
        <f t="shared" si="1248"/>
        <v>350.63907007954896</v>
      </c>
      <c r="K7180" s="2">
        <f t="shared" si="1239"/>
        <v>0</v>
      </c>
      <c r="L7180" s="2">
        <f t="shared" si="1249"/>
        <v>0</v>
      </c>
      <c r="M7180" s="2">
        <f t="shared" si="1240"/>
        <v>0</v>
      </c>
      <c r="N7180" s="2">
        <f t="shared" si="1241"/>
        <v>14420.5794392525</v>
      </c>
      <c r="O7180" s="2">
        <f t="shared" si="1242"/>
        <v>348.98034130077883</v>
      </c>
      <c r="P7180" s="2"/>
    </row>
    <row r="7181" spans="1:16" x14ac:dyDescent="0.25">
      <c r="A7181">
        <v>7180</v>
      </c>
      <c r="B7181">
        <f t="shared" si="1244"/>
        <v>299</v>
      </c>
      <c r="C7181">
        <f t="shared" si="1243"/>
        <v>4</v>
      </c>
      <c r="D7181" s="3">
        <v>20.32232359968998</v>
      </c>
      <c r="E7181">
        <v>5.1509999999999998</v>
      </c>
      <c r="F7181">
        <f t="shared" si="1245"/>
        <v>0</v>
      </c>
      <c r="H7181" s="2">
        <f t="shared" si="1246"/>
        <v>5</v>
      </c>
      <c r="I7181" s="2">
        <f t="shared" si="1247"/>
        <v>14514.037383177734</v>
      </c>
      <c r="J7181" s="2">
        <f t="shared" si="1248"/>
        <v>351.15840487011195</v>
      </c>
      <c r="K7181" s="2">
        <f t="shared" si="1239"/>
        <v>0</v>
      </c>
      <c r="L7181" s="2">
        <f t="shared" si="1249"/>
        <v>0</v>
      </c>
      <c r="M7181" s="2">
        <f t="shared" si="1240"/>
        <v>0</v>
      </c>
      <c r="N7181" s="2">
        <f t="shared" si="1241"/>
        <v>14420.5794392525</v>
      </c>
      <c r="O7181" s="2">
        <f t="shared" si="1242"/>
        <v>348.89724612807493</v>
      </c>
      <c r="P7181" s="2"/>
    </row>
    <row r="7182" spans="1:16" x14ac:dyDescent="0.25">
      <c r="A7182">
        <v>7181</v>
      </c>
      <c r="B7182">
        <f t="shared" si="1244"/>
        <v>299</v>
      </c>
      <c r="C7182">
        <f t="shared" si="1243"/>
        <v>5</v>
      </c>
      <c r="D7182" s="3">
        <v>20.256184748366991</v>
      </c>
      <c r="E7182">
        <v>6.9829999999999997</v>
      </c>
      <c r="F7182">
        <f t="shared" si="1245"/>
        <v>0</v>
      </c>
      <c r="H7182" s="2">
        <f t="shared" si="1246"/>
        <v>5</v>
      </c>
      <c r="I7182" s="2">
        <f t="shared" si="1247"/>
        <v>14514.037383177734</v>
      </c>
      <c r="J7182" s="2">
        <f t="shared" si="1248"/>
        <v>351.07922503393212</v>
      </c>
      <c r="K7182" s="2">
        <f t="shared" si="1239"/>
        <v>0</v>
      </c>
      <c r="L7182" s="2">
        <f t="shared" si="1249"/>
        <v>0</v>
      </c>
      <c r="M7182" s="2">
        <f t="shared" si="1240"/>
        <v>0</v>
      </c>
      <c r="N7182" s="2">
        <f t="shared" si="1241"/>
        <v>14420.5794392525</v>
      </c>
      <c r="O7182" s="2">
        <f t="shared" si="1242"/>
        <v>348.81857614208309</v>
      </c>
      <c r="P7182" s="2"/>
    </row>
    <row r="7183" spans="1:16" x14ac:dyDescent="0.25">
      <c r="A7183">
        <v>7182</v>
      </c>
      <c r="B7183">
        <f t="shared" si="1244"/>
        <v>299</v>
      </c>
      <c r="C7183">
        <f t="shared" si="1243"/>
        <v>6</v>
      </c>
      <c r="D7183" s="3">
        <v>20.166070563439007</v>
      </c>
      <c r="E7183">
        <v>9.3290000000000006</v>
      </c>
      <c r="F7183">
        <f t="shared" si="1245"/>
        <v>0</v>
      </c>
      <c r="H7183" s="2">
        <f t="shared" si="1246"/>
        <v>5</v>
      </c>
      <c r="I7183" s="2">
        <f t="shared" si="1247"/>
        <v>14514.037383177734</v>
      </c>
      <c r="J7183" s="2">
        <f t="shared" si="1248"/>
        <v>350.97134250713651</v>
      </c>
      <c r="K7183" s="2">
        <f t="shared" si="1239"/>
        <v>0</v>
      </c>
      <c r="L7183" s="2">
        <f t="shared" si="1249"/>
        <v>0</v>
      </c>
      <c r="M7183" s="2">
        <f t="shared" si="1240"/>
        <v>0</v>
      </c>
      <c r="N7183" s="2">
        <f t="shared" si="1241"/>
        <v>14420.5794392525</v>
      </c>
      <c r="O7183" s="2">
        <f t="shared" si="1242"/>
        <v>348.71138828616881</v>
      </c>
      <c r="P7183" s="2"/>
    </row>
    <row r="7184" spans="1:16" x14ac:dyDescent="0.25">
      <c r="A7184">
        <v>7183</v>
      </c>
      <c r="B7184">
        <f t="shared" si="1244"/>
        <v>299</v>
      </c>
      <c r="C7184">
        <f t="shared" si="1243"/>
        <v>7</v>
      </c>
      <c r="D7184" s="3">
        <v>20.111506011098015</v>
      </c>
      <c r="E7184">
        <v>0</v>
      </c>
      <c r="F7184">
        <f t="shared" si="1245"/>
        <v>330</v>
      </c>
      <c r="H7184" s="2">
        <f t="shared" si="1246"/>
        <v>0</v>
      </c>
      <c r="I7184" s="2">
        <f t="shared" si="1247"/>
        <v>14090.5794392525</v>
      </c>
      <c r="J7184" s="2">
        <f t="shared" si="1248"/>
        <v>340.66807242532576</v>
      </c>
      <c r="K7184" s="2">
        <f t="shared" si="1239"/>
        <v>0</v>
      </c>
      <c r="L7184" s="2">
        <f t="shared" si="1249"/>
        <v>0</v>
      </c>
      <c r="M7184" s="2">
        <f t="shared" si="1240"/>
        <v>330</v>
      </c>
      <c r="N7184" s="2">
        <f t="shared" si="1241"/>
        <v>14090.5794392525</v>
      </c>
      <c r="O7184" s="2">
        <f t="shared" si="1242"/>
        <v>340.66807242532576</v>
      </c>
      <c r="P7184" s="2"/>
    </row>
    <row r="7185" spans="1:16" x14ac:dyDescent="0.25">
      <c r="A7185">
        <v>7184</v>
      </c>
      <c r="B7185">
        <f t="shared" si="1244"/>
        <v>299</v>
      </c>
      <c r="C7185">
        <f t="shared" si="1243"/>
        <v>8</v>
      </c>
      <c r="D7185" s="3">
        <v>20.154496264457975</v>
      </c>
      <c r="E7185">
        <v>0</v>
      </c>
      <c r="F7185">
        <f t="shared" si="1245"/>
        <v>0</v>
      </c>
      <c r="H7185" s="2">
        <f t="shared" si="1246"/>
        <v>0</v>
      </c>
      <c r="I7185" s="2">
        <f t="shared" si="1247"/>
        <v>14090.5794392525</v>
      </c>
      <c r="J7185" s="2">
        <f t="shared" si="1248"/>
        <v>340.71803773356118</v>
      </c>
      <c r="K7185" s="2">
        <f t="shared" si="1239"/>
        <v>0</v>
      </c>
      <c r="L7185" s="2">
        <f t="shared" si="1249"/>
        <v>0</v>
      </c>
      <c r="M7185" s="2">
        <f t="shared" si="1240"/>
        <v>0</v>
      </c>
      <c r="N7185" s="2">
        <f t="shared" si="1241"/>
        <v>14090.5794392525</v>
      </c>
      <c r="O7185" s="2">
        <f t="shared" si="1242"/>
        <v>340.71803773356118</v>
      </c>
      <c r="P7185" s="2"/>
    </row>
    <row r="7186" spans="1:16" x14ac:dyDescent="0.25">
      <c r="A7186">
        <v>7185</v>
      </c>
      <c r="B7186">
        <f t="shared" si="1244"/>
        <v>299</v>
      </c>
      <c r="C7186">
        <f t="shared" si="1243"/>
        <v>9</v>
      </c>
      <c r="D7186" s="3">
        <v>20.118946631870983</v>
      </c>
      <c r="E7186">
        <v>0</v>
      </c>
      <c r="F7186">
        <f t="shared" si="1245"/>
        <v>0</v>
      </c>
      <c r="H7186" s="2">
        <f t="shared" si="1246"/>
        <v>0</v>
      </c>
      <c r="I7186" s="2">
        <f t="shared" si="1247"/>
        <v>14090.5794392525</v>
      </c>
      <c r="J7186" s="2">
        <f t="shared" si="1248"/>
        <v>340.67672026713467</v>
      </c>
      <c r="K7186" s="2">
        <f t="shared" si="1239"/>
        <v>0</v>
      </c>
      <c r="L7186" s="2">
        <f t="shared" si="1249"/>
        <v>0</v>
      </c>
      <c r="M7186" s="2">
        <f t="shared" si="1240"/>
        <v>0</v>
      </c>
      <c r="N7186" s="2">
        <f t="shared" si="1241"/>
        <v>14090.5794392525</v>
      </c>
      <c r="O7186" s="2">
        <f t="shared" si="1242"/>
        <v>340.67672026713467</v>
      </c>
      <c r="P7186" s="2"/>
    </row>
    <row r="7187" spans="1:16" x14ac:dyDescent="0.25">
      <c r="A7187">
        <v>7186</v>
      </c>
      <c r="B7187">
        <f t="shared" si="1244"/>
        <v>299</v>
      </c>
      <c r="C7187">
        <f t="shared" si="1243"/>
        <v>10</v>
      </c>
      <c r="D7187" s="3">
        <v>20.087944045313975</v>
      </c>
      <c r="E7187">
        <v>7.5910000000000002</v>
      </c>
      <c r="F7187">
        <f t="shared" si="1245"/>
        <v>0</v>
      </c>
      <c r="H7187" s="2">
        <f t="shared" si="1246"/>
        <v>5</v>
      </c>
      <c r="I7187" s="2">
        <f t="shared" si="1247"/>
        <v>14184.037383177734</v>
      </c>
      <c r="J7187" s="2">
        <f t="shared" si="1248"/>
        <v>342.90003955336027</v>
      </c>
      <c r="K7187" s="2">
        <f t="shared" si="1239"/>
        <v>5</v>
      </c>
      <c r="L7187" s="2">
        <f t="shared" si="1249"/>
        <v>93.45794392523365</v>
      </c>
      <c r="M7187" s="2">
        <f t="shared" si="1240"/>
        <v>0</v>
      </c>
      <c r="N7187" s="2">
        <f t="shared" si="1241"/>
        <v>14184.037383177734</v>
      </c>
      <c r="O7187" s="2">
        <f t="shared" si="1242"/>
        <v>342.90003955336027</v>
      </c>
      <c r="P7187" s="2"/>
    </row>
    <row r="7188" spans="1:16" x14ac:dyDescent="0.25">
      <c r="A7188">
        <v>7187</v>
      </c>
      <c r="B7188">
        <f t="shared" si="1244"/>
        <v>299</v>
      </c>
      <c r="C7188">
        <f t="shared" si="1243"/>
        <v>11</v>
      </c>
      <c r="D7188" s="3">
        <v>19.889114123523996</v>
      </c>
      <c r="E7188">
        <v>10.819000000000001</v>
      </c>
      <c r="F7188">
        <f t="shared" si="1245"/>
        <v>0</v>
      </c>
      <c r="H7188" s="2">
        <f t="shared" si="1246"/>
        <v>5</v>
      </c>
      <c r="I7188" s="2">
        <f t="shared" si="1247"/>
        <v>14277.495327102968</v>
      </c>
      <c r="J7188" s="2">
        <f t="shared" si="1248"/>
        <v>344.92523648894809</v>
      </c>
      <c r="K7188" s="2">
        <f t="shared" si="1239"/>
        <v>5</v>
      </c>
      <c r="L7188" s="2">
        <f t="shared" si="1249"/>
        <v>93.45794392523365</v>
      </c>
      <c r="M7188" s="2">
        <f t="shared" si="1240"/>
        <v>0</v>
      </c>
      <c r="N7188" s="2">
        <f t="shared" si="1241"/>
        <v>14277.495327102968</v>
      </c>
      <c r="O7188" s="2">
        <f t="shared" si="1242"/>
        <v>344.92523648894809</v>
      </c>
      <c r="P7188" s="2"/>
    </row>
    <row r="7189" spans="1:16" x14ac:dyDescent="0.25">
      <c r="A7189">
        <v>7188</v>
      </c>
      <c r="B7189">
        <f t="shared" si="1244"/>
        <v>299</v>
      </c>
      <c r="C7189">
        <f t="shared" si="1243"/>
        <v>12</v>
      </c>
      <c r="D7189" s="3">
        <v>19.877539824543021</v>
      </c>
      <c r="E7189">
        <v>11.398999999999999</v>
      </c>
      <c r="F7189">
        <f t="shared" si="1245"/>
        <v>0</v>
      </c>
      <c r="H7189" s="2">
        <f t="shared" si="1246"/>
        <v>5</v>
      </c>
      <c r="I7189" s="2">
        <f t="shared" si="1247"/>
        <v>14370.953271028202</v>
      </c>
      <c r="J7189" s="2">
        <f t="shared" si="1248"/>
        <v>347.169335842534</v>
      </c>
      <c r="K7189" s="2">
        <f t="shared" si="1239"/>
        <v>5</v>
      </c>
      <c r="L7189" s="2">
        <f t="shared" si="1249"/>
        <v>93.45794392523365</v>
      </c>
      <c r="M7189" s="2">
        <f t="shared" si="1240"/>
        <v>0</v>
      </c>
      <c r="N7189" s="2">
        <f t="shared" si="1241"/>
        <v>14370.953271028202</v>
      </c>
      <c r="O7189" s="2">
        <f t="shared" si="1242"/>
        <v>347.169335842534</v>
      </c>
      <c r="P7189" s="2"/>
    </row>
    <row r="7190" spans="1:16" x14ac:dyDescent="0.25">
      <c r="A7190">
        <v>7189</v>
      </c>
      <c r="B7190">
        <f t="shared" si="1244"/>
        <v>299</v>
      </c>
      <c r="C7190">
        <f t="shared" si="1243"/>
        <v>13</v>
      </c>
      <c r="D7190" s="3">
        <v>19.91308945712899</v>
      </c>
      <c r="E7190">
        <v>10.919</v>
      </c>
      <c r="F7190">
        <f t="shared" si="1245"/>
        <v>0</v>
      </c>
      <c r="H7190" s="2">
        <f t="shared" si="1246"/>
        <v>5</v>
      </c>
      <c r="I7190" s="2">
        <f t="shared" si="1247"/>
        <v>14464.411214953436</v>
      </c>
      <c r="J7190" s="2">
        <f t="shared" si="1248"/>
        <v>349.46947948638598</v>
      </c>
      <c r="K7190" s="2">
        <f t="shared" si="1239"/>
        <v>5</v>
      </c>
      <c r="L7190" s="2">
        <f t="shared" si="1249"/>
        <v>93.45794392523365</v>
      </c>
      <c r="M7190" s="2">
        <f t="shared" si="1240"/>
        <v>0</v>
      </c>
      <c r="N7190" s="2">
        <f t="shared" si="1241"/>
        <v>14464.411214953436</v>
      </c>
      <c r="O7190" s="2">
        <f t="shared" si="1242"/>
        <v>349.46947948638598</v>
      </c>
      <c r="P7190" s="2"/>
    </row>
    <row r="7191" spans="1:16" x14ac:dyDescent="0.25">
      <c r="A7191">
        <v>7190</v>
      </c>
      <c r="B7191">
        <f t="shared" si="1244"/>
        <v>299</v>
      </c>
      <c r="C7191">
        <f t="shared" si="1243"/>
        <v>14</v>
      </c>
      <c r="D7191" s="3">
        <v>19.965587170366007</v>
      </c>
      <c r="E7191">
        <v>10.519</v>
      </c>
      <c r="F7191">
        <f t="shared" si="1245"/>
        <v>0</v>
      </c>
      <c r="H7191" s="2">
        <f t="shared" si="1246"/>
        <v>5</v>
      </c>
      <c r="I7191" s="2">
        <f t="shared" si="1247"/>
        <v>14557.86915887867</v>
      </c>
      <c r="J7191" s="2">
        <f t="shared" si="1248"/>
        <v>351.79052232664344</v>
      </c>
      <c r="K7191" s="2">
        <f t="shared" si="1239"/>
        <v>0</v>
      </c>
      <c r="L7191" s="2">
        <f t="shared" si="1249"/>
        <v>0</v>
      </c>
      <c r="M7191" s="2">
        <f t="shared" si="1240"/>
        <v>0</v>
      </c>
      <c r="N7191" s="2">
        <f t="shared" si="1241"/>
        <v>14464.411214953436</v>
      </c>
      <c r="O7191" s="2">
        <f t="shared" si="1242"/>
        <v>349.53211358905838</v>
      </c>
      <c r="P7191" s="2"/>
    </row>
    <row r="7192" spans="1:16" x14ac:dyDescent="0.25">
      <c r="A7192">
        <v>7191</v>
      </c>
      <c r="B7192">
        <f t="shared" si="1244"/>
        <v>299</v>
      </c>
      <c r="C7192">
        <f t="shared" si="1243"/>
        <v>15</v>
      </c>
      <c r="D7192" s="3">
        <v>20.034619596434993</v>
      </c>
      <c r="E7192">
        <v>0</v>
      </c>
      <c r="F7192">
        <f t="shared" si="1245"/>
        <v>0</v>
      </c>
      <c r="H7192" s="2">
        <f t="shared" si="1246"/>
        <v>0</v>
      </c>
      <c r="I7192" s="2">
        <f t="shared" si="1247"/>
        <v>14464.411214953436</v>
      </c>
      <c r="J7192" s="2">
        <f t="shared" si="1248"/>
        <v>349.61447496816481</v>
      </c>
      <c r="K7192" s="2">
        <f t="shared" si="1239"/>
        <v>0</v>
      </c>
      <c r="L7192" s="2">
        <f t="shared" si="1249"/>
        <v>0</v>
      </c>
      <c r="M7192" s="2">
        <f t="shared" si="1240"/>
        <v>0</v>
      </c>
      <c r="N7192" s="2">
        <f t="shared" si="1241"/>
        <v>14464.411214953436</v>
      </c>
      <c r="O7192" s="2">
        <f t="shared" si="1242"/>
        <v>349.61447496816481</v>
      </c>
      <c r="P7192" s="2"/>
    </row>
    <row r="7193" spans="1:16" x14ac:dyDescent="0.25">
      <c r="A7193">
        <v>7192</v>
      </c>
      <c r="B7193">
        <f t="shared" si="1244"/>
        <v>299</v>
      </c>
      <c r="C7193">
        <f t="shared" si="1243"/>
        <v>16</v>
      </c>
      <c r="D7193" s="3">
        <v>20.054461251831981</v>
      </c>
      <c r="E7193">
        <v>7.351</v>
      </c>
      <c r="F7193">
        <f t="shared" si="1245"/>
        <v>0</v>
      </c>
      <c r="H7193" s="2">
        <f t="shared" si="1246"/>
        <v>5</v>
      </c>
      <c r="I7193" s="2">
        <f t="shared" si="1247"/>
        <v>14557.86915887867</v>
      </c>
      <c r="J7193" s="2">
        <f t="shared" si="1248"/>
        <v>351.89724154865928</v>
      </c>
      <c r="K7193" s="2">
        <f t="shared" si="1239"/>
        <v>0</v>
      </c>
      <c r="L7193" s="2">
        <f t="shared" si="1249"/>
        <v>0</v>
      </c>
      <c r="M7193" s="2">
        <f t="shared" si="1240"/>
        <v>0</v>
      </c>
      <c r="N7193" s="2">
        <f t="shared" si="1241"/>
        <v>14464.411214953436</v>
      </c>
      <c r="O7193" s="2">
        <f t="shared" si="1242"/>
        <v>349.63814769988386</v>
      </c>
      <c r="P7193" s="2"/>
    </row>
    <row r="7194" spans="1:16" x14ac:dyDescent="0.25">
      <c r="A7194">
        <v>7193</v>
      </c>
      <c r="B7194">
        <f t="shared" si="1244"/>
        <v>299</v>
      </c>
      <c r="C7194">
        <f t="shared" si="1243"/>
        <v>17</v>
      </c>
      <c r="D7194" s="3">
        <v>20.075543010690978</v>
      </c>
      <c r="E7194">
        <v>6.742</v>
      </c>
      <c r="F7194">
        <f t="shared" si="1245"/>
        <v>0</v>
      </c>
      <c r="H7194" s="2">
        <f t="shared" si="1246"/>
        <v>5</v>
      </c>
      <c r="I7194" s="2">
        <f t="shared" si="1247"/>
        <v>14557.86915887867</v>
      </c>
      <c r="J7194" s="2">
        <f t="shared" si="1248"/>
        <v>351.92255634085791</v>
      </c>
      <c r="K7194" s="2">
        <f t="shared" si="1239"/>
        <v>0</v>
      </c>
      <c r="L7194" s="2">
        <f t="shared" si="1249"/>
        <v>0</v>
      </c>
      <c r="M7194" s="2">
        <f t="shared" si="1240"/>
        <v>0</v>
      </c>
      <c r="N7194" s="2">
        <f t="shared" si="1241"/>
        <v>14464.411214953436</v>
      </c>
      <c r="O7194" s="2">
        <f t="shared" si="1242"/>
        <v>349.6632999773351</v>
      </c>
      <c r="P7194" s="2"/>
    </row>
    <row r="7195" spans="1:16" x14ac:dyDescent="0.25">
      <c r="A7195">
        <v>7194</v>
      </c>
      <c r="B7195">
        <f t="shared" si="1244"/>
        <v>299</v>
      </c>
      <c r="C7195">
        <f t="shared" si="1243"/>
        <v>18</v>
      </c>
      <c r="D7195" s="3">
        <v>20.082570263644016</v>
      </c>
      <c r="E7195">
        <v>6.6239999999999997</v>
      </c>
      <c r="F7195">
        <f t="shared" si="1245"/>
        <v>0</v>
      </c>
      <c r="H7195" s="2">
        <f t="shared" si="1246"/>
        <v>5</v>
      </c>
      <c r="I7195" s="2">
        <f t="shared" si="1247"/>
        <v>14557.86915887867</v>
      </c>
      <c r="J7195" s="2">
        <f t="shared" si="1248"/>
        <v>351.93099460492419</v>
      </c>
      <c r="K7195" s="2">
        <f t="shared" si="1239"/>
        <v>0</v>
      </c>
      <c r="L7195" s="2">
        <f t="shared" si="1249"/>
        <v>0</v>
      </c>
      <c r="M7195" s="2">
        <f t="shared" si="1240"/>
        <v>0</v>
      </c>
      <c r="N7195" s="2">
        <f t="shared" si="1241"/>
        <v>14464.411214953436</v>
      </c>
      <c r="O7195" s="2">
        <f t="shared" si="1242"/>
        <v>349.67168406981887</v>
      </c>
      <c r="P7195" s="2"/>
    </row>
    <row r="7196" spans="1:16" x14ac:dyDescent="0.25">
      <c r="A7196">
        <v>7195</v>
      </c>
      <c r="B7196">
        <f t="shared" si="1244"/>
        <v>299</v>
      </c>
      <c r="C7196">
        <f t="shared" si="1243"/>
        <v>19</v>
      </c>
      <c r="D7196" s="3">
        <v>20.071409332482972</v>
      </c>
      <c r="E7196">
        <v>10.784000000000001</v>
      </c>
      <c r="F7196">
        <f t="shared" si="1245"/>
        <v>0</v>
      </c>
      <c r="H7196" s="2">
        <f t="shared" si="1246"/>
        <v>5</v>
      </c>
      <c r="I7196" s="2">
        <f t="shared" si="1247"/>
        <v>14557.86915887867</v>
      </c>
      <c r="J7196" s="2">
        <f t="shared" si="1248"/>
        <v>351.91759265611262</v>
      </c>
      <c r="K7196" s="2">
        <f t="shared" si="1239"/>
        <v>0</v>
      </c>
      <c r="L7196" s="2">
        <f t="shared" si="1249"/>
        <v>0</v>
      </c>
      <c r="M7196" s="2">
        <f t="shared" si="1240"/>
        <v>0</v>
      </c>
      <c r="N7196" s="2">
        <f t="shared" si="1241"/>
        <v>14464.411214953436</v>
      </c>
      <c r="O7196" s="2">
        <f t="shared" si="1242"/>
        <v>349.65836815822661</v>
      </c>
      <c r="P7196" s="2"/>
    </row>
    <row r="7197" spans="1:16" x14ac:dyDescent="0.25">
      <c r="A7197">
        <v>7196</v>
      </c>
      <c r="B7197">
        <f t="shared" si="1244"/>
        <v>299</v>
      </c>
      <c r="C7197">
        <f t="shared" si="1243"/>
        <v>20</v>
      </c>
      <c r="D7197" s="3">
        <v>20.051154309264973</v>
      </c>
      <c r="E7197">
        <v>11.157</v>
      </c>
      <c r="F7197">
        <f t="shared" si="1245"/>
        <v>0</v>
      </c>
      <c r="H7197" s="2">
        <f t="shared" si="1246"/>
        <v>5</v>
      </c>
      <c r="I7197" s="2">
        <f t="shared" si="1247"/>
        <v>14557.86915887867</v>
      </c>
      <c r="J7197" s="2">
        <f t="shared" si="1248"/>
        <v>351.89327060086237</v>
      </c>
      <c r="K7197" s="2">
        <f t="shared" si="1239"/>
        <v>0</v>
      </c>
      <c r="L7197" s="2">
        <f t="shared" si="1249"/>
        <v>0</v>
      </c>
      <c r="M7197" s="2">
        <f t="shared" si="1240"/>
        <v>0</v>
      </c>
      <c r="N7197" s="2">
        <f t="shared" si="1241"/>
        <v>14464.411214953436</v>
      </c>
      <c r="O7197" s="2">
        <f t="shared" si="1242"/>
        <v>349.63420224459639</v>
      </c>
      <c r="P7197" s="2"/>
    </row>
    <row r="7198" spans="1:16" x14ac:dyDescent="0.25">
      <c r="A7198">
        <v>7197</v>
      </c>
      <c r="B7198">
        <f t="shared" si="1244"/>
        <v>299</v>
      </c>
      <c r="C7198">
        <f t="shared" si="1243"/>
        <v>21</v>
      </c>
      <c r="D7198" s="3">
        <v>20.057354826577011</v>
      </c>
      <c r="E7198">
        <v>1.139</v>
      </c>
      <c r="F7198">
        <f t="shared" si="1245"/>
        <v>0</v>
      </c>
      <c r="H7198" s="2">
        <f t="shared" si="1246"/>
        <v>1.139</v>
      </c>
      <c r="I7198" s="2">
        <f t="shared" si="1247"/>
        <v>14485.700934579603</v>
      </c>
      <c r="J7198" s="2">
        <f t="shared" si="1248"/>
        <v>350.15622663330458</v>
      </c>
      <c r="K7198" s="2">
        <f t="shared" si="1239"/>
        <v>0</v>
      </c>
      <c r="L7198" s="2">
        <f t="shared" si="1249"/>
        <v>0</v>
      </c>
      <c r="M7198" s="2">
        <f t="shared" si="1240"/>
        <v>0</v>
      </c>
      <c r="N7198" s="2">
        <f t="shared" si="1241"/>
        <v>14464.411214953436</v>
      </c>
      <c r="O7198" s="2">
        <f t="shared" si="1242"/>
        <v>349.64159997325919</v>
      </c>
      <c r="P7198" s="2"/>
    </row>
    <row r="7199" spans="1:16" x14ac:dyDescent="0.25">
      <c r="A7199">
        <v>7198</v>
      </c>
      <c r="B7199">
        <f t="shared" si="1244"/>
        <v>299</v>
      </c>
      <c r="C7199">
        <f t="shared" si="1243"/>
        <v>22</v>
      </c>
      <c r="D7199" s="3">
        <v>20.063555343888027</v>
      </c>
      <c r="E7199">
        <v>11.198</v>
      </c>
      <c r="F7199">
        <f t="shared" si="1245"/>
        <v>0</v>
      </c>
      <c r="H7199" s="2">
        <f t="shared" si="1246"/>
        <v>5</v>
      </c>
      <c r="I7199" s="2">
        <f t="shared" si="1247"/>
        <v>14557.86915887867</v>
      </c>
      <c r="J7199" s="2">
        <f t="shared" si="1248"/>
        <v>351.90816165509693</v>
      </c>
      <c r="K7199" s="2">
        <f t="shared" si="1239"/>
        <v>0</v>
      </c>
      <c r="L7199" s="2">
        <f t="shared" si="1249"/>
        <v>0</v>
      </c>
      <c r="M7199" s="2">
        <f t="shared" si="1240"/>
        <v>0</v>
      </c>
      <c r="N7199" s="2">
        <f t="shared" si="1241"/>
        <v>14464.411214953436</v>
      </c>
      <c r="O7199" s="2">
        <f t="shared" si="1242"/>
        <v>349.64899770192079</v>
      </c>
      <c r="P7199" s="2"/>
    </row>
    <row r="7200" spans="1:16" x14ac:dyDescent="0.25">
      <c r="A7200">
        <v>7199</v>
      </c>
      <c r="B7200">
        <f t="shared" si="1244"/>
        <v>299</v>
      </c>
      <c r="C7200">
        <f t="shared" si="1243"/>
        <v>23</v>
      </c>
      <c r="D7200" s="3">
        <v>20.249984231055009</v>
      </c>
      <c r="E7200">
        <v>11.266999999999999</v>
      </c>
      <c r="F7200">
        <f t="shared" si="1245"/>
        <v>0</v>
      </c>
      <c r="H7200" s="2">
        <f t="shared" si="1246"/>
        <v>5</v>
      </c>
      <c r="I7200" s="2">
        <f t="shared" si="1247"/>
        <v>14557.86915887867</v>
      </c>
      <c r="J7200" s="2">
        <f t="shared" si="1248"/>
        <v>352.13202383709142</v>
      </c>
      <c r="K7200" s="2">
        <f t="shared" si="1239"/>
        <v>0</v>
      </c>
      <c r="L7200" s="2">
        <f t="shared" si="1249"/>
        <v>0</v>
      </c>
      <c r="M7200" s="2">
        <f t="shared" si="1240"/>
        <v>0</v>
      </c>
      <c r="N7200" s="2">
        <f t="shared" si="1241"/>
        <v>14464.411214953436</v>
      </c>
      <c r="O7200" s="2">
        <f t="shared" si="1242"/>
        <v>349.87142274369756</v>
      </c>
      <c r="P7200" s="2"/>
    </row>
    <row r="7201" spans="1:16" x14ac:dyDescent="0.25">
      <c r="A7201">
        <v>7200</v>
      </c>
      <c r="B7201">
        <f t="shared" si="1244"/>
        <v>300</v>
      </c>
      <c r="C7201">
        <f t="shared" si="1243"/>
        <v>0</v>
      </c>
      <c r="D7201" s="3">
        <v>20.185912218835995</v>
      </c>
      <c r="E7201">
        <v>11.291</v>
      </c>
      <c r="F7201">
        <f t="shared" si="1245"/>
        <v>0</v>
      </c>
      <c r="H7201" s="2">
        <f t="shared" si="1246"/>
        <v>5</v>
      </c>
      <c r="I7201" s="2">
        <f t="shared" si="1247"/>
        <v>14557.86915887867</v>
      </c>
      <c r="J7201" s="2">
        <f t="shared" si="1248"/>
        <v>352.05508672354591</v>
      </c>
      <c r="K7201" s="2">
        <f t="shared" si="1239"/>
        <v>0</v>
      </c>
      <c r="L7201" s="2">
        <f t="shared" si="1249"/>
        <v>0</v>
      </c>
      <c r="M7201" s="2">
        <f t="shared" si="1240"/>
        <v>0</v>
      </c>
      <c r="N7201" s="2">
        <f t="shared" si="1241"/>
        <v>14464.411214953436</v>
      </c>
      <c r="O7201" s="2">
        <f t="shared" si="1242"/>
        <v>349.79497954752179</v>
      </c>
      <c r="P7201" s="2"/>
    </row>
    <row r="7202" spans="1:16" x14ac:dyDescent="0.25">
      <c r="A7202">
        <v>7201</v>
      </c>
      <c r="B7202">
        <f t="shared" si="1244"/>
        <v>300</v>
      </c>
      <c r="C7202">
        <f t="shared" si="1243"/>
        <v>1</v>
      </c>
      <c r="D7202" s="3">
        <v>20.124320413541</v>
      </c>
      <c r="E7202">
        <v>11.333</v>
      </c>
      <c r="F7202">
        <f t="shared" si="1245"/>
        <v>0</v>
      </c>
      <c r="H7202" s="2">
        <f t="shared" si="1246"/>
        <v>5</v>
      </c>
      <c r="I7202" s="2">
        <f t="shared" si="1247"/>
        <v>14557.86915887867</v>
      </c>
      <c r="J7202" s="2">
        <f t="shared" si="1248"/>
        <v>351.98112782084667</v>
      </c>
      <c r="K7202" s="2">
        <f t="shared" si="1239"/>
        <v>0</v>
      </c>
      <c r="L7202" s="2">
        <f t="shared" si="1249"/>
        <v>0</v>
      </c>
      <c r="M7202" s="2">
        <f t="shared" si="1240"/>
        <v>0</v>
      </c>
      <c r="N7202" s="2">
        <f t="shared" si="1241"/>
        <v>14464.411214953436</v>
      </c>
      <c r="O7202" s="2">
        <f t="shared" si="1242"/>
        <v>349.72149544281012</v>
      </c>
      <c r="P7202" s="2"/>
    </row>
    <row r="7203" spans="1:16" x14ac:dyDescent="0.25">
      <c r="A7203">
        <v>7202</v>
      </c>
      <c r="B7203">
        <f t="shared" si="1244"/>
        <v>300</v>
      </c>
      <c r="C7203">
        <f t="shared" si="1243"/>
        <v>2</v>
      </c>
      <c r="D7203" s="3">
        <v>20.039580010283998</v>
      </c>
      <c r="E7203">
        <v>11.39</v>
      </c>
      <c r="F7203">
        <f t="shared" si="1245"/>
        <v>0</v>
      </c>
      <c r="H7203" s="2">
        <f t="shared" si="1246"/>
        <v>5</v>
      </c>
      <c r="I7203" s="2">
        <f t="shared" si="1247"/>
        <v>14557.86915887867</v>
      </c>
      <c r="J7203" s="2">
        <f t="shared" si="1248"/>
        <v>351.87937228357731</v>
      </c>
      <c r="K7203" s="2">
        <f t="shared" si="1239"/>
        <v>0</v>
      </c>
      <c r="L7203" s="2">
        <f t="shared" si="1249"/>
        <v>0</v>
      </c>
      <c r="M7203" s="2">
        <f t="shared" si="1240"/>
        <v>0</v>
      </c>
      <c r="N7203" s="2">
        <f t="shared" si="1241"/>
        <v>14464.411214953436</v>
      </c>
      <c r="O7203" s="2">
        <f t="shared" si="1242"/>
        <v>349.62039315109433</v>
      </c>
      <c r="P7203" s="2"/>
    </row>
    <row r="7204" spans="1:16" x14ac:dyDescent="0.25">
      <c r="A7204">
        <v>7203</v>
      </c>
      <c r="B7204">
        <f t="shared" si="1244"/>
        <v>300</v>
      </c>
      <c r="C7204">
        <f t="shared" si="1243"/>
        <v>3</v>
      </c>
      <c r="D7204" s="3">
        <v>19.970547584215979</v>
      </c>
      <c r="E7204">
        <v>1.39</v>
      </c>
      <c r="F7204">
        <f t="shared" si="1245"/>
        <v>0</v>
      </c>
      <c r="H7204" s="2">
        <f t="shared" si="1246"/>
        <v>1.39</v>
      </c>
      <c r="I7204" s="2">
        <f t="shared" si="1247"/>
        <v>14490.392523364651</v>
      </c>
      <c r="J7204" s="2">
        <f t="shared" si="1248"/>
        <v>350.16588003141413</v>
      </c>
      <c r="K7204" s="2">
        <f t="shared" si="1239"/>
        <v>0</v>
      </c>
      <c r="L7204" s="2">
        <f t="shared" si="1249"/>
        <v>0</v>
      </c>
      <c r="M7204" s="2">
        <f t="shared" si="1240"/>
        <v>0</v>
      </c>
      <c r="N7204" s="2">
        <f t="shared" si="1241"/>
        <v>14464.411214953436</v>
      </c>
      <c r="O7204" s="2">
        <f t="shared" si="1242"/>
        <v>349.53803177198904</v>
      </c>
      <c r="P7204" s="2"/>
    </row>
    <row r="7205" spans="1:16" x14ac:dyDescent="0.25">
      <c r="A7205">
        <v>7204</v>
      </c>
      <c r="B7205">
        <f t="shared" si="1244"/>
        <v>300</v>
      </c>
      <c r="C7205">
        <f t="shared" si="1243"/>
        <v>4</v>
      </c>
      <c r="D7205" s="3">
        <v>19.896141376476976</v>
      </c>
      <c r="E7205">
        <v>11.393000000000001</v>
      </c>
      <c r="F7205">
        <f t="shared" si="1245"/>
        <v>0</v>
      </c>
      <c r="H7205" s="2">
        <f t="shared" si="1246"/>
        <v>5</v>
      </c>
      <c r="I7205" s="2">
        <f t="shared" si="1247"/>
        <v>14557.86915887867</v>
      </c>
      <c r="J7205" s="2">
        <f t="shared" si="1248"/>
        <v>351.70713242292965</v>
      </c>
      <c r="K7205" s="2">
        <f t="shared" si="1239"/>
        <v>0</v>
      </c>
      <c r="L7205" s="2">
        <f t="shared" si="1249"/>
        <v>0</v>
      </c>
      <c r="M7205" s="2">
        <f t="shared" si="1240"/>
        <v>0</v>
      </c>
      <c r="N7205" s="2">
        <f t="shared" si="1241"/>
        <v>14464.411214953436</v>
      </c>
      <c r="O7205" s="2">
        <f t="shared" si="1242"/>
        <v>349.44925902804204</v>
      </c>
      <c r="P7205" s="2"/>
    </row>
    <row r="7206" spans="1:16" x14ac:dyDescent="0.25">
      <c r="A7206">
        <v>7205</v>
      </c>
      <c r="B7206">
        <f t="shared" si="1244"/>
        <v>300</v>
      </c>
      <c r="C7206">
        <f t="shared" si="1243"/>
        <v>5</v>
      </c>
      <c r="D7206" s="3">
        <v>19.835376306824003</v>
      </c>
      <c r="E7206">
        <v>11.411</v>
      </c>
      <c r="F7206">
        <f t="shared" si="1245"/>
        <v>0</v>
      </c>
      <c r="H7206" s="2">
        <f t="shared" si="1246"/>
        <v>5</v>
      </c>
      <c r="I7206" s="2">
        <f t="shared" si="1247"/>
        <v>14557.86915887867</v>
      </c>
      <c r="J7206" s="2">
        <f t="shared" si="1248"/>
        <v>351.63416625717991</v>
      </c>
      <c r="K7206" s="2">
        <f t="shared" si="1239"/>
        <v>0</v>
      </c>
      <c r="L7206" s="2">
        <f t="shared" si="1249"/>
        <v>0</v>
      </c>
      <c r="M7206" s="2">
        <f t="shared" si="1240"/>
        <v>0</v>
      </c>
      <c r="N7206" s="2">
        <f t="shared" si="1241"/>
        <v>14464.411214953436</v>
      </c>
      <c r="O7206" s="2">
        <f t="shared" si="1242"/>
        <v>349.37676128715259</v>
      </c>
      <c r="P7206" s="2"/>
    </row>
    <row r="7207" spans="1:16" x14ac:dyDescent="0.25">
      <c r="A7207">
        <v>7206</v>
      </c>
      <c r="B7207">
        <f t="shared" si="1244"/>
        <v>300</v>
      </c>
      <c r="C7207">
        <f t="shared" si="1243"/>
        <v>6</v>
      </c>
      <c r="D7207" s="3">
        <v>19.763450306009986</v>
      </c>
      <c r="E7207">
        <v>11.39</v>
      </c>
      <c r="F7207">
        <f t="shared" si="1245"/>
        <v>0</v>
      </c>
      <c r="H7207" s="2">
        <f t="shared" si="1246"/>
        <v>5</v>
      </c>
      <c r="I7207" s="2">
        <f t="shared" si="1247"/>
        <v>14557.86915887867</v>
      </c>
      <c r="J7207" s="2">
        <f t="shared" si="1248"/>
        <v>351.54779814261866</v>
      </c>
      <c r="K7207" s="2">
        <f t="shared" si="1239"/>
        <v>0</v>
      </c>
      <c r="L7207" s="2">
        <f t="shared" si="1249"/>
        <v>0</v>
      </c>
      <c r="M7207" s="2">
        <f t="shared" si="1240"/>
        <v>0</v>
      </c>
      <c r="N7207" s="2">
        <f t="shared" si="1241"/>
        <v>14464.411214953436</v>
      </c>
      <c r="O7207" s="2">
        <f t="shared" si="1242"/>
        <v>349.29094763467094</v>
      </c>
      <c r="P7207" s="2"/>
    </row>
    <row r="7208" spans="1:16" x14ac:dyDescent="0.25">
      <c r="A7208">
        <v>7207</v>
      </c>
      <c r="B7208">
        <f t="shared" si="1244"/>
        <v>300</v>
      </c>
      <c r="C7208">
        <f t="shared" si="1243"/>
        <v>7</v>
      </c>
      <c r="D7208" s="3">
        <v>19.737821501122994</v>
      </c>
      <c r="E7208">
        <v>11.401999999999999</v>
      </c>
      <c r="F7208">
        <f t="shared" si="1245"/>
        <v>330</v>
      </c>
      <c r="H7208" s="2">
        <f t="shared" si="1246"/>
        <v>5</v>
      </c>
      <c r="I7208" s="2">
        <f t="shared" si="1247"/>
        <v>14227.86915887867</v>
      </c>
      <c r="J7208" s="2">
        <f t="shared" si="1248"/>
        <v>343.54878176253067</v>
      </c>
      <c r="K7208" s="2">
        <f t="shared" si="1239"/>
        <v>5</v>
      </c>
      <c r="L7208" s="2">
        <f t="shared" si="1249"/>
        <v>93.45794392523365</v>
      </c>
      <c r="M7208" s="2">
        <f t="shared" si="1240"/>
        <v>330</v>
      </c>
      <c r="N7208" s="2">
        <f t="shared" si="1241"/>
        <v>14227.86915887867</v>
      </c>
      <c r="O7208" s="2">
        <f t="shared" si="1242"/>
        <v>343.54878176253067</v>
      </c>
      <c r="P7208" s="2"/>
    </row>
    <row r="7209" spans="1:16" x14ac:dyDescent="0.25">
      <c r="A7209">
        <v>7208</v>
      </c>
      <c r="B7209">
        <f t="shared" si="1244"/>
        <v>300</v>
      </c>
      <c r="C7209">
        <f t="shared" si="1243"/>
        <v>8</v>
      </c>
      <c r="D7209" s="3">
        <v>19.81636138706898</v>
      </c>
      <c r="E7209">
        <v>9.641</v>
      </c>
      <c r="F7209">
        <f t="shared" si="1245"/>
        <v>0</v>
      </c>
      <c r="H7209" s="2">
        <f t="shared" si="1246"/>
        <v>5</v>
      </c>
      <c r="I7209" s="2">
        <f t="shared" si="1247"/>
        <v>14321.327102803903</v>
      </c>
      <c r="J7209" s="2">
        <f t="shared" si="1248"/>
        <v>345.89821232707726</v>
      </c>
      <c r="K7209" s="2">
        <f t="shared" si="1239"/>
        <v>5</v>
      </c>
      <c r="L7209" s="2">
        <f t="shared" si="1249"/>
        <v>93.45794392523365</v>
      </c>
      <c r="M7209" s="2">
        <f t="shared" si="1240"/>
        <v>0</v>
      </c>
      <c r="N7209" s="2">
        <f t="shared" si="1241"/>
        <v>14321.327102803903</v>
      </c>
      <c r="O7209" s="2">
        <f t="shared" si="1242"/>
        <v>345.89821232707726</v>
      </c>
      <c r="P7209" s="2"/>
    </row>
    <row r="7210" spans="1:16" x14ac:dyDescent="0.25">
      <c r="A7210">
        <v>7209</v>
      </c>
      <c r="B7210">
        <f t="shared" si="1244"/>
        <v>300</v>
      </c>
      <c r="C7210">
        <f t="shared" si="1243"/>
        <v>9</v>
      </c>
      <c r="D7210" s="3">
        <v>19.831242628615996</v>
      </c>
      <c r="E7210">
        <v>11.340999999999999</v>
      </c>
      <c r="F7210">
        <f t="shared" si="1245"/>
        <v>0</v>
      </c>
      <c r="H7210" s="2">
        <f t="shared" si="1246"/>
        <v>5</v>
      </c>
      <c r="I7210" s="2">
        <f t="shared" si="1247"/>
        <v>14414.785046729137</v>
      </c>
      <c r="J7210" s="2">
        <f t="shared" si="1248"/>
        <v>348.17316434961276</v>
      </c>
      <c r="K7210" s="2">
        <f t="shared" ref="K7210:K7273" si="1250">IF(J7210&lt;=$V$14,H7210,0)</f>
        <v>5</v>
      </c>
      <c r="L7210" s="2">
        <f t="shared" si="1249"/>
        <v>93.45794392523365</v>
      </c>
      <c r="M7210" s="2">
        <f t="shared" ref="M7210:M7273" si="1251">IF(J7210&lt;$V$18,0,F7210)</f>
        <v>0</v>
      </c>
      <c r="N7210" s="2">
        <f t="shared" ref="N7210:N7273" si="1252">N7209+L7210-M7210</f>
        <v>14414.785046729137</v>
      </c>
      <c r="O7210" s="2">
        <f t="shared" ref="O7210:O7273" si="1253">(N7210/$V$13)*$V$16*(D7210+273)/100000</f>
        <v>348.17316434961276</v>
      </c>
      <c r="P7210" s="2"/>
    </row>
    <row r="7211" spans="1:16" x14ac:dyDescent="0.25">
      <c r="A7211">
        <v>7210</v>
      </c>
      <c r="B7211">
        <f t="shared" si="1244"/>
        <v>300</v>
      </c>
      <c r="C7211">
        <f t="shared" si="1243"/>
        <v>10</v>
      </c>
      <c r="D7211" s="3">
        <v>19.917223135335973</v>
      </c>
      <c r="E7211">
        <v>11.316000000000001</v>
      </c>
      <c r="F7211">
        <f t="shared" si="1245"/>
        <v>0</v>
      </c>
      <c r="H7211" s="2">
        <f t="shared" si="1246"/>
        <v>5</v>
      </c>
      <c r="I7211" s="2">
        <f t="shared" si="1247"/>
        <v>14508.242990654371</v>
      </c>
      <c r="J7211" s="2">
        <f t="shared" si="1248"/>
        <v>350.53343014711209</v>
      </c>
      <c r="K7211" s="2">
        <f t="shared" si="1250"/>
        <v>0</v>
      </c>
      <c r="L7211" s="2">
        <f t="shared" si="1249"/>
        <v>0</v>
      </c>
      <c r="M7211" s="2">
        <f t="shared" si="1251"/>
        <v>0</v>
      </c>
      <c r="N7211" s="2">
        <f t="shared" si="1252"/>
        <v>14414.785046729137</v>
      </c>
      <c r="O7211" s="2">
        <f t="shared" si="1253"/>
        <v>348.27539423747703</v>
      </c>
      <c r="P7211" s="2"/>
    </row>
    <row r="7212" spans="1:16" x14ac:dyDescent="0.25">
      <c r="A7212">
        <v>7211</v>
      </c>
      <c r="B7212">
        <f t="shared" si="1244"/>
        <v>300</v>
      </c>
      <c r="C7212">
        <f t="shared" si="1243"/>
        <v>11</v>
      </c>
      <c r="D7212" s="3">
        <v>19.920943445723026</v>
      </c>
      <c r="E7212">
        <v>1.3660000000000001</v>
      </c>
      <c r="F7212">
        <f t="shared" si="1245"/>
        <v>0</v>
      </c>
      <c r="H7212" s="2">
        <f t="shared" si="1246"/>
        <v>1.3660000000000001</v>
      </c>
      <c r="I7212" s="2">
        <f t="shared" si="1247"/>
        <v>14440.31775700951</v>
      </c>
      <c r="J7212" s="2">
        <f t="shared" si="1248"/>
        <v>348.89672089172171</v>
      </c>
      <c r="K7212" s="2">
        <f t="shared" si="1250"/>
        <v>1.3660000000000001</v>
      </c>
      <c r="L7212" s="2">
        <f t="shared" si="1249"/>
        <v>25.532710280373831</v>
      </c>
      <c r="M7212" s="2">
        <f t="shared" si="1251"/>
        <v>0</v>
      </c>
      <c r="N7212" s="2">
        <f t="shared" si="1252"/>
        <v>14440.31775700951</v>
      </c>
      <c r="O7212" s="2">
        <f t="shared" si="1253"/>
        <v>348.89672089172171</v>
      </c>
      <c r="P7212" s="2"/>
    </row>
    <row r="7213" spans="1:16" x14ac:dyDescent="0.25">
      <c r="A7213">
        <v>7212</v>
      </c>
      <c r="B7213">
        <f t="shared" si="1244"/>
        <v>300</v>
      </c>
      <c r="C7213">
        <f t="shared" si="1243"/>
        <v>12</v>
      </c>
      <c r="D7213" s="3">
        <v>19.992042710895021</v>
      </c>
      <c r="E7213">
        <v>11.349</v>
      </c>
      <c r="F7213">
        <f t="shared" si="1245"/>
        <v>0</v>
      </c>
      <c r="H7213" s="2">
        <f t="shared" si="1246"/>
        <v>5</v>
      </c>
      <c r="I7213" s="2">
        <f t="shared" si="1247"/>
        <v>14533.775700934744</v>
      </c>
      <c r="J7213" s="2">
        <f t="shared" si="1248"/>
        <v>351.24001956070958</v>
      </c>
      <c r="K7213" s="2">
        <f t="shared" si="1250"/>
        <v>0</v>
      </c>
      <c r="L7213" s="2">
        <f t="shared" si="1249"/>
        <v>0</v>
      </c>
      <c r="M7213" s="2">
        <f t="shared" si="1251"/>
        <v>0</v>
      </c>
      <c r="N7213" s="2">
        <f t="shared" si="1252"/>
        <v>14440.31775700951</v>
      </c>
      <c r="O7213" s="2">
        <f t="shared" si="1253"/>
        <v>348.98140688304932</v>
      </c>
      <c r="P7213" s="2"/>
    </row>
    <row r="7214" spans="1:16" x14ac:dyDescent="0.25">
      <c r="A7214">
        <v>7213</v>
      </c>
      <c r="B7214">
        <f t="shared" si="1244"/>
        <v>300</v>
      </c>
      <c r="C7214">
        <f t="shared" si="1243"/>
        <v>13</v>
      </c>
      <c r="D7214" s="3">
        <v>20.125560517003976</v>
      </c>
      <c r="E7214">
        <v>11.385</v>
      </c>
      <c r="F7214">
        <f t="shared" si="1245"/>
        <v>0</v>
      </c>
      <c r="H7214" s="2">
        <f t="shared" si="1246"/>
        <v>5</v>
      </c>
      <c r="I7214" s="2">
        <f t="shared" si="1247"/>
        <v>14533.775700934744</v>
      </c>
      <c r="J7214" s="2">
        <f t="shared" si="1248"/>
        <v>351.40008123472472</v>
      </c>
      <c r="K7214" s="2">
        <f t="shared" si="1250"/>
        <v>0</v>
      </c>
      <c r="L7214" s="2">
        <f t="shared" si="1249"/>
        <v>0</v>
      </c>
      <c r="M7214" s="2">
        <f t="shared" si="1251"/>
        <v>0</v>
      </c>
      <c r="N7214" s="2">
        <f t="shared" si="1252"/>
        <v>14440.31775700951</v>
      </c>
      <c r="O7214" s="2">
        <f t="shared" si="1253"/>
        <v>349.14043929699722</v>
      </c>
      <c r="P7214" s="2"/>
    </row>
    <row r="7215" spans="1:16" x14ac:dyDescent="0.25">
      <c r="A7215">
        <v>7214</v>
      </c>
      <c r="B7215">
        <f t="shared" si="1244"/>
        <v>300</v>
      </c>
      <c r="C7215">
        <f t="shared" si="1243"/>
        <v>14</v>
      </c>
      <c r="D7215" s="3">
        <v>20.210300920260977</v>
      </c>
      <c r="E7215">
        <v>10.576000000000001</v>
      </c>
      <c r="F7215">
        <f t="shared" si="1245"/>
        <v>0</v>
      </c>
      <c r="H7215" s="2">
        <f t="shared" si="1246"/>
        <v>5</v>
      </c>
      <c r="I7215" s="2">
        <f t="shared" si="1247"/>
        <v>14533.775700934744</v>
      </c>
      <c r="J7215" s="2">
        <f t="shared" si="1248"/>
        <v>351.50166836529041</v>
      </c>
      <c r="K7215" s="2">
        <f t="shared" si="1250"/>
        <v>0</v>
      </c>
      <c r="L7215" s="2">
        <f t="shared" si="1249"/>
        <v>0</v>
      </c>
      <c r="M7215" s="2">
        <f t="shared" si="1251"/>
        <v>0</v>
      </c>
      <c r="N7215" s="2">
        <f t="shared" si="1252"/>
        <v>14440.31775700951</v>
      </c>
      <c r="O7215" s="2">
        <f t="shared" si="1253"/>
        <v>349.2413731820094</v>
      </c>
      <c r="P7215" s="2"/>
    </row>
    <row r="7216" spans="1:16" x14ac:dyDescent="0.25">
      <c r="A7216">
        <v>7215</v>
      </c>
      <c r="B7216">
        <f t="shared" si="1244"/>
        <v>300</v>
      </c>
      <c r="C7216">
        <f t="shared" si="1243"/>
        <v>15</v>
      </c>
      <c r="D7216" s="3">
        <v>20.24750402413099</v>
      </c>
      <c r="E7216">
        <v>10.752000000000001</v>
      </c>
      <c r="F7216">
        <f t="shared" si="1245"/>
        <v>0</v>
      </c>
      <c r="H7216" s="2">
        <f t="shared" si="1246"/>
        <v>5</v>
      </c>
      <c r="I7216" s="2">
        <f t="shared" si="1247"/>
        <v>14533.775700934744</v>
      </c>
      <c r="J7216" s="2">
        <f t="shared" si="1248"/>
        <v>351.54626759334491</v>
      </c>
      <c r="K7216" s="2">
        <f t="shared" si="1250"/>
        <v>0</v>
      </c>
      <c r="L7216" s="2">
        <f t="shared" si="1249"/>
        <v>0</v>
      </c>
      <c r="M7216" s="2">
        <f t="shared" si="1251"/>
        <v>0</v>
      </c>
      <c r="N7216" s="2">
        <f t="shared" si="1252"/>
        <v>14440.31775700951</v>
      </c>
      <c r="O7216" s="2">
        <f t="shared" si="1253"/>
        <v>349.28568561933309</v>
      </c>
      <c r="P7216" s="2"/>
    </row>
    <row r="7217" spans="1:16" x14ac:dyDescent="0.25">
      <c r="A7217">
        <v>7216</v>
      </c>
      <c r="B7217">
        <f t="shared" si="1244"/>
        <v>300</v>
      </c>
      <c r="C7217">
        <f t="shared" si="1243"/>
        <v>16</v>
      </c>
      <c r="D7217" s="3">
        <v>20.146228908042019</v>
      </c>
      <c r="E7217">
        <v>10.021000000000001</v>
      </c>
      <c r="F7217">
        <f t="shared" si="1245"/>
        <v>0</v>
      </c>
      <c r="H7217" s="2">
        <f t="shared" si="1246"/>
        <v>5</v>
      </c>
      <c r="I7217" s="2">
        <f t="shared" si="1247"/>
        <v>14533.775700934744</v>
      </c>
      <c r="J7217" s="2">
        <f t="shared" si="1248"/>
        <v>351.42485858364284</v>
      </c>
      <c r="K7217" s="2">
        <f t="shared" si="1250"/>
        <v>0</v>
      </c>
      <c r="L7217" s="2">
        <f t="shared" si="1249"/>
        <v>0</v>
      </c>
      <c r="M7217" s="2">
        <f t="shared" si="1251"/>
        <v>0</v>
      </c>
      <c r="N7217" s="2">
        <f t="shared" si="1252"/>
        <v>14440.31775700951</v>
      </c>
      <c r="O7217" s="2">
        <f t="shared" si="1253"/>
        <v>349.16505731773162</v>
      </c>
      <c r="P7217" s="2"/>
    </row>
    <row r="7218" spans="1:16" x14ac:dyDescent="0.25">
      <c r="A7218">
        <v>7217</v>
      </c>
      <c r="B7218">
        <f t="shared" si="1244"/>
        <v>300</v>
      </c>
      <c r="C7218">
        <f t="shared" si="1243"/>
        <v>17</v>
      </c>
      <c r="D7218" s="3">
        <v>20.045367159775026</v>
      </c>
      <c r="E7218">
        <v>11.081</v>
      </c>
      <c r="F7218">
        <f t="shared" si="1245"/>
        <v>0</v>
      </c>
      <c r="H7218" s="2">
        <f t="shared" si="1246"/>
        <v>5</v>
      </c>
      <c r="I7218" s="2">
        <f t="shared" si="1247"/>
        <v>14533.775700934744</v>
      </c>
      <c r="J7218" s="2">
        <f t="shared" si="1248"/>
        <v>351.30394512092067</v>
      </c>
      <c r="K7218" s="2">
        <f t="shared" si="1250"/>
        <v>0</v>
      </c>
      <c r="L7218" s="2">
        <f t="shared" si="1249"/>
        <v>0</v>
      </c>
      <c r="M7218" s="2">
        <f t="shared" si="1251"/>
        <v>0</v>
      </c>
      <c r="N7218" s="2">
        <f t="shared" si="1252"/>
        <v>14440.31775700951</v>
      </c>
      <c r="O7218" s="2">
        <f t="shared" si="1253"/>
        <v>349.04492137654626</v>
      </c>
      <c r="P7218" s="2"/>
    </row>
    <row r="7219" spans="1:16" x14ac:dyDescent="0.25">
      <c r="A7219">
        <v>7218</v>
      </c>
      <c r="B7219">
        <f t="shared" si="1244"/>
        <v>300</v>
      </c>
      <c r="C7219">
        <f t="shared" si="1243"/>
        <v>18</v>
      </c>
      <c r="D7219" s="3">
        <v>19.975921365884972</v>
      </c>
      <c r="E7219">
        <v>1.1299999999999999</v>
      </c>
      <c r="F7219">
        <f t="shared" si="1245"/>
        <v>0</v>
      </c>
      <c r="H7219" s="2">
        <f t="shared" si="1246"/>
        <v>1.1299999999999999</v>
      </c>
      <c r="I7219" s="2">
        <f t="shared" si="1247"/>
        <v>14461.439252336613</v>
      </c>
      <c r="J7219" s="2">
        <f t="shared" si="1248"/>
        <v>349.47262320565505</v>
      </c>
      <c r="K7219" s="2">
        <f t="shared" si="1250"/>
        <v>1.1299999999999999</v>
      </c>
      <c r="L7219" s="2">
        <f t="shared" si="1249"/>
        <v>21.121495327102803</v>
      </c>
      <c r="M7219" s="2">
        <f t="shared" si="1251"/>
        <v>0</v>
      </c>
      <c r="N7219" s="2">
        <f t="shared" si="1252"/>
        <v>14461.439252336613</v>
      </c>
      <c r="O7219" s="2">
        <f t="shared" si="1253"/>
        <v>349.47262320565505</v>
      </c>
      <c r="P7219" s="2"/>
    </row>
    <row r="7220" spans="1:16" x14ac:dyDescent="0.25">
      <c r="A7220">
        <v>7219</v>
      </c>
      <c r="B7220">
        <f t="shared" si="1244"/>
        <v>300</v>
      </c>
      <c r="C7220">
        <f t="shared" si="1243"/>
        <v>19</v>
      </c>
      <c r="D7220" s="3">
        <v>19.947812354072994</v>
      </c>
      <c r="E7220">
        <v>11.108000000000001</v>
      </c>
      <c r="F7220">
        <f t="shared" si="1245"/>
        <v>0</v>
      </c>
      <c r="H7220" s="2">
        <f t="shared" si="1246"/>
        <v>5</v>
      </c>
      <c r="I7220" s="2">
        <f t="shared" si="1247"/>
        <v>14554.897196261847</v>
      </c>
      <c r="J7220" s="2">
        <f t="shared" si="1248"/>
        <v>351.69736544169245</v>
      </c>
      <c r="K7220" s="2">
        <f t="shared" si="1250"/>
        <v>0</v>
      </c>
      <c r="L7220" s="2">
        <f t="shared" si="1249"/>
        <v>0</v>
      </c>
      <c r="M7220" s="2">
        <f t="shared" si="1251"/>
        <v>0</v>
      </c>
      <c r="N7220" s="2">
        <f t="shared" si="1252"/>
        <v>14461.439252336613</v>
      </c>
      <c r="O7220" s="2">
        <f t="shared" si="1253"/>
        <v>349.43909372634545</v>
      </c>
      <c r="P7220" s="2"/>
    </row>
    <row r="7221" spans="1:16" x14ac:dyDescent="0.25">
      <c r="A7221">
        <v>7220</v>
      </c>
      <c r="B7221">
        <f t="shared" si="1244"/>
        <v>300</v>
      </c>
      <c r="C7221">
        <f t="shared" si="1243"/>
        <v>20</v>
      </c>
      <c r="D7221" s="3">
        <v>19.935824687271008</v>
      </c>
      <c r="E7221">
        <v>11.129</v>
      </c>
      <c r="F7221">
        <f t="shared" si="1245"/>
        <v>0</v>
      </c>
      <c r="H7221" s="2">
        <f t="shared" si="1246"/>
        <v>5</v>
      </c>
      <c r="I7221" s="2">
        <f t="shared" si="1247"/>
        <v>14554.897196261847</v>
      </c>
      <c r="J7221" s="2">
        <f t="shared" si="1248"/>
        <v>351.68297369458179</v>
      </c>
      <c r="K7221" s="2">
        <f t="shared" si="1250"/>
        <v>0</v>
      </c>
      <c r="L7221" s="2">
        <f t="shared" si="1249"/>
        <v>0</v>
      </c>
      <c r="M7221" s="2">
        <f t="shared" si="1251"/>
        <v>0</v>
      </c>
      <c r="N7221" s="2">
        <f t="shared" si="1252"/>
        <v>14461.439252336613</v>
      </c>
      <c r="O7221" s="2">
        <f t="shared" si="1253"/>
        <v>349.42479438958122</v>
      </c>
      <c r="P7221" s="2"/>
    </row>
    <row r="7222" spans="1:16" x14ac:dyDescent="0.25">
      <c r="A7222">
        <v>7221</v>
      </c>
      <c r="B7222">
        <f t="shared" si="1244"/>
        <v>300</v>
      </c>
      <c r="C7222">
        <f t="shared" si="1243"/>
        <v>21</v>
      </c>
      <c r="D7222" s="3">
        <v>19.909782514561982</v>
      </c>
      <c r="E7222">
        <v>11.153</v>
      </c>
      <c r="F7222">
        <f t="shared" si="1245"/>
        <v>0</v>
      </c>
      <c r="H7222" s="2">
        <f t="shared" si="1246"/>
        <v>5</v>
      </c>
      <c r="I7222" s="2">
        <f t="shared" si="1247"/>
        <v>14554.897196261847</v>
      </c>
      <c r="J7222" s="2">
        <f t="shared" si="1248"/>
        <v>351.65170886464989</v>
      </c>
      <c r="K7222" s="2">
        <f t="shared" si="1250"/>
        <v>0</v>
      </c>
      <c r="L7222" s="2">
        <f t="shared" si="1249"/>
        <v>0</v>
      </c>
      <c r="M7222" s="2">
        <f t="shared" si="1251"/>
        <v>0</v>
      </c>
      <c r="N7222" s="2">
        <f t="shared" si="1252"/>
        <v>14461.439252336613</v>
      </c>
      <c r="O7222" s="2">
        <f t="shared" si="1253"/>
        <v>349.39373031316103</v>
      </c>
      <c r="P7222" s="2"/>
    </row>
    <row r="7223" spans="1:16" x14ac:dyDescent="0.25">
      <c r="A7223">
        <v>7222</v>
      </c>
      <c r="B7223">
        <f t="shared" si="1244"/>
        <v>300</v>
      </c>
      <c r="C7223">
        <f t="shared" si="1243"/>
        <v>22</v>
      </c>
      <c r="D7223" s="3">
        <v>19.892834433910991</v>
      </c>
      <c r="E7223">
        <v>11.207000000000001</v>
      </c>
      <c r="F7223">
        <f t="shared" si="1245"/>
        <v>0</v>
      </c>
      <c r="H7223" s="2">
        <f t="shared" si="1246"/>
        <v>5</v>
      </c>
      <c r="I7223" s="2">
        <f t="shared" si="1247"/>
        <v>14554.897196261847</v>
      </c>
      <c r="J7223" s="2">
        <f t="shared" si="1248"/>
        <v>351.63136191183827</v>
      </c>
      <c r="K7223" s="2">
        <f t="shared" si="1250"/>
        <v>0</v>
      </c>
      <c r="L7223" s="2">
        <f t="shared" si="1249"/>
        <v>0</v>
      </c>
      <c r="M7223" s="2">
        <f t="shared" si="1251"/>
        <v>0</v>
      </c>
      <c r="N7223" s="2">
        <f t="shared" si="1252"/>
        <v>14461.439252336613</v>
      </c>
      <c r="O7223" s="2">
        <f t="shared" si="1253"/>
        <v>349.37351400946005</v>
      </c>
      <c r="P7223" s="2"/>
    </row>
    <row r="7224" spans="1:16" x14ac:dyDescent="0.25">
      <c r="A7224">
        <v>7223</v>
      </c>
      <c r="B7224">
        <f t="shared" si="1244"/>
        <v>300</v>
      </c>
      <c r="C7224">
        <f t="shared" si="1243"/>
        <v>23</v>
      </c>
      <c r="D7224" s="3">
        <v>19.766343880755983</v>
      </c>
      <c r="E7224">
        <v>1.2909999999999999</v>
      </c>
      <c r="F7224">
        <f t="shared" si="1245"/>
        <v>0</v>
      </c>
      <c r="H7224" s="2">
        <f t="shared" si="1246"/>
        <v>1.2909999999999999</v>
      </c>
      <c r="I7224" s="2">
        <f t="shared" si="1247"/>
        <v>14485.570093458109</v>
      </c>
      <c r="J7224" s="2">
        <f t="shared" si="1248"/>
        <v>349.80535591311286</v>
      </c>
      <c r="K7224" s="2">
        <f t="shared" si="1250"/>
        <v>1.2909999999999999</v>
      </c>
      <c r="L7224" s="2">
        <f t="shared" si="1249"/>
        <v>24.130841121495326</v>
      </c>
      <c r="M7224" s="2">
        <f t="shared" si="1251"/>
        <v>0</v>
      </c>
      <c r="N7224" s="2">
        <f t="shared" si="1252"/>
        <v>14485.570093458109</v>
      </c>
      <c r="O7224" s="2">
        <f t="shared" si="1253"/>
        <v>349.80535591311286</v>
      </c>
      <c r="P7224" s="2"/>
    </row>
    <row r="7225" spans="1:16" x14ac:dyDescent="0.25">
      <c r="A7225">
        <v>7224</v>
      </c>
      <c r="B7225">
        <f t="shared" si="1244"/>
        <v>301</v>
      </c>
      <c r="C7225">
        <f t="shared" si="1243"/>
        <v>0</v>
      </c>
      <c r="D7225" s="3">
        <v>19.748155696642016</v>
      </c>
      <c r="E7225">
        <v>11.311999999999999</v>
      </c>
      <c r="F7225">
        <f t="shared" si="1245"/>
        <v>0</v>
      </c>
      <c r="H7225" s="2">
        <f t="shared" si="1246"/>
        <v>5</v>
      </c>
      <c r="I7225" s="2">
        <f t="shared" si="1247"/>
        <v>14579.028037383343</v>
      </c>
      <c r="J7225" s="2">
        <f t="shared" si="1248"/>
        <v>352.04035677085602</v>
      </c>
      <c r="K7225" s="2">
        <f t="shared" si="1250"/>
        <v>0</v>
      </c>
      <c r="L7225" s="2">
        <f t="shared" si="1249"/>
        <v>0</v>
      </c>
      <c r="M7225" s="2">
        <f t="shared" si="1251"/>
        <v>0</v>
      </c>
      <c r="N7225" s="2">
        <f t="shared" si="1252"/>
        <v>14485.570093458109</v>
      </c>
      <c r="O7225" s="2">
        <f t="shared" si="1253"/>
        <v>349.78362416576425</v>
      </c>
      <c r="P7225" s="2"/>
    </row>
    <row r="7226" spans="1:16" x14ac:dyDescent="0.25">
      <c r="A7226">
        <v>7225</v>
      </c>
      <c r="B7226">
        <f t="shared" si="1244"/>
        <v>301</v>
      </c>
      <c r="C7226">
        <f t="shared" si="1243"/>
        <v>1</v>
      </c>
      <c r="D7226" s="3">
        <v>19.753116110491021</v>
      </c>
      <c r="E7226">
        <v>11.366</v>
      </c>
      <c r="F7226">
        <f t="shared" si="1245"/>
        <v>0</v>
      </c>
      <c r="H7226" s="2">
        <f t="shared" si="1246"/>
        <v>5</v>
      </c>
      <c r="I7226" s="2">
        <f t="shared" si="1247"/>
        <v>14579.028037383343</v>
      </c>
      <c r="J7226" s="2">
        <f t="shared" si="1248"/>
        <v>352.04632184980579</v>
      </c>
      <c r="K7226" s="2">
        <f t="shared" si="1250"/>
        <v>0</v>
      </c>
      <c r="L7226" s="2">
        <f t="shared" si="1249"/>
        <v>0</v>
      </c>
      <c r="M7226" s="2">
        <f t="shared" si="1251"/>
        <v>0</v>
      </c>
      <c r="N7226" s="2">
        <f t="shared" si="1252"/>
        <v>14485.570093458109</v>
      </c>
      <c r="O7226" s="2">
        <f t="shared" si="1253"/>
        <v>349.78955100594987</v>
      </c>
      <c r="P7226" s="2"/>
    </row>
    <row r="7227" spans="1:16" x14ac:dyDescent="0.25">
      <c r="A7227">
        <v>7226</v>
      </c>
      <c r="B7227">
        <f t="shared" si="1244"/>
        <v>301</v>
      </c>
      <c r="C7227">
        <f t="shared" si="1243"/>
        <v>2</v>
      </c>
      <c r="D7227" s="3">
        <v>19.764277041652008</v>
      </c>
      <c r="E7227">
        <v>11.384</v>
      </c>
      <c r="F7227">
        <f t="shared" si="1245"/>
        <v>0</v>
      </c>
      <c r="H7227" s="2">
        <f t="shared" si="1246"/>
        <v>5</v>
      </c>
      <c r="I7227" s="2">
        <f t="shared" si="1247"/>
        <v>14579.028037383343</v>
      </c>
      <c r="J7227" s="2">
        <f t="shared" si="1248"/>
        <v>352.05974327744366</v>
      </c>
      <c r="K7227" s="2">
        <f t="shared" si="1250"/>
        <v>0</v>
      </c>
      <c r="L7227" s="2">
        <f t="shared" si="1249"/>
        <v>0</v>
      </c>
      <c r="M7227" s="2">
        <f t="shared" si="1251"/>
        <v>0</v>
      </c>
      <c r="N7227" s="2">
        <f t="shared" si="1252"/>
        <v>14485.570093458109</v>
      </c>
      <c r="O7227" s="2">
        <f t="shared" si="1253"/>
        <v>349.80288639636854</v>
      </c>
      <c r="P7227" s="2"/>
    </row>
    <row r="7228" spans="1:16" x14ac:dyDescent="0.25">
      <c r="A7228">
        <v>7227</v>
      </c>
      <c r="B7228">
        <f t="shared" si="1244"/>
        <v>301</v>
      </c>
      <c r="C7228">
        <f t="shared" si="1243"/>
        <v>3</v>
      </c>
      <c r="D7228" s="3">
        <v>19.802720248983007</v>
      </c>
      <c r="E7228">
        <v>11.387</v>
      </c>
      <c r="F7228">
        <f t="shared" si="1245"/>
        <v>0</v>
      </c>
      <c r="H7228" s="2">
        <f t="shared" si="1246"/>
        <v>5</v>
      </c>
      <c r="I7228" s="2">
        <f t="shared" si="1247"/>
        <v>14579.028037383343</v>
      </c>
      <c r="J7228" s="2">
        <f t="shared" si="1248"/>
        <v>352.10597263930595</v>
      </c>
      <c r="K7228" s="2">
        <f t="shared" si="1250"/>
        <v>0</v>
      </c>
      <c r="L7228" s="2">
        <f t="shared" si="1249"/>
        <v>0</v>
      </c>
      <c r="M7228" s="2">
        <f t="shared" si="1251"/>
        <v>0</v>
      </c>
      <c r="N7228" s="2">
        <f t="shared" si="1252"/>
        <v>14485.570093458109</v>
      </c>
      <c r="O7228" s="2">
        <f t="shared" si="1253"/>
        <v>349.848819407809</v>
      </c>
      <c r="P7228" s="2"/>
    </row>
    <row r="7229" spans="1:16" x14ac:dyDescent="0.25">
      <c r="A7229">
        <v>7228</v>
      </c>
      <c r="B7229">
        <f t="shared" si="1244"/>
        <v>301</v>
      </c>
      <c r="C7229">
        <f t="shared" si="1243"/>
        <v>4</v>
      </c>
      <c r="D7229" s="3">
        <v>19.874646249797024</v>
      </c>
      <c r="E7229">
        <v>11.411</v>
      </c>
      <c r="F7229">
        <f t="shared" si="1245"/>
        <v>0</v>
      </c>
      <c r="H7229" s="2">
        <f t="shared" si="1246"/>
        <v>5</v>
      </c>
      <c r="I7229" s="2">
        <f t="shared" si="1247"/>
        <v>14579.028037383343</v>
      </c>
      <c r="J7229" s="2">
        <f t="shared" si="1248"/>
        <v>352.192466284082</v>
      </c>
      <c r="K7229" s="2">
        <f t="shared" si="1250"/>
        <v>0</v>
      </c>
      <c r="L7229" s="2">
        <f t="shared" si="1249"/>
        <v>0</v>
      </c>
      <c r="M7229" s="2">
        <f t="shared" si="1251"/>
        <v>0</v>
      </c>
      <c r="N7229" s="2">
        <f t="shared" si="1252"/>
        <v>14485.570093458109</v>
      </c>
      <c r="O7229" s="2">
        <f t="shared" si="1253"/>
        <v>349.93475859050551</v>
      </c>
      <c r="P7229" s="2"/>
    </row>
    <row r="7230" spans="1:16" x14ac:dyDescent="0.25">
      <c r="A7230">
        <v>7229</v>
      </c>
      <c r="B7230">
        <f t="shared" si="1244"/>
        <v>301</v>
      </c>
      <c r="C7230">
        <f t="shared" si="1243"/>
        <v>5</v>
      </c>
      <c r="D7230" s="3">
        <v>19.930037537779981</v>
      </c>
      <c r="E7230">
        <v>11.407999999999999</v>
      </c>
      <c r="F7230">
        <f t="shared" si="1245"/>
        <v>0</v>
      </c>
      <c r="H7230" s="2">
        <f t="shared" si="1246"/>
        <v>5</v>
      </c>
      <c r="I7230" s="2">
        <f t="shared" si="1247"/>
        <v>14579.028037383343</v>
      </c>
      <c r="J7230" s="2">
        <f t="shared" si="1248"/>
        <v>352.25907633235755</v>
      </c>
      <c r="K7230" s="2">
        <f t="shared" si="1250"/>
        <v>0</v>
      </c>
      <c r="L7230" s="2">
        <f t="shared" si="1249"/>
        <v>0</v>
      </c>
      <c r="M7230" s="2">
        <f t="shared" si="1251"/>
        <v>0</v>
      </c>
      <c r="N7230" s="2">
        <f t="shared" si="1252"/>
        <v>14485.570093458109</v>
      </c>
      <c r="O7230" s="2">
        <f t="shared" si="1253"/>
        <v>350.00094163924848</v>
      </c>
      <c r="P7230" s="2"/>
    </row>
    <row r="7231" spans="1:16" x14ac:dyDescent="0.25">
      <c r="A7231">
        <v>7230</v>
      </c>
      <c r="B7231">
        <f t="shared" si="1244"/>
        <v>301</v>
      </c>
      <c r="C7231">
        <f t="shared" si="1243"/>
        <v>6</v>
      </c>
      <c r="D7231" s="3">
        <v>19.966000538187018</v>
      </c>
      <c r="E7231">
        <v>1.3959999999999999</v>
      </c>
      <c r="F7231">
        <f t="shared" si="1245"/>
        <v>0</v>
      </c>
      <c r="H7231" s="2">
        <f t="shared" si="1246"/>
        <v>1.3959999999999999</v>
      </c>
      <c r="I7231" s="2">
        <f t="shared" si="1247"/>
        <v>14511.663551402034</v>
      </c>
      <c r="J7231" s="2">
        <f t="shared" si="1248"/>
        <v>350.67445983981906</v>
      </c>
      <c r="K7231" s="2">
        <f t="shared" si="1250"/>
        <v>0</v>
      </c>
      <c r="L7231" s="2">
        <f t="shared" si="1249"/>
        <v>0</v>
      </c>
      <c r="M7231" s="2">
        <f t="shared" si="1251"/>
        <v>0</v>
      </c>
      <c r="N7231" s="2">
        <f t="shared" si="1252"/>
        <v>14485.570093458109</v>
      </c>
      <c r="O7231" s="2">
        <f t="shared" si="1253"/>
        <v>350.04391123059685</v>
      </c>
      <c r="P7231" s="2"/>
    </row>
    <row r="7232" spans="1:16" x14ac:dyDescent="0.25">
      <c r="A7232">
        <v>7231</v>
      </c>
      <c r="B7232">
        <f t="shared" si="1244"/>
        <v>301</v>
      </c>
      <c r="C7232">
        <f t="shared" si="1243"/>
        <v>7</v>
      </c>
      <c r="D7232" s="3">
        <v>20.030485918226987</v>
      </c>
      <c r="E7232">
        <v>11.398999999999999</v>
      </c>
      <c r="F7232">
        <f t="shared" si="1245"/>
        <v>330</v>
      </c>
      <c r="H7232" s="2">
        <f t="shared" si="1246"/>
        <v>5</v>
      </c>
      <c r="I7232" s="2">
        <f t="shared" si="1247"/>
        <v>14249.028037383343</v>
      </c>
      <c r="J7232" s="2">
        <f t="shared" si="1248"/>
        <v>344.40366140293821</v>
      </c>
      <c r="K7232" s="2">
        <f t="shared" si="1250"/>
        <v>5</v>
      </c>
      <c r="L7232" s="2">
        <f t="shared" si="1249"/>
        <v>93.45794392523365</v>
      </c>
      <c r="M7232" s="2">
        <f t="shared" si="1251"/>
        <v>330</v>
      </c>
      <c r="N7232" s="2">
        <f t="shared" si="1252"/>
        <v>14249.028037383343</v>
      </c>
      <c r="O7232" s="2">
        <f t="shared" si="1253"/>
        <v>344.40366140293821</v>
      </c>
      <c r="P7232" s="2"/>
    </row>
    <row r="7233" spans="1:16" x14ac:dyDescent="0.25">
      <c r="A7233">
        <v>7232</v>
      </c>
      <c r="B7233">
        <f t="shared" si="1244"/>
        <v>301</v>
      </c>
      <c r="C7233">
        <f t="shared" si="1243"/>
        <v>8</v>
      </c>
      <c r="D7233" s="3">
        <v>20.105305493785977</v>
      </c>
      <c r="E7233">
        <v>11.367000000000001</v>
      </c>
      <c r="F7233">
        <f t="shared" si="1245"/>
        <v>0</v>
      </c>
      <c r="H7233" s="2">
        <f t="shared" si="1246"/>
        <v>5</v>
      </c>
      <c r="I7233" s="2">
        <f t="shared" si="1247"/>
        <v>14342.485981308577</v>
      </c>
      <c r="J7233" s="2">
        <f t="shared" si="1248"/>
        <v>346.75108390531148</v>
      </c>
      <c r="K7233" s="2">
        <f t="shared" si="1250"/>
        <v>5</v>
      </c>
      <c r="L7233" s="2">
        <f t="shared" si="1249"/>
        <v>93.45794392523365</v>
      </c>
      <c r="M7233" s="2">
        <f t="shared" si="1251"/>
        <v>0</v>
      </c>
      <c r="N7233" s="2">
        <f t="shared" si="1252"/>
        <v>14342.485981308577</v>
      </c>
      <c r="O7233" s="2">
        <f t="shared" si="1253"/>
        <v>346.75108390531148</v>
      </c>
      <c r="P7233" s="2"/>
    </row>
    <row r="7234" spans="1:16" x14ac:dyDescent="0.25">
      <c r="A7234">
        <v>7233</v>
      </c>
      <c r="B7234">
        <f t="shared" si="1244"/>
        <v>301</v>
      </c>
      <c r="C7234">
        <f t="shared" ref="C7234:C7297" si="1254">A7234-B7234*24</f>
        <v>9</v>
      </c>
      <c r="D7234" s="3">
        <v>20.126800620465986</v>
      </c>
      <c r="E7234">
        <v>11.332000000000001</v>
      </c>
      <c r="F7234">
        <f t="shared" si="1245"/>
        <v>0</v>
      </c>
      <c r="H7234" s="2">
        <f t="shared" si="1246"/>
        <v>5</v>
      </c>
      <c r="I7234" s="2">
        <f t="shared" si="1247"/>
        <v>14435.943925233811</v>
      </c>
      <c r="J7234" s="2">
        <f t="shared" si="1248"/>
        <v>349.03616468816182</v>
      </c>
      <c r="K7234" s="2">
        <f t="shared" si="1250"/>
        <v>5</v>
      </c>
      <c r="L7234" s="2">
        <f t="shared" si="1249"/>
        <v>93.45794392523365</v>
      </c>
      <c r="M7234" s="2">
        <f t="shared" si="1251"/>
        <v>0</v>
      </c>
      <c r="N7234" s="2">
        <f t="shared" si="1252"/>
        <v>14435.943925233811</v>
      </c>
      <c r="O7234" s="2">
        <f t="shared" si="1253"/>
        <v>349.03616468816182</v>
      </c>
      <c r="P7234" s="2"/>
    </row>
    <row r="7235" spans="1:16" x14ac:dyDescent="0.25">
      <c r="A7235">
        <v>7234</v>
      </c>
      <c r="B7235">
        <f t="shared" ref="B7235:B7298" si="1255">INT(A7235/24)</f>
        <v>301</v>
      </c>
      <c r="C7235">
        <f t="shared" si="1254"/>
        <v>10</v>
      </c>
      <c r="D7235" s="3">
        <v>20.165657195617996</v>
      </c>
      <c r="E7235">
        <v>11.349</v>
      </c>
      <c r="F7235">
        <f t="shared" ref="F7235:F7298" si="1256">IF(C7235=$V$6,$V$5,0)</f>
        <v>0</v>
      </c>
      <c r="H7235" s="2">
        <f t="shared" ref="H7235:H7298" si="1257">IF(E7235&gt;$V$8,$V$8,E7235)</f>
        <v>5</v>
      </c>
      <c r="I7235" s="2">
        <f t="shared" si="1247"/>
        <v>14529.401869159045</v>
      </c>
      <c r="J7235" s="2">
        <f t="shared" si="1248"/>
        <v>351.34238358321613</v>
      </c>
      <c r="K7235" s="2">
        <f t="shared" si="1250"/>
        <v>0</v>
      </c>
      <c r="L7235" s="2">
        <f t="shared" si="1249"/>
        <v>0</v>
      </c>
      <c r="M7235" s="2">
        <f t="shared" si="1251"/>
        <v>0</v>
      </c>
      <c r="N7235" s="2">
        <f t="shared" si="1252"/>
        <v>14435.943925233811</v>
      </c>
      <c r="O7235" s="2">
        <f t="shared" si="1253"/>
        <v>349.08243254881211</v>
      </c>
      <c r="P7235" s="2"/>
    </row>
    <row r="7236" spans="1:16" x14ac:dyDescent="0.25">
      <c r="A7236">
        <v>7235</v>
      </c>
      <c r="B7236">
        <f t="shared" si="1255"/>
        <v>301</v>
      </c>
      <c r="C7236">
        <f t="shared" si="1254"/>
        <v>11</v>
      </c>
      <c r="D7236" s="3">
        <v>19.794039524747006</v>
      </c>
      <c r="E7236">
        <v>11.3</v>
      </c>
      <c r="F7236">
        <f t="shared" si="1256"/>
        <v>0</v>
      </c>
      <c r="H7236" s="2">
        <f t="shared" si="1257"/>
        <v>5</v>
      </c>
      <c r="I7236" s="2">
        <f t="shared" ref="I7236:I7299" si="1258">N7235+H7236*1000/$V$10-F7236</f>
        <v>14529.401869159045</v>
      </c>
      <c r="J7236" s="2">
        <f t="shared" ref="J7236:J7299" si="1259">(I7236/$V$13)*$V$16*(D7236+273)/100000</f>
        <v>350.89702091859021</v>
      </c>
      <c r="K7236" s="2">
        <f t="shared" si="1250"/>
        <v>0</v>
      </c>
      <c r="L7236" s="2">
        <f t="shared" ref="L7236:L7299" si="1260">K7236*1000/$V$10</f>
        <v>0</v>
      </c>
      <c r="M7236" s="2">
        <f t="shared" si="1251"/>
        <v>0</v>
      </c>
      <c r="N7236" s="2">
        <f t="shared" si="1252"/>
        <v>14435.943925233811</v>
      </c>
      <c r="O7236" s="2">
        <f t="shared" si="1253"/>
        <v>348.63993460493049</v>
      </c>
      <c r="P7236" s="2"/>
    </row>
    <row r="7237" spans="1:16" x14ac:dyDescent="0.25">
      <c r="A7237">
        <v>7236</v>
      </c>
      <c r="B7237">
        <f t="shared" si="1255"/>
        <v>301</v>
      </c>
      <c r="C7237">
        <f t="shared" si="1254"/>
        <v>12</v>
      </c>
      <c r="D7237" s="3">
        <v>19.852737755296005</v>
      </c>
      <c r="E7237">
        <v>11.318</v>
      </c>
      <c r="F7237">
        <f t="shared" si="1256"/>
        <v>0</v>
      </c>
      <c r="H7237" s="2">
        <f t="shared" si="1257"/>
        <v>5</v>
      </c>
      <c r="I7237" s="2">
        <f t="shared" si="1258"/>
        <v>14529.401869159045</v>
      </c>
      <c r="J7237" s="2">
        <f t="shared" si="1259"/>
        <v>350.96736741289141</v>
      </c>
      <c r="K7237" s="2">
        <f t="shared" si="1250"/>
        <v>0</v>
      </c>
      <c r="L7237" s="2">
        <f t="shared" si="1260"/>
        <v>0</v>
      </c>
      <c r="M7237" s="2">
        <f t="shared" si="1251"/>
        <v>0</v>
      </c>
      <c r="N7237" s="2">
        <f t="shared" si="1252"/>
        <v>14435.943925233811</v>
      </c>
      <c r="O7237" s="2">
        <f t="shared" si="1253"/>
        <v>348.70982860718971</v>
      </c>
      <c r="P7237" s="2"/>
    </row>
    <row r="7238" spans="1:16" x14ac:dyDescent="0.25">
      <c r="A7238">
        <v>7237</v>
      </c>
      <c r="B7238">
        <f t="shared" si="1255"/>
        <v>301</v>
      </c>
      <c r="C7238">
        <f t="shared" si="1254"/>
        <v>13</v>
      </c>
      <c r="D7238" s="3">
        <v>19.911435985846026</v>
      </c>
      <c r="E7238">
        <v>1.3</v>
      </c>
      <c r="F7238">
        <f t="shared" si="1256"/>
        <v>0</v>
      </c>
      <c r="H7238" s="2">
        <f t="shared" si="1257"/>
        <v>1.3</v>
      </c>
      <c r="I7238" s="2">
        <f t="shared" si="1258"/>
        <v>14460.242990654371</v>
      </c>
      <c r="J7238" s="2">
        <f t="shared" si="1259"/>
        <v>349.3668003468635</v>
      </c>
      <c r="K7238" s="2">
        <f t="shared" si="1250"/>
        <v>1.3</v>
      </c>
      <c r="L7238" s="2">
        <f t="shared" si="1260"/>
        <v>24.299065420560748</v>
      </c>
      <c r="M7238" s="2">
        <f t="shared" si="1251"/>
        <v>0</v>
      </c>
      <c r="N7238" s="2">
        <f t="shared" si="1252"/>
        <v>14460.242990654371</v>
      </c>
      <c r="O7238" s="2">
        <f t="shared" si="1253"/>
        <v>349.3668003468635</v>
      </c>
      <c r="P7238" s="2"/>
    </row>
    <row r="7239" spans="1:16" x14ac:dyDescent="0.25">
      <c r="A7239">
        <v>7238</v>
      </c>
      <c r="B7239">
        <f t="shared" si="1255"/>
        <v>301</v>
      </c>
      <c r="C7239">
        <f t="shared" si="1254"/>
        <v>14</v>
      </c>
      <c r="D7239" s="3">
        <v>19.970960952036023</v>
      </c>
      <c r="E7239">
        <v>11.292</v>
      </c>
      <c r="F7239">
        <f t="shared" si="1256"/>
        <v>0</v>
      </c>
      <c r="H7239" s="2">
        <f t="shared" si="1257"/>
        <v>5</v>
      </c>
      <c r="I7239" s="2">
        <f t="shared" si="1258"/>
        <v>14553.700934579605</v>
      </c>
      <c r="J7239" s="2">
        <f t="shared" si="1259"/>
        <v>351.69624823954598</v>
      </c>
      <c r="K7239" s="2">
        <f t="shared" si="1250"/>
        <v>0</v>
      </c>
      <c r="L7239" s="2">
        <f t="shared" si="1260"/>
        <v>0</v>
      </c>
      <c r="M7239" s="2">
        <f t="shared" si="1251"/>
        <v>0</v>
      </c>
      <c r="N7239" s="2">
        <f t="shared" si="1252"/>
        <v>14460.242990654371</v>
      </c>
      <c r="O7239" s="2">
        <f t="shared" si="1253"/>
        <v>349.43779807663304</v>
      </c>
      <c r="P7239" s="2"/>
    </row>
    <row r="7240" spans="1:16" x14ac:dyDescent="0.25">
      <c r="A7240">
        <v>7239</v>
      </c>
      <c r="B7240">
        <f t="shared" si="1255"/>
        <v>301</v>
      </c>
      <c r="C7240">
        <f t="shared" si="1254"/>
        <v>15</v>
      </c>
      <c r="D7240" s="3">
        <v>19.963106963441987</v>
      </c>
      <c r="E7240">
        <v>9.7780000000000005</v>
      </c>
      <c r="F7240">
        <f t="shared" si="1256"/>
        <v>0</v>
      </c>
      <c r="H7240" s="2">
        <f t="shared" si="1257"/>
        <v>5</v>
      </c>
      <c r="I7240" s="2">
        <f t="shared" si="1258"/>
        <v>14553.700934579605</v>
      </c>
      <c r="J7240" s="2">
        <f t="shared" si="1259"/>
        <v>351.68681993882547</v>
      </c>
      <c r="K7240" s="2">
        <f t="shared" si="1250"/>
        <v>0</v>
      </c>
      <c r="L7240" s="2">
        <f t="shared" si="1260"/>
        <v>0</v>
      </c>
      <c r="M7240" s="2">
        <f t="shared" si="1251"/>
        <v>0</v>
      </c>
      <c r="N7240" s="2">
        <f t="shared" si="1252"/>
        <v>14460.242990654371</v>
      </c>
      <c r="O7240" s="2">
        <f t="shared" si="1253"/>
        <v>349.4284303206224</v>
      </c>
      <c r="P7240" s="2"/>
    </row>
    <row r="7241" spans="1:16" x14ac:dyDescent="0.25">
      <c r="A7241">
        <v>7240</v>
      </c>
      <c r="B7241">
        <f t="shared" si="1255"/>
        <v>301</v>
      </c>
      <c r="C7241">
        <f t="shared" si="1254"/>
        <v>16</v>
      </c>
      <c r="D7241" s="3">
        <v>19.946158882789973</v>
      </c>
      <c r="E7241">
        <v>6.4809999999999999</v>
      </c>
      <c r="F7241">
        <f t="shared" si="1256"/>
        <v>0</v>
      </c>
      <c r="H7241" s="2">
        <f t="shared" si="1257"/>
        <v>5</v>
      </c>
      <c r="I7241" s="2">
        <f t="shared" si="1258"/>
        <v>14553.700934579605</v>
      </c>
      <c r="J7241" s="2">
        <f t="shared" si="1259"/>
        <v>351.66647465832114</v>
      </c>
      <c r="K7241" s="2">
        <f t="shared" si="1250"/>
        <v>0</v>
      </c>
      <c r="L7241" s="2">
        <f t="shared" si="1260"/>
        <v>0</v>
      </c>
      <c r="M7241" s="2">
        <f t="shared" si="1251"/>
        <v>0</v>
      </c>
      <c r="N7241" s="2">
        <f t="shared" si="1252"/>
        <v>14460.242990654371</v>
      </c>
      <c r="O7241" s="2">
        <f t="shared" si="1253"/>
        <v>349.40821568922883</v>
      </c>
      <c r="P7241" s="2"/>
    </row>
    <row r="7242" spans="1:16" x14ac:dyDescent="0.25">
      <c r="A7242">
        <v>7241</v>
      </c>
      <c r="B7242">
        <f t="shared" si="1255"/>
        <v>301</v>
      </c>
      <c r="C7242">
        <f t="shared" si="1254"/>
        <v>17</v>
      </c>
      <c r="D7242" s="3">
        <v>19.911022618025015</v>
      </c>
      <c r="E7242">
        <v>0</v>
      </c>
      <c r="F7242">
        <f t="shared" si="1256"/>
        <v>0</v>
      </c>
      <c r="H7242" s="2">
        <f t="shared" si="1257"/>
        <v>0</v>
      </c>
      <c r="I7242" s="2">
        <f t="shared" si="1258"/>
        <v>14460.242990654371</v>
      </c>
      <c r="J7242" s="2">
        <f t="shared" si="1259"/>
        <v>349.3663073070731</v>
      </c>
      <c r="K7242" s="2">
        <f t="shared" si="1250"/>
        <v>0</v>
      </c>
      <c r="L7242" s="2">
        <f t="shared" si="1260"/>
        <v>0</v>
      </c>
      <c r="M7242" s="2">
        <f t="shared" si="1251"/>
        <v>0</v>
      </c>
      <c r="N7242" s="2">
        <f t="shared" si="1252"/>
        <v>14460.242990654371</v>
      </c>
      <c r="O7242" s="2">
        <f t="shared" si="1253"/>
        <v>349.3663073070731</v>
      </c>
      <c r="P7242" s="2"/>
    </row>
    <row r="7243" spans="1:16" x14ac:dyDescent="0.25">
      <c r="A7243">
        <v>7242</v>
      </c>
      <c r="B7243">
        <f t="shared" si="1255"/>
        <v>301</v>
      </c>
      <c r="C7243">
        <f t="shared" si="1254"/>
        <v>18</v>
      </c>
      <c r="D7243" s="3">
        <v>19.885393813137</v>
      </c>
      <c r="E7243">
        <v>0</v>
      </c>
      <c r="F7243">
        <f t="shared" si="1256"/>
        <v>0</v>
      </c>
      <c r="H7243" s="2">
        <f t="shared" si="1257"/>
        <v>0</v>
      </c>
      <c r="I7243" s="2">
        <f t="shared" si="1258"/>
        <v>14460.242990654371</v>
      </c>
      <c r="J7243" s="2">
        <f t="shared" si="1259"/>
        <v>349.3357388400882</v>
      </c>
      <c r="K7243" s="2">
        <f t="shared" si="1250"/>
        <v>0</v>
      </c>
      <c r="L7243" s="2">
        <f t="shared" si="1260"/>
        <v>0</v>
      </c>
      <c r="M7243" s="2">
        <f t="shared" si="1251"/>
        <v>0</v>
      </c>
      <c r="N7243" s="2">
        <f t="shared" si="1252"/>
        <v>14460.242990654371</v>
      </c>
      <c r="O7243" s="2">
        <f t="shared" si="1253"/>
        <v>349.3357388400882</v>
      </c>
      <c r="P7243" s="2"/>
    </row>
    <row r="7244" spans="1:16" x14ac:dyDescent="0.25">
      <c r="A7244">
        <v>7243</v>
      </c>
      <c r="B7244">
        <f t="shared" si="1255"/>
        <v>301</v>
      </c>
      <c r="C7244">
        <f t="shared" si="1254"/>
        <v>19</v>
      </c>
      <c r="D7244" s="3">
        <v>19.859765008248985</v>
      </c>
      <c r="E7244">
        <v>0</v>
      </c>
      <c r="F7244">
        <f t="shared" si="1256"/>
        <v>0</v>
      </c>
      <c r="H7244" s="2">
        <f t="shared" si="1257"/>
        <v>0</v>
      </c>
      <c r="I7244" s="2">
        <f t="shared" si="1258"/>
        <v>14460.242990654371</v>
      </c>
      <c r="J7244" s="2">
        <f t="shared" si="1259"/>
        <v>349.30517037310324</v>
      </c>
      <c r="K7244" s="2">
        <f t="shared" si="1250"/>
        <v>0</v>
      </c>
      <c r="L7244" s="2">
        <f t="shared" si="1260"/>
        <v>0</v>
      </c>
      <c r="M7244" s="2">
        <f t="shared" si="1251"/>
        <v>0</v>
      </c>
      <c r="N7244" s="2">
        <f t="shared" si="1252"/>
        <v>14460.242990654371</v>
      </c>
      <c r="O7244" s="2">
        <f t="shared" si="1253"/>
        <v>349.30517037310324</v>
      </c>
      <c r="P7244" s="2"/>
    </row>
    <row r="7245" spans="1:16" x14ac:dyDescent="0.25">
      <c r="A7245">
        <v>7244</v>
      </c>
      <c r="B7245">
        <f t="shared" si="1255"/>
        <v>301</v>
      </c>
      <c r="C7245">
        <f t="shared" si="1254"/>
        <v>20</v>
      </c>
      <c r="D7245" s="3">
        <v>19.847363973625988</v>
      </c>
      <c r="E7245">
        <v>0</v>
      </c>
      <c r="F7245">
        <f t="shared" si="1256"/>
        <v>0</v>
      </c>
      <c r="H7245" s="2">
        <f t="shared" si="1257"/>
        <v>0</v>
      </c>
      <c r="I7245" s="2">
        <f t="shared" si="1258"/>
        <v>14460.242990654371</v>
      </c>
      <c r="J7245" s="2">
        <f t="shared" si="1259"/>
        <v>349.29037917940116</v>
      </c>
      <c r="K7245" s="2">
        <f t="shared" si="1250"/>
        <v>0</v>
      </c>
      <c r="L7245" s="2">
        <f t="shared" si="1260"/>
        <v>0</v>
      </c>
      <c r="M7245" s="2">
        <f t="shared" si="1251"/>
        <v>0</v>
      </c>
      <c r="N7245" s="2">
        <f t="shared" si="1252"/>
        <v>14460.242990654371</v>
      </c>
      <c r="O7245" s="2">
        <f t="shared" si="1253"/>
        <v>349.29037917940116</v>
      </c>
      <c r="P7245" s="2"/>
    </row>
    <row r="7246" spans="1:16" x14ac:dyDescent="0.25">
      <c r="A7246">
        <v>7245</v>
      </c>
      <c r="B7246">
        <f t="shared" si="1255"/>
        <v>301</v>
      </c>
      <c r="C7246">
        <f t="shared" si="1254"/>
        <v>21</v>
      </c>
      <c r="D7246" s="3">
        <v>19.867205629022976</v>
      </c>
      <c r="E7246">
        <v>0</v>
      </c>
      <c r="F7246">
        <f t="shared" si="1256"/>
        <v>0</v>
      </c>
      <c r="H7246" s="2">
        <f t="shared" si="1257"/>
        <v>0</v>
      </c>
      <c r="I7246" s="2">
        <f t="shared" si="1258"/>
        <v>14460.242990654371</v>
      </c>
      <c r="J7246" s="2">
        <f t="shared" si="1259"/>
        <v>349.31404508932474</v>
      </c>
      <c r="K7246" s="2">
        <f t="shared" si="1250"/>
        <v>0</v>
      </c>
      <c r="L7246" s="2">
        <f t="shared" si="1260"/>
        <v>0</v>
      </c>
      <c r="M7246" s="2">
        <f t="shared" si="1251"/>
        <v>0</v>
      </c>
      <c r="N7246" s="2">
        <f t="shared" si="1252"/>
        <v>14460.242990654371</v>
      </c>
      <c r="O7246" s="2">
        <f t="shared" si="1253"/>
        <v>349.31404508932474</v>
      </c>
      <c r="P7246" s="2"/>
    </row>
    <row r="7247" spans="1:16" x14ac:dyDescent="0.25">
      <c r="A7247">
        <v>7246</v>
      </c>
      <c r="B7247">
        <f t="shared" si="1255"/>
        <v>301</v>
      </c>
      <c r="C7247">
        <f t="shared" si="1254"/>
        <v>22</v>
      </c>
      <c r="D7247" s="3">
        <v>19.926317227392985</v>
      </c>
      <c r="E7247">
        <v>0</v>
      </c>
      <c r="F7247">
        <f t="shared" si="1256"/>
        <v>0</v>
      </c>
      <c r="H7247" s="2">
        <f t="shared" si="1257"/>
        <v>0</v>
      </c>
      <c r="I7247" s="2">
        <f t="shared" si="1258"/>
        <v>14460.242990654371</v>
      </c>
      <c r="J7247" s="2">
        <f t="shared" si="1259"/>
        <v>349.38454977930525</v>
      </c>
      <c r="K7247" s="2">
        <f t="shared" si="1250"/>
        <v>0</v>
      </c>
      <c r="L7247" s="2">
        <f t="shared" si="1260"/>
        <v>0</v>
      </c>
      <c r="M7247" s="2">
        <f t="shared" si="1251"/>
        <v>0</v>
      </c>
      <c r="N7247" s="2">
        <f t="shared" si="1252"/>
        <v>14460.242990654371</v>
      </c>
      <c r="O7247" s="2">
        <f t="shared" si="1253"/>
        <v>349.38454977930525</v>
      </c>
      <c r="P7247" s="2"/>
    </row>
    <row r="7248" spans="1:16" x14ac:dyDescent="0.25">
      <c r="A7248">
        <v>7247</v>
      </c>
      <c r="B7248">
        <f t="shared" si="1255"/>
        <v>301</v>
      </c>
      <c r="C7248">
        <f t="shared" si="1254"/>
        <v>23</v>
      </c>
      <c r="D7248" s="3">
        <v>19.889114123523996</v>
      </c>
      <c r="E7248">
        <v>0</v>
      </c>
      <c r="F7248">
        <f t="shared" si="1256"/>
        <v>0</v>
      </c>
      <c r="H7248" s="2">
        <f t="shared" si="1257"/>
        <v>0</v>
      </c>
      <c r="I7248" s="2">
        <f t="shared" si="1258"/>
        <v>14460.242990654371</v>
      </c>
      <c r="J7248" s="2">
        <f t="shared" si="1259"/>
        <v>349.34017619819895</v>
      </c>
      <c r="K7248" s="2">
        <f t="shared" si="1250"/>
        <v>0</v>
      </c>
      <c r="L7248" s="2">
        <f t="shared" si="1260"/>
        <v>0</v>
      </c>
      <c r="M7248" s="2">
        <f t="shared" si="1251"/>
        <v>0</v>
      </c>
      <c r="N7248" s="2">
        <f t="shared" si="1252"/>
        <v>14460.242990654371</v>
      </c>
      <c r="O7248" s="2">
        <f t="shared" si="1253"/>
        <v>349.34017619819895</v>
      </c>
      <c r="P7248" s="2"/>
    </row>
    <row r="7249" spans="1:16" x14ac:dyDescent="0.25">
      <c r="A7249">
        <v>7248</v>
      </c>
      <c r="B7249">
        <f t="shared" si="1255"/>
        <v>302</v>
      </c>
      <c r="C7249">
        <f t="shared" si="1254"/>
        <v>0</v>
      </c>
      <c r="D7249" s="3">
        <v>19.986255561405017</v>
      </c>
      <c r="E7249">
        <v>0</v>
      </c>
      <c r="F7249">
        <f t="shared" si="1256"/>
        <v>0</v>
      </c>
      <c r="H7249" s="2">
        <f t="shared" si="1257"/>
        <v>0</v>
      </c>
      <c r="I7249" s="2">
        <f t="shared" si="1258"/>
        <v>14460.242990654371</v>
      </c>
      <c r="J7249" s="2">
        <f t="shared" si="1259"/>
        <v>349.45604054886644</v>
      </c>
      <c r="K7249" s="2">
        <f t="shared" si="1250"/>
        <v>0</v>
      </c>
      <c r="L7249" s="2">
        <f t="shared" si="1260"/>
        <v>0</v>
      </c>
      <c r="M7249" s="2">
        <f t="shared" si="1251"/>
        <v>0</v>
      </c>
      <c r="N7249" s="2">
        <f t="shared" si="1252"/>
        <v>14460.242990654371</v>
      </c>
      <c r="O7249" s="2">
        <f t="shared" si="1253"/>
        <v>349.45604054886644</v>
      </c>
      <c r="P7249" s="2"/>
    </row>
    <row r="7250" spans="1:16" x14ac:dyDescent="0.25">
      <c r="A7250">
        <v>7249</v>
      </c>
      <c r="B7250">
        <f t="shared" si="1255"/>
        <v>302</v>
      </c>
      <c r="C7250">
        <f t="shared" si="1254"/>
        <v>1</v>
      </c>
      <c r="D7250" s="3">
        <v>20.084223734926979</v>
      </c>
      <c r="E7250">
        <v>0</v>
      </c>
      <c r="F7250">
        <f t="shared" si="1256"/>
        <v>0</v>
      </c>
      <c r="H7250" s="2">
        <f t="shared" si="1257"/>
        <v>0</v>
      </c>
      <c r="I7250" s="2">
        <f t="shared" si="1258"/>
        <v>14460.242990654371</v>
      </c>
      <c r="J7250" s="2">
        <f t="shared" si="1259"/>
        <v>349.57289097911337</v>
      </c>
      <c r="K7250" s="2">
        <f t="shared" si="1250"/>
        <v>0</v>
      </c>
      <c r="L7250" s="2">
        <f t="shared" si="1260"/>
        <v>0</v>
      </c>
      <c r="M7250" s="2">
        <f t="shared" si="1251"/>
        <v>0</v>
      </c>
      <c r="N7250" s="2">
        <f t="shared" si="1252"/>
        <v>14460.242990654371</v>
      </c>
      <c r="O7250" s="2">
        <f t="shared" si="1253"/>
        <v>349.57289097911337</v>
      </c>
      <c r="P7250" s="2"/>
    </row>
    <row r="7251" spans="1:16" x14ac:dyDescent="0.25">
      <c r="A7251">
        <v>7250</v>
      </c>
      <c r="B7251">
        <f t="shared" si="1255"/>
        <v>302</v>
      </c>
      <c r="C7251">
        <f t="shared" si="1254"/>
        <v>2</v>
      </c>
      <c r="D7251" s="3">
        <v>20.142508597655024</v>
      </c>
      <c r="E7251">
        <v>0</v>
      </c>
      <c r="F7251">
        <f t="shared" si="1256"/>
        <v>0</v>
      </c>
      <c r="H7251" s="2">
        <f t="shared" si="1257"/>
        <v>0</v>
      </c>
      <c r="I7251" s="2">
        <f t="shared" si="1258"/>
        <v>14460.242990654371</v>
      </c>
      <c r="J7251" s="2">
        <f t="shared" si="1259"/>
        <v>349.64240958951319</v>
      </c>
      <c r="K7251" s="2">
        <f t="shared" si="1250"/>
        <v>0</v>
      </c>
      <c r="L7251" s="2">
        <f t="shared" si="1260"/>
        <v>0</v>
      </c>
      <c r="M7251" s="2">
        <f t="shared" si="1251"/>
        <v>0</v>
      </c>
      <c r="N7251" s="2">
        <f t="shared" si="1252"/>
        <v>14460.242990654371</v>
      </c>
      <c r="O7251" s="2">
        <f t="shared" si="1253"/>
        <v>349.64240958951319</v>
      </c>
      <c r="P7251" s="2"/>
    </row>
    <row r="7252" spans="1:16" x14ac:dyDescent="0.25">
      <c r="A7252">
        <v>7251</v>
      </c>
      <c r="B7252">
        <f t="shared" si="1255"/>
        <v>302</v>
      </c>
      <c r="C7252">
        <f t="shared" si="1254"/>
        <v>3</v>
      </c>
      <c r="D7252" s="3">
        <v>20.173097816391987</v>
      </c>
      <c r="E7252">
        <v>0</v>
      </c>
      <c r="F7252">
        <f t="shared" si="1256"/>
        <v>0</v>
      </c>
      <c r="H7252" s="2">
        <f t="shared" si="1257"/>
        <v>0</v>
      </c>
      <c r="I7252" s="2">
        <f t="shared" si="1258"/>
        <v>14460.242990654371</v>
      </c>
      <c r="J7252" s="2">
        <f t="shared" si="1259"/>
        <v>349.67889453397862</v>
      </c>
      <c r="K7252" s="2">
        <f t="shared" si="1250"/>
        <v>0</v>
      </c>
      <c r="L7252" s="2">
        <f t="shared" si="1260"/>
        <v>0</v>
      </c>
      <c r="M7252" s="2">
        <f t="shared" si="1251"/>
        <v>0</v>
      </c>
      <c r="N7252" s="2">
        <f t="shared" si="1252"/>
        <v>14460.242990654371</v>
      </c>
      <c r="O7252" s="2">
        <f t="shared" si="1253"/>
        <v>349.67889453397862</v>
      </c>
      <c r="P7252" s="2"/>
    </row>
    <row r="7253" spans="1:16" x14ac:dyDescent="0.25">
      <c r="A7253">
        <v>7252</v>
      </c>
      <c r="B7253">
        <f t="shared" si="1255"/>
        <v>302</v>
      </c>
      <c r="C7253">
        <f t="shared" si="1254"/>
        <v>4</v>
      </c>
      <c r="D7253" s="3">
        <v>20.203687035129008</v>
      </c>
      <c r="E7253">
        <v>0</v>
      </c>
      <c r="F7253">
        <f t="shared" si="1256"/>
        <v>0</v>
      </c>
      <c r="H7253" s="2">
        <f t="shared" si="1257"/>
        <v>0</v>
      </c>
      <c r="I7253" s="2">
        <f t="shared" si="1258"/>
        <v>14460.242990654371</v>
      </c>
      <c r="J7253" s="2">
        <f t="shared" si="1259"/>
        <v>349.71537947844416</v>
      </c>
      <c r="K7253" s="2">
        <f t="shared" si="1250"/>
        <v>0</v>
      </c>
      <c r="L7253" s="2">
        <f t="shared" si="1260"/>
        <v>0</v>
      </c>
      <c r="M7253" s="2">
        <f t="shared" si="1251"/>
        <v>0</v>
      </c>
      <c r="N7253" s="2">
        <f t="shared" si="1252"/>
        <v>14460.242990654371</v>
      </c>
      <c r="O7253" s="2">
        <f t="shared" si="1253"/>
        <v>349.71537947844416</v>
      </c>
      <c r="P7253" s="2"/>
    </row>
    <row r="7254" spans="1:16" x14ac:dyDescent="0.25">
      <c r="A7254">
        <v>7253</v>
      </c>
      <c r="B7254">
        <f t="shared" si="1255"/>
        <v>302</v>
      </c>
      <c r="C7254">
        <f t="shared" si="1254"/>
        <v>5</v>
      </c>
      <c r="D7254" s="3">
        <v>20.291321013132006</v>
      </c>
      <c r="E7254">
        <v>0</v>
      </c>
      <c r="F7254">
        <f t="shared" si="1256"/>
        <v>0</v>
      </c>
      <c r="H7254" s="2">
        <f t="shared" si="1257"/>
        <v>0</v>
      </c>
      <c r="I7254" s="2">
        <f t="shared" si="1258"/>
        <v>14460.242990654371</v>
      </c>
      <c r="J7254" s="2">
        <f t="shared" si="1259"/>
        <v>349.81990391393958</v>
      </c>
      <c r="K7254" s="2">
        <f t="shared" si="1250"/>
        <v>0</v>
      </c>
      <c r="L7254" s="2">
        <f t="shared" si="1260"/>
        <v>0</v>
      </c>
      <c r="M7254" s="2">
        <f t="shared" si="1251"/>
        <v>0</v>
      </c>
      <c r="N7254" s="2">
        <f t="shared" si="1252"/>
        <v>14460.242990654371</v>
      </c>
      <c r="O7254" s="2">
        <f t="shared" si="1253"/>
        <v>349.81990391393958</v>
      </c>
      <c r="P7254" s="2"/>
    </row>
    <row r="7255" spans="1:16" x14ac:dyDescent="0.25">
      <c r="A7255">
        <v>7254</v>
      </c>
      <c r="B7255">
        <f t="shared" si="1255"/>
        <v>302</v>
      </c>
      <c r="C7255">
        <f t="shared" si="1254"/>
        <v>6</v>
      </c>
      <c r="D7255" s="3">
        <v>20.409544209872024</v>
      </c>
      <c r="E7255">
        <v>0</v>
      </c>
      <c r="F7255">
        <f t="shared" si="1256"/>
        <v>0</v>
      </c>
      <c r="H7255" s="2">
        <f t="shared" si="1257"/>
        <v>0</v>
      </c>
      <c r="I7255" s="2">
        <f t="shared" si="1258"/>
        <v>14460.242990654371</v>
      </c>
      <c r="J7255" s="2">
        <f t="shared" si="1259"/>
        <v>349.96091329390055</v>
      </c>
      <c r="K7255" s="2">
        <f t="shared" si="1250"/>
        <v>0</v>
      </c>
      <c r="L7255" s="2">
        <f t="shared" si="1260"/>
        <v>0</v>
      </c>
      <c r="M7255" s="2">
        <f t="shared" si="1251"/>
        <v>0</v>
      </c>
      <c r="N7255" s="2">
        <f t="shared" si="1252"/>
        <v>14460.242990654371</v>
      </c>
      <c r="O7255" s="2">
        <f t="shared" si="1253"/>
        <v>349.96091329390055</v>
      </c>
      <c r="P7255" s="2"/>
    </row>
    <row r="7256" spans="1:16" x14ac:dyDescent="0.25">
      <c r="A7256">
        <v>7255</v>
      </c>
      <c r="B7256">
        <f t="shared" si="1255"/>
        <v>302</v>
      </c>
      <c r="C7256">
        <f t="shared" si="1254"/>
        <v>7</v>
      </c>
      <c r="D7256" s="3">
        <v>20.546782326367008</v>
      </c>
      <c r="E7256">
        <v>0</v>
      </c>
      <c r="F7256">
        <f t="shared" si="1256"/>
        <v>330</v>
      </c>
      <c r="H7256" s="2">
        <f t="shared" si="1257"/>
        <v>0</v>
      </c>
      <c r="I7256" s="2">
        <f t="shared" si="1258"/>
        <v>14130.242990654371</v>
      </c>
      <c r="J7256" s="2">
        <f t="shared" si="1259"/>
        <v>342.13434128237975</v>
      </c>
      <c r="K7256" s="2">
        <f t="shared" si="1250"/>
        <v>0</v>
      </c>
      <c r="L7256" s="2">
        <f t="shared" si="1260"/>
        <v>0</v>
      </c>
      <c r="M7256" s="2">
        <f t="shared" si="1251"/>
        <v>330</v>
      </c>
      <c r="N7256" s="2">
        <f t="shared" si="1252"/>
        <v>14130.242990654371</v>
      </c>
      <c r="O7256" s="2">
        <f t="shared" si="1253"/>
        <v>342.13434128237975</v>
      </c>
      <c r="P7256" s="2"/>
    </row>
    <row r="7257" spans="1:16" x14ac:dyDescent="0.25">
      <c r="A7257">
        <v>7256</v>
      </c>
      <c r="B7257">
        <f t="shared" si="1255"/>
        <v>302</v>
      </c>
      <c r="C7257">
        <f t="shared" si="1254"/>
        <v>8</v>
      </c>
      <c r="D7257" s="3">
        <v>20.712956190315992</v>
      </c>
      <c r="E7257">
        <v>0</v>
      </c>
      <c r="F7257">
        <f t="shared" si="1256"/>
        <v>0</v>
      </c>
      <c r="H7257" s="2">
        <f t="shared" si="1257"/>
        <v>0</v>
      </c>
      <c r="I7257" s="2">
        <f t="shared" si="1258"/>
        <v>14130.242990654371</v>
      </c>
      <c r="J7257" s="2">
        <f t="shared" si="1259"/>
        <v>342.32802007194084</v>
      </c>
      <c r="K7257" s="2">
        <f t="shared" si="1250"/>
        <v>0</v>
      </c>
      <c r="L7257" s="2">
        <f t="shared" si="1260"/>
        <v>0</v>
      </c>
      <c r="M7257" s="2">
        <f t="shared" si="1251"/>
        <v>0</v>
      </c>
      <c r="N7257" s="2">
        <f t="shared" si="1252"/>
        <v>14130.242990654371</v>
      </c>
      <c r="O7257" s="2">
        <f t="shared" si="1253"/>
        <v>342.32802007194084</v>
      </c>
      <c r="P7257" s="2"/>
    </row>
    <row r="7258" spans="1:16" x14ac:dyDescent="0.25">
      <c r="A7258">
        <v>7257</v>
      </c>
      <c r="B7258">
        <f t="shared" si="1255"/>
        <v>302</v>
      </c>
      <c r="C7258">
        <f t="shared" si="1254"/>
        <v>9</v>
      </c>
      <c r="D7258" s="3">
        <v>20.823325398461009</v>
      </c>
      <c r="E7258">
        <v>0</v>
      </c>
      <c r="F7258">
        <f t="shared" si="1256"/>
        <v>0</v>
      </c>
      <c r="H7258" s="2">
        <f t="shared" si="1257"/>
        <v>0</v>
      </c>
      <c r="I7258" s="2">
        <f t="shared" si="1258"/>
        <v>14130.242990654371</v>
      </c>
      <c r="J7258" s="2">
        <f t="shared" si="1259"/>
        <v>342.45665747694767</v>
      </c>
      <c r="K7258" s="2">
        <f t="shared" si="1250"/>
        <v>0</v>
      </c>
      <c r="L7258" s="2">
        <f t="shared" si="1260"/>
        <v>0</v>
      </c>
      <c r="M7258" s="2">
        <f t="shared" si="1251"/>
        <v>0</v>
      </c>
      <c r="N7258" s="2">
        <f t="shared" si="1252"/>
        <v>14130.242990654371</v>
      </c>
      <c r="O7258" s="2">
        <f t="shared" si="1253"/>
        <v>342.45665747694767</v>
      </c>
      <c r="P7258" s="2"/>
    </row>
    <row r="7259" spans="1:16" x14ac:dyDescent="0.25">
      <c r="A7259">
        <v>7258</v>
      </c>
      <c r="B7259">
        <f t="shared" si="1255"/>
        <v>302</v>
      </c>
      <c r="C7259">
        <f t="shared" si="1254"/>
        <v>10</v>
      </c>
      <c r="D7259" s="3">
        <v>20.891117721067019</v>
      </c>
      <c r="E7259">
        <v>0</v>
      </c>
      <c r="F7259">
        <f t="shared" si="1256"/>
        <v>0</v>
      </c>
      <c r="H7259" s="2">
        <f t="shared" si="1257"/>
        <v>0</v>
      </c>
      <c r="I7259" s="2">
        <f t="shared" si="1258"/>
        <v>14130.242990654371</v>
      </c>
      <c r="J7259" s="2">
        <f t="shared" si="1259"/>
        <v>342.53567071447998</v>
      </c>
      <c r="K7259" s="2">
        <f t="shared" si="1250"/>
        <v>0</v>
      </c>
      <c r="L7259" s="2">
        <f t="shared" si="1260"/>
        <v>0</v>
      </c>
      <c r="M7259" s="2">
        <f t="shared" si="1251"/>
        <v>0</v>
      </c>
      <c r="N7259" s="2">
        <f t="shared" si="1252"/>
        <v>14130.242990654371</v>
      </c>
      <c r="O7259" s="2">
        <f t="shared" si="1253"/>
        <v>342.53567071447998</v>
      </c>
      <c r="P7259" s="2"/>
    </row>
    <row r="7260" spans="1:16" x14ac:dyDescent="0.25">
      <c r="A7260">
        <v>7259</v>
      </c>
      <c r="B7260">
        <f t="shared" si="1255"/>
        <v>302</v>
      </c>
      <c r="C7260">
        <f t="shared" si="1254"/>
        <v>11</v>
      </c>
      <c r="D7260" s="3">
        <v>20.749332558543983</v>
      </c>
      <c r="E7260">
        <v>0</v>
      </c>
      <c r="F7260">
        <f t="shared" si="1256"/>
        <v>0</v>
      </c>
      <c r="H7260" s="2">
        <f t="shared" si="1257"/>
        <v>0</v>
      </c>
      <c r="I7260" s="2">
        <f t="shared" si="1258"/>
        <v>14130.242990654371</v>
      </c>
      <c r="J7260" s="2">
        <f t="shared" si="1259"/>
        <v>342.37041741890988</v>
      </c>
      <c r="K7260" s="2">
        <f t="shared" si="1250"/>
        <v>0</v>
      </c>
      <c r="L7260" s="2">
        <f t="shared" si="1260"/>
        <v>0</v>
      </c>
      <c r="M7260" s="2">
        <f t="shared" si="1251"/>
        <v>0</v>
      </c>
      <c r="N7260" s="2">
        <f t="shared" si="1252"/>
        <v>14130.242990654371</v>
      </c>
      <c r="O7260" s="2">
        <f t="shared" si="1253"/>
        <v>342.37041741890988</v>
      </c>
      <c r="P7260" s="2"/>
    </row>
    <row r="7261" spans="1:16" x14ac:dyDescent="0.25">
      <c r="A7261">
        <v>7260</v>
      </c>
      <c r="B7261">
        <f t="shared" si="1255"/>
        <v>302</v>
      </c>
      <c r="C7261">
        <f t="shared" si="1254"/>
        <v>12</v>
      </c>
      <c r="D7261" s="3">
        <v>20.830766019235</v>
      </c>
      <c r="E7261">
        <v>0</v>
      </c>
      <c r="F7261">
        <f t="shared" si="1256"/>
        <v>0</v>
      </c>
      <c r="H7261" s="2">
        <f t="shared" si="1257"/>
        <v>0</v>
      </c>
      <c r="I7261" s="2">
        <f t="shared" si="1258"/>
        <v>14130.242990654371</v>
      </c>
      <c r="J7261" s="2">
        <f t="shared" si="1259"/>
        <v>342.46532966155507</v>
      </c>
      <c r="K7261" s="2">
        <f t="shared" si="1250"/>
        <v>0</v>
      </c>
      <c r="L7261" s="2">
        <f t="shared" si="1260"/>
        <v>0</v>
      </c>
      <c r="M7261" s="2">
        <f t="shared" si="1251"/>
        <v>0</v>
      </c>
      <c r="N7261" s="2">
        <f t="shared" si="1252"/>
        <v>14130.242990654371</v>
      </c>
      <c r="O7261" s="2">
        <f t="shared" si="1253"/>
        <v>342.46532966155507</v>
      </c>
      <c r="P7261" s="2"/>
    </row>
    <row r="7262" spans="1:16" x14ac:dyDescent="0.25">
      <c r="A7262">
        <v>7261</v>
      </c>
      <c r="B7262">
        <f t="shared" si="1255"/>
        <v>302</v>
      </c>
      <c r="C7262">
        <f t="shared" si="1254"/>
        <v>13</v>
      </c>
      <c r="D7262" s="3">
        <v>20.920466836341973</v>
      </c>
      <c r="E7262">
        <v>0</v>
      </c>
      <c r="F7262">
        <f t="shared" si="1256"/>
        <v>0</v>
      </c>
      <c r="H7262" s="2">
        <f t="shared" si="1257"/>
        <v>0</v>
      </c>
      <c r="I7262" s="2">
        <f t="shared" si="1258"/>
        <v>14130.242990654371</v>
      </c>
      <c r="J7262" s="2">
        <f t="shared" si="1259"/>
        <v>342.56987766487561</v>
      </c>
      <c r="K7262" s="2">
        <f t="shared" si="1250"/>
        <v>0</v>
      </c>
      <c r="L7262" s="2">
        <f t="shared" si="1260"/>
        <v>0</v>
      </c>
      <c r="M7262" s="2">
        <f t="shared" si="1251"/>
        <v>0</v>
      </c>
      <c r="N7262" s="2">
        <f t="shared" si="1252"/>
        <v>14130.242990654371</v>
      </c>
      <c r="O7262" s="2">
        <f t="shared" si="1253"/>
        <v>342.56987766487561</v>
      </c>
      <c r="P7262" s="2"/>
    </row>
    <row r="7263" spans="1:16" x14ac:dyDescent="0.25">
      <c r="A7263">
        <v>7262</v>
      </c>
      <c r="B7263">
        <f t="shared" si="1255"/>
        <v>302</v>
      </c>
      <c r="C7263">
        <f t="shared" si="1254"/>
        <v>14</v>
      </c>
      <c r="D7263" s="3">
        <v>20.965110560985011</v>
      </c>
      <c r="E7263">
        <v>0</v>
      </c>
      <c r="F7263">
        <f t="shared" si="1256"/>
        <v>0</v>
      </c>
      <c r="H7263" s="2">
        <f t="shared" si="1257"/>
        <v>0</v>
      </c>
      <c r="I7263" s="2">
        <f t="shared" si="1258"/>
        <v>14130.242990654371</v>
      </c>
      <c r="J7263" s="2">
        <f t="shared" si="1259"/>
        <v>342.6219107725189</v>
      </c>
      <c r="K7263" s="2">
        <f t="shared" si="1250"/>
        <v>0</v>
      </c>
      <c r="L7263" s="2">
        <f t="shared" si="1260"/>
        <v>0</v>
      </c>
      <c r="M7263" s="2">
        <f t="shared" si="1251"/>
        <v>0</v>
      </c>
      <c r="N7263" s="2">
        <f t="shared" si="1252"/>
        <v>14130.242990654371</v>
      </c>
      <c r="O7263" s="2">
        <f t="shared" si="1253"/>
        <v>342.6219107725189</v>
      </c>
      <c r="P7263" s="2"/>
    </row>
    <row r="7264" spans="1:16" x14ac:dyDescent="0.25">
      <c r="A7264">
        <v>7263</v>
      </c>
      <c r="B7264">
        <f t="shared" si="1255"/>
        <v>302</v>
      </c>
      <c r="C7264">
        <f t="shared" si="1254"/>
        <v>15</v>
      </c>
      <c r="D7264" s="3">
        <v>20.965937296626976</v>
      </c>
      <c r="E7264">
        <v>0</v>
      </c>
      <c r="F7264">
        <f t="shared" si="1256"/>
        <v>0</v>
      </c>
      <c r="H7264" s="2">
        <f t="shared" si="1257"/>
        <v>0</v>
      </c>
      <c r="I7264" s="2">
        <f t="shared" si="1258"/>
        <v>14130.242990654371</v>
      </c>
      <c r="J7264" s="2">
        <f t="shared" si="1259"/>
        <v>342.62287434858689</v>
      </c>
      <c r="K7264" s="2">
        <f t="shared" si="1250"/>
        <v>0</v>
      </c>
      <c r="L7264" s="2">
        <f t="shared" si="1260"/>
        <v>0</v>
      </c>
      <c r="M7264" s="2">
        <f t="shared" si="1251"/>
        <v>0</v>
      </c>
      <c r="N7264" s="2">
        <f t="shared" si="1252"/>
        <v>14130.242990654371</v>
      </c>
      <c r="O7264" s="2">
        <f t="shared" si="1253"/>
        <v>342.62287434858689</v>
      </c>
      <c r="P7264" s="2"/>
    </row>
    <row r="7265" spans="1:16" x14ac:dyDescent="0.25">
      <c r="A7265">
        <v>7264</v>
      </c>
      <c r="B7265">
        <f t="shared" si="1255"/>
        <v>302</v>
      </c>
      <c r="C7265">
        <f t="shared" si="1254"/>
        <v>16</v>
      </c>
      <c r="D7265" s="3">
        <v>20.91922673288002</v>
      </c>
      <c r="E7265">
        <v>0</v>
      </c>
      <c r="F7265">
        <f t="shared" si="1256"/>
        <v>0</v>
      </c>
      <c r="H7265" s="2">
        <f t="shared" si="1257"/>
        <v>0</v>
      </c>
      <c r="I7265" s="2">
        <f t="shared" si="1258"/>
        <v>14130.242990654371</v>
      </c>
      <c r="J7265" s="2">
        <f t="shared" si="1259"/>
        <v>342.56843230077476</v>
      </c>
      <c r="K7265" s="2">
        <f t="shared" si="1250"/>
        <v>0</v>
      </c>
      <c r="L7265" s="2">
        <f t="shared" si="1260"/>
        <v>0</v>
      </c>
      <c r="M7265" s="2">
        <f t="shared" si="1251"/>
        <v>0</v>
      </c>
      <c r="N7265" s="2">
        <f t="shared" si="1252"/>
        <v>14130.242990654371</v>
      </c>
      <c r="O7265" s="2">
        <f t="shared" si="1253"/>
        <v>342.56843230077476</v>
      </c>
      <c r="P7265" s="2"/>
    </row>
    <row r="7266" spans="1:16" x14ac:dyDescent="0.25">
      <c r="A7266">
        <v>7265</v>
      </c>
      <c r="B7266">
        <f t="shared" si="1255"/>
        <v>302</v>
      </c>
      <c r="C7266">
        <f t="shared" si="1254"/>
        <v>17</v>
      </c>
      <c r="D7266" s="3">
        <v>20.831592754877022</v>
      </c>
      <c r="E7266">
        <v>0</v>
      </c>
      <c r="F7266">
        <f t="shared" si="1256"/>
        <v>0</v>
      </c>
      <c r="H7266" s="2">
        <f t="shared" si="1257"/>
        <v>0</v>
      </c>
      <c r="I7266" s="2">
        <f t="shared" si="1258"/>
        <v>14130.242990654371</v>
      </c>
      <c r="J7266" s="2">
        <f t="shared" si="1259"/>
        <v>342.46629323762306</v>
      </c>
      <c r="K7266" s="2">
        <f t="shared" si="1250"/>
        <v>0</v>
      </c>
      <c r="L7266" s="2">
        <f t="shared" si="1260"/>
        <v>0</v>
      </c>
      <c r="M7266" s="2">
        <f t="shared" si="1251"/>
        <v>0</v>
      </c>
      <c r="N7266" s="2">
        <f t="shared" si="1252"/>
        <v>14130.242990654371</v>
      </c>
      <c r="O7266" s="2">
        <f t="shared" si="1253"/>
        <v>342.46629323762306</v>
      </c>
      <c r="P7266" s="2"/>
    </row>
    <row r="7267" spans="1:16" x14ac:dyDescent="0.25">
      <c r="A7267">
        <v>7266</v>
      </c>
      <c r="B7267">
        <f t="shared" si="1255"/>
        <v>302</v>
      </c>
      <c r="C7267">
        <f t="shared" si="1254"/>
        <v>18</v>
      </c>
      <c r="D7267" s="3">
        <v>20.713369558137003</v>
      </c>
      <c r="E7267">
        <v>0</v>
      </c>
      <c r="F7267">
        <f t="shared" si="1256"/>
        <v>0</v>
      </c>
      <c r="H7267" s="2">
        <f t="shared" si="1257"/>
        <v>0</v>
      </c>
      <c r="I7267" s="2">
        <f t="shared" si="1258"/>
        <v>14130.242990654371</v>
      </c>
      <c r="J7267" s="2">
        <f t="shared" si="1259"/>
        <v>342.32850185997484</v>
      </c>
      <c r="K7267" s="2">
        <f t="shared" si="1250"/>
        <v>0</v>
      </c>
      <c r="L7267" s="2">
        <f t="shared" si="1260"/>
        <v>0</v>
      </c>
      <c r="M7267" s="2">
        <f t="shared" si="1251"/>
        <v>0</v>
      </c>
      <c r="N7267" s="2">
        <f t="shared" si="1252"/>
        <v>14130.242990654371</v>
      </c>
      <c r="O7267" s="2">
        <f t="shared" si="1253"/>
        <v>342.32850185997484</v>
      </c>
      <c r="P7267" s="2"/>
    </row>
    <row r="7268" spans="1:16" x14ac:dyDescent="0.25">
      <c r="A7268">
        <v>7267</v>
      </c>
      <c r="B7268">
        <f t="shared" si="1255"/>
        <v>302</v>
      </c>
      <c r="C7268">
        <f t="shared" si="1254"/>
        <v>19</v>
      </c>
      <c r="D7268" s="3">
        <v>20.584398798057009</v>
      </c>
      <c r="E7268">
        <v>0</v>
      </c>
      <c r="F7268">
        <f t="shared" si="1256"/>
        <v>0</v>
      </c>
      <c r="H7268" s="2">
        <f t="shared" si="1257"/>
        <v>0</v>
      </c>
      <c r="I7268" s="2">
        <f t="shared" si="1258"/>
        <v>14130.242990654371</v>
      </c>
      <c r="J7268" s="2">
        <f t="shared" si="1259"/>
        <v>342.17818399344964</v>
      </c>
      <c r="K7268" s="2">
        <f t="shared" si="1250"/>
        <v>0</v>
      </c>
      <c r="L7268" s="2">
        <f t="shared" si="1260"/>
        <v>0</v>
      </c>
      <c r="M7268" s="2">
        <f t="shared" si="1251"/>
        <v>0</v>
      </c>
      <c r="N7268" s="2">
        <f t="shared" si="1252"/>
        <v>14130.242990654371</v>
      </c>
      <c r="O7268" s="2">
        <f t="shared" si="1253"/>
        <v>342.17818399344964</v>
      </c>
      <c r="P7268" s="2"/>
    </row>
    <row r="7269" spans="1:16" x14ac:dyDescent="0.25">
      <c r="A7269">
        <v>7268</v>
      </c>
      <c r="B7269">
        <f t="shared" si="1255"/>
        <v>302</v>
      </c>
      <c r="C7269">
        <f t="shared" si="1254"/>
        <v>20</v>
      </c>
      <c r="D7269" s="3">
        <v>20.446333945920003</v>
      </c>
      <c r="E7269">
        <v>0</v>
      </c>
      <c r="F7269">
        <f t="shared" si="1256"/>
        <v>0</v>
      </c>
      <c r="H7269" s="2">
        <f t="shared" si="1257"/>
        <v>0</v>
      </c>
      <c r="I7269" s="2">
        <f t="shared" si="1258"/>
        <v>14130.242990654371</v>
      </c>
      <c r="J7269" s="2">
        <f t="shared" si="1259"/>
        <v>342.01726679018208</v>
      </c>
      <c r="K7269" s="2">
        <f t="shared" si="1250"/>
        <v>0</v>
      </c>
      <c r="L7269" s="2">
        <f t="shared" si="1260"/>
        <v>0</v>
      </c>
      <c r="M7269" s="2">
        <f t="shared" si="1251"/>
        <v>0</v>
      </c>
      <c r="N7269" s="2">
        <f t="shared" si="1252"/>
        <v>14130.242990654371</v>
      </c>
      <c r="O7269" s="2">
        <f t="shared" si="1253"/>
        <v>342.01726679018208</v>
      </c>
      <c r="P7269" s="2"/>
    </row>
    <row r="7270" spans="1:16" x14ac:dyDescent="0.25">
      <c r="A7270">
        <v>7269</v>
      </c>
      <c r="B7270">
        <f t="shared" si="1255"/>
        <v>302</v>
      </c>
      <c r="C7270">
        <f t="shared" si="1254"/>
        <v>21</v>
      </c>
      <c r="D7270" s="3">
        <v>20.333484530850001</v>
      </c>
      <c r="E7270">
        <v>0</v>
      </c>
      <c r="F7270">
        <f t="shared" si="1256"/>
        <v>0</v>
      </c>
      <c r="H7270" s="2">
        <f t="shared" si="1257"/>
        <v>0</v>
      </c>
      <c r="I7270" s="2">
        <f t="shared" si="1258"/>
        <v>14130.242990654371</v>
      </c>
      <c r="J7270" s="2">
        <f t="shared" si="1259"/>
        <v>341.88573865697248</v>
      </c>
      <c r="K7270" s="2">
        <f t="shared" si="1250"/>
        <v>0</v>
      </c>
      <c r="L7270" s="2">
        <f t="shared" si="1260"/>
        <v>0</v>
      </c>
      <c r="M7270" s="2">
        <f t="shared" si="1251"/>
        <v>0</v>
      </c>
      <c r="N7270" s="2">
        <f t="shared" si="1252"/>
        <v>14130.242990654371</v>
      </c>
      <c r="O7270" s="2">
        <f t="shared" si="1253"/>
        <v>341.88573865697248</v>
      </c>
      <c r="P7270" s="2"/>
    </row>
    <row r="7271" spans="1:16" x14ac:dyDescent="0.25">
      <c r="A7271">
        <v>7270</v>
      </c>
      <c r="B7271">
        <f t="shared" si="1255"/>
        <v>302</v>
      </c>
      <c r="C7271">
        <f t="shared" si="1254"/>
        <v>22</v>
      </c>
      <c r="D7271" s="3">
        <v>20.203273667307997</v>
      </c>
      <c r="E7271">
        <v>0</v>
      </c>
      <c r="F7271">
        <f t="shared" si="1256"/>
        <v>0</v>
      </c>
      <c r="H7271" s="2">
        <f t="shared" si="1257"/>
        <v>0</v>
      </c>
      <c r="I7271" s="2">
        <f t="shared" si="1258"/>
        <v>14130.242990654371</v>
      </c>
      <c r="J7271" s="2">
        <f t="shared" si="1259"/>
        <v>341.73397542634638</v>
      </c>
      <c r="K7271" s="2">
        <f t="shared" si="1250"/>
        <v>0</v>
      </c>
      <c r="L7271" s="2">
        <f t="shared" si="1260"/>
        <v>0</v>
      </c>
      <c r="M7271" s="2">
        <f t="shared" si="1251"/>
        <v>0</v>
      </c>
      <c r="N7271" s="2">
        <f t="shared" si="1252"/>
        <v>14130.242990654371</v>
      </c>
      <c r="O7271" s="2">
        <f t="shared" si="1253"/>
        <v>341.73397542634638</v>
      </c>
      <c r="P7271" s="2"/>
    </row>
    <row r="7272" spans="1:16" x14ac:dyDescent="0.25">
      <c r="A7272">
        <v>7271</v>
      </c>
      <c r="B7272">
        <f t="shared" si="1255"/>
        <v>302</v>
      </c>
      <c r="C7272">
        <f t="shared" si="1254"/>
        <v>23</v>
      </c>
      <c r="D7272" s="3">
        <v>19.505508785851021</v>
      </c>
      <c r="E7272">
        <v>0</v>
      </c>
      <c r="F7272">
        <f t="shared" si="1256"/>
        <v>0</v>
      </c>
      <c r="H7272" s="2">
        <f t="shared" si="1257"/>
        <v>0</v>
      </c>
      <c r="I7272" s="2">
        <f t="shared" si="1258"/>
        <v>14130.242990654371</v>
      </c>
      <c r="J7272" s="2">
        <f t="shared" si="1259"/>
        <v>340.92071722540362</v>
      </c>
      <c r="K7272" s="2">
        <f t="shared" si="1250"/>
        <v>0</v>
      </c>
      <c r="L7272" s="2">
        <f t="shared" si="1260"/>
        <v>0</v>
      </c>
      <c r="M7272" s="2">
        <f t="shared" si="1251"/>
        <v>0</v>
      </c>
      <c r="N7272" s="2">
        <f t="shared" si="1252"/>
        <v>14130.242990654371</v>
      </c>
      <c r="O7272" s="2">
        <f t="shared" si="1253"/>
        <v>340.92071722540362</v>
      </c>
      <c r="P7272" s="2"/>
    </row>
    <row r="7273" spans="1:16" x14ac:dyDescent="0.25">
      <c r="A7273">
        <v>7272</v>
      </c>
      <c r="B7273">
        <f t="shared" si="1255"/>
        <v>303</v>
      </c>
      <c r="C7273">
        <f t="shared" si="1254"/>
        <v>0</v>
      </c>
      <c r="D7273" s="3">
        <v>19.428209003366987</v>
      </c>
      <c r="E7273">
        <v>0</v>
      </c>
      <c r="F7273">
        <f t="shared" si="1256"/>
        <v>0</v>
      </c>
      <c r="H7273" s="2">
        <f t="shared" si="1257"/>
        <v>0</v>
      </c>
      <c r="I7273" s="2">
        <f t="shared" si="1258"/>
        <v>14130.242990654371</v>
      </c>
      <c r="J7273" s="2">
        <f t="shared" si="1259"/>
        <v>340.83062286309502</v>
      </c>
      <c r="K7273" s="2">
        <f t="shared" si="1250"/>
        <v>0</v>
      </c>
      <c r="L7273" s="2">
        <f t="shared" si="1260"/>
        <v>0</v>
      </c>
      <c r="M7273" s="2">
        <f t="shared" si="1251"/>
        <v>0</v>
      </c>
      <c r="N7273" s="2">
        <f t="shared" si="1252"/>
        <v>14130.242990654371</v>
      </c>
      <c r="O7273" s="2">
        <f t="shared" si="1253"/>
        <v>340.83062286309502</v>
      </c>
      <c r="P7273" s="2"/>
    </row>
    <row r="7274" spans="1:16" x14ac:dyDescent="0.25">
      <c r="A7274">
        <v>7273</v>
      </c>
      <c r="B7274">
        <f t="shared" si="1255"/>
        <v>303</v>
      </c>
      <c r="C7274">
        <f t="shared" si="1254"/>
        <v>1</v>
      </c>
      <c r="D7274" s="3">
        <v>19.400513359374997</v>
      </c>
      <c r="E7274">
        <v>0</v>
      </c>
      <c r="F7274">
        <f t="shared" si="1256"/>
        <v>0</v>
      </c>
      <c r="H7274" s="2">
        <f t="shared" si="1257"/>
        <v>0</v>
      </c>
      <c r="I7274" s="2">
        <f t="shared" si="1258"/>
        <v>14130.242990654371</v>
      </c>
      <c r="J7274" s="2">
        <f t="shared" si="1259"/>
        <v>340.79834306483423</v>
      </c>
      <c r="K7274" s="2">
        <f t="shared" ref="K7274:K7337" si="1261">IF(J7274&lt;=$V$14,H7274,0)</f>
        <v>0</v>
      </c>
      <c r="L7274" s="2">
        <f t="shared" si="1260"/>
        <v>0</v>
      </c>
      <c r="M7274" s="2">
        <f t="shared" ref="M7274:M7337" si="1262">IF(J7274&lt;$V$18,0,F7274)</f>
        <v>0</v>
      </c>
      <c r="N7274" s="2">
        <f t="shared" ref="N7274:N7337" si="1263">N7273+L7274-M7274</f>
        <v>14130.242990654371</v>
      </c>
      <c r="O7274" s="2">
        <f t="shared" ref="O7274:O7337" si="1264">(N7274/$V$13)*$V$16*(D7274+273)/100000</f>
        <v>340.79834306483423</v>
      </c>
      <c r="P7274" s="2"/>
    </row>
    <row r="7275" spans="1:16" x14ac:dyDescent="0.25">
      <c r="A7275">
        <v>7274</v>
      </c>
      <c r="B7275">
        <f t="shared" si="1255"/>
        <v>303</v>
      </c>
      <c r="C7275">
        <f t="shared" si="1254"/>
        <v>2</v>
      </c>
      <c r="D7275" s="3">
        <v>19.370337508458988</v>
      </c>
      <c r="E7275">
        <v>0</v>
      </c>
      <c r="F7275">
        <f t="shared" si="1256"/>
        <v>0</v>
      </c>
      <c r="H7275" s="2">
        <f t="shared" si="1257"/>
        <v>0</v>
      </c>
      <c r="I7275" s="2">
        <f t="shared" si="1258"/>
        <v>14130.242990654371</v>
      </c>
      <c r="J7275" s="2">
        <f t="shared" si="1259"/>
        <v>340.76317253837175</v>
      </c>
      <c r="K7275" s="2">
        <f t="shared" si="1261"/>
        <v>0</v>
      </c>
      <c r="L7275" s="2">
        <f t="shared" si="1260"/>
        <v>0</v>
      </c>
      <c r="M7275" s="2">
        <f t="shared" si="1262"/>
        <v>0</v>
      </c>
      <c r="N7275" s="2">
        <f t="shared" si="1263"/>
        <v>14130.242990654371</v>
      </c>
      <c r="O7275" s="2">
        <f t="shared" si="1264"/>
        <v>340.76317253837175</v>
      </c>
      <c r="P7275" s="2"/>
    </row>
    <row r="7276" spans="1:16" x14ac:dyDescent="0.25">
      <c r="A7276">
        <v>7275</v>
      </c>
      <c r="B7276">
        <f t="shared" si="1255"/>
        <v>303</v>
      </c>
      <c r="C7276">
        <f t="shared" si="1254"/>
        <v>3</v>
      </c>
      <c r="D7276" s="3">
        <v>19.358763209478013</v>
      </c>
      <c r="E7276">
        <v>0</v>
      </c>
      <c r="F7276">
        <f t="shared" si="1256"/>
        <v>0</v>
      </c>
      <c r="H7276" s="2">
        <f t="shared" si="1257"/>
        <v>0</v>
      </c>
      <c r="I7276" s="2">
        <f t="shared" si="1258"/>
        <v>14130.242990654371</v>
      </c>
      <c r="J7276" s="2">
        <f t="shared" si="1259"/>
        <v>340.74968247342787</v>
      </c>
      <c r="K7276" s="2">
        <f t="shared" si="1261"/>
        <v>0</v>
      </c>
      <c r="L7276" s="2">
        <f t="shared" si="1260"/>
        <v>0</v>
      </c>
      <c r="M7276" s="2">
        <f t="shared" si="1262"/>
        <v>0</v>
      </c>
      <c r="N7276" s="2">
        <f t="shared" si="1263"/>
        <v>14130.242990654371</v>
      </c>
      <c r="O7276" s="2">
        <f t="shared" si="1264"/>
        <v>340.74968247342787</v>
      </c>
      <c r="P7276" s="2"/>
    </row>
    <row r="7277" spans="1:16" x14ac:dyDescent="0.25">
      <c r="A7277">
        <v>7276</v>
      </c>
      <c r="B7277">
        <f t="shared" si="1255"/>
        <v>303</v>
      </c>
      <c r="C7277">
        <f t="shared" si="1254"/>
        <v>4</v>
      </c>
      <c r="D7277" s="3">
        <v>19.330240829845025</v>
      </c>
      <c r="E7277">
        <v>0</v>
      </c>
      <c r="F7277">
        <f t="shared" si="1256"/>
        <v>0</v>
      </c>
      <c r="H7277" s="2">
        <f t="shared" si="1257"/>
        <v>0</v>
      </c>
      <c r="I7277" s="2">
        <f t="shared" si="1258"/>
        <v>14130.242990654371</v>
      </c>
      <c r="J7277" s="2">
        <f t="shared" si="1259"/>
        <v>340.71643909910023</v>
      </c>
      <c r="K7277" s="2">
        <f t="shared" si="1261"/>
        <v>0</v>
      </c>
      <c r="L7277" s="2">
        <f t="shared" si="1260"/>
        <v>0</v>
      </c>
      <c r="M7277" s="2">
        <f t="shared" si="1262"/>
        <v>0</v>
      </c>
      <c r="N7277" s="2">
        <f t="shared" si="1263"/>
        <v>14130.242990654371</v>
      </c>
      <c r="O7277" s="2">
        <f t="shared" si="1264"/>
        <v>340.71643909910023</v>
      </c>
      <c r="P7277" s="2"/>
    </row>
    <row r="7278" spans="1:16" x14ac:dyDescent="0.25">
      <c r="A7278">
        <v>7277</v>
      </c>
      <c r="B7278">
        <f t="shared" si="1255"/>
        <v>303</v>
      </c>
      <c r="C7278">
        <f t="shared" si="1254"/>
        <v>5</v>
      </c>
      <c r="D7278" s="3">
        <v>19.295517932899998</v>
      </c>
      <c r="E7278">
        <v>1.196</v>
      </c>
      <c r="F7278">
        <f t="shared" si="1256"/>
        <v>0</v>
      </c>
      <c r="H7278" s="2">
        <f t="shared" si="1257"/>
        <v>1.196</v>
      </c>
      <c r="I7278" s="2">
        <f t="shared" si="1258"/>
        <v>14152.598130841287</v>
      </c>
      <c r="J7278" s="2">
        <f t="shared" si="1259"/>
        <v>341.21494470589982</v>
      </c>
      <c r="K7278" s="2">
        <f t="shared" si="1261"/>
        <v>1.196</v>
      </c>
      <c r="L7278" s="2">
        <f t="shared" si="1260"/>
        <v>22.355140186915889</v>
      </c>
      <c r="M7278" s="2">
        <f t="shared" si="1262"/>
        <v>0</v>
      </c>
      <c r="N7278" s="2">
        <f t="shared" si="1263"/>
        <v>14152.598130841287</v>
      </c>
      <c r="O7278" s="2">
        <f t="shared" si="1264"/>
        <v>341.21494470589982</v>
      </c>
      <c r="P7278" s="2"/>
    </row>
    <row r="7279" spans="1:16" x14ac:dyDescent="0.25">
      <c r="A7279">
        <v>7278</v>
      </c>
      <c r="B7279">
        <f t="shared" si="1255"/>
        <v>303</v>
      </c>
      <c r="C7279">
        <f t="shared" si="1254"/>
        <v>6</v>
      </c>
      <c r="D7279" s="3">
        <v>19.280223323532027</v>
      </c>
      <c r="E7279">
        <v>11.369</v>
      </c>
      <c r="F7279">
        <f t="shared" si="1256"/>
        <v>0</v>
      </c>
      <c r="H7279" s="2">
        <f t="shared" si="1257"/>
        <v>5</v>
      </c>
      <c r="I7279" s="2">
        <f t="shared" si="1258"/>
        <v>14246.05607476652</v>
      </c>
      <c r="J7279" s="2">
        <f t="shared" si="1259"/>
        <v>343.45021576130011</v>
      </c>
      <c r="K7279" s="2">
        <f t="shared" si="1261"/>
        <v>5</v>
      </c>
      <c r="L7279" s="2">
        <f t="shared" si="1260"/>
        <v>93.45794392523365</v>
      </c>
      <c r="M7279" s="2">
        <f t="shared" si="1262"/>
        <v>0</v>
      </c>
      <c r="N7279" s="2">
        <f t="shared" si="1263"/>
        <v>14246.05607476652</v>
      </c>
      <c r="O7279" s="2">
        <f t="shared" si="1264"/>
        <v>343.45021576130011</v>
      </c>
      <c r="P7279" s="2"/>
    </row>
    <row r="7280" spans="1:16" x14ac:dyDescent="0.25">
      <c r="A7280">
        <v>7279</v>
      </c>
      <c r="B7280">
        <f t="shared" si="1255"/>
        <v>303</v>
      </c>
      <c r="C7280">
        <f t="shared" si="1254"/>
        <v>7</v>
      </c>
      <c r="D7280" s="3">
        <v>19.318253163042016</v>
      </c>
      <c r="E7280">
        <v>11.363</v>
      </c>
      <c r="F7280">
        <f t="shared" si="1256"/>
        <v>330</v>
      </c>
      <c r="H7280" s="2">
        <f t="shared" si="1257"/>
        <v>5</v>
      </c>
      <c r="I7280" s="2">
        <f t="shared" si="1258"/>
        <v>14009.514018691754</v>
      </c>
      <c r="J7280" s="2">
        <f t="shared" si="1259"/>
        <v>337.79150112593783</v>
      </c>
      <c r="K7280" s="2">
        <f t="shared" si="1261"/>
        <v>5</v>
      </c>
      <c r="L7280" s="2">
        <f t="shared" si="1260"/>
        <v>93.45794392523365</v>
      </c>
      <c r="M7280" s="2">
        <f t="shared" si="1262"/>
        <v>330</v>
      </c>
      <c r="N7280" s="2">
        <f t="shared" si="1263"/>
        <v>14009.514018691754</v>
      </c>
      <c r="O7280" s="2">
        <f t="shared" si="1264"/>
        <v>337.79150112593783</v>
      </c>
      <c r="P7280" s="2"/>
    </row>
    <row r="7281" spans="1:16" x14ac:dyDescent="0.25">
      <c r="A7281">
        <v>7280</v>
      </c>
      <c r="B7281">
        <f t="shared" si="1255"/>
        <v>303</v>
      </c>
      <c r="C7281">
        <f t="shared" si="1254"/>
        <v>8</v>
      </c>
      <c r="D7281" s="3">
        <v>19.427382267725022</v>
      </c>
      <c r="E7281">
        <v>11.369</v>
      </c>
      <c r="F7281">
        <f t="shared" si="1256"/>
        <v>0</v>
      </c>
      <c r="H7281" s="2">
        <f t="shared" si="1257"/>
        <v>5</v>
      </c>
      <c r="I7281" s="2">
        <f t="shared" si="1258"/>
        <v>14102.971962616988</v>
      </c>
      <c r="J7281" s="2">
        <f t="shared" si="1259"/>
        <v>340.17186626814294</v>
      </c>
      <c r="K7281" s="2">
        <f t="shared" si="1261"/>
        <v>5</v>
      </c>
      <c r="L7281" s="2">
        <f t="shared" si="1260"/>
        <v>93.45794392523365</v>
      </c>
      <c r="M7281" s="2">
        <f t="shared" si="1262"/>
        <v>0</v>
      </c>
      <c r="N7281" s="2">
        <f t="shared" si="1263"/>
        <v>14102.971962616988</v>
      </c>
      <c r="O7281" s="2">
        <f t="shared" si="1264"/>
        <v>340.17186626814294</v>
      </c>
      <c r="P7281" s="2"/>
    </row>
    <row r="7282" spans="1:16" x14ac:dyDescent="0.25">
      <c r="A7282">
        <v>7281</v>
      </c>
      <c r="B7282">
        <f t="shared" si="1255"/>
        <v>303</v>
      </c>
      <c r="C7282">
        <f t="shared" si="1254"/>
        <v>9</v>
      </c>
      <c r="D7282" s="3">
        <v>19.535271268946019</v>
      </c>
      <c r="E7282">
        <v>11.349</v>
      </c>
      <c r="F7282">
        <f t="shared" si="1256"/>
        <v>0</v>
      </c>
      <c r="H7282" s="2">
        <f t="shared" si="1257"/>
        <v>5</v>
      </c>
      <c r="I7282" s="2">
        <f t="shared" si="1258"/>
        <v>14196.429906542222</v>
      </c>
      <c r="J7282" s="2">
        <f t="shared" si="1259"/>
        <v>342.55246178169466</v>
      </c>
      <c r="K7282" s="2">
        <f t="shared" si="1261"/>
        <v>5</v>
      </c>
      <c r="L7282" s="2">
        <f t="shared" si="1260"/>
        <v>93.45794392523365</v>
      </c>
      <c r="M7282" s="2">
        <f t="shared" si="1262"/>
        <v>0</v>
      </c>
      <c r="N7282" s="2">
        <f t="shared" si="1263"/>
        <v>14196.429906542222</v>
      </c>
      <c r="O7282" s="2">
        <f t="shared" si="1264"/>
        <v>342.55246178169466</v>
      </c>
      <c r="P7282" s="2"/>
    </row>
    <row r="7283" spans="1:16" x14ac:dyDescent="0.25">
      <c r="A7283">
        <v>7282</v>
      </c>
      <c r="B7283">
        <f t="shared" si="1255"/>
        <v>303</v>
      </c>
      <c r="C7283">
        <f t="shared" si="1254"/>
        <v>10</v>
      </c>
      <c r="D7283" s="3">
        <v>19.658454879534986</v>
      </c>
      <c r="E7283">
        <v>11.297000000000001</v>
      </c>
      <c r="F7283">
        <f t="shared" si="1256"/>
        <v>0</v>
      </c>
      <c r="H7283" s="2">
        <f t="shared" si="1257"/>
        <v>5</v>
      </c>
      <c r="I7283" s="2">
        <f t="shared" si="1258"/>
        <v>14289.887850467456</v>
      </c>
      <c r="J7283" s="2">
        <f t="shared" si="1259"/>
        <v>344.95274824039114</v>
      </c>
      <c r="K7283" s="2">
        <f t="shared" si="1261"/>
        <v>5</v>
      </c>
      <c r="L7283" s="2">
        <f t="shared" si="1260"/>
        <v>93.45794392523365</v>
      </c>
      <c r="M7283" s="2">
        <f t="shared" si="1262"/>
        <v>0</v>
      </c>
      <c r="N7283" s="2">
        <f t="shared" si="1263"/>
        <v>14289.887850467456</v>
      </c>
      <c r="O7283" s="2">
        <f t="shared" si="1264"/>
        <v>344.95274824039114</v>
      </c>
      <c r="P7283" s="2"/>
    </row>
    <row r="7284" spans="1:16" x14ac:dyDescent="0.25">
      <c r="A7284">
        <v>7283</v>
      </c>
      <c r="B7284">
        <f t="shared" si="1255"/>
        <v>303</v>
      </c>
      <c r="C7284">
        <f t="shared" si="1254"/>
        <v>11</v>
      </c>
      <c r="D7284" s="3">
        <v>20.073889539408015</v>
      </c>
      <c r="E7284">
        <v>11.311999999999999</v>
      </c>
      <c r="F7284">
        <f t="shared" si="1256"/>
        <v>0</v>
      </c>
      <c r="H7284" s="2">
        <f t="shared" si="1257"/>
        <v>5</v>
      </c>
      <c r="I7284" s="2">
        <f t="shared" si="1258"/>
        <v>14383.34579439269</v>
      </c>
      <c r="J7284" s="2">
        <f t="shared" si="1259"/>
        <v>347.70165933607365</v>
      </c>
      <c r="K7284" s="2">
        <f t="shared" si="1261"/>
        <v>5</v>
      </c>
      <c r="L7284" s="2">
        <f t="shared" si="1260"/>
        <v>93.45794392523365</v>
      </c>
      <c r="M7284" s="2">
        <f t="shared" si="1262"/>
        <v>0</v>
      </c>
      <c r="N7284" s="2">
        <f t="shared" si="1263"/>
        <v>14383.34579439269</v>
      </c>
      <c r="O7284" s="2">
        <f t="shared" si="1264"/>
        <v>347.70165933607365</v>
      </c>
      <c r="P7284" s="2"/>
    </row>
    <row r="7285" spans="1:16" x14ac:dyDescent="0.25">
      <c r="A7285">
        <v>7284</v>
      </c>
      <c r="B7285">
        <f t="shared" si="1255"/>
        <v>303</v>
      </c>
      <c r="C7285">
        <f t="shared" si="1254"/>
        <v>12</v>
      </c>
      <c r="D7285" s="3">
        <v>20.263212001320028</v>
      </c>
      <c r="E7285">
        <v>1.321</v>
      </c>
      <c r="F7285">
        <f t="shared" si="1256"/>
        <v>0</v>
      </c>
      <c r="H7285" s="2">
        <f t="shared" si="1257"/>
        <v>1.321</v>
      </c>
      <c r="I7285" s="2">
        <f t="shared" si="1258"/>
        <v>14408.037383177736</v>
      </c>
      <c r="J7285" s="2">
        <f t="shared" si="1259"/>
        <v>348.52354847698217</v>
      </c>
      <c r="K7285" s="2">
        <f t="shared" si="1261"/>
        <v>1.321</v>
      </c>
      <c r="L7285" s="2">
        <f t="shared" si="1260"/>
        <v>24.691588785046729</v>
      </c>
      <c r="M7285" s="2">
        <f t="shared" si="1262"/>
        <v>0</v>
      </c>
      <c r="N7285" s="2">
        <f t="shared" si="1263"/>
        <v>14408.037383177736</v>
      </c>
      <c r="O7285" s="2">
        <f t="shared" si="1264"/>
        <v>348.52354847698217</v>
      </c>
      <c r="P7285" s="2"/>
    </row>
    <row r="7286" spans="1:16" x14ac:dyDescent="0.25">
      <c r="A7286">
        <v>7285</v>
      </c>
      <c r="B7286">
        <f t="shared" si="1255"/>
        <v>303</v>
      </c>
      <c r="C7286">
        <f t="shared" si="1254"/>
        <v>13</v>
      </c>
      <c r="D7286" s="3">
        <v>20.376888152030972</v>
      </c>
      <c r="E7286">
        <v>11.222</v>
      </c>
      <c r="F7286">
        <f t="shared" si="1256"/>
        <v>0</v>
      </c>
      <c r="H7286" s="2">
        <f t="shared" si="1257"/>
        <v>5</v>
      </c>
      <c r="I7286" s="2">
        <f t="shared" si="1258"/>
        <v>14501.49532710297</v>
      </c>
      <c r="J7286" s="2">
        <f t="shared" si="1259"/>
        <v>350.9202242837149</v>
      </c>
      <c r="K7286" s="2">
        <f t="shared" si="1261"/>
        <v>0</v>
      </c>
      <c r="L7286" s="2">
        <f t="shared" si="1260"/>
        <v>0</v>
      </c>
      <c r="M7286" s="2">
        <f t="shared" si="1262"/>
        <v>0</v>
      </c>
      <c r="N7286" s="2">
        <f t="shared" si="1263"/>
        <v>14408.037383177736</v>
      </c>
      <c r="O7286" s="2">
        <f t="shared" si="1264"/>
        <v>348.65864491527259</v>
      </c>
      <c r="P7286" s="2"/>
    </row>
    <row r="7287" spans="1:16" x14ac:dyDescent="0.25">
      <c r="A7287">
        <v>7286</v>
      </c>
      <c r="B7287">
        <f t="shared" si="1255"/>
        <v>303</v>
      </c>
      <c r="C7287">
        <f t="shared" si="1254"/>
        <v>14</v>
      </c>
      <c r="D7287" s="3">
        <v>20.49511134877099</v>
      </c>
      <c r="E7287">
        <v>11.31</v>
      </c>
      <c r="F7287">
        <f t="shared" si="1256"/>
        <v>0</v>
      </c>
      <c r="H7287" s="2">
        <f t="shared" si="1257"/>
        <v>5</v>
      </c>
      <c r="I7287" s="2">
        <f t="shared" si="1258"/>
        <v>14501.49532710297</v>
      </c>
      <c r="J7287" s="2">
        <f t="shared" si="1259"/>
        <v>351.06163593674893</v>
      </c>
      <c r="K7287" s="2">
        <f t="shared" si="1261"/>
        <v>0</v>
      </c>
      <c r="L7287" s="2">
        <f t="shared" si="1260"/>
        <v>0</v>
      </c>
      <c r="M7287" s="2">
        <f t="shared" si="1262"/>
        <v>0</v>
      </c>
      <c r="N7287" s="2">
        <f t="shared" si="1263"/>
        <v>14408.037383177736</v>
      </c>
      <c r="O7287" s="2">
        <f t="shared" si="1264"/>
        <v>348.79914521109544</v>
      </c>
      <c r="P7287" s="2"/>
    </row>
    <row r="7288" spans="1:16" x14ac:dyDescent="0.25">
      <c r="A7288">
        <v>7287</v>
      </c>
      <c r="B7288">
        <f t="shared" si="1255"/>
        <v>303</v>
      </c>
      <c r="C7288">
        <f t="shared" si="1254"/>
        <v>15</v>
      </c>
      <c r="D7288" s="3">
        <v>20.543062015980013</v>
      </c>
      <c r="E7288">
        <v>11.345000000000001</v>
      </c>
      <c r="F7288">
        <f t="shared" si="1256"/>
        <v>0</v>
      </c>
      <c r="H7288" s="2">
        <f t="shared" si="1257"/>
        <v>5</v>
      </c>
      <c r="I7288" s="2">
        <f t="shared" si="1258"/>
        <v>14501.49532710297</v>
      </c>
      <c r="J7288" s="2">
        <f t="shared" si="1259"/>
        <v>351.11899171210507</v>
      </c>
      <c r="K7288" s="2">
        <f t="shared" si="1261"/>
        <v>0</v>
      </c>
      <c r="L7288" s="2">
        <f t="shared" si="1260"/>
        <v>0</v>
      </c>
      <c r="M7288" s="2">
        <f t="shared" si="1262"/>
        <v>0</v>
      </c>
      <c r="N7288" s="2">
        <f t="shared" si="1263"/>
        <v>14408.037383177736</v>
      </c>
      <c r="O7288" s="2">
        <f t="shared" si="1264"/>
        <v>348.85613134506525</v>
      </c>
      <c r="P7288" s="2"/>
    </row>
    <row r="7289" spans="1:16" x14ac:dyDescent="0.25">
      <c r="A7289">
        <v>7288</v>
      </c>
      <c r="B7289">
        <f t="shared" si="1255"/>
        <v>303</v>
      </c>
      <c r="C7289">
        <f t="shared" si="1254"/>
        <v>16</v>
      </c>
      <c r="D7289" s="3">
        <v>20.657564902332979</v>
      </c>
      <c r="E7289">
        <v>11.215999999999999</v>
      </c>
      <c r="F7289">
        <f t="shared" si="1256"/>
        <v>0</v>
      </c>
      <c r="H7289" s="2">
        <f t="shared" si="1257"/>
        <v>5</v>
      </c>
      <c r="I7289" s="2">
        <f t="shared" si="1258"/>
        <v>14501.49532710297</v>
      </c>
      <c r="J7289" s="2">
        <f t="shared" si="1259"/>
        <v>351.25595334808537</v>
      </c>
      <c r="K7289" s="2">
        <f t="shared" si="1261"/>
        <v>0</v>
      </c>
      <c r="L7289" s="2">
        <f t="shared" si="1260"/>
        <v>0</v>
      </c>
      <c r="M7289" s="2">
        <f t="shared" si="1262"/>
        <v>0</v>
      </c>
      <c r="N7289" s="2">
        <f t="shared" si="1263"/>
        <v>14408.037383177736</v>
      </c>
      <c r="O7289" s="2">
        <f t="shared" si="1264"/>
        <v>348.99221030290744</v>
      </c>
      <c r="P7289" s="2"/>
    </row>
    <row r="7290" spans="1:16" x14ac:dyDescent="0.25">
      <c r="A7290">
        <v>7289</v>
      </c>
      <c r="B7290">
        <f t="shared" si="1255"/>
        <v>303</v>
      </c>
      <c r="C7290">
        <f t="shared" si="1254"/>
        <v>17</v>
      </c>
      <c r="D7290" s="3">
        <v>20.742718673410991</v>
      </c>
      <c r="E7290">
        <v>1.1739999999999999</v>
      </c>
      <c r="F7290">
        <f t="shared" si="1256"/>
        <v>0</v>
      </c>
      <c r="H7290" s="2">
        <f t="shared" si="1257"/>
        <v>1.1739999999999999</v>
      </c>
      <c r="I7290" s="2">
        <f t="shared" si="1258"/>
        <v>14429.981308411381</v>
      </c>
      <c r="J7290" s="2">
        <f t="shared" si="1259"/>
        <v>349.62509081395024</v>
      </c>
      <c r="K7290" s="2">
        <f t="shared" si="1261"/>
        <v>1.1739999999999999</v>
      </c>
      <c r="L7290" s="2">
        <f t="shared" si="1260"/>
        <v>21.943925233644858</v>
      </c>
      <c r="M7290" s="2">
        <f t="shared" si="1262"/>
        <v>0</v>
      </c>
      <c r="N7290" s="2">
        <f t="shared" si="1263"/>
        <v>14429.981308411381</v>
      </c>
      <c r="O7290" s="2">
        <f t="shared" si="1264"/>
        <v>349.62509081395024</v>
      </c>
      <c r="P7290" s="2"/>
    </row>
    <row r="7291" spans="1:16" x14ac:dyDescent="0.25">
      <c r="A7291">
        <v>7290</v>
      </c>
      <c r="B7291">
        <f t="shared" si="1255"/>
        <v>303</v>
      </c>
      <c r="C7291">
        <f t="shared" si="1254"/>
        <v>18</v>
      </c>
      <c r="D7291" s="3">
        <v>20.876236479520003</v>
      </c>
      <c r="E7291">
        <v>11.127000000000001</v>
      </c>
      <c r="F7291">
        <f t="shared" si="1256"/>
        <v>0</v>
      </c>
      <c r="H7291" s="2">
        <f t="shared" si="1257"/>
        <v>5</v>
      </c>
      <c r="I7291" s="2">
        <f t="shared" si="1258"/>
        <v>14523.439252336615</v>
      </c>
      <c r="J7291" s="2">
        <f t="shared" si="1259"/>
        <v>352.04943812909698</v>
      </c>
      <c r="K7291" s="2">
        <f t="shared" si="1261"/>
        <v>0</v>
      </c>
      <c r="L7291" s="2">
        <f t="shared" si="1260"/>
        <v>0</v>
      </c>
      <c r="M7291" s="2">
        <f t="shared" si="1262"/>
        <v>0</v>
      </c>
      <c r="N7291" s="2">
        <f t="shared" si="1263"/>
        <v>14429.981308411381</v>
      </c>
      <c r="O7291" s="2">
        <f t="shared" si="1264"/>
        <v>349.78400939173474</v>
      </c>
      <c r="P7291" s="2"/>
    </row>
    <row r="7292" spans="1:16" x14ac:dyDescent="0.25">
      <c r="A7292">
        <v>7291</v>
      </c>
      <c r="B7292">
        <f t="shared" si="1255"/>
        <v>303</v>
      </c>
      <c r="C7292">
        <f t="shared" si="1254"/>
        <v>19</v>
      </c>
      <c r="D7292" s="3">
        <v>20.930801031860994</v>
      </c>
      <c r="E7292">
        <v>11.135</v>
      </c>
      <c r="F7292">
        <f t="shared" si="1256"/>
        <v>0</v>
      </c>
      <c r="H7292" s="2">
        <f t="shared" si="1257"/>
        <v>5</v>
      </c>
      <c r="I7292" s="2">
        <f t="shared" si="1258"/>
        <v>14523.439252336615</v>
      </c>
      <c r="J7292" s="2">
        <f t="shared" si="1259"/>
        <v>352.1148038089612</v>
      </c>
      <c r="K7292" s="2">
        <f t="shared" si="1261"/>
        <v>0</v>
      </c>
      <c r="L7292" s="2">
        <f t="shared" si="1260"/>
        <v>0</v>
      </c>
      <c r="M7292" s="2">
        <f t="shared" si="1262"/>
        <v>0</v>
      </c>
      <c r="N7292" s="2">
        <f t="shared" si="1263"/>
        <v>14429.981308411381</v>
      </c>
      <c r="O7292" s="2">
        <f t="shared" si="1264"/>
        <v>349.84895444519378</v>
      </c>
      <c r="P7292" s="2"/>
    </row>
    <row r="7293" spans="1:16" x14ac:dyDescent="0.25">
      <c r="A7293">
        <v>7292</v>
      </c>
      <c r="B7293">
        <f t="shared" si="1255"/>
        <v>303</v>
      </c>
      <c r="C7293">
        <f t="shared" si="1254"/>
        <v>20</v>
      </c>
      <c r="D7293" s="3">
        <v>20.872102801311996</v>
      </c>
      <c r="E7293">
        <v>11.164999999999999</v>
      </c>
      <c r="F7293">
        <f t="shared" si="1256"/>
        <v>0</v>
      </c>
      <c r="H7293" s="2">
        <f t="shared" si="1257"/>
        <v>5</v>
      </c>
      <c r="I7293" s="2">
        <f t="shared" si="1258"/>
        <v>14523.439252336615</v>
      </c>
      <c r="J7293" s="2">
        <f t="shared" si="1259"/>
        <v>352.04448618365234</v>
      </c>
      <c r="K7293" s="2">
        <f t="shared" si="1261"/>
        <v>0</v>
      </c>
      <c r="L7293" s="2">
        <f t="shared" si="1260"/>
        <v>0</v>
      </c>
      <c r="M7293" s="2">
        <f t="shared" si="1262"/>
        <v>0</v>
      </c>
      <c r="N7293" s="2">
        <f t="shared" si="1263"/>
        <v>14429.981308411381</v>
      </c>
      <c r="O7293" s="2">
        <f t="shared" si="1264"/>
        <v>349.77908931192684</v>
      </c>
      <c r="P7293" s="2"/>
    </row>
    <row r="7294" spans="1:16" x14ac:dyDescent="0.25">
      <c r="A7294">
        <v>7293</v>
      </c>
      <c r="B7294">
        <f t="shared" si="1255"/>
        <v>303</v>
      </c>
      <c r="C7294">
        <f t="shared" si="1254"/>
        <v>21</v>
      </c>
      <c r="D7294" s="3">
        <v>20.553809579319989</v>
      </c>
      <c r="E7294">
        <v>11.169</v>
      </c>
      <c r="F7294">
        <f t="shared" si="1256"/>
        <v>0</v>
      </c>
      <c r="H7294" s="2">
        <f t="shared" si="1257"/>
        <v>5</v>
      </c>
      <c r="I7294" s="2">
        <f t="shared" si="1258"/>
        <v>14523.439252336615</v>
      </c>
      <c r="J7294" s="2">
        <f t="shared" si="1259"/>
        <v>351.66318638444113</v>
      </c>
      <c r="K7294" s="2">
        <f t="shared" si="1261"/>
        <v>0</v>
      </c>
      <c r="L7294" s="2">
        <f t="shared" si="1260"/>
        <v>0</v>
      </c>
      <c r="M7294" s="2">
        <f t="shared" si="1262"/>
        <v>0</v>
      </c>
      <c r="N7294" s="2">
        <f t="shared" si="1263"/>
        <v>14429.981308411381</v>
      </c>
      <c r="O7294" s="2">
        <f t="shared" si="1264"/>
        <v>349.40024316674572</v>
      </c>
      <c r="P7294" s="2"/>
    </row>
    <row r="7295" spans="1:16" x14ac:dyDescent="0.25">
      <c r="A7295">
        <v>7294</v>
      </c>
      <c r="B7295">
        <f t="shared" si="1255"/>
        <v>303</v>
      </c>
      <c r="C7295">
        <f t="shared" si="1254"/>
        <v>22</v>
      </c>
      <c r="D7295" s="3">
        <v>20.491804406205006</v>
      </c>
      <c r="E7295">
        <v>1.1739999999999999</v>
      </c>
      <c r="F7295">
        <f t="shared" si="1256"/>
        <v>0</v>
      </c>
      <c r="H7295" s="2">
        <f t="shared" si="1257"/>
        <v>1.1739999999999999</v>
      </c>
      <c r="I7295" s="2">
        <f t="shared" si="1258"/>
        <v>14451.925233645026</v>
      </c>
      <c r="J7295" s="2">
        <f t="shared" si="1259"/>
        <v>349.85766880637522</v>
      </c>
      <c r="K7295" s="2">
        <f t="shared" si="1261"/>
        <v>1.1739999999999999</v>
      </c>
      <c r="L7295" s="2">
        <f t="shared" si="1260"/>
        <v>21.943925233644858</v>
      </c>
      <c r="M7295" s="2">
        <f t="shared" si="1262"/>
        <v>0</v>
      </c>
      <c r="N7295" s="2">
        <f t="shared" si="1263"/>
        <v>14451.925233645026</v>
      </c>
      <c r="O7295" s="2">
        <f t="shared" si="1264"/>
        <v>349.85766880637522</v>
      </c>
      <c r="P7295" s="2"/>
    </row>
    <row r="7296" spans="1:16" x14ac:dyDescent="0.25">
      <c r="A7296">
        <v>7295</v>
      </c>
      <c r="B7296">
        <f t="shared" si="1255"/>
        <v>303</v>
      </c>
      <c r="C7296">
        <f t="shared" si="1254"/>
        <v>23</v>
      </c>
      <c r="D7296" s="3">
        <v>19.639853327600974</v>
      </c>
      <c r="E7296">
        <v>11.212999999999999</v>
      </c>
      <c r="F7296">
        <f t="shared" si="1256"/>
        <v>0</v>
      </c>
      <c r="H7296" s="2">
        <f t="shared" si="1257"/>
        <v>5</v>
      </c>
      <c r="I7296" s="2">
        <f t="shared" si="1258"/>
        <v>14545.38317757026</v>
      </c>
      <c r="J7296" s="2">
        <f t="shared" si="1259"/>
        <v>351.0979960326332</v>
      </c>
      <c r="K7296" s="2">
        <f t="shared" si="1261"/>
        <v>0</v>
      </c>
      <c r="L7296" s="2">
        <f t="shared" si="1260"/>
        <v>0</v>
      </c>
      <c r="M7296" s="2">
        <f t="shared" si="1262"/>
        <v>0</v>
      </c>
      <c r="N7296" s="2">
        <f t="shared" si="1263"/>
        <v>14451.925233645026</v>
      </c>
      <c r="O7296" s="2">
        <f t="shared" si="1264"/>
        <v>348.84209830722443</v>
      </c>
      <c r="P7296" s="2"/>
    </row>
    <row r="7297" spans="1:16" x14ac:dyDescent="0.25">
      <c r="A7297">
        <v>7296</v>
      </c>
      <c r="B7297">
        <f t="shared" si="1255"/>
        <v>304</v>
      </c>
      <c r="C7297">
        <f t="shared" si="1254"/>
        <v>0</v>
      </c>
      <c r="D7297" s="3">
        <v>19.672096017619992</v>
      </c>
      <c r="E7297">
        <v>11.268000000000001</v>
      </c>
      <c r="F7297">
        <f t="shared" si="1256"/>
        <v>0</v>
      </c>
      <c r="H7297" s="2">
        <f t="shared" si="1257"/>
        <v>5</v>
      </c>
      <c r="I7297" s="2">
        <f t="shared" si="1258"/>
        <v>14545.38317757026</v>
      </c>
      <c r="J7297" s="2">
        <f t="shared" si="1259"/>
        <v>351.13667956709935</v>
      </c>
      <c r="K7297" s="2">
        <f t="shared" si="1261"/>
        <v>0</v>
      </c>
      <c r="L7297" s="2">
        <f t="shared" si="1260"/>
        <v>0</v>
      </c>
      <c r="M7297" s="2">
        <f t="shared" si="1262"/>
        <v>0</v>
      </c>
      <c r="N7297" s="2">
        <f t="shared" si="1263"/>
        <v>14451.925233645026</v>
      </c>
      <c r="O7297" s="2">
        <f t="shared" si="1264"/>
        <v>348.88053328972393</v>
      </c>
      <c r="P7297" s="2"/>
    </row>
    <row r="7298" spans="1:16" x14ac:dyDescent="0.25">
      <c r="A7298">
        <v>7297</v>
      </c>
      <c r="B7298">
        <f t="shared" si="1255"/>
        <v>304</v>
      </c>
      <c r="C7298">
        <f t="shared" ref="C7298:C7361" si="1265">A7298-B7298*24</f>
        <v>1</v>
      </c>
      <c r="D7298" s="3">
        <v>19.457558118641998</v>
      </c>
      <c r="E7298">
        <v>11.316000000000001</v>
      </c>
      <c r="F7298">
        <f t="shared" si="1256"/>
        <v>0</v>
      </c>
      <c r="H7298" s="2">
        <f t="shared" si="1257"/>
        <v>5</v>
      </c>
      <c r="I7298" s="2">
        <f t="shared" si="1258"/>
        <v>14545.38317757026</v>
      </c>
      <c r="J7298" s="2">
        <f t="shared" si="1259"/>
        <v>350.87928528006802</v>
      </c>
      <c r="K7298" s="2">
        <f t="shared" si="1261"/>
        <v>0</v>
      </c>
      <c r="L7298" s="2">
        <f t="shared" si="1260"/>
        <v>0</v>
      </c>
      <c r="M7298" s="2">
        <f t="shared" si="1262"/>
        <v>0</v>
      </c>
      <c r="N7298" s="2">
        <f t="shared" si="1263"/>
        <v>14451.925233645026</v>
      </c>
      <c r="O7298" s="2">
        <f t="shared" si="1264"/>
        <v>348.62479282924011</v>
      </c>
      <c r="P7298" s="2"/>
    </row>
    <row r="7299" spans="1:16" x14ac:dyDescent="0.25">
      <c r="A7299">
        <v>7298</v>
      </c>
      <c r="B7299">
        <f t="shared" ref="B7299:B7362" si="1266">INT(A7299/24)</f>
        <v>304</v>
      </c>
      <c r="C7299">
        <f t="shared" si="1265"/>
        <v>2</v>
      </c>
      <c r="D7299" s="3">
        <v>19.608850741043</v>
      </c>
      <c r="E7299">
        <v>11.369</v>
      </c>
      <c r="F7299">
        <f t="shared" ref="F7299:F7362" si="1267">IF(C7299=$V$6,$V$5,0)</f>
        <v>0</v>
      </c>
      <c r="H7299" s="2">
        <f t="shared" ref="H7299:H7362" si="1268">IF(E7299&gt;$V$8,$V$8,E7299)</f>
        <v>5</v>
      </c>
      <c r="I7299" s="2">
        <f t="shared" si="1258"/>
        <v>14545.38317757026</v>
      </c>
      <c r="J7299" s="2">
        <f t="shared" si="1259"/>
        <v>351.06080032641421</v>
      </c>
      <c r="K7299" s="2">
        <f t="shared" si="1261"/>
        <v>0</v>
      </c>
      <c r="L7299" s="2">
        <f t="shared" si="1260"/>
        <v>0</v>
      </c>
      <c r="M7299" s="2">
        <f t="shared" si="1262"/>
        <v>0</v>
      </c>
      <c r="N7299" s="2">
        <f t="shared" si="1263"/>
        <v>14451.925233645026</v>
      </c>
      <c r="O7299" s="2">
        <f t="shared" si="1264"/>
        <v>348.80514159328112</v>
      </c>
      <c r="P7299" s="2"/>
    </row>
    <row r="7300" spans="1:16" x14ac:dyDescent="0.25">
      <c r="A7300">
        <v>7299</v>
      </c>
      <c r="B7300">
        <f t="shared" si="1266"/>
        <v>304</v>
      </c>
      <c r="C7300">
        <f t="shared" si="1265"/>
        <v>3</v>
      </c>
      <c r="D7300" s="3">
        <v>19.426968899904978</v>
      </c>
      <c r="E7300">
        <v>11.378</v>
      </c>
      <c r="F7300">
        <f t="shared" si="1267"/>
        <v>0</v>
      </c>
      <c r="H7300" s="2">
        <f t="shared" si="1268"/>
        <v>5</v>
      </c>
      <c r="I7300" s="2">
        <f t="shared" ref="I7300:I7363" si="1269">N7299+H7300*1000/$V$10-F7300</f>
        <v>14545.38317757026</v>
      </c>
      <c r="J7300" s="2">
        <f t="shared" ref="J7300:J7363" si="1270">(I7300/$V$13)*$V$16*(D7300+273)/100000</f>
        <v>350.84258551659883</v>
      </c>
      <c r="K7300" s="2">
        <f t="shared" si="1261"/>
        <v>0</v>
      </c>
      <c r="L7300" s="2">
        <f t="shared" ref="L7300:L7363" si="1271">K7300*1000/$V$10</f>
        <v>0</v>
      </c>
      <c r="M7300" s="2">
        <f t="shared" si="1262"/>
        <v>0</v>
      </c>
      <c r="N7300" s="2">
        <f t="shared" si="1263"/>
        <v>14451.925233645026</v>
      </c>
      <c r="O7300" s="2">
        <f t="shared" si="1264"/>
        <v>348.58832887148299</v>
      </c>
      <c r="P7300" s="2"/>
    </row>
    <row r="7301" spans="1:16" x14ac:dyDescent="0.25">
      <c r="A7301">
        <v>7300</v>
      </c>
      <c r="B7301">
        <f t="shared" si="1266"/>
        <v>304</v>
      </c>
      <c r="C7301">
        <f t="shared" si="1265"/>
        <v>4</v>
      </c>
      <c r="D7301" s="3">
        <v>19.049564079543018</v>
      </c>
      <c r="E7301">
        <v>11.39</v>
      </c>
      <c r="F7301">
        <f t="shared" si="1267"/>
        <v>0</v>
      </c>
      <c r="H7301" s="2">
        <f t="shared" si="1268"/>
        <v>5</v>
      </c>
      <c r="I7301" s="2">
        <f t="shared" si="1269"/>
        <v>14545.38317757026</v>
      </c>
      <c r="J7301" s="2">
        <f t="shared" si="1270"/>
        <v>350.38978978623123</v>
      </c>
      <c r="K7301" s="2">
        <f t="shared" si="1261"/>
        <v>0</v>
      </c>
      <c r="L7301" s="2">
        <f t="shared" si="1271"/>
        <v>0</v>
      </c>
      <c r="M7301" s="2">
        <f t="shared" si="1262"/>
        <v>0</v>
      </c>
      <c r="N7301" s="2">
        <f t="shared" si="1263"/>
        <v>14451.925233645026</v>
      </c>
      <c r="O7301" s="2">
        <f t="shared" si="1264"/>
        <v>348.13844247375118</v>
      </c>
      <c r="P7301" s="2"/>
    </row>
    <row r="7302" spans="1:16" x14ac:dyDescent="0.25">
      <c r="A7302">
        <v>7301</v>
      </c>
      <c r="B7302">
        <f t="shared" si="1266"/>
        <v>304</v>
      </c>
      <c r="C7302">
        <f t="shared" si="1265"/>
        <v>5</v>
      </c>
      <c r="D7302" s="3">
        <v>18.625448695433988</v>
      </c>
      <c r="E7302">
        <v>1.393</v>
      </c>
      <c r="F7302">
        <f t="shared" si="1267"/>
        <v>0</v>
      </c>
      <c r="H7302" s="2">
        <f t="shared" si="1268"/>
        <v>1.393</v>
      </c>
      <c r="I7302" s="2">
        <f t="shared" si="1269"/>
        <v>14477.962616822597</v>
      </c>
      <c r="J7302" s="2">
        <f t="shared" si="1270"/>
        <v>348.25918912943604</v>
      </c>
      <c r="K7302" s="2">
        <f t="shared" si="1261"/>
        <v>1.393</v>
      </c>
      <c r="L7302" s="2">
        <f t="shared" si="1271"/>
        <v>26.037383177570092</v>
      </c>
      <c r="M7302" s="2">
        <f t="shared" si="1262"/>
        <v>0</v>
      </c>
      <c r="N7302" s="2">
        <f t="shared" si="1263"/>
        <v>14477.962616822597</v>
      </c>
      <c r="O7302" s="2">
        <f t="shared" si="1264"/>
        <v>348.25918912943604</v>
      </c>
      <c r="P7302" s="2"/>
    </row>
    <row r="7303" spans="1:16" x14ac:dyDescent="0.25">
      <c r="A7303">
        <v>7302</v>
      </c>
      <c r="B7303">
        <f t="shared" si="1266"/>
        <v>304</v>
      </c>
      <c r="C7303">
        <f t="shared" si="1265"/>
        <v>6</v>
      </c>
      <c r="D7303" s="3">
        <v>18.344771945131981</v>
      </c>
      <c r="E7303">
        <v>11.372</v>
      </c>
      <c r="F7303">
        <f t="shared" si="1267"/>
        <v>0</v>
      </c>
      <c r="H7303" s="2">
        <f t="shared" si="1268"/>
        <v>5</v>
      </c>
      <c r="I7303" s="2">
        <f t="shared" si="1269"/>
        <v>14571.420560747831</v>
      </c>
      <c r="J7303" s="2">
        <f t="shared" si="1270"/>
        <v>350.16991910028088</v>
      </c>
      <c r="K7303" s="2">
        <f t="shared" si="1261"/>
        <v>0</v>
      </c>
      <c r="L7303" s="2">
        <f t="shared" si="1271"/>
        <v>0</v>
      </c>
      <c r="M7303" s="2">
        <f t="shared" si="1262"/>
        <v>0</v>
      </c>
      <c r="N7303" s="2">
        <f t="shared" si="1263"/>
        <v>14477.962616822597</v>
      </c>
      <c r="O7303" s="2">
        <f t="shared" si="1264"/>
        <v>347.92400487886766</v>
      </c>
      <c r="P7303" s="2"/>
    </row>
    <row r="7304" spans="1:16" x14ac:dyDescent="0.25">
      <c r="A7304">
        <v>7303</v>
      </c>
      <c r="B7304">
        <f t="shared" si="1266"/>
        <v>304</v>
      </c>
      <c r="C7304">
        <f t="shared" si="1265"/>
        <v>7</v>
      </c>
      <c r="D7304" s="3">
        <v>18.423725198898978</v>
      </c>
      <c r="E7304">
        <v>11.384</v>
      </c>
      <c r="F7304">
        <f t="shared" si="1267"/>
        <v>330</v>
      </c>
      <c r="H7304" s="2">
        <f t="shared" si="1268"/>
        <v>5</v>
      </c>
      <c r="I7304" s="2">
        <f t="shared" si="1269"/>
        <v>14241.420560747831</v>
      </c>
      <c r="J7304" s="2">
        <f t="shared" si="1270"/>
        <v>342.33234152951837</v>
      </c>
      <c r="K7304" s="2">
        <f t="shared" si="1261"/>
        <v>5</v>
      </c>
      <c r="L7304" s="2">
        <f t="shared" si="1271"/>
        <v>93.45794392523365</v>
      </c>
      <c r="M7304" s="2">
        <f t="shared" si="1262"/>
        <v>330</v>
      </c>
      <c r="N7304" s="2">
        <f t="shared" si="1263"/>
        <v>14241.420560747831</v>
      </c>
      <c r="O7304" s="2">
        <f t="shared" si="1264"/>
        <v>342.33234152951837</v>
      </c>
      <c r="P7304" s="2"/>
    </row>
    <row r="7305" spans="1:16" x14ac:dyDescent="0.25">
      <c r="A7305">
        <v>7304</v>
      </c>
      <c r="B7305">
        <f t="shared" si="1266"/>
        <v>304</v>
      </c>
      <c r="C7305">
        <f t="shared" si="1265"/>
        <v>8</v>
      </c>
      <c r="D7305" s="3">
        <v>18.711842569974976</v>
      </c>
      <c r="E7305">
        <v>11.369</v>
      </c>
      <c r="F7305">
        <f t="shared" si="1267"/>
        <v>0</v>
      </c>
      <c r="H7305" s="2">
        <f t="shared" si="1268"/>
        <v>5</v>
      </c>
      <c r="I7305" s="2">
        <f t="shared" si="1269"/>
        <v>14334.878504673065</v>
      </c>
      <c r="J7305" s="2">
        <f t="shared" si="1270"/>
        <v>344.91953382208402</v>
      </c>
      <c r="K7305" s="2">
        <f t="shared" si="1261"/>
        <v>5</v>
      </c>
      <c r="L7305" s="2">
        <f t="shared" si="1271"/>
        <v>93.45794392523365</v>
      </c>
      <c r="M7305" s="2">
        <f t="shared" si="1262"/>
        <v>0</v>
      </c>
      <c r="N7305" s="2">
        <f t="shared" si="1263"/>
        <v>14334.878504673065</v>
      </c>
      <c r="O7305" s="2">
        <f t="shared" si="1264"/>
        <v>344.91953382208402</v>
      </c>
      <c r="P7305" s="2"/>
    </row>
    <row r="7306" spans="1:16" x14ac:dyDescent="0.25">
      <c r="A7306">
        <v>7305</v>
      </c>
      <c r="B7306">
        <f t="shared" si="1266"/>
        <v>304</v>
      </c>
      <c r="C7306">
        <f t="shared" si="1265"/>
        <v>9</v>
      </c>
      <c r="D7306" s="3">
        <v>18.910259123944002</v>
      </c>
      <c r="E7306">
        <v>11.336</v>
      </c>
      <c r="F7306">
        <f t="shared" si="1267"/>
        <v>0</v>
      </c>
      <c r="H7306" s="2">
        <f t="shared" si="1268"/>
        <v>5</v>
      </c>
      <c r="I7306" s="2">
        <f t="shared" si="1269"/>
        <v>14428.336448598298</v>
      </c>
      <c r="J7306" s="2">
        <f t="shared" si="1270"/>
        <v>347.40441462271338</v>
      </c>
      <c r="K7306" s="2">
        <f t="shared" si="1261"/>
        <v>5</v>
      </c>
      <c r="L7306" s="2">
        <f t="shared" si="1271"/>
        <v>93.45794392523365</v>
      </c>
      <c r="M7306" s="2">
        <f t="shared" si="1262"/>
        <v>0</v>
      </c>
      <c r="N7306" s="2">
        <f t="shared" si="1263"/>
        <v>14428.336448598298</v>
      </c>
      <c r="O7306" s="2">
        <f t="shared" si="1264"/>
        <v>347.40441462271338</v>
      </c>
      <c r="P7306" s="2"/>
    </row>
    <row r="7307" spans="1:16" x14ac:dyDescent="0.25">
      <c r="A7307">
        <v>7306</v>
      </c>
      <c r="B7307">
        <f t="shared" si="1266"/>
        <v>304</v>
      </c>
      <c r="C7307">
        <f t="shared" si="1265"/>
        <v>10</v>
      </c>
      <c r="D7307" s="3">
        <v>18.880083273027992</v>
      </c>
      <c r="E7307">
        <v>11.366</v>
      </c>
      <c r="F7307">
        <f t="shared" si="1267"/>
        <v>0</v>
      </c>
      <c r="H7307" s="2">
        <f t="shared" si="1268"/>
        <v>5</v>
      </c>
      <c r="I7307" s="2">
        <f t="shared" si="1269"/>
        <v>14521.794392523532</v>
      </c>
      <c r="J7307" s="2">
        <f t="shared" si="1270"/>
        <v>349.61854295558862</v>
      </c>
      <c r="K7307" s="2">
        <f t="shared" si="1261"/>
        <v>5</v>
      </c>
      <c r="L7307" s="2">
        <f t="shared" si="1271"/>
        <v>93.45794392523365</v>
      </c>
      <c r="M7307" s="2">
        <f t="shared" si="1262"/>
        <v>0</v>
      </c>
      <c r="N7307" s="2">
        <f t="shared" si="1263"/>
        <v>14521.794392523532</v>
      </c>
      <c r="O7307" s="2">
        <f t="shared" si="1264"/>
        <v>349.61854295558862</v>
      </c>
      <c r="P7307" s="2"/>
    </row>
    <row r="7308" spans="1:16" x14ac:dyDescent="0.25">
      <c r="A7308">
        <v>7307</v>
      </c>
      <c r="B7308">
        <f t="shared" si="1266"/>
        <v>304</v>
      </c>
      <c r="C7308">
        <f t="shared" si="1265"/>
        <v>11</v>
      </c>
      <c r="D7308" s="3">
        <v>18.960276630256999</v>
      </c>
      <c r="E7308">
        <v>10.991</v>
      </c>
      <c r="F7308">
        <f t="shared" si="1267"/>
        <v>0</v>
      </c>
      <c r="H7308" s="2">
        <f t="shared" si="1268"/>
        <v>5</v>
      </c>
      <c r="I7308" s="2">
        <f t="shared" si="1269"/>
        <v>14615.252336448766</v>
      </c>
      <c r="J7308" s="2">
        <f t="shared" si="1270"/>
        <v>351.96525883173109</v>
      </c>
      <c r="K7308" s="2">
        <f t="shared" si="1261"/>
        <v>0</v>
      </c>
      <c r="L7308" s="2">
        <f t="shared" si="1271"/>
        <v>0</v>
      </c>
      <c r="M7308" s="2">
        <f t="shared" si="1262"/>
        <v>0</v>
      </c>
      <c r="N7308" s="2">
        <f t="shared" si="1263"/>
        <v>14521.794392523532</v>
      </c>
      <c r="O7308" s="2">
        <f t="shared" si="1264"/>
        <v>349.71459981700485</v>
      </c>
      <c r="P7308" s="2"/>
    </row>
    <row r="7309" spans="1:16" x14ac:dyDescent="0.25">
      <c r="A7309">
        <v>7308</v>
      </c>
      <c r="B7309">
        <f t="shared" si="1266"/>
        <v>304</v>
      </c>
      <c r="C7309">
        <f t="shared" si="1265"/>
        <v>12</v>
      </c>
      <c r="D7309" s="3">
        <v>18.878016433924017</v>
      </c>
      <c r="E7309">
        <v>10.141999999999999</v>
      </c>
      <c r="F7309">
        <f t="shared" si="1267"/>
        <v>0</v>
      </c>
      <c r="H7309" s="2">
        <f t="shared" si="1268"/>
        <v>5</v>
      </c>
      <c r="I7309" s="2">
        <f t="shared" si="1269"/>
        <v>14615.252336448766</v>
      </c>
      <c r="J7309" s="2">
        <f t="shared" si="1270"/>
        <v>351.8660921518387</v>
      </c>
      <c r="K7309" s="2">
        <f t="shared" si="1261"/>
        <v>0</v>
      </c>
      <c r="L7309" s="2">
        <f t="shared" si="1271"/>
        <v>0</v>
      </c>
      <c r="M7309" s="2">
        <f t="shared" si="1262"/>
        <v>0</v>
      </c>
      <c r="N7309" s="2">
        <f t="shared" si="1263"/>
        <v>14521.794392523532</v>
      </c>
      <c r="O7309" s="2">
        <f t="shared" si="1264"/>
        <v>349.61606726328387</v>
      </c>
      <c r="P7309" s="2"/>
    </row>
    <row r="7310" spans="1:16" x14ac:dyDescent="0.25">
      <c r="A7310">
        <v>7309</v>
      </c>
      <c r="B7310">
        <f t="shared" si="1266"/>
        <v>304</v>
      </c>
      <c r="C7310">
        <f t="shared" si="1265"/>
        <v>13</v>
      </c>
      <c r="D7310" s="3">
        <v>18.823038513760991</v>
      </c>
      <c r="E7310">
        <v>0.26500000000000001</v>
      </c>
      <c r="F7310">
        <f t="shared" si="1267"/>
        <v>0</v>
      </c>
      <c r="H7310" s="2">
        <f t="shared" si="1268"/>
        <v>0.26500000000000001</v>
      </c>
      <c r="I7310" s="2">
        <f t="shared" si="1269"/>
        <v>14526.74766355157</v>
      </c>
      <c r="J7310" s="2">
        <f t="shared" si="1270"/>
        <v>349.66944270498811</v>
      </c>
      <c r="K7310" s="2">
        <f t="shared" si="1261"/>
        <v>0.26500000000000001</v>
      </c>
      <c r="L7310" s="2">
        <f t="shared" si="1271"/>
        <v>4.9532710280373831</v>
      </c>
      <c r="M7310" s="2">
        <f t="shared" si="1262"/>
        <v>0</v>
      </c>
      <c r="N7310" s="2">
        <f t="shared" si="1263"/>
        <v>14526.74766355157</v>
      </c>
      <c r="O7310" s="2">
        <f t="shared" si="1264"/>
        <v>349.66944270498811</v>
      </c>
      <c r="P7310" s="2"/>
    </row>
    <row r="7311" spans="1:16" x14ac:dyDescent="0.25">
      <c r="A7311">
        <v>7310</v>
      </c>
      <c r="B7311">
        <f t="shared" si="1266"/>
        <v>304</v>
      </c>
      <c r="C7311">
        <f t="shared" si="1265"/>
        <v>14</v>
      </c>
      <c r="D7311" s="3">
        <v>18.749045673844023</v>
      </c>
      <c r="E7311">
        <v>9.4149999999999991</v>
      </c>
      <c r="F7311">
        <f t="shared" si="1267"/>
        <v>0</v>
      </c>
      <c r="H7311" s="2">
        <f t="shared" si="1268"/>
        <v>5</v>
      </c>
      <c r="I7311" s="2">
        <f t="shared" si="1269"/>
        <v>14620.205607476804</v>
      </c>
      <c r="J7311" s="2">
        <f t="shared" si="1270"/>
        <v>351.82981337024449</v>
      </c>
      <c r="K7311" s="2">
        <f t="shared" si="1261"/>
        <v>0</v>
      </c>
      <c r="L7311" s="2">
        <f t="shared" si="1271"/>
        <v>0</v>
      </c>
      <c r="M7311" s="2">
        <f t="shared" si="1262"/>
        <v>0</v>
      </c>
      <c r="N7311" s="2">
        <f t="shared" si="1263"/>
        <v>14526.74766355157</v>
      </c>
      <c r="O7311" s="2">
        <f t="shared" si="1264"/>
        <v>349.58078268955654</v>
      </c>
      <c r="P7311" s="2"/>
    </row>
    <row r="7312" spans="1:16" x14ac:dyDescent="0.25">
      <c r="A7312">
        <v>7311</v>
      </c>
      <c r="B7312">
        <f t="shared" si="1266"/>
        <v>304</v>
      </c>
      <c r="C7312">
        <f t="shared" si="1265"/>
        <v>15</v>
      </c>
      <c r="D7312" s="3">
        <v>18.749045673844023</v>
      </c>
      <c r="E7312">
        <v>8.5690000000000008</v>
      </c>
      <c r="F7312">
        <f t="shared" si="1267"/>
        <v>0</v>
      </c>
      <c r="H7312" s="2">
        <f t="shared" si="1268"/>
        <v>5</v>
      </c>
      <c r="I7312" s="2">
        <f t="shared" si="1269"/>
        <v>14620.205607476804</v>
      </c>
      <c r="J7312" s="2">
        <f t="shared" si="1270"/>
        <v>351.82981337024449</v>
      </c>
      <c r="K7312" s="2">
        <f t="shared" si="1261"/>
        <v>0</v>
      </c>
      <c r="L7312" s="2">
        <f t="shared" si="1271"/>
        <v>0</v>
      </c>
      <c r="M7312" s="2">
        <f t="shared" si="1262"/>
        <v>0</v>
      </c>
      <c r="N7312" s="2">
        <f t="shared" si="1263"/>
        <v>14526.74766355157</v>
      </c>
      <c r="O7312" s="2">
        <f t="shared" si="1264"/>
        <v>349.58078268955654</v>
      </c>
      <c r="P7312" s="2"/>
    </row>
    <row r="7313" spans="1:16" x14ac:dyDescent="0.25">
      <c r="A7313">
        <v>7312</v>
      </c>
      <c r="B7313">
        <f t="shared" si="1266"/>
        <v>304</v>
      </c>
      <c r="C7313">
        <f t="shared" si="1265"/>
        <v>16</v>
      </c>
      <c r="D7313" s="3">
        <v>18.897031353678983</v>
      </c>
      <c r="E7313">
        <v>9.407</v>
      </c>
      <c r="F7313">
        <f t="shared" si="1267"/>
        <v>0</v>
      </c>
      <c r="H7313" s="2">
        <f t="shared" si="1268"/>
        <v>5</v>
      </c>
      <c r="I7313" s="2">
        <f t="shared" si="1269"/>
        <v>14620.205607476804</v>
      </c>
      <c r="J7313" s="2">
        <f t="shared" si="1270"/>
        <v>352.00827419090473</v>
      </c>
      <c r="K7313" s="2">
        <f t="shared" si="1261"/>
        <v>0</v>
      </c>
      <c r="L7313" s="2">
        <f t="shared" si="1271"/>
        <v>0</v>
      </c>
      <c r="M7313" s="2">
        <f t="shared" si="1262"/>
        <v>0</v>
      </c>
      <c r="N7313" s="2">
        <f t="shared" si="1263"/>
        <v>14526.74766355157</v>
      </c>
      <c r="O7313" s="2">
        <f t="shared" si="1264"/>
        <v>349.75810272042094</v>
      </c>
      <c r="P7313" s="2"/>
    </row>
    <row r="7314" spans="1:16" x14ac:dyDescent="0.25">
      <c r="A7314">
        <v>7313</v>
      </c>
      <c r="B7314">
        <f t="shared" si="1266"/>
        <v>304</v>
      </c>
      <c r="C7314">
        <f t="shared" si="1265"/>
        <v>17</v>
      </c>
      <c r="D7314" s="3">
        <v>19.20664385143499</v>
      </c>
      <c r="E7314">
        <v>9.3279999999999994</v>
      </c>
      <c r="F7314">
        <f t="shared" si="1267"/>
        <v>0</v>
      </c>
      <c r="H7314" s="2">
        <f t="shared" si="1268"/>
        <v>5</v>
      </c>
      <c r="I7314" s="2">
        <f t="shared" si="1269"/>
        <v>14620.205607476804</v>
      </c>
      <c r="J7314" s="2">
        <f t="shared" si="1270"/>
        <v>352.38164613133728</v>
      </c>
      <c r="K7314" s="2">
        <f t="shared" si="1261"/>
        <v>0</v>
      </c>
      <c r="L7314" s="2">
        <f t="shared" si="1271"/>
        <v>0</v>
      </c>
      <c r="M7314" s="2">
        <f t="shared" si="1262"/>
        <v>0</v>
      </c>
      <c r="N7314" s="2">
        <f t="shared" si="1263"/>
        <v>14526.74766355157</v>
      </c>
      <c r="O7314" s="2">
        <f t="shared" si="1264"/>
        <v>350.1290879246605</v>
      </c>
      <c r="P7314" s="2"/>
    </row>
    <row r="7315" spans="1:16" x14ac:dyDescent="0.25">
      <c r="A7315">
        <v>7314</v>
      </c>
      <c r="B7315">
        <f t="shared" si="1266"/>
        <v>304</v>
      </c>
      <c r="C7315">
        <f t="shared" si="1265"/>
        <v>18</v>
      </c>
      <c r="D7315" s="3">
        <v>19.480706716605027</v>
      </c>
      <c r="E7315">
        <v>10.228999999999999</v>
      </c>
      <c r="F7315">
        <f t="shared" si="1267"/>
        <v>0</v>
      </c>
      <c r="H7315" s="2">
        <f t="shared" si="1268"/>
        <v>5</v>
      </c>
      <c r="I7315" s="2">
        <f t="shared" si="1269"/>
        <v>14620.205607476804</v>
      </c>
      <c r="J7315" s="2">
        <f t="shared" si="1270"/>
        <v>352.71214759529852</v>
      </c>
      <c r="K7315" s="2">
        <f t="shared" si="1261"/>
        <v>0</v>
      </c>
      <c r="L7315" s="2">
        <f t="shared" si="1271"/>
        <v>0</v>
      </c>
      <c r="M7315" s="2">
        <f t="shared" si="1262"/>
        <v>0</v>
      </c>
      <c r="N7315" s="2">
        <f t="shared" si="1263"/>
        <v>14526.74766355157</v>
      </c>
      <c r="O7315" s="2">
        <f t="shared" si="1264"/>
        <v>350.45747669690485</v>
      </c>
      <c r="P7315" s="2"/>
    </row>
    <row r="7316" spans="1:16" x14ac:dyDescent="0.25">
      <c r="A7316">
        <v>7315</v>
      </c>
      <c r="B7316">
        <f t="shared" si="1266"/>
        <v>304</v>
      </c>
      <c r="C7316">
        <f t="shared" si="1265"/>
        <v>19</v>
      </c>
      <c r="D7316" s="3">
        <v>19.553459453059986</v>
      </c>
      <c r="E7316">
        <v>0.155</v>
      </c>
      <c r="F7316">
        <f t="shared" si="1267"/>
        <v>0</v>
      </c>
      <c r="H7316" s="2">
        <f t="shared" si="1268"/>
        <v>0.155</v>
      </c>
      <c r="I7316" s="2">
        <f t="shared" si="1269"/>
        <v>14529.644859813252</v>
      </c>
      <c r="J7316" s="2">
        <f t="shared" si="1270"/>
        <v>350.61456297403208</v>
      </c>
      <c r="K7316" s="2">
        <f t="shared" si="1261"/>
        <v>0</v>
      </c>
      <c r="L7316" s="2">
        <f t="shared" si="1271"/>
        <v>0</v>
      </c>
      <c r="M7316" s="2">
        <f t="shared" si="1262"/>
        <v>0</v>
      </c>
      <c r="N7316" s="2">
        <f t="shared" si="1263"/>
        <v>14526.74766355157</v>
      </c>
      <c r="O7316" s="2">
        <f t="shared" si="1264"/>
        <v>350.54465079029046</v>
      </c>
      <c r="P7316" s="2"/>
    </row>
    <row r="7317" spans="1:16" x14ac:dyDescent="0.25">
      <c r="A7317">
        <v>7316</v>
      </c>
      <c r="B7317">
        <f t="shared" si="1266"/>
        <v>304</v>
      </c>
      <c r="C7317">
        <f t="shared" si="1265"/>
        <v>20</v>
      </c>
      <c r="D7317" s="3">
        <v>19.506748889312973</v>
      </c>
      <c r="E7317">
        <v>9.734</v>
      </c>
      <c r="F7317">
        <f t="shared" si="1267"/>
        <v>0</v>
      </c>
      <c r="H7317" s="2">
        <f t="shared" si="1268"/>
        <v>5</v>
      </c>
      <c r="I7317" s="2">
        <f t="shared" si="1269"/>
        <v>14620.205607476804</v>
      </c>
      <c r="J7317" s="2">
        <f t="shared" si="1270"/>
        <v>352.74355271178291</v>
      </c>
      <c r="K7317" s="2">
        <f t="shared" si="1261"/>
        <v>0</v>
      </c>
      <c r="L7317" s="2">
        <f t="shared" si="1271"/>
        <v>0</v>
      </c>
      <c r="M7317" s="2">
        <f t="shared" si="1262"/>
        <v>0</v>
      </c>
      <c r="N7317" s="2">
        <f t="shared" si="1263"/>
        <v>14526.74766355157</v>
      </c>
      <c r="O7317" s="2">
        <f t="shared" si="1264"/>
        <v>350.48868105987765</v>
      </c>
      <c r="P7317" s="2"/>
    </row>
    <row r="7318" spans="1:16" x14ac:dyDescent="0.25">
      <c r="A7318">
        <v>7317</v>
      </c>
      <c r="B7318">
        <f t="shared" si="1266"/>
        <v>304</v>
      </c>
      <c r="C7318">
        <f t="shared" si="1265"/>
        <v>21</v>
      </c>
      <c r="D7318" s="3">
        <v>19.381085071799021</v>
      </c>
      <c r="E7318">
        <v>9.0239999999999991</v>
      </c>
      <c r="F7318">
        <f t="shared" si="1267"/>
        <v>0</v>
      </c>
      <c r="H7318" s="2">
        <f t="shared" si="1268"/>
        <v>5</v>
      </c>
      <c r="I7318" s="2">
        <f t="shared" si="1269"/>
        <v>14620.205607476804</v>
      </c>
      <c r="J7318" s="2">
        <f t="shared" si="1270"/>
        <v>352.59201056239488</v>
      </c>
      <c r="K7318" s="2">
        <f t="shared" si="1261"/>
        <v>0</v>
      </c>
      <c r="L7318" s="2">
        <f t="shared" si="1271"/>
        <v>0</v>
      </c>
      <c r="M7318" s="2">
        <f t="shared" si="1262"/>
        <v>0</v>
      </c>
      <c r="N7318" s="2">
        <f t="shared" si="1263"/>
        <v>14526.74766355157</v>
      </c>
      <c r="O7318" s="2">
        <f t="shared" si="1264"/>
        <v>350.33810762584693</v>
      </c>
      <c r="P7318" s="2"/>
    </row>
    <row r="7319" spans="1:16" x14ac:dyDescent="0.25">
      <c r="A7319">
        <v>7318</v>
      </c>
      <c r="B7319">
        <f t="shared" si="1266"/>
        <v>304</v>
      </c>
      <c r="C7319">
        <f t="shared" si="1265"/>
        <v>22</v>
      </c>
      <c r="D7319" s="3">
        <v>19.216978046954011</v>
      </c>
      <c r="E7319">
        <v>11.113</v>
      </c>
      <c r="F7319">
        <f t="shared" si="1267"/>
        <v>0</v>
      </c>
      <c r="H7319" s="2">
        <f t="shared" si="1268"/>
        <v>5</v>
      </c>
      <c r="I7319" s="2">
        <f t="shared" si="1269"/>
        <v>14620.205607476804</v>
      </c>
      <c r="J7319" s="2">
        <f t="shared" si="1270"/>
        <v>352.39410847914854</v>
      </c>
      <c r="K7319" s="2">
        <f t="shared" si="1261"/>
        <v>0</v>
      </c>
      <c r="L7319" s="2">
        <f t="shared" si="1271"/>
        <v>0</v>
      </c>
      <c r="M7319" s="2">
        <f t="shared" si="1262"/>
        <v>0</v>
      </c>
      <c r="N7319" s="2">
        <f t="shared" si="1263"/>
        <v>14526.74766355157</v>
      </c>
      <c r="O7319" s="2">
        <f t="shared" si="1264"/>
        <v>350.1414706083799</v>
      </c>
      <c r="P7319" s="2"/>
    </row>
    <row r="7320" spans="1:16" x14ac:dyDescent="0.25">
      <c r="A7320">
        <v>7319</v>
      </c>
      <c r="B7320">
        <f t="shared" si="1266"/>
        <v>304</v>
      </c>
      <c r="C7320">
        <f t="shared" si="1265"/>
        <v>23</v>
      </c>
      <c r="D7320" s="3">
        <v>18.986318802965002</v>
      </c>
      <c r="E7320">
        <v>11.243</v>
      </c>
      <c r="F7320">
        <f t="shared" si="1267"/>
        <v>0</v>
      </c>
      <c r="H7320" s="2">
        <f t="shared" si="1268"/>
        <v>5</v>
      </c>
      <c r="I7320" s="2">
        <f t="shared" si="1269"/>
        <v>14620.205607476804</v>
      </c>
      <c r="J7320" s="2">
        <f t="shared" si="1270"/>
        <v>352.11594887599603</v>
      </c>
      <c r="K7320" s="2">
        <f t="shared" si="1261"/>
        <v>0</v>
      </c>
      <c r="L7320" s="2">
        <f t="shared" si="1271"/>
        <v>0</v>
      </c>
      <c r="M7320" s="2">
        <f t="shared" si="1262"/>
        <v>0</v>
      </c>
      <c r="N7320" s="2">
        <f t="shared" si="1263"/>
        <v>14526.74766355157</v>
      </c>
      <c r="O7320" s="2">
        <f t="shared" si="1264"/>
        <v>349.86508910775825</v>
      </c>
      <c r="P7320" s="2"/>
    </row>
    <row r="7321" spans="1:16" x14ac:dyDescent="0.25">
      <c r="A7321">
        <v>7320</v>
      </c>
      <c r="B7321">
        <f t="shared" si="1266"/>
        <v>305</v>
      </c>
      <c r="C7321">
        <f t="shared" si="1265"/>
        <v>0</v>
      </c>
      <c r="D7321" s="3">
        <v>18.844533640441</v>
      </c>
      <c r="E7321">
        <v>11.227</v>
      </c>
      <c r="F7321">
        <f t="shared" si="1267"/>
        <v>0</v>
      </c>
      <c r="H7321" s="2">
        <f t="shared" si="1268"/>
        <v>5</v>
      </c>
      <c r="I7321" s="2">
        <f t="shared" si="1269"/>
        <v>14620.205607476804</v>
      </c>
      <c r="J7321" s="2">
        <f t="shared" si="1270"/>
        <v>351.94496546402195</v>
      </c>
      <c r="K7321" s="2">
        <f t="shared" si="1261"/>
        <v>0</v>
      </c>
      <c r="L7321" s="2">
        <f t="shared" si="1271"/>
        <v>0</v>
      </c>
      <c r="M7321" s="2">
        <f t="shared" si="1262"/>
        <v>0</v>
      </c>
      <c r="N7321" s="2">
        <f t="shared" si="1263"/>
        <v>14526.74766355157</v>
      </c>
      <c r="O7321" s="2">
        <f t="shared" si="1264"/>
        <v>349.6951986871249</v>
      </c>
      <c r="P7321" s="2"/>
    </row>
    <row r="7322" spans="1:16" x14ac:dyDescent="0.25">
      <c r="A7322">
        <v>7321</v>
      </c>
      <c r="B7322">
        <f t="shared" si="1266"/>
        <v>305</v>
      </c>
      <c r="C7322">
        <f t="shared" si="1265"/>
        <v>1</v>
      </c>
      <c r="D7322" s="3">
        <v>18.728790650626024</v>
      </c>
      <c r="E7322">
        <v>0.86299999999999999</v>
      </c>
      <c r="F7322">
        <f t="shared" si="1267"/>
        <v>0</v>
      </c>
      <c r="H7322" s="2">
        <f t="shared" si="1268"/>
        <v>0.86299999999999999</v>
      </c>
      <c r="I7322" s="2">
        <f t="shared" si="1269"/>
        <v>14542.878504673066</v>
      </c>
      <c r="J7322" s="2">
        <f t="shared" si="1270"/>
        <v>349.94466837490882</v>
      </c>
      <c r="K7322" s="2">
        <f t="shared" si="1261"/>
        <v>0.86299999999999999</v>
      </c>
      <c r="L7322" s="2">
        <f t="shared" si="1271"/>
        <v>16.130841121495326</v>
      </c>
      <c r="M7322" s="2">
        <f t="shared" si="1262"/>
        <v>0</v>
      </c>
      <c r="N7322" s="2">
        <f t="shared" si="1263"/>
        <v>14542.878504673066</v>
      </c>
      <c r="O7322" s="2">
        <f t="shared" si="1264"/>
        <v>349.94466837490882</v>
      </c>
      <c r="P7322" s="2"/>
    </row>
    <row r="7323" spans="1:16" x14ac:dyDescent="0.25">
      <c r="A7323">
        <v>7322</v>
      </c>
      <c r="B7323">
        <f t="shared" si="1266"/>
        <v>305</v>
      </c>
      <c r="C7323">
        <f t="shared" si="1265"/>
        <v>2</v>
      </c>
      <c r="D7323" s="3">
        <v>18.667612213151983</v>
      </c>
      <c r="E7323">
        <v>11.095000000000001</v>
      </c>
      <c r="F7323">
        <f t="shared" si="1267"/>
        <v>0</v>
      </c>
      <c r="H7323" s="2">
        <f t="shared" si="1268"/>
        <v>5</v>
      </c>
      <c r="I7323" s="2">
        <f t="shared" si="1269"/>
        <v>14636.3364485983</v>
      </c>
      <c r="J7323" s="2">
        <f t="shared" si="1270"/>
        <v>352.11968441480053</v>
      </c>
      <c r="K7323" s="2">
        <f t="shared" si="1261"/>
        <v>0</v>
      </c>
      <c r="L7323" s="2">
        <f t="shared" si="1271"/>
        <v>0</v>
      </c>
      <c r="M7323" s="2">
        <f t="shared" si="1262"/>
        <v>0</v>
      </c>
      <c r="N7323" s="2">
        <f t="shared" si="1263"/>
        <v>14542.878504673066</v>
      </c>
      <c r="O7323" s="2">
        <f t="shared" si="1264"/>
        <v>349.87128148715669</v>
      </c>
      <c r="P7323" s="2"/>
    </row>
    <row r="7324" spans="1:16" x14ac:dyDescent="0.25">
      <c r="A7324">
        <v>7323</v>
      </c>
      <c r="B7324">
        <f t="shared" si="1266"/>
        <v>305</v>
      </c>
      <c r="C7324">
        <f t="shared" si="1265"/>
        <v>3</v>
      </c>
      <c r="D7324" s="3">
        <v>18.636609626594975</v>
      </c>
      <c r="E7324">
        <v>10.19</v>
      </c>
      <c r="F7324">
        <f t="shared" si="1267"/>
        <v>0</v>
      </c>
      <c r="H7324" s="2">
        <f t="shared" si="1268"/>
        <v>5</v>
      </c>
      <c r="I7324" s="2">
        <f t="shared" si="1269"/>
        <v>14636.3364485983</v>
      </c>
      <c r="J7324" s="2">
        <f t="shared" si="1270"/>
        <v>352.08225612130008</v>
      </c>
      <c r="K7324" s="2">
        <f t="shared" si="1261"/>
        <v>0</v>
      </c>
      <c r="L7324" s="2">
        <f t="shared" si="1271"/>
        <v>0</v>
      </c>
      <c r="M7324" s="2">
        <f t="shared" si="1262"/>
        <v>0</v>
      </c>
      <c r="N7324" s="2">
        <f t="shared" si="1263"/>
        <v>14542.878504673066</v>
      </c>
      <c r="O7324" s="2">
        <f t="shared" si="1264"/>
        <v>349.83409218593187</v>
      </c>
      <c r="P7324" s="2"/>
    </row>
    <row r="7325" spans="1:16" x14ac:dyDescent="0.25">
      <c r="A7325">
        <v>7324</v>
      </c>
      <c r="B7325">
        <f t="shared" si="1266"/>
        <v>305</v>
      </c>
      <c r="C7325">
        <f t="shared" si="1265"/>
        <v>4</v>
      </c>
      <c r="D7325" s="3">
        <v>18.637849730056985</v>
      </c>
      <c r="E7325">
        <v>7.4359999999999999</v>
      </c>
      <c r="F7325">
        <f t="shared" si="1267"/>
        <v>0</v>
      </c>
      <c r="H7325" s="2">
        <f t="shared" si="1268"/>
        <v>5</v>
      </c>
      <c r="I7325" s="2">
        <f t="shared" si="1269"/>
        <v>14636.3364485983</v>
      </c>
      <c r="J7325" s="2">
        <f t="shared" si="1270"/>
        <v>352.08375325303979</v>
      </c>
      <c r="K7325" s="2">
        <f t="shared" si="1261"/>
        <v>0</v>
      </c>
      <c r="L7325" s="2">
        <f t="shared" si="1271"/>
        <v>0</v>
      </c>
      <c r="M7325" s="2">
        <f t="shared" si="1262"/>
        <v>0</v>
      </c>
      <c r="N7325" s="2">
        <f t="shared" si="1263"/>
        <v>14542.878504673066</v>
      </c>
      <c r="O7325" s="2">
        <f t="shared" si="1264"/>
        <v>349.83557975798055</v>
      </c>
      <c r="P7325" s="2"/>
    </row>
    <row r="7326" spans="1:16" x14ac:dyDescent="0.25">
      <c r="A7326">
        <v>7325</v>
      </c>
      <c r="B7326">
        <f t="shared" si="1266"/>
        <v>305</v>
      </c>
      <c r="C7326">
        <f t="shared" si="1265"/>
        <v>5</v>
      </c>
      <c r="D7326" s="3">
        <v>18.625035327612977</v>
      </c>
      <c r="E7326">
        <v>0</v>
      </c>
      <c r="F7326">
        <f t="shared" si="1267"/>
        <v>0</v>
      </c>
      <c r="H7326" s="2">
        <f t="shared" si="1268"/>
        <v>0</v>
      </c>
      <c r="I7326" s="2">
        <f t="shared" si="1269"/>
        <v>14542.878504673066</v>
      </c>
      <c r="J7326" s="2">
        <f t="shared" si="1270"/>
        <v>349.82020818014041</v>
      </c>
      <c r="K7326" s="2">
        <f t="shared" si="1261"/>
        <v>0</v>
      </c>
      <c r="L7326" s="2">
        <f t="shared" si="1271"/>
        <v>0</v>
      </c>
      <c r="M7326" s="2">
        <f t="shared" si="1262"/>
        <v>0</v>
      </c>
      <c r="N7326" s="2">
        <f t="shared" si="1263"/>
        <v>14542.878504673066</v>
      </c>
      <c r="O7326" s="2">
        <f t="shared" si="1264"/>
        <v>349.82020818014041</v>
      </c>
      <c r="P7326" s="2"/>
    </row>
    <row r="7327" spans="1:16" x14ac:dyDescent="0.25">
      <c r="A7327">
        <v>7326</v>
      </c>
      <c r="B7327">
        <f t="shared" si="1266"/>
        <v>305</v>
      </c>
      <c r="C7327">
        <f t="shared" si="1265"/>
        <v>6</v>
      </c>
      <c r="D7327" s="3">
        <v>18.625862063254999</v>
      </c>
      <c r="E7327">
        <v>3.5939999999999999</v>
      </c>
      <c r="F7327">
        <f t="shared" si="1267"/>
        <v>0</v>
      </c>
      <c r="H7327" s="2">
        <f t="shared" si="1268"/>
        <v>3.5939999999999999</v>
      </c>
      <c r="I7327" s="2">
        <f t="shared" si="1269"/>
        <v>14610.056074766524</v>
      </c>
      <c r="J7327" s="2">
        <f t="shared" si="1270"/>
        <v>351.43712057853179</v>
      </c>
      <c r="K7327" s="2">
        <f t="shared" si="1261"/>
        <v>0</v>
      </c>
      <c r="L7327" s="2">
        <f t="shared" si="1271"/>
        <v>0</v>
      </c>
      <c r="M7327" s="2">
        <f t="shared" si="1262"/>
        <v>0</v>
      </c>
      <c r="N7327" s="2">
        <f t="shared" si="1263"/>
        <v>14542.878504673066</v>
      </c>
      <c r="O7327" s="2">
        <f t="shared" si="1264"/>
        <v>349.82119989484033</v>
      </c>
      <c r="P7327" s="2"/>
    </row>
    <row r="7328" spans="1:16" x14ac:dyDescent="0.25">
      <c r="A7328">
        <v>7327</v>
      </c>
      <c r="B7328">
        <f t="shared" si="1266"/>
        <v>305</v>
      </c>
      <c r="C7328">
        <f t="shared" si="1265"/>
        <v>7</v>
      </c>
      <c r="D7328" s="3">
        <v>18.648597293397017</v>
      </c>
      <c r="E7328">
        <v>0</v>
      </c>
      <c r="F7328">
        <f t="shared" si="1267"/>
        <v>330</v>
      </c>
      <c r="H7328" s="2">
        <f t="shared" si="1268"/>
        <v>0</v>
      </c>
      <c r="I7328" s="2">
        <f t="shared" si="1269"/>
        <v>14212.878504673066</v>
      </c>
      <c r="J7328" s="2">
        <f t="shared" si="1270"/>
        <v>341.90987889235311</v>
      </c>
      <c r="K7328" s="2">
        <f t="shared" si="1261"/>
        <v>0</v>
      </c>
      <c r="L7328" s="2">
        <f t="shared" si="1271"/>
        <v>0</v>
      </c>
      <c r="M7328" s="2">
        <f t="shared" si="1262"/>
        <v>330</v>
      </c>
      <c r="N7328" s="2">
        <f t="shared" si="1263"/>
        <v>14212.878504673066</v>
      </c>
      <c r="O7328" s="2">
        <f t="shared" si="1264"/>
        <v>341.90987889235311</v>
      </c>
      <c r="P7328" s="2"/>
    </row>
    <row r="7329" spans="1:16" x14ac:dyDescent="0.25">
      <c r="A7329">
        <v>7328</v>
      </c>
      <c r="B7329">
        <f t="shared" si="1266"/>
        <v>305</v>
      </c>
      <c r="C7329">
        <f t="shared" si="1265"/>
        <v>8</v>
      </c>
      <c r="D7329" s="3">
        <v>18.70894899522898</v>
      </c>
      <c r="E7329">
        <v>0</v>
      </c>
      <c r="F7329">
        <f t="shared" si="1267"/>
        <v>0</v>
      </c>
      <c r="H7329" s="2">
        <f t="shared" si="1268"/>
        <v>0</v>
      </c>
      <c r="I7329" s="2">
        <f t="shared" si="1269"/>
        <v>14212.878504673066</v>
      </c>
      <c r="J7329" s="2">
        <f t="shared" si="1270"/>
        <v>341.98063130897987</v>
      </c>
      <c r="K7329" s="2">
        <f t="shared" si="1261"/>
        <v>0</v>
      </c>
      <c r="L7329" s="2">
        <f t="shared" si="1271"/>
        <v>0</v>
      </c>
      <c r="M7329" s="2">
        <f t="shared" si="1262"/>
        <v>0</v>
      </c>
      <c r="N7329" s="2">
        <f t="shared" si="1263"/>
        <v>14212.878504673066</v>
      </c>
      <c r="O7329" s="2">
        <f t="shared" si="1264"/>
        <v>341.98063130897987</v>
      </c>
      <c r="P7329" s="2"/>
    </row>
    <row r="7330" spans="1:16" x14ac:dyDescent="0.25">
      <c r="A7330">
        <v>7329</v>
      </c>
      <c r="B7330">
        <f t="shared" si="1266"/>
        <v>305</v>
      </c>
      <c r="C7330">
        <f t="shared" si="1265"/>
        <v>9</v>
      </c>
      <c r="D7330" s="3">
        <v>18.765580386675026</v>
      </c>
      <c r="E7330">
        <v>0</v>
      </c>
      <c r="F7330">
        <f t="shared" si="1267"/>
        <v>0</v>
      </c>
      <c r="H7330" s="2">
        <f t="shared" si="1268"/>
        <v>0</v>
      </c>
      <c r="I7330" s="2">
        <f t="shared" si="1269"/>
        <v>14212.878504673066</v>
      </c>
      <c r="J7330" s="2">
        <f t="shared" si="1270"/>
        <v>342.04702227526775</v>
      </c>
      <c r="K7330" s="2">
        <f t="shared" si="1261"/>
        <v>0</v>
      </c>
      <c r="L7330" s="2">
        <f t="shared" si="1271"/>
        <v>0</v>
      </c>
      <c r="M7330" s="2">
        <f t="shared" si="1262"/>
        <v>0</v>
      </c>
      <c r="N7330" s="2">
        <f t="shared" si="1263"/>
        <v>14212.878504673066</v>
      </c>
      <c r="O7330" s="2">
        <f t="shared" si="1264"/>
        <v>342.04702227526775</v>
      </c>
      <c r="P7330" s="2"/>
    </row>
    <row r="7331" spans="1:16" x14ac:dyDescent="0.25">
      <c r="A7331">
        <v>7330</v>
      </c>
      <c r="B7331">
        <f t="shared" si="1266"/>
        <v>305</v>
      </c>
      <c r="C7331">
        <f t="shared" si="1265"/>
        <v>10</v>
      </c>
      <c r="D7331" s="3">
        <v>18.800716651439984</v>
      </c>
      <c r="E7331">
        <v>0</v>
      </c>
      <c r="F7331">
        <f t="shared" si="1267"/>
        <v>0</v>
      </c>
      <c r="H7331" s="2">
        <f t="shared" si="1268"/>
        <v>0</v>
      </c>
      <c r="I7331" s="2">
        <f t="shared" si="1269"/>
        <v>14212.878504673066</v>
      </c>
      <c r="J7331" s="2">
        <f t="shared" si="1270"/>
        <v>342.0882137507009</v>
      </c>
      <c r="K7331" s="2">
        <f t="shared" si="1261"/>
        <v>0</v>
      </c>
      <c r="L7331" s="2">
        <f t="shared" si="1271"/>
        <v>0</v>
      </c>
      <c r="M7331" s="2">
        <f t="shared" si="1262"/>
        <v>0</v>
      </c>
      <c r="N7331" s="2">
        <f t="shared" si="1263"/>
        <v>14212.878504673066</v>
      </c>
      <c r="O7331" s="2">
        <f t="shared" si="1264"/>
        <v>342.0882137507009</v>
      </c>
      <c r="P7331" s="2"/>
    </row>
    <row r="7332" spans="1:16" x14ac:dyDescent="0.25">
      <c r="A7332">
        <v>7331</v>
      </c>
      <c r="B7332">
        <f t="shared" si="1266"/>
        <v>305</v>
      </c>
      <c r="C7332">
        <f t="shared" si="1265"/>
        <v>11</v>
      </c>
      <c r="D7332" s="3">
        <v>18.716802983823982</v>
      </c>
      <c r="E7332">
        <v>0</v>
      </c>
      <c r="F7332">
        <f t="shared" si="1267"/>
        <v>0</v>
      </c>
      <c r="H7332" s="2">
        <f t="shared" si="1268"/>
        <v>0</v>
      </c>
      <c r="I7332" s="2">
        <f t="shared" si="1269"/>
        <v>14212.878504673066</v>
      </c>
      <c r="J7332" s="2">
        <f t="shared" si="1270"/>
        <v>341.98983881525373</v>
      </c>
      <c r="K7332" s="2">
        <f t="shared" si="1261"/>
        <v>0</v>
      </c>
      <c r="L7332" s="2">
        <f t="shared" si="1271"/>
        <v>0</v>
      </c>
      <c r="M7332" s="2">
        <f t="shared" si="1262"/>
        <v>0</v>
      </c>
      <c r="N7332" s="2">
        <f t="shared" si="1263"/>
        <v>14212.878504673066</v>
      </c>
      <c r="O7332" s="2">
        <f t="shared" si="1264"/>
        <v>341.98983881525373</v>
      </c>
      <c r="P7332" s="2"/>
    </row>
    <row r="7333" spans="1:16" x14ac:dyDescent="0.25">
      <c r="A7333">
        <v>7332</v>
      </c>
      <c r="B7333">
        <f t="shared" si="1266"/>
        <v>305</v>
      </c>
      <c r="C7333">
        <f t="shared" si="1265"/>
        <v>12</v>
      </c>
      <c r="D7333" s="3">
        <v>18.731684225372021</v>
      </c>
      <c r="E7333">
        <v>0</v>
      </c>
      <c r="F7333">
        <f t="shared" si="1267"/>
        <v>0</v>
      </c>
      <c r="H7333" s="2">
        <f t="shared" si="1268"/>
        <v>0</v>
      </c>
      <c r="I7333" s="2">
        <f t="shared" si="1269"/>
        <v>14212.878504673066</v>
      </c>
      <c r="J7333" s="2">
        <f t="shared" si="1270"/>
        <v>342.0072846166143</v>
      </c>
      <c r="K7333" s="2">
        <f t="shared" si="1261"/>
        <v>0</v>
      </c>
      <c r="L7333" s="2">
        <f t="shared" si="1271"/>
        <v>0</v>
      </c>
      <c r="M7333" s="2">
        <f t="shared" si="1262"/>
        <v>0</v>
      </c>
      <c r="N7333" s="2">
        <f t="shared" si="1263"/>
        <v>14212.878504673066</v>
      </c>
      <c r="O7333" s="2">
        <f t="shared" si="1264"/>
        <v>342.0072846166143</v>
      </c>
      <c r="P7333" s="2"/>
    </row>
    <row r="7334" spans="1:16" x14ac:dyDescent="0.25">
      <c r="A7334">
        <v>7333</v>
      </c>
      <c r="B7334">
        <f t="shared" si="1266"/>
        <v>305</v>
      </c>
      <c r="C7334">
        <f t="shared" si="1265"/>
        <v>13</v>
      </c>
      <c r="D7334" s="3">
        <v>18.814771157346001</v>
      </c>
      <c r="E7334">
        <v>0</v>
      </c>
      <c r="F7334">
        <f t="shared" si="1267"/>
        <v>0</v>
      </c>
      <c r="H7334" s="2">
        <f t="shared" si="1268"/>
        <v>0</v>
      </c>
      <c r="I7334" s="2">
        <f t="shared" si="1269"/>
        <v>14212.878504673066</v>
      </c>
      <c r="J7334" s="2">
        <f t="shared" si="1270"/>
        <v>342.10469034087419</v>
      </c>
      <c r="K7334" s="2">
        <f t="shared" si="1261"/>
        <v>0</v>
      </c>
      <c r="L7334" s="2">
        <f t="shared" si="1271"/>
        <v>0</v>
      </c>
      <c r="M7334" s="2">
        <f t="shared" si="1262"/>
        <v>0</v>
      </c>
      <c r="N7334" s="2">
        <f t="shared" si="1263"/>
        <v>14212.878504673066</v>
      </c>
      <c r="O7334" s="2">
        <f t="shared" si="1264"/>
        <v>342.10469034087419</v>
      </c>
      <c r="P7334" s="2"/>
    </row>
    <row r="7335" spans="1:16" x14ac:dyDescent="0.25">
      <c r="A7335">
        <v>7334</v>
      </c>
      <c r="B7335">
        <f t="shared" si="1266"/>
        <v>305</v>
      </c>
      <c r="C7335">
        <f t="shared" si="1265"/>
        <v>14</v>
      </c>
      <c r="D7335" s="3">
        <v>18.875949594819986</v>
      </c>
      <c r="E7335">
        <v>0</v>
      </c>
      <c r="F7335">
        <f t="shared" si="1267"/>
        <v>0</v>
      </c>
      <c r="H7335" s="2">
        <f t="shared" si="1268"/>
        <v>0</v>
      </c>
      <c r="I7335" s="2">
        <f t="shared" si="1269"/>
        <v>14212.878504673066</v>
      </c>
      <c r="J7335" s="2">
        <f t="shared" si="1270"/>
        <v>342.17641196868823</v>
      </c>
      <c r="K7335" s="2">
        <f t="shared" si="1261"/>
        <v>0</v>
      </c>
      <c r="L7335" s="2">
        <f t="shared" si="1271"/>
        <v>0</v>
      </c>
      <c r="M7335" s="2">
        <f t="shared" si="1262"/>
        <v>0</v>
      </c>
      <c r="N7335" s="2">
        <f t="shared" si="1263"/>
        <v>14212.878504673066</v>
      </c>
      <c r="O7335" s="2">
        <f t="shared" si="1264"/>
        <v>342.17641196868823</v>
      </c>
      <c r="P7335" s="2"/>
    </row>
    <row r="7336" spans="1:16" x14ac:dyDescent="0.25">
      <c r="A7336">
        <v>7335</v>
      </c>
      <c r="B7336">
        <f t="shared" si="1266"/>
        <v>305</v>
      </c>
      <c r="C7336">
        <f t="shared" si="1265"/>
        <v>15</v>
      </c>
      <c r="D7336" s="3">
        <v>18.932580986265009</v>
      </c>
      <c r="E7336">
        <v>0</v>
      </c>
      <c r="F7336">
        <f t="shared" si="1267"/>
        <v>0</v>
      </c>
      <c r="H7336" s="2">
        <f t="shared" si="1268"/>
        <v>0</v>
      </c>
      <c r="I7336" s="2">
        <f t="shared" si="1269"/>
        <v>14212.878504673066</v>
      </c>
      <c r="J7336" s="2">
        <f t="shared" si="1270"/>
        <v>342.24280293497497</v>
      </c>
      <c r="K7336" s="2">
        <f t="shared" si="1261"/>
        <v>0</v>
      </c>
      <c r="L7336" s="2">
        <f t="shared" si="1271"/>
        <v>0</v>
      </c>
      <c r="M7336" s="2">
        <f t="shared" si="1262"/>
        <v>0</v>
      </c>
      <c r="N7336" s="2">
        <f t="shared" si="1263"/>
        <v>14212.878504673066</v>
      </c>
      <c r="O7336" s="2">
        <f t="shared" si="1264"/>
        <v>342.24280293497497</v>
      </c>
      <c r="P7336" s="2"/>
    </row>
    <row r="7337" spans="1:16" x14ac:dyDescent="0.25">
      <c r="A7337">
        <v>7336</v>
      </c>
      <c r="B7337">
        <f t="shared" si="1266"/>
        <v>305</v>
      </c>
      <c r="C7337">
        <f t="shared" si="1265"/>
        <v>16</v>
      </c>
      <c r="D7337" s="3">
        <v>18.961103365897998</v>
      </c>
      <c r="E7337">
        <v>0</v>
      </c>
      <c r="F7337">
        <f t="shared" si="1267"/>
        <v>0</v>
      </c>
      <c r="H7337" s="2">
        <f t="shared" si="1268"/>
        <v>0</v>
      </c>
      <c r="I7337" s="2">
        <f t="shared" si="1269"/>
        <v>14212.878504673066</v>
      </c>
      <c r="J7337" s="2">
        <f t="shared" si="1270"/>
        <v>342.27624072091504</v>
      </c>
      <c r="K7337" s="2">
        <f t="shared" si="1261"/>
        <v>0</v>
      </c>
      <c r="L7337" s="2">
        <f t="shared" si="1271"/>
        <v>0</v>
      </c>
      <c r="M7337" s="2">
        <f t="shared" si="1262"/>
        <v>0</v>
      </c>
      <c r="N7337" s="2">
        <f t="shared" si="1263"/>
        <v>14212.878504673066</v>
      </c>
      <c r="O7337" s="2">
        <f t="shared" si="1264"/>
        <v>342.27624072091504</v>
      </c>
      <c r="P7337" s="2"/>
    </row>
    <row r="7338" spans="1:16" x14ac:dyDescent="0.25">
      <c r="A7338">
        <v>7337</v>
      </c>
      <c r="B7338">
        <f t="shared" si="1266"/>
        <v>305</v>
      </c>
      <c r="C7338">
        <f t="shared" si="1265"/>
        <v>17</v>
      </c>
      <c r="D7338" s="3">
        <v>18.962756837181018</v>
      </c>
      <c r="E7338">
        <v>0</v>
      </c>
      <c r="F7338">
        <f t="shared" si="1267"/>
        <v>0</v>
      </c>
      <c r="H7338" s="2">
        <f t="shared" si="1268"/>
        <v>0</v>
      </c>
      <c r="I7338" s="2">
        <f t="shared" si="1269"/>
        <v>14212.878504673066</v>
      </c>
      <c r="J7338" s="2">
        <f t="shared" si="1270"/>
        <v>342.27817914328836</v>
      </c>
      <c r="K7338" s="2">
        <f t="shared" ref="K7338:K7401" si="1272">IF(J7338&lt;=$V$14,H7338,0)</f>
        <v>0</v>
      </c>
      <c r="L7338" s="2">
        <f t="shared" si="1271"/>
        <v>0</v>
      </c>
      <c r="M7338" s="2">
        <f t="shared" ref="M7338:M7401" si="1273">IF(J7338&lt;$V$18,0,F7338)</f>
        <v>0</v>
      </c>
      <c r="N7338" s="2">
        <f t="shared" ref="N7338:N7401" si="1274">N7337+L7338-M7338</f>
        <v>14212.878504673066</v>
      </c>
      <c r="O7338" s="2">
        <f t="shared" ref="O7338:O7401" si="1275">(N7338/$V$13)*$V$16*(D7338+273)/100000</f>
        <v>342.27817914328836</v>
      </c>
      <c r="P7338" s="2"/>
    </row>
    <row r="7339" spans="1:16" x14ac:dyDescent="0.25">
      <c r="A7339">
        <v>7338</v>
      </c>
      <c r="B7339">
        <f t="shared" si="1266"/>
        <v>305</v>
      </c>
      <c r="C7339">
        <f t="shared" si="1265"/>
        <v>18</v>
      </c>
      <c r="D7339" s="3">
        <v>18.97598460744598</v>
      </c>
      <c r="E7339">
        <v>0</v>
      </c>
      <c r="F7339">
        <f t="shared" si="1267"/>
        <v>0</v>
      </c>
      <c r="H7339" s="2">
        <f t="shared" si="1268"/>
        <v>0</v>
      </c>
      <c r="I7339" s="2">
        <f t="shared" si="1269"/>
        <v>14212.878504673066</v>
      </c>
      <c r="J7339" s="2">
        <f t="shared" si="1270"/>
        <v>342.29368652227549</v>
      </c>
      <c r="K7339" s="2">
        <f t="shared" si="1272"/>
        <v>0</v>
      </c>
      <c r="L7339" s="2">
        <f t="shared" si="1271"/>
        <v>0</v>
      </c>
      <c r="M7339" s="2">
        <f t="shared" si="1273"/>
        <v>0</v>
      </c>
      <c r="N7339" s="2">
        <f t="shared" si="1274"/>
        <v>14212.878504673066</v>
      </c>
      <c r="O7339" s="2">
        <f t="shared" si="1275"/>
        <v>342.29368652227549</v>
      </c>
      <c r="P7339" s="2"/>
    </row>
    <row r="7340" spans="1:16" x14ac:dyDescent="0.25">
      <c r="A7340">
        <v>7339</v>
      </c>
      <c r="B7340">
        <f t="shared" si="1266"/>
        <v>305</v>
      </c>
      <c r="C7340">
        <f t="shared" si="1265"/>
        <v>19</v>
      </c>
      <c r="D7340" s="3">
        <v>18.959863262435988</v>
      </c>
      <c r="E7340">
        <v>0</v>
      </c>
      <c r="F7340">
        <f t="shared" si="1267"/>
        <v>0</v>
      </c>
      <c r="H7340" s="2">
        <f t="shared" si="1268"/>
        <v>0</v>
      </c>
      <c r="I7340" s="2">
        <f t="shared" si="1269"/>
        <v>14212.878504673066</v>
      </c>
      <c r="J7340" s="2">
        <f t="shared" si="1270"/>
        <v>342.2747869041354</v>
      </c>
      <c r="K7340" s="2">
        <f t="shared" si="1272"/>
        <v>0</v>
      </c>
      <c r="L7340" s="2">
        <f t="shared" si="1271"/>
        <v>0</v>
      </c>
      <c r="M7340" s="2">
        <f t="shared" si="1273"/>
        <v>0</v>
      </c>
      <c r="N7340" s="2">
        <f t="shared" si="1274"/>
        <v>14212.878504673066</v>
      </c>
      <c r="O7340" s="2">
        <f t="shared" si="1275"/>
        <v>342.2747869041354</v>
      </c>
      <c r="P7340" s="2"/>
    </row>
    <row r="7341" spans="1:16" x14ac:dyDescent="0.25">
      <c r="A7341">
        <v>7340</v>
      </c>
      <c r="B7341">
        <f t="shared" si="1266"/>
        <v>305</v>
      </c>
      <c r="C7341">
        <f t="shared" si="1265"/>
        <v>20</v>
      </c>
      <c r="D7341" s="3">
        <v>18.962756837181018</v>
      </c>
      <c r="E7341">
        <v>0</v>
      </c>
      <c r="F7341">
        <f t="shared" si="1267"/>
        <v>0</v>
      </c>
      <c r="H7341" s="2">
        <f t="shared" si="1268"/>
        <v>0</v>
      </c>
      <c r="I7341" s="2">
        <f t="shared" si="1269"/>
        <v>14212.878504673066</v>
      </c>
      <c r="J7341" s="2">
        <f t="shared" si="1270"/>
        <v>342.27817914328836</v>
      </c>
      <c r="K7341" s="2">
        <f t="shared" si="1272"/>
        <v>0</v>
      </c>
      <c r="L7341" s="2">
        <f t="shared" si="1271"/>
        <v>0</v>
      </c>
      <c r="M7341" s="2">
        <f t="shared" si="1273"/>
        <v>0</v>
      </c>
      <c r="N7341" s="2">
        <f t="shared" si="1274"/>
        <v>14212.878504673066</v>
      </c>
      <c r="O7341" s="2">
        <f t="shared" si="1275"/>
        <v>342.27817914328836</v>
      </c>
      <c r="P7341" s="2"/>
    </row>
    <row r="7342" spans="1:16" x14ac:dyDescent="0.25">
      <c r="A7342">
        <v>7341</v>
      </c>
      <c r="B7342">
        <f t="shared" si="1266"/>
        <v>305</v>
      </c>
      <c r="C7342">
        <f t="shared" si="1265"/>
        <v>21</v>
      </c>
      <c r="D7342" s="3">
        <v>18.959036526794023</v>
      </c>
      <c r="E7342">
        <v>0</v>
      </c>
      <c r="F7342">
        <f t="shared" si="1267"/>
        <v>0</v>
      </c>
      <c r="H7342" s="2">
        <f t="shared" si="1268"/>
        <v>0</v>
      </c>
      <c r="I7342" s="2">
        <f t="shared" si="1269"/>
        <v>14212.878504673066</v>
      </c>
      <c r="J7342" s="2">
        <f t="shared" si="1270"/>
        <v>342.27381769294823</v>
      </c>
      <c r="K7342" s="2">
        <f t="shared" si="1272"/>
        <v>0</v>
      </c>
      <c r="L7342" s="2">
        <f t="shared" si="1271"/>
        <v>0</v>
      </c>
      <c r="M7342" s="2">
        <f t="shared" si="1273"/>
        <v>0</v>
      </c>
      <c r="N7342" s="2">
        <f t="shared" si="1274"/>
        <v>14212.878504673066</v>
      </c>
      <c r="O7342" s="2">
        <f t="shared" si="1275"/>
        <v>342.27381769294823</v>
      </c>
      <c r="P7342" s="2"/>
    </row>
    <row r="7343" spans="1:16" x14ac:dyDescent="0.25">
      <c r="A7343">
        <v>7342</v>
      </c>
      <c r="B7343">
        <f t="shared" si="1266"/>
        <v>305</v>
      </c>
      <c r="C7343">
        <f t="shared" si="1265"/>
        <v>22</v>
      </c>
      <c r="D7343" s="3">
        <v>18.974744503984027</v>
      </c>
      <c r="E7343">
        <v>0</v>
      </c>
      <c r="F7343">
        <f t="shared" si="1267"/>
        <v>0</v>
      </c>
      <c r="H7343" s="2">
        <f t="shared" si="1268"/>
        <v>0</v>
      </c>
      <c r="I7343" s="2">
        <f t="shared" si="1269"/>
        <v>14212.878504673066</v>
      </c>
      <c r="J7343" s="2">
        <f t="shared" si="1270"/>
        <v>342.29223270549596</v>
      </c>
      <c r="K7343" s="2">
        <f t="shared" si="1272"/>
        <v>0</v>
      </c>
      <c r="L7343" s="2">
        <f t="shared" si="1271"/>
        <v>0</v>
      </c>
      <c r="M7343" s="2">
        <f t="shared" si="1273"/>
        <v>0</v>
      </c>
      <c r="N7343" s="2">
        <f t="shared" si="1274"/>
        <v>14212.878504673066</v>
      </c>
      <c r="O7343" s="2">
        <f t="shared" si="1275"/>
        <v>342.29223270549596</v>
      </c>
      <c r="P7343" s="2"/>
    </row>
    <row r="7344" spans="1:16" x14ac:dyDescent="0.25">
      <c r="A7344">
        <v>7343</v>
      </c>
      <c r="B7344">
        <f t="shared" si="1266"/>
        <v>305</v>
      </c>
      <c r="C7344">
        <f t="shared" si="1265"/>
        <v>23</v>
      </c>
      <c r="D7344" s="3">
        <v>18.954076112945017</v>
      </c>
      <c r="E7344">
        <v>0</v>
      </c>
      <c r="F7344">
        <f t="shared" si="1267"/>
        <v>0</v>
      </c>
      <c r="H7344" s="2">
        <f t="shared" si="1268"/>
        <v>0</v>
      </c>
      <c r="I7344" s="2">
        <f t="shared" si="1269"/>
        <v>14212.878504673066</v>
      </c>
      <c r="J7344" s="2">
        <f t="shared" si="1270"/>
        <v>342.2680024258284</v>
      </c>
      <c r="K7344" s="2">
        <f t="shared" si="1272"/>
        <v>0</v>
      </c>
      <c r="L7344" s="2">
        <f t="shared" si="1271"/>
        <v>0</v>
      </c>
      <c r="M7344" s="2">
        <f t="shared" si="1273"/>
        <v>0</v>
      </c>
      <c r="N7344" s="2">
        <f t="shared" si="1274"/>
        <v>14212.878504673066</v>
      </c>
      <c r="O7344" s="2">
        <f t="shared" si="1275"/>
        <v>342.2680024258284</v>
      </c>
      <c r="P7344" s="2"/>
    </row>
    <row r="7345" spans="1:16" x14ac:dyDescent="0.25">
      <c r="A7345">
        <v>7344</v>
      </c>
      <c r="B7345">
        <f t="shared" si="1266"/>
        <v>306</v>
      </c>
      <c r="C7345">
        <f t="shared" si="1265"/>
        <v>0</v>
      </c>
      <c r="D7345" s="3">
        <v>18.926380468953994</v>
      </c>
      <c r="E7345">
        <v>0</v>
      </c>
      <c r="F7345">
        <f t="shared" si="1267"/>
        <v>0</v>
      </c>
      <c r="H7345" s="2">
        <f t="shared" si="1268"/>
        <v>0</v>
      </c>
      <c r="I7345" s="2">
        <f t="shared" si="1269"/>
        <v>14212.878504673066</v>
      </c>
      <c r="J7345" s="2">
        <f t="shared" si="1270"/>
        <v>342.23553385107544</v>
      </c>
      <c r="K7345" s="2">
        <f t="shared" si="1272"/>
        <v>0</v>
      </c>
      <c r="L7345" s="2">
        <f t="shared" si="1271"/>
        <v>0</v>
      </c>
      <c r="M7345" s="2">
        <f t="shared" si="1273"/>
        <v>0</v>
      </c>
      <c r="N7345" s="2">
        <f t="shared" si="1274"/>
        <v>14212.878504673066</v>
      </c>
      <c r="O7345" s="2">
        <f t="shared" si="1275"/>
        <v>342.23553385107544</v>
      </c>
      <c r="P7345" s="2"/>
    </row>
    <row r="7346" spans="1:16" x14ac:dyDescent="0.25">
      <c r="A7346">
        <v>7345</v>
      </c>
      <c r="B7346">
        <f t="shared" si="1266"/>
        <v>306</v>
      </c>
      <c r="C7346">
        <f t="shared" si="1265"/>
        <v>1</v>
      </c>
      <c r="D7346" s="3">
        <v>18.905298710093973</v>
      </c>
      <c r="E7346">
        <v>0</v>
      </c>
      <c r="F7346">
        <f t="shared" si="1267"/>
        <v>0</v>
      </c>
      <c r="H7346" s="2">
        <f t="shared" si="1268"/>
        <v>0</v>
      </c>
      <c r="I7346" s="2">
        <f t="shared" si="1269"/>
        <v>14212.878504673066</v>
      </c>
      <c r="J7346" s="2">
        <f t="shared" si="1270"/>
        <v>342.21081896581444</v>
      </c>
      <c r="K7346" s="2">
        <f t="shared" si="1272"/>
        <v>0</v>
      </c>
      <c r="L7346" s="2">
        <f t="shared" si="1271"/>
        <v>0</v>
      </c>
      <c r="M7346" s="2">
        <f t="shared" si="1273"/>
        <v>0</v>
      </c>
      <c r="N7346" s="2">
        <f t="shared" si="1274"/>
        <v>14212.878504673066</v>
      </c>
      <c r="O7346" s="2">
        <f t="shared" si="1275"/>
        <v>342.21081896581444</v>
      </c>
      <c r="P7346" s="2"/>
    </row>
    <row r="7347" spans="1:16" x14ac:dyDescent="0.25">
      <c r="A7347">
        <v>7346</v>
      </c>
      <c r="B7347">
        <f t="shared" si="1266"/>
        <v>306</v>
      </c>
      <c r="C7347">
        <f t="shared" si="1265"/>
        <v>2</v>
      </c>
      <c r="D7347" s="3">
        <v>18.887523893801017</v>
      </c>
      <c r="E7347">
        <v>0</v>
      </c>
      <c r="F7347">
        <f t="shared" si="1267"/>
        <v>0</v>
      </c>
      <c r="H7347" s="2">
        <f t="shared" si="1268"/>
        <v>0</v>
      </c>
      <c r="I7347" s="2">
        <f t="shared" si="1269"/>
        <v>14212.878504673066</v>
      </c>
      <c r="J7347" s="2">
        <f t="shared" si="1270"/>
        <v>342.18998092530103</v>
      </c>
      <c r="K7347" s="2">
        <f t="shared" si="1272"/>
        <v>0</v>
      </c>
      <c r="L7347" s="2">
        <f t="shared" si="1271"/>
        <v>0</v>
      </c>
      <c r="M7347" s="2">
        <f t="shared" si="1273"/>
        <v>0</v>
      </c>
      <c r="N7347" s="2">
        <f t="shared" si="1274"/>
        <v>14212.878504673066</v>
      </c>
      <c r="O7347" s="2">
        <f t="shared" si="1275"/>
        <v>342.18998092530103</v>
      </c>
      <c r="P7347" s="2"/>
    </row>
    <row r="7348" spans="1:16" x14ac:dyDescent="0.25">
      <c r="A7348">
        <v>7347</v>
      </c>
      <c r="B7348">
        <f t="shared" si="1266"/>
        <v>306</v>
      </c>
      <c r="C7348">
        <f t="shared" si="1265"/>
        <v>3</v>
      </c>
      <c r="D7348" s="3">
        <v>18.859414881988982</v>
      </c>
      <c r="E7348">
        <v>0</v>
      </c>
      <c r="F7348">
        <f t="shared" si="1267"/>
        <v>0</v>
      </c>
      <c r="H7348" s="2">
        <f t="shared" si="1268"/>
        <v>0</v>
      </c>
      <c r="I7348" s="2">
        <f t="shared" si="1269"/>
        <v>14212.878504673066</v>
      </c>
      <c r="J7348" s="2">
        <f t="shared" si="1270"/>
        <v>342.15702774495446</v>
      </c>
      <c r="K7348" s="2">
        <f t="shared" si="1272"/>
        <v>0</v>
      </c>
      <c r="L7348" s="2">
        <f t="shared" si="1271"/>
        <v>0</v>
      </c>
      <c r="M7348" s="2">
        <f t="shared" si="1273"/>
        <v>0</v>
      </c>
      <c r="N7348" s="2">
        <f t="shared" si="1274"/>
        <v>14212.878504673066</v>
      </c>
      <c r="O7348" s="2">
        <f t="shared" si="1275"/>
        <v>342.15702774495446</v>
      </c>
      <c r="P7348" s="2"/>
    </row>
    <row r="7349" spans="1:16" x14ac:dyDescent="0.25">
      <c r="A7349">
        <v>7348</v>
      </c>
      <c r="B7349">
        <f t="shared" si="1266"/>
        <v>306</v>
      </c>
      <c r="C7349">
        <f t="shared" si="1265"/>
        <v>4</v>
      </c>
      <c r="D7349" s="3">
        <v>18.874709491357976</v>
      </c>
      <c r="E7349">
        <v>0</v>
      </c>
      <c r="F7349">
        <f t="shared" si="1267"/>
        <v>0</v>
      </c>
      <c r="H7349" s="2">
        <f t="shared" si="1268"/>
        <v>0</v>
      </c>
      <c r="I7349" s="2">
        <f t="shared" si="1269"/>
        <v>14212.878504673066</v>
      </c>
      <c r="J7349" s="2">
        <f t="shared" si="1270"/>
        <v>342.17495815190853</v>
      </c>
      <c r="K7349" s="2">
        <f t="shared" si="1272"/>
        <v>0</v>
      </c>
      <c r="L7349" s="2">
        <f t="shared" si="1271"/>
        <v>0</v>
      </c>
      <c r="M7349" s="2">
        <f t="shared" si="1273"/>
        <v>0</v>
      </c>
      <c r="N7349" s="2">
        <f t="shared" si="1274"/>
        <v>14212.878504673066</v>
      </c>
      <c r="O7349" s="2">
        <f t="shared" si="1275"/>
        <v>342.17495815190853</v>
      </c>
      <c r="P7349" s="2"/>
    </row>
    <row r="7350" spans="1:16" x14ac:dyDescent="0.25">
      <c r="A7350">
        <v>7349</v>
      </c>
      <c r="B7350">
        <f t="shared" si="1266"/>
        <v>306</v>
      </c>
      <c r="C7350">
        <f t="shared" si="1265"/>
        <v>5</v>
      </c>
      <c r="D7350" s="3">
        <v>18.895377882396019</v>
      </c>
      <c r="E7350">
        <v>0</v>
      </c>
      <c r="F7350">
        <f t="shared" si="1267"/>
        <v>0</v>
      </c>
      <c r="H7350" s="2">
        <f t="shared" si="1268"/>
        <v>0</v>
      </c>
      <c r="I7350" s="2">
        <f t="shared" si="1269"/>
        <v>14212.878504673066</v>
      </c>
      <c r="J7350" s="2">
        <f t="shared" si="1270"/>
        <v>342.19918843157495</v>
      </c>
      <c r="K7350" s="2">
        <f t="shared" si="1272"/>
        <v>0</v>
      </c>
      <c r="L7350" s="2">
        <f t="shared" si="1271"/>
        <v>0</v>
      </c>
      <c r="M7350" s="2">
        <f t="shared" si="1273"/>
        <v>0</v>
      </c>
      <c r="N7350" s="2">
        <f t="shared" si="1274"/>
        <v>14212.878504673066</v>
      </c>
      <c r="O7350" s="2">
        <f t="shared" si="1275"/>
        <v>342.19918843157495</v>
      </c>
      <c r="P7350" s="2"/>
    </row>
    <row r="7351" spans="1:16" x14ac:dyDescent="0.25">
      <c r="A7351">
        <v>7350</v>
      </c>
      <c r="B7351">
        <f t="shared" si="1266"/>
        <v>306</v>
      </c>
      <c r="C7351">
        <f t="shared" si="1265"/>
        <v>6</v>
      </c>
      <c r="D7351" s="3">
        <v>18.928033940237015</v>
      </c>
      <c r="E7351">
        <v>0</v>
      </c>
      <c r="F7351">
        <f t="shared" si="1267"/>
        <v>0</v>
      </c>
      <c r="H7351" s="2">
        <f t="shared" si="1268"/>
        <v>0</v>
      </c>
      <c r="I7351" s="2">
        <f t="shared" si="1269"/>
        <v>14212.878504673066</v>
      </c>
      <c r="J7351" s="2">
        <f t="shared" si="1270"/>
        <v>342.23747227344876</v>
      </c>
      <c r="K7351" s="2">
        <f t="shared" si="1272"/>
        <v>0</v>
      </c>
      <c r="L7351" s="2">
        <f t="shared" si="1271"/>
        <v>0</v>
      </c>
      <c r="M7351" s="2">
        <f t="shared" si="1273"/>
        <v>0</v>
      </c>
      <c r="N7351" s="2">
        <f t="shared" si="1274"/>
        <v>14212.878504673066</v>
      </c>
      <c r="O7351" s="2">
        <f t="shared" si="1275"/>
        <v>342.23747227344876</v>
      </c>
      <c r="P7351" s="2"/>
    </row>
    <row r="7352" spans="1:16" x14ac:dyDescent="0.25">
      <c r="A7352">
        <v>7351</v>
      </c>
      <c r="B7352">
        <f t="shared" si="1266"/>
        <v>306</v>
      </c>
      <c r="C7352">
        <f t="shared" si="1265"/>
        <v>7</v>
      </c>
      <c r="D7352" s="3">
        <v>19.001613412333995</v>
      </c>
      <c r="E7352">
        <v>0</v>
      </c>
      <c r="F7352">
        <f t="shared" si="1267"/>
        <v>330</v>
      </c>
      <c r="H7352" s="2">
        <f t="shared" si="1268"/>
        <v>0</v>
      </c>
      <c r="I7352" s="2">
        <f t="shared" si="1269"/>
        <v>13882.878504673066</v>
      </c>
      <c r="J7352" s="2">
        <f t="shared" si="1270"/>
        <v>334.37552991243075</v>
      </c>
      <c r="K7352" s="2">
        <f t="shared" si="1272"/>
        <v>0</v>
      </c>
      <c r="L7352" s="2">
        <f t="shared" si="1271"/>
        <v>0</v>
      </c>
      <c r="M7352" s="2">
        <f t="shared" si="1273"/>
        <v>330</v>
      </c>
      <c r="N7352" s="2">
        <f t="shared" si="1274"/>
        <v>13882.878504673066</v>
      </c>
      <c r="O7352" s="2">
        <f t="shared" si="1275"/>
        <v>334.37552991243075</v>
      </c>
      <c r="P7352" s="2"/>
    </row>
    <row r="7353" spans="1:16" x14ac:dyDescent="0.25">
      <c r="A7353">
        <v>7352</v>
      </c>
      <c r="B7353">
        <f t="shared" si="1266"/>
        <v>306</v>
      </c>
      <c r="C7353">
        <f t="shared" si="1265"/>
        <v>8</v>
      </c>
      <c r="D7353" s="3">
        <v>19.175227897056004</v>
      </c>
      <c r="E7353">
        <v>0</v>
      </c>
      <c r="F7353">
        <f t="shared" si="1267"/>
        <v>0</v>
      </c>
      <c r="H7353" s="2">
        <f t="shared" si="1268"/>
        <v>0</v>
      </c>
      <c r="I7353" s="2">
        <f t="shared" si="1269"/>
        <v>13882.878504673066</v>
      </c>
      <c r="J7353" s="2">
        <f t="shared" si="1270"/>
        <v>334.57433852396889</v>
      </c>
      <c r="K7353" s="2">
        <f t="shared" si="1272"/>
        <v>0</v>
      </c>
      <c r="L7353" s="2">
        <f t="shared" si="1271"/>
        <v>0</v>
      </c>
      <c r="M7353" s="2">
        <f t="shared" si="1273"/>
        <v>0</v>
      </c>
      <c r="N7353" s="2">
        <f t="shared" si="1274"/>
        <v>13882.878504673066</v>
      </c>
      <c r="O7353" s="2">
        <f t="shared" si="1275"/>
        <v>334.57433852396889</v>
      </c>
      <c r="P7353" s="2"/>
    </row>
    <row r="7354" spans="1:16" x14ac:dyDescent="0.25">
      <c r="A7354">
        <v>7353</v>
      </c>
      <c r="B7354">
        <f t="shared" si="1266"/>
        <v>306</v>
      </c>
      <c r="C7354">
        <f t="shared" si="1265"/>
        <v>9</v>
      </c>
      <c r="D7354" s="3">
        <v>19.339748289722024</v>
      </c>
      <c r="E7354">
        <v>0</v>
      </c>
      <c r="F7354">
        <f t="shared" si="1267"/>
        <v>0</v>
      </c>
      <c r="H7354" s="2">
        <f t="shared" si="1268"/>
        <v>0</v>
      </c>
      <c r="I7354" s="2">
        <f t="shared" si="1269"/>
        <v>13882.878504673066</v>
      </c>
      <c r="J7354" s="2">
        <f t="shared" si="1270"/>
        <v>334.76273335109408</v>
      </c>
      <c r="K7354" s="2">
        <f t="shared" si="1272"/>
        <v>0</v>
      </c>
      <c r="L7354" s="2">
        <f t="shared" si="1271"/>
        <v>0</v>
      </c>
      <c r="M7354" s="2">
        <f t="shared" si="1273"/>
        <v>0</v>
      </c>
      <c r="N7354" s="2">
        <f t="shared" si="1274"/>
        <v>13882.878504673066</v>
      </c>
      <c r="O7354" s="2">
        <f t="shared" si="1275"/>
        <v>334.76273335109408</v>
      </c>
      <c r="P7354" s="2"/>
    </row>
    <row r="7355" spans="1:16" x14ac:dyDescent="0.25">
      <c r="A7355">
        <v>7354</v>
      </c>
      <c r="B7355">
        <f t="shared" si="1266"/>
        <v>306</v>
      </c>
      <c r="C7355">
        <f t="shared" si="1265"/>
        <v>10</v>
      </c>
      <c r="D7355" s="3">
        <v>19.533617797662998</v>
      </c>
      <c r="E7355">
        <v>0</v>
      </c>
      <c r="F7355">
        <f t="shared" si="1267"/>
        <v>0</v>
      </c>
      <c r="H7355" s="2">
        <f t="shared" si="1268"/>
        <v>0</v>
      </c>
      <c r="I7355" s="2">
        <f t="shared" si="1269"/>
        <v>13882.878504673066</v>
      </c>
      <c r="J7355" s="2">
        <f t="shared" si="1270"/>
        <v>334.9847363006466</v>
      </c>
      <c r="K7355" s="2">
        <f t="shared" si="1272"/>
        <v>0</v>
      </c>
      <c r="L7355" s="2">
        <f t="shared" si="1271"/>
        <v>0</v>
      </c>
      <c r="M7355" s="2">
        <f t="shared" si="1273"/>
        <v>0</v>
      </c>
      <c r="N7355" s="2">
        <f t="shared" si="1274"/>
        <v>13882.878504673066</v>
      </c>
      <c r="O7355" s="2">
        <f t="shared" si="1275"/>
        <v>334.9847363006466</v>
      </c>
      <c r="P7355" s="2"/>
    </row>
    <row r="7356" spans="1:16" x14ac:dyDescent="0.25">
      <c r="A7356">
        <v>7355</v>
      </c>
      <c r="B7356">
        <f t="shared" si="1266"/>
        <v>306</v>
      </c>
      <c r="C7356">
        <f t="shared" si="1265"/>
        <v>11</v>
      </c>
      <c r="D7356" s="3">
        <v>19.739061604585004</v>
      </c>
      <c r="E7356">
        <v>0</v>
      </c>
      <c r="F7356">
        <f t="shared" si="1267"/>
        <v>0</v>
      </c>
      <c r="H7356" s="2">
        <f t="shared" si="1268"/>
        <v>0</v>
      </c>
      <c r="I7356" s="2">
        <f t="shared" si="1269"/>
        <v>13882.878504673066</v>
      </c>
      <c r="J7356" s="2">
        <f t="shared" si="1270"/>
        <v>335.21999315763446</v>
      </c>
      <c r="K7356" s="2">
        <f t="shared" si="1272"/>
        <v>0</v>
      </c>
      <c r="L7356" s="2">
        <f t="shared" si="1271"/>
        <v>0</v>
      </c>
      <c r="M7356" s="2">
        <f t="shared" si="1273"/>
        <v>0</v>
      </c>
      <c r="N7356" s="2">
        <f t="shared" si="1274"/>
        <v>13882.878504673066</v>
      </c>
      <c r="O7356" s="2">
        <f t="shared" si="1275"/>
        <v>335.21999315763446</v>
      </c>
      <c r="P7356" s="2"/>
    </row>
    <row r="7357" spans="1:16" x14ac:dyDescent="0.25">
      <c r="A7357">
        <v>7356</v>
      </c>
      <c r="B7357">
        <f t="shared" si="1266"/>
        <v>306</v>
      </c>
      <c r="C7357">
        <f t="shared" si="1265"/>
        <v>12</v>
      </c>
      <c r="D7357" s="3">
        <v>19.905648836354999</v>
      </c>
      <c r="E7357">
        <v>0</v>
      </c>
      <c r="F7357">
        <f t="shared" si="1267"/>
        <v>0</v>
      </c>
      <c r="H7357" s="2">
        <f t="shared" si="1268"/>
        <v>0</v>
      </c>
      <c r="I7357" s="2">
        <f t="shared" si="1269"/>
        <v>13882.878504673066</v>
      </c>
      <c r="J7357" s="2">
        <f t="shared" si="1270"/>
        <v>335.41075475394484</v>
      </c>
      <c r="K7357" s="2">
        <f t="shared" si="1272"/>
        <v>0</v>
      </c>
      <c r="L7357" s="2">
        <f t="shared" si="1271"/>
        <v>0</v>
      </c>
      <c r="M7357" s="2">
        <f t="shared" si="1273"/>
        <v>0</v>
      </c>
      <c r="N7357" s="2">
        <f t="shared" si="1274"/>
        <v>13882.878504673066</v>
      </c>
      <c r="O7357" s="2">
        <f t="shared" si="1275"/>
        <v>335.41075475394484</v>
      </c>
      <c r="P7357" s="2"/>
    </row>
    <row r="7358" spans="1:16" x14ac:dyDescent="0.25">
      <c r="A7358">
        <v>7357</v>
      </c>
      <c r="B7358">
        <f t="shared" si="1266"/>
        <v>306</v>
      </c>
      <c r="C7358">
        <f t="shared" si="1265"/>
        <v>13</v>
      </c>
      <c r="D7358" s="3">
        <v>20.053221148369005</v>
      </c>
      <c r="E7358">
        <v>0</v>
      </c>
      <c r="F7358">
        <f t="shared" si="1267"/>
        <v>0</v>
      </c>
      <c r="H7358" s="2">
        <f t="shared" si="1268"/>
        <v>0</v>
      </c>
      <c r="I7358" s="2">
        <f t="shared" si="1269"/>
        <v>13882.878504673066</v>
      </c>
      <c r="J7358" s="2">
        <f t="shared" si="1270"/>
        <v>335.57974207375258</v>
      </c>
      <c r="K7358" s="2">
        <f t="shared" si="1272"/>
        <v>0</v>
      </c>
      <c r="L7358" s="2">
        <f t="shared" si="1271"/>
        <v>0</v>
      </c>
      <c r="M7358" s="2">
        <f t="shared" si="1273"/>
        <v>0</v>
      </c>
      <c r="N7358" s="2">
        <f t="shared" si="1274"/>
        <v>13882.878504673066</v>
      </c>
      <c r="O7358" s="2">
        <f t="shared" si="1275"/>
        <v>335.57974207375258</v>
      </c>
      <c r="P7358" s="2"/>
    </row>
    <row r="7359" spans="1:16" x14ac:dyDescent="0.25">
      <c r="A7359">
        <v>7358</v>
      </c>
      <c r="B7359">
        <f t="shared" si="1266"/>
        <v>306</v>
      </c>
      <c r="C7359">
        <f t="shared" si="1265"/>
        <v>14</v>
      </c>
      <c r="D7359" s="3">
        <v>20.206580609873981</v>
      </c>
      <c r="E7359">
        <v>5.1970000000000001</v>
      </c>
      <c r="F7359">
        <f t="shared" si="1267"/>
        <v>0</v>
      </c>
      <c r="H7359" s="2">
        <f t="shared" si="1268"/>
        <v>5</v>
      </c>
      <c r="I7359" s="2">
        <f t="shared" si="1269"/>
        <v>13976.3364485983</v>
      </c>
      <c r="J7359" s="2">
        <f t="shared" si="1270"/>
        <v>338.01562285148646</v>
      </c>
      <c r="K7359" s="2">
        <f t="shared" si="1272"/>
        <v>5</v>
      </c>
      <c r="L7359" s="2">
        <f t="shared" si="1271"/>
        <v>93.45794392523365</v>
      </c>
      <c r="M7359" s="2">
        <f t="shared" si="1273"/>
        <v>0</v>
      </c>
      <c r="N7359" s="2">
        <f t="shared" si="1274"/>
        <v>13976.3364485983</v>
      </c>
      <c r="O7359" s="2">
        <f t="shared" si="1275"/>
        <v>338.01562285148646</v>
      </c>
      <c r="P7359" s="2"/>
    </row>
    <row r="7360" spans="1:16" x14ac:dyDescent="0.25">
      <c r="A7360">
        <v>7359</v>
      </c>
      <c r="B7360">
        <f t="shared" si="1266"/>
        <v>306</v>
      </c>
      <c r="C7360">
        <f t="shared" si="1265"/>
        <v>15</v>
      </c>
      <c r="D7360" s="3">
        <v>20.31777655366102</v>
      </c>
      <c r="E7360">
        <v>7.4340000000000002</v>
      </c>
      <c r="F7360">
        <f t="shared" si="1267"/>
        <v>0</v>
      </c>
      <c r="H7360" s="2">
        <f t="shared" si="1268"/>
        <v>5</v>
      </c>
      <c r="I7360" s="2">
        <f t="shared" si="1269"/>
        <v>14069.794392523534</v>
      </c>
      <c r="J7360" s="2">
        <f t="shared" si="1270"/>
        <v>340.40493590910455</v>
      </c>
      <c r="K7360" s="2">
        <f t="shared" si="1272"/>
        <v>5</v>
      </c>
      <c r="L7360" s="2">
        <f t="shared" si="1271"/>
        <v>93.45794392523365</v>
      </c>
      <c r="M7360" s="2">
        <f t="shared" si="1273"/>
        <v>0</v>
      </c>
      <c r="N7360" s="2">
        <f t="shared" si="1274"/>
        <v>14069.794392523534</v>
      </c>
      <c r="O7360" s="2">
        <f t="shared" si="1275"/>
        <v>340.40493590910455</v>
      </c>
      <c r="P7360" s="2"/>
    </row>
    <row r="7361" spans="1:16" x14ac:dyDescent="0.25">
      <c r="A7361">
        <v>7360</v>
      </c>
      <c r="B7361">
        <f t="shared" si="1266"/>
        <v>306</v>
      </c>
      <c r="C7361">
        <f t="shared" si="1265"/>
        <v>16</v>
      </c>
      <c r="D7361" s="3">
        <v>20.389289186654025</v>
      </c>
      <c r="E7361">
        <v>10.558999999999999</v>
      </c>
      <c r="F7361">
        <f t="shared" si="1267"/>
        <v>0</v>
      </c>
      <c r="H7361" s="2">
        <f t="shared" si="1268"/>
        <v>5</v>
      </c>
      <c r="I7361" s="2">
        <f t="shared" si="1269"/>
        <v>14163.252336448768</v>
      </c>
      <c r="J7361" s="2">
        <f t="shared" si="1270"/>
        <v>342.74960363928943</v>
      </c>
      <c r="K7361" s="2">
        <f t="shared" si="1272"/>
        <v>5</v>
      </c>
      <c r="L7361" s="2">
        <f t="shared" si="1271"/>
        <v>93.45794392523365</v>
      </c>
      <c r="M7361" s="2">
        <f t="shared" si="1273"/>
        <v>0</v>
      </c>
      <c r="N7361" s="2">
        <f t="shared" si="1274"/>
        <v>14163.252336448768</v>
      </c>
      <c r="O7361" s="2">
        <f t="shared" si="1275"/>
        <v>342.74960363928943</v>
      </c>
      <c r="P7361" s="2"/>
    </row>
    <row r="7362" spans="1:16" x14ac:dyDescent="0.25">
      <c r="A7362">
        <v>7361</v>
      </c>
      <c r="B7362">
        <f t="shared" si="1266"/>
        <v>306</v>
      </c>
      <c r="C7362">
        <f t="shared" ref="C7362:C7425" si="1276">A7362-B7362*24</f>
        <v>17</v>
      </c>
      <c r="D7362" s="3">
        <v>20.478990003760998</v>
      </c>
      <c r="E7362">
        <v>8.0129999999999999</v>
      </c>
      <c r="F7362">
        <f t="shared" si="1267"/>
        <v>0</v>
      </c>
      <c r="H7362" s="2">
        <f t="shared" si="1268"/>
        <v>5</v>
      </c>
      <c r="I7362" s="2">
        <f t="shared" si="1269"/>
        <v>14256.710280374002</v>
      </c>
      <c r="J7362" s="2">
        <f t="shared" si="1270"/>
        <v>345.11676232454107</v>
      </c>
      <c r="K7362" s="2">
        <f t="shared" si="1272"/>
        <v>5</v>
      </c>
      <c r="L7362" s="2">
        <f t="shared" si="1271"/>
        <v>93.45794392523365</v>
      </c>
      <c r="M7362" s="2">
        <f t="shared" si="1273"/>
        <v>0</v>
      </c>
      <c r="N7362" s="2">
        <f t="shared" si="1274"/>
        <v>14256.710280374002</v>
      </c>
      <c r="O7362" s="2">
        <f t="shared" si="1275"/>
        <v>345.11676232454107</v>
      </c>
      <c r="P7362" s="2"/>
    </row>
    <row r="7363" spans="1:16" x14ac:dyDescent="0.25">
      <c r="A7363">
        <v>7362</v>
      </c>
      <c r="B7363">
        <f t="shared" ref="B7363:B7426" si="1277">INT(A7363/24)</f>
        <v>306</v>
      </c>
      <c r="C7363">
        <f t="shared" si="1276"/>
        <v>18</v>
      </c>
      <c r="D7363" s="3">
        <v>20.580678487670014</v>
      </c>
      <c r="E7363">
        <v>0</v>
      </c>
      <c r="F7363">
        <f t="shared" ref="F7363:F7426" si="1278">IF(C7363=$V$6,$V$5,0)</f>
        <v>0</v>
      </c>
      <c r="H7363" s="2">
        <f t="shared" ref="H7363:H7426" si="1279">IF(E7363&gt;$V$8,$V$8,E7363)</f>
        <v>0</v>
      </c>
      <c r="I7363" s="2">
        <f t="shared" si="1269"/>
        <v>14256.710280374002</v>
      </c>
      <c r="J7363" s="2">
        <f t="shared" si="1270"/>
        <v>345.23634294709916</v>
      </c>
      <c r="K7363" s="2">
        <f t="shared" si="1272"/>
        <v>0</v>
      </c>
      <c r="L7363" s="2">
        <f t="shared" si="1271"/>
        <v>0</v>
      </c>
      <c r="M7363" s="2">
        <f t="shared" si="1273"/>
        <v>0</v>
      </c>
      <c r="N7363" s="2">
        <f t="shared" si="1274"/>
        <v>14256.710280374002</v>
      </c>
      <c r="O7363" s="2">
        <f t="shared" si="1275"/>
        <v>345.23634294709916</v>
      </c>
      <c r="P7363" s="2"/>
    </row>
    <row r="7364" spans="1:16" x14ac:dyDescent="0.25">
      <c r="A7364">
        <v>7363</v>
      </c>
      <c r="B7364">
        <f t="shared" si="1277"/>
        <v>306</v>
      </c>
      <c r="C7364">
        <f t="shared" si="1276"/>
        <v>19</v>
      </c>
      <c r="D7364" s="3">
        <v>20.68691401760799</v>
      </c>
      <c r="E7364">
        <v>8.2919999999999998</v>
      </c>
      <c r="F7364">
        <f t="shared" si="1278"/>
        <v>0</v>
      </c>
      <c r="H7364" s="2">
        <f t="shared" si="1279"/>
        <v>5</v>
      </c>
      <c r="I7364" s="2">
        <f t="shared" ref="I7364:I7427" si="1280">N7363+H7364*1000/$V$10-F7364</f>
        <v>14350.168224299236</v>
      </c>
      <c r="J7364" s="2">
        <f t="shared" ref="J7364:J7427" si="1281">(I7364/$V$13)*$V$16*(D7364+273)/100000</f>
        <v>347.62523996186547</v>
      </c>
      <c r="K7364" s="2">
        <f t="shared" si="1272"/>
        <v>5</v>
      </c>
      <c r="L7364" s="2">
        <f t="shared" ref="L7364:L7427" si="1282">K7364*1000/$V$10</f>
        <v>93.45794392523365</v>
      </c>
      <c r="M7364" s="2">
        <f t="shared" si="1273"/>
        <v>0</v>
      </c>
      <c r="N7364" s="2">
        <f t="shared" si="1274"/>
        <v>14350.168224299236</v>
      </c>
      <c r="O7364" s="2">
        <f t="shared" si="1275"/>
        <v>347.62523996186547</v>
      </c>
      <c r="P7364" s="2"/>
    </row>
    <row r="7365" spans="1:16" x14ac:dyDescent="0.25">
      <c r="A7365">
        <v>7364</v>
      </c>
      <c r="B7365">
        <f t="shared" si="1277"/>
        <v>306</v>
      </c>
      <c r="C7365">
        <f t="shared" si="1276"/>
        <v>20</v>
      </c>
      <c r="D7365" s="3">
        <v>20.785708926771008</v>
      </c>
      <c r="E7365">
        <v>11.081</v>
      </c>
      <c r="F7365">
        <f t="shared" si="1278"/>
        <v>0</v>
      </c>
      <c r="H7365" s="2">
        <f t="shared" si="1279"/>
        <v>5</v>
      </c>
      <c r="I7365" s="2">
        <f t="shared" si="1280"/>
        <v>14443.626168224469</v>
      </c>
      <c r="J7365" s="2">
        <f t="shared" si="1281"/>
        <v>350.00691035241681</v>
      </c>
      <c r="K7365" s="2">
        <f t="shared" si="1272"/>
        <v>0</v>
      </c>
      <c r="L7365" s="2">
        <f t="shared" si="1282"/>
        <v>0</v>
      </c>
      <c r="M7365" s="2">
        <f t="shared" si="1273"/>
        <v>0</v>
      </c>
      <c r="N7365" s="2">
        <f t="shared" si="1274"/>
        <v>14350.168224299236</v>
      </c>
      <c r="O7365" s="2">
        <f t="shared" si="1275"/>
        <v>347.7421794724994</v>
      </c>
      <c r="P7365" s="2"/>
    </row>
    <row r="7366" spans="1:16" x14ac:dyDescent="0.25">
      <c r="A7366">
        <v>7365</v>
      </c>
      <c r="B7366">
        <f t="shared" si="1277"/>
        <v>306</v>
      </c>
      <c r="C7366">
        <f t="shared" si="1276"/>
        <v>21</v>
      </c>
      <c r="D7366" s="3">
        <v>20.881610261190019</v>
      </c>
      <c r="E7366">
        <v>11.125999999999999</v>
      </c>
      <c r="F7366">
        <f t="shared" si="1278"/>
        <v>0</v>
      </c>
      <c r="H7366" s="2">
        <f t="shared" si="1279"/>
        <v>5</v>
      </c>
      <c r="I7366" s="2">
        <f t="shared" si="1280"/>
        <v>14443.626168224469</v>
      </c>
      <c r="J7366" s="2">
        <f t="shared" si="1281"/>
        <v>350.12116413923741</v>
      </c>
      <c r="K7366" s="2">
        <f t="shared" si="1272"/>
        <v>0</v>
      </c>
      <c r="L7366" s="2">
        <f t="shared" si="1282"/>
        <v>0</v>
      </c>
      <c r="M7366" s="2">
        <f t="shared" si="1273"/>
        <v>0</v>
      </c>
      <c r="N7366" s="2">
        <f t="shared" si="1274"/>
        <v>14350.168224299236</v>
      </c>
      <c r="O7366" s="2">
        <f t="shared" si="1275"/>
        <v>347.85569397654729</v>
      </c>
      <c r="P7366" s="2"/>
    </row>
    <row r="7367" spans="1:16" x14ac:dyDescent="0.25">
      <c r="A7367">
        <v>7366</v>
      </c>
      <c r="B7367">
        <f t="shared" si="1277"/>
        <v>306</v>
      </c>
      <c r="C7367">
        <f t="shared" si="1276"/>
        <v>22</v>
      </c>
      <c r="D7367" s="3">
        <v>20.96345708970199</v>
      </c>
      <c r="E7367">
        <v>1.1739999999999999</v>
      </c>
      <c r="F7367">
        <f t="shared" si="1278"/>
        <v>0</v>
      </c>
      <c r="H7367" s="2">
        <f t="shared" si="1279"/>
        <v>1.1739999999999999</v>
      </c>
      <c r="I7367" s="2">
        <f t="shared" si="1280"/>
        <v>14372.112149532881</v>
      </c>
      <c r="J7367" s="2">
        <f t="shared" si="1281"/>
        <v>348.48465327313096</v>
      </c>
      <c r="K7367" s="2">
        <f t="shared" si="1272"/>
        <v>1.1739999999999999</v>
      </c>
      <c r="L7367" s="2">
        <f t="shared" si="1282"/>
        <v>21.943925233644858</v>
      </c>
      <c r="M7367" s="2">
        <f t="shared" si="1273"/>
        <v>0</v>
      </c>
      <c r="N7367" s="2">
        <f t="shared" si="1274"/>
        <v>14372.112149532881</v>
      </c>
      <c r="O7367" s="2">
        <f t="shared" si="1275"/>
        <v>348.48465327313096</v>
      </c>
      <c r="P7367" s="2"/>
    </row>
    <row r="7368" spans="1:16" x14ac:dyDescent="0.25">
      <c r="A7368">
        <v>7367</v>
      </c>
      <c r="B7368">
        <f t="shared" si="1277"/>
        <v>306</v>
      </c>
      <c r="C7368">
        <f t="shared" si="1276"/>
        <v>23</v>
      </c>
      <c r="D7368" s="3">
        <v>20.939895123918006</v>
      </c>
      <c r="E7368">
        <v>11.252000000000001</v>
      </c>
      <c r="F7368">
        <f t="shared" si="1278"/>
        <v>0</v>
      </c>
      <c r="H7368" s="2">
        <f t="shared" si="1279"/>
        <v>5</v>
      </c>
      <c r="I7368" s="2">
        <f t="shared" si="1280"/>
        <v>14465.570093458115</v>
      </c>
      <c r="J7368" s="2">
        <f t="shared" si="1281"/>
        <v>350.72264075424908</v>
      </c>
      <c r="K7368" s="2">
        <f t="shared" si="1272"/>
        <v>0</v>
      </c>
      <c r="L7368" s="2">
        <f t="shared" si="1282"/>
        <v>0</v>
      </c>
      <c r="M7368" s="2">
        <f t="shared" si="1273"/>
        <v>0</v>
      </c>
      <c r="N7368" s="2">
        <f t="shared" si="1274"/>
        <v>14372.112149532881</v>
      </c>
      <c r="O7368" s="2">
        <f t="shared" si="1275"/>
        <v>348.45672128608072</v>
      </c>
      <c r="P7368" s="2"/>
    </row>
    <row r="7369" spans="1:16" x14ac:dyDescent="0.25">
      <c r="A7369">
        <v>7368</v>
      </c>
      <c r="B7369">
        <f t="shared" si="1277"/>
        <v>307</v>
      </c>
      <c r="C7369">
        <f t="shared" si="1276"/>
        <v>0</v>
      </c>
      <c r="D7369" s="3">
        <v>21.018435009863992</v>
      </c>
      <c r="E7369">
        <v>10.065</v>
      </c>
      <c r="F7369">
        <f t="shared" si="1278"/>
        <v>0</v>
      </c>
      <c r="H7369" s="2">
        <f t="shared" si="1279"/>
        <v>5</v>
      </c>
      <c r="I7369" s="2">
        <f t="shared" si="1280"/>
        <v>14465.570093458115</v>
      </c>
      <c r="J7369" s="2">
        <f t="shared" si="1281"/>
        <v>350.8163528248474</v>
      </c>
      <c r="K7369" s="2">
        <f t="shared" si="1272"/>
        <v>0</v>
      </c>
      <c r="L7369" s="2">
        <f t="shared" si="1282"/>
        <v>0</v>
      </c>
      <c r="M7369" s="2">
        <f t="shared" si="1273"/>
        <v>0</v>
      </c>
      <c r="N7369" s="2">
        <f t="shared" si="1274"/>
        <v>14372.112149532881</v>
      </c>
      <c r="O7369" s="2">
        <f t="shared" si="1275"/>
        <v>348.5498279095807</v>
      </c>
      <c r="P7369" s="2"/>
    </row>
    <row r="7370" spans="1:16" x14ac:dyDescent="0.25">
      <c r="A7370">
        <v>7369</v>
      </c>
      <c r="B7370">
        <f t="shared" si="1277"/>
        <v>307</v>
      </c>
      <c r="C7370">
        <f t="shared" si="1276"/>
        <v>1</v>
      </c>
      <c r="D7370" s="3">
        <v>21.070519355281021</v>
      </c>
      <c r="E7370">
        <v>0</v>
      </c>
      <c r="F7370">
        <f t="shared" si="1278"/>
        <v>0</v>
      </c>
      <c r="H7370" s="2">
        <f t="shared" si="1279"/>
        <v>0</v>
      </c>
      <c r="I7370" s="2">
        <f t="shared" si="1280"/>
        <v>14372.112149532881</v>
      </c>
      <c r="J7370" s="2">
        <f t="shared" si="1281"/>
        <v>348.61157230200723</v>
      </c>
      <c r="K7370" s="2">
        <f t="shared" si="1272"/>
        <v>0</v>
      </c>
      <c r="L7370" s="2">
        <f t="shared" si="1282"/>
        <v>0</v>
      </c>
      <c r="M7370" s="2">
        <f t="shared" si="1273"/>
        <v>0</v>
      </c>
      <c r="N7370" s="2">
        <f t="shared" si="1274"/>
        <v>14372.112149532881</v>
      </c>
      <c r="O7370" s="2">
        <f t="shared" si="1275"/>
        <v>348.61157230200723</v>
      </c>
      <c r="P7370" s="2"/>
    </row>
    <row r="7371" spans="1:16" x14ac:dyDescent="0.25">
      <c r="A7371">
        <v>7370</v>
      </c>
      <c r="B7371">
        <f t="shared" si="1277"/>
        <v>307</v>
      </c>
      <c r="C7371">
        <f t="shared" si="1276"/>
        <v>2</v>
      </c>
      <c r="D7371" s="3">
        <v>21.106895723509012</v>
      </c>
      <c r="E7371">
        <v>4.8620000000000001</v>
      </c>
      <c r="F7371">
        <f t="shared" si="1278"/>
        <v>0</v>
      </c>
      <c r="H7371" s="2">
        <f t="shared" si="1279"/>
        <v>4.8620000000000001</v>
      </c>
      <c r="I7371" s="2">
        <f t="shared" si="1280"/>
        <v>14462.990654205778</v>
      </c>
      <c r="J7371" s="2">
        <f t="shared" si="1281"/>
        <v>350.85932730084619</v>
      </c>
      <c r="K7371" s="2">
        <f t="shared" si="1272"/>
        <v>0</v>
      </c>
      <c r="L7371" s="2">
        <f t="shared" si="1282"/>
        <v>0</v>
      </c>
      <c r="M7371" s="2">
        <f t="shared" si="1273"/>
        <v>0</v>
      </c>
      <c r="N7371" s="2">
        <f t="shared" si="1274"/>
        <v>14372.112149532881</v>
      </c>
      <c r="O7371" s="2">
        <f t="shared" si="1275"/>
        <v>348.65469536973393</v>
      </c>
      <c r="P7371" s="2"/>
    </row>
    <row r="7372" spans="1:16" x14ac:dyDescent="0.25">
      <c r="A7372">
        <v>7371</v>
      </c>
      <c r="B7372">
        <f t="shared" si="1277"/>
        <v>307</v>
      </c>
      <c r="C7372">
        <f t="shared" si="1276"/>
        <v>3</v>
      </c>
      <c r="D7372" s="3">
        <v>21.134591367499979</v>
      </c>
      <c r="E7372">
        <v>9.7840000000000007</v>
      </c>
      <c r="F7372">
        <f t="shared" si="1278"/>
        <v>0</v>
      </c>
      <c r="H7372" s="2">
        <f t="shared" si="1279"/>
        <v>5</v>
      </c>
      <c r="I7372" s="2">
        <f t="shared" si="1280"/>
        <v>14465.570093458115</v>
      </c>
      <c r="J7372" s="2">
        <f t="shared" si="1281"/>
        <v>350.95494804504813</v>
      </c>
      <c r="K7372" s="2">
        <f t="shared" si="1272"/>
        <v>0</v>
      </c>
      <c r="L7372" s="2">
        <f t="shared" si="1282"/>
        <v>0</v>
      </c>
      <c r="M7372" s="2">
        <f t="shared" si="1273"/>
        <v>0</v>
      </c>
      <c r="N7372" s="2">
        <f t="shared" si="1274"/>
        <v>14372.112149532881</v>
      </c>
      <c r="O7372" s="2">
        <f t="shared" si="1275"/>
        <v>348.68752770538862</v>
      </c>
      <c r="P7372" s="2"/>
    </row>
    <row r="7373" spans="1:16" x14ac:dyDescent="0.25">
      <c r="A7373">
        <v>7372</v>
      </c>
      <c r="B7373">
        <f t="shared" si="1277"/>
        <v>307</v>
      </c>
      <c r="C7373">
        <f t="shared" si="1276"/>
        <v>4</v>
      </c>
      <c r="D7373" s="3">
        <v>21.226359023710984</v>
      </c>
      <c r="E7373">
        <v>11.347</v>
      </c>
      <c r="F7373">
        <f t="shared" si="1278"/>
        <v>0</v>
      </c>
      <c r="H7373" s="2">
        <f t="shared" si="1279"/>
        <v>5</v>
      </c>
      <c r="I7373" s="2">
        <f t="shared" si="1280"/>
        <v>14465.570093458115</v>
      </c>
      <c r="J7373" s="2">
        <f t="shared" si="1281"/>
        <v>351.06444320122148</v>
      </c>
      <c r="K7373" s="2">
        <f t="shared" si="1272"/>
        <v>0</v>
      </c>
      <c r="L7373" s="2">
        <f t="shared" si="1282"/>
        <v>0</v>
      </c>
      <c r="M7373" s="2">
        <f t="shared" si="1273"/>
        <v>0</v>
      </c>
      <c r="N7373" s="2">
        <f t="shared" si="1274"/>
        <v>14372.112149532881</v>
      </c>
      <c r="O7373" s="2">
        <f t="shared" si="1275"/>
        <v>348.79631544442594</v>
      </c>
      <c r="P7373" s="2"/>
    </row>
    <row r="7374" spans="1:16" x14ac:dyDescent="0.25">
      <c r="A7374">
        <v>7373</v>
      </c>
      <c r="B7374">
        <f t="shared" si="1277"/>
        <v>307</v>
      </c>
      <c r="C7374">
        <f t="shared" si="1276"/>
        <v>5</v>
      </c>
      <c r="D7374" s="3">
        <v>21.22346544896601</v>
      </c>
      <c r="E7374">
        <v>11.387</v>
      </c>
      <c r="F7374">
        <f t="shared" si="1278"/>
        <v>0</v>
      </c>
      <c r="H7374" s="2">
        <f t="shared" si="1279"/>
        <v>5</v>
      </c>
      <c r="I7374" s="2">
        <f t="shared" si="1280"/>
        <v>14465.570093458115</v>
      </c>
      <c r="J7374" s="2">
        <f t="shared" si="1281"/>
        <v>351.0609906512525</v>
      </c>
      <c r="K7374" s="2">
        <f t="shared" si="1272"/>
        <v>0</v>
      </c>
      <c r="L7374" s="2">
        <f t="shared" si="1282"/>
        <v>0</v>
      </c>
      <c r="M7374" s="2">
        <f t="shared" si="1273"/>
        <v>0</v>
      </c>
      <c r="N7374" s="2">
        <f t="shared" si="1274"/>
        <v>14372.112149532881</v>
      </c>
      <c r="O7374" s="2">
        <f t="shared" si="1275"/>
        <v>348.79288520040274</v>
      </c>
      <c r="P7374" s="2"/>
    </row>
    <row r="7375" spans="1:16" x14ac:dyDescent="0.25">
      <c r="A7375">
        <v>7374</v>
      </c>
      <c r="B7375">
        <f t="shared" si="1277"/>
        <v>307</v>
      </c>
      <c r="C7375">
        <f t="shared" si="1276"/>
        <v>6</v>
      </c>
      <c r="D7375" s="3">
        <v>21.243307104361975</v>
      </c>
      <c r="E7375">
        <v>8.65</v>
      </c>
      <c r="F7375">
        <f t="shared" si="1278"/>
        <v>0</v>
      </c>
      <c r="H7375" s="2">
        <f t="shared" si="1279"/>
        <v>5</v>
      </c>
      <c r="I7375" s="2">
        <f t="shared" si="1280"/>
        <v>14465.570093458115</v>
      </c>
      <c r="J7375" s="2">
        <f t="shared" si="1281"/>
        <v>351.08466527961309</v>
      </c>
      <c r="K7375" s="2">
        <f t="shared" si="1272"/>
        <v>0</v>
      </c>
      <c r="L7375" s="2">
        <f t="shared" si="1282"/>
        <v>0</v>
      </c>
      <c r="M7375" s="2">
        <f t="shared" si="1273"/>
        <v>0</v>
      </c>
      <c r="N7375" s="2">
        <f t="shared" si="1274"/>
        <v>14372.112149532881</v>
      </c>
      <c r="O7375" s="2">
        <f t="shared" si="1275"/>
        <v>348.81640687370685</v>
      </c>
      <c r="P7375" s="2"/>
    </row>
    <row r="7376" spans="1:16" x14ac:dyDescent="0.25">
      <c r="A7376">
        <v>7375</v>
      </c>
      <c r="B7376">
        <f t="shared" si="1277"/>
        <v>307</v>
      </c>
      <c r="C7376">
        <f t="shared" si="1276"/>
        <v>7</v>
      </c>
      <c r="D7376" s="3">
        <v>21.233386276664021</v>
      </c>
      <c r="E7376">
        <v>0</v>
      </c>
      <c r="F7376">
        <f t="shared" si="1278"/>
        <v>330</v>
      </c>
      <c r="H7376" s="2">
        <f t="shared" si="1279"/>
        <v>0</v>
      </c>
      <c r="I7376" s="2">
        <f t="shared" si="1280"/>
        <v>14042.112149532881</v>
      </c>
      <c r="J7376" s="2">
        <f t="shared" si="1281"/>
        <v>340.79569564795219</v>
      </c>
      <c r="K7376" s="2">
        <f t="shared" si="1272"/>
        <v>0</v>
      </c>
      <c r="L7376" s="2">
        <f t="shared" si="1282"/>
        <v>0</v>
      </c>
      <c r="M7376" s="2">
        <f t="shared" si="1273"/>
        <v>330</v>
      </c>
      <c r="N7376" s="2">
        <f t="shared" si="1274"/>
        <v>14042.112149532881</v>
      </c>
      <c r="O7376" s="2">
        <f t="shared" si="1275"/>
        <v>340.79569564795219</v>
      </c>
      <c r="P7376" s="2"/>
    </row>
    <row r="7377" spans="1:16" x14ac:dyDescent="0.25">
      <c r="A7377">
        <v>7376</v>
      </c>
      <c r="B7377">
        <f t="shared" si="1277"/>
        <v>307</v>
      </c>
      <c r="C7377">
        <f t="shared" si="1276"/>
        <v>8</v>
      </c>
      <c r="D7377" s="3">
        <v>21.206517368313996</v>
      </c>
      <c r="E7377">
        <v>0</v>
      </c>
      <c r="F7377">
        <f t="shared" si="1278"/>
        <v>0</v>
      </c>
      <c r="H7377" s="2">
        <f t="shared" si="1279"/>
        <v>0</v>
      </c>
      <c r="I7377" s="2">
        <f t="shared" si="1280"/>
        <v>14042.112149532881</v>
      </c>
      <c r="J7377" s="2">
        <f t="shared" si="1281"/>
        <v>340.7645747461799</v>
      </c>
      <c r="K7377" s="2">
        <f t="shared" si="1272"/>
        <v>0</v>
      </c>
      <c r="L7377" s="2">
        <f t="shared" si="1282"/>
        <v>0</v>
      </c>
      <c r="M7377" s="2">
        <f t="shared" si="1273"/>
        <v>0</v>
      </c>
      <c r="N7377" s="2">
        <f t="shared" si="1274"/>
        <v>14042.112149532881</v>
      </c>
      <c r="O7377" s="2">
        <f t="shared" si="1275"/>
        <v>340.7645747461799</v>
      </c>
      <c r="P7377" s="2"/>
    </row>
    <row r="7378" spans="1:16" x14ac:dyDescent="0.25">
      <c r="A7378">
        <v>7377</v>
      </c>
      <c r="B7378">
        <f t="shared" si="1277"/>
        <v>307</v>
      </c>
      <c r="C7378">
        <f t="shared" si="1276"/>
        <v>9</v>
      </c>
      <c r="D7378" s="3">
        <v>21.180061827784982</v>
      </c>
      <c r="E7378">
        <v>0</v>
      </c>
      <c r="F7378">
        <f t="shared" si="1278"/>
        <v>0</v>
      </c>
      <c r="H7378" s="2">
        <f t="shared" si="1279"/>
        <v>0</v>
      </c>
      <c r="I7378" s="2">
        <f t="shared" si="1280"/>
        <v>14042.112149532881</v>
      </c>
      <c r="J7378" s="2">
        <f t="shared" si="1281"/>
        <v>340.73393262751205</v>
      </c>
      <c r="K7378" s="2">
        <f t="shared" si="1272"/>
        <v>0</v>
      </c>
      <c r="L7378" s="2">
        <f t="shared" si="1282"/>
        <v>0</v>
      </c>
      <c r="M7378" s="2">
        <f t="shared" si="1273"/>
        <v>0</v>
      </c>
      <c r="N7378" s="2">
        <f t="shared" si="1274"/>
        <v>14042.112149532881</v>
      </c>
      <c r="O7378" s="2">
        <f t="shared" si="1275"/>
        <v>340.73393262751205</v>
      </c>
      <c r="P7378" s="2"/>
    </row>
    <row r="7379" spans="1:16" x14ac:dyDescent="0.25">
      <c r="A7379">
        <v>7378</v>
      </c>
      <c r="B7379">
        <f t="shared" si="1277"/>
        <v>307</v>
      </c>
      <c r="C7379">
        <f t="shared" si="1276"/>
        <v>10</v>
      </c>
      <c r="D7379" s="3">
        <v>21.242480368720976</v>
      </c>
      <c r="E7379">
        <v>0</v>
      </c>
      <c r="F7379">
        <f t="shared" si="1278"/>
        <v>0</v>
      </c>
      <c r="H7379" s="2">
        <f t="shared" si="1279"/>
        <v>0</v>
      </c>
      <c r="I7379" s="2">
        <f t="shared" si="1280"/>
        <v>14042.112149532881</v>
      </c>
      <c r="J7379" s="2">
        <f t="shared" si="1281"/>
        <v>340.8062288762444</v>
      </c>
      <c r="K7379" s="2">
        <f t="shared" si="1272"/>
        <v>0</v>
      </c>
      <c r="L7379" s="2">
        <f t="shared" si="1282"/>
        <v>0</v>
      </c>
      <c r="M7379" s="2">
        <f t="shared" si="1273"/>
        <v>0</v>
      </c>
      <c r="N7379" s="2">
        <f t="shared" si="1274"/>
        <v>14042.112149532881</v>
      </c>
      <c r="O7379" s="2">
        <f t="shared" si="1275"/>
        <v>340.8062288762444</v>
      </c>
      <c r="P7379" s="2"/>
    </row>
    <row r="7380" spans="1:16" x14ac:dyDescent="0.25">
      <c r="A7380">
        <v>7379</v>
      </c>
      <c r="B7380">
        <f t="shared" si="1277"/>
        <v>307</v>
      </c>
      <c r="C7380">
        <f t="shared" si="1276"/>
        <v>11</v>
      </c>
      <c r="D7380" s="3">
        <v>21.499181785417989</v>
      </c>
      <c r="E7380">
        <v>0</v>
      </c>
      <c r="F7380">
        <f t="shared" si="1278"/>
        <v>0</v>
      </c>
      <c r="H7380" s="2">
        <f t="shared" si="1279"/>
        <v>0</v>
      </c>
      <c r="I7380" s="2">
        <f t="shared" si="1280"/>
        <v>14042.112149532881</v>
      </c>
      <c r="J7380" s="2">
        <f t="shared" si="1281"/>
        <v>341.10355318394488</v>
      </c>
      <c r="K7380" s="2">
        <f t="shared" si="1272"/>
        <v>0</v>
      </c>
      <c r="L7380" s="2">
        <f t="shared" si="1282"/>
        <v>0</v>
      </c>
      <c r="M7380" s="2">
        <f t="shared" si="1273"/>
        <v>0</v>
      </c>
      <c r="N7380" s="2">
        <f t="shared" si="1274"/>
        <v>14042.112149532881</v>
      </c>
      <c r="O7380" s="2">
        <f t="shared" si="1275"/>
        <v>341.10355318394488</v>
      </c>
      <c r="P7380" s="2"/>
    </row>
    <row r="7381" spans="1:16" x14ac:dyDescent="0.25">
      <c r="A7381">
        <v>7380</v>
      </c>
      <c r="B7381">
        <f t="shared" si="1277"/>
        <v>307</v>
      </c>
      <c r="C7381">
        <f t="shared" si="1276"/>
        <v>12</v>
      </c>
      <c r="D7381" s="3">
        <v>21.518610072994022</v>
      </c>
      <c r="E7381">
        <v>9.2349999999999994</v>
      </c>
      <c r="F7381">
        <f t="shared" si="1278"/>
        <v>0</v>
      </c>
      <c r="H7381" s="2">
        <f t="shared" si="1279"/>
        <v>5</v>
      </c>
      <c r="I7381" s="2">
        <f t="shared" si="1280"/>
        <v>14135.570093458115</v>
      </c>
      <c r="J7381" s="2">
        <f t="shared" si="1281"/>
        <v>343.39643664715572</v>
      </c>
      <c r="K7381" s="2">
        <f t="shared" si="1272"/>
        <v>5</v>
      </c>
      <c r="L7381" s="2">
        <f t="shared" si="1282"/>
        <v>93.45794392523365</v>
      </c>
      <c r="M7381" s="2">
        <f t="shared" si="1273"/>
        <v>0</v>
      </c>
      <c r="N7381" s="2">
        <f t="shared" si="1274"/>
        <v>14135.570093458115</v>
      </c>
      <c r="O7381" s="2">
        <f t="shared" si="1275"/>
        <v>343.39643664715572</v>
      </c>
      <c r="P7381" s="2"/>
    </row>
    <row r="7382" spans="1:16" x14ac:dyDescent="0.25">
      <c r="A7382">
        <v>7381</v>
      </c>
      <c r="B7382">
        <f t="shared" si="1277"/>
        <v>307</v>
      </c>
      <c r="C7382">
        <f t="shared" si="1276"/>
        <v>13</v>
      </c>
      <c r="D7382" s="3">
        <v>21.566974108023999</v>
      </c>
      <c r="E7382">
        <v>7.6849999999999996</v>
      </c>
      <c r="F7382">
        <f t="shared" si="1278"/>
        <v>0</v>
      </c>
      <c r="H7382" s="2">
        <f t="shared" si="1279"/>
        <v>5</v>
      </c>
      <c r="I7382" s="2">
        <f t="shared" si="1280"/>
        <v>14229.028037383348</v>
      </c>
      <c r="J7382" s="2">
        <f t="shared" si="1281"/>
        <v>345.72358058355996</v>
      </c>
      <c r="K7382" s="2">
        <f t="shared" si="1272"/>
        <v>5</v>
      </c>
      <c r="L7382" s="2">
        <f t="shared" si="1282"/>
        <v>93.45794392523365</v>
      </c>
      <c r="M7382" s="2">
        <f t="shared" si="1273"/>
        <v>0</v>
      </c>
      <c r="N7382" s="2">
        <f t="shared" si="1274"/>
        <v>14229.028037383348</v>
      </c>
      <c r="O7382" s="2">
        <f t="shared" si="1275"/>
        <v>345.72358058355996</v>
      </c>
      <c r="P7382" s="2"/>
    </row>
    <row r="7383" spans="1:16" x14ac:dyDescent="0.25">
      <c r="A7383">
        <v>7382</v>
      </c>
      <c r="B7383">
        <f t="shared" si="1277"/>
        <v>307</v>
      </c>
      <c r="C7383">
        <f t="shared" si="1276"/>
        <v>14</v>
      </c>
      <c r="D7383" s="3">
        <v>21.67238290232001</v>
      </c>
      <c r="E7383">
        <v>11.2</v>
      </c>
      <c r="F7383">
        <f t="shared" si="1278"/>
        <v>0</v>
      </c>
      <c r="H7383" s="2">
        <f t="shared" si="1279"/>
        <v>5</v>
      </c>
      <c r="I7383" s="2">
        <f t="shared" si="1280"/>
        <v>14322.485981308582</v>
      </c>
      <c r="J7383" s="2">
        <f t="shared" si="1281"/>
        <v>348.11886148160386</v>
      </c>
      <c r="K7383" s="2">
        <f t="shared" si="1272"/>
        <v>5</v>
      </c>
      <c r="L7383" s="2">
        <f t="shared" si="1282"/>
        <v>93.45794392523365</v>
      </c>
      <c r="M7383" s="2">
        <f t="shared" si="1273"/>
        <v>0</v>
      </c>
      <c r="N7383" s="2">
        <f t="shared" si="1274"/>
        <v>14322.485981308582</v>
      </c>
      <c r="O7383" s="2">
        <f t="shared" si="1275"/>
        <v>348.11886148160386</v>
      </c>
      <c r="P7383" s="2"/>
    </row>
    <row r="7384" spans="1:16" x14ac:dyDescent="0.25">
      <c r="A7384">
        <v>7383</v>
      </c>
      <c r="B7384">
        <f t="shared" si="1277"/>
        <v>307</v>
      </c>
      <c r="C7384">
        <f t="shared" si="1276"/>
        <v>15</v>
      </c>
      <c r="D7384" s="3">
        <v>21.861291996411978</v>
      </c>
      <c r="E7384">
        <v>0</v>
      </c>
      <c r="F7384">
        <f t="shared" si="1278"/>
        <v>0</v>
      </c>
      <c r="H7384" s="2">
        <f t="shared" si="1279"/>
        <v>0</v>
      </c>
      <c r="I7384" s="2">
        <f t="shared" si="1280"/>
        <v>14322.485981308582</v>
      </c>
      <c r="J7384" s="2">
        <f t="shared" si="1281"/>
        <v>348.34203413901781</v>
      </c>
      <c r="K7384" s="2">
        <f t="shared" si="1272"/>
        <v>0</v>
      </c>
      <c r="L7384" s="2">
        <f t="shared" si="1282"/>
        <v>0</v>
      </c>
      <c r="M7384" s="2">
        <f t="shared" si="1273"/>
        <v>0</v>
      </c>
      <c r="N7384" s="2">
        <f t="shared" si="1274"/>
        <v>14322.485981308582</v>
      </c>
      <c r="O7384" s="2">
        <f t="shared" si="1275"/>
        <v>348.34203413901781</v>
      </c>
      <c r="P7384" s="2"/>
    </row>
    <row r="7385" spans="1:16" x14ac:dyDescent="0.25">
      <c r="A7385">
        <v>7384</v>
      </c>
      <c r="B7385">
        <f t="shared" si="1277"/>
        <v>307</v>
      </c>
      <c r="C7385">
        <f t="shared" si="1276"/>
        <v>16</v>
      </c>
      <c r="D7385" s="3">
        <v>22.020025239587028</v>
      </c>
      <c r="E7385">
        <v>0</v>
      </c>
      <c r="F7385">
        <f t="shared" si="1278"/>
        <v>0</v>
      </c>
      <c r="H7385" s="2">
        <f t="shared" si="1279"/>
        <v>0</v>
      </c>
      <c r="I7385" s="2">
        <f t="shared" si="1280"/>
        <v>14322.485981308582</v>
      </c>
      <c r="J7385" s="2">
        <f t="shared" si="1281"/>
        <v>348.5295577723802</v>
      </c>
      <c r="K7385" s="2">
        <f t="shared" si="1272"/>
        <v>0</v>
      </c>
      <c r="L7385" s="2">
        <f t="shared" si="1282"/>
        <v>0</v>
      </c>
      <c r="M7385" s="2">
        <f t="shared" si="1273"/>
        <v>0</v>
      </c>
      <c r="N7385" s="2">
        <f t="shared" si="1274"/>
        <v>14322.485981308582</v>
      </c>
      <c r="O7385" s="2">
        <f t="shared" si="1275"/>
        <v>348.5295577723802</v>
      </c>
      <c r="P7385" s="2"/>
    </row>
    <row r="7386" spans="1:16" x14ac:dyDescent="0.25">
      <c r="A7386">
        <v>7385</v>
      </c>
      <c r="B7386">
        <f t="shared" si="1277"/>
        <v>307</v>
      </c>
      <c r="C7386">
        <f t="shared" si="1276"/>
        <v>17</v>
      </c>
      <c r="D7386" s="3">
        <v>22.150649470949986</v>
      </c>
      <c r="E7386">
        <v>2.4750000000000001</v>
      </c>
      <c r="F7386">
        <f t="shared" si="1278"/>
        <v>0</v>
      </c>
      <c r="H7386" s="2">
        <f t="shared" si="1279"/>
        <v>2.4750000000000001</v>
      </c>
      <c r="I7386" s="2">
        <f t="shared" si="1280"/>
        <v>14368.747663551572</v>
      </c>
      <c r="J7386" s="2">
        <f t="shared" si="1281"/>
        <v>349.81012428768923</v>
      </c>
      <c r="K7386" s="2">
        <f t="shared" si="1272"/>
        <v>2.4750000000000001</v>
      </c>
      <c r="L7386" s="2">
        <f t="shared" si="1282"/>
        <v>46.261682242990652</v>
      </c>
      <c r="M7386" s="2">
        <f t="shared" si="1273"/>
        <v>0</v>
      </c>
      <c r="N7386" s="2">
        <f t="shared" si="1274"/>
        <v>14368.747663551572</v>
      </c>
      <c r="O7386" s="2">
        <f t="shared" si="1275"/>
        <v>349.81012428768923</v>
      </c>
      <c r="P7386" s="2"/>
    </row>
    <row r="7387" spans="1:16" x14ac:dyDescent="0.25">
      <c r="A7387">
        <v>7386</v>
      </c>
      <c r="B7387">
        <f t="shared" si="1277"/>
        <v>307</v>
      </c>
      <c r="C7387">
        <f t="shared" si="1276"/>
        <v>18</v>
      </c>
      <c r="D7387" s="3">
        <v>22.278380127567004</v>
      </c>
      <c r="E7387">
        <v>0</v>
      </c>
      <c r="F7387">
        <f t="shared" si="1278"/>
        <v>0</v>
      </c>
      <c r="H7387" s="2">
        <f t="shared" si="1279"/>
        <v>0</v>
      </c>
      <c r="I7387" s="2">
        <f t="shared" si="1280"/>
        <v>14368.747663551572</v>
      </c>
      <c r="J7387" s="2">
        <f t="shared" si="1281"/>
        <v>349.96150961225698</v>
      </c>
      <c r="K7387" s="2">
        <f t="shared" si="1272"/>
        <v>0</v>
      </c>
      <c r="L7387" s="2">
        <f t="shared" si="1282"/>
        <v>0</v>
      </c>
      <c r="M7387" s="2">
        <f t="shared" si="1273"/>
        <v>0</v>
      </c>
      <c r="N7387" s="2">
        <f t="shared" si="1274"/>
        <v>14368.747663551572</v>
      </c>
      <c r="O7387" s="2">
        <f t="shared" si="1275"/>
        <v>349.96150961225698</v>
      </c>
      <c r="P7387" s="2"/>
    </row>
    <row r="7388" spans="1:16" x14ac:dyDescent="0.25">
      <c r="A7388">
        <v>7387</v>
      </c>
      <c r="B7388">
        <f t="shared" si="1277"/>
        <v>307</v>
      </c>
      <c r="C7388">
        <f t="shared" si="1276"/>
        <v>19</v>
      </c>
      <c r="D7388" s="3">
        <v>22.219681897018006</v>
      </c>
      <c r="E7388">
        <v>6.1079999999999997</v>
      </c>
      <c r="F7388">
        <f t="shared" si="1278"/>
        <v>0</v>
      </c>
      <c r="H7388" s="2">
        <f t="shared" si="1279"/>
        <v>5</v>
      </c>
      <c r="I7388" s="2">
        <f t="shared" si="1280"/>
        <v>14462.205607476806</v>
      </c>
      <c r="J7388" s="2">
        <f t="shared" si="1281"/>
        <v>352.16772602108375</v>
      </c>
      <c r="K7388" s="2">
        <f t="shared" si="1272"/>
        <v>0</v>
      </c>
      <c r="L7388" s="2">
        <f t="shared" si="1282"/>
        <v>0</v>
      </c>
      <c r="M7388" s="2">
        <f t="shared" si="1273"/>
        <v>0</v>
      </c>
      <c r="N7388" s="2">
        <f t="shared" si="1274"/>
        <v>14368.747663551572</v>
      </c>
      <c r="O7388" s="2">
        <f t="shared" si="1275"/>
        <v>349.89194095177589</v>
      </c>
      <c r="P7388" s="2"/>
    </row>
    <row r="7389" spans="1:16" x14ac:dyDescent="0.25">
      <c r="A7389">
        <v>7388</v>
      </c>
      <c r="B7389">
        <f t="shared" si="1277"/>
        <v>307</v>
      </c>
      <c r="C7389">
        <f t="shared" si="1276"/>
        <v>20</v>
      </c>
      <c r="D7389" s="3">
        <v>21.991502859953982</v>
      </c>
      <c r="E7389">
        <v>0</v>
      </c>
      <c r="F7389">
        <f t="shared" si="1278"/>
        <v>0</v>
      </c>
      <c r="H7389" s="2">
        <f t="shared" si="1279"/>
        <v>0</v>
      </c>
      <c r="I7389" s="2">
        <f t="shared" si="1280"/>
        <v>14368.747663551572</v>
      </c>
      <c r="J7389" s="2">
        <f t="shared" si="1281"/>
        <v>349.62150503215901</v>
      </c>
      <c r="K7389" s="2">
        <f t="shared" si="1272"/>
        <v>0</v>
      </c>
      <c r="L7389" s="2">
        <f t="shared" si="1282"/>
        <v>0</v>
      </c>
      <c r="M7389" s="2">
        <f t="shared" si="1273"/>
        <v>0</v>
      </c>
      <c r="N7389" s="2">
        <f t="shared" si="1274"/>
        <v>14368.747663551572</v>
      </c>
      <c r="O7389" s="2">
        <f t="shared" si="1275"/>
        <v>349.62150503215901</v>
      </c>
      <c r="P7389" s="2"/>
    </row>
    <row r="7390" spans="1:16" x14ac:dyDescent="0.25">
      <c r="A7390">
        <v>7389</v>
      </c>
      <c r="B7390">
        <f t="shared" si="1277"/>
        <v>307</v>
      </c>
      <c r="C7390">
        <f t="shared" si="1276"/>
        <v>21</v>
      </c>
      <c r="D7390" s="3">
        <v>21.791846202523004</v>
      </c>
      <c r="E7390">
        <v>4.1040000000000001</v>
      </c>
      <c r="F7390">
        <f t="shared" si="1278"/>
        <v>0</v>
      </c>
      <c r="H7390" s="2">
        <f t="shared" si="1279"/>
        <v>4.1040000000000001</v>
      </c>
      <c r="I7390" s="2">
        <f t="shared" si="1280"/>
        <v>14445.457943925405</v>
      </c>
      <c r="J7390" s="2">
        <f t="shared" si="1281"/>
        <v>351.25013091231591</v>
      </c>
      <c r="K7390" s="2">
        <f t="shared" si="1272"/>
        <v>0</v>
      </c>
      <c r="L7390" s="2">
        <f t="shared" si="1282"/>
        <v>0</v>
      </c>
      <c r="M7390" s="2">
        <f t="shared" si="1273"/>
        <v>0</v>
      </c>
      <c r="N7390" s="2">
        <f t="shared" si="1274"/>
        <v>14368.747663551572</v>
      </c>
      <c r="O7390" s="2">
        <f t="shared" si="1275"/>
        <v>349.38487360249422</v>
      </c>
      <c r="P7390" s="2"/>
    </row>
    <row r="7391" spans="1:16" x14ac:dyDescent="0.25">
      <c r="A7391">
        <v>7390</v>
      </c>
      <c r="B7391">
        <f t="shared" si="1277"/>
        <v>307</v>
      </c>
      <c r="C7391">
        <f t="shared" si="1276"/>
        <v>22</v>
      </c>
      <c r="D7391" s="3">
        <v>21.630632752423026</v>
      </c>
      <c r="E7391">
        <v>0</v>
      </c>
      <c r="F7391">
        <f t="shared" si="1278"/>
        <v>0</v>
      </c>
      <c r="H7391" s="2">
        <f t="shared" si="1279"/>
        <v>0</v>
      </c>
      <c r="I7391" s="2">
        <f t="shared" si="1280"/>
        <v>14368.747663551572</v>
      </c>
      <c r="J7391" s="2">
        <f t="shared" si="1281"/>
        <v>349.19380474624268</v>
      </c>
      <c r="K7391" s="2">
        <f t="shared" si="1272"/>
        <v>0</v>
      </c>
      <c r="L7391" s="2">
        <f t="shared" si="1282"/>
        <v>0</v>
      </c>
      <c r="M7391" s="2">
        <f t="shared" si="1273"/>
        <v>0</v>
      </c>
      <c r="N7391" s="2">
        <f t="shared" si="1274"/>
        <v>14368.747663551572</v>
      </c>
      <c r="O7391" s="2">
        <f t="shared" si="1275"/>
        <v>349.19380474624268</v>
      </c>
      <c r="P7391" s="2"/>
    </row>
    <row r="7392" spans="1:16" x14ac:dyDescent="0.25">
      <c r="A7392">
        <v>7391</v>
      </c>
      <c r="B7392">
        <f t="shared" si="1277"/>
        <v>307</v>
      </c>
      <c r="C7392">
        <f t="shared" si="1276"/>
        <v>23</v>
      </c>
      <c r="D7392" s="3">
        <v>21.356569887252988</v>
      </c>
      <c r="E7392">
        <v>0</v>
      </c>
      <c r="F7392">
        <f t="shared" si="1278"/>
        <v>0</v>
      </c>
      <c r="H7392" s="2">
        <f t="shared" si="1279"/>
        <v>0</v>
      </c>
      <c r="I7392" s="2">
        <f t="shared" si="1280"/>
        <v>14368.747663551572</v>
      </c>
      <c r="J7392" s="2">
        <f t="shared" si="1281"/>
        <v>348.86898769061492</v>
      </c>
      <c r="K7392" s="2">
        <f t="shared" si="1272"/>
        <v>0</v>
      </c>
      <c r="L7392" s="2">
        <f t="shared" si="1282"/>
        <v>0</v>
      </c>
      <c r="M7392" s="2">
        <f t="shared" si="1273"/>
        <v>0</v>
      </c>
      <c r="N7392" s="2">
        <f t="shared" si="1274"/>
        <v>14368.747663551572</v>
      </c>
      <c r="O7392" s="2">
        <f t="shared" si="1275"/>
        <v>348.86898769061492</v>
      </c>
      <c r="P7392" s="2"/>
    </row>
    <row r="7393" spans="1:16" x14ac:dyDescent="0.25">
      <c r="A7393">
        <v>7392</v>
      </c>
      <c r="B7393">
        <f t="shared" si="1277"/>
        <v>308</v>
      </c>
      <c r="C7393">
        <f t="shared" si="1276"/>
        <v>0</v>
      </c>
      <c r="D7393" s="3">
        <v>21.082920389904018</v>
      </c>
      <c r="E7393">
        <v>0</v>
      </c>
      <c r="F7393">
        <f t="shared" si="1278"/>
        <v>0</v>
      </c>
      <c r="H7393" s="2">
        <f t="shared" si="1279"/>
        <v>0</v>
      </c>
      <c r="I7393" s="2">
        <f t="shared" si="1280"/>
        <v>14368.747663551572</v>
      </c>
      <c r="J7393" s="2">
        <f t="shared" si="1281"/>
        <v>348.54466055513171</v>
      </c>
      <c r="K7393" s="2">
        <f t="shared" si="1272"/>
        <v>0</v>
      </c>
      <c r="L7393" s="2">
        <f t="shared" si="1282"/>
        <v>0</v>
      </c>
      <c r="M7393" s="2">
        <f t="shared" si="1273"/>
        <v>0</v>
      </c>
      <c r="N7393" s="2">
        <f t="shared" si="1274"/>
        <v>14368.747663551572</v>
      </c>
      <c r="O7393" s="2">
        <f t="shared" si="1275"/>
        <v>348.54466055513171</v>
      </c>
      <c r="P7393" s="2"/>
    </row>
    <row r="7394" spans="1:16" x14ac:dyDescent="0.25">
      <c r="A7394">
        <v>7393</v>
      </c>
      <c r="B7394">
        <f t="shared" si="1277"/>
        <v>308</v>
      </c>
      <c r="C7394">
        <f t="shared" si="1276"/>
        <v>1</v>
      </c>
      <c r="D7394" s="3">
        <v>20.899385077482975</v>
      </c>
      <c r="E7394">
        <v>0</v>
      </c>
      <c r="F7394">
        <f t="shared" si="1278"/>
        <v>0</v>
      </c>
      <c r="H7394" s="2">
        <f t="shared" si="1279"/>
        <v>0</v>
      </c>
      <c r="I7394" s="2">
        <f t="shared" si="1280"/>
        <v>14368.747663551572</v>
      </c>
      <c r="J7394" s="2">
        <f t="shared" si="1281"/>
        <v>348.32713601109208</v>
      </c>
      <c r="K7394" s="2">
        <f t="shared" si="1272"/>
        <v>0</v>
      </c>
      <c r="L7394" s="2">
        <f t="shared" si="1282"/>
        <v>0</v>
      </c>
      <c r="M7394" s="2">
        <f t="shared" si="1273"/>
        <v>0</v>
      </c>
      <c r="N7394" s="2">
        <f t="shared" si="1274"/>
        <v>14368.747663551572</v>
      </c>
      <c r="O7394" s="2">
        <f t="shared" si="1275"/>
        <v>348.32713601109208</v>
      </c>
      <c r="P7394" s="2"/>
    </row>
    <row r="7395" spans="1:16" x14ac:dyDescent="0.25">
      <c r="A7395">
        <v>7394</v>
      </c>
      <c r="B7395">
        <f t="shared" si="1277"/>
        <v>308</v>
      </c>
      <c r="C7395">
        <f t="shared" si="1276"/>
        <v>2</v>
      </c>
      <c r="D7395" s="3">
        <v>20.900625180944985</v>
      </c>
      <c r="E7395">
        <v>0</v>
      </c>
      <c r="F7395">
        <f t="shared" si="1278"/>
        <v>0</v>
      </c>
      <c r="H7395" s="2">
        <f t="shared" si="1279"/>
        <v>0</v>
      </c>
      <c r="I7395" s="2">
        <f t="shared" si="1280"/>
        <v>14368.747663551572</v>
      </c>
      <c r="J7395" s="2">
        <f t="shared" si="1281"/>
        <v>348.32860577152445</v>
      </c>
      <c r="K7395" s="2">
        <f t="shared" si="1272"/>
        <v>0</v>
      </c>
      <c r="L7395" s="2">
        <f t="shared" si="1282"/>
        <v>0</v>
      </c>
      <c r="M7395" s="2">
        <f t="shared" si="1273"/>
        <v>0</v>
      </c>
      <c r="N7395" s="2">
        <f t="shared" si="1274"/>
        <v>14368.747663551572</v>
      </c>
      <c r="O7395" s="2">
        <f t="shared" si="1275"/>
        <v>348.32860577152445</v>
      </c>
      <c r="P7395" s="2"/>
    </row>
    <row r="7396" spans="1:16" x14ac:dyDescent="0.25">
      <c r="A7396">
        <v>7395</v>
      </c>
      <c r="B7396">
        <f t="shared" si="1277"/>
        <v>308</v>
      </c>
      <c r="C7396">
        <f t="shared" si="1276"/>
        <v>3</v>
      </c>
      <c r="D7396" s="3">
        <v>20.945268905588023</v>
      </c>
      <c r="E7396">
        <v>0</v>
      </c>
      <c r="F7396">
        <f t="shared" si="1278"/>
        <v>0</v>
      </c>
      <c r="H7396" s="2">
        <f t="shared" si="1279"/>
        <v>0</v>
      </c>
      <c r="I7396" s="2">
        <f t="shared" si="1280"/>
        <v>14368.747663551572</v>
      </c>
      <c r="J7396" s="2">
        <f t="shared" si="1281"/>
        <v>348.38151714710176</v>
      </c>
      <c r="K7396" s="2">
        <f t="shared" si="1272"/>
        <v>0</v>
      </c>
      <c r="L7396" s="2">
        <f t="shared" si="1282"/>
        <v>0</v>
      </c>
      <c r="M7396" s="2">
        <f t="shared" si="1273"/>
        <v>0</v>
      </c>
      <c r="N7396" s="2">
        <f t="shared" si="1274"/>
        <v>14368.747663551572</v>
      </c>
      <c r="O7396" s="2">
        <f t="shared" si="1275"/>
        <v>348.38151714710176</v>
      </c>
      <c r="P7396" s="2"/>
    </row>
    <row r="7397" spans="1:16" x14ac:dyDescent="0.25">
      <c r="A7397">
        <v>7396</v>
      </c>
      <c r="B7397">
        <f t="shared" si="1277"/>
        <v>308</v>
      </c>
      <c r="C7397">
        <f t="shared" si="1276"/>
        <v>4</v>
      </c>
      <c r="D7397" s="3">
        <v>21.005207239599997</v>
      </c>
      <c r="E7397">
        <v>0</v>
      </c>
      <c r="F7397">
        <f t="shared" si="1278"/>
        <v>0</v>
      </c>
      <c r="H7397" s="2">
        <f t="shared" si="1279"/>
        <v>0</v>
      </c>
      <c r="I7397" s="2">
        <f t="shared" si="1280"/>
        <v>14368.747663551572</v>
      </c>
      <c r="J7397" s="2">
        <f t="shared" si="1281"/>
        <v>348.45255556801629</v>
      </c>
      <c r="K7397" s="2">
        <f t="shared" si="1272"/>
        <v>0</v>
      </c>
      <c r="L7397" s="2">
        <f t="shared" si="1282"/>
        <v>0</v>
      </c>
      <c r="M7397" s="2">
        <f t="shared" si="1273"/>
        <v>0</v>
      </c>
      <c r="N7397" s="2">
        <f t="shared" si="1274"/>
        <v>14368.747663551572</v>
      </c>
      <c r="O7397" s="2">
        <f t="shared" si="1275"/>
        <v>348.45255556801629</v>
      </c>
      <c r="P7397" s="2"/>
    </row>
    <row r="7398" spans="1:16" x14ac:dyDescent="0.25">
      <c r="A7398">
        <v>7397</v>
      </c>
      <c r="B7398">
        <f t="shared" si="1277"/>
        <v>308</v>
      </c>
      <c r="C7398">
        <f t="shared" si="1276"/>
        <v>5</v>
      </c>
      <c r="D7398" s="3">
        <v>21.054811378091983</v>
      </c>
      <c r="E7398">
        <v>0</v>
      </c>
      <c r="F7398">
        <f t="shared" si="1278"/>
        <v>0</v>
      </c>
      <c r="H7398" s="2">
        <f t="shared" si="1279"/>
        <v>0</v>
      </c>
      <c r="I7398" s="2">
        <f t="shared" si="1280"/>
        <v>14368.747663551572</v>
      </c>
      <c r="J7398" s="2">
        <f t="shared" si="1281"/>
        <v>348.51134598532411</v>
      </c>
      <c r="K7398" s="2">
        <f t="shared" si="1272"/>
        <v>0</v>
      </c>
      <c r="L7398" s="2">
        <f t="shared" si="1282"/>
        <v>0</v>
      </c>
      <c r="M7398" s="2">
        <f t="shared" si="1273"/>
        <v>0</v>
      </c>
      <c r="N7398" s="2">
        <f t="shared" si="1274"/>
        <v>14368.747663551572</v>
      </c>
      <c r="O7398" s="2">
        <f t="shared" si="1275"/>
        <v>348.51134598532411</v>
      </c>
      <c r="P7398" s="2"/>
    </row>
    <row r="7399" spans="1:16" x14ac:dyDescent="0.25">
      <c r="A7399">
        <v>7398</v>
      </c>
      <c r="B7399">
        <f t="shared" si="1277"/>
        <v>308</v>
      </c>
      <c r="C7399">
        <f t="shared" si="1276"/>
        <v>6</v>
      </c>
      <c r="D7399" s="3">
        <v>21.06845251617699</v>
      </c>
      <c r="E7399">
        <v>0</v>
      </c>
      <c r="F7399">
        <f t="shared" si="1278"/>
        <v>0</v>
      </c>
      <c r="H7399" s="2">
        <f t="shared" si="1279"/>
        <v>0</v>
      </c>
      <c r="I7399" s="2">
        <f t="shared" si="1280"/>
        <v>14368.747663551572</v>
      </c>
      <c r="J7399" s="2">
        <f t="shared" si="1281"/>
        <v>348.52751335008338</v>
      </c>
      <c r="K7399" s="2">
        <f t="shared" si="1272"/>
        <v>0</v>
      </c>
      <c r="L7399" s="2">
        <f t="shared" si="1282"/>
        <v>0</v>
      </c>
      <c r="M7399" s="2">
        <f t="shared" si="1273"/>
        <v>0</v>
      </c>
      <c r="N7399" s="2">
        <f t="shared" si="1274"/>
        <v>14368.747663551572</v>
      </c>
      <c r="O7399" s="2">
        <f t="shared" si="1275"/>
        <v>348.52751335008338</v>
      </c>
      <c r="P7399" s="2"/>
    </row>
    <row r="7400" spans="1:16" x14ac:dyDescent="0.25">
      <c r="A7400">
        <v>7399</v>
      </c>
      <c r="B7400">
        <f t="shared" si="1277"/>
        <v>308</v>
      </c>
      <c r="C7400">
        <f t="shared" si="1276"/>
        <v>7</v>
      </c>
      <c r="D7400" s="3">
        <v>21.151539448151993</v>
      </c>
      <c r="E7400">
        <v>0</v>
      </c>
      <c r="F7400">
        <f t="shared" si="1278"/>
        <v>330</v>
      </c>
      <c r="H7400" s="2">
        <f t="shared" si="1279"/>
        <v>0</v>
      </c>
      <c r="I7400" s="2">
        <f t="shared" si="1280"/>
        <v>14038.747663551572</v>
      </c>
      <c r="J7400" s="2">
        <f t="shared" si="1281"/>
        <v>340.61926475772736</v>
      </c>
      <c r="K7400" s="2">
        <f t="shared" si="1272"/>
        <v>0</v>
      </c>
      <c r="L7400" s="2">
        <f t="shared" si="1282"/>
        <v>0</v>
      </c>
      <c r="M7400" s="2">
        <f t="shared" si="1273"/>
        <v>330</v>
      </c>
      <c r="N7400" s="2">
        <f t="shared" si="1274"/>
        <v>14038.747663551572</v>
      </c>
      <c r="O7400" s="2">
        <f t="shared" si="1275"/>
        <v>340.61926475772736</v>
      </c>
      <c r="P7400" s="2"/>
    </row>
    <row r="7401" spans="1:16" x14ac:dyDescent="0.25">
      <c r="A7401">
        <v>7400</v>
      </c>
      <c r="B7401">
        <f t="shared" si="1277"/>
        <v>308</v>
      </c>
      <c r="C7401">
        <f t="shared" si="1276"/>
        <v>8</v>
      </c>
      <c r="D7401" s="3">
        <v>21.265215598862994</v>
      </c>
      <c r="E7401">
        <v>0</v>
      </c>
      <c r="F7401">
        <f t="shared" si="1278"/>
        <v>0</v>
      </c>
      <c r="H7401" s="2">
        <f t="shared" si="1279"/>
        <v>0</v>
      </c>
      <c r="I7401" s="2">
        <f t="shared" si="1280"/>
        <v>14038.747663551572</v>
      </c>
      <c r="J7401" s="2">
        <f t="shared" si="1281"/>
        <v>340.75089856439831</v>
      </c>
      <c r="K7401" s="2">
        <f t="shared" si="1272"/>
        <v>0</v>
      </c>
      <c r="L7401" s="2">
        <f t="shared" si="1282"/>
        <v>0</v>
      </c>
      <c r="M7401" s="2">
        <f t="shared" si="1273"/>
        <v>0</v>
      </c>
      <c r="N7401" s="2">
        <f t="shared" si="1274"/>
        <v>14038.747663551572</v>
      </c>
      <c r="O7401" s="2">
        <f t="shared" si="1275"/>
        <v>340.75089856439831</v>
      </c>
      <c r="P7401" s="2"/>
    </row>
    <row r="7402" spans="1:16" x14ac:dyDescent="0.25">
      <c r="A7402">
        <v>7401</v>
      </c>
      <c r="B7402">
        <f t="shared" si="1277"/>
        <v>308</v>
      </c>
      <c r="C7402">
        <f t="shared" si="1276"/>
        <v>9</v>
      </c>
      <c r="D7402" s="3">
        <v>21.32970097890302</v>
      </c>
      <c r="E7402">
        <v>0</v>
      </c>
      <c r="F7402">
        <f t="shared" si="1278"/>
        <v>0</v>
      </c>
      <c r="H7402" s="2">
        <f t="shared" si="1279"/>
        <v>0</v>
      </c>
      <c r="I7402" s="2">
        <f t="shared" si="1280"/>
        <v>14038.747663551572</v>
      </c>
      <c r="J7402" s="2">
        <f t="shared" si="1281"/>
        <v>340.82557083291016</v>
      </c>
      <c r="K7402" s="2">
        <f t="shared" ref="K7402:K7465" si="1283">IF(J7402&lt;=$V$14,H7402,0)</f>
        <v>0</v>
      </c>
      <c r="L7402" s="2">
        <f t="shared" si="1282"/>
        <v>0</v>
      </c>
      <c r="M7402" s="2">
        <f t="shared" ref="M7402:M7465" si="1284">IF(J7402&lt;$V$18,0,F7402)</f>
        <v>0</v>
      </c>
      <c r="N7402" s="2">
        <f t="shared" ref="N7402:N7465" si="1285">N7401+L7402-M7402</f>
        <v>14038.747663551572</v>
      </c>
      <c r="O7402" s="2">
        <f t="shared" ref="O7402:O7465" si="1286">(N7402/$V$13)*$V$16*(D7402+273)/100000</f>
        <v>340.82557083291016</v>
      </c>
      <c r="P7402" s="2"/>
    </row>
    <row r="7403" spans="1:16" x14ac:dyDescent="0.25">
      <c r="A7403">
        <v>7402</v>
      </c>
      <c r="B7403">
        <f t="shared" si="1277"/>
        <v>308</v>
      </c>
      <c r="C7403">
        <f t="shared" si="1276"/>
        <v>10</v>
      </c>
      <c r="D7403" s="3">
        <v>21.383025427782002</v>
      </c>
      <c r="E7403">
        <v>0</v>
      </c>
      <c r="F7403">
        <f t="shared" si="1278"/>
        <v>0</v>
      </c>
      <c r="H7403" s="2">
        <f t="shared" si="1279"/>
        <v>0</v>
      </c>
      <c r="I7403" s="2">
        <f t="shared" si="1280"/>
        <v>14038.747663551572</v>
      </c>
      <c r="J7403" s="2">
        <f t="shared" si="1281"/>
        <v>340.88731905494853</v>
      </c>
      <c r="K7403" s="2">
        <f t="shared" si="1283"/>
        <v>0</v>
      </c>
      <c r="L7403" s="2">
        <f t="shared" si="1282"/>
        <v>0</v>
      </c>
      <c r="M7403" s="2">
        <f t="shared" si="1284"/>
        <v>0</v>
      </c>
      <c r="N7403" s="2">
        <f t="shared" si="1285"/>
        <v>14038.747663551572</v>
      </c>
      <c r="O7403" s="2">
        <f t="shared" si="1286"/>
        <v>340.88731905494853</v>
      </c>
      <c r="P7403" s="2"/>
    </row>
    <row r="7404" spans="1:16" x14ac:dyDescent="0.25">
      <c r="A7404">
        <v>7403</v>
      </c>
      <c r="B7404">
        <f t="shared" si="1277"/>
        <v>308</v>
      </c>
      <c r="C7404">
        <f t="shared" si="1276"/>
        <v>11</v>
      </c>
      <c r="D7404" s="3">
        <v>21.344168852629991</v>
      </c>
      <c r="E7404">
        <v>0</v>
      </c>
      <c r="F7404">
        <f t="shared" si="1278"/>
        <v>0</v>
      </c>
      <c r="H7404" s="2">
        <f t="shared" si="1279"/>
        <v>0</v>
      </c>
      <c r="I7404" s="2">
        <f t="shared" si="1280"/>
        <v>14038.747663551572</v>
      </c>
      <c r="J7404" s="2">
        <f t="shared" si="1281"/>
        <v>340.8423242264866</v>
      </c>
      <c r="K7404" s="2">
        <f t="shared" si="1283"/>
        <v>0</v>
      </c>
      <c r="L7404" s="2">
        <f t="shared" si="1282"/>
        <v>0</v>
      </c>
      <c r="M7404" s="2">
        <f t="shared" si="1284"/>
        <v>0</v>
      </c>
      <c r="N7404" s="2">
        <f t="shared" si="1285"/>
        <v>14038.747663551572</v>
      </c>
      <c r="O7404" s="2">
        <f t="shared" si="1286"/>
        <v>340.8423242264866</v>
      </c>
      <c r="P7404" s="2"/>
    </row>
    <row r="7405" spans="1:16" x14ac:dyDescent="0.25">
      <c r="A7405">
        <v>7404</v>
      </c>
      <c r="B7405">
        <f t="shared" si="1277"/>
        <v>308</v>
      </c>
      <c r="C7405">
        <f t="shared" si="1276"/>
        <v>12</v>
      </c>
      <c r="D7405" s="3">
        <v>21.373517967905002</v>
      </c>
      <c r="E7405">
        <v>0</v>
      </c>
      <c r="F7405">
        <f t="shared" si="1278"/>
        <v>0</v>
      </c>
      <c r="H7405" s="2">
        <f t="shared" si="1279"/>
        <v>0</v>
      </c>
      <c r="I7405" s="2">
        <f t="shared" si="1280"/>
        <v>14038.747663551572</v>
      </c>
      <c r="J7405" s="2">
        <f t="shared" si="1281"/>
        <v>340.8763096820278</v>
      </c>
      <c r="K7405" s="2">
        <f t="shared" si="1283"/>
        <v>0</v>
      </c>
      <c r="L7405" s="2">
        <f t="shared" si="1282"/>
        <v>0</v>
      </c>
      <c r="M7405" s="2">
        <f t="shared" si="1284"/>
        <v>0</v>
      </c>
      <c r="N7405" s="2">
        <f t="shared" si="1285"/>
        <v>14038.747663551572</v>
      </c>
      <c r="O7405" s="2">
        <f t="shared" si="1286"/>
        <v>340.8763096820278</v>
      </c>
      <c r="P7405" s="2"/>
    </row>
    <row r="7406" spans="1:16" x14ac:dyDescent="0.25">
      <c r="A7406">
        <v>7405</v>
      </c>
      <c r="B7406">
        <f t="shared" si="1277"/>
        <v>308</v>
      </c>
      <c r="C7406">
        <f t="shared" si="1276"/>
        <v>13</v>
      </c>
      <c r="D7406" s="3">
        <v>21.398733404970983</v>
      </c>
      <c r="E7406">
        <v>0</v>
      </c>
      <c r="F7406">
        <f t="shared" si="1278"/>
        <v>0</v>
      </c>
      <c r="H7406" s="2">
        <f t="shared" si="1279"/>
        <v>0</v>
      </c>
      <c r="I7406" s="2">
        <f t="shared" si="1280"/>
        <v>14038.747663551572</v>
      </c>
      <c r="J7406" s="2">
        <f t="shared" si="1281"/>
        <v>340.9055084536883</v>
      </c>
      <c r="K7406" s="2">
        <f t="shared" si="1283"/>
        <v>0</v>
      </c>
      <c r="L7406" s="2">
        <f t="shared" si="1282"/>
        <v>0</v>
      </c>
      <c r="M7406" s="2">
        <f t="shared" si="1284"/>
        <v>0</v>
      </c>
      <c r="N7406" s="2">
        <f t="shared" si="1285"/>
        <v>14038.747663551572</v>
      </c>
      <c r="O7406" s="2">
        <f t="shared" si="1286"/>
        <v>340.9055084536883</v>
      </c>
      <c r="P7406" s="2"/>
    </row>
    <row r="7407" spans="1:16" x14ac:dyDescent="0.25">
      <c r="A7407">
        <v>7406</v>
      </c>
      <c r="B7407">
        <f t="shared" si="1277"/>
        <v>308</v>
      </c>
      <c r="C7407">
        <f t="shared" si="1276"/>
        <v>14</v>
      </c>
      <c r="D7407" s="3">
        <v>21.371451128801027</v>
      </c>
      <c r="E7407">
        <v>0</v>
      </c>
      <c r="F7407">
        <f t="shared" si="1278"/>
        <v>0</v>
      </c>
      <c r="H7407" s="2">
        <f t="shared" si="1279"/>
        <v>0</v>
      </c>
      <c r="I7407" s="2">
        <f t="shared" si="1280"/>
        <v>14038.747663551572</v>
      </c>
      <c r="J7407" s="2">
        <f t="shared" si="1281"/>
        <v>340.8739163400881</v>
      </c>
      <c r="K7407" s="2">
        <f t="shared" si="1283"/>
        <v>0</v>
      </c>
      <c r="L7407" s="2">
        <f t="shared" si="1282"/>
        <v>0</v>
      </c>
      <c r="M7407" s="2">
        <f t="shared" si="1284"/>
        <v>0</v>
      </c>
      <c r="N7407" s="2">
        <f t="shared" si="1285"/>
        <v>14038.747663551572</v>
      </c>
      <c r="O7407" s="2">
        <f t="shared" si="1286"/>
        <v>340.8739163400881</v>
      </c>
      <c r="P7407" s="2"/>
    </row>
    <row r="7408" spans="1:16" x14ac:dyDescent="0.25">
      <c r="A7408">
        <v>7407</v>
      </c>
      <c r="B7408">
        <f t="shared" si="1277"/>
        <v>308</v>
      </c>
      <c r="C7408">
        <f t="shared" si="1276"/>
        <v>15</v>
      </c>
      <c r="D7408" s="3">
        <v>21.316886576459012</v>
      </c>
      <c r="E7408">
        <v>0</v>
      </c>
      <c r="F7408">
        <f t="shared" si="1278"/>
        <v>0</v>
      </c>
      <c r="H7408" s="2">
        <f t="shared" si="1279"/>
        <v>0</v>
      </c>
      <c r="I7408" s="2">
        <f t="shared" si="1280"/>
        <v>14038.747663551572</v>
      </c>
      <c r="J7408" s="2">
        <f t="shared" si="1281"/>
        <v>340.8107321128852</v>
      </c>
      <c r="K7408" s="2">
        <f t="shared" si="1283"/>
        <v>0</v>
      </c>
      <c r="L7408" s="2">
        <f t="shared" si="1282"/>
        <v>0</v>
      </c>
      <c r="M7408" s="2">
        <f t="shared" si="1284"/>
        <v>0</v>
      </c>
      <c r="N7408" s="2">
        <f t="shared" si="1285"/>
        <v>14038.747663551572</v>
      </c>
      <c r="O7408" s="2">
        <f t="shared" si="1286"/>
        <v>340.8107321128852</v>
      </c>
      <c r="P7408" s="2"/>
    </row>
    <row r="7409" spans="1:16" x14ac:dyDescent="0.25">
      <c r="A7409">
        <v>7408</v>
      </c>
      <c r="B7409">
        <f t="shared" si="1277"/>
        <v>308</v>
      </c>
      <c r="C7409">
        <f t="shared" si="1276"/>
        <v>16</v>
      </c>
      <c r="D7409" s="3">
        <v>21.241653633079011</v>
      </c>
      <c r="E7409">
        <v>0</v>
      </c>
      <c r="F7409">
        <f t="shared" si="1278"/>
        <v>0</v>
      </c>
      <c r="H7409" s="2">
        <f t="shared" si="1279"/>
        <v>0</v>
      </c>
      <c r="I7409" s="2">
        <f t="shared" si="1280"/>
        <v>14038.747663551572</v>
      </c>
      <c r="J7409" s="2">
        <f t="shared" si="1281"/>
        <v>340.7236144662881</v>
      </c>
      <c r="K7409" s="2">
        <f t="shared" si="1283"/>
        <v>0</v>
      </c>
      <c r="L7409" s="2">
        <f t="shared" si="1282"/>
        <v>0</v>
      </c>
      <c r="M7409" s="2">
        <f t="shared" si="1284"/>
        <v>0</v>
      </c>
      <c r="N7409" s="2">
        <f t="shared" si="1285"/>
        <v>14038.747663551572</v>
      </c>
      <c r="O7409" s="2">
        <f t="shared" si="1286"/>
        <v>340.7236144662881</v>
      </c>
      <c r="P7409" s="2"/>
    </row>
    <row r="7410" spans="1:16" x14ac:dyDescent="0.25">
      <c r="A7410">
        <v>7409</v>
      </c>
      <c r="B7410">
        <f t="shared" si="1277"/>
        <v>308</v>
      </c>
      <c r="C7410">
        <f t="shared" si="1276"/>
        <v>17</v>
      </c>
      <c r="D7410" s="3">
        <v>21.161460275850004</v>
      </c>
      <c r="E7410">
        <v>0</v>
      </c>
      <c r="F7410">
        <f t="shared" si="1278"/>
        <v>0</v>
      </c>
      <c r="H7410" s="2">
        <f t="shared" si="1279"/>
        <v>0</v>
      </c>
      <c r="I7410" s="2">
        <f t="shared" si="1280"/>
        <v>14038.747663551572</v>
      </c>
      <c r="J7410" s="2">
        <f t="shared" si="1281"/>
        <v>340.63075279903643</v>
      </c>
      <c r="K7410" s="2">
        <f t="shared" si="1283"/>
        <v>0</v>
      </c>
      <c r="L7410" s="2">
        <f t="shared" si="1282"/>
        <v>0</v>
      </c>
      <c r="M7410" s="2">
        <f t="shared" si="1284"/>
        <v>0</v>
      </c>
      <c r="N7410" s="2">
        <f t="shared" si="1285"/>
        <v>14038.747663551572</v>
      </c>
      <c r="O7410" s="2">
        <f t="shared" si="1286"/>
        <v>340.63075279903643</v>
      </c>
      <c r="P7410" s="2"/>
    </row>
    <row r="7411" spans="1:16" x14ac:dyDescent="0.25">
      <c r="A7411">
        <v>7410</v>
      </c>
      <c r="B7411">
        <f t="shared" si="1277"/>
        <v>308</v>
      </c>
      <c r="C7411">
        <f t="shared" si="1276"/>
        <v>18</v>
      </c>
      <c r="D7411" s="3">
        <v>21.086227332470003</v>
      </c>
      <c r="E7411">
        <v>0</v>
      </c>
      <c r="F7411">
        <f t="shared" si="1278"/>
        <v>0</v>
      </c>
      <c r="H7411" s="2">
        <f t="shared" si="1279"/>
        <v>0</v>
      </c>
      <c r="I7411" s="2">
        <f t="shared" si="1280"/>
        <v>14038.747663551572</v>
      </c>
      <c r="J7411" s="2">
        <f t="shared" si="1281"/>
        <v>340.54363515243926</v>
      </c>
      <c r="K7411" s="2">
        <f t="shared" si="1283"/>
        <v>0</v>
      </c>
      <c r="L7411" s="2">
        <f t="shared" si="1282"/>
        <v>0</v>
      </c>
      <c r="M7411" s="2">
        <f t="shared" si="1284"/>
        <v>0</v>
      </c>
      <c r="N7411" s="2">
        <f t="shared" si="1285"/>
        <v>14038.747663551572</v>
      </c>
      <c r="O7411" s="2">
        <f t="shared" si="1286"/>
        <v>340.54363515243926</v>
      </c>
      <c r="P7411" s="2"/>
    </row>
    <row r="7412" spans="1:16" x14ac:dyDescent="0.25">
      <c r="A7412">
        <v>7411</v>
      </c>
      <c r="B7412">
        <f t="shared" si="1277"/>
        <v>308</v>
      </c>
      <c r="C7412">
        <f t="shared" si="1276"/>
        <v>19</v>
      </c>
      <c r="D7412" s="3">
        <v>21.033729619232986</v>
      </c>
      <c r="E7412">
        <v>0</v>
      </c>
      <c r="F7412">
        <f t="shared" si="1278"/>
        <v>0</v>
      </c>
      <c r="H7412" s="2">
        <f t="shared" si="1279"/>
        <v>0</v>
      </c>
      <c r="I7412" s="2">
        <f t="shared" si="1280"/>
        <v>14038.747663551572</v>
      </c>
      <c r="J7412" s="2">
        <f t="shared" si="1281"/>
        <v>340.48284426717714</v>
      </c>
      <c r="K7412" s="2">
        <f t="shared" si="1283"/>
        <v>0</v>
      </c>
      <c r="L7412" s="2">
        <f t="shared" si="1282"/>
        <v>0</v>
      </c>
      <c r="M7412" s="2">
        <f t="shared" si="1284"/>
        <v>0</v>
      </c>
      <c r="N7412" s="2">
        <f t="shared" si="1285"/>
        <v>14038.747663551572</v>
      </c>
      <c r="O7412" s="2">
        <f t="shared" si="1286"/>
        <v>340.48284426717714</v>
      </c>
      <c r="P7412" s="2"/>
    </row>
    <row r="7413" spans="1:16" x14ac:dyDescent="0.25">
      <c r="A7413">
        <v>7412</v>
      </c>
      <c r="B7413">
        <f t="shared" si="1277"/>
        <v>308</v>
      </c>
      <c r="C7413">
        <f t="shared" si="1276"/>
        <v>20</v>
      </c>
      <c r="D7413" s="3">
        <v>21.028769205383014</v>
      </c>
      <c r="E7413">
        <v>0</v>
      </c>
      <c r="F7413">
        <f t="shared" si="1278"/>
        <v>0</v>
      </c>
      <c r="H7413" s="2">
        <f t="shared" si="1279"/>
        <v>0</v>
      </c>
      <c r="I7413" s="2">
        <f t="shared" si="1280"/>
        <v>14038.747663551572</v>
      </c>
      <c r="J7413" s="2">
        <f t="shared" si="1281"/>
        <v>340.47710024652156</v>
      </c>
      <c r="K7413" s="2">
        <f t="shared" si="1283"/>
        <v>0</v>
      </c>
      <c r="L7413" s="2">
        <f t="shared" si="1282"/>
        <v>0</v>
      </c>
      <c r="M7413" s="2">
        <f t="shared" si="1284"/>
        <v>0</v>
      </c>
      <c r="N7413" s="2">
        <f t="shared" si="1285"/>
        <v>14038.747663551572</v>
      </c>
      <c r="O7413" s="2">
        <f t="shared" si="1286"/>
        <v>340.47710024652156</v>
      </c>
      <c r="P7413" s="2"/>
    </row>
    <row r="7414" spans="1:16" x14ac:dyDescent="0.25">
      <c r="A7414">
        <v>7413</v>
      </c>
      <c r="B7414">
        <f t="shared" si="1277"/>
        <v>308</v>
      </c>
      <c r="C7414">
        <f t="shared" si="1276"/>
        <v>21</v>
      </c>
      <c r="D7414" s="3">
        <v>21.02422215935502</v>
      </c>
      <c r="E7414">
        <v>0</v>
      </c>
      <c r="F7414">
        <f t="shared" si="1278"/>
        <v>0</v>
      </c>
      <c r="H7414" s="2">
        <f t="shared" si="1279"/>
        <v>0</v>
      </c>
      <c r="I7414" s="2">
        <f t="shared" si="1280"/>
        <v>14038.747663551572</v>
      </c>
      <c r="J7414" s="2">
        <f t="shared" si="1281"/>
        <v>340.47183489425527</v>
      </c>
      <c r="K7414" s="2">
        <f t="shared" si="1283"/>
        <v>0</v>
      </c>
      <c r="L7414" s="2">
        <f t="shared" si="1282"/>
        <v>0</v>
      </c>
      <c r="M7414" s="2">
        <f t="shared" si="1284"/>
        <v>0</v>
      </c>
      <c r="N7414" s="2">
        <f t="shared" si="1285"/>
        <v>14038.747663551572</v>
      </c>
      <c r="O7414" s="2">
        <f t="shared" si="1286"/>
        <v>340.47183489425527</v>
      </c>
      <c r="P7414" s="2"/>
    </row>
    <row r="7415" spans="1:16" x14ac:dyDescent="0.25">
      <c r="A7415">
        <v>7414</v>
      </c>
      <c r="B7415">
        <f t="shared" si="1277"/>
        <v>308</v>
      </c>
      <c r="C7415">
        <f t="shared" si="1276"/>
        <v>22</v>
      </c>
      <c r="D7415" s="3">
        <v>21.015954802939973</v>
      </c>
      <c r="E7415">
        <v>0</v>
      </c>
      <c r="F7415">
        <f t="shared" si="1278"/>
        <v>0</v>
      </c>
      <c r="H7415" s="2">
        <f t="shared" si="1279"/>
        <v>0</v>
      </c>
      <c r="I7415" s="2">
        <f t="shared" si="1280"/>
        <v>14038.747663551572</v>
      </c>
      <c r="J7415" s="2">
        <f t="shared" si="1281"/>
        <v>340.46226152649768</v>
      </c>
      <c r="K7415" s="2">
        <f t="shared" si="1283"/>
        <v>0</v>
      </c>
      <c r="L7415" s="2">
        <f t="shared" si="1282"/>
        <v>0</v>
      </c>
      <c r="M7415" s="2">
        <f t="shared" si="1284"/>
        <v>0</v>
      </c>
      <c r="N7415" s="2">
        <f t="shared" si="1285"/>
        <v>14038.747663551572</v>
      </c>
      <c r="O7415" s="2">
        <f t="shared" si="1286"/>
        <v>340.46226152649768</v>
      </c>
      <c r="P7415" s="2"/>
    </row>
    <row r="7416" spans="1:16" x14ac:dyDescent="0.25">
      <c r="A7416">
        <v>7415</v>
      </c>
      <c r="B7416">
        <f t="shared" si="1277"/>
        <v>308</v>
      </c>
      <c r="C7416">
        <f t="shared" si="1276"/>
        <v>23</v>
      </c>
      <c r="D7416" s="3">
        <v>21.164767218415989</v>
      </c>
      <c r="E7416">
        <v>0</v>
      </c>
      <c r="F7416">
        <f t="shared" si="1278"/>
        <v>0</v>
      </c>
      <c r="H7416" s="2">
        <f t="shared" si="1279"/>
        <v>0</v>
      </c>
      <c r="I7416" s="2">
        <f t="shared" si="1280"/>
        <v>14038.747663551572</v>
      </c>
      <c r="J7416" s="2">
        <f t="shared" si="1281"/>
        <v>340.63458214613939</v>
      </c>
      <c r="K7416" s="2">
        <f t="shared" si="1283"/>
        <v>0</v>
      </c>
      <c r="L7416" s="2">
        <f t="shared" si="1282"/>
        <v>0</v>
      </c>
      <c r="M7416" s="2">
        <f t="shared" si="1284"/>
        <v>0</v>
      </c>
      <c r="N7416" s="2">
        <f t="shared" si="1285"/>
        <v>14038.747663551572</v>
      </c>
      <c r="O7416" s="2">
        <f t="shared" si="1286"/>
        <v>340.63458214613939</v>
      </c>
      <c r="P7416" s="2"/>
    </row>
    <row r="7417" spans="1:16" x14ac:dyDescent="0.25">
      <c r="A7417">
        <v>7416</v>
      </c>
      <c r="B7417">
        <f t="shared" si="1277"/>
        <v>309</v>
      </c>
      <c r="C7417">
        <f t="shared" si="1276"/>
        <v>0</v>
      </c>
      <c r="D7417" s="3">
        <v>21.130871057112984</v>
      </c>
      <c r="E7417">
        <v>0</v>
      </c>
      <c r="F7417">
        <f t="shared" si="1278"/>
        <v>0</v>
      </c>
      <c r="H7417" s="2">
        <f t="shared" si="1279"/>
        <v>0</v>
      </c>
      <c r="I7417" s="2">
        <f t="shared" si="1280"/>
        <v>14038.747663551572</v>
      </c>
      <c r="J7417" s="2">
        <f t="shared" si="1281"/>
        <v>340.5953313383319</v>
      </c>
      <c r="K7417" s="2">
        <f t="shared" si="1283"/>
        <v>0</v>
      </c>
      <c r="L7417" s="2">
        <f t="shared" si="1282"/>
        <v>0</v>
      </c>
      <c r="M7417" s="2">
        <f t="shared" si="1284"/>
        <v>0</v>
      </c>
      <c r="N7417" s="2">
        <f t="shared" si="1285"/>
        <v>14038.747663551572</v>
      </c>
      <c r="O7417" s="2">
        <f t="shared" si="1286"/>
        <v>340.5953313383319</v>
      </c>
      <c r="P7417" s="2"/>
    </row>
    <row r="7418" spans="1:16" x14ac:dyDescent="0.25">
      <c r="A7418">
        <v>7417</v>
      </c>
      <c r="B7418">
        <f t="shared" si="1277"/>
        <v>309</v>
      </c>
      <c r="C7418">
        <f t="shared" si="1276"/>
        <v>1</v>
      </c>
      <c r="D7418" s="3">
        <v>21.103175413122017</v>
      </c>
      <c r="E7418">
        <v>0</v>
      </c>
      <c r="F7418">
        <f t="shared" si="1278"/>
        <v>0</v>
      </c>
      <c r="H7418" s="2">
        <f t="shared" si="1279"/>
        <v>0</v>
      </c>
      <c r="I7418" s="2">
        <f t="shared" si="1280"/>
        <v>14038.747663551572</v>
      </c>
      <c r="J7418" s="2">
        <f t="shared" si="1281"/>
        <v>340.56326055634355</v>
      </c>
      <c r="K7418" s="2">
        <f t="shared" si="1283"/>
        <v>0</v>
      </c>
      <c r="L7418" s="2">
        <f t="shared" si="1282"/>
        <v>0</v>
      </c>
      <c r="M7418" s="2">
        <f t="shared" si="1284"/>
        <v>0</v>
      </c>
      <c r="N7418" s="2">
        <f t="shared" si="1285"/>
        <v>14038.747663551572</v>
      </c>
      <c r="O7418" s="2">
        <f t="shared" si="1286"/>
        <v>340.56326055634355</v>
      </c>
      <c r="P7418" s="2"/>
    </row>
    <row r="7419" spans="1:16" x14ac:dyDescent="0.25">
      <c r="A7419">
        <v>7418</v>
      </c>
      <c r="B7419">
        <f t="shared" si="1277"/>
        <v>309</v>
      </c>
      <c r="C7419">
        <f t="shared" si="1276"/>
        <v>2</v>
      </c>
      <c r="D7419" s="3">
        <v>21.06721241271498</v>
      </c>
      <c r="E7419">
        <v>0</v>
      </c>
      <c r="F7419">
        <f t="shared" si="1278"/>
        <v>0</v>
      </c>
      <c r="H7419" s="2">
        <f t="shared" si="1279"/>
        <v>0</v>
      </c>
      <c r="I7419" s="2">
        <f t="shared" si="1280"/>
        <v>14038.747663551572</v>
      </c>
      <c r="J7419" s="2">
        <f t="shared" si="1281"/>
        <v>340.52161640659637</v>
      </c>
      <c r="K7419" s="2">
        <f t="shared" si="1283"/>
        <v>0</v>
      </c>
      <c r="L7419" s="2">
        <f t="shared" si="1282"/>
        <v>0</v>
      </c>
      <c r="M7419" s="2">
        <f t="shared" si="1284"/>
        <v>0</v>
      </c>
      <c r="N7419" s="2">
        <f t="shared" si="1285"/>
        <v>14038.747663551572</v>
      </c>
      <c r="O7419" s="2">
        <f t="shared" si="1286"/>
        <v>340.52161640659637</v>
      </c>
      <c r="P7419" s="2"/>
    </row>
    <row r="7420" spans="1:16" x14ac:dyDescent="0.25">
      <c r="A7420">
        <v>7419</v>
      </c>
      <c r="B7420">
        <f t="shared" si="1277"/>
        <v>309</v>
      </c>
      <c r="C7420">
        <f t="shared" si="1276"/>
        <v>3</v>
      </c>
      <c r="D7420" s="3">
        <v>21.028355837563026</v>
      </c>
      <c r="E7420">
        <v>0</v>
      </c>
      <c r="F7420">
        <f t="shared" si="1278"/>
        <v>0</v>
      </c>
      <c r="H7420" s="2">
        <f t="shared" si="1279"/>
        <v>0</v>
      </c>
      <c r="I7420" s="2">
        <f t="shared" si="1280"/>
        <v>14038.747663551572</v>
      </c>
      <c r="J7420" s="2">
        <f t="shared" si="1281"/>
        <v>340.47662157813454</v>
      </c>
      <c r="K7420" s="2">
        <f t="shared" si="1283"/>
        <v>0</v>
      </c>
      <c r="L7420" s="2">
        <f t="shared" si="1282"/>
        <v>0</v>
      </c>
      <c r="M7420" s="2">
        <f t="shared" si="1284"/>
        <v>0</v>
      </c>
      <c r="N7420" s="2">
        <f t="shared" si="1285"/>
        <v>14038.747663551572</v>
      </c>
      <c r="O7420" s="2">
        <f t="shared" si="1286"/>
        <v>340.47662157813454</v>
      </c>
      <c r="P7420" s="2"/>
    </row>
    <row r="7421" spans="1:16" x14ac:dyDescent="0.25">
      <c r="A7421">
        <v>7420</v>
      </c>
      <c r="B7421">
        <f t="shared" si="1277"/>
        <v>309</v>
      </c>
      <c r="C7421">
        <f t="shared" si="1276"/>
        <v>4</v>
      </c>
      <c r="D7421" s="3">
        <v>21.022155320250988</v>
      </c>
      <c r="E7421">
        <v>0</v>
      </c>
      <c r="F7421">
        <f t="shared" si="1278"/>
        <v>0</v>
      </c>
      <c r="H7421" s="2">
        <f t="shared" si="1279"/>
        <v>0</v>
      </c>
      <c r="I7421" s="2">
        <f t="shared" si="1280"/>
        <v>14038.747663551572</v>
      </c>
      <c r="J7421" s="2">
        <f t="shared" si="1281"/>
        <v>340.46944155231552</v>
      </c>
      <c r="K7421" s="2">
        <f t="shared" si="1283"/>
        <v>0</v>
      </c>
      <c r="L7421" s="2">
        <f t="shared" si="1282"/>
        <v>0</v>
      </c>
      <c r="M7421" s="2">
        <f t="shared" si="1284"/>
        <v>0</v>
      </c>
      <c r="N7421" s="2">
        <f t="shared" si="1285"/>
        <v>14038.747663551572</v>
      </c>
      <c r="O7421" s="2">
        <f t="shared" si="1286"/>
        <v>340.46944155231552</v>
      </c>
      <c r="P7421" s="2"/>
    </row>
    <row r="7422" spans="1:16" x14ac:dyDescent="0.25">
      <c r="A7422">
        <v>7421</v>
      </c>
      <c r="B7422">
        <f t="shared" si="1277"/>
        <v>309</v>
      </c>
      <c r="C7422">
        <f t="shared" si="1276"/>
        <v>5</v>
      </c>
      <c r="D7422" s="3">
        <v>21.033729619232986</v>
      </c>
      <c r="E7422">
        <v>0</v>
      </c>
      <c r="F7422">
        <f t="shared" si="1278"/>
        <v>0</v>
      </c>
      <c r="H7422" s="2">
        <f t="shared" si="1279"/>
        <v>0</v>
      </c>
      <c r="I7422" s="2">
        <f t="shared" si="1280"/>
        <v>14038.747663551572</v>
      </c>
      <c r="J7422" s="2">
        <f t="shared" si="1281"/>
        <v>340.48284426717714</v>
      </c>
      <c r="K7422" s="2">
        <f t="shared" si="1283"/>
        <v>0</v>
      </c>
      <c r="L7422" s="2">
        <f t="shared" si="1282"/>
        <v>0</v>
      </c>
      <c r="M7422" s="2">
        <f t="shared" si="1284"/>
        <v>0</v>
      </c>
      <c r="N7422" s="2">
        <f t="shared" si="1285"/>
        <v>14038.747663551572</v>
      </c>
      <c r="O7422" s="2">
        <f t="shared" si="1286"/>
        <v>340.48284426717714</v>
      </c>
      <c r="P7422" s="2"/>
    </row>
    <row r="7423" spans="1:16" x14ac:dyDescent="0.25">
      <c r="A7423">
        <v>7422</v>
      </c>
      <c r="B7423">
        <f t="shared" si="1277"/>
        <v>309</v>
      </c>
      <c r="C7423">
        <f t="shared" si="1276"/>
        <v>6</v>
      </c>
      <c r="D7423" s="3">
        <v>21.044477182573019</v>
      </c>
      <c r="E7423">
        <v>0</v>
      </c>
      <c r="F7423">
        <f t="shared" si="1278"/>
        <v>0</v>
      </c>
      <c r="H7423" s="2">
        <f t="shared" si="1279"/>
        <v>0</v>
      </c>
      <c r="I7423" s="2">
        <f t="shared" si="1280"/>
        <v>14038.747663551572</v>
      </c>
      <c r="J7423" s="2">
        <f t="shared" si="1281"/>
        <v>340.49528964526252</v>
      </c>
      <c r="K7423" s="2">
        <f t="shared" si="1283"/>
        <v>0</v>
      </c>
      <c r="L7423" s="2">
        <f t="shared" si="1282"/>
        <v>0</v>
      </c>
      <c r="M7423" s="2">
        <f t="shared" si="1284"/>
        <v>0</v>
      </c>
      <c r="N7423" s="2">
        <f t="shared" si="1285"/>
        <v>14038.747663551572</v>
      </c>
      <c r="O7423" s="2">
        <f t="shared" si="1286"/>
        <v>340.49528964526252</v>
      </c>
      <c r="P7423" s="2"/>
    </row>
    <row r="7424" spans="1:16" x14ac:dyDescent="0.25">
      <c r="A7424">
        <v>7423</v>
      </c>
      <c r="B7424">
        <f t="shared" si="1277"/>
        <v>309</v>
      </c>
      <c r="C7424">
        <f t="shared" si="1276"/>
        <v>7</v>
      </c>
      <c r="D7424" s="3">
        <v>21.121776965055972</v>
      </c>
      <c r="E7424">
        <v>0</v>
      </c>
      <c r="F7424">
        <f t="shared" si="1278"/>
        <v>330</v>
      </c>
      <c r="H7424" s="2">
        <f t="shared" si="1279"/>
        <v>0</v>
      </c>
      <c r="I7424" s="2">
        <f t="shared" si="1280"/>
        <v>13708.747663551572</v>
      </c>
      <c r="J7424" s="2">
        <f t="shared" si="1281"/>
        <v>332.57888821890685</v>
      </c>
      <c r="K7424" s="2">
        <f t="shared" si="1283"/>
        <v>0</v>
      </c>
      <c r="L7424" s="2">
        <f t="shared" si="1282"/>
        <v>0</v>
      </c>
      <c r="M7424" s="2">
        <f t="shared" si="1284"/>
        <v>330</v>
      </c>
      <c r="N7424" s="2">
        <f t="shared" si="1285"/>
        <v>13708.747663551572</v>
      </c>
      <c r="O7424" s="2">
        <f t="shared" si="1286"/>
        <v>332.57888821890685</v>
      </c>
      <c r="P7424" s="2"/>
    </row>
    <row r="7425" spans="1:16" x14ac:dyDescent="0.25">
      <c r="A7425">
        <v>7424</v>
      </c>
      <c r="B7425">
        <f t="shared" si="1277"/>
        <v>309</v>
      </c>
      <c r="C7425">
        <f t="shared" si="1276"/>
        <v>8</v>
      </c>
      <c r="D7425" s="3">
        <v>21.228012494994005</v>
      </c>
      <c r="E7425">
        <v>0</v>
      </c>
      <c r="F7425">
        <f t="shared" si="1278"/>
        <v>0</v>
      </c>
      <c r="H7425" s="2">
        <f t="shared" si="1279"/>
        <v>0</v>
      </c>
      <c r="I7425" s="2">
        <f t="shared" si="1280"/>
        <v>13708.747663551572</v>
      </c>
      <c r="J7425" s="2">
        <f t="shared" si="1281"/>
        <v>332.69901429321772</v>
      </c>
      <c r="K7425" s="2">
        <f t="shared" si="1283"/>
        <v>0</v>
      </c>
      <c r="L7425" s="2">
        <f t="shared" si="1282"/>
        <v>0</v>
      </c>
      <c r="M7425" s="2">
        <f t="shared" si="1284"/>
        <v>0</v>
      </c>
      <c r="N7425" s="2">
        <f t="shared" si="1285"/>
        <v>13708.747663551572</v>
      </c>
      <c r="O7425" s="2">
        <f t="shared" si="1286"/>
        <v>332.69901429321772</v>
      </c>
      <c r="P7425" s="2"/>
    </row>
    <row r="7426" spans="1:16" x14ac:dyDescent="0.25">
      <c r="A7426">
        <v>7425</v>
      </c>
      <c r="B7426">
        <f t="shared" si="1277"/>
        <v>309</v>
      </c>
      <c r="C7426">
        <f t="shared" ref="C7426:C7489" si="1287">A7426-B7426*24</f>
        <v>9</v>
      </c>
      <c r="D7426" s="3">
        <v>21.27720326566498</v>
      </c>
      <c r="E7426">
        <v>0</v>
      </c>
      <c r="F7426">
        <f t="shared" si="1278"/>
        <v>0</v>
      </c>
      <c r="H7426" s="2">
        <f t="shared" si="1279"/>
        <v>0</v>
      </c>
      <c r="I7426" s="2">
        <f t="shared" si="1280"/>
        <v>13708.747663551572</v>
      </c>
      <c r="J7426" s="2">
        <f t="shared" si="1281"/>
        <v>332.75463687237249</v>
      </c>
      <c r="K7426" s="2">
        <f t="shared" si="1283"/>
        <v>0</v>
      </c>
      <c r="L7426" s="2">
        <f t="shared" si="1282"/>
        <v>0</v>
      </c>
      <c r="M7426" s="2">
        <f t="shared" si="1284"/>
        <v>0</v>
      </c>
      <c r="N7426" s="2">
        <f t="shared" si="1285"/>
        <v>13708.747663551572</v>
      </c>
      <c r="O7426" s="2">
        <f t="shared" si="1286"/>
        <v>332.75463687237249</v>
      </c>
      <c r="P7426" s="2"/>
    </row>
    <row r="7427" spans="1:16" x14ac:dyDescent="0.25">
      <c r="A7427">
        <v>7426</v>
      </c>
      <c r="B7427">
        <f t="shared" ref="B7427:B7490" si="1288">INT(A7427/24)</f>
        <v>309</v>
      </c>
      <c r="C7427">
        <f t="shared" si="1287"/>
        <v>10</v>
      </c>
      <c r="D7427" s="3">
        <v>21.278443369128013</v>
      </c>
      <c r="E7427">
        <v>0</v>
      </c>
      <c r="F7427">
        <f t="shared" ref="F7427:F7490" si="1289">IF(C7427=$V$6,$V$5,0)</f>
        <v>0</v>
      </c>
      <c r="H7427" s="2">
        <f t="shared" ref="H7427:H7490" si="1290">IF(E7427&gt;$V$8,$V$8,E7427)</f>
        <v>0</v>
      </c>
      <c r="I7427" s="2">
        <f t="shared" si="1280"/>
        <v>13708.747663551572</v>
      </c>
      <c r="J7427" s="2">
        <f t="shared" si="1281"/>
        <v>332.75603912226796</v>
      </c>
      <c r="K7427" s="2">
        <f t="shared" si="1283"/>
        <v>0</v>
      </c>
      <c r="L7427" s="2">
        <f t="shared" si="1282"/>
        <v>0</v>
      </c>
      <c r="M7427" s="2">
        <f t="shared" si="1284"/>
        <v>0</v>
      </c>
      <c r="N7427" s="2">
        <f t="shared" si="1285"/>
        <v>13708.747663551572</v>
      </c>
      <c r="O7427" s="2">
        <f t="shared" si="1286"/>
        <v>332.75603912226796</v>
      </c>
      <c r="P7427" s="2"/>
    </row>
    <row r="7428" spans="1:16" x14ac:dyDescent="0.25">
      <c r="A7428">
        <v>7427</v>
      </c>
      <c r="B7428">
        <f t="shared" si="1288"/>
        <v>309</v>
      </c>
      <c r="C7428">
        <f t="shared" si="1287"/>
        <v>11</v>
      </c>
      <c r="D7428" s="3">
        <v>21.601697004969026</v>
      </c>
      <c r="E7428">
        <v>0</v>
      </c>
      <c r="F7428">
        <f t="shared" si="1289"/>
        <v>0</v>
      </c>
      <c r="H7428" s="2">
        <f t="shared" si="1290"/>
        <v>0</v>
      </c>
      <c r="I7428" s="2">
        <f t="shared" ref="I7428:I7491" si="1291">N7427+H7428*1000/$V$10-F7428</f>
        <v>13708.747663551572</v>
      </c>
      <c r="J7428" s="2">
        <f t="shared" ref="J7428:J7491" si="1292">(I7428/$V$13)*$V$16*(D7428+273)/100000</f>
        <v>333.12155892814582</v>
      </c>
      <c r="K7428" s="2">
        <f t="shared" si="1283"/>
        <v>0</v>
      </c>
      <c r="L7428" s="2">
        <f t="shared" ref="L7428:L7491" si="1293">K7428*1000/$V$10</f>
        <v>0</v>
      </c>
      <c r="M7428" s="2">
        <f t="shared" si="1284"/>
        <v>0</v>
      </c>
      <c r="N7428" s="2">
        <f t="shared" si="1285"/>
        <v>13708.747663551572</v>
      </c>
      <c r="O7428" s="2">
        <f t="shared" si="1286"/>
        <v>333.12155892814582</v>
      </c>
      <c r="P7428" s="2"/>
    </row>
    <row r="7429" spans="1:16" x14ac:dyDescent="0.25">
      <c r="A7429">
        <v>7428</v>
      </c>
      <c r="B7429">
        <f t="shared" si="1288"/>
        <v>309</v>
      </c>
      <c r="C7429">
        <f t="shared" si="1287"/>
        <v>12</v>
      </c>
      <c r="D7429" s="3">
        <v>21.550026027373008</v>
      </c>
      <c r="E7429">
        <v>0.155</v>
      </c>
      <c r="F7429">
        <f t="shared" si="1289"/>
        <v>0</v>
      </c>
      <c r="H7429" s="2">
        <f t="shared" si="1290"/>
        <v>0.155</v>
      </c>
      <c r="I7429" s="2">
        <f t="shared" si="1291"/>
        <v>13711.644859813254</v>
      </c>
      <c r="J7429" s="2">
        <f t="shared" si="1292"/>
        <v>333.13352115712195</v>
      </c>
      <c r="K7429" s="2">
        <f t="shared" si="1283"/>
        <v>0.155</v>
      </c>
      <c r="L7429" s="2">
        <f t="shared" si="1293"/>
        <v>2.8971962616822431</v>
      </c>
      <c r="M7429" s="2">
        <f t="shared" si="1284"/>
        <v>0</v>
      </c>
      <c r="N7429" s="2">
        <f t="shared" si="1285"/>
        <v>13711.644859813254</v>
      </c>
      <c r="O7429" s="2">
        <f t="shared" si="1286"/>
        <v>333.13352115712195</v>
      </c>
      <c r="P7429" s="2"/>
    </row>
    <row r="7430" spans="1:16" x14ac:dyDescent="0.25">
      <c r="A7430">
        <v>7429</v>
      </c>
      <c r="B7430">
        <f t="shared" si="1288"/>
        <v>309</v>
      </c>
      <c r="C7430">
        <f t="shared" si="1287"/>
        <v>13</v>
      </c>
      <c r="D7430" s="3">
        <v>21.44875091128398</v>
      </c>
      <c r="E7430">
        <v>1.4079999999999999</v>
      </c>
      <c r="F7430">
        <f t="shared" si="1289"/>
        <v>0</v>
      </c>
      <c r="H7430" s="2">
        <f t="shared" si="1290"/>
        <v>1.4079999999999999</v>
      </c>
      <c r="I7430" s="2">
        <f t="shared" si="1291"/>
        <v>13737.9626168226</v>
      </c>
      <c r="J7430" s="2">
        <f t="shared" si="1292"/>
        <v>333.65816742369816</v>
      </c>
      <c r="K7430" s="2">
        <f t="shared" si="1283"/>
        <v>1.4079999999999999</v>
      </c>
      <c r="L7430" s="2">
        <f t="shared" si="1293"/>
        <v>26.317757009345794</v>
      </c>
      <c r="M7430" s="2">
        <f t="shared" si="1284"/>
        <v>0</v>
      </c>
      <c r="N7430" s="2">
        <f t="shared" si="1285"/>
        <v>13737.9626168226</v>
      </c>
      <c r="O7430" s="2">
        <f t="shared" si="1286"/>
        <v>333.65816742369816</v>
      </c>
      <c r="P7430" s="2"/>
    </row>
    <row r="7431" spans="1:16" x14ac:dyDescent="0.25">
      <c r="A7431">
        <v>7430</v>
      </c>
      <c r="B7431">
        <f t="shared" si="1288"/>
        <v>309</v>
      </c>
      <c r="C7431">
        <f t="shared" si="1287"/>
        <v>14</v>
      </c>
      <c r="D7431" s="3">
        <v>21.313166266072017</v>
      </c>
      <c r="E7431">
        <v>1.405</v>
      </c>
      <c r="F7431">
        <f t="shared" si="1289"/>
        <v>0</v>
      </c>
      <c r="H7431" s="2">
        <f t="shared" si="1290"/>
        <v>1.405</v>
      </c>
      <c r="I7431" s="2">
        <f t="shared" si="1291"/>
        <v>13764.22429906559</v>
      </c>
      <c r="J7431" s="2">
        <f t="shared" si="1292"/>
        <v>334.14205998003348</v>
      </c>
      <c r="K7431" s="2">
        <f t="shared" si="1283"/>
        <v>1.405</v>
      </c>
      <c r="L7431" s="2">
        <f t="shared" si="1293"/>
        <v>26.261682242990656</v>
      </c>
      <c r="M7431" s="2">
        <f t="shared" si="1284"/>
        <v>0</v>
      </c>
      <c r="N7431" s="2">
        <f t="shared" si="1285"/>
        <v>13764.22429906559</v>
      </c>
      <c r="O7431" s="2">
        <f t="shared" si="1286"/>
        <v>334.14205998003348</v>
      </c>
      <c r="P7431" s="2"/>
    </row>
    <row r="7432" spans="1:16" x14ac:dyDescent="0.25">
      <c r="A7432">
        <v>7431</v>
      </c>
      <c r="B7432">
        <f t="shared" si="1288"/>
        <v>309</v>
      </c>
      <c r="C7432">
        <f t="shared" si="1287"/>
        <v>15</v>
      </c>
      <c r="D7432" s="3">
        <v>21.175928149576976</v>
      </c>
      <c r="E7432">
        <v>11.393000000000001</v>
      </c>
      <c r="F7432">
        <f t="shared" si="1289"/>
        <v>0</v>
      </c>
      <c r="H7432" s="2">
        <f t="shared" si="1290"/>
        <v>5</v>
      </c>
      <c r="I7432" s="2">
        <f t="shared" si="1291"/>
        <v>13857.682242990824</v>
      </c>
      <c r="J7432" s="2">
        <f t="shared" si="1292"/>
        <v>336.25398866170997</v>
      </c>
      <c r="K7432" s="2">
        <f t="shared" si="1283"/>
        <v>5</v>
      </c>
      <c r="L7432" s="2">
        <f t="shared" si="1293"/>
        <v>93.45794392523365</v>
      </c>
      <c r="M7432" s="2">
        <f t="shared" si="1284"/>
        <v>0</v>
      </c>
      <c r="N7432" s="2">
        <f t="shared" si="1285"/>
        <v>13857.682242990824</v>
      </c>
      <c r="O7432" s="2">
        <f t="shared" si="1286"/>
        <v>336.25398866170997</v>
      </c>
      <c r="P7432" s="2"/>
    </row>
    <row r="7433" spans="1:16" x14ac:dyDescent="0.25">
      <c r="A7433">
        <v>7432</v>
      </c>
      <c r="B7433">
        <f t="shared" si="1288"/>
        <v>309</v>
      </c>
      <c r="C7433">
        <f t="shared" si="1287"/>
        <v>16</v>
      </c>
      <c r="D7433" s="3">
        <v>21.036623193978016</v>
      </c>
      <c r="E7433">
        <v>11.384</v>
      </c>
      <c r="F7433">
        <f t="shared" si="1289"/>
        <v>0</v>
      </c>
      <c r="H7433" s="2">
        <f t="shared" si="1290"/>
        <v>5</v>
      </c>
      <c r="I7433" s="2">
        <f t="shared" si="1291"/>
        <v>13951.140186916058</v>
      </c>
      <c r="J7433" s="2">
        <f t="shared" si="1292"/>
        <v>338.36142305859028</v>
      </c>
      <c r="K7433" s="2">
        <f t="shared" si="1283"/>
        <v>5</v>
      </c>
      <c r="L7433" s="2">
        <f t="shared" si="1293"/>
        <v>93.45794392523365</v>
      </c>
      <c r="M7433" s="2">
        <f t="shared" si="1284"/>
        <v>0</v>
      </c>
      <c r="N7433" s="2">
        <f t="shared" si="1285"/>
        <v>13951.140186916058</v>
      </c>
      <c r="O7433" s="2">
        <f t="shared" si="1286"/>
        <v>338.36142305859028</v>
      </c>
      <c r="P7433" s="2"/>
    </row>
    <row r="7434" spans="1:16" x14ac:dyDescent="0.25">
      <c r="A7434">
        <v>7433</v>
      </c>
      <c r="B7434">
        <f t="shared" si="1288"/>
        <v>309</v>
      </c>
      <c r="C7434">
        <f t="shared" si="1287"/>
        <v>17</v>
      </c>
      <c r="D7434" s="3">
        <v>20.937828284813975</v>
      </c>
      <c r="E7434">
        <v>11.372</v>
      </c>
      <c r="F7434">
        <f t="shared" si="1289"/>
        <v>0</v>
      </c>
      <c r="H7434" s="2">
        <f t="shared" si="1290"/>
        <v>5</v>
      </c>
      <c r="I7434" s="2">
        <f t="shared" si="1291"/>
        <v>14044.598130841292</v>
      </c>
      <c r="J7434" s="2">
        <f t="shared" si="1292"/>
        <v>340.51363876249746</v>
      </c>
      <c r="K7434" s="2">
        <f t="shared" si="1283"/>
        <v>5</v>
      </c>
      <c r="L7434" s="2">
        <f t="shared" si="1293"/>
        <v>93.45794392523365</v>
      </c>
      <c r="M7434" s="2">
        <f t="shared" si="1284"/>
        <v>0</v>
      </c>
      <c r="N7434" s="2">
        <f t="shared" si="1285"/>
        <v>14044.598130841292</v>
      </c>
      <c r="O7434" s="2">
        <f t="shared" si="1286"/>
        <v>340.51363876249746</v>
      </c>
      <c r="P7434" s="2"/>
    </row>
    <row r="7435" spans="1:16" x14ac:dyDescent="0.25">
      <c r="A7435">
        <v>7434</v>
      </c>
      <c r="B7435">
        <f t="shared" si="1288"/>
        <v>309</v>
      </c>
      <c r="C7435">
        <f t="shared" si="1287"/>
        <v>18</v>
      </c>
      <c r="D7435" s="3">
        <v>20.882850364651972</v>
      </c>
      <c r="E7435">
        <v>1.1739999999999999</v>
      </c>
      <c r="F7435">
        <f t="shared" si="1289"/>
        <v>0</v>
      </c>
      <c r="H7435" s="2">
        <f t="shared" si="1290"/>
        <v>1.1739999999999999</v>
      </c>
      <c r="I7435" s="2">
        <f t="shared" si="1291"/>
        <v>14066.542056074937</v>
      </c>
      <c r="J7435" s="2">
        <f t="shared" si="1292"/>
        <v>340.98188397503088</v>
      </c>
      <c r="K7435" s="2">
        <f t="shared" si="1283"/>
        <v>1.1739999999999999</v>
      </c>
      <c r="L7435" s="2">
        <f t="shared" si="1293"/>
        <v>21.943925233644858</v>
      </c>
      <c r="M7435" s="2">
        <f t="shared" si="1284"/>
        <v>0</v>
      </c>
      <c r="N7435" s="2">
        <f t="shared" si="1285"/>
        <v>14066.542056074937</v>
      </c>
      <c r="O7435" s="2">
        <f t="shared" si="1286"/>
        <v>340.98188397503088</v>
      </c>
      <c r="P7435" s="2"/>
    </row>
    <row r="7436" spans="1:16" x14ac:dyDescent="0.25">
      <c r="A7436">
        <v>7435</v>
      </c>
      <c r="B7436">
        <f t="shared" si="1288"/>
        <v>309</v>
      </c>
      <c r="C7436">
        <f t="shared" si="1287"/>
        <v>19</v>
      </c>
      <c r="D7436" s="3">
        <v>20.864248812716994</v>
      </c>
      <c r="E7436">
        <v>11.173999999999999</v>
      </c>
      <c r="F7436">
        <f t="shared" si="1289"/>
        <v>0</v>
      </c>
      <c r="H7436" s="2">
        <f t="shared" si="1290"/>
        <v>5</v>
      </c>
      <c r="I7436" s="2">
        <f t="shared" si="1291"/>
        <v>14160.000000000171</v>
      </c>
      <c r="J7436" s="2">
        <f t="shared" si="1292"/>
        <v>343.22563757880908</v>
      </c>
      <c r="K7436" s="2">
        <f t="shared" si="1283"/>
        <v>5</v>
      </c>
      <c r="L7436" s="2">
        <f t="shared" si="1293"/>
        <v>93.45794392523365</v>
      </c>
      <c r="M7436" s="2">
        <f t="shared" si="1284"/>
        <v>0</v>
      </c>
      <c r="N7436" s="2">
        <f t="shared" si="1285"/>
        <v>14160.000000000171</v>
      </c>
      <c r="O7436" s="2">
        <f t="shared" si="1286"/>
        <v>343.22563757880908</v>
      </c>
      <c r="P7436" s="2"/>
    </row>
    <row r="7437" spans="1:16" x14ac:dyDescent="0.25">
      <c r="A7437">
        <v>7436</v>
      </c>
      <c r="B7437">
        <f t="shared" si="1288"/>
        <v>309</v>
      </c>
      <c r="C7437">
        <f t="shared" si="1287"/>
        <v>20</v>
      </c>
      <c r="D7437" s="3">
        <v>20.897731606200011</v>
      </c>
      <c r="E7437">
        <v>11.173999999999999</v>
      </c>
      <c r="F7437">
        <f t="shared" si="1289"/>
        <v>0</v>
      </c>
      <c r="H7437" s="2">
        <f t="shared" si="1290"/>
        <v>5</v>
      </c>
      <c r="I7437" s="2">
        <f t="shared" si="1291"/>
        <v>14253.457943925405</v>
      </c>
      <c r="J7437" s="2">
        <f t="shared" si="1292"/>
        <v>345.53033903096775</v>
      </c>
      <c r="K7437" s="2">
        <f t="shared" si="1283"/>
        <v>5</v>
      </c>
      <c r="L7437" s="2">
        <f t="shared" si="1293"/>
        <v>93.45794392523365</v>
      </c>
      <c r="M7437" s="2">
        <f t="shared" si="1284"/>
        <v>0</v>
      </c>
      <c r="N7437" s="2">
        <f t="shared" si="1285"/>
        <v>14253.457943925405</v>
      </c>
      <c r="O7437" s="2">
        <f t="shared" si="1286"/>
        <v>345.53033903096775</v>
      </c>
      <c r="P7437" s="2"/>
    </row>
    <row r="7438" spans="1:16" x14ac:dyDescent="0.25">
      <c r="A7438">
        <v>7437</v>
      </c>
      <c r="B7438">
        <f t="shared" si="1288"/>
        <v>309</v>
      </c>
      <c r="C7438">
        <f t="shared" si="1287"/>
        <v>21</v>
      </c>
      <c r="D7438" s="3">
        <v>20.907239066077011</v>
      </c>
      <c r="E7438">
        <v>11.144</v>
      </c>
      <c r="F7438">
        <f t="shared" si="1289"/>
        <v>0</v>
      </c>
      <c r="H7438" s="2">
        <f t="shared" si="1290"/>
        <v>5</v>
      </c>
      <c r="I7438" s="2">
        <f t="shared" si="1291"/>
        <v>14346.915887850639</v>
      </c>
      <c r="J7438" s="2">
        <f t="shared" si="1292"/>
        <v>347.80718451218843</v>
      </c>
      <c r="K7438" s="2">
        <f t="shared" si="1283"/>
        <v>5</v>
      </c>
      <c r="L7438" s="2">
        <f t="shared" si="1293"/>
        <v>93.45794392523365</v>
      </c>
      <c r="M7438" s="2">
        <f t="shared" si="1284"/>
        <v>0</v>
      </c>
      <c r="N7438" s="2">
        <f t="shared" si="1285"/>
        <v>14346.915887850639</v>
      </c>
      <c r="O7438" s="2">
        <f t="shared" si="1286"/>
        <v>347.80718451218843</v>
      </c>
      <c r="P7438" s="2"/>
    </row>
    <row r="7439" spans="1:16" x14ac:dyDescent="0.25">
      <c r="A7439">
        <v>7438</v>
      </c>
      <c r="B7439">
        <f t="shared" si="1288"/>
        <v>309</v>
      </c>
      <c r="C7439">
        <f t="shared" si="1287"/>
        <v>22</v>
      </c>
      <c r="D7439" s="3">
        <v>20.944442169947024</v>
      </c>
      <c r="E7439">
        <v>0</v>
      </c>
      <c r="F7439">
        <f t="shared" si="1289"/>
        <v>0</v>
      </c>
      <c r="H7439" s="2">
        <f t="shared" si="1290"/>
        <v>0</v>
      </c>
      <c r="I7439" s="2">
        <f t="shared" si="1291"/>
        <v>14346.915887850639</v>
      </c>
      <c r="J7439" s="2">
        <f t="shared" si="1292"/>
        <v>347.85121033085579</v>
      </c>
      <c r="K7439" s="2">
        <f t="shared" si="1283"/>
        <v>0</v>
      </c>
      <c r="L7439" s="2">
        <f t="shared" si="1293"/>
        <v>0</v>
      </c>
      <c r="M7439" s="2">
        <f t="shared" si="1284"/>
        <v>0</v>
      </c>
      <c r="N7439" s="2">
        <f t="shared" si="1285"/>
        <v>14346.915887850639</v>
      </c>
      <c r="O7439" s="2">
        <f t="shared" si="1286"/>
        <v>347.85121033085579</v>
      </c>
      <c r="P7439" s="2"/>
    </row>
    <row r="7440" spans="1:16" x14ac:dyDescent="0.25">
      <c r="A7440">
        <v>7439</v>
      </c>
      <c r="B7440">
        <f t="shared" si="1288"/>
        <v>309</v>
      </c>
      <c r="C7440">
        <f t="shared" si="1287"/>
        <v>23</v>
      </c>
      <c r="D7440" s="3">
        <v>20.958083308031974</v>
      </c>
      <c r="E7440">
        <v>6.2670000000000003</v>
      </c>
      <c r="F7440">
        <f t="shared" si="1289"/>
        <v>0</v>
      </c>
      <c r="H7440" s="2">
        <f t="shared" si="1290"/>
        <v>5</v>
      </c>
      <c r="I7440" s="2">
        <f t="shared" si="1291"/>
        <v>14440.373831775873</v>
      </c>
      <c r="J7440" s="2">
        <f t="shared" si="1292"/>
        <v>350.13341280800307</v>
      </c>
      <c r="K7440" s="2">
        <f t="shared" si="1283"/>
        <v>0</v>
      </c>
      <c r="L7440" s="2">
        <f t="shared" si="1293"/>
        <v>0</v>
      </c>
      <c r="M7440" s="2">
        <f t="shared" si="1284"/>
        <v>0</v>
      </c>
      <c r="N7440" s="2">
        <f t="shared" si="1285"/>
        <v>14346.915887850639</v>
      </c>
      <c r="O7440" s="2">
        <f t="shared" si="1286"/>
        <v>347.86735313103298</v>
      </c>
      <c r="P7440" s="2"/>
    </row>
    <row r="7441" spans="1:16" x14ac:dyDescent="0.25">
      <c r="A7441">
        <v>7440</v>
      </c>
      <c r="B7441">
        <f t="shared" si="1288"/>
        <v>310</v>
      </c>
      <c r="C7441">
        <f t="shared" si="1287"/>
        <v>0</v>
      </c>
      <c r="D7441" s="3">
        <v>21.034969722694996</v>
      </c>
      <c r="E7441">
        <v>9.4260000000000002</v>
      </c>
      <c r="F7441">
        <f t="shared" si="1289"/>
        <v>0</v>
      </c>
      <c r="H7441" s="2">
        <f t="shared" si="1290"/>
        <v>5</v>
      </c>
      <c r="I7441" s="2">
        <f t="shared" si="1291"/>
        <v>14440.373831775873</v>
      </c>
      <c r="J7441" s="2">
        <f t="shared" si="1292"/>
        <v>350.22499220075719</v>
      </c>
      <c r="K7441" s="2">
        <f t="shared" si="1283"/>
        <v>0</v>
      </c>
      <c r="L7441" s="2">
        <f t="shared" si="1293"/>
        <v>0</v>
      </c>
      <c r="M7441" s="2">
        <f t="shared" si="1284"/>
        <v>0</v>
      </c>
      <c r="N7441" s="2">
        <f t="shared" si="1285"/>
        <v>14346.915887850639</v>
      </c>
      <c r="O7441" s="2">
        <f t="shared" si="1286"/>
        <v>347.95833982294351</v>
      </c>
      <c r="P7441" s="2"/>
    </row>
    <row r="7442" spans="1:16" x14ac:dyDescent="0.25">
      <c r="A7442">
        <v>7441</v>
      </c>
      <c r="B7442">
        <f t="shared" si="1288"/>
        <v>310</v>
      </c>
      <c r="C7442">
        <f t="shared" si="1287"/>
        <v>1</v>
      </c>
      <c r="D7442" s="3">
        <v>21.164353850596001</v>
      </c>
      <c r="E7442">
        <v>9.1660000000000004</v>
      </c>
      <c r="F7442">
        <f t="shared" si="1289"/>
        <v>0</v>
      </c>
      <c r="H7442" s="2">
        <f t="shared" si="1290"/>
        <v>5</v>
      </c>
      <c r="I7442" s="2">
        <f t="shared" si="1291"/>
        <v>14440.373831775873</v>
      </c>
      <c r="J7442" s="2">
        <f t="shared" si="1292"/>
        <v>350.37910160899452</v>
      </c>
      <c r="K7442" s="2">
        <f t="shared" si="1283"/>
        <v>0</v>
      </c>
      <c r="L7442" s="2">
        <f t="shared" si="1293"/>
        <v>0</v>
      </c>
      <c r="M7442" s="2">
        <f t="shared" si="1284"/>
        <v>0</v>
      </c>
      <c r="N7442" s="2">
        <f t="shared" si="1285"/>
        <v>14346.915887850639</v>
      </c>
      <c r="O7442" s="2">
        <f t="shared" si="1286"/>
        <v>348.11145183675029</v>
      </c>
      <c r="P7442" s="2"/>
    </row>
    <row r="7443" spans="1:16" x14ac:dyDescent="0.25">
      <c r="A7443">
        <v>7442</v>
      </c>
      <c r="B7443">
        <f t="shared" si="1288"/>
        <v>310</v>
      </c>
      <c r="C7443">
        <f t="shared" si="1287"/>
        <v>2</v>
      </c>
      <c r="D7443" s="3">
        <v>21.222638713323988</v>
      </c>
      <c r="E7443">
        <v>0</v>
      </c>
      <c r="F7443">
        <f t="shared" si="1289"/>
        <v>0</v>
      </c>
      <c r="H7443" s="2">
        <f t="shared" si="1290"/>
        <v>0</v>
      </c>
      <c r="I7443" s="2">
        <f t="shared" si="1291"/>
        <v>14346.915887850639</v>
      </c>
      <c r="J7443" s="2">
        <f t="shared" si="1292"/>
        <v>348.18042561932714</v>
      </c>
      <c r="K7443" s="2">
        <f t="shared" si="1283"/>
        <v>0</v>
      </c>
      <c r="L7443" s="2">
        <f t="shared" si="1293"/>
        <v>0</v>
      </c>
      <c r="M7443" s="2">
        <f t="shared" si="1284"/>
        <v>0</v>
      </c>
      <c r="N7443" s="2">
        <f t="shared" si="1285"/>
        <v>14346.915887850639</v>
      </c>
      <c r="O7443" s="2">
        <f t="shared" si="1286"/>
        <v>348.18042561932714</v>
      </c>
      <c r="P7443" s="2"/>
    </row>
    <row r="7444" spans="1:16" x14ac:dyDescent="0.25">
      <c r="A7444">
        <v>7443</v>
      </c>
      <c r="B7444">
        <f t="shared" si="1288"/>
        <v>310</v>
      </c>
      <c r="C7444">
        <f t="shared" si="1287"/>
        <v>3</v>
      </c>
      <c r="D7444" s="3">
        <v>21.273896323098995</v>
      </c>
      <c r="E7444">
        <v>6.617</v>
      </c>
      <c r="F7444">
        <f t="shared" si="1289"/>
        <v>0</v>
      </c>
      <c r="H7444" s="2">
        <f t="shared" si="1290"/>
        <v>5</v>
      </c>
      <c r="I7444" s="2">
        <f t="shared" si="1291"/>
        <v>14440.373831775873</v>
      </c>
      <c r="J7444" s="2">
        <f t="shared" si="1292"/>
        <v>350.50957762555197</v>
      </c>
      <c r="K7444" s="2">
        <f t="shared" si="1283"/>
        <v>0</v>
      </c>
      <c r="L7444" s="2">
        <f t="shared" si="1293"/>
        <v>0</v>
      </c>
      <c r="M7444" s="2">
        <f t="shared" si="1284"/>
        <v>0</v>
      </c>
      <c r="N7444" s="2">
        <f t="shared" si="1285"/>
        <v>14346.915887850639</v>
      </c>
      <c r="O7444" s="2">
        <f t="shared" si="1286"/>
        <v>348.24108341393372</v>
      </c>
      <c r="P7444" s="2"/>
    </row>
    <row r="7445" spans="1:16" x14ac:dyDescent="0.25">
      <c r="A7445">
        <v>7444</v>
      </c>
      <c r="B7445">
        <f t="shared" si="1288"/>
        <v>310</v>
      </c>
      <c r="C7445">
        <f t="shared" si="1287"/>
        <v>4</v>
      </c>
      <c r="D7445" s="3">
        <v>21.281336943872986</v>
      </c>
      <c r="E7445">
        <v>11.226000000000001</v>
      </c>
      <c r="F7445">
        <f t="shared" si="1289"/>
        <v>0</v>
      </c>
      <c r="H7445" s="2">
        <f t="shared" si="1290"/>
        <v>5</v>
      </c>
      <c r="I7445" s="2">
        <f t="shared" si="1291"/>
        <v>14440.373831775873</v>
      </c>
      <c r="J7445" s="2">
        <f t="shared" si="1292"/>
        <v>350.51844014743159</v>
      </c>
      <c r="K7445" s="2">
        <f t="shared" si="1283"/>
        <v>0</v>
      </c>
      <c r="L7445" s="2">
        <f t="shared" si="1293"/>
        <v>0</v>
      </c>
      <c r="M7445" s="2">
        <f t="shared" si="1284"/>
        <v>0</v>
      </c>
      <c r="N7445" s="2">
        <f t="shared" si="1285"/>
        <v>14346.915887850639</v>
      </c>
      <c r="O7445" s="2">
        <f t="shared" si="1286"/>
        <v>348.24988857766726</v>
      </c>
      <c r="P7445" s="2"/>
    </row>
    <row r="7446" spans="1:16" x14ac:dyDescent="0.25">
      <c r="A7446">
        <v>7445</v>
      </c>
      <c r="B7446">
        <f t="shared" si="1288"/>
        <v>310</v>
      </c>
      <c r="C7446">
        <f t="shared" si="1287"/>
        <v>5</v>
      </c>
      <c r="D7446" s="3">
        <v>21.259841817192978</v>
      </c>
      <c r="E7446">
        <v>8.3339999999999996</v>
      </c>
      <c r="F7446">
        <f t="shared" si="1289"/>
        <v>0</v>
      </c>
      <c r="H7446" s="2">
        <f t="shared" si="1290"/>
        <v>5</v>
      </c>
      <c r="I7446" s="2">
        <f t="shared" si="1291"/>
        <v>14440.373831775873</v>
      </c>
      <c r="J7446" s="2">
        <f t="shared" si="1292"/>
        <v>350.49283730644652</v>
      </c>
      <c r="K7446" s="2">
        <f t="shared" si="1283"/>
        <v>0</v>
      </c>
      <c r="L7446" s="2">
        <f t="shared" si="1293"/>
        <v>0</v>
      </c>
      <c r="M7446" s="2">
        <f t="shared" si="1284"/>
        <v>0</v>
      </c>
      <c r="N7446" s="2">
        <f t="shared" si="1285"/>
        <v>14346.915887850639</v>
      </c>
      <c r="O7446" s="2">
        <f t="shared" si="1286"/>
        <v>348.22445143799325</v>
      </c>
      <c r="P7446" s="2"/>
    </row>
    <row r="7447" spans="1:16" x14ac:dyDescent="0.25">
      <c r="A7447">
        <v>7446</v>
      </c>
      <c r="B7447">
        <f t="shared" si="1288"/>
        <v>310</v>
      </c>
      <c r="C7447">
        <f t="shared" si="1287"/>
        <v>6</v>
      </c>
      <c r="D7447" s="3">
        <v>21.244133840003997</v>
      </c>
      <c r="E7447">
        <v>7.7919999999999998</v>
      </c>
      <c r="F7447">
        <f t="shared" si="1289"/>
        <v>0</v>
      </c>
      <c r="H7447" s="2">
        <f t="shared" si="1290"/>
        <v>5</v>
      </c>
      <c r="I7447" s="2">
        <f t="shared" si="1291"/>
        <v>14440.373831775873</v>
      </c>
      <c r="J7447" s="2">
        <f t="shared" si="1292"/>
        <v>350.47412753803462</v>
      </c>
      <c r="K7447" s="2">
        <f t="shared" si="1283"/>
        <v>0</v>
      </c>
      <c r="L7447" s="2">
        <f t="shared" si="1293"/>
        <v>0</v>
      </c>
      <c r="M7447" s="2">
        <f t="shared" si="1284"/>
        <v>0</v>
      </c>
      <c r="N7447" s="2">
        <f t="shared" si="1285"/>
        <v>14346.915887850639</v>
      </c>
      <c r="O7447" s="2">
        <f t="shared" si="1286"/>
        <v>348.20586275900109</v>
      </c>
      <c r="P7447" s="2"/>
    </row>
    <row r="7448" spans="1:16" x14ac:dyDescent="0.25">
      <c r="A7448">
        <v>7447</v>
      </c>
      <c r="B7448">
        <f t="shared" si="1288"/>
        <v>310</v>
      </c>
      <c r="C7448">
        <f t="shared" si="1287"/>
        <v>7</v>
      </c>
      <c r="D7448" s="3">
        <v>21.287537461185025</v>
      </c>
      <c r="E7448">
        <v>9.5850000000000009</v>
      </c>
      <c r="F7448">
        <f t="shared" si="1289"/>
        <v>330</v>
      </c>
      <c r="H7448" s="2">
        <f t="shared" si="1290"/>
        <v>5</v>
      </c>
      <c r="I7448" s="2">
        <f t="shared" si="1291"/>
        <v>14110.373831775873</v>
      </c>
      <c r="J7448" s="2">
        <f t="shared" si="1292"/>
        <v>342.51540121314878</v>
      </c>
      <c r="K7448" s="2">
        <f t="shared" si="1283"/>
        <v>5</v>
      </c>
      <c r="L7448" s="2">
        <f t="shared" si="1293"/>
        <v>93.45794392523365</v>
      </c>
      <c r="M7448" s="2">
        <f t="shared" si="1284"/>
        <v>330</v>
      </c>
      <c r="N7448" s="2">
        <f t="shared" si="1285"/>
        <v>14110.373831775873</v>
      </c>
      <c r="O7448" s="2">
        <f t="shared" si="1286"/>
        <v>342.51540121314878</v>
      </c>
      <c r="P7448" s="2"/>
    </row>
    <row r="7449" spans="1:16" x14ac:dyDescent="0.25">
      <c r="A7449">
        <v>7448</v>
      </c>
      <c r="B7449">
        <f t="shared" si="1288"/>
        <v>310</v>
      </c>
      <c r="C7449">
        <f t="shared" si="1287"/>
        <v>8</v>
      </c>
      <c r="D7449" s="3">
        <v>21.418161692547983</v>
      </c>
      <c r="E7449">
        <v>0</v>
      </c>
      <c r="F7449">
        <f t="shared" si="1289"/>
        <v>0</v>
      </c>
      <c r="H7449" s="2">
        <f t="shared" si="1290"/>
        <v>0</v>
      </c>
      <c r="I7449" s="2">
        <f t="shared" si="1291"/>
        <v>14110.373831775873</v>
      </c>
      <c r="J7449" s="2">
        <f t="shared" si="1292"/>
        <v>342.66743215336254</v>
      </c>
      <c r="K7449" s="2">
        <f t="shared" si="1283"/>
        <v>0</v>
      </c>
      <c r="L7449" s="2">
        <f t="shared" si="1293"/>
        <v>0</v>
      </c>
      <c r="M7449" s="2">
        <f t="shared" si="1284"/>
        <v>0</v>
      </c>
      <c r="N7449" s="2">
        <f t="shared" si="1285"/>
        <v>14110.373831775873</v>
      </c>
      <c r="O7449" s="2">
        <f t="shared" si="1286"/>
        <v>342.66743215336254</v>
      </c>
      <c r="P7449" s="2"/>
    </row>
    <row r="7450" spans="1:16" x14ac:dyDescent="0.25">
      <c r="A7450">
        <v>7449</v>
      </c>
      <c r="B7450">
        <f t="shared" si="1288"/>
        <v>310</v>
      </c>
      <c r="C7450">
        <f t="shared" si="1287"/>
        <v>9</v>
      </c>
      <c r="D7450" s="3">
        <v>21.579375142646995</v>
      </c>
      <c r="E7450">
        <v>5.7930000000000001</v>
      </c>
      <c r="F7450">
        <f t="shared" si="1289"/>
        <v>0</v>
      </c>
      <c r="H7450" s="2">
        <f t="shared" si="1290"/>
        <v>5</v>
      </c>
      <c r="I7450" s="2">
        <f t="shared" si="1291"/>
        <v>14203.831775701106</v>
      </c>
      <c r="J7450" s="2">
        <f t="shared" si="1292"/>
        <v>345.12591435795179</v>
      </c>
      <c r="K7450" s="2">
        <f t="shared" si="1283"/>
        <v>5</v>
      </c>
      <c r="L7450" s="2">
        <f t="shared" si="1293"/>
        <v>93.45794392523365</v>
      </c>
      <c r="M7450" s="2">
        <f t="shared" si="1284"/>
        <v>0</v>
      </c>
      <c r="N7450" s="2">
        <f t="shared" si="1285"/>
        <v>14203.831775701106</v>
      </c>
      <c r="O7450" s="2">
        <f t="shared" si="1286"/>
        <v>345.12591435795179</v>
      </c>
      <c r="P7450" s="2"/>
    </row>
    <row r="7451" spans="1:16" x14ac:dyDescent="0.25">
      <c r="A7451">
        <v>7450</v>
      </c>
      <c r="B7451">
        <f t="shared" si="1288"/>
        <v>310</v>
      </c>
      <c r="C7451">
        <f t="shared" si="1287"/>
        <v>10</v>
      </c>
      <c r="D7451" s="3">
        <v>21.743068799672017</v>
      </c>
      <c r="E7451">
        <v>8.07</v>
      </c>
      <c r="F7451">
        <f t="shared" si="1289"/>
        <v>0</v>
      </c>
      <c r="H7451" s="2">
        <f t="shared" si="1290"/>
        <v>5</v>
      </c>
      <c r="I7451" s="2">
        <f t="shared" si="1291"/>
        <v>14297.28971962634</v>
      </c>
      <c r="J7451" s="2">
        <f t="shared" si="1292"/>
        <v>347.58980698439552</v>
      </c>
      <c r="K7451" s="2">
        <f t="shared" si="1283"/>
        <v>5</v>
      </c>
      <c r="L7451" s="2">
        <f t="shared" si="1293"/>
        <v>93.45794392523365</v>
      </c>
      <c r="M7451" s="2">
        <f t="shared" si="1284"/>
        <v>0</v>
      </c>
      <c r="N7451" s="2">
        <f t="shared" si="1285"/>
        <v>14297.28971962634</v>
      </c>
      <c r="O7451" s="2">
        <f t="shared" si="1286"/>
        <v>347.58980698439552</v>
      </c>
      <c r="P7451" s="2"/>
    </row>
    <row r="7452" spans="1:16" x14ac:dyDescent="0.25">
      <c r="A7452">
        <v>7451</v>
      </c>
      <c r="B7452">
        <f t="shared" si="1288"/>
        <v>310</v>
      </c>
      <c r="C7452">
        <f t="shared" si="1287"/>
        <v>11</v>
      </c>
      <c r="D7452" s="3">
        <v>22.135768229402004</v>
      </c>
      <c r="E7452">
        <v>8.0370000000000008</v>
      </c>
      <c r="F7452">
        <f t="shared" si="1289"/>
        <v>0</v>
      </c>
      <c r="H7452" s="2">
        <f t="shared" si="1290"/>
        <v>5</v>
      </c>
      <c r="I7452" s="2">
        <f t="shared" si="1291"/>
        <v>14390.747663551574</v>
      </c>
      <c r="J7452" s="2">
        <f t="shared" si="1292"/>
        <v>350.32805469404241</v>
      </c>
      <c r="K7452" s="2">
        <f t="shared" si="1283"/>
        <v>0</v>
      </c>
      <c r="L7452" s="2">
        <f t="shared" si="1293"/>
        <v>0</v>
      </c>
      <c r="M7452" s="2">
        <f t="shared" si="1284"/>
        <v>0</v>
      </c>
      <c r="N7452" s="2">
        <f t="shared" si="1285"/>
        <v>14297.28971962634</v>
      </c>
      <c r="O7452" s="2">
        <f t="shared" si="1286"/>
        <v>348.05291649716071</v>
      </c>
      <c r="P7452" s="2"/>
    </row>
    <row r="7453" spans="1:16" x14ac:dyDescent="0.25">
      <c r="A7453">
        <v>7452</v>
      </c>
      <c r="B7453">
        <f t="shared" si="1288"/>
        <v>310</v>
      </c>
      <c r="C7453">
        <f t="shared" si="1287"/>
        <v>12</v>
      </c>
      <c r="D7453" s="3">
        <v>22.182478793149016</v>
      </c>
      <c r="E7453">
        <v>0</v>
      </c>
      <c r="F7453">
        <f t="shared" si="1289"/>
        <v>0</v>
      </c>
      <c r="H7453" s="2">
        <f t="shared" si="1290"/>
        <v>0</v>
      </c>
      <c r="I7453" s="2">
        <f t="shared" si="1291"/>
        <v>14297.28971962634</v>
      </c>
      <c r="J7453" s="2">
        <f t="shared" si="1292"/>
        <v>348.10800215499512</v>
      </c>
      <c r="K7453" s="2">
        <f t="shared" si="1283"/>
        <v>0</v>
      </c>
      <c r="L7453" s="2">
        <f t="shared" si="1293"/>
        <v>0</v>
      </c>
      <c r="M7453" s="2">
        <f t="shared" si="1284"/>
        <v>0</v>
      </c>
      <c r="N7453" s="2">
        <f t="shared" si="1285"/>
        <v>14297.28971962634</v>
      </c>
      <c r="O7453" s="2">
        <f t="shared" si="1286"/>
        <v>348.10800215499512</v>
      </c>
      <c r="P7453" s="2"/>
    </row>
    <row r="7454" spans="1:16" x14ac:dyDescent="0.25">
      <c r="A7454">
        <v>7453</v>
      </c>
      <c r="B7454">
        <f t="shared" si="1288"/>
        <v>310</v>
      </c>
      <c r="C7454">
        <f t="shared" si="1287"/>
        <v>13</v>
      </c>
      <c r="D7454" s="3">
        <v>22.129981079910976</v>
      </c>
      <c r="E7454">
        <v>4.024</v>
      </c>
      <c r="F7454">
        <f t="shared" si="1289"/>
        <v>0</v>
      </c>
      <c r="H7454" s="2">
        <f t="shared" si="1290"/>
        <v>4.024</v>
      </c>
      <c r="I7454" s="2">
        <f t="shared" si="1291"/>
        <v>14372.504672897368</v>
      </c>
      <c r="J7454" s="2">
        <f t="shared" si="1292"/>
        <v>349.87708704259353</v>
      </c>
      <c r="K7454" s="2">
        <f t="shared" si="1283"/>
        <v>4.024</v>
      </c>
      <c r="L7454" s="2">
        <f t="shared" si="1293"/>
        <v>75.214953271028037</v>
      </c>
      <c r="M7454" s="2">
        <f t="shared" si="1284"/>
        <v>0</v>
      </c>
      <c r="N7454" s="2">
        <f t="shared" si="1285"/>
        <v>14372.504672897368</v>
      </c>
      <c r="O7454" s="2">
        <f t="shared" si="1286"/>
        <v>349.87708704259353</v>
      </c>
      <c r="P7454" s="2"/>
    </row>
    <row r="7455" spans="1:16" x14ac:dyDescent="0.25">
      <c r="A7455">
        <v>7454</v>
      </c>
      <c r="B7455">
        <f t="shared" si="1288"/>
        <v>310</v>
      </c>
      <c r="C7455">
        <f t="shared" si="1287"/>
        <v>14</v>
      </c>
      <c r="D7455" s="3">
        <v>22.078310102315015</v>
      </c>
      <c r="E7455">
        <v>0</v>
      </c>
      <c r="F7455">
        <f t="shared" si="1289"/>
        <v>0</v>
      </c>
      <c r="H7455" s="2">
        <f t="shared" si="1290"/>
        <v>0</v>
      </c>
      <c r="I7455" s="2">
        <f t="shared" si="1291"/>
        <v>14372.504672897368</v>
      </c>
      <c r="J7455" s="2">
        <f t="shared" si="1292"/>
        <v>349.8158310120819</v>
      </c>
      <c r="K7455" s="2">
        <f t="shared" si="1283"/>
        <v>0</v>
      </c>
      <c r="L7455" s="2">
        <f t="shared" si="1293"/>
        <v>0</v>
      </c>
      <c r="M7455" s="2">
        <f t="shared" si="1284"/>
        <v>0</v>
      </c>
      <c r="N7455" s="2">
        <f t="shared" si="1285"/>
        <v>14372.504672897368</v>
      </c>
      <c r="O7455" s="2">
        <f t="shared" si="1286"/>
        <v>349.8158310120819</v>
      </c>
      <c r="P7455" s="2"/>
    </row>
    <row r="7456" spans="1:16" x14ac:dyDescent="0.25">
      <c r="A7456">
        <v>7455</v>
      </c>
      <c r="B7456">
        <f t="shared" si="1288"/>
        <v>310</v>
      </c>
      <c r="C7456">
        <f t="shared" si="1287"/>
        <v>15</v>
      </c>
      <c r="D7456" s="3">
        <v>22.010104411887994</v>
      </c>
      <c r="E7456">
        <v>5.7279999999999998</v>
      </c>
      <c r="F7456">
        <f t="shared" si="1289"/>
        <v>0</v>
      </c>
      <c r="H7456" s="2">
        <f t="shared" si="1290"/>
        <v>5</v>
      </c>
      <c r="I7456" s="2">
        <f t="shared" si="1291"/>
        <v>14465.962616822602</v>
      </c>
      <c r="J7456" s="2">
        <f t="shared" si="1292"/>
        <v>352.00914253333048</v>
      </c>
      <c r="K7456" s="2">
        <f t="shared" si="1283"/>
        <v>0</v>
      </c>
      <c r="L7456" s="2">
        <f t="shared" si="1293"/>
        <v>0</v>
      </c>
      <c r="M7456" s="2">
        <f t="shared" si="1284"/>
        <v>0</v>
      </c>
      <c r="N7456" s="2">
        <f t="shared" si="1285"/>
        <v>14372.504672897368</v>
      </c>
      <c r="O7456" s="2">
        <f t="shared" si="1286"/>
        <v>349.73497305180615</v>
      </c>
      <c r="P7456" s="2"/>
    </row>
    <row r="7457" spans="1:16" x14ac:dyDescent="0.25">
      <c r="A7457">
        <v>7456</v>
      </c>
      <c r="B7457">
        <f t="shared" si="1288"/>
        <v>310</v>
      </c>
      <c r="C7457">
        <f t="shared" si="1287"/>
        <v>16</v>
      </c>
      <c r="D7457" s="3">
        <v>21.970834468914973</v>
      </c>
      <c r="E7457">
        <v>5.7530000000000001</v>
      </c>
      <c r="F7457">
        <f t="shared" si="1289"/>
        <v>0</v>
      </c>
      <c r="H7457" s="2">
        <f t="shared" si="1290"/>
        <v>5</v>
      </c>
      <c r="I7457" s="2">
        <f t="shared" si="1291"/>
        <v>14465.962616822602</v>
      </c>
      <c r="J7457" s="2">
        <f t="shared" si="1292"/>
        <v>351.96228522659243</v>
      </c>
      <c r="K7457" s="2">
        <f t="shared" si="1283"/>
        <v>0</v>
      </c>
      <c r="L7457" s="2">
        <f t="shared" si="1293"/>
        <v>0</v>
      </c>
      <c r="M7457" s="2">
        <f t="shared" si="1284"/>
        <v>0</v>
      </c>
      <c r="N7457" s="2">
        <f t="shared" si="1285"/>
        <v>14372.504672897368</v>
      </c>
      <c r="O7457" s="2">
        <f t="shared" si="1286"/>
        <v>349.68841846861727</v>
      </c>
      <c r="P7457" s="2"/>
    </row>
    <row r="7458" spans="1:16" x14ac:dyDescent="0.25">
      <c r="A7458">
        <v>7457</v>
      </c>
      <c r="B7458">
        <f t="shared" si="1288"/>
        <v>310</v>
      </c>
      <c r="C7458">
        <f t="shared" si="1287"/>
        <v>17</v>
      </c>
      <c r="D7458" s="3">
        <v>21.964633951604014</v>
      </c>
      <c r="E7458">
        <v>0</v>
      </c>
      <c r="F7458">
        <f t="shared" si="1289"/>
        <v>0</v>
      </c>
      <c r="H7458" s="2">
        <f t="shared" si="1290"/>
        <v>0</v>
      </c>
      <c r="I7458" s="2">
        <f t="shared" si="1291"/>
        <v>14372.504672897368</v>
      </c>
      <c r="J7458" s="2">
        <f t="shared" si="1292"/>
        <v>349.68106774495652</v>
      </c>
      <c r="K7458" s="2">
        <f t="shared" si="1283"/>
        <v>0</v>
      </c>
      <c r="L7458" s="2">
        <f t="shared" si="1293"/>
        <v>0</v>
      </c>
      <c r="M7458" s="2">
        <f t="shared" si="1284"/>
        <v>0</v>
      </c>
      <c r="N7458" s="2">
        <f t="shared" si="1285"/>
        <v>14372.504672897368</v>
      </c>
      <c r="O7458" s="2">
        <f t="shared" si="1286"/>
        <v>349.68106774495652</v>
      </c>
      <c r="P7458" s="2"/>
    </row>
    <row r="7459" spans="1:16" x14ac:dyDescent="0.25">
      <c r="A7459">
        <v>7458</v>
      </c>
      <c r="B7459">
        <f t="shared" si="1288"/>
        <v>310</v>
      </c>
      <c r="C7459">
        <f t="shared" si="1287"/>
        <v>18</v>
      </c>
      <c r="D7459" s="3">
        <v>22.013411354455002</v>
      </c>
      <c r="E7459">
        <v>0</v>
      </c>
      <c r="F7459">
        <f t="shared" si="1289"/>
        <v>0</v>
      </c>
      <c r="H7459" s="2">
        <f t="shared" si="1290"/>
        <v>0</v>
      </c>
      <c r="I7459" s="2">
        <f t="shared" si="1291"/>
        <v>14372.504672897368</v>
      </c>
      <c r="J7459" s="2">
        <f t="shared" si="1292"/>
        <v>349.73889343775994</v>
      </c>
      <c r="K7459" s="2">
        <f t="shared" si="1283"/>
        <v>0</v>
      </c>
      <c r="L7459" s="2">
        <f t="shared" si="1293"/>
        <v>0</v>
      </c>
      <c r="M7459" s="2">
        <f t="shared" si="1284"/>
        <v>0</v>
      </c>
      <c r="N7459" s="2">
        <f t="shared" si="1285"/>
        <v>14372.504672897368</v>
      </c>
      <c r="O7459" s="2">
        <f t="shared" si="1286"/>
        <v>349.73889343775994</v>
      </c>
      <c r="P7459" s="2"/>
    </row>
    <row r="7460" spans="1:16" x14ac:dyDescent="0.25">
      <c r="A7460">
        <v>7459</v>
      </c>
      <c r="B7460">
        <f t="shared" si="1288"/>
        <v>310</v>
      </c>
      <c r="C7460">
        <f t="shared" si="1287"/>
        <v>19</v>
      </c>
      <c r="D7460" s="3">
        <v>22.094844815146018</v>
      </c>
      <c r="E7460">
        <v>3.2440000000000002</v>
      </c>
      <c r="F7460">
        <f t="shared" si="1289"/>
        <v>0</v>
      </c>
      <c r="H7460" s="2">
        <f t="shared" si="1290"/>
        <v>3.2440000000000002</v>
      </c>
      <c r="I7460" s="2">
        <f t="shared" si="1291"/>
        <v>14433.14018691606</v>
      </c>
      <c r="J7460" s="2">
        <f t="shared" si="1292"/>
        <v>351.31133792717407</v>
      </c>
      <c r="K7460" s="2">
        <f t="shared" si="1283"/>
        <v>0</v>
      </c>
      <c r="L7460" s="2">
        <f t="shared" si="1293"/>
        <v>0</v>
      </c>
      <c r="M7460" s="2">
        <f t="shared" si="1284"/>
        <v>0</v>
      </c>
      <c r="N7460" s="2">
        <f t="shared" si="1285"/>
        <v>14372.504672897368</v>
      </c>
      <c r="O7460" s="2">
        <f t="shared" si="1286"/>
        <v>349.83543294184597</v>
      </c>
      <c r="P7460" s="2"/>
    </row>
    <row r="7461" spans="1:16" x14ac:dyDescent="0.25">
      <c r="A7461">
        <v>7460</v>
      </c>
      <c r="B7461">
        <f t="shared" si="1288"/>
        <v>310</v>
      </c>
      <c r="C7461">
        <f t="shared" si="1287"/>
        <v>20</v>
      </c>
      <c r="D7461" s="3">
        <v>22.186199103536012</v>
      </c>
      <c r="E7461">
        <v>0</v>
      </c>
      <c r="F7461">
        <f t="shared" si="1289"/>
        <v>0</v>
      </c>
      <c r="H7461" s="2">
        <f t="shared" si="1290"/>
        <v>0</v>
      </c>
      <c r="I7461" s="2">
        <f t="shared" si="1291"/>
        <v>14372.504672897368</v>
      </c>
      <c r="J7461" s="2">
        <f t="shared" si="1292"/>
        <v>349.94373360379086</v>
      </c>
      <c r="K7461" s="2">
        <f t="shared" si="1283"/>
        <v>0</v>
      </c>
      <c r="L7461" s="2">
        <f t="shared" si="1293"/>
        <v>0</v>
      </c>
      <c r="M7461" s="2">
        <f t="shared" si="1284"/>
        <v>0</v>
      </c>
      <c r="N7461" s="2">
        <f t="shared" si="1285"/>
        <v>14372.504672897368</v>
      </c>
      <c r="O7461" s="2">
        <f t="shared" si="1286"/>
        <v>349.94373360379086</v>
      </c>
      <c r="P7461" s="2"/>
    </row>
    <row r="7462" spans="1:16" x14ac:dyDescent="0.25">
      <c r="A7462">
        <v>7461</v>
      </c>
      <c r="B7462">
        <f t="shared" si="1288"/>
        <v>310</v>
      </c>
      <c r="C7462">
        <f t="shared" si="1287"/>
        <v>21</v>
      </c>
      <c r="D7462" s="3">
        <v>22.364360634286982</v>
      </c>
      <c r="E7462">
        <v>0</v>
      </c>
      <c r="F7462">
        <f t="shared" si="1289"/>
        <v>0</v>
      </c>
      <c r="H7462" s="2">
        <f t="shared" si="1290"/>
        <v>0</v>
      </c>
      <c r="I7462" s="2">
        <f t="shared" si="1291"/>
        <v>14372.504672897368</v>
      </c>
      <c r="J7462" s="2">
        <f t="shared" si="1292"/>
        <v>350.15494439699495</v>
      </c>
      <c r="K7462" s="2">
        <f t="shared" si="1283"/>
        <v>0</v>
      </c>
      <c r="L7462" s="2">
        <f t="shared" si="1293"/>
        <v>0</v>
      </c>
      <c r="M7462" s="2">
        <f t="shared" si="1284"/>
        <v>0</v>
      </c>
      <c r="N7462" s="2">
        <f t="shared" si="1285"/>
        <v>14372.504672897368</v>
      </c>
      <c r="O7462" s="2">
        <f t="shared" si="1286"/>
        <v>350.15494439699495</v>
      </c>
      <c r="P7462" s="2"/>
    </row>
    <row r="7463" spans="1:16" x14ac:dyDescent="0.25">
      <c r="A7463">
        <v>7462</v>
      </c>
      <c r="B7463">
        <f t="shared" si="1288"/>
        <v>310</v>
      </c>
      <c r="C7463">
        <f t="shared" si="1287"/>
        <v>22</v>
      </c>
      <c r="D7463" s="3">
        <v>22.466462486017008</v>
      </c>
      <c r="E7463">
        <v>6.3440000000000003</v>
      </c>
      <c r="F7463">
        <f t="shared" si="1289"/>
        <v>0</v>
      </c>
      <c r="H7463" s="2">
        <f t="shared" si="1290"/>
        <v>5</v>
      </c>
      <c r="I7463" s="2">
        <f t="shared" si="1291"/>
        <v>14465.962616822602</v>
      </c>
      <c r="J7463" s="2">
        <f t="shared" si="1292"/>
        <v>352.55367376110854</v>
      </c>
      <c r="K7463" s="2">
        <f t="shared" si="1283"/>
        <v>0</v>
      </c>
      <c r="L7463" s="2">
        <f t="shared" si="1293"/>
        <v>0</v>
      </c>
      <c r="M7463" s="2">
        <f t="shared" si="1284"/>
        <v>0</v>
      </c>
      <c r="N7463" s="2">
        <f t="shared" si="1285"/>
        <v>14372.504672897368</v>
      </c>
      <c r="O7463" s="2">
        <f t="shared" si="1286"/>
        <v>350.27598631328635</v>
      </c>
      <c r="P7463" s="2"/>
    </row>
    <row r="7464" spans="1:16" x14ac:dyDescent="0.25">
      <c r="A7464">
        <v>7463</v>
      </c>
      <c r="B7464">
        <f t="shared" si="1288"/>
        <v>310</v>
      </c>
      <c r="C7464">
        <f t="shared" si="1287"/>
        <v>23</v>
      </c>
      <c r="D7464" s="3">
        <v>22.34038530068301</v>
      </c>
      <c r="E7464">
        <v>0</v>
      </c>
      <c r="F7464">
        <f t="shared" si="1289"/>
        <v>0</v>
      </c>
      <c r="H7464" s="2">
        <f t="shared" si="1290"/>
        <v>0</v>
      </c>
      <c r="I7464" s="2">
        <f t="shared" si="1291"/>
        <v>14372.504672897368</v>
      </c>
      <c r="J7464" s="2">
        <f t="shared" si="1292"/>
        <v>350.12652159883828</v>
      </c>
      <c r="K7464" s="2">
        <f t="shared" si="1283"/>
        <v>0</v>
      </c>
      <c r="L7464" s="2">
        <f t="shared" si="1293"/>
        <v>0</v>
      </c>
      <c r="M7464" s="2">
        <f t="shared" si="1284"/>
        <v>0</v>
      </c>
      <c r="N7464" s="2">
        <f t="shared" si="1285"/>
        <v>14372.504672897368</v>
      </c>
      <c r="O7464" s="2">
        <f t="shared" si="1286"/>
        <v>350.12652159883828</v>
      </c>
      <c r="P7464" s="2"/>
    </row>
    <row r="7465" spans="1:16" x14ac:dyDescent="0.25">
      <c r="A7465">
        <v>7464</v>
      </c>
      <c r="B7465">
        <f t="shared" si="1288"/>
        <v>311</v>
      </c>
      <c r="C7465">
        <f t="shared" si="1287"/>
        <v>0</v>
      </c>
      <c r="D7465" s="3">
        <v>22.340798668502998</v>
      </c>
      <c r="E7465">
        <v>0</v>
      </c>
      <c r="F7465">
        <f t="shared" si="1289"/>
        <v>0</v>
      </c>
      <c r="H7465" s="2">
        <f t="shared" si="1290"/>
        <v>0</v>
      </c>
      <c r="I7465" s="2">
        <f t="shared" si="1291"/>
        <v>14372.504672897368</v>
      </c>
      <c r="J7465" s="2">
        <f t="shared" si="1292"/>
        <v>350.12701164708136</v>
      </c>
      <c r="K7465" s="2">
        <f t="shared" si="1283"/>
        <v>0</v>
      </c>
      <c r="L7465" s="2">
        <f t="shared" si="1293"/>
        <v>0</v>
      </c>
      <c r="M7465" s="2">
        <f t="shared" si="1284"/>
        <v>0</v>
      </c>
      <c r="N7465" s="2">
        <f t="shared" si="1285"/>
        <v>14372.504672897368</v>
      </c>
      <c r="O7465" s="2">
        <f t="shared" si="1286"/>
        <v>350.12701164708136</v>
      </c>
      <c r="P7465" s="2"/>
    </row>
    <row r="7466" spans="1:16" x14ac:dyDescent="0.25">
      <c r="A7466">
        <v>7465</v>
      </c>
      <c r="B7466">
        <f t="shared" si="1288"/>
        <v>311</v>
      </c>
      <c r="C7466">
        <f t="shared" si="1287"/>
        <v>1</v>
      </c>
      <c r="D7466" s="3">
        <v>22.221748736121981</v>
      </c>
      <c r="E7466">
        <v>0</v>
      </c>
      <c r="F7466">
        <f t="shared" si="1289"/>
        <v>0</v>
      </c>
      <c r="H7466" s="2">
        <f t="shared" si="1290"/>
        <v>0</v>
      </c>
      <c r="I7466" s="2">
        <f t="shared" si="1291"/>
        <v>14372.504672897368</v>
      </c>
      <c r="J7466" s="2">
        <f t="shared" si="1292"/>
        <v>349.98587775278276</v>
      </c>
      <c r="K7466" s="2">
        <f t="shared" ref="K7466:K7529" si="1294">IF(J7466&lt;=$V$14,H7466,0)</f>
        <v>0</v>
      </c>
      <c r="L7466" s="2">
        <f t="shared" si="1293"/>
        <v>0</v>
      </c>
      <c r="M7466" s="2">
        <f t="shared" ref="M7466:M7529" si="1295">IF(J7466&lt;$V$18,0,F7466)</f>
        <v>0</v>
      </c>
      <c r="N7466" s="2">
        <f t="shared" ref="N7466:N7529" si="1296">N7465+L7466-M7466</f>
        <v>14372.504672897368</v>
      </c>
      <c r="O7466" s="2">
        <f t="shared" ref="O7466:O7529" si="1297">(N7466/$V$13)*$V$16*(D7466+273)/100000</f>
        <v>349.98587775278276</v>
      </c>
      <c r="P7466" s="2"/>
    </row>
    <row r="7467" spans="1:16" x14ac:dyDescent="0.25">
      <c r="A7467">
        <v>7466</v>
      </c>
      <c r="B7467">
        <f t="shared" si="1288"/>
        <v>311</v>
      </c>
      <c r="C7467">
        <f t="shared" si="1287"/>
        <v>2</v>
      </c>
      <c r="D7467" s="3">
        <v>22.095258182966973</v>
      </c>
      <c r="E7467">
        <v>9.8759999999999994</v>
      </c>
      <c r="F7467">
        <f t="shared" si="1289"/>
        <v>0</v>
      </c>
      <c r="H7467" s="2">
        <f t="shared" si="1290"/>
        <v>5</v>
      </c>
      <c r="I7467" s="2">
        <f t="shared" si="1291"/>
        <v>14465.962616822602</v>
      </c>
      <c r="J7467" s="2">
        <f t="shared" si="1292"/>
        <v>352.1107489037318</v>
      </c>
      <c r="K7467" s="2">
        <f t="shared" si="1294"/>
        <v>0</v>
      </c>
      <c r="L7467" s="2">
        <f t="shared" si="1293"/>
        <v>0</v>
      </c>
      <c r="M7467" s="2">
        <f t="shared" si="1295"/>
        <v>0</v>
      </c>
      <c r="N7467" s="2">
        <f t="shared" si="1296"/>
        <v>14372.504672897368</v>
      </c>
      <c r="O7467" s="2">
        <f t="shared" si="1297"/>
        <v>349.83592299009024</v>
      </c>
      <c r="P7467" s="2"/>
    </row>
    <row r="7468" spans="1:16" x14ac:dyDescent="0.25">
      <c r="A7468">
        <v>7467</v>
      </c>
      <c r="B7468">
        <f t="shared" si="1288"/>
        <v>311</v>
      </c>
      <c r="C7468">
        <f t="shared" si="1287"/>
        <v>3</v>
      </c>
      <c r="D7468" s="3">
        <v>21.953473020443028</v>
      </c>
      <c r="E7468">
        <v>10.965999999999999</v>
      </c>
      <c r="F7468">
        <f t="shared" si="1289"/>
        <v>0</v>
      </c>
      <c r="H7468" s="2">
        <f t="shared" si="1290"/>
        <v>5</v>
      </c>
      <c r="I7468" s="2">
        <f t="shared" si="1291"/>
        <v>14465.962616822602</v>
      </c>
      <c r="J7468" s="2">
        <f t="shared" si="1292"/>
        <v>351.94156936466646</v>
      </c>
      <c r="K7468" s="2">
        <f t="shared" si="1294"/>
        <v>0</v>
      </c>
      <c r="L7468" s="2">
        <f t="shared" si="1293"/>
        <v>0</v>
      </c>
      <c r="M7468" s="2">
        <f t="shared" si="1295"/>
        <v>0</v>
      </c>
      <c r="N7468" s="2">
        <f t="shared" si="1296"/>
        <v>14372.504672897368</v>
      </c>
      <c r="O7468" s="2">
        <f t="shared" si="1297"/>
        <v>349.66783644236574</v>
      </c>
      <c r="P7468" s="2"/>
    </row>
    <row r="7469" spans="1:16" x14ac:dyDescent="0.25">
      <c r="A7469">
        <v>7468</v>
      </c>
      <c r="B7469">
        <f t="shared" si="1288"/>
        <v>311</v>
      </c>
      <c r="C7469">
        <f t="shared" si="1287"/>
        <v>4</v>
      </c>
      <c r="D7469" s="3">
        <v>21.814581432665022</v>
      </c>
      <c r="E7469">
        <v>9.8819999999999997</v>
      </c>
      <c r="F7469">
        <f t="shared" si="1289"/>
        <v>0</v>
      </c>
      <c r="H7469" s="2">
        <f t="shared" si="1290"/>
        <v>5</v>
      </c>
      <c r="I7469" s="2">
        <f t="shared" si="1291"/>
        <v>14465.962616822602</v>
      </c>
      <c r="J7469" s="2">
        <f t="shared" si="1292"/>
        <v>351.7758424692563</v>
      </c>
      <c r="K7469" s="2">
        <f t="shared" si="1294"/>
        <v>0</v>
      </c>
      <c r="L7469" s="2">
        <f t="shared" si="1293"/>
        <v>0</v>
      </c>
      <c r="M7469" s="2">
        <f t="shared" si="1295"/>
        <v>0</v>
      </c>
      <c r="N7469" s="2">
        <f t="shared" si="1296"/>
        <v>14372.504672897368</v>
      </c>
      <c r="O7469" s="2">
        <f t="shared" si="1297"/>
        <v>349.50318023235047</v>
      </c>
      <c r="P7469" s="2"/>
    </row>
    <row r="7470" spans="1:16" x14ac:dyDescent="0.25">
      <c r="A7470">
        <v>7469</v>
      </c>
      <c r="B7470">
        <f t="shared" si="1288"/>
        <v>311</v>
      </c>
      <c r="C7470">
        <f t="shared" si="1287"/>
        <v>5</v>
      </c>
      <c r="D7470" s="3">
        <v>21.671556166679011</v>
      </c>
      <c r="E7470">
        <v>10.185</v>
      </c>
      <c r="F7470">
        <f t="shared" si="1289"/>
        <v>0</v>
      </c>
      <c r="H7470" s="2">
        <f t="shared" si="1290"/>
        <v>5</v>
      </c>
      <c r="I7470" s="2">
        <f t="shared" si="1291"/>
        <v>14465.962616822602</v>
      </c>
      <c r="J7470" s="2">
        <f t="shared" si="1292"/>
        <v>351.60518322576797</v>
      </c>
      <c r="K7470" s="2">
        <f t="shared" si="1294"/>
        <v>0</v>
      </c>
      <c r="L7470" s="2">
        <f t="shared" si="1293"/>
        <v>0</v>
      </c>
      <c r="M7470" s="2">
        <f t="shared" si="1295"/>
        <v>0</v>
      </c>
      <c r="N7470" s="2">
        <f t="shared" si="1296"/>
        <v>14372.504672897368</v>
      </c>
      <c r="O7470" s="2">
        <f t="shared" si="1297"/>
        <v>349.33362353989395</v>
      </c>
      <c r="P7470" s="2"/>
    </row>
    <row r="7471" spans="1:16" x14ac:dyDescent="0.25">
      <c r="A7471">
        <v>7470</v>
      </c>
      <c r="B7471">
        <f t="shared" si="1288"/>
        <v>311</v>
      </c>
      <c r="C7471">
        <f t="shared" si="1287"/>
        <v>6</v>
      </c>
      <c r="D7471" s="3">
        <v>21.673623005782986</v>
      </c>
      <c r="E7471">
        <v>8.4049999999999994</v>
      </c>
      <c r="F7471">
        <f t="shared" si="1289"/>
        <v>0</v>
      </c>
      <c r="H7471" s="2">
        <f t="shared" si="1290"/>
        <v>5</v>
      </c>
      <c r="I7471" s="2">
        <f t="shared" si="1291"/>
        <v>14465.962616822602</v>
      </c>
      <c r="J7471" s="2">
        <f t="shared" si="1292"/>
        <v>351.60764939980703</v>
      </c>
      <c r="K7471" s="2">
        <f t="shared" si="1294"/>
        <v>0</v>
      </c>
      <c r="L7471" s="2">
        <f t="shared" si="1293"/>
        <v>0</v>
      </c>
      <c r="M7471" s="2">
        <f t="shared" si="1295"/>
        <v>0</v>
      </c>
      <c r="N7471" s="2">
        <f t="shared" si="1296"/>
        <v>14372.504672897368</v>
      </c>
      <c r="O7471" s="2">
        <f t="shared" si="1297"/>
        <v>349.33607378111452</v>
      </c>
      <c r="P7471" s="2"/>
    </row>
    <row r="7472" spans="1:16" x14ac:dyDescent="0.25">
      <c r="A7472">
        <v>7471</v>
      </c>
      <c r="B7472">
        <f t="shared" si="1288"/>
        <v>311</v>
      </c>
      <c r="C7472">
        <f t="shared" si="1287"/>
        <v>7</v>
      </c>
      <c r="D7472" s="3">
        <v>21.595083119837</v>
      </c>
      <c r="E7472">
        <v>0</v>
      </c>
      <c r="F7472">
        <f t="shared" si="1289"/>
        <v>330</v>
      </c>
      <c r="H7472" s="2">
        <f t="shared" si="1290"/>
        <v>0</v>
      </c>
      <c r="I7472" s="2">
        <f t="shared" si="1291"/>
        <v>14042.504672897368</v>
      </c>
      <c r="J7472" s="2">
        <f t="shared" si="1292"/>
        <v>341.22416893883809</v>
      </c>
      <c r="K7472" s="2">
        <f t="shared" si="1294"/>
        <v>0</v>
      </c>
      <c r="L7472" s="2">
        <f t="shared" si="1293"/>
        <v>0</v>
      </c>
      <c r="M7472" s="2">
        <f t="shared" si="1295"/>
        <v>330</v>
      </c>
      <c r="N7472" s="2">
        <f t="shared" si="1296"/>
        <v>14042.504672897368</v>
      </c>
      <c r="O7472" s="2">
        <f t="shared" si="1297"/>
        <v>341.22416893883809</v>
      </c>
      <c r="P7472" s="2"/>
    </row>
    <row r="7473" spans="1:16" x14ac:dyDescent="0.25">
      <c r="A7473">
        <v>7472</v>
      </c>
      <c r="B7473">
        <f t="shared" si="1288"/>
        <v>311</v>
      </c>
      <c r="C7473">
        <f t="shared" si="1287"/>
        <v>8</v>
      </c>
      <c r="D7473" s="3">
        <v>21.607897522279984</v>
      </c>
      <c r="E7473">
        <v>0</v>
      </c>
      <c r="F7473">
        <f t="shared" si="1289"/>
        <v>0</v>
      </c>
      <c r="H7473" s="2">
        <f t="shared" si="1290"/>
        <v>0</v>
      </c>
      <c r="I7473" s="2">
        <f t="shared" si="1291"/>
        <v>14042.504672897368</v>
      </c>
      <c r="J7473" s="2">
        <f t="shared" si="1292"/>
        <v>341.23901162995753</v>
      </c>
      <c r="K7473" s="2">
        <f t="shared" si="1294"/>
        <v>0</v>
      </c>
      <c r="L7473" s="2">
        <f t="shared" si="1293"/>
        <v>0</v>
      </c>
      <c r="M7473" s="2">
        <f t="shared" si="1295"/>
        <v>0</v>
      </c>
      <c r="N7473" s="2">
        <f t="shared" si="1296"/>
        <v>14042.504672897368</v>
      </c>
      <c r="O7473" s="2">
        <f t="shared" si="1297"/>
        <v>341.23901162995753</v>
      </c>
      <c r="P7473" s="2"/>
    </row>
    <row r="7474" spans="1:16" x14ac:dyDescent="0.25">
      <c r="A7474">
        <v>7473</v>
      </c>
      <c r="B7474">
        <f t="shared" si="1288"/>
        <v>311</v>
      </c>
      <c r="C7474">
        <f t="shared" si="1287"/>
        <v>9</v>
      </c>
      <c r="D7474" s="3">
        <v>21.307792484402</v>
      </c>
      <c r="E7474">
        <v>11.074999999999999</v>
      </c>
      <c r="F7474">
        <f t="shared" si="1289"/>
        <v>0</v>
      </c>
      <c r="H7474" s="2">
        <f t="shared" si="1290"/>
        <v>5</v>
      </c>
      <c r="I7474" s="2">
        <f t="shared" si="1291"/>
        <v>14135.962616822602</v>
      </c>
      <c r="J7474" s="2">
        <f t="shared" si="1292"/>
        <v>343.16016088968655</v>
      </c>
      <c r="K7474" s="2">
        <f t="shared" si="1294"/>
        <v>5</v>
      </c>
      <c r="L7474" s="2">
        <f t="shared" si="1293"/>
        <v>93.45794392523365</v>
      </c>
      <c r="M7474" s="2">
        <f t="shared" si="1295"/>
        <v>0</v>
      </c>
      <c r="N7474" s="2">
        <f t="shared" si="1296"/>
        <v>14135.962616822602</v>
      </c>
      <c r="O7474" s="2">
        <f t="shared" si="1297"/>
        <v>343.16016088968655</v>
      </c>
      <c r="P7474" s="2"/>
    </row>
    <row r="7475" spans="1:16" x14ac:dyDescent="0.25">
      <c r="A7475">
        <v>7474</v>
      </c>
      <c r="B7475">
        <f t="shared" si="1288"/>
        <v>311</v>
      </c>
      <c r="C7475">
        <f t="shared" si="1287"/>
        <v>10</v>
      </c>
      <c r="D7475" s="3">
        <v>21.198250011899006</v>
      </c>
      <c r="E7475">
        <v>11.393000000000001</v>
      </c>
      <c r="F7475">
        <f t="shared" si="1289"/>
        <v>0</v>
      </c>
      <c r="H7475" s="2">
        <f t="shared" si="1290"/>
        <v>5</v>
      </c>
      <c r="I7475" s="2">
        <f t="shared" si="1291"/>
        <v>14229.420560747836</v>
      </c>
      <c r="J7475" s="2">
        <f t="shared" si="1292"/>
        <v>345.30034645152375</v>
      </c>
      <c r="K7475" s="2">
        <f t="shared" si="1294"/>
        <v>5</v>
      </c>
      <c r="L7475" s="2">
        <f t="shared" si="1293"/>
        <v>93.45794392523365</v>
      </c>
      <c r="M7475" s="2">
        <f t="shared" si="1295"/>
        <v>0</v>
      </c>
      <c r="N7475" s="2">
        <f t="shared" si="1296"/>
        <v>14229.420560747836</v>
      </c>
      <c r="O7475" s="2">
        <f t="shared" si="1297"/>
        <v>345.30034645152375</v>
      </c>
      <c r="P7475" s="2"/>
    </row>
    <row r="7476" spans="1:16" x14ac:dyDescent="0.25">
      <c r="A7476">
        <v>7475</v>
      </c>
      <c r="B7476">
        <f t="shared" si="1288"/>
        <v>311</v>
      </c>
      <c r="C7476">
        <f t="shared" si="1287"/>
        <v>11</v>
      </c>
      <c r="D7476" s="3">
        <v>21.334248024931981</v>
      </c>
      <c r="E7476">
        <v>10.662000000000001</v>
      </c>
      <c r="F7476">
        <f t="shared" si="1289"/>
        <v>0</v>
      </c>
      <c r="H7476" s="2">
        <f t="shared" si="1290"/>
        <v>5</v>
      </c>
      <c r="I7476" s="2">
        <f t="shared" si="1291"/>
        <v>14322.87850467307</v>
      </c>
      <c r="J7476" s="2">
        <f t="shared" si="1292"/>
        <v>347.72892670480877</v>
      </c>
      <c r="K7476" s="2">
        <f t="shared" si="1294"/>
        <v>5</v>
      </c>
      <c r="L7476" s="2">
        <f t="shared" si="1293"/>
        <v>93.45794392523365</v>
      </c>
      <c r="M7476" s="2">
        <f t="shared" si="1295"/>
        <v>0</v>
      </c>
      <c r="N7476" s="2">
        <f t="shared" si="1296"/>
        <v>14322.87850467307</v>
      </c>
      <c r="O7476" s="2">
        <f t="shared" si="1297"/>
        <v>347.72892670480877</v>
      </c>
      <c r="P7476" s="2"/>
    </row>
    <row r="7477" spans="1:16" x14ac:dyDescent="0.25">
      <c r="A7477">
        <v>7476</v>
      </c>
      <c r="B7477">
        <f t="shared" si="1288"/>
        <v>311</v>
      </c>
      <c r="C7477">
        <f t="shared" si="1287"/>
        <v>12</v>
      </c>
      <c r="D7477" s="3">
        <v>21.257361610269015</v>
      </c>
      <c r="E7477">
        <v>9.9049999999999994</v>
      </c>
      <c r="F7477">
        <f t="shared" si="1289"/>
        <v>0</v>
      </c>
      <c r="H7477" s="2">
        <f t="shared" si="1290"/>
        <v>5</v>
      </c>
      <c r="I7477" s="2">
        <f t="shared" si="1291"/>
        <v>14416.336448598304</v>
      </c>
      <c r="J7477" s="2">
        <f t="shared" si="1292"/>
        <v>349.90645920462646</v>
      </c>
      <c r="K7477" s="2">
        <f t="shared" si="1294"/>
        <v>5</v>
      </c>
      <c r="L7477" s="2">
        <f t="shared" si="1293"/>
        <v>93.45794392523365</v>
      </c>
      <c r="M7477" s="2">
        <f t="shared" si="1295"/>
        <v>0</v>
      </c>
      <c r="N7477" s="2">
        <f t="shared" si="1296"/>
        <v>14416.336448598304</v>
      </c>
      <c r="O7477" s="2">
        <f t="shared" si="1297"/>
        <v>349.90645920462646</v>
      </c>
      <c r="P7477" s="2"/>
    </row>
    <row r="7478" spans="1:16" x14ac:dyDescent="0.25">
      <c r="A7478">
        <v>7477</v>
      </c>
      <c r="B7478">
        <f t="shared" si="1288"/>
        <v>311</v>
      </c>
      <c r="C7478">
        <f t="shared" si="1287"/>
        <v>13</v>
      </c>
      <c r="D7478" s="3">
        <v>21.261495288475999</v>
      </c>
      <c r="E7478">
        <v>11.407999999999999</v>
      </c>
      <c r="F7478">
        <f t="shared" si="1289"/>
        <v>0</v>
      </c>
      <c r="H7478" s="2">
        <f t="shared" si="1290"/>
        <v>5</v>
      </c>
      <c r="I7478" s="2">
        <f t="shared" si="1291"/>
        <v>14509.794392523538</v>
      </c>
      <c r="J7478" s="2">
        <f t="shared" si="1292"/>
        <v>352.17977324675803</v>
      </c>
      <c r="K7478" s="2">
        <f t="shared" si="1294"/>
        <v>0</v>
      </c>
      <c r="L7478" s="2">
        <f t="shared" si="1293"/>
        <v>0</v>
      </c>
      <c r="M7478" s="2">
        <f t="shared" si="1295"/>
        <v>0</v>
      </c>
      <c r="N7478" s="2">
        <f t="shared" si="1296"/>
        <v>14416.336448598304</v>
      </c>
      <c r="O7478" s="2">
        <f t="shared" si="1297"/>
        <v>349.91137463205018</v>
      </c>
      <c r="P7478" s="2"/>
    </row>
    <row r="7479" spans="1:16" x14ac:dyDescent="0.25">
      <c r="A7479">
        <v>7478</v>
      </c>
      <c r="B7479">
        <f t="shared" si="1288"/>
        <v>311</v>
      </c>
      <c r="C7479">
        <f t="shared" si="1287"/>
        <v>14</v>
      </c>
      <c r="D7479" s="3">
        <v>21.320606886846008</v>
      </c>
      <c r="E7479">
        <v>11.401999999999999</v>
      </c>
      <c r="F7479">
        <f t="shared" si="1289"/>
        <v>0</v>
      </c>
      <c r="H7479" s="2">
        <f t="shared" si="1290"/>
        <v>5</v>
      </c>
      <c r="I7479" s="2">
        <f t="shared" si="1291"/>
        <v>14509.794392523538</v>
      </c>
      <c r="J7479" s="2">
        <f t="shared" si="1292"/>
        <v>352.25051953753524</v>
      </c>
      <c r="K7479" s="2">
        <f t="shared" si="1294"/>
        <v>0</v>
      </c>
      <c r="L7479" s="2">
        <f t="shared" si="1293"/>
        <v>0</v>
      </c>
      <c r="M7479" s="2">
        <f t="shared" si="1295"/>
        <v>0</v>
      </c>
      <c r="N7479" s="2">
        <f t="shared" si="1296"/>
        <v>14416.336448598304</v>
      </c>
      <c r="O7479" s="2">
        <f t="shared" si="1297"/>
        <v>349.98166524422174</v>
      </c>
      <c r="P7479" s="2"/>
    </row>
    <row r="7480" spans="1:16" x14ac:dyDescent="0.25">
      <c r="A7480">
        <v>7479</v>
      </c>
      <c r="B7480">
        <f t="shared" si="1288"/>
        <v>311</v>
      </c>
      <c r="C7480">
        <f t="shared" si="1287"/>
        <v>15</v>
      </c>
      <c r="D7480" s="3">
        <v>21.353676312508014</v>
      </c>
      <c r="E7480">
        <v>11.307</v>
      </c>
      <c r="F7480">
        <f t="shared" si="1289"/>
        <v>0</v>
      </c>
      <c r="H7480" s="2">
        <f t="shared" si="1290"/>
        <v>5</v>
      </c>
      <c r="I7480" s="2">
        <f t="shared" si="1291"/>
        <v>14509.794392523538</v>
      </c>
      <c r="J7480" s="2">
        <f t="shared" si="1292"/>
        <v>352.29009788202649</v>
      </c>
      <c r="K7480" s="2">
        <f t="shared" si="1294"/>
        <v>0</v>
      </c>
      <c r="L7480" s="2">
        <f t="shared" si="1293"/>
        <v>0</v>
      </c>
      <c r="M7480" s="2">
        <f t="shared" si="1295"/>
        <v>0</v>
      </c>
      <c r="N7480" s="2">
        <f t="shared" si="1296"/>
        <v>14416.336448598304</v>
      </c>
      <c r="O7480" s="2">
        <f t="shared" si="1297"/>
        <v>350.02098866361899</v>
      </c>
      <c r="P7480" s="2"/>
    </row>
    <row r="7481" spans="1:16" x14ac:dyDescent="0.25">
      <c r="A7481">
        <v>7480</v>
      </c>
      <c r="B7481">
        <f t="shared" si="1288"/>
        <v>311</v>
      </c>
      <c r="C7481">
        <f t="shared" si="1287"/>
        <v>16</v>
      </c>
      <c r="D7481" s="3">
        <v>21.338795070959975</v>
      </c>
      <c r="E7481">
        <v>0</v>
      </c>
      <c r="F7481">
        <f t="shared" si="1289"/>
        <v>0</v>
      </c>
      <c r="H7481" s="2">
        <f t="shared" si="1290"/>
        <v>0</v>
      </c>
      <c r="I7481" s="2">
        <f t="shared" si="1291"/>
        <v>14416.336448598304</v>
      </c>
      <c r="J7481" s="2">
        <f t="shared" si="1292"/>
        <v>350.00329312489004</v>
      </c>
      <c r="K7481" s="2">
        <f t="shared" si="1294"/>
        <v>0</v>
      </c>
      <c r="L7481" s="2">
        <f t="shared" si="1293"/>
        <v>0</v>
      </c>
      <c r="M7481" s="2">
        <f t="shared" si="1295"/>
        <v>0</v>
      </c>
      <c r="N7481" s="2">
        <f t="shared" si="1296"/>
        <v>14416.336448598304</v>
      </c>
      <c r="O7481" s="2">
        <f t="shared" si="1297"/>
        <v>350.00329312489004</v>
      </c>
      <c r="P7481" s="2"/>
    </row>
    <row r="7482" spans="1:16" x14ac:dyDescent="0.25">
      <c r="A7482">
        <v>7481</v>
      </c>
      <c r="B7482">
        <f t="shared" si="1288"/>
        <v>311</v>
      </c>
      <c r="C7482">
        <f t="shared" si="1287"/>
        <v>17</v>
      </c>
      <c r="D7482" s="3">
        <v>21.293324610674972</v>
      </c>
      <c r="E7482">
        <v>11.143000000000001</v>
      </c>
      <c r="F7482">
        <f t="shared" si="1289"/>
        <v>0</v>
      </c>
      <c r="H7482" s="2">
        <f t="shared" si="1290"/>
        <v>5</v>
      </c>
      <c r="I7482" s="2">
        <f t="shared" si="1291"/>
        <v>14509.794392523538</v>
      </c>
      <c r="J7482" s="2">
        <f t="shared" si="1292"/>
        <v>352.21786740333005</v>
      </c>
      <c r="K7482" s="2">
        <f t="shared" si="1294"/>
        <v>0</v>
      </c>
      <c r="L7482" s="2">
        <f t="shared" si="1293"/>
        <v>0</v>
      </c>
      <c r="M7482" s="2">
        <f t="shared" si="1295"/>
        <v>0</v>
      </c>
      <c r="N7482" s="2">
        <f t="shared" si="1296"/>
        <v>14416.336448598304</v>
      </c>
      <c r="O7482" s="2">
        <f t="shared" si="1297"/>
        <v>349.94922342321917</v>
      </c>
      <c r="P7482" s="2"/>
    </row>
    <row r="7483" spans="1:16" x14ac:dyDescent="0.25">
      <c r="A7483">
        <v>7482</v>
      </c>
      <c r="B7483">
        <f t="shared" si="1288"/>
        <v>311</v>
      </c>
      <c r="C7483">
        <f t="shared" si="1287"/>
        <v>18</v>
      </c>
      <c r="D7483" s="3">
        <v>21.232146173202011</v>
      </c>
      <c r="E7483">
        <v>10.794</v>
      </c>
      <c r="F7483">
        <f t="shared" si="1289"/>
        <v>0</v>
      </c>
      <c r="H7483" s="2">
        <f t="shared" si="1290"/>
        <v>5</v>
      </c>
      <c r="I7483" s="2">
        <f t="shared" si="1291"/>
        <v>14509.794392523538</v>
      </c>
      <c r="J7483" s="2">
        <f t="shared" si="1292"/>
        <v>352.14464746602334</v>
      </c>
      <c r="K7483" s="2">
        <f t="shared" si="1294"/>
        <v>0</v>
      </c>
      <c r="L7483" s="2">
        <f t="shared" si="1293"/>
        <v>0</v>
      </c>
      <c r="M7483" s="2">
        <f t="shared" si="1295"/>
        <v>0</v>
      </c>
      <c r="N7483" s="2">
        <f t="shared" si="1296"/>
        <v>14416.336448598304</v>
      </c>
      <c r="O7483" s="2">
        <f t="shared" si="1297"/>
        <v>349.87647509733642</v>
      </c>
      <c r="P7483" s="2"/>
    </row>
    <row r="7484" spans="1:16" x14ac:dyDescent="0.25">
      <c r="A7484">
        <v>7483</v>
      </c>
      <c r="B7484">
        <f t="shared" si="1288"/>
        <v>311</v>
      </c>
      <c r="C7484">
        <f t="shared" si="1287"/>
        <v>19</v>
      </c>
      <c r="D7484" s="3">
        <v>21.208170839597017</v>
      </c>
      <c r="E7484">
        <v>8.1739999999999995</v>
      </c>
      <c r="F7484">
        <f t="shared" si="1289"/>
        <v>0</v>
      </c>
      <c r="H7484" s="2">
        <f t="shared" si="1290"/>
        <v>5</v>
      </c>
      <c r="I7484" s="2">
        <f t="shared" si="1291"/>
        <v>14509.794392523538</v>
      </c>
      <c r="J7484" s="2">
        <f t="shared" si="1292"/>
        <v>352.11595316626705</v>
      </c>
      <c r="K7484" s="2">
        <f t="shared" si="1294"/>
        <v>0</v>
      </c>
      <c r="L7484" s="2">
        <f t="shared" si="1293"/>
        <v>0</v>
      </c>
      <c r="M7484" s="2">
        <f t="shared" si="1295"/>
        <v>0</v>
      </c>
      <c r="N7484" s="2">
        <f t="shared" si="1296"/>
        <v>14416.336448598304</v>
      </c>
      <c r="O7484" s="2">
        <f t="shared" si="1297"/>
        <v>349.84796561827329</v>
      </c>
      <c r="P7484" s="2"/>
    </row>
    <row r="7485" spans="1:16" x14ac:dyDescent="0.25">
      <c r="A7485">
        <v>7484</v>
      </c>
      <c r="B7485">
        <f t="shared" si="1288"/>
        <v>311</v>
      </c>
      <c r="C7485">
        <f t="shared" si="1287"/>
        <v>20</v>
      </c>
      <c r="D7485" s="3">
        <v>21.213131253446022</v>
      </c>
      <c r="E7485">
        <v>0</v>
      </c>
      <c r="F7485">
        <f t="shared" si="1289"/>
        <v>0</v>
      </c>
      <c r="H7485" s="2">
        <f t="shared" si="1290"/>
        <v>0</v>
      </c>
      <c r="I7485" s="2">
        <f t="shared" si="1291"/>
        <v>14416.336448598304</v>
      </c>
      <c r="J7485" s="2">
        <f t="shared" si="1292"/>
        <v>349.8538641311826</v>
      </c>
      <c r="K7485" s="2">
        <f t="shared" si="1294"/>
        <v>0</v>
      </c>
      <c r="L7485" s="2">
        <f t="shared" si="1293"/>
        <v>0</v>
      </c>
      <c r="M7485" s="2">
        <f t="shared" si="1295"/>
        <v>0</v>
      </c>
      <c r="N7485" s="2">
        <f t="shared" si="1296"/>
        <v>14416.336448598304</v>
      </c>
      <c r="O7485" s="2">
        <f t="shared" si="1297"/>
        <v>349.8538641311826</v>
      </c>
      <c r="P7485" s="2"/>
    </row>
    <row r="7486" spans="1:16" x14ac:dyDescent="0.25">
      <c r="A7486">
        <v>7485</v>
      </c>
      <c r="B7486">
        <f t="shared" si="1288"/>
        <v>311</v>
      </c>
      <c r="C7486">
        <f t="shared" si="1287"/>
        <v>21</v>
      </c>
      <c r="D7486" s="3">
        <v>21.222225345502977</v>
      </c>
      <c r="E7486">
        <v>0</v>
      </c>
      <c r="F7486">
        <f t="shared" si="1289"/>
        <v>0</v>
      </c>
      <c r="H7486" s="2">
        <f t="shared" si="1290"/>
        <v>0</v>
      </c>
      <c r="I7486" s="2">
        <f t="shared" si="1291"/>
        <v>14416.336448598304</v>
      </c>
      <c r="J7486" s="2">
        <f t="shared" si="1292"/>
        <v>349.86467807151666</v>
      </c>
      <c r="K7486" s="2">
        <f t="shared" si="1294"/>
        <v>0</v>
      </c>
      <c r="L7486" s="2">
        <f t="shared" si="1293"/>
        <v>0</v>
      </c>
      <c r="M7486" s="2">
        <f t="shared" si="1295"/>
        <v>0</v>
      </c>
      <c r="N7486" s="2">
        <f t="shared" si="1296"/>
        <v>14416.336448598304</v>
      </c>
      <c r="O7486" s="2">
        <f t="shared" si="1297"/>
        <v>349.86467807151666</v>
      </c>
      <c r="P7486" s="2"/>
    </row>
    <row r="7487" spans="1:16" x14ac:dyDescent="0.25">
      <c r="A7487">
        <v>7486</v>
      </c>
      <c r="B7487">
        <f t="shared" si="1288"/>
        <v>311</v>
      </c>
      <c r="C7487">
        <f t="shared" si="1287"/>
        <v>22</v>
      </c>
      <c r="D7487" s="3">
        <v>21.203210425748011</v>
      </c>
      <c r="E7487">
        <v>11.103</v>
      </c>
      <c r="F7487">
        <f t="shared" si="1289"/>
        <v>0</v>
      </c>
      <c r="H7487" s="2">
        <f t="shared" si="1290"/>
        <v>5</v>
      </c>
      <c r="I7487" s="2">
        <f t="shared" si="1291"/>
        <v>14509.794392523538</v>
      </c>
      <c r="J7487" s="2">
        <f t="shared" si="1292"/>
        <v>352.11001641459376</v>
      </c>
      <c r="K7487" s="2">
        <f t="shared" si="1294"/>
        <v>0</v>
      </c>
      <c r="L7487" s="2">
        <f t="shared" si="1293"/>
        <v>0</v>
      </c>
      <c r="M7487" s="2">
        <f t="shared" si="1295"/>
        <v>0</v>
      </c>
      <c r="N7487" s="2">
        <f t="shared" si="1296"/>
        <v>14416.336448598304</v>
      </c>
      <c r="O7487" s="2">
        <f t="shared" si="1297"/>
        <v>349.84206710536415</v>
      </c>
      <c r="P7487" s="2"/>
    </row>
    <row r="7488" spans="1:16" x14ac:dyDescent="0.25">
      <c r="A7488">
        <v>7487</v>
      </c>
      <c r="B7488">
        <f t="shared" si="1288"/>
        <v>311</v>
      </c>
      <c r="C7488">
        <f t="shared" si="1287"/>
        <v>23</v>
      </c>
      <c r="D7488" s="3">
        <v>21.443790497434975</v>
      </c>
      <c r="E7488">
        <v>11.228</v>
      </c>
      <c r="F7488">
        <f t="shared" si="1289"/>
        <v>0</v>
      </c>
      <c r="H7488" s="2">
        <f t="shared" si="1290"/>
        <v>5</v>
      </c>
      <c r="I7488" s="2">
        <f t="shared" si="1291"/>
        <v>14509.794392523538</v>
      </c>
      <c r="J7488" s="2">
        <f t="shared" si="1292"/>
        <v>352.39794887076289</v>
      </c>
      <c r="K7488" s="2">
        <f t="shared" si="1294"/>
        <v>0</v>
      </c>
      <c r="L7488" s="2">
        <f t="shared" si="1293"/>
        <v>0</v>
      </c>
      <c r="M7488" s="2">
        <f t="shared" si="1295"/>
        <v>0</v>
      </c>
      <c r="N7488" s="2">
        <f t="shared" si="1296"/>
        <v>14416.336448598304</v>
      </c>
      <c r="O7488" s="2">
        <f t="shared" si="1297"/>
        <v>350.12814498147407</v>
      </c>
      <c r="P7488" s="2"/>
    </row>
    <row r="7489" spans="1:16" x14ac:dyDescent="0.25">
      <c r="A7489">
        <v>7488</v>
      </c>
      <c r="B7489">
        <f t="shared" si="1288"/>
        <v>312</v>
      </c>
      <c r="C7489">
        <f t="shared" si="1287"/>
        <v>0</v>
      </c>
      <c r="D7489" s="3">
        <v>21.390466048555993</v>
      </c>
      <c r="E7489">
        <v>11.304</v>
      </c>
      <c r="F7489">
        <f t="shared" si="1289"/>
        <v>0</v>
      </c>
      <c r="H7489" s="2">
        <f t="shared" si="1290"/>
        <v>5</v>
      </c>
      <c r="I7489" s="2">
        <f t="shared" si="1291"/>
        <v>14509.794392523538</v>
      </c>
      <c r="J7489" s="2">
        <f t="shared" si="1292"/>
        <v>352.3341287902719</v>
      </c>
      <c r="K7489" s="2">
        <f t="shared" si="1294"/>
        <v>0</v>
      </c>
      <c r="L7489" s="2">
        <f t="shared" si="1293"/>
        <v>0</v>
      </c>
      <c r="M7489" s="2">
        <f t="shared" si="1295"/>
        <v>0</v>
      </c>
      <c r="N7489" s="2">
        <f t="shared" si="1296"/>
        <v>14416.336448598304</v>
      </c>
      <c r="O7489" s="2">
        <f t="shared" si="1297"/>
        <v>350.06473596769723</v>
      </c>
      <c r="P7489" s="2"/>
    </row>
    <row r="7490" spans="1:16" x14ac:dyDescent="0.25">
      <c r="A7490">
        <v>7489</v>
      </c>
      <c r="B7490">
        <f t="shared" si="1288"/>
        <v>312</v>
      </c>
      <c r="C7490">
        <f t="shared" ref="C7490:C7553" si="1298">A7490-B7490*24</f>
        <v>1</v>
      </c>
      <c r="D7490" s="3">
        <v>21.339208438780986</v>
      </c>
      <c r="E7490">
        <v>11.366</v>
      </c>
      <c r="F7490">
        <f t="shared" si="1289"/>
        <v>0</v>
      </c>
      <c r="H7490" s="2">
        <f t="shared" si="1290"/>
        <v>5</v>
      </c>
      <c r="I7490" s="2">
        <f t="shared" si="1291"/>
        <v>14509.794392523538</v>
      </c>
      <c r="J7490" s="2">
        <f t="shared" si="1292"/>
        <v>352.27278235631167</v>
      </c>
      <c r="K7490" s="2">
        <f t="shared" si="1294"/>
        <v>0</v>
      </c>
      <c r="L7490" s="2">
        <f t="shared" si="1293"/>
        <v>0</v>
      </c>
      <c r="M7490" s="2">
        <f t="shared" si="1295"/>
        <v>0</v>
      </c>
      <c r="N7490" s="2">
        <f t="shared" si="1296"/>
        <v>14416.336448598304</v>
      </c>
      <c r="O7490" s="2">
        <f t="shared" si="1297"/>
        <v>350.00378466763283</v>
      </c>
      <c r="P7490" s="2"/>
    </row>
    <row r="7491" spans="1:16" x14ac:dyDescent="0.25">
      <c r="A7491">
        <v>7490</v>
      </c>
      <c r="B7491">
        <f t="shared" ref="B7491:B7554" si="1299">INT(A7491/24)</f>
        <v>312</v>
      </c>
      <c r="C7491">
        <f t="shared" si="1298"/>
        <v>2</v>
      </c>
      <c r="D7491" s="3">
        <v>21.291671139392008</v>
      </c>
      <c r="E7491">
        <v>11.369</v>
      </c>
      <c r="F7491">
        <f t="shared" ref="F7491:F7554" si="1300">IF(C7491=$V$6,$V$5,0)</f>
        <v>0</v>
      </c>
      <c r="H7491" s="2">
        <f t="shared" ref="H7491:H7554" si="1301">IF(E7491&gt;$V$8,$V$8,E7491)</f>
        <v>5</v>
      </c>
      <c r="I7491" s="2">
        <f t="shared" si="1291"/>
        <v>14509.794392523538</v>
      </c>
      <c r="J7491" s="2">
        <f t="shared" si="1292"/>
        <v>352.21588848610565</v>
      </c>
      <c r="K7491" s="2">
        <f t="shared" si="1294"/>
        <v>0</v>
      </c>
      <c r="L7491" s="2">
        <f t="shared" si="1293"/>
        <v>0</v>
      </c>
      <c r="M7491" s="2">
        <f t="shared" si="1295"/>
        <v>0</v>
      </c>
      <c r="N7491" s="2">
        <f t="shared" si="1296"/>
        <v>14416.336448598304</v>
      </c>
      <c r="O7491" s="2">
        <f t="shared" si="1297"/>
        <v>349.94725725224947</v>
      </c>
      <c r="P7491" s="2"/>
    </row>
    <row r="7492" spans="1:16" x14ac:dyDescent="0.25">
      <c r="A7492">
        <v>7491</v>
      </c>
      <c r="B7492">
        <f t="shared" si="1299"/>
        <v>312</v>
      </c>
      <c r="C7492">
        <f t="shared" si="1298"/>
        <v>3</v>
      </c>
      <c r="D7492" s="3">
        <v>21.225532288069019</v>
      </c>
      <c r="E7492">
        <v>1.3720000000000001</v>
      </c>
      <c r="F7492">
        <f t="shared" si="1300"/>
        <v>0</v>
      </c>
      <c r="H7492" s="2">
        <f t="shared" si="1301"/>
        <v>1.3720000000000001</v>
      </c>
      <c r="I7492" s="2">
        <f t="shared" ref="I7492:I7555" si="1302">N7491+H7492*1000/$V$10-F7492</f>
        <v>14441.981308411388</v>
      </c>
      <c r="J7492" s="2">
        <f t="shared" ref="J7492:J7555" si="1303">(I7492/$V$13)*$V$16*(D7492+273)/100000</f>
        <v>350.49098292113473</v>
      </c>
      <c r="K7492" s="2">
        <f t="shared" si="1294"/>
        <v>0</v>
      </c>
      <c r="L7492" s="2">
        <f t="shared" ref="L7492:L7555" si="1304">K7492*1000/$V$10</f>
        <v>0</v>
      </c>
      <c r="M7492" s="2">
        <f t="shared" si="1295"/>
        <v>0</v>
      </c>
      <c r="N7492" s="2">
        <f t="shared" si="1296"/>
        <v>14416.336448598304</v>
      </c>
      <c r="O7492" s="2">
        <f t="shared" si="1297"/>
        <v>349.86861041345628</v>
      </c>
      <c r="P7492" s="2"/>
    </row>
    <row r="7493" spans="1:16" x14ac:dyDescent="0.25">
      <c r="A7493">
        <v>7492</v>
      </c>
      <c r="B7493">
        <f t="shared" si="1299"/>
        <v>312</v>
      </c>
      <c r="C7493">
        <f t="shared" si="1298"/>
        <v>4</v>
      </c>
      <c r="D7493" s="3">
        <v>21.199490115361016</v>
      </c>
      <c r="E7493">
        <v>11.398999999999999</v>
      </c>
      <c r="F7493">
        <f t="shared" si="1300"/>
        <v>0</v>
      </c>
      <c r="H7493" s="2">
        <f t="shared" si="1301"/>
        <v>5</v>
      </c>
      <c r="I7493" s="2">
        <f t="shared" si="1302"/>
        <v>14509.794392523538</v>
      </c>
      <c r="J7493" s="2">
        <f t="shared" si="1303"/>
        <v>352.10556385083845</v>
      </c>
      <c r="K7493" s="2">
        <f t="shared" si="1294"/>
        <v>0</v>
      </c>
      <c r="L7493" s="2">
        <f t="shared" si="1304"/>
        <v>0</v>
      </c>
      <c r="M7493" s="2">
        <f t="shared" si="1295"/>
        <v>0</v>
      </c>
      <c r="N7493" s="2">
        <f t="shared" si="1296"/>
        <v>14416.336448598304</v>
      </c>
      <c r="O7493" s="2">
        <f t="shared" si="1297"/>
        <v>349.83764322068191</v>
      </c>
      <c r="P7493" s="2"/>
    </row>
    <row r="7494" spans="1:16" x14ac:dyDescent="0.25">
      <c r="A7494">
        <v>7493</v>
      </c>
      <c r="B7494">
        <f t="shared" si="1299"/>
        <v>312</v>
      </c>
      <c r="C7494">
        <f t="shared" si="1298"/>
        <v>5</v>
      </c>
      <c r="D7494" s="3">
        <v>21.159393436745972</v>
      </c>
      <c r="E7494">
        <v>11.398999999999999</v>
      </c>
      <c r="F7494">
        <f t="shared" si="1300"/>
        <v>0</v>
      </c>
      <c r="H7494" s="2">
        <f t="shared" si="1301"/>
        <v>5</v>
      </c>
      <c r="I7494" s="2">
        <f t="shared" si="1302"/>
        <v>14509.794392523538</v>
      </c>
      <c r="J7494" s="2">
        <f t="shared" si="1303"/>
        <v>352.05757510814294</v>
      </c>
      <c r="K7494" s="2">
        <f t="shared" si="1294"/>
        <v>0</v>
      </c>
      <c r="L7494" s="2">
        <f t="shared" si="1304"/>
        <v>0</v>
      </c>
      <c r="M7494" s="2">
        <f t="shared" si="1295"/>
        <v>0</v>
      </c>
      <c r="N7494" s="2">
        <f t="shared" si="1296"/>
        <v>14416.336448598304</v>
      </c>
      <c r="O7494" s="2">
        <f t="shared" si="1297"/>
        <v>349.78996357466298</v>
      </c>
      <c r="P7494" s="2"/>
    </row>
    <row r="7495" spans="1:16" x14ac:dyDescent="0.25">
      <c r="A7495">
        <v>7494</v>
      </c>
      <c r="B7495">
        <f t="shared" si="1299"/>
        <v>312</v>
      </c>
      <c r="C7495">
        <f t="shared" si="1298"/>
        <v>6</v>
      </c>
      <c r="D7495" s="3">
        <v>21.112682872999983</v>
      </c>
      <c r="E7495">
        <v>11.396000000000001</v>
      </c>
      <c r="F7495">
        <f t="shared" si="1300"/>
        <v>0</v>
      </c>
      <c r="H7495" s="2">
        <f t="shared" si="1301"/>
        <v>5</v>
      </c>
      <c r="I7495" s="2">
        <f t="shared" si="1302"/>
        <v>14509.794392523538</v>
      </c>
      <c r="J7495" s="2">
        <f t="shared" si="1303"/>
        <v>352.00167069655089</v>
      </c>
      <c r="K7495" s="2">
        <f t="shared" si="1294"/>
        <v>0</v>
      </c>
      <c r="L7495" s="2">
        <f t="shared" si="1304"/>
        <v>0</v>
      </c>
      <c r="M7495" s="2">
        <f t="shared" si="1295"/>
        <v>0</v>
      </c>
      <c r="N7495" s="2">
        <f t="shared" si="1296"/>
        <v>14416.336448598304</v>
      </c>
      <c r="O7495" s="2">
        <f t="shared" si="1297"/>
        <v>349.73441924476623</v>
      </c>
      <c r="P7495" s="2"/>
    </row>
    <row r="7496" spans="1:16" x14ac:dyDescent="0.25">
      <c r="A7496">
        <v>7495</v>
      </c>
      <c r="B7496">
        <f t="shared" si="1299"/>
        <v>312</v>
      </c>
      <c r="C7496">
        <f t="shared" si="1298"/>
        <v>7</v>
      </c>
      <c r="D7496" s="3">
        <v>21.136244838783</v>
      </c>
      <c r="E7496">
        <v>11.387</v>
      </c>
      <c r="F7496">
        <f t="shared" si="1300"/>
        <v>330</v>
      </c>
      <c r="H7496" s="2">
        <f t="shared" si="1301"/>
        <v>5</v>
      </c>
      <c r="I7496" s="2">
        <f t="shared" si="1302"/>
        <v>14179.794392523538</v>
      </c>
      <c r="J7496" s="2">
        <f t="shared" si="1303"/>
        <v>344.02356404063647</v>
      </c>
      <c r="K7496" s="2">
        <f t="shared" si="1294"/>
        <v>5</v>
      </c>
      <c r="L7496" s="2">
        <f t="shared" si="1304"/>
        <v>93.45794392523365</v>
      </c>
      <c r="M7496" s="2">
        <f t="shared" si="1295"/>
        <v>330</v>
      </c>
      <c r="N7496" s="2">
        <f t="shared" si="1296"/>
        <v>14179.794392523538</v>
      </c>
      <c r="O7496" s="2">
        <f t="shared" si="1297"/>
        <v>344.02356404063647</v>
      </c>
      <c r="P7496" s="2"/>
    </row>
    <row r="7497" spans="1:16" x14ac:dyDescent="0.25">
      <c r="A7497">
        <v>7496</v>
      </c>
      <c r="B7497">
        <f t="shared" si="1299"/>
        <v>312</v>
      </c>
      <c r="C7497">
        <f t="shared" si="1298"/>
        <v>8</v>
      </c>
      <c r="D7497" s="3">
        <v>21.175928149576976</v>
      </c>
      <c r="E7497">
        <v>11.369</v>
      </c>
      <c r="F7497">
        <f t="shared" si="1300"/>
        <v>0</v>
      </c>
      <c r="H7497" s="2">
        <f t="shared" si="1301"/>
        <v>5</v>
      </c>
      <c r="I7497" s="2">
        <f t="shared" si="1302"/>
        <v>14273.252336448772</v>
      </c>
      <c r="J7497" s="2">
        <f t="shared" si="1303"/>
        <v>346.33771688144407</v>
      </c>
      <c r="K7497" s="2">
        <f t="shared" si="1294"/>
        <v>5</v>
      </c>
      <c r="L7497" s="2">
        <f t="shared" si="1304"/>
        <v>93.45794392523365</v>
      </c>
      <c r="M7497" s="2">
        <f t="shared" si="1295"/>
        <v>0</v>
      </c>
      <c r="N7497" s="2">
        <f t="shared" si="1296"/>
        <v>14273.252336448772</v>
      </c>
      <c r="O7497" s="2">
        <f t="shared" si="1297"/>
        <v>346.33771688144407</v>
      </c>
      <c r="P7497" s="2"/>
    </row>
    <row r="7498" spans="1:16" x14ac:dyDescent="0.25">
      <c r="A7498">
        <v>7497</v>
      </c>
      <c r="B7498">
        <f t="shared" si="1299"/>
        <v>312</v>
      </c>
      <c r="C7498">
        <f t="shared" si="1298"/>
        <v>9</v>
      </c>
      <c r="D7498" s="3">
        <v>21.223052081144999</v>
      </c>
      <c r="E7498">
        <v>11.366</v>
      </c>
      <c r="F7498">
        <f t="shared" si="1300"/>
        <v>0</v>
      </c>
      <c r="H7498" s="2">
        <f t="shared" si="1301"/>
        <v>5</v>
      </c>
      <c r="I7498" s="2">
        <f t="shared" si="1302"/>
        <v>14366.710280374005</v>
      </c>
      <c r="J7498" s="2">
        <f t="shared" si="1303"/>
        <v>348.66129885466626</v>
      </c>
      <c r="K7498" s="2">
        <f t="shared" si="1294"/>
        <v>5</v>
      </c>
      <c r="L7498" s="2">
        <f t="shared" si="1304"/>
        <v>93.45794392523365</v>
      </c>
      <c r="M7498" s="2">
        <f t="shared" si="1295"/>
        <v>0</v>
      </c>
      <c r="N7498" s="2">
        <f t="shared" si="1296"/>
        <v>14366.710280374005</v>
      </c>
      <c r="O7498" s="2">
        <f t="shared" si="1297"/>
        <v>348.66129885466626</v>
      </c>
      <c r="P7498" s="2"/>
    </row>
    <row r="7499" spans="1:16" x14ac:dyDescent="0.25">
      <c r="A7499">
        <v>7498</v>
      </c>
      <c r="B7499">
        <f t="shared" si="1299"/>
        <v>312</v>
      </c>
      <c r="C7499">
        <f t="shared" si="1298"/>
        <v>10</v>
      </c>
      <c r="D7499" s="3">
        <v>21.276789897844992</v>
      </c>
      <c r="E7499">
        <v>11.393000000000001</v>
      </c>
      <c r="F7499">
        <f t="shared" si="1300"/>
        <v>0</v>
      </c>
      <c r="H7499" s="2">
        <f t="shared" si="1301"/>
        <v>5</v>
      </c>
      <c r="I7499" s="2">
        <f t="shared" si="1302"/>
        <v>14460.168224299239</v>
      </c>
      <c r="J7499" s="2">
        <f t="shared" si="1303"/>
        <v>350.99349596025922</v>
      </c>
      <c r="K7499" s="2">
        <f t="shared" si="1294"/>
        <v>0</v>
      </c>
      <c r="L7499" s="2">
        <f t="shared" si="1304"/>
        <v>0</v>
      </c>
      <c r="M7499" s="2">
        <f t="shared" si="1295"/>
        <v>0</v>
      </c>
      <c r="N7499" s="2">
        <f t="shared" si="1296"/>
        <v>14366.710280374005</v>
      </c>
      <c r="O7499" s="2">
        <f t="shared" si="1297"/>
        <v>348.72497944269531</v>
      </c>
      <c r="P7499" s="2"/>
    </row>
    <row r="7500" spans="1:16" x14ac:dyDescent="0.25">
      <c r="A7500">
        <v>7499</v>
      </c>
      <c r="B7500">
        <f t="shared" si="1299"/>
        <v>312</v>
      </c>
      <c r="C7500">
        <f t="shared" si="1298"/>
        <v>11</v>
      </c>
      <c r="D7500" s="3">
        <v>21.307792484402</v>
      </c>
      <c r="E7500">
        <v>1.0529999999999999</v>
      </c>
      <c r="F7500">
        <f t="shared" si="1300"/>
        <v>0</v>
      </c>
      <c r="H7500" s="2">
        <f t="shared" si="1301"/>
        <v>1.0529999999999999</v>
      </c>
      <c r="I7500" s="2">
        <f t="shared" si="1302"/>
        <v>14386.392523364659</v>
      </c>
      <c r="J7500" s="2">
        <f t="shared" si="1303"/>
        <v>349.23951815385266</v>
      </c>
      <c r="K7500" s="2">
        <f t="shared" si="1294"/>
        <v>1.0529999999999999</v>
      </c>
      <c r="L7500" s="2">
        <f t="shared" si="1304"/>
        <v>19.682242990654206</v>
      </c>
      <c r="M7500" s="2">
        <f t="shared" si="1295"/>
        <v>0</v>
      </c>
      <c r="N7500" s="2">
        <f t="shared" si="1296"/>
        <v>14386.392523364659</v>
      </c>
      <c r="O7500" s="2">
        <f t="shared" si="1297"/>
        <v>349.23951815385266</v>
      </c>
      <c r="P7500" s="2"/>
    </row>
    <row r="7501" spans="1:16" x14ac:dyDescent="0.25">
      <c r="A7501">
        <v>7500</v>
      </c>
      <c r="B7501">
        <f t="shared" si="1299"/>
        <v>312</v>
      </c>
      <c r="C7501">
        <f t="shared" si="1298"/>
        <v>12</v>
      </c>
      <c r="D7501" s="3">
        <v>21.323500461592005</v>
      </c>
      <c r="E7501">
        <v>8.952</v>
      </c>
      <c r="F7501">
        <f t="shared" si="1300"/>
        <v>0</v>
      </c>
      <c r="H7501" s="2">
        <f t="shared" si="1301"/>
        <v>5</v>
      </c>
      <c r="I7501" s="2">
        <f t="shared" si="1302"/>
        <v>14479.850467289893</v>
      </c>
      <c r="J7501" s="2">
        <f t="shared" si="1303"/>
        <v>351.52703458027622</v>
      </c>
      <c r="K7501" s="2">
        <f t="shared" si="1294"/>
        <v>0</v>
      </c>
      <c r="L7501" s="2">
        <f t="shared" si="1304"/>
        <v>0</v>
      </c>
      <c r="M7501" s="2">
        <f t="shared" si="1295"/>
        <v>0</v>
      </c>
      <c r="N7501" s="2">
        <f t="shared" si="1296"/>
        <v>14386.392523364659</v>
      </c>
      <c r="O7501" s="2">
        <f t="shared" si="1297"/>
        <v>349.25815798101701</v>
      </c>
      <c r="P7501" s="2"/>
    </row>
    <row r="7502" spans="1:16" x14ac:dyDescent="0.25">
      <c r="A7502">
        <v>7501</v>
      </c>
      <c r="B7502">
        <f t="shared" si="1299"/>
        <v>312</v>
      </c>
      <c r="C7502">
        <f t="shared" si="1298"/>
        <v>13</v>
      </c>
      <c r="D7502" s="3">
        <v>21.308205852223011</v>
      </c>
      <c r="E7502">
        <v>10.443</v>
      </c>
      <c r="F7502">
        <f t="shared" si="1300"/>
        <v>0</v>
      </c>
      <c r="H7502" s="2">
        <f t="shared" si="1301"/>
        <v>5</v>
      </c>
      <c r="I7502" s="2">
        <f t="shared" si="1302"/>
        <v>14479.850467289893</v>
      </c>
      <c r="J7502" s="2">
        <f t="shared" si="1303"/>
        <v>351.50876737202367</v>
      </c>
      <c r="K7502" s="2">
        <f t="shared" si="1294"/>
        <v>0</v>
      </c>
      <c r="L7502" s="2">
        <f t="shared" si="1304"/>
        <v>0</v>
      </c>
      <c r="M7502" s="2">
        <f t="shared" si="1295"/>
        <v>0</v>
      </c>
      <c r="N7502" s="2">
        <f t="shared" si="1296"/>
        <v>14386.392523364659</v>
      </c>
      <c r="O7502" s="2">
        <f t="shared" si="1297"/>
        <v>349.2400086756204</v>
      </c>
      <c r="P7502" s="2"/>
    </row>
    <row r="7503" spans="1:16" x14ac:dyDescent="0.25">
      <c r="A7503">
        <v>7502</v>
      </c>
      <c r="B7503">
        <f t="shared" si="1299"/>
        <v>312</v>
      </c>
      <c r="C7503">
        <f t="shared" si="1298"/>
        <v>14</v>
      </c>
      <c r="D7503" s="3">
        <v>21.242480368720976</v>
      </c>
      <c r="E7503">
        <v>11.372</v>
      </c>
      <c r="F7503">
        <f t="shared" si="1300"/>
        <v>0</v>
      </c>
      <c r="H7503" s="2">
        <f t="shared" si="1301"/>
        <v>5</v>
      </c>
      <c r="I7503" s="2">
        <f t="shared" si="1302"/>
        <v>14479.850467289893</v>
      </c>
      <c r="J7503" s="2">
        <f t="shared" si="1303"/>
        <v>351.43026774737393</v>
      </c>
      <c r="K7503" s="2">
        <f t="shared" si="1294"/>
        <v>0</v>
      </c>
      <c r="L7503" s="2">
        <f t="shared" si="1304"/>
        <v>0</v>
      </c>
      <c r="M7503" s="2">
        <f t="shared" si="1295"/>
        <v>0</v>
      </c>
      <c r="N7503" s="2">
        <f t="shared" si="1296"/>
        <v>14386.392523364659</v>
      </c>
      <c r="O7503" s="2">
        <f t="shared" si="1297"/>
        <v>349.16201571459516</v>
      </c>
      <c r="P7503" s="2"/>
    </row>
    <row r="7504" spans="1:16" x14ac:dyDescent="0.25">
      <c r="A7504">
        <v>7503</v>
      </c>
      <c r="B7504">
        <f t="shared" si="1299"/>
        <v>312</v>
      </c>
      <c r="C7504">
        <f t="shared" si="1298"/>
        <v>15</v>
      </c>
      <c r="D7504" s="3">
        <v>21.161460275850004</v>
      </c>
      <c r="E7504">
        <v>11.39</v>
      </c>
      <c r="F7504">
        <f t="shared" si="1300"/>
        <v>0</v>
      </c>
      <c r="H7504" s="2">
        <f t="shared" si="1301"/>
        <v>5</v>
      </c>
      <c r="I7504" s="2">
        <f t="shared" si="1302"/>
        <v>14479.850467289893</v>
      </c>
      <c r="J7504" s="2">
        <f t="shared" si="1303"/>
        <v>351.33350091447181</v>
      </c>
      <c r="K7504" s="2">
        <f t="shared" si="1294"/>
        <v>0</v>
      </c>
      <c r="L7504" s="2">
        <f t="shared" si="1304"/>
        <v>0</v>
      </c>
      <c r="M7504" s="2">
        <f t="shared" si="1295"/>
        <v>0</v>
      </c>
      <c r="N7504" s="2">
        <f t="shared" si="1296"/>
        <v>14386.392523364659</v>
      </c>
      <c r="O7504" s="2">
        <f t="shared" si="1297"/>
        <v>349.06587344817331</v>
      </c>
      <c r="P7504" s="2"/>
    </row>
    <row r="7505" spans="1:16" x14ac:dyDescent="0.25">
      <c r="A7505">
        <v>7504</v>
      </c>
      <c r="B7505">
        <f t="shared" si="1299"/>
        <v>312</v>
      </c>
      <c r="C7505">
        <f t="shared" si="1298"/>
        <v>16</v>
      </c>
      <c r="D7505" s="3">
        <v>21.056464849375004</v>
      </c>
      <c r="E7505">
        <v>11.384</v>
      </c>
      <c r="F7505">
        <f t="shared" si="1300"/>
        <v>0</v>
      </c>
      <c r="H7505" s="2">
        <f t="shared" si="1301"/>
        <v>5</v>
      </c>
      <c r="I7505" s="2">
        <f t="shared" si="1302"/>
        <v>14479.850467289893</v>
      </c>
      <c r="J7505" s="2">
        <f t="shared" si="1303"/>
        <v>351.20809899836468</v>
      </c>
      <c r="K7505" s="2">
        <f t="shared" si="1294"/>
        <v>0</v>
      </c>
      <c r="L7505" s="2">
        <f t="shared" si="1304"/>
        <v>0</v>
      </c>
      <c r="M7505" s="2">
        <f t="shared" si="1295"/>
        <v>0</v>
      </c>
      <c r="N7505" s="2">
        <f t="shared" si="1296"/>
        <v>14386.392523364659</v>
      </c>
      <c r="O7505" s="2">
        <f t="shared" si="1297"/>
        <v>348.94128091923983</v>
      </c>
      <c r="P7505" s="2"/>
    </row>
    <row r="7506" spans="1:16" x14ac:dyDescent="0.25">
      <c r="A7506">
        <v>7505</v>
      </c>
      <c r="B7506">
        <f t="shared" si="1299"/>
        <v>312</v>
      </c>
      <c r="C7506">
        <f t="shared" si="1298"/>
        <v>17</v>
      </c>
      <c r="D7506" s="3">
        <v>20.965523928806022</v>
      </c>
      <c r="E7506">
        <v>11.372</v>
      </c>
      <c r="F7506">
        <f t="shared" si="1300"/>
        <v>0</v>
      </c>
      <c r="H7506" s="2">
        <f t="shared" si="1301"/>
        <v>5</v>
      </c>
      <c r="I7506" s="2">
        <f t="shared" si="1302"/>
        <v>14479.850467289893</v>
      </c>
      <c r="J7506" s="2">
        <f t="shared" si="1303"/>
        <v>351.09948316551584</v>
      </c>
      <c r="K7506" s="2">
        <f t="shared" si="1294"/>
        <v>0</v>
      </c>
      <c r="L7506" s="2">
        <f t="shared" si="1304"/>
        <v>0</v>
      </c>
      <c r="M7506" s="2">
        <f t="shared" si="1295"/>
        <v>0</v>
      </c>
      <c r="N7506" s="2">
        <f t="shared" si="1296"/>
        <v>14386.392523364659</v>
      </c>
      <c r="O7506" s="2">
        <f t="shared" si="1297"/>
        <v>348.83336613039961</v>
      </c>
      <c r="P7506" s="2"/>
    </row>
    <row r="7507" spans="1:16" x14ac:dyDescent="0.25">
      <c r="A7507">
        <v>7506</v>
      </c>
      <c r="B7507">
        <f t="shared" si="1299"/>
        <v>312</v>
      </c>
      <c r="C7507">
        <f t="shared" si="1298"/>
        <v>18</v>
      </c>
      <c r="D7507" s="3">
        <v>20.895251399275026</v>
      </c>
      <c r="E7507">
        <v>1.1739999999999999</v>
      </c>
      <c r="F7507">
        <f t="shared" si="1300"/>
        <v>0</v>
      </c>
      <c r="H7507" s="2">
        <f t="shared" si="1301"/>
        <v>1.1739999999999999</v>
      </c>
      <c r="I7507" s="2">
        <f t="shared" si="1302"/>
        <v>14408.336448598304</v>
      </c>
      <c r="J7507" s="2">
        <f t="shared" si="1303"/>
        <v>349.28193451490125</v>
      </c>
      <c r="K7507" s="2">
        <f t="shared" si="1294"/>
        <v>1.1739999999999999</v>
      </c>
      <c r="L7507" s="2">
        <f t="shared" si="1304"/>
        <v>21.943925233644858</v>
      </c>
      <c r="M7507" s="2">
        <f t="shared" si="1295"/>
        <v>0</v>
      </c>
      <c r="N7507" s="2">
        <f t="shared" si="1296"/>
        <v>14408.336448598304</v>
      </c>
      <c r="O7507" s="2">
        <f t="shared" si="1297"/>
        <v>349.28193451490125</v>
      </c>
      <c r="P7507" s="2"/>
    </row>
    <row r="7508" spans="1:16" x14ac:dyDescent="0.25">
      <c r="A7508">
        <v>7507</v>
      </c>
      <c r="B7508">
        <f t="shared" si="1299"/>
        <v>312</v>
      </c>
      <c r="C7508">
        <f t="shared" si="1298"/>
        <v>19</v>
      </c>
      <c r="D7508" s="3">
        <v>20.824565501923985</v>
      </c>
      <c r="E7508">
        <v>11.153</v>
      </c>
      <c r="F7508">
        <f t="shared" si="1300"/>
        <v>0</v>
      </c>
      <c r="H7508" s="2">
        <f t="shared" si="1301"/>
        <v>5</v>
      </c>
      <c r="I7508" s="2">
        <f t="shared" si="1302"/>
        <v>14501.794392523538</v>
      </c>
      <c r="J7508" s="2">
        <f t="shared" si="1303"/>
        <v>351.46295776648884</v>
      </c>
      <c r="K7508" s="2">
        <f t="shared" si="1294"/>
        <v>0</v>
      </c>
      <c r="L7508" s="2">
        <f t="shared" si="1304"/>
        <v>0</v>
      </c>
      <c r="M7508" s="2">
        <f t="shared" si="1295"/>
        <v>0</v>
      </c>
      <c r="N7508" s="2">
        <f t="shared" si="1296"/>
        <v>14408.336448598304</v>
      </c>
      <c r="O7508" s="2">
        <f t="shared" si="1297"/>
        <v>349.19792734958594</v>
      </c>
      <c r="P7508" s="2"/>
    </row>
    <row r="7509" spans="1:16" x14ac:dyDescent="0.25">
      <c r="A7509">
        <v>7508</v>
      </c>
      <c r="B7509">
        <f t="shared" si="1299"/>
        <v>312</v>
      </c>
      <c r="C7509">
        <f t="shared" si="1298"/>
        <v>20</v>
      </c>
      <c r="D7509" s="3">
        <v>20.772067788686002</v>
      </c>
      <c r="E7509">
        <v>9.9830000000000005</v>
      </c>
      <c r="F7509">
        <f t="shared" si="1300"/>
        <v>0</v>
      </c>
      <c r="H7509" s="2">
        <f t="shared" si="1301"/>
        <v>5</v>
      </c>
      <c r="I7509" s="2">
        <f t="shared" si="1302"/>
        <v>14501.794392523538</v>
      </c>
      <c r="J7509" s="2">
        <f t="shared" si="1303"/>
        <v>351.40016178638047</v>
      </c>
      <c r="K7509" s="2">
        <f t="shared" si="1294"/>
        <v>0</v>
      </c>
      <c r="L7509" s="2">
        <f t="shared" si="1304"/>
        <v>0</v>
      </c>
      <c r="M7509" s="2">
        <f t="shared" si="1295"/>
        <v>0</v>
      </c>
      <c r="N7509" s="2">
        <f t="shared" si="1296"/>
        <v>14408.336448598304</v>
      </c>
      <c r="O7509" s="2">
        <f t="shared" si="1297"/>
        <v>349.13553606306442</v>
      </c>
      <c r="P7509" s="2"/>
    </row>
    <row r="7510" spans="1:16" x14ac:dyDescent="0.25">
      <c r="A7510">
        <v>7509</v>
      </c>
      <c r="B7510">
        <f t="shared" si="1299"/>
        <v>312</v>
      </c>
      <c r="C7510">
        <f t="shared" si="1298"/>
        <v>21</v>
      </c>
      <c r="D7510" s="3">
        <v>20.681953603758984</v>
      </c>
      <c r="E7510">
        <v>10.875</v>
      </c>
      <c r="F7510">
        <f t="shared" si="1300"/>
        <v>0</v>
      </c>
      <c r="H7510" s="2">
        <f t="shared" si="1301"/>
        <v>5</v>
      </c>
      <c r="I7510" s="2">
        <f t="shared" si="1302"/>
        <v>14501.794392523538</v>
      </c>
      <c r="J7510" s="2">
        <f t="shared" si="1303"/>
        <v>351.29237026147155</v>
      </c>
      <c r="K7510" s="2">
        <f t="shared" si="1294"/>
        <v>0</v>
      </c>
      <c r="L7510" s="2">
        <f t="shared" si="1304"/>
        <v>0</v>
      </c>
      <c r="M7510" s="2">
        <f t="shared" si="1295"/>
        <v>0</v>
      </c>
      <c r="N7510" s="2">
        <f t="shared" si="1296"/>
        <v>14408.336448598304</v>
      </c>
      <c r="O7510" s="2">
        <f t="shared" si="1297"/>
        <v>349.02843920903666</v>
      </c>
      <c r="P7510" s="2"/>
    </row>
    <row r="7511" spans="1:16" x14ac:dyDescent="0.25">
      <c r="A7511">
        <v>7510</v>
      </c>
      <c r="B7511">
        <f t="shared" si="1299"/>
        <v>312</v>
      </c>
      <c r="C7511">
        <f t="shared" si="1298"/>
        <v>22</v>
      </c>
      <c r="D7511" s="3">
        <v>20.624908844491983</v>
      </c>
      <c r="E7511">
        <v>10.952999999999999</v>
      </c>
      <c r="F7511">
        <f t="shared" si="1300"/>
        <v>0</v>
      </c>
      <c r="H7511" s="2">
        <f t="shared" si="1301"/>
        <v>5</v>
      </c>
      <c r="I7511" s="2">
        <f t="shared" si="1302"/>
        <v>14501.794392523538</v>
      </c>
      <c r="J7511" s="2">
        <f t="shared" si="1303"/>
        <v>351.22413525946342</v>
      </c>
      <c r="K7511" s="2">
        <f t="shared" si="1294"/>
        <v>0</v>
      </c>
      <c r="L7511" s="2">
        <f t="shared" si="1304"/>
        <v>0</v>
      </c>
      <c r="M7511" s="2">
        <f t="shared" si="1295"/>
        <v>0</v>
      </c>
      <c r="N7511" s="2">
        <f t="shared" si="1296"/>
        <v>14408.336448598304</v>
      </c>
      <c r="O7511" s="2">
        <f t="shared" si="1297"/>
        <v>348.96064395281581</v>
      </c>
      <c r="P7511" s="2"/>
    </row>
    <row r="7512" spans="1:16" x14ac:dyDescent="0.25">
      <c r="A7512">
        <v>7511</v>
      </c>
      <c r="B7512">
        <f t="shared" si="1299"/>
        <v>312</v>
      </c>
      <c r="C7512">
        <f t="shared" si="1298"/>
        <v>23</v>
      </c>
      <c r="D7512" s="3">
        <v>20.530247613536005</v>
      </c>
      <c r="E7512">
        <v>1.204</v>
      </c>
      <c r="F7512">
        <f t="shared" si="1300"/>
        <v>0</v>
      </c>
      <c r="H7512" s="2">
        <f t="shared" si="1301"/>
        <v>1.204</v>
      </c>
      <c r="I7512" s="2">
        <f t="shared" si="1302"/>
        <v>14430.841121495499</v>
      </c>
      <c r="J7512" s="2">
        <f t="shared" si="1303"/>
        <v>349.39301611841148</v>
      </c>
      <c r="K7512" s="2">
        <f t="shared" si="1294"/>
        <v>1.204</v>
      </c>
      <c r="L7512" s="2">
        <f t="shared" si="1304"/>
        <v>22.504672897196262</v>
      </c>
      <c r="M7512" s="2">
        <f t="shared" si="1295"/>
        <v>0</v>
      </c>
      <c r="N7512" s="2">
        <f t="shared" si="1296"/>
        <v>14430.841121495499</v>
      </c>
      <c r="O7512" s="2">
        <f t="shared" si="1297"/>
        <v>349.39301611841148</v>
      </c>
      <c r="P7512" s="2"/>
    </row>
    <row r="7513" spans="1:16" x14ac:dyDescent="0.25">
      <c r="A7513">
        <v>7512</v>
      </c>
      <c r="B7513">
        <f t="shared" si="1299"/>
        <v>313</v>
      </c>
      <c r="C7513">
        <f t="shared" si="1298"/>
        <v>0</v>
      </c>
      <c r="D7513" s="3">
        <v>20.455014670156004</v>
      </c>
      <c r="E7513">
        <v>11.234</v>
      </c>
      <c r="F7513">
        <f t="shared" si="1300"/>
        <v>0</v>
      </c>
      <c r="H7513" s="2">
        <f t="shared" si="1301"/>
        <v>5</v>
      </c>
      <c r="I7513" s="2">
        <f t="shared" si="1302"/>
        <v>14524.299065420733</v>
      </c>
      <c r="J7513" s="2">
        <f t="shared" si="1303"/>
        <v>351.56564695930876</v>
      </c>
      <c r="K7513" s="2">
        <f t="shared" si="1294"/>
        <v>0</v>
      </c>
      <c r="L7513" s="2">
        <f t="shared" si="1304"/>
        <v>0</v>
      </c>
      <c r="M7513" s="2">
        <f t="shared" si="1295"/>
        <v>0</v>
      </c>
      <c r="N7513" s="2">
        <f t="shared" si="1296"/>
        <v>14430.841121495499</v>
      </c>
      <c r="O7513" s="2">
        <f t="shared" si="1297"/>
        <v>349.30346533033185</v>
      </c>
      <c r="P7513" s="2"/>
    </row>
    <row r="7514" spans="1:16" x14ac:dyDescent="0.25">
      <c r="A7514">
        <v>7513</v>
      </c>
      <c r="B7514">
        <f t="shared" si="1299"/>
        <v>313</v>
      </c>
      <c r="C7514">
        <f t="shared" si="1298"/>
        <v>1</v>
      </c>
      <c r="D7514" s="3">
        <v>20.431039336551976</v>
      </c>
      <c r="E7514">
        <v>9.9529999999999994</v>
      </c>
      <c r="F7514">
        <f t="shared" si="1300"/>
        <v>0</v>
      </c>
      <c r="H7514" s="2">
        <f t="shared" si="1301"/>
        <v>5</v>
      </c>
      <c r="I7514" s="2">
        <f t="shared" si="1302"/>
        <v>14524.299065420733</v>
      </c>
      <c r="J7514" s="2">
        <f t="shared" si="1303"/>
        <v>351.53692397538214</v>
      </c>
      <c r="K7514" s="2">
        <f t="shared" si="1294"/>
        <v>0</v>
      </c>
      <c r="L7514" s="2">
        <f t="shared" si="1304"/>
        <v>0</v>
      </c>
      <c r="M7514" s="2">
        <f t="shared" si="1295"/>
        <v>0</v>
      </c>
      <c r="N7514" s="2">
        <f t="shared" si="1296"/>
        <v>14430.841121495499</v>
      </c>
      <c r="O7514" s="2">
        <f t="shared" si="1297"/>
        <v>349.27492716709838</v>
      </c>
      <c r="P7514" s="2"/>
    </row>
    <row r="7515" spans="1:16" x14ac:dyDescent="0.25">
      <c r="A7515">
        <v>7514</v>
      </c>
      <c r="B7515">
        <f t="shared" si="1299"/>
        <v>313</v>
      </c>
      <c r="C7515">
        <f t="shared" si="1298"/>
        <v>2</v>
      </c>
      <c r="D7515" s="3">
        <v>20.443853738995983</v>
      </c>
      <c r="E7515">
        <v>9.2140000000000004</v>
      </c>
      <c r="F7515">
        <f t="shared" si="1300"/>
        <v>0</v>
      </c>
      <c r="H7515" s="2">
        <f t="shared" si="1301"/>
        <v>5</v>
      </c>
      <c r="I7515" s="2">
        <f t="shared" si="1302"/>
        <v>14524.299065420733</v>
      </c>
      <c r="J7515" s="2">
        <f t="shared" si="1303"/>
        <v>351.55227591506764</v>
      </c>
      <c r="K7515" s="2">
        <f t="shared" si="1294"/>
        <v>0</v>
      </c>
      <c r="L7515" s="2">
        <f t="shared" si="1304"/>
        <v>0</v>
      </c>
      <c r="M7515" s="2">
        <f t="shared" si="1295"/>
        <v>0</v>
      </c>
      <c r="N7515" s="2">
        <f t="shared" si="1296"/>
        <v>14430.841121495499</v>
      </c>
      <c r="O7515" s="2">
        <f t="shared" si="1297"/>
        <v>349.29018032330998</v>
      </c>
      <c r="P7515" s="2"/>
    </row>
    <row r="7516" spans="1:16" x14ac:dyDescent="0.25">
      <c r="A7516">
        <v>7515</v>
      </c>
      <c r="B7516">
        <f t="shared" si="1299"/>
        <v>313</v>
      </c>
      <c r="C7516">
        <f t="shared" si="1298"/>
        <v>3</v>
      </c>
      <c r="D7516" s="3">
        <v>20.417398198466003</v>
      </c>
      <c r="E7516">
        <v>10.114000000000001</v>
      </c>
      <c r="F7516">
        <f t="shared" si="1300"/>
        <v>0</v>
      </c>
      <c r="H7516" s="2">
        <f t="shared" si="1301"/>
        <v>5</v>
      </c>
      <c r="I7516" s="2">
        <f t="shared" si="1302"/>
        <v>14524.299065420733</v>
      </c>
      <c r="J7516" s="2">
        <f t="shared" si="1303"/>
        <v>351.5205815879745</v>
      </c>
      <c r="K7516" s="2">
        <f t="shared" si="1294"/>
        <v>0</v>
      </c>
      <c r="L7516" s="2">
        <f t="shared" si="1304"/>
        <v>0</v>
      </c>
      <c r="M7516" s="2">
        <f t="shared" si="1295"/>
        <v>0</v>
      </c>
      <c r="N7516" s="2">
        <f t="shared" si="1296"/>
        <v>14430.841121495499</v>
      </c>
      <c r="O7516" s="2">
        <f t="shared" si="1297"/>
        <v>349.258689936292</v>
      </c>
      <c r="P7516" s="2"/>
    </row>
    <row r="7517" spans="1:16" x14ac:dyDescent="0.25">
      <c r="A7517">
        <v>7516</v>
      </c>
      <c r="B7517">
        <f t="shared" si="1299"/>
        <v>313</v>
      </c>
      <c r="C7517">
        <f t="shared" si="1298"/>
        <v>4</v>
      </c>
      <c r="D7517" s="3">
        <v>20.514126268526013</v>
      </c>
      <c r="E7517">
        <v>11.103999999999999</v>
      </c>
      <c r="F7517">
        <f t="shared" si="1300"/>
        <v>0</v>
      </c>
      <c r="H7517" s="2">
        <f t="shared" si="1301"/>
        <v>5</v>
      </c>
      <c r="I7517" s="2">
        <f t="shared" si="1302"/>
        <v>14524.299065420733</v>
      </c>
      <c r="J7517" s="2">
        <f t="shared" si="1303"/>
        <v>351.63646397140553</v>
      </c>
      <c r="K7517" s="2">
        <f t="shared" si="1294"/>
        <v>0</v>
      </c>
      <c r="L7517" s="2">
        <f t="shared" si="1304"/>
        <v>0</v>
      </c>
      <c r="M7517" s="2">
        <f t="shared" si="1295"/>
        <v>0</v>
      </c>
      <c r="N7517" s="2">
        <f t="shared" si="1296"/>
        <v>14430.841121495499</v>
      </c>
      <c r="O7517" s="2">
        <f t="shared" si="1297"/>
        <v>349.37382666382308</v>
      </c>
      <c r="P7517" s="2"/>
    </row>
    <row r="7518" spans="1:16" x14ac:dyDescent="0.25">
      <c r="A7518">
        <v>7517</v>
      </c>
      <c r="B7518">
        <f t="shared" si="1299"/>
        <v>313</v>
      </c>
      <c r="C7518">
        <f t="shared" si="1298"/>
        <v>5</v>
      </c>
      <c r="D7518" s="3">
        <v>20.665418890927981</v>
      </c>
      <c r="E7518">
        <v>0</v>
      </c>
      <c r="F7518">
        <f t="shared" si="1300"/>
        <v>0</v>
      </c>
      <c r="H7518" s="2">
        <f t="shared" si="1301"/>
        <v>0</v>
      </c>
      <c r="I7518" s="2">
        <f t="shared" si="1302"/>
        <v>14430.841121495499</v>
      </c>
      <c r="J7518" s="2">
        <f t="shared" si="1303"/>
        <v>349.55391231457708</v>
      </c>
      <c r="K7518" s="2">
        <f t="shared" si="1294"/>
        <v>0</v>
      </c>
      <c r="L7518" s="2">
        <f t="shared" si="1304"/>
        <v>0</v>
      </c>
      <c r="M7518" s="2">
        <f t="shared" si="1295"/>
        <v>0</v>
      </c>
      <c r="N7518" s="2">
        <f t="shared" si="1296"/>
        <v>14430.841121495499</v>
      </c>
      <c r="O7518" s="2">
        <f t="shared" si="1297"/>
        <v>349.55391231457708</v>
      </c>
      <c r="P7518" s="2"/>
    </row>
    <row r="7519" spans="1:16" x14ac:dyDescent="0.25">
      <c r="A7519">
        <v>7518</v>
      </c>
      <c r="B7519">
        <f t="shared" si="1299"/>
        <v>313</v>
      </c>
      <c r="C7519">
        <f t="shared" si="1298"/>
        <v>6</v>
      </c>
      <c r="D7519" s="3">
        <v>20.770000949582027</v>
      </c>
      <c r="E7519">
        <v>6.1059999999999999</v>
      </c>
      <c r="F7519">
        <f t="shared" si="1300"/>
        <v>0</v>
      </c>
      <c r="H7519" s="2">
        <f t="shared" si="1301"/>
        <v>5</v>
      </c>
      <c r="I7519" s="2">
        <f t="shared" si="1302"/>
        <v>14524.299065420733</v>
      </c>
      <c r="J7519" s="2">
        <f t="shared" si="1303"/>
        <v>351.94300754125072</v>
      </c>
      <c r="K7519" s="2">
        <f t="shared" si="1294"/>
        <v>0</v>
      </c>
      <c r="L7519" s="2">
        <f t="shared" si="1304"/>
        <v>0</v>
      </c>
      <c r="M7519" s="2">
        <f t="shared" si="1295"/>
        <v>0</v>
      </c>
      <c r="N7519" s="2">
        <f t="shared" si="1296"/>
        <v>14430.841121495499</v>
      </c>
      <c r="O7519" s="2">
        <f t="shared" si="1297"/>
        <v>349.67839775075311</v>
      </c>
      <c r="P7519" s="2"/>
    </row>
    <row r="7520" spans="1:16" x14ac:dyDescent="0.25">
      <c r="A7520">
        <v>7519</v>
      </c>
      <c r="B7520">
        <f t="shared" si="1299"/>
        <v>313</v>
      </c>
      <c r="C7520">
        <f t="shared" si="1298"/>
        <v>7</v>
      </c>
      <c r="D7520" s="3">
        <v>20.798523329215016</v>
      </c>
      <c r="E7520">
        <v>0</v>
      </c>
      <c r="F7520">
        <f t="shared" si="1300"/>
        <v>330</v>
      </c>
      <c r="H7520" s="2">
        <f t="shared" si="1301"/>
        <v>0</v>
      </c>
      <c r="I7520" s="2">
        <f t="shared" si="1302"/>
        <v>14100.841121495499</v>
      </c>
      <c r="J7520" s="2">
        <f t="shared" si="1303"/>
        <v>341.71523478282091</v>
      </c>
      <c r="K7520" s="2">
        <f t="shared" si="1294"/>
        <v>0</v>
      </c>
      <c r="L7520" s="2">
        <f t="shared" si="1304"/>
        <v>0</v>
      </c>
      <c r="M7520" s="2">
        <f t="shared" si="1295"/>
        <v>330</v>
      </c>
      <c r="N7520" s="2">
        <f t="shared" si="1296"/>
        <v>14100.841121495499</v>
      </c>
      <c r="O7520" s="2">
        <f t="shared" si="1297"/>
        <v>341.71523478282091</v>
      </c>
      <c r="P7520" s="2"/>
    </row>
    <row r="7521" spans="1:16" x14ac:dyDescent="0.25">
      <c r="A7521">
        <v>7520</v>
      </c>
      <c r="B7521">
        <f t="shared" si="1299"/>
        <v>313</v>
      </c>
      <c r="C7521">
        <f t="shared" si="1298"/>
        <v>8</v>
      </c>
      <c r="D7521" s="3">
        <v>20.819191720254025</v>
      </c>
      <c r="E7521">
        <v>5.0890000000000004</v>
      </c>
      <c r="F7521">
        <f t="shared" si="1300"/>
        <v>0</v>
      </c>
      <c r="H7521" s="2">
        <f t="shared" si="1301"/>
        <v>5</v>
      </c>
      <c r="I7521" s="2">
        <f t="shared" si="1302"/>
        <v>14194.299065420733</v>
      </c>
      <c r="J7521" s="2">
        <f t="shared" si="1303"/>
        <v>344.00426305143685</v>
      </c>
      <c r="K7521" s="2">
        <f t="shared" si="1294"/>
        <v>5</v>
      </c>
      <c r="L7521" s="2">
        <f t="shared" si="1304"/>
        <v>93.45794392523365</v>
      </c>
      <c r="M7521" s="2">
        <f t="shared" si="1295"/>
        <v>0</v>
      </c>
      <c r="N7521" s="2">
        <f t="shared" si="1296"/>
        <v>14194.299065420733</v>
      </c>
      <c r="O7521" s="2">
        <f t="shared" si="1297"/>
        <v>344.00426305143685</v>
      </c>
      <c r="P7521" s="2"/>
    </row>
    <row r="7522" spans="1:16" x14ac:dyDescent="0.25">
      <c r="A7522">
        <v>7521</v>
      </c>
      <c r="B7522">
        <f t="shared" si="1299"/>
        <v>313</v>
      </c>
      <c r="C7522">
        <f t="shared" si="1298"/>
        <v>9</v>
      </c>
      <c r="D7522" s="3">
        <v>20.879543422085987</v>
      </c>
      <c r="E7522">
        <v>3.3849999999999998</v>
      </c>
      <c r="F7522">
        <f t="shared" si="1300"/>
        <v>0</v>
      </c>
      <c r="H7522" s="2">
        <f t="shared" si="1301"/>
        <v>3.3849999999999998</v>
      </c>
      <c r="I7522" s="2">
        <f t="shared" si="1302"/>
        <v>14257.570093458116</v>
      </c>
      <c r="J7522" s="2">
        <f t="shared" si="1303"/>
        <v>345.60863549231334</v>
      </c>
      <c r="K7522" s="2">
        <f t="shared" si="1294"/>
        <v>3.3849999999999998</v>
      </c>
      <c r="L7522" s="2">
        <f t="shared" si="1304"/>
        <v>63.271028037383175</v>
      </c>
      <c r="M7522" s="2">
        <f t="shared" si="1295"/>
        <v>0</v>
      </c>
      <c r="N7522" s="2">
        <f t="shared" si="1296"/>
        <v>14257.570093458116</v>
      </c>
      <c r="O7522" s="2">
        <f t="shared" si="1297"/>
        <v>345.60863549231334</v>
      </c>
      <c r="P7522" s="2"/>
    </row>
    <row r="7523" spans="1:16" x14ac:dyDescent="0.25">
      <c r="A7523">
        <v>7522</v>
      </c>
      <c r="B7523">
        <f t="shared" si="1299"/>
        <v>313</v>
      </c>
      <c r="C7523">
        <f t="shared" si="1298"/>
        <v>10</v>
      </c>
      <c r="D7523" s="3">
        <v>21.003140400496022</v>
      </c>
      <c r="E7523">
        <v>6.6719999999999997</v>
      </c>
      <c r="F7523">
        <f t="shared" si="1300"/>
        <v>0</v>
      </c>
      <c r="H7523" s="2">
        <f t="shared" si="1301"/>
        <v>5</v>
      </c>
      <c r="I7523" s="2">
        <f t="shared" si="1302"/>
        <v>14351.02803738335</v>
      </c>
      <c r="J7523" s="2">
        <f t="shared" si="1303"/>
        <v>348.020395197742</v>
      </c>
      <c r="K7523" s="2">
        <f t="shared" si="1294"/>
        <v>5</v>
      </c>
      <c r="L7523" s="2">
        <f t="shared" si="1304"/>
        <v>93.45794392523365</v>
      </c>
      <c r="M7523" s="2">
        <f t="shared" si="1295"/>
        <v>0</v>
      </c>
      <c r="N7523" s="2">
        <f t="shared" si="1296"/>
        <v>14351.02803738335</v>
      </c>
      <c r="O7523" s="2">
        <f t="shared" si="1297"/>
        <v>348.020395197742</v>
      </c>
      <c r="P7523" s="2"/>
    </row>
    <row r="7524" spans="1:16" x14ac:dyDescent="0.25">
      <c r="A7524">
        <v>7523</v>
      </c>
      <c r="B7524">
        <f t="shared" si="1299"/>
        <v>313</v>
      </c>
      <c r="C7524">
        <f t="shared" si="1298"/>
        <v>11</v>
      </c>
      <c r="D7524" s="3">
        <v>21.055224745912994</v>
      </c>
      <c r="E7524">
        <v>0</v>
      </c>
      <c r="F7524">
        <f t="shared" si="1300"/>
        <v>0</v>
      </c>
      <c r="H7524" s="2">
        <f t="shared" si="1301"/>
        <v>0</v>
      </c>
      <c r="I7524" s="2">
        <f t="shared" si="1302"/>
        <v>14351.02803738335</v>
      </c>
      <c r="J7524" s="2">
        <f t="shared" si="1303"/>
        <v>348.08204901018405</v>
      </c>
      <c r="K7524" s="2">
        <f t="shared" si="1294"/>
        <v>0</v>
      </c>
      <c r="L7524" s="2">
        <f t="shared" si="1304"/>
        <v>0</v>
      </c>
      <c r="M7524" s="2">
        <f t="shared" si="1295"/>
        <v>0</v>
      </c>
      <c r="N7524" s="2">
        <f t="shared" si="1296"/>
        <v>14351.02803738335</v>
      </c>
      <c r="O7524" s="2">
        <f t="shared" si="1297"/>
        <v>348.08204901018405</v>
      </c>
      <c r="P7524" s="2"/>
    </row>
    <row r="7525" spans="1:16" x14ac:dyDescent="0.25">
      <c r="A7525">
        <v>7524</v>
      </c>
      <c r="B7525">
        <f t="shared" si="1299"/>
        <v>313</v>
      </c>
      <c r="C7525">
        <f t="shared" si="1298"/>
        <v>12</v>
      </c>
      <c r="D7525" s="3">
        <v>21.102348677479995</v>
      </c>
      <c r="E7525">
        <v>3.6619999999999999</v>
      </c>
      <c r="F7525">
        <f t="shared" si="1300"/>
        <v>0</v>
      </c>
      <c r="H7525" s="2">
        <f t="shared" si="1301"/>
        <v>3.6619999999999999</v>
      </c>
      <c r="I7525" s="2">
        <f t="shared" si="1302"/>
        <v>14419.476635514191</v>
      </c>
      <c r="J7525" s="2">
        <f t="shared" si="1303"/>
        <v>349.79830764827028</v>
      </c>
      <c r="K7525" s="2">
        <f t="shared" si="1294"/>
        <v>3.6619999999999999</v>
      </c>
      <c r="L7525" s="2">
        <f t="shared" si="1304"/>
        <v>68.44859813084112</v>
      </c>
      <c r="M7525" s="2">
        <f t="shared" si="1295"/>
        <v>0</v>
      </c>
      <c r="N7525" s="2">
        <f t="shared" si="1296"/>
        <v>14419.476635514191</v>
      </c>
      <c r="O7525" s="2">
        <f t="shared" si="1297"/>
        <v>349.79830764827028</v>
      </c>
      <c r="P7525" s="2"/>
    </row>
    <row r="7526" spans="1:16" x14ac:dyDescent="0.25">
      <c r="A7526">
        <v>7525</v>
      </c>
      <c r="B7526">
        <f t="shared" si="1299"/>
        <v>313</v>
      </c>
      <c r="C7526">
        <f t="shared" si="1298"/>
        <v>13</v>
      </c>
      <c r="D7526" s="3">
        <v>21.133351264038026</v>
      </c>
      <c r="E7526">
        <v>0</v>
      </c>
      <c r="F7526">
        <f t="shared" si="1300"/>
        <v>0</v>
      </c>
      <c r="H7526" s="2">
        <f t="shared" si="1301"/>
        <v>0</v>
      </c>
      <c r="I7526" s="2">
        <f t="shared" si="1302"/>
        <v>14419.476635514191</v>
      </c>
      <c r="J7526" s="2">
        <f t="shared" si="1303"/>
        <v>349.83518138409545</v>
      </c>
      <c r="K7526" s="2">
        <f t="shared" si="1294"/>
        <v>0</v>
      </c>
      <c r="L7526" s="2">
        <f t="shared" si="1304"/>
        <v>0</v>
      </c>
      <c r="M7526" s="2">
        <f t="shared" si="1295"/>
        <v>0</v>
      </c>
      <c r="N7526" s="2">
        <f t="shared" si="1296"/>
        <v>14419.476635514191</v>
      </c>
      <c r="O7526" s="2">
        <f t="shared" si="1297"/>
        <v>349.83518138409545</v>
      </c>
      <c r="P7526" s="2"/>
    </row>
    <row r="7527" spans="1:16" x14ac:dyDescent="0.25">
      <c r="A7527">
        <v>7526</v>
      </c>
      <c r="B7527">
        <f t="shared" si="1299"/>
        <v>313</v>
      </c>
      <c r="C7527">
        <f t="shared" si="1298"/>
        <v>14</v>
      </c>
      <c r="D7527" s="3">
        <v>21.136244838783</v>
      </c>
      <c r="E7527">
        <v>6.3529999999999998</v>
      </c>
      <c r="F7527">
        <f t="shared" si="1300"/>
        <v>0</v>
      </c>
      <c r="H7527" s="2">
        <f t="shared" si="1301"/>
        <v>5</v>
      </c>
      <c r="I7527" s="2">
        <f t="shared" si="1302"/>
        <v>14512.934579439425</v>
      </c>
      <c r="J7527" s="2">
        <f t="shared" si="1303"/>
        <v>352.10605601868622</v>
      </c>
      <c r="K7527" s="2">
        <f t="shared" si="1294"/>
        <v>0</v>
      </c>
      <c r="L7527" s="2">
        <f t="shared" si="1304"/>
        <v>0</v>
      </c>
      <c r="M7527" s="2">
        <f t="shared" si="1295"/>
        <v>0</v>
      </c>
      <c r="N7527" s="2">
        <f t="shared" si="1296"/>
        <v>14419.476635514191</v>
      </c>
      <c r="O7527" s="2">
        <f t="shared" si="1297"/>
        <v>349.83862293277207</v>
      </c>
      <c r="P7527" s="2"/>
    </row>
    <row r="7528" spans="1:16" x14ac:dyDescent="0.25">
      <c r="A7528">
        <v>7527</v>
      </c>
      <c r="B7528">
        <f t="shared" si="1299"/>
        <v>313</v>
      </c>
      <c r="C7528">
        <f t="shared" si="1298"/>
        <v>15</v>
      </c>
      <c r="D7528" s="3">
        <v>21.094908056706004</v>
      </c>
      <c r="E7528">
        <v>7.6239999999999997</v>
      </c>
      <c r="F7528">
        <f t="shared" si="1300"/>
        <v>0</v>
      </c>
      <c r="H7528" s="2">
        <f t="shared" si="1301"/>
        <v>5</v>
      </c>
      <c r="I7528" s="2">
        <f t="shared" si="1302"/>
        <v>14512.934579439425</v>
      </c>
      <c r="J7528" s="2">
        <f t="shared" si="1303"/>
        <v>352.05657238121881</v>
      </c>
      <c r="K7528" s="2">
        <f t="shared" si="1294"/>
        <v>0</v>
      </c>
      <c r="L7528" s="2">
        <f t="shared" si="1304"/>
        <v>0</v>
      </c>
      <c r="M7528" s="2">
        <f t="shared" si="1295"/>
        <v>0</v>
      </c>
      <c r="N7528" s="2">
        <f t="shared" si="1296"/>
        <v>14419.476635514191</v>
      </c>
      <c r="O7528" s="2">
        <f t="shared" si="1297"/>
        <v>349.78945795167215</v>
      </c>
      <c r="P7528" s="2"/>
    </row>
    <row r="7529" spans="1:16" x14ac:dyDescent="0.25">
      <c r="A7529">
        <v>7528</v>
      </c>
      <c r="B7529">
        <f t="shared" si="1299"/>
        <v>313</v>
      </c>
      <c r="C7529">
        <f t="shared" si="1298"/>
        <v>16</v>
      </c>
      <c r="D7529" s="3">
        <v>20.970484342655027</v>
      </c>
      <c r="E7529">
        <v>10.054</v>
      </c>
      <c r="F7529">
        <f t="shared" si="1300"/>
        <v>0</v>
      </c>
      <c r="H7529" s="2">
        <f t="shared" si="1301"/>
        <v>5</v>
      </c>
      <c r="I7529" s="2">
        <f t="shared" si="1302"/>
        <v>14512.934579439425</v>
      </c>
      <c r="J7529" s="2">
        <f t="shared" si="1303"/>
        <v>351.90762663244277</v>
      </c>
      <c r="K7529" s="2">
        <f t="shared" si="1294"/>
        <v>0</v>
      </c>
      <c r="L7529" s="2">
        <f t="shared" si="1304"/>
        <v>0</v>
      </c>
      <c r="M7529" s="2">
        <f t="shared" si="1295"/>
        <v>0</v>
      </c>
      <c r="N7529" s="2">
        <f t="shared" si="1296"/>
        <v>14419.476635514191</v>
      </c>
      <c r="O7529" s="2">
        <f t="shared" si="1297"/>
        <v>349.6414713585624</v>
      </c>
      <c r="P7529" s="2"/>
    </row>
    <row r="7530" spans="1:16" x14ac:dyDescent="0.25">
      <c r="A7530">
        <v>7529</v>
      </c>
      <c r="B7530">
        <f t="shared" si="1299"/>
        <v>313</v>
      </c>
      <c r="C7530">
        <f t="shared" si="1298"/>
        <v>17</v>
      </c>
      <c r="D7530" s="3">
        <v>20.899798445303986</v>
      </c>
      <c r="E7530">
        <v>8.6440000000000001</v>
      </c>
      <c r="F7530">
        <f t="shared" si="1300"/>
        <v>0</v>
      </c>
      <c r="H7530" s="2">
        <f t="shared" si="1301"/>
        <v>5</v>
      </c>
      <c r="I7530" s="2">
        <f t="shared" si="1302"/>
        <v>14512.934579439425</v>
      </c>
      <c r="J7530" s="2">
        <f t="shared" si="1303"/>
        <v>351.82300961237422</v>
      </c>
      <c r="K7530" s="2">
        <f t="shared" ref="K7530:K7593" si="1305">IF(J7530&lt;=$V$14,H7530,0)</f>
        <v>0</v>
      </c>
      <c r="L7530" s="2">
        <f t="shared" si="1304"/>
        <v>0</v>
      </c>
      <c r="M7530" s="2">
        <f t="shared" ref="M7530:M7593" si="1306">IF(J7530&lt;$V$18,0,F7530)</f>
        <v>0</v>
      </c>
      <c r="N7530" s="2">
        <f t="shared" ref="N7530:N7593" si="1307">N7529+L7530-M7530</f>
        <v>14419.476635514191</v>
      </c>
      <c r="O7530" s="2">
        <f t="shared" ref="O7530:O7593" si="1308">(N7530/$V$13)*$V$16*(D7530+273)/100000</f>
        <v>349.55739924088238</v>
      </c>
      <c r="P7530" s="2"/>
    </row>
    <row r="7531" spans="1:16" x14ac:dyDescent="0.25">
      <c r="A7531">
        <v>7530</v>
      </c>
      <c r="B7531">
        <f t="shared" si="1299"/>
        <v>313</v>
      </c>
      <c r="C7531">
        <f t="shared" si="1298"/>
        <v>18</v>
      </c>
      <c r="D7531" s="3">
        <v>20.897731606200011</v>
      </c>
      <c r="E7531">
        <v>10.635</v>
      </c>
      <c r="F7531">
        <f t="shared" si="1300"/>
        <v>0</v>
      </c>
      <c r="H7531" s="2">
        <f t="shared" si="1301"/>
        <v>5</v>
      </c>
      <c r="I7531" s="2">
        <f t="shared" si="1302"/>
        <v>14512.934579439425</v>
      </c>
      <c r="J7531" s="2">
        <f t="shared" si="1303"/>
        <v>351.82053543050068</v>
      </c>
      <c r="K7531" s="2">
        <f t="shared" si="1305"/>
        <v>0</v>
      </c>
      <c r="L7531" s="2">
        <f t="shared" si="1304"/>
        <v>0</v>
      </c>
      <c r="M7531" s="2">
        <f t="shared" si="1306"/>
        <v>0</v>
      </c>
      <c r="N7531" s="2">
        <f t="shared" si="1307"/>
        <v>14419.476635514191</v>
      </c>
      <c r="O7531" s="2">
        <f t="shared" si="1308"/>
        <v>349.55494099182727</v>
      </c>
      <c r="P7531" s="2"/>
    </row>
    <row r="7532" spans="1:16" x14ac:dyDescent="0.25">
      <c r="A7532">
        <v>7531</v>
      </c>
      <c r="B7532">
        <f t="shared" si="1299"/>
        <v>313</v>
      </c>
      <c r="C7532">
        <f t="shared" si="1298"/>
        <v>19</v>
      </c>
      <c r="D7532" s="3">
        <v>20.863008709254984</v>
      </c>
      <c r="E7532">
        <v>0</v>
      </c>
      <c r="F7532">
        <f t="shared" si="1300"/>
        <v>0</v>
      </c>
      <c r="H7532" s="2">
        <f t="shared" si="1301"/>
        <v>0</v>
      </c>
      <c r="I7532" s="2">
        <f t="shared" si="1302"/>
        <v>14419.476635514191</v>
      </c>
      <c r="J7532" s="2">
        <f t="shared" si="1303"/>
        <v>349.51364240770289</v>
      </c>
      <c r="K7532" s="2">
        <f t="shared" si="1305"/>
        <v>0</v>
      </c>
      <c r="L7532" s="2">
        <f t="shared" si="1304"/>
        <v>0</v>
      </c>
      <c r="M7532" s="2">
        <f t="shared" si="1306"/>
        <v>0</v>
      </c>
      <c r="N7532" s="2">
        <f t="shared" si="1307"/>
        <v>14419.476635514191</v>
      </c>
      <c r="O7532" s="2">
        <f t="shared" si="1308"/>
        <v>349.51364240770289</v>
      </c>
      <c r="P7532" s="2"/>
    </row>
    <row r="7533" spans="1:16" x14ac:dyDescent="0.25">
      <c r="A7533">
        <v>7532</v>
      </c>
      <c r="B7533">
        <f t="shared" si="1299"/>
        <v>313</v>
      </c>
      <c r="C7533">
        <f t="shared" si="1298"/>
        <v>20</v>
      </c>
      <c r="D7533" s="3">
        <v>20.886984042859979</v>
      </c>
      <c r="E7533">
        <v>8.6289999999999996</v>
      </c>
      <c r="F7533">
        <f t="shared" si="1300"/>
        <v>0</v>
      </c>
      <c r="H7533" s="2">
        <f t="shared" si="1301"/>
        <v>5</v>
      </c>
      <c r="I7533" s="2">
        <f t="shared" si="1302"/>
        <v>14512.934579439425</v>
      </c>
      <c r="J7533" s="2">
        <f t="shared" si="1303"/>
        <v>351.80766968475916</v>
      </c>
      <c r="K7533" s="2">
        <f t="shared" si="1305"/>
        <v>0</v>
      </c>
      <c r="L7533" s="2">
        <f t="shared" si="1304"/>
        <v>0</v>
      </c>
      <c r="M7533" s="2">
        <f t="shared" si="1306"/>
        <v>0</v>
      </c>
      <c r="N7533" s="2">
        <f t="shared" si="1307"/>
        <v>14419.476635514191</v>
      </c>
      <c r="O7533" s="2">
        <f t="shared" si="1308"/>
        <v>349.54215809674122</v>
      </c>
      <c r="P7533" s="2"/>
    </row>
    <row r="7534" spans="1:16" x14ac:dyDescent="0.25">
      <c r="A7534">
        <v>7533</v>
      </c>
      <c r="B7534">
        <f t="shared" si="1299"/>
        <v>313</v>
      </c>
      <c r="C7534">
        <f t="shared" si="1298"/>
        <v>21</v>
      </c>
      <c r="D7534" s="3">
        <v>20.886570675039025</v>
      </c>
      <c r="E7534">
        <v>0</v>
      </c>
      <c r="F7534">
        <f t="shared" si="1300"/>
        <v>0</v>
      </c>
      <c r="H7534" s="2">
        <f t="shared" si="1301"/>
        <v>0</v>
      </c>
      <c r="I7534" s="2">
        <f t="shared" si="1302"/>
        <v>14419.476635514191</v>
      </c>
      <c r="J7534" s="2">
        <f t="shared" si="1303"/>
        <v>349.54166644693004</v>
      </c>
      <c r="K7534" s="2">
        <f t="shared" si="1305"/>
        <v>0</v>
      </c>
      <c r="L7534" s="2">
        <f t="shared" si="1304"/>
        <v>0</v>
      </c>
      <c r="M7534" s="2">
        <f t="shared" si="1306"/>
        <v>0</v>
      </c>
      <c r="N7534" s="2">
        <f t="shared" si="1307"/>
        <v>14419.476635514191</v>
      </c>
      <c r="O7534" s="2">
        <f t="shared" si="1308"/>
        <v>349.54166644693004</v>
      </c>
      <c r="P7534" s="2"/>
    </row>
    <row r="7535" spans="1:16" x14ac:dyDescent="0.25">
      <c r="A7535">
        <v>7534</v>
      </c>
      <c r="B7535">
        <f t="shared" si="1299"/>
        <v>313</v>
      </c>
      <c r="C7535">
        <f t="shared" si="1298"/>
        <v>22</v>
      </c>
      <c r="D7535" s="3">
        <v>20.841926950395987</v>
      </c>
      <c r="E7535">
        <v>5.2290000000000001</v>
      </c>
      <c r="F7535">
        <f t="shared" si="1300"/>
        <v>0</v>
      </c>
      <c r="H7535" s="2">
        <f t="shared" si="1301"/>
        <v>5</v>
      </c>
      <c r="I7535" s="2">
        <f t="shared" si="1302"/>
        <v>14512.934579439425</v>
      </c>
      <c r="J7535" s="2">
        <f t="shared" si="1303"/>
        <v>351.75373251991959</v>
      </c>
      <c r="K7535" s="2">
        <f t="shared" si="1305"/>
        <v>0</v>
      </c>
      <c r="L7535" s="2">
        <f t="shared" si="1304"/>
        <v>0</v>
      </c>
      <c r="M7535" s="2">
        <f t="shared" si="1306"/>
        <v>0</v>
      </c>
      <c r="N7535" s="2">
        <f t="shared" si="1307"/>
        <v>14419.476635514191</v>
      </c>
      <c r="O7535" s="2">
        <f t="shared" si="1308"/>
        <v>349.48856826734232</v>
      </c>
      <c r="P7535" s="2"/>
    </row>
    <row r="7536" spans="1:16" x14ac:dyDescent="0.25">
      <c r="A7536">
        <v>7535</v>
      </c>
      <c r="B7536">
        <f t="shared" si="1299"/>
        <v>313</v>
      </c>
      <c r="C7536">
        <f t="shared" si="1298"/>
        <v>23</v>
      </c>
      <c r="D7536" s="3">
        <v>20.715849765061989</v>
      </c>
      <c r="E7536">
        <v>5.181</v>
      </c>
      <c r="F7536">
        <f t="shared" si="1300"/>
        <v>0</v>
      </c>
      <c r="H7536" s="2">
        <f t="shared" si="1301"/>
        <v>5</v>
      </c>
      <c r="I7536" s="2">
        <f t="shared" si="1302"/>
        <v>14512.934579439425</v>
      </c>
      <c r="J7536" s="2">
        <f t="shared" si="1303"/>
        <v>351.60280742564487</v>
      </c>
      <c r="K7536" s="2">
        <f t="shared" si="1305"/>
        <v>0</v>
      </c>
      <c r="L7536" s="2">
        <f t="shared" si="1304"/>
        <v>0</v>
      </c>
      <c r="M7536" s="2">
        <f t="shared" si="1306"/>
        <v>0</v>
      </c>
      <c r="N7536" s="2">
        <f t="shared" si="1307"/>
        <v>14419.476635514191</v>
      </c>
      <c r="O7536" s="2">
        <f t="shared" si="1308"/>
        <v>349.3386150749887</v>
      </c>
      <c r="P7536" s="2"/>
    </row>
    <row r="7537" spans="1:16" x14ac:dyDescent="0.25">
      <c r="A7537">
        <v>7536</v>
      </c>
      <c r="B7537">
        <f t="shared" si="1299"/>
        <v>314</v>
      </c>
      <c r="C7537">
        <f t="shared" si="1298"/>
        <v>0</v>
      </c>
      <c r="D7537" s="3">
        <v>20.707995776466987</v>
      </c>
      <c r="E7537">
        <v>0</v>
      </c>
      <c r="F7537">
        <f t="shared" si="1300"/>
        <v>0</v>
      </c>
      <c r="H7537" s="2">
        <f t="shared" si="1301"/>
        <v>0</v>
      </c>
      <c r="I7537" s="2">
        <f t="shared" si="1302"/>
        <v>14419.476635514191</v>
      </c>
      <c r="J7537" s="2">
        <f t="shared" si="1303"/>
        <v>349.32927372857921</v>
      </c>
      <c r="K7537" s="2">
        <f t="shared" si="1305"/>
        <v>0</v>
      </c>
      <c r="L7537" s="2">
        <f t="shared" si="1304"/>
        <v>0</v>
      </c>
      <c r="M7537" s="2">
        <f t="shared" si="1306"/>
        <v>0</v>
      </c>
      <c r="N7537" s="2">
        <f t="shared" si="1307"/>
        <v>14419.476635514191</v>
      </c>
      <c r="O7537" s="2">
        <f t="shared" si="1308"/>
        <v>349.32927372857921</v>
      </c>
      <c r="P7537" s="2"/>
    </row>
    <row r="7538" spans="1:16" x14ac:dyDescent="0.25">
      <c r="A7538">
        <v>7537</v>
      </c>
      <c r="B7538">
        <f t="shared" si="1299"/>
        <v>314</v>
      </c>
      <c r="C7538">
        <f t="shared" si="1298"/>
        <v>1</v>
      </c>
      <c r="D7538" s="3">
        <v>20.672859511701972</v>
      </c>
      <c r="E7538">
        <v>9.2720000000000002</v>
      </c>
      <c r="F7538">
        <f t="shared" si="1300"/>
        <v>0</v>
      </c>
      <c r="H7538" s="2">
        <f t="shared" si="1301"/>
        <v>5</v>
      </c>
      <c r="I7538" s="2">
        <f t="shared" si="1302"/>
        <v>14512.934579439425</v>
      </c>
      <c r="J7538" s="2">
        <f t="shared" si="1303"/>
        <v>351.55134444267884</v>
      </c>
      <c r="K7538" s="2">
        <f t="shared" si="1305"/>
        <v>0</v>
      </c>
      <c r="L7538" s="2">
        <f t="shared" si="1304"/>
        <v>0</v>
      </c>
      <c r="M7538" s="2">
        <f t="shared" si="1306"/>
        <v>0</v>
      </c>
      <c r="N7538" s="2">
        <f t="shared" si="1307"/>
        <v>14419.476635514191</v>
      </c>
      <c r="O7538" s="2">
        <f t="shared" si="1308"/>
        <v>349.28748349464485</v>
      </c>
      <c r="P7538" s="2"/>
    </row>
    <row r="7539" spans="1:16" x14ac:dyDescent="0.25">
      <c r="A7539">
        <v>7538</v>
      </c>
      <c r="B7539">
        <f t="shared" si="1299"/>
        <v>314</v>
      </c>
      <c r="C7539">
        <f t="shared" si="1298"/>
        <v>2</v>
      </c>
      <c r="D7539" s="3">
        <v>20.601346878709023</v>
      </c>
      <c r="E7539">
        <v>8.5030000000000001</v>
      </c>
      <c r="F7539">
        <f t="shared" si="1300"/>
        <v>0</v>
      </c>
      <c r="H7539" s="2">
        <f t="shared" si="1301"/>
        <v>5</v>
      </c>
      <c r="I7539" s="2">
        <f t="shared" si="1302"/>
        <v>14512.934579439425</v>
      </c>
      <c r="J7539" s="2">
        <f t="shared" si="1303"/>
        <v>351.46573774986041</v>
      </c>
      <c r="K7539" s="2">
        <f t="shared" si="1305"/>
        <v>0</v>
      </c>
      <c r="L7539" s="2">
        <f t="shared" si="1304"/>
        <v>0</v>
      </c>
      <c r="M7539" s="2">
        <f t="shared" si="1306"/>
        <v>0</v>
      </c>
      <c r="N7539" s="2">
        <f t="shared" si="1307"/>
        <v>14419.476635514191</v>
      </c>
      <c r="O7539" s="2">
        <f t="shared" si="1308"/>
        <v>349.20242807734235</v>
      </c>
      <c r="P7539" s="2"/>
    </row>
    <row r="7540" spans="1:16" x14ac:dyDescent="0.25">
      <c r="A7540">
        <v>7539</v>
      </c>
      <c r="B7540">
        <f t="shared" si="1299"/>
        <v>314</v>
      </c>
      <c r="C7540">
        <f t="shared" si="1298"/>
        <v>3</v>
      </c>
      <c r="D7540" s="3">
        <v>20.552569475857979</v>
      </c>
      <c r="E7540">
        <v>7.33</v>
      </c>
      <c r="F7540">
        <f t="shared" si="1300"/>
        <v>0</v>
      </c>
      <c r="H7540" s="2">
        <f t="shared" si="1301"/>
        <v>5</v>
      </c>
      <c r="I7540" s="2">
        <f t="shared" si="1302"/>
        <v>14512.934579439425</v>
      </c>
      <c r="J7540" s="2">
        <f t="shared" si="1303"/>
        <v>351.40734705764868</v>
      </c>
      <c r="K7540" s="2">
        <f t="shared" si="1305"/>
        <v>0</v>
      </c>
      <c r="L7540" s="2">
        <f t="shared" si="1304"/>
        <v>0</v>
      </c>
      <c r="M7540" s="2">
        <f t="shared" si="1306"/>
        <v>0</v>
      </c>
      <c r="N7540" s="2">
        <f t="shared" si="1307"/>
        <v>14419.476635514191</v>
      </c>
      <c r="O7540" s="2">
        <f t="shared" si="1308"/>
        <v>349.14441339964429</v>
      </c>
      <c r="P7540" s="2"/>
    </row>
    <row r="7541" spans="1:16" x14ac:dyDescent="0.25">
      <c r="A7541">
        <v>7540</v>
      </c>
      <c r="B7541">
        <f t="shared" si="1299"/>
        <v>314</v>
      </c>
      <c r="C7541">
        <f t="shared" si="1298"/>
        <v>4</v>
      </c>
      <c r="D7541" s="3">
        <v>20.540581809055993</v>
      </c>
      <c r="E7541">
        <v>6.9119999999999999</v>
      </c>
      <c r="F7541">
        <f t="shared" si="1300"/>
        <v>0</v>
      </c>
      <c r="H7541" s="2">
        <f t="shared" si="1301"/>
        <v>5</v>
      </c>
      <c r="I7541" s="2">
        <f t="shared" si="1302"/>
        <v>14512.934579439425</v>
      </c>
      <c r="J7541" s="2">
        <f t="shared" si="1303"/>
        <v>351.39299680278356</v>
      </c>
      <c r="K7541" s="2">
        <f t="shared" si="1305"/>
        <v>0</v>
      </c>
      <c r="L7541" s="2">
        <f t="shared" si="1304"/>
        <v>0</v>
      </c>
      <c r="M7541" s="2">
        <f t="shared" si="1306"/>
        <v>0</v>
      </c>
      <c r="N7541" s="2">
        <f t="shared" si="1307"/>
        <v>14419.476635514191</v>
      </c>
      <c r="O7541" s="2">
        <f t="shared" si="1308"/>
        <v>349.13015555512573</v>
      </c>
      <c r="P7541" s="2"/>
    </row>
    <row r="7542" spans="1:16" x14ac:dyDescent="0.25">
      <c r="A7542">
        <v>7541</v>
      </c>
      <c r="B7542">
        <f t="shared" si="1299"/>
        <v>314</v>
      </c>
      <c r="C7542">
        <f t="shared" si="1298"/>
        <v>5</v>
      </c>
      <c r="D7542" s="3">
        <v>20.511646061601994</v>
      </c>
      <c r="E7542">
        <v>8.2889999999999997</v>
      </c>
      <c r="F7542">
        <f t="shared" si="1300"/>
        <v>0</v>
      </c>
      <c r="H7542" s="2">
        <f t="shared" si="1301"/>
        <v>5</v>
      </c>
      <c r="I7542" s="2">
        <f t="shared" si="1302"/>
        <v>14512.934579439425</v>
      </c>
      <c r="J7542" s="2">
        <f t="shared" si="1303"/>
        <v>351.35835825655619</v>
      </c>
      <c r="K7542" s="2">
        <f t="shared" si="1305"/>
        <v>0</v>
      </c>
      <c r="L7542" s="2">
        <f t="shared" si="1304"/>
        <v>0</v>
      </c>
      <c r="M7542" s="2">
        <f t="shared" si="1306"/>
        <v>0</v>
      </c>
      <c r="N7542" s="2">
        <f t="shared" si="1307"/>
        <v>14419.476635514191</v>
      </c>
      <c r="O7542" s="2">
        <f t="shared" si="1308"/>
        <v>349.09574006835567</v>
      </c>
      <c r="P7542" s="2"/>
    </row>
    <row r="7543" spans="1:16" x14ac:dyDescent="0.25">
      <c r="A7543">
        <v>7542</v>
      </c>
      <c r="B7543">
        <f t="shared" si="1299"/>
        <v>314</v>
      </c>
      <c r="C7543">
        <f t="shared" si="1298"/>
        <v>6</v>
      </c>
      <c r="D7543" s="3">
        <v>20.524873831865989</v>
      </c>
      <c r="E7543">
        <v>0</v>
      </c>
      <c r="F7543">
        <f t="shared" si="1300"/>
        <v>0</v>
      </c>
      <c r="H7543" s="2">
        <f t="shared" si="1301"/>
        <v>0</v>
      </c>
      <c r="I7543" s="2">
        <f t="shared" si="1302"/>
        <v>14419.476635514191</v>
      </c>
      <c r="J7543" s="2">
        <f t="shared" si="1303"/>
        <v>349.11147286230693</v>
      </c>
      <c r="K7543" s="2">
        <f t="shared" si="1305"/>
        <v>0</v>
      </c>
      <c r="L7543" s="2">
        <f t="shared" si="1304"/>
        <v>0</v>
      </c>
      <c r="M7543" s="2">
        <f t="shared" si="1306"/>
        <v>0</v>
      </c>
      <c r="N7543" s="2">
        <f t="shared" si="1307"/>
        <v>14419.476635514191</v>
      </c>
      <c r="O7543" s="2">
        <f t="shared" si="1308"/>
        <v>349.11147286230693</v>
      </c>
      <c r="P7543" s="2"/>
    </row>
    <row r="7544" spans="1:16" x14ac:dyDescent="0.25">
      <c r="A7544">
        <v>7543</v>
      </c>
      <c r="B7544">
        <f t="shared" si="1299"/>
        <v>314</v>
      </c>
      <c r="C7544">
        <f t="shared" si="1298"/>
        <v>7</v>
      </c>
      <c r="D7544" s="3">
        <v>20.568690820868028</v>
      </c>
      <c r="E7544">
        <v>7.4720000000000004</v>
      </c>
      <c r="F7544">
        <f t="shared" si="1300"/>
        <v>330</v>
      </c>
      <c r="H7544" s="2">
        <f t="shared" si="1301"/>
        <v>5</v>
      </c>
      <c r="I7544" s="2">
        <f t="shared" si="1302"/>
        <v>14182.934579439425</v>
      </c>
      <c r="J7544" s="2">
        <f t="shared" si="1303"/>
        <v>343.43578811135046</v>
      </c>
      <c r="K7544" s="2">
        <f t="shared" si="1305"/>
        <v>5</v>
      </c>
      <c r="L7544" s="2">
        <f t="shared" si="1304"/>
        <v>93.45794392523365</v>
      </c>
      <c r="M7544" s="2">
        <f t="shared" si="1306"/>
        <v>330</v>
      </c>
      <c r="N7544" s="2">
        <f t="shared" si="1307"/>
        <v>14182.934579439425</v>
      </c>
      <c r="O7544" s="2">
        <f t="shared" si="1308"/>
        <v>343.43578811135046</v>
      </c>
      <c r="P7544" s="2"/>
    </row>
    <row r="7545" spans="1:16" x14ac:dyDescent="0.25">
      <c r="A7545">
        <v>7544</v>
      </c>
      <c r="B7545">
        <f t="shared" si="1299"/>
        <v>314</v>
      </c>
      <c r="C7545">
        <f t="shared" si="1298"/>
        <v>8</v>
      </c>
      <c r="D7545" s="3">
        <v>20.68691401760799</v>
      </c>
      <c r="E7545">
        <v>8.0869999999999997</v>
      </c>
      <c r="F7545">
        <f t="shared" si="1300"/>
        <v>0</v>
      </c>
      <c r="H7545" s="2">
        <f t="shared" si="1301"/>
        <v>5</v>
      </c>
      <c r="I7545" s="2">
        <f t="shared" si="1302"/>
        <v>14276.392523364659</v>
      </c>
      <c r="J7545" s="2">
        <f t="shared" si="1303"/>
        <v>345.8380626033931</v>
      </c>
      <c r="K7545" s="2">
        <f t="shared" si="1305"/>
        <v>5</v>
      </c>
      <c r="L7545" s="2">
        <f t="shared" si="1304"/>
        <v>93.45794392523365</v>
      </c>
      <c r="M7545" s="2">
        <f t="shared" si="1306"/>
        <v>0</v>
      </c>
      <c r="N7545" s="2">
        <f t="shared" si="1307"/>
        <v>14276.392523364659</v>
      </c>
      <c r="O7545" s="2">
        <f t="shared" si="1308"/>
        <v>345.8380626033931</v>
      </c>
      <c r="P7545" s="2"/>
    </row>
    <row r="7546" spans="1:16" x14ac:dyDescent="0.25">
      <c r="A7546">
        <v>7545</v>
      </c>
      <c r="B7546">
        <f t="shared" si="1299"/>
        <v>314</v>
      </c>
      <c r="C7546">
        <f t="shared" si="1298"/>
        <v>9</v>
      </c>
      <c r="D7546" s="3">
        <v>20.756773179317975</v>
      </c>
      <c r="E7546">
        <v>6.1849999999999996</v>
      </c>
      <c r="F7546">
        <f t="shared" si="1300"/>
        <v>0</v>
      </c>
      <c r="H7546" s="2">
        <f t="shared" si="1301"/>
        <v>5</v>
      </c>
      <c r="I7546" s="2">
        <f t="shared" si="1302"/>
        <v>14369.850467289893</v>
      </c>
      <c r="J7546" s="2">
        <f t="shared" si="1303"/>
        <v>348.18483475361296</v>
      </c>
      <c r="K7546" s="2">
        <f t="shared" si="1305"/>
        <v>5</v>
      </c>
      <c r="L7546" s="2">
        <f t="shared" si="1304"/>
        <v>93.45794392523365</v>
      </c>
      <c r="M7546" s="2">
        <f t="shared" si="1306"/>
        <v>0</v>
      </c>
      <c r="N7546" s="2">
        <f t="shared" si="1307"/>
        <v>14369.850467289893</v>
      </c>
      <c r="O7546" s="2">
        <f t="shared" si="1308"/>
        <v>348.18483475361296</v>
      </c>
      <c r="P7546" s="2"/>
    </row>
    <row r="7547" spans="1:16" x14ac:dyDescent="0.25">
      <c r="A7547">
        <v>7546</v>
      </c>
      <c r="B7547">
        <f t="shared" si="1299"/>
        <v>314</v>
      </c>
      <c r="C7547">
        <f t="shared" si="1298"/>
        <v>10</v>
      </c>
      <c r="D7547" s="3">
        <v>20.819191720254025</v>
      </c>
      <c r="E7547">
        <v>6.4740000000000002</v>
      </c>
      <c r="F7547">
        <f t="shared" si="1300"/>
        <v>0</v>
      </c>
      <c r="H7547" s="2">
        <f t="shared" si="1301"/>
        <v>5</v>
      </c>
      <c r="I7547" s="2">
        <f t="shared" si="1302"/>
        <v>14463.308411215126</v>
      </c>
      <c r="J7547" s="2">
        <f t="shared" si="1303"/>
        <v>350.52380736478659</v>
      </c>
      <c r="K7547" s="2">
        <f t="shared" si="1305"/>
        <v>0</v>
      </c>
      <c r="L7547" s="2">
        <f t="shared" si="1304"/>
        <v>0</v>
      </c>
      <c r="M7547" s="2">
        <f t="shared" si="1306"/>
        <v>0</v>
      </c>
      <c r="N7547" s="2">
        <f t="shared" si="1307"/>
        <v>14369.850467289893</v>
      </c>
      <c r="O7547" s="2">
        <f t="shared" si="1308"/>
        <v>348.25881837321145</v>
      </c>
      <c r="P7547" s="2"/>
    </row>
    <row r="7548" spans="1:16" x14ac:dyDescent="0.25">
      <c r="A7548">
        <v>7547</v>
      </c>
      <c r="B7548">
        <f t="shared" si="1299"/>
        <v>314</v>
      </c>
      <c r="C7548">
        <f t="shared" si="1298"/>
        <v>11</v>
      </c>
      <c r="D7548" s="3">
        <v>21.107722459150011</v>
      </c>
      <c r="E7548">
        <v>0</v>
      </c>
      <c r="F7548">
        <f t="shared" si="1300"/>
        <v>0</v>
      </c>
      <c r="H7548" s="2">
        <f t="shared" si="1301"/>
        <v>0</v>
      </c>
      <c r="I7548" s="2">
        <f t="shared" si="1302"/>
        <v>14369.850467289893</v>
      </c>
      <c r="J7548" s="2">
        <f t="shared" si="1303"/>
        <v>348.60080887969934</v>
      </c>
      <c r="K7548" s="2">
        <f t="shared" si="1305"/>
        <v>0</v>
      </c>
      <c r="L7548" s="2">
        <f t="shared" si="1304"/>
        <v>0</v>
      </c>
      <c r="M7548" s="2">
        <f t="shared" si="1306"/>
        <v>0</v>
      </c>
      <c r="N7548" s="2">
        <f t="shared" si="1307"/>
        <v>14369.850467289893</v>
      </c>
      <c r="O7548" s="2">
        <f t="shared" si="1308"/>
        <v>348.60080887969934</v>
      </c>
      <c r="P7548" s="2"/>
    </row>
    <row r="7549" spans="1:16" x14ac:dyDescent="0.25">
      <c r="A7549">
        <v>7548</v>
      </c>
      <c r="B7549">
        <f t="shared" si="1299"/>
        <v>314</v>
      </c>
      <c r="C7549">
        <f t="shared" si="1298"/>
        <v>12</v>
      </c>
      <c r="D7549" s="3">
        <v>21.083333757724972</v>
      </c>
      <c r="E7549">
        <v>4.4390000000000001</v>
      </c>
      <c r="F7549">
        <f t="shared" si="1300"/>
        <v>0</v>
      </c>
      <c r="H7549" s="2">
        <f t="shared" si="1301"/>
        <v>4.4390000000000001</v>
      </c>
      <c r="I7549" s="2">
        <f t="shared" si="1302"/>
        <v>14452.822429906715</v>
      </c>
      <c r="J7549" s="2">
        <f t="shared" si="1303"/>
        <v>350.58456635038135</v>
      </c>
      <c r="K7549" s="2">
        <f t="shared" si="1305"/>
        <v>0</v>
      </c>
      <c r="L7549" s="2">
        <f t="shared" si="1304"/>
        <v>0</v>
      </c>
      <c r="M7549" s="2">
        <f t="shared" si="1306"/>
        <v>0</v>
      </c>
      <c r="N7549" s="2">
        <f t="shared" si="1307"/>
        <v>14369.850467289893</v>
      </c>
      <c r="O7549" s="2">
        <f t="shared" si="1308"/>
        <v>348.5719013727043</v>
      </c>
      <c r="P7549" s="2"/>
    </row>
    <row r="7550" spans="1:16" x14ac:dyDescent="0.25">
      <c r="A7550">
        <v>7549</v>
      </c>
      <c r="B7550">
        <f t="shared" si="1299"/>
        <v>314</v>
      </c>
      <c r="C7550">
        <f t="shared" si="1298"/>
        <v>13</v>
      </c>
      <c r="D7550" s="3">
        <v>21.123843804160003</v>
      </c>
      <c r="E7550">
        <v>0</v>
      </c>
      <c r="F7550">
        <f t="shared" si="1300"/>
        <v>0</v>
      </c>
      <c r="H7550" s="2">
        <f t="shared" si="1301"/>
        <v>0</v>
      </c>
      <c r="I7550" s="2">
        <f t="shared" si="1302"/>
        <v>14369.850467289893</v>
      </c>
      <c r="J7550" s="2">
        <f t="shared" si="1303"/>
        <v>348.61991723178113</v>
      </c>
      <c r="K7550" s="2">
        <f t="shared" si="1305"/>
        <v>0</v>
      </c>
      <c r="L7550" s="2">
        <f t="shared" si="1304"/>
        <v>0</v>
      </c>
      <c r="M7550" s="2">
        <f t="shared" si="1306"/>
        <v>0</v>
      </c>
      <c r="N7550" s="2">
        <f t="shared" si="1307"/>
        <v>14369.850467289893</v>
      </c>
      <c r="O7550" s="2">
        <f t="shared" si="1308"/>
        <v>348.61991723178113</v>
      </c>
      <c r="P7550" s="2"/>
    </row>
    <row r="7551" spans="1:16" x14ac:dyDescent="0.25">
      <c r="A7551">
        <v>7550</v>
      </c>
      <c r="B7551">
        <f t="shared" si="1299"/>
        <v>314</v>
      </c>
      <c r="C7551">
        <f t="shared" si="1298"/>
        <v>14</v>
      </c>
      <c r="D7551" s="3">
        <v>21.165180586237</v>
      </c>
      <c r="E7551">
        <v>4.3440000000000003</v>
      </c>
      <c r="F7551">
        <f t="shared" si="1300"/>
        <v>0</v>
      </c>
      <c r="H7551" s="2">
        <f t="shared" si="1301"/>
        <v>4.3440000000000003</v>
      </c>
      <c r="I7551" s="2">
        <f t="shared" si="1302"/>
        <v>14451.046728972136</v>
      </c>
      <c r="J7551" s="2">
        <f t="shared" si="1303"/>
        <v>350.63905266544862</v>
      </c>
      <c r="K7551" s="2">
        <f t="shared" si="1305"/>
        <v>0</v>
      </c>
      <c r="L7551" s="2">
        <f t="shared" si="1304"/>
        <v>0</v>
      </c>
      <c r="M7551" s="2">
        <f t="shared" si="1306"/>
        <v>0</v>
      </c>
      <c r="N7551" s="2">
        <f t="shared" si="1307"/>
        <v>14369.850467289893</v>
      </c>
      <c r="O7551" s="2">
        <f t="shared" si="1308"/>
        <v>348.66891300634978</v>
      </c>
      <c r="P7551" s="2"/>
    </row>
    <row r="7552" spans="1:16" x14ac:dyDescent="0.25">
      <c r="A7552">
        <v>7551</v>
      </c>
      <c r="B7552">
        <f t="shared" si="1299"/>
        <v>314</v>
      </c>
      <c r="C7552">
        <f t="shared" si="1298"/>
        <v>15</v>
      </c>
      <c r="D7552" s="3">
        <v>21.142031988274027</v>
      </c>
      <c r="E7552">
        <v>4.1429999999999998</v>
      </c>
      <c r="F7552">
        <f t="shared" si="1300"/>
        <v>0</v>
      </c>
      <c r="H7552" s="2">
        <f t="shared" si="1301"/>
        <v>4.1429999999999998</v>
      </c>
      <c r="I7552" s="2">
        <f t="shared" si="1302"/>
        <v>14447.289719626342</v>
      </c>
      <c r="J7552" s="2">
        <f t="shared" si="1303"/>
        <v>350.52030739299329</v>
      </c>
      <c r="K7552" s="2">
        <f t="shared" si="1305"/>
        <v>0</v>
      </c>
      <c r="L7552" s="2">
        <f t="shared" si="1304"/>
        <v>0</v>
      </c>
      <c r="M7552" s="2">
        <f t="shared" si="1306"/>
        <v>0</v>
      </c>
      <c r="N7552" s="2">
        <f t="shared" si="1307"/>
        <v>14369.850467289893</v>
      </c>
      <c r="O7552" s="2">
        <f t="shared" si="1308"/>
        <v>348.64147537259146</v>
      </c>
      <c r="P7552" s="2"/>
    </row>
    <row r="7553" spans="1:16" x14ac:dyDescent="0.25">
      <c r="A7553">
        <v>7552</v>
      </c>
      <c r="B7553">
        <f t="shared" si="1299"/>
        <v>314</v>
      </c>
      <c r="C7553">
        <f t="shared" si="1298"/>
        <v>16</v>
      </c>
      <c r="D7553" s="3">
        <v>21.051091067704988</v>
      </c>
      <c r="E7553">
        <v>4.4909999999999997</v>
      </c>
      <c r="F7553">
        <f t="shared" si="1300"/>
        <v>0</v>
      </c>
      <c r="H7553" s="2">
        <f t="shared" si="1301"/>
        <v>4.4909999999999997</v>
      </c>
      <c r="I7553" s="2">
        <f t="shared" si="1302"/>
        <v>14453.794392523538</v>
      </c>
      <c r="J7553" s="2">
        <f t="shared" si="1303"/>
        <v>350.56970345898128</v>
      </c>
      <c r="K7553" s="2">
        <f t="shared" si="1305"/>
        <v>0</v>
      </c>
      <c r="L7553" s="2">
        <f t="shared" si="1304"/>
        <v>0</v>
      </c>
      <c r="M7553" s="2">
        <f t="shared" si="1306"/>
        <v>0</v>
      </c>
      <c r="N7553" s="2">
        <f t="shared" si="1307"/>
        <v>14369.850467289893</v>
      </c>
      <c r="O7553" s="2">
        <f t="shared" si="1308"/>
        <v>348.53368466854073</v>
      </c>
      <c r="P7553" s="2"/>
    </row>
    <row r="7554" spans="1:16" x14ac:dyDescent="0.25">
      <c r="A7554">
        <v>7553</v>
      </c>
      <c r="B7554">
        <f t="shared" si="1299"/>
        <v>314</v>
      </c>
      <c r="C7554">
        <f t="shared" ref="C7554:C7617" si="1309">A7554-B7554*24</f>
        <v>17</v>
      </c>
      <c r="D7554" s="3">
        <v>20.99528641190102</v>
      </c>
      <c r="E7554">
        <v>0</v>
      </c>
      <c r="F7554">
        <f t="shared" si="1300"/>
        <v>0</v>
      </c>
      <c r="H7554" s="2">
        <f t="shared" si="1301"/>
        <v>0</v>
      </c>
      <c r="I7554" s="2">
        <f t="shared" si="1302"/>
        <v>14369.850467289893</v>
      </c>
      <c r="J7554" s="2">
        <f t="shared" si="1303"/>
        <v>348.46754037287297</v>
      </c>
      <c r="K7554" s="2">
        <f t="shared" si="1305"/>
        <v>0</v>
      </c>
      <c r="L7554" s="2">
        <f t="shared" si="1304"/>
        <v>0</v>
      </c>
      <c r="M7554" s="2">
        <f t="shared" si="1306"/>
        <v>0</v>
      </c>
      <c r="N7554" s="2">
        <f t="shared" si="1307"/>
        <v>14369.850467289893</v>
      </c>
      <c r="O7554" s="2">
        <f t="shared" si="1308"/>
        <v>348.46754037287297</v>
      </c>
      <c r="P7554" s="2"/>
    </row>
    <row r="7555" spans="1:16" x14ac:dyDescent="0.25">
      <c r="A7555">
        <v>7554</v>
      </c>
      <c r="B7555">
        <f t="shared" ref="B7555:B7618" si="1310">INT(A7555/24)</f>
        <v>314</v>
      </c>
      <c r="C7555">
        <f t="shared" si="1309"/>
        <v>18</v>
      </c>
      <c r="D7555" s="3">
        <v>20.992806204977001</v>
      </c>
      <c r="E7555">
        <v>0</v>
      </c>
      <c r="F7555">
        <f t="shared" ref="F7555:F7618" si="1311">IF(C7555=$V$6,$V$5,0)</f>
        <v>0</v>
      </c>
      <c r="H7555" s="2">
        <f t="shared" ref="H7555:H7618" si="1312">IF(E7555&gt;$V$8,$V$8,E7555)</f>
        <v>0</v>
      </c>
      <c r="I7555" s="2">
        <f t="shared" si="1302"/>
        <v>14369.850467289893</v>
      </c>
      <c r="J7555" s="2">
        <f t="shared" si="1303"/>
        <v>348.4646006263996</v>
      </c>
      <c r="K7555" s="2">
        <f t="shared" si="1305"/>
        <v>0</v>
      </c>
      <c r="L7555" s="2">
        <f t="shared" si="1304"/>
        <v>0</v>
      </c>
      <c r="M7555" s="2">
        <f t="shared" si="1306"/>
        <v>0</v>
      </c>
      <c r="N7555" s="2">
        <f t="shared" si="1307"/>
        <v>14369.850467289893</v>
      </c>
      <c r="O7555" s="2">
        <f t="shared" si="1308"/>
        <v>348.4646006263996</v>
      </c>
      <c r="P7555" s="2"/>
    </row>
    <row r="7556" spans="1:16" x14ac:dyDescent="0.25">
      <c r="A7556">
        <v>7555</v>
      </c>
      <c r="B7556">
        <f t="shared" si="1310"/>
        <v>314</v>
      </c>
      <c r="C7556">
        <f t="shared" si="1309"/>
        <v>19</v>
      </c>
      <c r="D7556" s="3">
        <v>21.001486929213002</v>
      </c>
      <c r="E7556">
        <v>0</v>
      </c>
      <c r="F7556">
        <f t="shared" si="1311"/>
        <v>0</v>
      </c>
      <c r="H7556" s="2">
        <f t="shared" si="1312"/>
        <v>0</v>
      </c>
      <c r="I7556" s="2">
        <f t="shared" ref="I7556:I7619" si="1313">N7555+H7556*1000/$V$10-F7556</f>
        <v>14369.850467289893</v>
      </c>
      <c r="J7556" s="2">
        <f t="shared" ref="J7556:J7619" si="1314">(I7556/$V$13)*$V$16*(D7556+273)/100000</f>
        <v>348.47488973905877</v>
      </c>
      <c r="K7556" s="2">
        <f t="shared" si="1305"/>
        <v>0</v>
      </c>
      <c r="L7556" s="2">
        <f t="shared" ref="L7556:L7619" si="1315">K7556*1000/$V$10</f>
        <v>0</v>
      </c>
      <c r="M7556" s="2">
        <f t="shared" si="1306"/>
        <v>0</v>
      </c>
      <c r="N7556" s="2">
        <f t="shared" si="1307"/>
        <v>14369.850467289893</v>
      </c>
      <c r="O7556" s="2">
        <f t="shared" si="1308"/>
        <v>348.47488973905877</v>
      </c>
      <c r="P7556" s="2"/>
    </row>
    <row r="7557" spans="1:16" x14ac:dyDescent="0.25">
      <c r="A7557">
        <v>7556</v>
      </c>
      <c r="B7557">
        <f t="shared" si="1310"/>
        <v>314</v>
      </c>
      <c r="C7557">
        <f t="shared" si="1309"/>
        <v>20</v>
      </c>
      <c r="D7557" s="3">
        <v>21.026288998458995</v>
      </c>
      <c r="E7557">
        <v>0</v>
      </c>
      <c r="F7557">
        <f t="shared" si="1311"/>
        <v>0</v>
      </c>
      <c r="H7557" s="2">
        <f t="shared" si="1312"/>
        <v>0</v>
      </c>
      <c r="I7557" s="2">
        <f t="shared" si="1313"/>
        <v>14369.850467289893</v>
      </c>
      <c r="J7557" s="2">
        <f t="shared" si="1314"/>
        <v>348.50428720379978</v>
      </c>
      <c r="K7557" s="2">
        <f t="shared" si="1305"/>
        <v>0</v>
      </c>
      <c r="L7557" s="2">
        <f t="shared" si="1315"/>
        <v>0</v>
      </c>
      <c r="M7557" s="2">
        <f t="shared" si="1306"/>
        <v>0</v>
      </c>
      <c r="N7557" s="2">
        <f t="shared" si="1307"/>
        <v>14369.850467289893</v>
      </c>
      <c r="O7557" s="2">
        <f t="shared" si="1308"/>
        <v>348.50428720379978</v>
      </c>
      <c r="P7557" s="2"/>
    </row>
    <row r="7558" spans="1:16" x14ac:dyDescent="0.25">
      <c r="A7558">
        <v>7557</v>
      </c>
      <c r="B7558">
        <f t="shared" si="1310"/>
        <v>314</v>
      </c>
      <c r="C7558">
        <f t="shared" si="1309"/>
        <v>21</v>
      </c>
      <c r="D7558" s="3">
        <v>21.101108574017985</v>
      </c>
      <c r="E7558">
        <v>9.1140000000000008</v>
      </c>
      <c r="F7558">
        <f t="shared" si="1311"/>
        <v>0</v>
      </c>
      <c r="H7558" s="2">
        <f t="shared" si="1312"/>
        <v>5</v>
      </c>
      <c r="I7558" s="2">
        <f t="shared" si="1313"/>
        <v>14463.308411215126</v>
      </c>
      <c r="J7558" s="2">
        <f t="shared" si="1314"/>
        <v>350.8601317837705</v>
      </c>
      <c r="K7558" s="2">
        <f t="shared" si="1305"/>
        <v>0</v>
      </c>
      <c r="L7558" s="2">
        <f t="shared" si="1315"/>
        <v>0</v>
      </c>
      <c r="M7558" s="2">
        <f t="shared" si="1306"/>
        <v>0</v>
      </c>
      <c r="N7558" s="2">
        <f t="shared" si="1307"/>
        <v>14369.850467289893</v>
      </c>
      <c r="O7558" s="2">
        <f t="shared" si="1308"/>
        <v>348.59296955576866</v>
      </c>
      <c r="P7558" s="2"/>
    </row>
    <row r="7559" spans="1:16" x14ac:dyDescent="0.25">
      <c r="A7559">
        <v>7558</v>
      </c>
      <c r="B7559">
        <f t="shared" si="1310"/>
        <v>314</v>
      </c>
      <c r="C7559">
        <f t="shared" si="1309"/>
        <v>22</v>
      </c>
      <c r="D7559" s="3">
        <v>21.177581620859996</v>
      </c>
      <c r="E7559">
        <v>9.673</v>
      </c>
      <c r="F7559">
        <f t="shared" si="1311"/>
        <v>0</v>
      </c>
      <c r="H7559" s="2">
        <f t="shared" si="1312"/>
        <v>5</v>
      </c>
      <c r="I7559" s="2">
        <f t="shared" si="1313"/>
        <v>14463.308411215126</v>
      </c>
      <c r="J7559" s="2">
        <f t="shared" si="1314"/>
        <v>350.95136348100209</v>
      </c>
      <c r="K7559" s="2">
        <f t="shared" si="1305"/>
        <v>0</v>
      </c>
      <c r="L7559" s="2">
        <f t="shared" si="1315"/>
        <v>0</v>
      </c>
      <c r="M7559" s="2">
        <f t="shared" si="1306"/>
        <v>0</v>
      </c>
      <c r="N7559" s="2">
        <f t="shared" si="1307"/>
        <v>14369.850467289893</v>
      </c>
      <c r="O7559" s="2">
        <f t="shared" si="1308"/>
        <v>348.68361173872029</v>
      </c>
      <c r="P7559" s="2"/>
    </row>
    <row r="7560" spans="1:16" x14ac:dyDescent="0.25">
      <c r="A7560">
        <v>7559</v>
      </c>
      <c r="B7560">
        <f t="shared" si="1310"/>
        <v>314</v>
      </c>
      <c r="C7560">
        <f t="shared" si="1309"/>
        <v>23</v>
      </c>
      <c r="D7560" s="3">
        <v>20.782815352025978</v>
      </c>
      <c r="E7560">
        <v>0</v>
      </c>
      <c r="F7560">
        <f t="shared" si="1311"/>
        <v>0</v>
      </c>
      <c r="H7560" s="2">
        <f t="shared" si="1312"/>
        <v>0</v>
      </c>
      <c r="I7560" s="2">
        <f t="shared" si="1313"/>
        <v>14369.850467289893</v>
      </c>
      <c r="J7560" s="2">
        <f t="shared" si="1314"/>
        <v>348.21570209159069</v>
      </c>
      <c r="K7560" s="2">
        <f t="shared" si="1305"/>
        <v>0</v>
      </c>
      <c r="L7560" s="2">
        <f t="shared" si="1315"/>
        <v>0</v>
      </c>
      <c r="M7560" s="2">
        <f t="shared" si="1306"/>
        <v>0</v>
      </c>
      <c r="N7560" s="2">
        <f t="shared" si="1307"/>
        <v>14369.850467289893</v>
      </c>
      <c r="O7560" s="2">
        <f t="shared" si="1308"/>
        <v>348.21570209159069</v>
      </c>
      <c r="P7560" s="2"/>
    </row>
    <row r="7561" spans="1:16" x14ac:dyDescent="0.25">
      <c r="A7561">
        <v>7560</v>
      </c>
      <c r="B7561">
        <f t="shared" si="1310"/>
        <v>315</v>
      </c>
      <c r="C7561">
        <f t="shared" si="1309"/>
        <v>0</v>
      </c>
      <c r="D7561" s="3">
        <v>20.779921777281004</v>
      </c>
      <c r="E7561">
        <v>0</v>
      </c>
      <c r="F7561">
        <f t="shared" si="1311"/>
        <v>0</v>
      </c>
      <c r="H7561" s="2">
        <f t="shared" si="1312"/>
        <v>0</v>
      </c>
      <c r="I7561" s="2">
        <f t="shared" si="1313"/>
        <v>14369.850467289893</v>
      </c>
      <c r="J7561" s="2">
        <f t="shared" si="1314"/>
        <v>348.21227238737134</v>
      </c>
      <c r="K7561" s="2">
        <f t="shared" si="1305"/>
        <v>0</v>
      </c>
      <c r="L7561" s="2">
        <f t="shared" si="1315"/>
        <v>0</v>
      </c>
      <c r="M7561" s="2">
        <f t="shared" si="1306"/>
        <v>0</v>
      </c>
      <c r="N7561" s="2">
        <f t="shared" si="1307"/>
        <v>14369.850467289893</v>
      </c>
      <c r="O7561" s="2">
        <f t="shared" si="1308"/>
        <v>348.21227238737134</v>
      </c>
      <c r="P7561" s="2"/>
    </row>
    <row r="7562" spans="1:16" x14ac:dyDescent="0.25">
      <c r="A7562">
        <v>7561</v>
      </c>
      <c r="B7562">
        <f t="shared" si="1310"/>
        <v>315</v>
      </c>
      <c r="C7562">
        <f t="shared" si="1309"/>
        <v>1</v>
      </c>
      <c r="D7562" s="3">
        <v>20.800176800497979</v>
      </c>
      <c r="E7562">
        <v>0</v>
      </c>
      <c r="F7562">
        <f t="shared" si="1311"/>
        <v>0</v>
      </c>
      <c r="H7562" s="2">
        <f t="shared" si="1312"/>
        <v>0</v>
      </c>
      <c r="I7562" s="2">
        <f t="shared" si="1313"/>
        <v>14369.850467289893</v>
      </c>
      <c r="J7562" s="2">
        <f t="shared" si="1314"/>
        <v>348.23628031690913</v>
      </c>
      <c r="K7562" s="2">
        <f t="shared" si="1305"/>
        <v>0</v>
      </c>
      <c r="L7562" s="2">
        <f t="shared" si="1315"/>
        <v>0</v>
      </c>
      <c r="M7562" s="2">
        <f t="shared" si="1306"/>
        <v>0</v>
      </c>
      <c r="N7562" s="2">
        <f t="shared" si="1307"/>
        <v>14369.850467289893</v>
      </c>
      <c r="O7562" s="2">
        <f t="shared" si="1308"/>
        <v>348.23628031690913</v>
      </c>
      <c r="P7562" s="2"/>
    </row>
    <row r="7563" spans="1:16" x14ac:dyDescent="0.25">
      <c r="A7563">
        <v>7562</v>
      </c>
      <c r="B7563">
        <f t="shared" si="1310"/>
        <v>315</v>
      </c>
      <c r="C7563">
        <f t="shared" si="1309"/>
        <v>2</v>
      </c>
      <c r="D7563" s="3">
        <v>20.861768605792975</v>
      </c>
      <c r="E7563">
        <v>0</v>
      </c>
      <c r="F7563">
        <f t="shared" si="1311"/>
        <v>0</v>
      </c>
      <c r="H7563" s="2">
        <f t="shared" si="1312"/>
        <v>0</v>
      </c>
      <c r="I7563" s="2">
        <f t="shared" si="1313"/>
        <v>14369.850467289893</v>
      </c>
      <c r="J7563" s="2">
        <f t="shared" si="1314"/>
        <v>348.30928402101682</v>
      </c>
      <c r="K7563" s="2">
        <f t="shared" si="1305"/>
        <v>0</v>
      </c>
      <c r="L7563" s="2">
        <f t="shared" si="1315"/>
        <v>0</v>
      </c>
      <c r="M7563" s="2">
        <f t="shared" si="1306"/>
        <v>0</v>
      </c>
      <c r="N7563" s="2">
        <f t="shared" si="1307"/>
        <v>14369.850467289893</v>
      </c>
      <c r="O7563" s="2">
        <f t="shared" si="1308"/>
        <v>348.30928402101682</v>
      </c>
      <c r="P7563" s="2"/>
    </row>
    <row r="7564" spans="1:16" x14ac:dyDescent="0.25">
      <c r="A7564">
        <v>7563</v>
      </c>
      <c r="B7564">
        <f t="shared" si="1310"/>
        <v>315</v>
      </c>
      <c r="C7564">
        <f t="shared" si="1309"/>
        <v>3</v>
      </c>
      <c r="D7564" s="3">
        <v>20.922533675446005</v>
      </c>
      <c r="E7564">
        <v>0</v>
      </c>
      <c r="F7564">
        <f t="shared" si="1311"/>
        <v>0</v>
      </c>
      <c r="H7564" s="2">
        <f t="shared" si="1312"/>
        <v>0</v>
      </c>
      <c r="I7564" s="2">
        <f t="shared" si="1313"/>
        <v>14369.850467289893</v>
      </c>
      <c r="J7564" s="2">
        <f t="shared" si="1314"/>
        <v>348.38130780963263</v>
      </c>
      <c r="K7564" s="2">
        <f t="shared" si="1305"/>
        <v>0</v>
      </c>
      <c r="L7564" s="2">
        <f t="shared" si="1315"/>
        <v>0</v>
      </c>
      <c r="M7564" s="2">
        <f t="shared" si="1306"/>
        <v>0</v>
      </c>
      <c r="N7564" s="2">
        <f t="shared" si="1307"/>
        <v>14369.850467289893</v>
      </c>
      <c r="O7564" s="2">
        <f t="shared" si="1308"/>
        <v>348.38130780963263</v>
      </c>
      <c r="P7564" s="2"/>
    </row>
    <row r="7565" spans="1:16" x14ac:dyDescent="0.25">
      <c r="A7565">
        <v>7564</v>
      </c>
      <c r="B7565">
        <f t="shared" si="1310"/>
        <v>315</v>
      </c>
      <c r="C7565">
        <f t="shared" si="1309"/>
        <v>4</v>
      </c>
      <c r="D7565" s="3">
        <v>21.038690033081991</v>
      </c>
      <c r="E7565">
        <v>0</v>
      </c>
      <c r="F7565">
        <f t="shared" si="1311"/>
        <v>0</v>
      </c>
      <c r="H7565" s="2">
        <f t="shared" si="1312"/>
        <v>0</v>
      </c>
      <c r="I7565" s="2">
        <f t="shared" si="1313"/>
        <v>14369.850467289893</v>
      </c>
      <c r="J7565" s="2">
        <f t="shared" si="1314"/>
        <v>348.51898593617028</v>
      </c>
      <c r="K7565" s="2">
        <f t="shared" si="1305"/>
        <v>0</v>
      </c>
      <c r="L7565" s="2">
        <f t="shared" si="1315"/>
        <v>0</v>
      </c>
      <c r="M7565" s="2">
        <f t="shared" si="1306"/>
        <v>0</v>
      </c>
      <c r="N7565" s="2">
        <f t="shared" si="1307"/>
        <v>14369.850467289893</v>
      </c>
      <c r="O7565" s="2">
        <f t="shared" si="1308"/>
        <v>348.51898593617028</v>
      </c>
      <c r="P7565" s="2"/>
    </row>
    <row r="7566" spans="1:16" x14ac:dyDescent="0.25">
      <c r="A7566">
        <v>7565</v>
      </c>
      <c r="B7566">
        <f t="shared" si="1310"/>
        <v>315</v>
      </c>
      <c r="C7566">
        <f t="shared" si="1309"/>
        <v>5</v>
      </c>
      <c r="D7566" s="3">
        <v>21.213544621266976</v>
      </c>
      <c r="E7566">
        <v>0</v>
      </c>
      <c r="F7566">
        <f t="shared" si="1311"/>
        <v>0</v>
      </c>
      <c r="H7566" s="2">
        <f t="shared" si="1312"/>
        <v>0</v>
      </c>
      <c r="I7566" s="2">
        <f t="shared" si="1313"/>
        <v>14369.850467289893</v>
      </c>
      <c r="J7566" s="2">
        <f t="shared" si="1314"/>
        <v>348.72623806259503</v>
      </c>
      <c r="K7566" s="2">
        <f t="shared" si="1305"/>
        <v>0</v>
      </c>
      <c r="L7566" s="2">
        <f t="shared" si="1315"/>
        <v>0</v>
      </c>
      <c r="M7566" s="2">
        <f t="shared" si="1306"/>
        <v>0</v>
      </c>
      <c r="N7566" s="2">
        <f t="shared" si="1307"/>
        <v>14369.850467289893</v>
      </c>
      <c r="O7566" s="2">
        <f t="shared" si="1308"/>
        <v>348.72623806259503</v>
      </c>
      <c r="P7566" s="2"/>
    </row>
    <row r="7567" spans="1:16" x14ac:dyDescent="0.25">
      <c r="A7567">
        <v>7566</v>
      </c>
      <c r="B7567">
        <f t="shared" si="1310"/>
        <v>315</v>
      </c>
      <c r="C7567">
        <f t="shared" si="1309"/>
        <v>6</v>
      </c>
      <c r="D7567" s="3">
        <v>21.452471221670976</v>
      </c>
      <c r="E7567">
        <v>4.4109999999999996</v>
      </c>
      <c r="F7567">
        <f t="shared" si="1311"/>
        <v>0</v>
      </c>
      <c r="H7567" s="2">
        <f t="shared" si="1312"/>
        <v>4.4109999999999996</v>
      </c>
      <c r="I7567" s="2">
        <f t="shared" si="1313"/>
        <v>14452.299065420733</v>
      </c>
      <c r="J7567" s="2">
        <f t="shared" si="1314"/>
        <v>351.01191366564757</v>
      </c>
      <c r="K7567" s="2">
        <f t="shared" si="1305"/>
        <v>0</v>
      </c>
      <c r="L7567" s="2">
        <f t="shared" si="1315"/>
        <v>0</v>
      </c>
      <c r="M7567" s="2">
        <f t="shared" si="1306"/>
        <v>0</v>
      </c>
      <c r="N7567" s="2">
        <f t="shared" si="1307"/>
        <v>14369.850467289893</v>
      </c>
      <c r="O7567" s="2">
        <f t="shared" si="1308"/>
        <v>349.00943363960096</v>
      </c>
      <c r="P7567" s="2"/>
    </row>
    <row r="7568" spans="1:16" x14ac:dyDescent="0.25">
      <c r="A7568">
        <v>7567</v>
      </c>
      <c r="B7568">
        <f t="shared" si="1310"/>
        <v>315</v>
      </c>
      <c r="C7568">
        <f t="shared" si="1309"/>
        <v>7</v>
      </c>
      <c r="D7568" s="3">
        <v>21.762910455069004</v>
      </c>
      <c r="E7568">
        <v>7.2089999999999996</v>
      </c>
      <c r="F7568">
        <f t="shared" si="1311"/>
        <v>330</v>
      </c>
      <c r="H7568" s="2">
        <f t="shared" si="1312"/>
        <v>5</v>
      </c>
      <c r="I7568" s="2">
        <f t="shared" si="1313"/>
        <v>14133.308411215126</v>
      </c>
      <c r="J7568" s="2">
        <f t="shared" si="1314"/>
        <v>343.626291934086</v>
      </c>
      <c r="K7568" s="2">
        <f t="shared" si="1305"/>
        <v>5</v>
      </c>
      <c r="L7568" s="2">
        <f t="shared" si="1315"/>
        <v>93.45794392523365</v>
      </c>
      <c r="M7568" s="2">
        <f t="shared" si="1306"/>
        <v>330</v>
      </c>
      <c r="N7568" s="2">
        <f t="shared" si="1307"/>
        <v>14133.308411215126</v>
      </c>
      <c r="O7568" s="2">
        <f t="shared" si="1308"/>
        <v>343.626291934086</v>
      </c>
      <c r="P7568" s="2"/>
    </row>
    <row r="7569" spans="1:16" x14ac:dyDescent="0.25">
      <c r="A7569">
        <v>7568</v>
      </c>
      <c r="B7569">
        <f t="shared" si="1310"/>
        <v>315</v>
      </c>
      <c r="C7569">
        <f t="shared" si="1309"/>
        <v>8</v>
      </c>
      <c r="D7569" s="3">
        <v>21.961740376858984</v>
      </c>
      <c r="E7569">
        <v>10.798</v>
      </c>
      <c r="F7569">
        <f t="shared" si="1311"/>
        <v>0</v>
      </c>
      <c r="H7569" s="2">
        <f t="shared" si="1312"/>
        <v>5</v>
      </c>
      <c r="I7569" s="2">
        <f t="shared" si="1313"/>
        <v>14226.76635514036</v>
      </c>
      <c r="J7569" s="2">
        <f t="shared" si="1314"/>
        <v>346.13187890566451</v>
      </c>
      <c r="K7569" s="2">
        <f t="shared" si="1305"/>
        <v>5</v>
      </c>
      <c r="L7569" s="2">
        <f t="shared" si="1315"/>
        <v>93.45794392523365</v>
      </c>
      <c r="M7569" s="2">
        <f t="shared" si="1306"/>
        <v>0</v>
      </c>
      <c r="N7569" s="2">
        <f t="shared" si="1307"/>
        <v>14226.76635514036</v>
      </c>
      <c r="O7569" s="2">
        <f t="shared" si="1308"/>
        <v>346.13187890566451</v>
      </c>
      <c r="P7569" s="2"/>
    </row>
    <row r="7570" spans="1:16" x14ac:dyDescent="0.25">
      <c r="A7570">
        <v>7569</v>
      </c>
      <c r="B7570">
        <f t="shared" si="1310"/>
        <v>315</v>
      </c>
      <c r="C7570">
        <f t="shared" si="1309"/>
        <v>9</v>
      </c>
      <c r="D7570" s="3">
        <v>22.076656631031994</v>
      </c>
      <c r="E7570">
        <v>0</v>
      </c>
      <c r="F7570">
        <f t="shared" si="1311"/>
        <v>0</v>
      </c>
      <c r="H7570" s="2">
        <f t="shared" si="1312"/>
        <v>0</v>
      </c>
      <c r="I7570" s="2">
        <f t="shared" si="1313"/>
        <v>14226.76635514036</v>
      </c>
      <c r="J7570" s="2">
        <f t="shared" si="1314"/>
        <v>346.26673090010581</v>
      </c>
      <c r="K7570" s="2">
        <f t="shared" si="1305"/>
        <v>0</v>
      </c>
      <c r="L7570" s="2">
        <f t="shared" si="1315"/>
        <v>0</v>
      </c>
      <c r="M7570" s="2">
        <f t="shared" si="1306"/>
        <v>0</v>
      </c>
      <c r="N7570" s="2">
        <f t="shared" si="1307"/>
        <v>14226.76635514036</v>
      </c>
      <c r="O7570" s="2">
        <f t="shared" si="1308"/>
        <v>346.26673090010581</v>
      </c>
      <c r="P7570" s="2"/>
    </row>
    <row r="7571" spans="1:16" x14ac:dyDescent="0.25">
      <c r="A7571">
        <v>7570</v>
      </c>
      <c r="B7571">
        <f t="shared" si="1310"/>
        <v>315</v>
      </c>
      <c r="C7571">
        <f t="shared" si="1309"/>
        <v>10</v>
      </c>
      <c r="D7571" s="3">
        <v>22.193226356488992</v>
      </c>
      <c r="E7571">
        <v>6.3819999999999997</v>
      </c>
      <c r="F7571">
        <f t="shared" si="1311"/>
        <v>0</v>
      </c>
      <c r="H7571" s="2">
        <f t="shared" si="1312"/>
        <v>5</v>
      </c>
      <c r="I7571" s="2">
        <f t="shared" si="1313"/>
        <v>14320.224299065594</v>
      </c>
      <c r="J7571" s="2">
        <f t="shared" si="1314"/>
        <v>348.67910434024765</v>
      </c>
      <c r="K7571" s="2">
        <f t="shared" si="1305"/>
        <v>5</v>
      </c>
      <c r="L7571" s="2">
        <f t="shared" si="1315"/>
        <v>93.45794392523365</v>
      </c>
      <c r="M7571" s="2">
        <f t="shared" si="1306"/>
        <v>0</v>
      </c>
      <c r="N7571" s="2">
        <f t="shared" si="1307"/>
        <v>14320.224299065594</v>
      </c>
      <c r="O7571" s="2">
        <f t="shared" si="1308"/>
        <v>348.67910434024765</v>
      </c>
      <c r="P7571" s="2"/>
    </row>
    <row r="7572" spans="1:16" x14ac:dyDescent="0.25">
      <c r="A7572">
        <v>7571</v>
      </c>
      <c r="B7572">
        <f t="shared" si="1310"/>
        <v>315</v>
      </c>
      <c r="C7572">
        <f t="shared" si="1309"/>
        <v>11</v>
      </c>
      <c r="D7572" s="3">
        <v>22.359400220437976</v>
      </c>
      <c r="E7572">
        <v>0</v>
      </c>
      <c r="F7572">
        <f t="shared" si="1311"/>
        <v>0</v>
      </c>
      <c r="H7572" s="2">
        <f t="shared" si="1312"/>
        <v>0</v>
      </c>
      <c r="I7572" s="2">
        <f t="shared" si="1313"/>
        <v>14320.224299065594</v>
      </c>
      <c r="J7572" s="2">
        <f t="shared" si="1314"/>
        <v>348.87538714375796</v>
      </c>
      <c r="K7572" s="2">
        <f t="shared" si="1305"/>
        <v>0</v>
      </c>
      <c r="L7572" s="2">
        <f t="shared" si="1315"/>
        <v>0</v>
      </c>
      <c r="M7572" s="2">
        <f t="shared" si="1306"/>
        <v>0</v>
      </c>
      <c r="N7572" s="2">
        <f t="shared" si="1307"/>
        <v>14320.224299065594</v>
      </c>
      <c r="O7572" s="2">
        <f t="shared" si="1308"/>
        <v>348.87538714375796</v>
      </c>
      <c r="P7572" s="2"/>
    </row>
    <row r="7573" spans="1:16" x14ac:dyDescent="0.25">
      <c r="A7573">
        <v>7572</v>
      </c>
      <c r="B7573">
        <f t="shared" si="1310"/>
        <v>315</v>
      </c>
      <c r="C7573">
        <f t="shared" si="1309"/>
        <v>12</v>
      </c>
      <c r="D7573" s="3">
        <v>22.303595564634008</v>
      </c>
      <c r="E7573">
        <v>6.5739999999999998</v>
      </c>
      <c r="F7573">
        <f t="shared" si="1311"/>
        <v>0</v>
      </c>
      <c r="H7573" s="2">
        <f t="shared" si="1312"/>
        <v>5</v>
      </c>
      <c r="I7573" s="2">
        <f t="shared" si="1313"/>
        <v>14413.682242990828</v>
      </c>
      <c r="J7573" s="2">
        <f t="shared" si="1314"/>
        <v>351.08590321864119</v>
      </c>
      <c r="K7573" s="2">
        <f t="shared" si="1305"/>
        <v>0</v>
      </c>
      <c r="L7573" s="2">
        <f t="shared" si="1315"/>
        <v>0</v>
      </c>
      <c r="M7573" s="2">
        <f t="shared" si="1306"/>
        <v>0</v>
      </c>
      <c r="N7573" s="2">
        <f t="shared" si="1307"/>
        <v>14320.224299065594</v>
      </c>
      <c r="O7573" s="2">
        <f t="shared" si="1308"/>
        <v>348.80947127690717</v>
      </c>
      <c r="P7573" s="2"/>
    </row>
    <row r="7574" spans="1:16" x14ac:dyDescent="0.25">
      <c r="A7574">
        <v>7573</v>
      </c>
      <c r="B7574">
        <f t="shared" si="1310"/>
        <v>315</v>
      </c>
      <c r="C7574">
        <f t="shared" si="1309"/>
        <v>13</v>
      </c>
      <c r="D7574" s="3">
        <v>22.210174437139983</v>
      </c>
      <c r="E7574">
        <v>6.0720000000000001</v>
      </c>
      <c r="F7574">
        <f t="shared" si="1311"/>
        <v>0</v>
      </c>
      <c r="H7574" s="2">
        <f t="shared" si="1312"/>
        <v>5</v>
      </c>
      <c r="I7574" s="2">
        <f t="shared" si="1313"/>
        <v>14413.682242990828</v>
      </c>
      <c r="J7574" s="2">
        <f t="shared" si="1314"/>
        <v>350.97483501148565</v>
      </c>
      <c r="K7574" s="2">
        <f t="shared" si="1305"/>
        <v>0</v>
      </c>
      <c r="L7574" s="2">
        <f t="shared" si="1315"/>
        <v>0</v>
      </c>
      <c r="M7574" s="2">
        <f t="shared" si="1306"/>
        <v>0</v>
      </c>
      <c r="N7574" s="2">
        <f t="shared" si="1307"/>
        <v>14320.224299065594</v>
      </c>
      <c r="O7574" s="2">
        <f t="shared" si="1308"/>
        <v>348.69912323314236</v>
      </c>
      <c r="P7574" s="2"/>
    </row>
    <row r="7575" spans="1:16" x14ac:dyDescent="0.25">
      <c r="A7575">
        <v>7574</v>
      </c>
      <c r="B7575">
        <f t="shared" si="1310"/>
        <v>315</v>
      </c>
      <c r="C7575">
        <f t="shared" si="1309"/>
        <v>14</v>
      </c>
      <c r="D7575" s="3">
        <v>22.122127091316997</v>
      </c>
      <c r="E7575">
        <v>6.01</v>
      </c>
      <c r="F7575">
        <f t="shared" si="1311"/>
        <v>0</v>
      </c>
      <c r="H7575" s="2">
        <f t="shared" si="1312"/>
        <v>5</v>
      </c>
      <c r="I7575" s="2">
        <f t="shared" si="1313"/>
        <v>14413.682242990828</v>
      </c>
      <c r="J7575" s="2">
        <f t="shared" si="1314"/>
        <v>350.87015568350404</v>
      </c>
      <c r="K7575" s="2">
        <f t="shared" si="1305"/>
        <v>0</v>
      </c>
      <c r="L7575" s="2">
        <f t="shared" si="1315"/>
        <v>0</v>
      </c>
      <c r="M7575" s="2">
        <f t="shared" si="1306"/>
        <v>0</v>
      </c>
      <c r="N7575" s="2">
        <f t="shared" si="1307"/>
        <v>14320.224299065594</v>
      </c>
      <c r="O7575" s="2">
        <f t="shared" si="1308"/>
        <v>348.59512264322365</v>
      </c>
      <c r="P7575" s="2"/>
    </row>
    <row r="7576" spans="1:16" x14ac:dyDescent="0.25">
      <c r="A7576">
        <v>7575</v>
      </c>
      <c r="B7576">
        <f t="shared" si="1310"/>
        <v>315</v>
      </c>
      <c r="C7576">
        <f t="shared" si="1309"/>
        <v>15</v>
      </c>
      <c r="D7576" s="3">
        <v>22.069216010258003</v>
      </c>
      <c r="E7576">
        <v>6.6769999999999996</v>
      </c>
      <c r="F7576">
        <f t="shared" si="1311"/>
        <v>0</v>
      </c>
      <c r="H7576" s="2">
        <f t="shared" si="1312"/>
        <v>5</v>
      </c>
      <c r="I7576" s="2">
        <f t="shared" si="1313"/>
        <v>14413.682242990828</v>
      </c>
      <c r="J7576" s="2">
        <f t="shared" si="1314"/>
        <v>350.80724979626501</v>
      </c>
      <c r="K7576" s="2">
        <f t="shared" si="1305"/>
        <v>0</v>
      </c>
      <c r="L7576" s="2">
        <f t="shared" si="1315"/>
        <v>0</v>
      </c>
      <c r="M7576" s="2">
        <f t="shared" si="1306"/>
        <v>0</v>
      </c>
      <c r="N7576" s="2">
        <f t="shared" si="1307"/>
        <v>14320.224299065594</v>
      </c>
      <c r="O7576" s="2">
        <f t="shared" si="1308"/>
        <v>348.53262463613504</v>
      </c>
      <c r="P7576" s="2"/>
    </row>
    <row r="7577" spans="1:16" x14ac:dyDescent="0.25">
      <c r="A7577">
        <v>7576</v>
      </c>
      <c r="B7577">
        <f t="shared" si="1310"/>
        <v>315</v>
      </c>
      <c r="C7577">
        <f t="shared" si="1309"/>
        <v>16</v>
      </c>
      <c r="D7577" s="3">
        <v>22.040280262805027</v>
      </c>
      <c r="E7577">
        <v>9.4179999999999993</v>
      </c>
      <c r="F7577">
        <f t="shared" si="1311"/>
        <v>0</v>
      </c>
      <c r="H7577" s="2">
        <f t="shared" si="1312"/>
        <v>5</v>
      </c>
      <c r="I7577" s="2">
        <f t="shared" si="1313"/>
        <v>14413.682242990828</v>
      </c>
      <c r="J7577" s="2">
        <f t="shared" si="1314"/>
        <v>350.77284813918249</v>
      </c>
      <c r="K7577" s="2">
        <f t="shared" si="1305"/>
        <v>0</v>
      </c>
      <c r="L7577" s="2">
        <f t="shared" si="1315"/>
        <v>0</v>
      </c>
      <c r="M7577" s="2">
        <f t="shared" si="1306"/>
        <v>0</v>
      </c>
      <c r="N7577" s="2">
        <f t="shared" si="1307"/>
        <v>14320.224299065594</v>
      </c>
      <c r="O7577" s="2">
        <f t="shared" si="1308"/>
        <v>348.49844603850983</v>
      </c>
      <c r="P7577" s="2"/>
    </row>
    <row r="7578" spans="1:16" x14ac:dyDescent="0.25">
      <c r="A7578">
        <v>7577</v>
      </c>
      <c r="B7578">
        <f t="shared" si="1310"/>
        <v>315</v>
      </c>
      <c r="C7578">
        <f t="shared" si="1309"/>
        <v>17</v>
      </c>
      <c r="D7578" s="3">
        <v>22.052267929607012</v>
      </c>
      <c r="E7578">
        <v>10.109</v>
      </c>
      <c r="F7578">
        <f t="shared" si="1311"/>
        <v>0</v>
      </c>
      <c r="H7578" s="2">
        <f t="shared" si="1312"/>
        <v>5</v>
      </c>
      <c r="I7578" s="2">
        <f t="shared" si="1313"/>
        <v>14413.682242990828</v>
      </c>
      <c r="J7578" s="2">
        <f t="shared" si="1314"/>
        <v>350.78710025425954</v>
      </c>
      <c r="K7578" s="2">
        <f t="shared" si="1305"/>
        <v>0</v>
      </c>
      <c r="L7578" s="2">
        <f t="shared" si="1315"/>
        <v>0</v>
      </c>
      <c r="M7578" s="2">
        <f t="shared" si="1306"/>
        <v>0</v>
      </c>
      <c r="N7578" s="2">
        <f t="shared" si="1307"/>
        <v>14320.224299065594</v>
      </c>
      <c r="O7578" s="2">
        <f t="shared" si="1308"/>
        <v>348.51260574324033</v>
      </c>
      <c r="P7578" s="2"/>
    </row>
    <row r="7579" spans="1:16" x14ac:dyDescent="0.25">
      <c r="A7579">
        <v>7578</v>
      </c>
      <c r="B7579">
        <f t="shared" si="1310"/>
        <v>315</v>
      </c>
      <c r="C7579">
        <f t="shared" si="1309"/>
        <v>18</v>
      </c>
      <c r="D7579" s="3">
        <v>22.093191343862998</v>
      </c>
      <c r="E7579">
        <v>11.134</v>
      </c>
      <c r="F7579">
        <f t="shared" si="1311"/>
        <v>0</v>
      </c>
      <c r="H7579" s="2">
        <f t="shared" si="1312"/>
        <v>5</v>
      </c>
      <c r="I7579" s="2">
        <f t="shared" si="1313"/>
        <v>14413.682242990828</v>
      </c>
      <c r="J7579" s="2">
        <f t="shared" si="1314"/>
        <v>350.83575402642032</v>
      </c>
      <c r="K7579" s="2">
        <f t="shared" si="1305"/>
        <v>0</v>
      </c>
      <c r="L7579" s="2">
        <f t="shared" si="1315"/>
        <v>0</v>
      </c>
      <c r="M7579" s="2">
        <f t="shared" si="1306"/>
        <v>0</v>
      </c>
      <c r="N7579" s="2">
        <f t="shared" si="1307"/>
        <v>14320.224299065594</v>
      </c>
      <c r="O7579" s="2">
        <f t="shared" si="1308"/>
        <v>348.56094404559724</v>
      </c>
      <c r="P7579" s="2"/>
    </row>
    <row r="7580" spans="1:16" x14ac:dyDescent="0.25">
      <c r="A7580">
        <v>7579</v>
      </c>
      <c r="B7580">
        <f t="shared" si="1310"/>
        <v>315</v>
      </c>
      <c r="C7580">
        <f t="shared" si="1309"/>
        <v>19</v>
      </c>
      <c r="D7580" s="3">
        <v>22.176278275836978</v>
      </c>
      <c r="E7580">
        <v>1.1739999999999999</v>
      </c>
      <c r="F7580">
        <f t="shared" si="1311"/>
        <v>0</v>
      </c>
      <c r="H7580" s="2">
        <f t="shared" si="1312"/>
        <v>1.1739999999999999</v>
      </c>
      <c r="I7580" s="2">
        <f t="shared" si="1313"/>
        <v>14342.168224299239</v>
      </c>
      <c r="J7580" s="2">
        <f t="shared" si="1314"/>
        <v>349.19336122008445</v>
      </c>
      <c r="K7580" s="2">
        <f t="shared" si="1305"/>
        <v>1.1739999999999999</v>
      </c>
      <c r="L7580" s="2">
        <f t="shared" si="1315"/>
        <v>21.943925233644858</v>
      </c>
      <c r="M7580" s="2">
        <f t="shared" si="1306"/>
        <v>0</v>
      </c>
      <c r="N7580" s="2">
        <f t="shared" si="1307"/>
        <v>14342.168224299239</v>
      </c>
      <c r="O7580" s="2">
        <f t="shared" si="1308"/>
        <v>349.19336122008445</v>
      </c>
      <c r="P7580" s="2"/>
    </row>
    <row r="7581" spans="1:16" x14ac:dyDescent="0.25">
      <c r="A7581">
        <v>7580</v>
      </c>
      <c r="B7581">
        <f t="shared" si="1310"/>
        <v>315</v>
      </c>
      <c r="C7581">
        <f t="shared" si="1309"/>
        <v>20</v>
      </c>
      <c r="D7581" s="3">
        <v>22.19901350598002</v>
      </c>
      <c r="E7581">
        <v>11.173999999999999</v>
      </c>
      <c r="F7581">
        <f t="shared" si="1311"/>
        <v>0</v>
      </c>
      <c r="H7581" s="2">
        <f t="shared" si="1312"/>
        <v>5</v>
      </c>
      <c r="I7581" s="2">
        <f t="shared" si="1313"/>
        <v>14435.626168224473</v>
      </c>
      <c r="J7581" s="2">
        <f t="shared" si="1314"/>
        <v>351.4958827249132</v>
      </c>
      <c r="K7581" s="2">
        <f t="shared" si="1305"/>
        <v>0</v>
      </c>
      <c r="L7581" s="2">
        <f t="shared" si="1315"/>
        <v>0</v>
      </c>
      <c r="M7581" s="2">
        <f t="shared" si="1306"/>
        <v>0</v>
      </c>
      <c r="N7581" s="2">
        <f t="shared" si="1307"/>
        <v>14342.168224299239</v>
      </c>
      <c r="O7581" s="2">
        <f t="shared" si="1308"/>
        <v>349.22025698378911</v>
      </c>
      <c r="P7581" s="2"/>
    </row>
    <row r="7582" spans="1:16" x14ac:dyDescent="0.25">
      <c r="A7582">
        <v>7581</v>
      </c>
      <c r="B7582">
        <f t="shared" si="1310"/>
        <v>315</v>
      </c>
      <c r="C7582">
        <f t="shared" si="1309"/>
        <v>21</v>
      </c>
      <c r="D7582" s="3">
        <v>22.179171850582975</v>
      </c>
      <c r="E7582">
        <v>11.173999999999999</v>
      </c>
      <c r="F7582">
        <f t="shared" si="1311"/>
        <v>0</v>
      </c>
      <c r="H7582" s="2">
        <f t="shared" si="1312"/>
        <v>5</v>
      </c>
      <c r="I7582" s="2">
        <f t="shared" si="1313"/>
        <v>14435.626168224473</v>
      </c>
      <c r="J7582" s="2">
        <f t="shared" si="1314"/>
        <v>351.47225710335135</v>
      </c>
      <c r="K7582" s="2">
        <f t="shared" si="1305"/>
        <v>0</v>
      </c>
      <c r="L7582" s="2">
        <f t="shared" si="1315"/>
        <v>0</v>
      </c>
      <c r="M7582" s="2">
        <f t="shared" si="1306"/>
        <v>0</v>
      </c>
      <c r="N7582" s="2">
        <f t="shared" si="1307"/>
        <v>14342.168224299239</v>
      </c>
      <c r="O7582" s="2">
        <f t="shared" si="1308"/>
        <v>349.1967843172838</v>
      </c>
      <c r="P7582" s="2"/>
    </row>
    <row r="7583" spans="1:16" x14ac:dyDescent="0.25">
      <c r="A7583">
        <v>7582</v>
      </c>
      <c r="B7583">
        <f t="shared" si="1310"/>
        <v>315</v>
      </c>
      <c r="C7583">
        <f t="shared" si="1309"/>
        <v>22</v>
      </c>
      <c r="D7583" s="3">
        <v>22.087404194372027</v>
      </c>
      <c r="E7583">
        <v>10.923999999999999</v>
      </c>
      <c r="F7583">
        <f t="shared" si="1311"/>
        <v>0</v>
      </c>
      <c r="H7583" s="2">
        <f t="shared" si="1312"/>
        <v>5</v>
      </c>
      <c r="I7583" s="2">
        <f t="shared" si="1313"/>
        <v>14435.626168224473</v>
      </c>
      <c r="J7583" s="2">
        <f t="shared" si="1314"/>
        <v>351.36298860362848</v>
      </c>
      <c r="K7583" s="2">
        <f t="shared" si="1305"/>
        <v>0</v>
      </c>
      <c r="L7583" s="2">
        <f t="shared" si="1315"/>
        <v>0</v>
      </c>
      <c r="M7583" s="2">
        <f t="shared" si="1306"/>
        <v>0</v>
      </c>
      <c r="N7583" s="2">
        <f t="shared" si="1307"/>
        <v>14342.168224299239</v>
      </c>
      <c r="O7583" s="2">
        <f t="shared" si="1308"/>
        <v>349.0882232346969</v>
      </c>
      <c r="P7583" s="2"/>
    </row>
    <row r="7584" spans="1:16" x14ac:dyDescent="0.25">
      <c r="A7584">
        <v>7583</v>
      </c>
      <c r="B7584">
        <f t="shared" si="1310"/>
        <v>315</v>
      </c>
      <c r="C7584">
        <f t="shared" si="1309"/>
        <v>23</v>
      </c>
      <c r="D7584" s="3">
        <v>21.478926762201013</v>
      </c>
      <c r="E7584">
        <v>11.28</v>
      </c>
      <c r="F7584">
        <f t="shared" si="1311"/>
        <v>0</v>
      </c>
      <c r="H7584" s="2">
        <f t="shared" si="1312"/>
        <v>5</v>
      </c>
      <c r="I7584" s="2">
        <f t="shared" si="1313"/>
        <v>14435.626168224473</v>
      </c>
      <c r="J7584" s="2">
        <f t="shared" si="1314"/>
        <v>350.63846954240614</v>
      </c>
      <c r="K7584" s="2">
        <f t="shared" si="1305"/>
        <v>0</v>
      </c>
      <c r="L7584" s="2">
        <f t="shared" si="1315"/>
        <v>0</v>
      </c>
      <c r="M7584" s="2">
        <f t="shared" si="1306"/>
        <v>0</v>
      </c>
      <c r="N7584" s="2">
        <f t="shared" si="1307"/>
        <v>14342.168224299239</v>
      </c>
      <c r="O7584" s="2">
        <f t="shared" si="1308"/>
        <v>348.36839479520495</v>
      </c>
      <c r="P7584" s="2"/>
    </row>
    <row r="7585" spans="1:16" x14ac:dyDescent="0.25">
      <c r="A7585">
        <v>7584</v>
      </c>
      <c r="B7585">
        <f t="shared" si="1310"/>
        <v>316</v>
      </c>
      <c r="C7585">
        <f t="shared" si="1309"/>
        <v>0</v>
      </c>
      <c r="D7585" s="3">
        <v>21.244960575644996</v>
      </c>
      <c r="E7585">
        <v>4.4999999999999998E-2</v>
      </c>
      <c r="F7585">
        <f t="shared" si="1311"/>
        <v>0</v>
      </c>
      <c r="H7585" s="2">
        <f t="shared" si="1312"/>
        <v>4.4999999999999998E-2</v>
      </c>
      <c r="I7585" s="2">
        <f t="shared" si="1313"/>
        <v>14343.009345794566</v>
      </c>
      <c r="J7585" s="2">
        <f t="shared" si="1314"/>
        <v>348.11202737636609</v>
      </c>
      <c r="K7585" s="2">
        <f t="shared" si="1305"/>
        <v>4.4999999999999998E-2</v>
      </c>
      <c r="L7585" s="2">
        <f t="shared" si="1315"/>
        <v>0.84112149532710279</v>
      </c>
      <c r="M7585" s="2">
        <f t="shared" si="1306"/>
        <v>0</v>
      </c>
      <c r="N7585" s="2">
        <f t="shared" si="1307"/>
        <v>14343.009345794566</v>
      </c>
      <c r="O7585" s="2">
        <f t="shared" si="1308"/>
        <v>348.11202737636609</v>
      </c>
      <c r="P7585" s="2"/>
    </row>
    <row r="7586" spans="1:16" x14ac:dyDescent="0.25">
      <c r="A7586">
        <v>7585</v>
      </c>
      <c r="B7586">
        <f t="shared" si="1310"/>
        <v>316</v>
      </c>
      <c r="C7586">
        <f t="shared" si="1309"/>
        <v>1</v>
      </c>
      <c r="D7586" s="3">
        <v>21.108135826971022</v>
      </c>
      <c r="E7586">
        <v>11.086</v>
      </c>
      <c r="F7586">
        <f t="shared" si="1311"/>
        <v>0</v>
      </c>
      <c r="H7586" s="2">
        <f t="shared" si="1312"/>
        <v>5</v>
      </c>
      <c r="I7586" s="2">
        <f t="shared" si="1313"/>
        <v>14436.4672897198</v>
      </c>
      <c r="J7586" s="2">
        <f t="shared" si="1314"/>
        <v>350.21737068706909</v>
      </c>
      <c r="K7586" s="2">
        <f t="shared" si="1305"/>
        <v>0</v>
      </c>
      <c r="L7586" s="2">
        <f t="shared" si="1315"/>
        <v>0</v>
      </c>
      <c r="M7586" s="2">
        <f t="shared" si="1306"/>
        <v>0</v>
      </c>
      <c r="N7586" s="2">
        <f t="shared" si="1307"/>
        <v>14343.009345794566</v>
      </c>
      <c r="O7586" s="2">
        <f t="shared" si="1308"/>
        <v>347.95015428748474</v>
      </c>
      <c r="P7586" s="2"/>
    </row>
    <row r="7587" spans="1:16" x14ac:dyDescent="0.25">
      <c r="A7587">
        <v>7586</v>
      </c>
      <c r="B7587">
        <f t="shared" si="1310"/>
        <v>316</v>
      </c>
      <c r="C7587">
        <f t="shared" si="1309"/>
        <v>2</v>
      </c>
      <c r="D7587" s="3">
        <v>20.999006722288016</v>
      </c>
      <c r="E7587">
        <v>11.396000000000001</v>
      </c>
      <c r="F7587">
        <f t="shared" si="1311"/>
        <v>0</v>
      </c>
      <c r="H7587" s="2">
        <f t="shared" si="1312"/>
        <v>5</v>
      </c>
      <c r="I7587" s="2">
        <f t="shared" si="1313"/>
        <v>14436.4672897198</v>
      </c>
      <c r="J7587" s="2">
        <f t="shared" si="1314"/>
        <v>350.08742219720477</v>
      </c>
      <c r="K7587" s="2">
        <f t="shared" si="1305"/>
        <v>0</v>
      </c>
      <c r="L7587" s="2">
        <f t="shared" si="1315"/>
        <v>0</v>
      </c>
      <c r="M7587" s="2">
        <f t="shared" si="1306"/>
        <v>0</v>
      </c>
      <c r="N7587" s="2">
        <f t="shared" si="1307"/>
        <v>14343.009345794566</v>
      </c>
      <c r="O7587" s="2">
        <f t="shared" si="1308"/>
        <v>347.82104705043076</v>
      </c>
      <c r="P7587" s="2"/>
    </row>
    <row r="7588" spans="1:16" x14ac:dyDescent="0.25">
      <c r="A7588">
        <v>7587</v>
      </c>
      <c r="B7588">
        <f t="shared" si="1310"/>
        <v>316</v>
      </c>
      <c r="C7588">
        <f t="shared" si="1309"/>
        <v>3</v>
      </c>
      <c r="D7588" s="3">
        <v>20.48808409581801</v>
      </c>
      <c r="E7588">
        <v>10.826000000000001</v>
      </c>
      <c r="F7588">
        <f t="shared" si="1311"/>
        <v>0</v>
      </c>
      <c r="H7588" s="2">
        <f t="shared" si="1312"/>
        <v>5</v>
      </c>
      <c r="I7588" s="2">
        <f t="shared" si="1313"/>
        <v>14436.4672897198</v>
      </c>
      <c r="J7588" s="2">
        <f t="shared" si="1314"/>
        <v>349.47902699465885</v>
      </c>
      <c r="K7588" s="2">
        <f t="shared" si="1305"/>
        <v>5</v>
      </c>
      <c r="L7588" s="2">
        <f t="shared" si="1315"/>
        <v>93.45794392523365</v>
      </c>
      <c r="M7588" s="2">
        <f t="shared" si="1306"/>
        <v>0</v>
      </c>
      <c r="N7588" s="2">
        <f t="shared" si="1307"/>
        <v>14436.4672897198</v>
      </c>
      <c r="O7588" s="2">
        <f t="shared" si="1308"/>
        <v>349.47902699465885</v>
      </c>
      <c r="P7588" s="2"/>
    </row>
    <row r="7589" spans="1:16" x14ac:dyDescent="0.25">
      <c r="A7589">
        <v>7588</v>
      </c>
      <c r="B7589">
        <f t="shared" si="1310"/>
        <v>316</v>
      </c>
      <c r="C7589">
        <f t="shared" si="1309"/>
        <v>4</v>
      </c>
      <c r="D7589" s="3">
        <v>19.794039524747006</v>
      </c>
      <c r="E7589">
        <v>11.387</v>
      </c>
      <c r="F7589">
        <f t="shared" si="1311"/>
        <v>0</v>
      </c>
      <c r="H7589" s="2">
        <f t="shared" si="1312"/>
        <v>5</v>
      </c>
      <c r="I7589" s="2">
        <f t="shared" si="1313"/>
        <v>14529.925233645034</v>
      </c>
      <c r="J7589" s="2">
        <f t="shared" si="1314"/>
        <v>350.90966060194694</v>
      </c>
      <c r="K7589" s="2">
        <f t="shared" si="1305"/>
        <v>0</v>
      </c>
      <c r="L7589" s="2">
        <f t="shared" si="1315"/>
        <v>0</v>
      </c>
      <c r="M7589" s="2">
        <f t="shared" si="1306"/>
        <v>0</v>
      </c>
      <c r="N7589" s="2">
        <f t="shared" si="1307"/>
        <v>14436.4672897198</v>
      </c>
      <c r="O7589" s="2">
        <f t="shared" si="1308"/>
        <v>348.65257428828716</v>
      </c>
      <c r="P7589" s="2"/>
    </row>
    <row r="7590" spans="1:16" x14ac:dyDescent="0.25">
      <c r="A7590">
        <v>7589</v>
      </c>
      <c r="B7590">
        <f t="shared" si="1310"/>
        <v>316</v>
      </c>
      <c r="C7590">
        <f t="shared" si="1309"/>
        <v>5</v>
      </c>
      <c r="D7590" s="3">
        <v>19.222765196444982</v>
      </c>
      <c r="E7590">
        <v>11.324</v>
      </c>
      <c r="F7590">
        <f t="shared" si="1311"/>
        <v>0</v>
      </c>
      <c r="H7590" s="2">
        <f t="shared" si="1312"/>
        <v>5</v>
      </c>
      <c r="I7590" s="2">
        <f t="shared" si="1313"/>
        <v>14529.925233645034</v>
      </c>
      <c r="J7590" s="2">
        <f t="shared" si="1314"/>
        <v>350.22499611567372</v>
      </c>
      <c r="K7590" s="2">
        <f t="shared" si="1305"/>
        <v>0</v>
      </c>
      <c r="L7590" s="2">
        <f t="shared" si="1315"/>
        <v>0</v>
      </c>
      <c r="M7590" s="2">
        <f t="shared" si="1306"/>
        <v>0</v>
      </c>
      <c r="N7590" s="2">
        <f t="shared" si="1307"/>
        <v>14436.4672897198</v>
      </c>
      <c r="O7590" s="2">
        <f t="shared" si="1308"/>
        <v>347.97231363301358</v>
      </c>
      <c r="P7590" s="2"/>
    </row>
    <row r="7591" spans="1:16" x14ac:dyDescent="0.25">
      <c r="A7591">
        <v>7590</v>
      </c>
      <c r="B7591">
        <f t="shared" si="1310"/>
        <v>316</v>
      </c>
      <c r="C7591">
        <f t="shared" si="1309"/>
        <v>6</v>
      </c>
      <c r="D7591" s="3">
        <v>18.890830836368025</v>
      </c>
      <c r="E7591">
        <v>11.381</v>
      </c>
      <c r="F7591">
        <f t="shared" si="1311"/>
        <v>0</v>
      </c>
      <c r="H7591" s="2">
        <f t="shared" si="1312"/>
        <v>5</v>
      </c>
      <c r="I7591" s="2">
        <f t="shared" si="1313"/>
        <v>14529.925233645034</v>
      </c>
      <c r="J7591" s="2">
        <f t="shared" si="1314"/>
        <v>349.82717731503902</v>
      </c>
      <c r="K7591" s="2">
        <f t="shared" si="1305"/>
        <v>5</v>
      </c>
      <c r="L7591" s="2">
        <f t="shared" si="1315"/>
        <v>93.45794392523365</v>
      </c>
      <c r="M7591" s="2">
        <f t="shared" si="1306"/>
        <v>0</v>
      </c>
      <c r="N7591" s="2">
        <f t="shared" si="1307"/>
        <v>14529.925233645034</v>
      </c>
      <c r="O7591" s="2">
        <f t="shared" si="1308"/>
        <v>349.82717731503902</v>
      </c>
      <c r="P7591" s="2"/>
    </row>
    <row r="7592" spans="1:16" x14ac:dyDescent="0.25">
      <c r="A7592">
        <v>7591</v>
      </c>
      <c r="B7592">
        <f t="shared" si="1310"/>
        <v>316</v>
      </c>
      <c r="C7592">
        <f t="shared" si="1309"/>
        <v>7</v>
      </c>
      <c r="D7592" s="3">
        <v>18.651490868141991</v>
      </c>
      <c r="E7592">
        <v>0</v>
      </c>
      <c r="F7592">
        <f t="shared" si="1311"/>
        <v>330</v>
      </c>
      <c r="H7592" s="2">
        <f t="shared" si="1312"/>
        <v>0</v>
      </c>
      <c r="I7592" s="2">
        <f t="shared" si="1313"/>
        <v>14199.925233645034</v>
      </c>
      <c r="J7592" s="2">
        <f t="shared" si="1314"/>
        <v>341.60165971038595</v>
      </c>
      <c r="K7592" s="2">
        <f t="shared" si="1305"/>
        <v>0</v>
      </c>
      <c r="L7592" s="2">
        <f t="shared" si="1315"/>
        <v>0</v>
      </c>
      <c r="M7592" s="2">
        <f t="shared" si="1306"/>
        <v>330</v>
      </c>
      <c r="N7592" s="2">
        <f t="shared" si="1307"/>
        <v>14199.925233645034</v>
      </c>
      <c r="O7592" s="2">
        <f t="shared" si="1308"/>
        <v>341.60165971038595</v>
      </c>
      <c r="P7592" s="2"/>
    </row>
    <row r="7593" spans="1:16" x14ac:dyDescent="0.25">
      <c r="A7593">
        <v>7592</v>
      </c>
      <c r="B7593">
        <f t="shared" si="1310"/>
        <v>316</v>
      </c>
      <c r="C7593">
        <f t="shared" si="1309"/>
        <v>8</v>
      </c>
      <c r="D7593" s="3">
        <v>18.525413682807994</v>
      </c>
      <c r="E7593">
        <v>3.4830000000000001</v>
      </c>
      <c r="F7593">
        <f t="shared" si="1311"/>
        <v>0</v>
      </c>
      <c r="H7593" s="2">
        <f t="shared" si="1312"/>
        <v>3.4830000000000001</v>
      </c>
      <c r="I7593" s="2">
        <f t="shared" si="1313"/>
        <v>14265.028037383352</v>
      </c>
      <c r="J7593" s="2">
        <f t="shared" si="1314"/>
        <v>343.01946359189378</v>
      </c>
      <c r="K7593" s="2">
        <f t="shared" si="1305"/>
        <v>3.4830000000000001</v>
      </c>
      <c r="L7593" s="2">
        <f t="shared" si="1315"/>
        <v>65.10280373831776</v>
      </c>
      <c r="M7593" s="2">
        <f t="shared" si="1306"/>
        <v>0</v>
      </c>
      <c r="N7593" s="2">
        <f t="shared" si="1307"/>
        <v>14265.028037383352</v>
      </c>
      <c r="O7593" s="2">
        <f t="shared" si="1308"/>
        <v>343.01946359189378</v>
      </c>
      <c r="P7593" s="2"/>
    </row>
    <row r="7594" spans="1:16" x14ac:dyDescent="0.25">
      <c r="A7594">
        <v>7593</v>
      </c>
      <c r="B7594">
        <f t="shared" si="1310"/>
        <v>316</v>
      </c>
      <c r="C7594">
        <f t="shared" si="1309"/>
        <v>9</v>
      </c>
      <c r="D7594" s="3">
        <v>18.427858877106985</v>
      </c>
      <c r="E7594">
        <v>0</v>
      </c>
      <c r="F7594">
        <f t="shared" si="1311"/>
        <v>0</v>
      </c>
      <c r="H7594" s="2">
        <f t="shared" si="1312"/>
        <v>0</v>
      </c>
      <c r="I7594" s="2">
        <f t="shared" si="1313"/>
        <v>14265.028037383352</v>
      </c>
      <c r="J7594" s="2">
        <f t="shared" si="1314"/>
        <v>342.90467703966959</v>
      </c>
      <c r="K7594" s="2">
        <f t="shared" ref="K7594:K7657" si="1316">IF(J7594&lt;=$V$14,H7594,0)</f>
        <v>0</v>
      </c>
      <c r="L7594" s="2">
        <f t="shared" si="1315"/>
        <v>0</v>
      </c>
      <c r="M7594" s="2">
        <f t="shared" ref="M7594:M7657" si="1317">IF(J7594&lt;$V$18,0,F7594)</f>
        <v>0</v>
      </c>
      <c r="N7594" s="2">
        <f t="shared" ref="N7594:N7657" si="1318">N7593+L7594-M7594</f>
        <v>14265.028037383352</v>
      </c>
      <c r="O7594" s="2">
        <f t="shared" ref="O7594:O7657" si="1319">(N7594/$V$13)*$V$16*(D7594+273)/100000</f>
        <v>342.90467703966959</v>
      </c>
      <c r="P7594" s="2"/>
    </row>
    <row r="7595" spans="1:16" x14ac:dyDescent="0.25">
      <c r="A7595">
        <v>7594</v>
      </c>
      <c r="B7595">
        <f t="shared" si="1310"/>
        <v>316</v>
      </c>
      <c r="C7595">
        <f t="shared" si="1309"/>
        <v>10</v>
      </c>
      <c r="D7595" s="3">
        <v>18.291034128431988</v>
      </c>
      <c r="E7595">
        <v>0</v>
      </c>
      <c r="F7595">
        <f t="shared" si="1311"/>
        <v>0</v>
      </c>
      <c r="H7595" s="2">
        <f t="shared" si="1312"/>
        <v>0</v>
      </c>
      <c r="I7595" s="2">
        <f t="shared" si="1313"/>
        <v>14265.028037383352</v>
      </c>
      <c r="J7595" s="2">
        <f t="shared" si="1314"/>
        <v>342.74368403633702</v>
      </c>
      <c r="K7595" s="2">
        <f t="shared" si="1316"/>
        <v>0</v>
      </c>
      <c r="L7595" s="2">
        <f t="shared" si="1315"/>
        <v>0</v>
      </c>
      <c r="M7595" s="2">
        <f t="shared" si="1317"/>
        <v>0</v>
      </c>
      <c r="N7595" s="2">
        <f t="shared" si="1318"/>
        <v>14265.028037383352</v>
      </c>
      <c r="O7595" s="2">
        <f t="shared" si="1319"/>
        <v>342.74368403633702</v>
      </c>
      <c r="P7595" s="2"/>
    </row>
    <row r="7596" spans="1:16" x14ac:dyDescent="0.25">
      <c r="A7596">
        <v>7595</v>
      </c>
      <c r="B7596">
        <f t="shared" si="1310"/>
        <v>316</v>
      </c>
      <c r="C7596">
        <f t="shared" si="1309"/>
        <v>11</v>
      </c>
      <c r="D7596" s="3">
        <v>18.281526668554022</v>
      </c>
      <c r="E7596">
        <v>0</v>
      </c>
      <c r="F7596">
        <f t="shared" si="1311"/>
        <v>0</v>
      </c>
      <c r="H7596" s="2">
        <f t="shared" si="1312"/>
        <v>0</v>
      </c>
      <c r="I7596" s="2">
        <f t="shared" si="1313"/>
        <v>14265.028037383352</v>
      </c>
      <c r="J7596" s="2">
        <f t="shared" si="1314"/>
        <v>342.73249721133163</v>
      </c>
      <c r="K7596" s="2">
        <f t="shared" si="1316"/>
        <v>0</v>
      </c>
      <c r="L7596" s="2">
        <f t="shared" si="1315"/>
        <v>0</v>
      </c>
      <c r="M7596" s="2">
        <f t="shared" si="1317"/>
        <v>0</v>
      </c>
      <c r="N7596" s="2">
        <f t="shared" si="1318"/>
        <v>14265.028037383352</v>
      </c>
      <c r="O7596" s="2">
        <f t="shared" si="1319"/>
        <v>342.73249721133163</v>
      </c>
      <c r="P7596" s="2"/>
    </row>
    <row r="7597" spans="1:16" x14ac:dyDescent="0.25">
      <c r="A7597">
        <v>7596</v>
      </c>
      <c r="B7597">
        <f t="shared" si="1310"/>
        <v>316</v>
      </c>
      <c r="C7597">
        <f t="shared" si="1309"/>
        <v>12</v>
      </c>
      <c r="D7597" s="3">
        <v>18.272019208677023</v>
      </c>
      <c r="E7597">
        <v>0</v>
      </c>
      <c r="F7597">
        <f t="shared" si="1311"/>
        <v>0</v>
      </c>
      <c r="H7597" s="2">
        <f t="shared" si="1312"/>
        <v>0</v>
      </c>
      <c r="I7597" s="2">
        <f t="shared" si="1313"/>
        <v>14265.028037383352</v>
      </c>
      <c r="J7597" s="2">
        <f t="shared" si="1314"/>
        <v>342.7213103863275</v>
      </c>
      <c r="K7597" s="2">
        <f t="shared" si="1316"/>
        <v>0</v>
      </c>
      <c r="L7597" s="2">
        <f t="shared" si="1315"/>
        <v>0</v>
      </c>
      <c r="M7597" s="2">
        <f t="shared" si="1317"/>
        <v>0</v>
      </c>
      <c r="N7597" s="2">
        <f t="shared" si="1318"/>
        <v>14265.028037383352</v>
      </c>
      <c r="O7597" s="2">
        <f t="shared" si="1319"/>
        <v>342.7213103863275</v>
      </c>
      <c r="P7597" s="2"/>
    </row>
    <row r="7598" spans="1:16" x14ac:dyDescent="0.25">
      <c r="A7598">
        <v>7597</v>
      </c>
      <c r="B7598">
        <f t="shared" si="1310"/>
        <v>316</v>
      </c>
      <c r="C7598">
        <f t="shared" si="1309"/>
        <v>13</v>
      </c>
      <c r="D7598" s="3">
        <v>18.165370310917979</v>
      </c>
      <c r="E7598">
        <v>0</v>
      </c>
      <c r="F7598">
        <f t="shared" si="1311"/>
        <v>0</v>
      </c>
      <c r="H7598" s="2">
        <f t="shared" si="1312"/>
        <v>0</v>
      </c>
      <c r="I7598" s="2">
        <f t="shared" si="1313"/>
        <v>14265.028037383352</v>
      </c>
      <c r="J7598" s="2">
        <f t="shared" si="1314"/>
        <v>342.59582339279297</v>
      </c>
      <c r="K7598" s="2">
        <f t="shared" si="1316"/>
        <v>0</v>
      </c>
      <c r="L7598" s="2">
        <f t="shared" si="1315"/>
        <v>0</v>
      </c>
      <c r="M7598" s="2">
        <f t="shared" si="1317"/>
        <v>0</v>
      </c>
      <c r="N7598" s="2">
        <f t="shared" si="1318"/>
        <v>14265.028037383352</v>
      </c>
      <c r="O7598" s="2">
        <f t="shared" si="1319"/>
        <v>342.59582339279297</v>
      </c>
      <c r="P7598" s="2"/>
    </row>
    <row r="7599" spans="1:16" x14ac:dyDescent="0.25">
      <c r="A7599">
        <v>7598</v>
      </c>
      <c r="B7599">
        <f t="shared" si="1310"/>
        <v>316</v>
      </c>
      <c r="C7599">
        <f t="shared" si="1309"/>
        <v>14</v>
      </c>
      <c r="D7599" s="3">
        <v>18.041773332509024</v>
      </c>
      <c r="E7599">
        <v>0</v>
      </c>
      <c r="F7599">
        <f t="shared" si="1311"/>
        <v>0</v>
      </c>
      <c r="H7599" s="2">
        <f t="shared" si="1312"/>
        <v>0</v>
      </c>
      <c r="I7599" s="2">
        <f t="shared" si="1313"/>
        <v>14265.028037383352</v>
      </c>
      <c r="J7599" s="2">
        <f t="shared" si="1314"/>
        <v>342.45039466772971</v>
      </c>
      <c r="K7599" s="2">
        <f t="shared" si="1316"/>
        <v>0</v>
      </c>
      <c r="L7599" s="2">
        <f t="shared" si="1315"/>
        <v>0</v>
      </c>
      <c r="M7599" s="2">
        <f t="shared" si="1317"/>
        <v>0</v>
      </c>
      <c r="N7599" s="2">
        <f t="shared" si="1318"/>
        <v>14265.028037383352</v>
      </c>
      <c r="O7599" s="2">
        <f t="shared" si="1319"/>
        <v>342.45039466772971</v>
      </c>
      <c r="P7599" s="2"/>
    </row>
    <row r="7600" spans="1:16" x14ac:dyDescent="0.25">
      <c r="A7600">
        <v>7599</v>
      </c>
      <c r="B7600">
        <f t="shared" si="1310"/>
        <v>316</v>
      </c>
      <c r="C7600">
        <f t="shared" si="1309"/>
        <v>15</v>
      </c>
      <c r="D7600" s="3">
        <v>17.902468376910008</v>
      </c>
      <c r="E7600">
        <v>0</v>
      </c>
      <c r="F7600">
        <f t="shared" si="1311"/>
        <v>0</v>
      </c>
      <c r="H7600" s="2">
        <f t="shared" si="1312"/>
        <v>0</v>
      </c>
      <c r="I7600" s="2">
        <f t="shared" si="1313"/>
        <v>14265.028037383352</v>
      </c>
      <c r="J7600" s="2">
        <f t="shared" si="1314"/>
        <v>342.28648336222261</v>
      </c>
      <c r="K7600" s="2">
        <f t="shared" si="1316"/>
        <v>0</v>
      </c>
      <c r="L7600" s="2">
        <f t="shared" si="1315"/>
        <v>0</v>
      </c>
      <c r="M7600" s="2">
        <f t="shared" si="1317"/>
        <v>0</v>
      </c>
      <c r="N7600" s="2">
        <f t="shared" si="1318"/>
        <v>14265.028037383352</v>
      </c>
      <c r="O7600" s="2">
        <f t="shared" si="1319"/>
        <v>342.28648336222261</v>
      </c>
      <c r="P7600" s="2"/>
    </row>
    <row r="7601" spans="1:16" x14ac:dyDescent="0.25">
      <c r="A7601">
        <v>7600</v>
      </c>
      <c r="B7601">
        <f t="shared" si="1310"/>
        <v>316</v>
      </c>
      <c r="C7601">
        <f t="shared" si="1309"/>
        <v>16</v>
      </c>
      <c r="D7601" s="3">
        <v>17.982661734139015</v>
      </c>
      <c r="E7601">
        <v>0</v>
      </c>
      <c r="F7601">
        <f t="shared" si="1311"/>
        <v>0</v>
      </c>
      <c r="H7601" s="2">
        <f t="shared" si="1312"/>
        <v>0</v>
      </c>
      <c r="I7601" s="2">
        <f t="shared" si="1313"/>
        <v>14265.028037383352</v>
      </c>
      <c r="J7601" s="2">
        <f t="shared" si="1314"/>
        <v>342.38084179922066</v>
      </c>
      <c r="K7601" s="2">
        <f t="shared" si="1316"/>
        <v>0</v>
      </c>
      <c r="L7601" s="2">
        <f t="shared" si="1315"/>
        <v>0</v>
      </c>
      <c r="M7601" s="2">
        <f t="shared" si="1317"/>
        <v>0</v>
      </c>
      <c r="N7601" s="2">
        <f t="shared" si="1318"/>
        <v>14265.028037383352</v>
      </c>
      <c r="O7601" s="2">
        <f t="shared" si="1319"/>
        <v>342.38084179922066</v>
      </c>
      <c r="P7601" s="2"/>
    </row>
    <row r="7602" spans="1:16" x14ac:dyDescent="0.25">
      <c r="A7602">
        <v>7601</v>
      </c>
      <c r="B7602">
        <f t="shared" si="1310"/>
        <v>316</v>
      </c>
      <c r="C7602">
        <f t="shared" si="1309"/>
        <v>17</v>
      </c>
      <c r="D7602" s="3">
        <v>18.415871210303976</v>
      </c>
      <c r="E7602">
        <v>0</v>
      </c>
      <c r="F7602">
        <f t="shared" si="1311"/>
        <v>0</v>
      </c>
      <c r="H7602" s="2">
        <f t="shared" si="1312"/>
        <v>0</v>
      </c>
      <c r="I7602" s="2">
        <f t="shared" si="1313"/>
        <v>14265.028037383352</v>
      </c>
      <c r="J7602" s="2">
        <f t="shared" si="1314"/>
        <v>342.89057191248867</v>
      </c>
      <c r="K7602" s="2">
        <f t="shared" si="1316"/>
        <v>0</v>
      </c>
      <c r="L7602" s="2">
        <f t="shared" si="1315"/>
        <v>0</v>
      </c>
      <c r="M7602" s="2">
        <f t="shared" si="1317"/>
        <v>0</v>
      </c>
      <c r="N7602" s="2">
        <f t="shared" si="1318"/>
        <v>14265.028037383352</v>
      </c>
      <c r="O7602" s="2">
        <f t="shared" si="1319"/>
        <v>342.89057191248867</v>
      </c>
      <c r="P7602" s="2"/>
    </row>
    <row r="7603" spans="1:16" x14ac:dyDescent="0.25">
      <c r="A7603">
        <v>7602</v>
      </c>
      <c r="B7603">
        <f t="shared" si="1310"/>
        <v>316</v>
      </c>
      <c r="C7603">
        <f t="shared" si="1309"/>
        <v>18</v>
      </c>
      <c r="D7603" s="3">
        <v>18.832132605818003</v>
      </c>
      <c r="E7603">
        <v>0</v>
      </c>
      <c r="F7603">
        <f t="shared" si="1311"/>
        <v>0</v>
      </c>
      <c r="H7603" s="2">
        <f t="shared" si="1312"/>
        <v>0</v>
      </c>
      <c r="I7603" s="2">
        <f t="shared" si="1313"/>
        <v>14265.028037383352</v>
      </c>
      <c r="J7603" s="2">
        <f t="shared" si="1314"/>
        <v>343.3803602942267</v>
      </c>
      <c r="K7603" s="2">
        <f t="shared" si="1316"/>
        <v>0</v>
      </c>
      <c r="L7603" s="2">
        <f t="shared" si="1315"/>
        <v>0</v>
      </c>
      <c r="M7603" s="2">
        <f t="shared" si="1317"/>
        <v>0</v>
      </c>
      <c r="N7603" s="2">
        <f t="shared" si="1318"/>
        <v>14265.028037383352</v>
      </c>
      <c r="O7603" s="2">
        <f t="shared" si="1319"/>
        <v>343.3803602942267</v>
      </c>
      <c r="P7603" s="2"/>
    </row>
    <row r="7604" spans="1:16" x14ac:dyDescent="0.25">
      <c r="A7604">
        <v>7603</v>
      </c>
      <c r="B7604">
        <f t="shared" si="1310"/>
        <v>316</v>
      </c>
      <c r="C7604">
        <f t="shared" si="1309"/>
        <v>19</v>
      </c>
      <c r="D7604" s="3">
        <v>19.138438161008025</v>
      </c>
      <c r="E7604">
        <v>0</v>
      </c>
      <c r="F7604">
        <f t="shared" si="1311"/>
        <v>0</v>
      </c>
      <c r="H7604" s="2">
        <f t="shared" si="1312"/>
        <v>0</v>
      </c>
      <c r="I7604" s="2">
        <f t="shared" si="1313"/>
        <v>14265.028037383352</v>
      </c>
      <c r="J7604" s="2">
        <f t="shared" si="1314"/>
        <v>343.74077061286471</v>
      </c>
      <c r="K7604" s="2">
        <f t="shared" si="1316"/>
        <v>0</v>
      </c>
      <c r="L7604" s="2">
        <f t="shared" si="1315"/>
        <v>0</v>
      </c>
      <c r="M7604" s="2">
        <f t="shared" si="1317"/>
        <v>0</v>
      </c>
      <c r="N7604" s="2">
        <f t="shared" si="1318"/>
        <v>14265.028037383352</v>
      </c>
      <c r="O7604" s="2">
        <f t="shared" si="1319"/>
        <v>343.74077061286471</v>
      </c>
      <c r="P7604" s="2"/>
    </row>
    <row r="7605" spans="1:16" x14ac:dyDescent="0.25">
      <c r="A7605">
        <v>7604</v>
      </c>
      <c r="B7605">
        <f t="shared" si="1310"/>
        <v>316</v>
      </c>
      <c r="C7605">
        <f t="shared" si="1309"/>
        <v>20</v>
      </c>
      <c r="D7605" s="3">
        <v>18.759793237183999</v>
      </c>
      <c r="E7605">
        <v>0</v>
      </c>
      <c r="F7605">
        <f t="shared" si="1311"/>
        <v>0</v>
      </c>
      <c r="H7605" s="2">
        <f t="shared" si="1312"/>
        <v>0</v>
      </c>
      <c r="I7605" s="2">
        <f t="shared" si="1313"/>
        <v>14265.028037383352</v>
      </c>
      <c r="J7605" s="2">
        <f t="shared" si="1314"/>
        <v>343.29524314745061</v>
      </c>
      <c r="K7605" s="2">
        <f t="shared" si="1316"/>
        <v>0</v>
      </c>
      <c r="L7605" s="2">
        <f t="shared" si="1315"/>
        <v>0</v>
      </c>
      <c r="M7605" s="2">
        <f t="shared" si="1317"/>
        <v>0</v>
      </c>
      <c r="N7605" s="2">
        <f t="shared" si="1318"/>
        <v>14265.028037383352</v>
      </c>
      <c r="O7605" s="2">
        <f t="shared" si="1319"/>
        <v>343.29524314745061</v>
      </c>
      <c r="P7605" s="2"/>
    </row>
    <row r="7606" spans="1:16" x14ac:dyDescent="0.25">
      <c r="A7606">
        <v>7605</v>
      </c>
      <c r="B7606">
        <f t="shared" si="1310"/>
        <v>316</v>
      </c>
      <c r="C7606">
        <f t="shared" si="1309"/>
        <v>21</v>
      </c>
      <c r="D7606" s="3">
        <v>17.842530042897977</v>
      </c>
      <c r="E7606">
        <v>0</v>
      </c>
      <c r="F7606">
        <f t="shared" si="1311"/>
        <v>0</v>
      </c>
      <c r="H7606" s="2">
        <f t="shared" si="1312"/>
        <v>0</v>
      </c>
      <c r="I7606" s="2">
        <f t="shared" si="1313"/>
        <v>14265.028037383352</v>
      </c>
      <c r="J7606" s="2">
        <f t="shared" si="1314"/>
        <v>342.21595772632122</v>
      </c>
      <c r="K7606" s="2">
        <f t="shared" si="1316"/>
        <v>0</v>
      </c>
      <c r="L7606" s="2">
        <f t="shared" si="1315"/>
        <v>0</v>
      </c>
      <c r="M7606" s="2">
        <f t="shared" si="1317"/>
        <v>0</v>
      </c>
      <c r="N7606" s="2">
        <f t="shared" si="1318"/>
        <v>14265.028037383352</v>
      </c>
      <c r="O7606" s="2">
        <f t="shared" si="1319"/>
        <v>342.21595772632122</v>
      </c>
      <c r="P7606" s="2"/>
    </row>
    <row r="7607" spans="1:16" x14ac:dyDescent="0.25">
      <c r="A7607">
        <v>7606</v>
      </c>
      <c r="B7607">
        <f t="shared" si="1310"/>
        <v>316</v>
      </c>
      <c r="C7607">
        <f t="shared" si="1309"/>
        <v>22</v>
      </c>
      <c r="D7607" s="3">
        <v>17.653620948806974</v>
      </c>
      <c r="E7607">
        <v>0</v>
      </c>
      <c r="F7607">
        <f t="shared" si="1311"/>
        <v>0</v>
      </c>
      <c r="H7607" s="2">
        <f t="shared" si="1312"/>
        <v>0</v>
      </c>
      <c r="I7607" s="2">
        <f t="shared" si="1313"/>
        <v>14265.028037383352</v>
      </c>
      <c r="J7607" s="2">
        <f t="shared" si="1314"/>
        <v>341.99368037731028</v>
      </c>
      <c r="K7607" s="2">
        <f t="shared" si="1316"/>
        <v>0</v>
      </c>
      <c r="L7607" s="2">
        <f t="shared" si="1315"/>
        <v>0</v>
      </c>
      <c r="M7607" s="2">
        <f t="shared" si="1317"/>
        <v>0</v>
      </c>
      <c r="N7607" s="2">
        <f t="shared" si="1318"/>
        <v>14265.028037383352</v>
      </c>
      <c r="O7607" s="2">
        <f t="shared" si="1319"/>
        <v>341.99368037731028</v>
      </c>
      <c r="P7607" s="2"/>
    </row>
    <row r="7608" spans="1:16" x14ac:dyDescent="0.25">
      <c r="A7608">
        <v>7607</v>
      </c>
      <c r="B7608">
        <f t="shared" si="1310"/>
        <v>316</v>
      </c>
      <c r="C7608">
        <f t="shared" si="1309"/>
        <v>23</v>
      </c>
      <c r="D7608" s="3">
        <v>18.107912183832013</v>
      </c>
      <c r="E7608">
        <v>0</v>
      </c>
      <c r="F7608">
        <f t="shared" si="1311"/>
        <v>0</v>
      </c>
      <c r="H7608" s="2">
        <f t="shared" si="1312"/>
        <v>0</v>
      </c>
      <c r="I7608" s="2">
        <f t="shared" si="1313"/>
        <v>14265.028037383352</v>
      </c>
      <c r="J7608" s="2">
        <f t="shared" si="1314"/>
        <v>342.52821605906854</v>
      </c>
      <c r="K7608" s="2">
        <f t="shared" si="1316"/>
        <v>0</v>
      </c>
      <c r="L7608" s="2">
        <f t="shared" si="1315"/>
        <v>0</v>
      </c>
      <c r="M7608" s="2">
        <f t="shared" si="1317"/>
        <v>0</v>
      </c>
      <c r="N7608" s="2">
        <f t="shared" si="1318"/>
        <v>14265.028037383352</v>
      </c>
      <c r="O7608" s="2">
        <f t="shared" si="1319"/>
        <v>342.52821605906854</v>
      </c>
      <c r="P7608" s="2"/>
    </row>
    <row r="7609" spans="1:16" x14ac:dyDescent="0.25">
      <c r="A7609">
        <v>7608</v>
      </c>
      <c r="B7609">
        <f t="shared" si="1310"/>
        <v>317</v>
      </c>
      <c r="C7609">
        <f t="shared" si="1309"/>
        <v>0</v>
      </c>
      <c r="D7609" s="3">
        <v>18.26127164533699</v>
      </c>
      <c r="E7609">
        <v>0</v>
      </c>
      <c r="F7609">
        <f t="shared" si="1311"/>
        <v>0</v>
      </c>
      <c r="H7609" s="2">
        <f t="shared" si="1312"/>
        <v>0</v>
      </c>
      <c r="I7609" s="2">
        <f t="shared" si="1313"/>
        <v>14265.028037383352</v>
      </c>
      <c r="J7609" s="2">
        <f t="shared" si="1314"/>
        <v>342.70866441023492</v>
      </c>
      <c r="K7609" s="2">
        <f t="shared" si="1316"/>
        <v>0</v>
      </c>
      <c r="L7609" s="2">
        <f t="shared" si="1315"/>
        <v>0</v>
      </c>
      <c r="M7609" s="2">
        <f t="shared" si="1317"/>
        <v>0</v>
      </c>
      <c r="N7609" s="2">
        <f t="shared" si="1318"/>
        <v>14265.028037383352</v>
      </c>
      <c r="O7609" s="2">
        <f t="shared" si="1319"/>
        <v>342.70866441023492</v>
      </c>
      <c r="P7609" s="2"/>
    </row>
    <row r="7610" spans="1:16" x14ac:dyDescent="0.25">
      <c r="A7610">
        <v>7609</v>
      </c>
      <c r="B7610">
        <f t="shared" si="1310"/>
        <v>317</v>
      </c>
      <c r="C7610">
        <f t="shared" si="1309"/>
        <v>1</v>
      </c>
      <c r="D7610" s="3">
        <v>18.271605840856012</v>
      </c>
      <c r="E7610">
        <v>0</v>
      </c>
      <c r="F7610">
        <f t="shared" si="1311"/>
        <v>0</v>
      </c>
      <c r="H7610" s="2">
        <f t="shared" si="1312"/>
        <v>0</v>
      </c>
      <c r="I7610" s="2">
        <f t="shared" si="1313"/>
        <v>14265.028037383352</v>
      </c>
      <c r="J7610" s="2">
        <f t="shared" si="1314"/>
        <v>342.72082400263139</v>
      </c>
      <c r="K7610" s="2">
        <f t="shared" si="1316"/>
        <v>0</v>
      </c>
      <c r="L7610" s="2">
        <f t="shared" si="1315"/>
        <v>0</v>
      </c>
      <c r="M7610" s="2">
        <f t="shared" si="1317"/>
        <v>0</v>
      </c>
      <c r="N7610" s="2">
        <f t="shared" si="1318"/>
        <v>14265.028037383352</v>
      </c>
      <c r="O7610" s="2">
        <f t="shared" si="1319"/>
        <v>342.72082400263139</v>
      </c>
      <c r="P7610" s="2"/>
    </row>
    <row r="7611" spans="1:16" x14ac:dyDescent="0.25">
      <c r="A7611">
        <v>7610</v>
      </c>
      <c r="B7611">
        <f t="shared" si="1310"/>
        <v>317</v>
      </c>
      <c r="C7611">
        <f t="shared" si="1309"/>
        <v>2</v>
      </c>
      <c r="D7611" s="3">
        <v>18.565096993602026</v>
      </c>
      <c r="E7611">
        <v>0</v>
      </c>
      <c r="F7611">
        <f t="shared" si="1311"/>
        <v>0</v>
      </c>
      <c r="H7611" s="2">
        <f t="shared" si="1312"/>
        <v>0</v>
      </c>
      <c r="I7611" s="2">
        <f t="shared" si="1313"/>
        <v>14265.028037383352</v>
      </c>
      <c r="J7611" s="2">
        <f t="shared" si="1314"/>
        <v>343.06615642669732</v>
      </c>
      <c r="K7611" s="2">
        <f t="shared" si="1316"/>
        <v>0</v>
      </c>
      <c r="L7611" s="2">
        <f t="shared" si="1315"/>
        <v>0</v>
      </c>
      <c r="M7611" s="2">
        <f t="shared" si="1317"/>
        <v>0</v>
      </c>
      <c r="N7611" s="2">
        <f t="shared" si="1318"/>
        <v>14265.028037383352</v>
      </c>
      <c r="O7611" s="2">
        <f t="shared" si="1319"/>
        <v>343.06615642669732</v>
      </c>
      <c r="P7611" s="2"/>
    </row>
    <row r="7612" spans="1:16" x14ac:dyDescent="0.25">
      <c r="A7612">
        <v>7611</v>
      </c>
      <c r="B7612">
        <f t="shared" si="1310"/>
        <v>317</v>
      </c>
      <c r="C7612">
        <f t="shared" si="1309"/>
        <v>3</v>
      </c>
      <c r="D7612" s="3">
        <v>18.677946408672028</v>
      </c>
      <c r="E7612">
        <v>0</v>
      </c>
      <c r="F7612">
        <f t="shared" si="1311"/>
        <v>0</v>
      </c>
      <c r="H7612" s="2">
        <f t="shared" si="1312"/>
        <v>0</v>
      </c>
      <c r="I7612" s="2">
        <f t="shared" si="1313"/>
        <v>14265.028037383352</v>
      </c>
      <c r="J7612" s="2">
        <f t="shared" si="1314"/>
        <v>343.19893917566918</v>
      </c>
      <c r="K7612" s="2">
        <f t="shared" si="1316"/>
        <v>0</v>
      </c>
      <c r="L7612" s="2">
        <f t="shared" si="1315"/>
        <v>0</v>
      </c>
      <c r="M7612" s="2">
        <f t="shared" si="1317"/>
        <v>0</v>
      </c>
      <c r="N7612" s="2">
        <f t="shared" si="1318"/>
        <v>14265.028037383352</v>
      </c>
      <c r="O7612" s="2">
        <f t="shared" si="1319"/>
        <v>343.19893917566918</v>
      </c>
      <c r="P7612" s="2"/>
    </row>
    <row r="7613" spans="1:16" x14ac:dyDescent="0.25">
      <c r="A7613">
        <v>7612</v>
      </c>
      <c r="B7613">
        <f t="shared" si="1310"/>
        <v>317</v>
      </c>
      <c r="C7613">
        <f t="shared" si="1309"/>
        <v>4</v>
      </c>
      <c r="D7613" s="3">
        <v>18.867682238404996</v>
      </c>
      <c r="E7613">
        <v>0</v>
      </c>
      <c r="F7613">
        <f t="shared" si="1311"/>
        <v>0</v>
      </c>
      <c r="H7613" s="2">
        <f t="shared" si="1312"/>
        <v>0</v>
      </c>
      <c r="I7613" s="2">
        <f t="shared" si="1313"/>
        <v>14265.028037383352</v>
      </c>
      <c r="J7613" s="2">
        <f t="shared" si="1314"/>
        <v>343.42218929207235</v>
      </c>
      <c r="K7613" s="2">
        <f t="shared" si="1316"/>
        <v>0</v>
      </c>
      <c r="L7613" s="2">
        <f t="shared" si="1315"/>
        <v>0</v>
      </c>
      <c r="M7613" s="2">
        <f t="shared" si="1317"/>
        <v>0</v>
      </c>
      <c r="N7613" s="2">
        <f t="shared" si="1318"/>
        <v>14265.028037383352</v>
      </c>
      <c r="O7613" s="2">
        <f t="shared" si="1319"/>
        <v>343.42218929207235</v>
      </c>
      <c r="P7613" s="2"/>
    </row>
    <row r="7614" spans="1:16" x14ac:dyDescent="0.25">
      <c r="A7614">
        <v>7613</v>
      </c>
      <c r="B7614">
        <f t="shared" si="1310"/>
        <v>317</v>
      </c>
      <c r="C7614">
        <f t="shared" si="1309"/>
        <v>5</v>
      </c>
      <c r="D7614" s="3">
        <v>19.021868435551028</v>
      </c>
      <c r="E7614">
        <v>0</v>
      </c>
      <c r="F7614">
        <f t="shared" si="1311"/>
        <v>0</v>
      </c>
      <c r="H7614" s="2">
        <f t="shared" si="1312"/>
        <v>0</v>
      </c>
      <c r="I7614" s="2">
        <f t="shared" si="1313"/>
        <v>14265.028037383352</v>
      </c>
      <c r="J7614" s="2">
        <f t="shared" si="1314"/>
        <v>343.60361041062998</v>
      </c>
      <c r="K7614" s="2">
        <f t="shared" si="1316"/>
        <v>0</v>
      </c>
      <c r="L7614" s="2">
        <f t="shared" si="1315"/>
        <v>0</v>
      </c>
      <c r="M7614" s="2">
        <f t="shared" si="1317"/>
        <v>0</v>
      </c>
      <c r="N7614" s="2">
        <f t="shared" si="1318"/>
        <v>14265.028037383352</v>
      </c>
      <c r="O7614" s="2">
        <f t="shared" si="1319"/>
        <v>343.60361041062998</v>
      </c>
      <c r="P7614" s="2"/>
    </row>
    <row r="7615" spans="1:16" x14ac:dyDescent="0.25">
      <c r="A7615">
        <v>7614</v>
      </c>
      <c r="B7615">
        <f t="shared" si="1310"/>
        <v>317</v>
      </c>
      <c r="C7615">
        <f t="shared" si="1309"/>
        <v>6</v>
      </c>
      <c r="D7615" s="3">
        <v>19.213257736567016</v>
      </c>
      <c r="E7615">
        <v>0</v>
      </c>
      <c r="F7615">
        <f t="shared" si="1311"/>
        <v>0</v>
      </c>
      <c r="H7615" s="2">
        <f t="shared" si="1312"/>
        <v>0</v>
      </c>
      <c r="I7615" s="2">
        <f t="shared" si="1313"/>
        <v>14265.028037383352</v>
      </c>
      <c r="J7615" s="2">
        <f t="shared" si="1314"/>
        <v>343.82880606181652</v>
      </c>
      <c r="K7615" s="2">
        <f t="shared" si="1316"/>
        <v>0</v>
      </c>
      <c r="L7615" s="2">
        <f t="shared" si="1315"/>
        <v>0</v>
      </c>
      <c r="M7615" s="2">
        <f t="shared" si="1317"/>
        <v>0</v>
      </c>
      <c r="N7615" s="2">
        <f t="shared" si="1318"/>
        <v>14265.028037383352</v>
      </c>
      <c r="O7615" s="2">
        <f t="shared" si="1319"/>
        <v>343.82880606181652</v>
      </c>
      <c r="P7615" s="2"/>
    </row>
    <row r="7616" spans="1:16" x14ac:dyDescent="0.25">
      <c r="A7616">
        <v>7615</v>
      </c>
      <c r="B7616">
        <f t="shared" si="1310"/>
        <v>317</v>
      </c>
      <c r="C7616">
        <f t="shared" si="1309"/>
        <v>7</v>
      </c>
      <c r="D7616" s="3">
        <v>19.419528279130986</v>
      </c>
      <c r="E7616">
        <v>0</v>
      </c>
      <c r="F7616">
        <f t="shared" si="1311"/>
        <v>330</v>
      </c>
      <c r="H7616" s="2">
        <f t="shared" si="1312"/>
        <v>0</v>
      </c>
      <c r="I7616" s="2">
        <f t="shared" si="1313"/>
        <v>13935.028037383352</v>
      </c>
      <c r="J7616" s="2">
        <f t="shared" si="1314"/>
        <v>336.11193384376458</v>
      </c>
      <c r="K7616" s="2">
        <f t="shared" si="1316"/>
        <v>0</v>
      </c>
      <c r="L7616" s="2">
        <f t="shared" si="1315"/>
        <v>0</v>
      </c>
      <c r="M7616" s="2">
        <f t="shared" si="1317"/>
        <v>330</v>
      </c>
      <c r="N7616" s="2">
        <f t="shared" si="1318"/>
        <v>13935.028037383352</v>
      </c>
      <c r="O7616" s="2">
        <f t="shared" si="1319"/>
        <v>336.11193384376458</v>
      </c>
      <c r="P7616" s="2"/>
    </row>
    <row r="7617" spans="1:16" x14ac:dyDescent="0.25">
      <c r="A7617">
        <v>7616</v>
      </c>
      <c r="B7617">
        <f t="shared" si="1310"/>
        <v>317</v>
      </c>
      <c r="C7617">
        <f t="shared" si="1309"/>
        <v>8</v>
      </c>
      <c r="D7617" s="3">
        <v>19.638199856316987</v>
      </c>
      <c r="E7617">
        <v>0</v>
      </c>
      <c r="F7617">
        <f t="shared" si="1311"/>
        <v>0</v>
      </c>
      <c r="H7617" s="2">
        <f t="shared" si="1312"/>
        <v>0</v>
      </c>
      <c r="I7617" s="2">
        <f t="shared" si="1313"/>
        <v>13935.028037383352</v>
      </c>
      <c r="J7617" s="2">
        <f t="shared" si="1314"/>
        <v>336.36327863977465</v>
      </c>
      <c r="K7617" s="2">
        <f t="shared" si="1316"/>
        <v>0</v>
      </c>
      <c r="L7617" s="2">
        <f t="shared" si="1315"/>
        <v>0</v>
      </c>
      <c r="M7617" s="2">
        <f t="shared" si="1317"/>
        <v>0</v>
      </c>
      <c r="N7617" s="2">
        <f t="shared" si="1318"/>
        <v>13935.028037383352</v>
      </c>
      <c r="O7617" s="2">
        <f t="shared" si="1319"/>
        <v>336.36327863977465</v>
      </c>
      <c r="P7617" s="2"/>
    </row>
    <row r="7618" spans="1:16" x14ac:dyDescent="0.25">
      <c r="A7618">
        <v>7617</v>
      </c>
      <c r="B7618">
        <f t="shared" si="1310"/>
        <v>317</v>
      </c>
      <c r="C7618">
        <f t="shared" ref="C7618:C7681" si="1320">A7618-B7618*24</f>
        <v>9</v>
      </c>
      <c r="D7618" s="3">
        <v>19.790732582181022</v>
      </c>
      <c r="E7618">
        <v>0</v>
      </c>
      <c r="F7618">
        <f t="shared" si="1311"/>
        <v>0</v>
      </c>
      <c r="H7618" s="2">
        <f t="shared" si="1312"/>
        <v>0</v>
      </c>
      <c r="I7618" s="2">
        <f t="shared" si="1313"/>
        <v>13935.028037383352</v>
      </c>
      <c r="J7618" s="2">
        <f t="shared" si="1314"/>
        <v>336.53860232546111</v>
      </c>
      <c r="K7618" s="2">
        <f t="shared" si="1316"/>
        <v>0</v>
      </c>
      <c r="L7618" s="2">
        <f t="shared" si="1315"/>
        <v>0</v>
      </c>
      <c r="M7618" s="2">
        <f t="shared" si="1317"/>
        <v>0</v>
      </c>
      <c r="N7618" s="2">
        <f t="shared" si="1318"/>
        <v>13935.028037383352</v>
      </c>
      <c r="O7618" s="2">
        <f t="shared" si="1319"/>
        <v>336.53860232546111</v>
      </c>
      <c r="P7618" s="2"/>
    </row>
    <row r="7619" spans="1:16" x14ac:dyDescent="0.25">
      <c r="A7619">
        <v>7618</v>
      </c>
      <c r="B7619">
        <f t="shared" ref="B7619:B7682" si="1321">INT(A7619/24)</f>
        <v>317</v>
      </c>
      <c r="C7619">
        <f t="shared" si="1320"/>
        <v>10</v>
      </c>
      <c r="D7619" s="3">
        <v>19.923837020469023</v>
      </c>
      <c r="E7619">
        <v>0</v>
      </c>
      <c r="F7619">
        <f t="shared" ref="F7619:F7682" si="1322">IF(C7619=$V$6,$V$5,0)</f>
        <v>0</v>
      </c>
      <c r="H7619" s="2">
        <f t="shared" ref="H7619:H7682" si="1323">IF(E7619&gt;$V$8,$V$8,E7619)</f>
        <v>0</v>
      </c>
      <c r="I7619" s="2">
        <f t="shared" si="1313"/>
        <v>13935.028037383352</v>
      </c>
      <c r="J7619" s="2">
        <f t="shared" si="1314"/>
        <v>336.69159480998991</v>
      </c>
      <c r="K7619" s="2">
        <f t="shared" si="1316"/>
        <v>0</v>
      </c>
      <c r="L7619" s="2">
        <f t="shared" si="1315"/>
        <v>0</v>
      </c>
      <c r="M7619" s="2">
        <f t="shared" si="1317"/>
        <v>0</v>
      </c>
      <c r="N7619" s="2">
        <f t="shared" si="1318"/>
        <v>13935.028037383352</v>
      </c>
      <c r="O7619" s="2">
        <f t="shared" si="1319"/>
        <v>336.69159480998991</v>
      </c>
      <c r="P7619" s="2"/>
    </row>
    <row r="7620" spans="1:16" x14ac:dyDescent="0.25">
      <c r="A7620">
        <v>7619</v>
      </c>
      <c r="B7620">
        <f t="shared" si="1321"/>
        <v>317</v>
      </c>
      <c r="C7620">
        <f t="shared" si="1320"/>
        <v>11</v>
      </c>
      <c r="D7620" s="3">
        <v>19.057418068136997</v>
      </c>
      <c r="E7620">
        <v>0</v>
      </c>
      <c r="F7620">
        <f t="shared" si="1322"/>
        <v>0</v>
      </c>
      <c r="H7620" s="2">
        <f t="shared" si="1323"/>
        <v>0</v>
      </c>
      <c r="I7620" s="2">
        <f t="shared" ref="I7620:I7683" si="1324">N7619+H7620*1000/$V$10-F7620</f>
        <v>13935.028037383352</v>
      </c>
      <c r="J7620" s="2">
        <f t="shared" ref="J7620:J7683" si="1325">(I7620/$V$13)*$V$16*(D7620+273)/100000</f>
        <v>335.69571826473668</v>
      </c>
      <c r="K7620" s="2">
        <f t="shared" si="1316"/>
        <v>0</v>
      </c>
      <c r="L7620" s="2">
        <f t="shared" ref="L7620:L7683" si="1326">K7620*1000/$V$10</f>
        <v>0</v>
      </c>
      <c r="M7620" s="2">
        <f t="shared" si="1317"/>
        <v>0</v>
      </c>
      <c r="N7620" s="2">
        <f t="shared" si="1318"/>
        <v>13935.028037383352</v>
      </c>
      <c r="O7620" s="2">
        <f t="shared" si="1319"/>
        <v>335.69571826473668</v>
      </c>
      <c r="P7620" s="2"/>
    </row>
    <row r="7621" spans="1:16" x14ac:dyDescent="0.25">
      <c r="A7621">
        <v>7620</v>
      </c>
      <c r="B7621">
        <f t="shared" si="1321"/>
        <v>317</v>
      </c>
      <c r="C7621">
        <f t="shared" si="1320"/>
        <v>12</v>
      </c>
      <c r="D7621" s="3">
        <v>19.202096805405972</v>
      </c>
      <c r="E7621">
        <v>0</v>
      </c>
      <c r="F7621">
        <f t="shared" si="1322"/>
        <v>0</v>
      </c>
      <c r="H7621" s="2">
        <f t="shared" si="1323"/>
        <v>0</v>
      </c>
      <c r="I7621" s="2">
        <f t="shared" si="1324"/>
        <v>13935.028037383352</v>
      </c>
      <c r="J7621" s="2">
        <f t="shared" si="1325"/>
        <v>335.8620144435717</v>
      </c>
      <c r="K7621" s="2">
        <f t="shared" si="1316"/>
        <v>0</v>
      </c>
      <c r="L7621" s="2">
        <f t="shared" si="1326"/>
        <v>0</v>
      </c>
      <c r="M7621" s="2">
        <f t="shared" si="1317"/>
        <v>0</v>
      </c>
      <c r="N7621" s="2">
        <f t="shared" si="1318"/>
        <v>13935.028037383352</v>
      </c>
      <c r="O7621" s="2">
        <f t="shared" si="1319"/>
        <v>335.8620144435717</v>
      </c>
      <c r="P7621" s="2"/>
    </row>
    <row r="7622" spans="1:16" x14ac:dyDescent="0.25">
      <c r="A7622">
        <v>7621</v>
      </c>
      <c r="B7622">
        <f t="shared" si="1321"/>
        <v>317</v>
      </c>
      <c r="C7622">
        <f t="shared" si="1320"/>
        <v>13</v>
      </c>
      <c r="D7622" s="3">
        <v>19.365790462430994</v>
      </c>
      <c r="E7622">
        <v>0</v>
      </c>
      <c r="F7622">
        <f t="shared" si="1322"/>
        <v>0</v>
      </c>
      <c r="H7622" s="2">
        <f t="shared" si="1323"/>
        <v>0</v>
      </c>
      <c r="I7622" s="2">
        <f t="shared" si="1324"/>
        <v>13935.028037383352</v>
      </c>
      <c r="J7622" s="2">
        <f t="shared" si="1325"/>
        <v>336.0501666916258</v>
      </c>
      <c r="K7622" s="2">
        <f t="shared" si="1316"/>
        <v>0</v>
      </c>
      <c r="L7622" s="2">
        <f t="shared" si="1326"/>
        <v>0</v>
      </c>
      <c r="M7622" s="2">
        <f t="shared" si="1317"/>
        <v>0</v>
      </c>
      <c r="N7622" s="2">
        <f t="shared" si="1318"/>
        <v>13935.028037383352</v>
      </c>
      <c r="O7622" s="2">
        <f t="shared" si="1319"/>
        <v>336.0501666916258</v>
      </c>
      <c r="P7622" s="2"/>
    </row>
    <row r="7623" spans="1:16" x14ac:dyDescent="0.25">
      <c r="A7623">
        <v>7622</v>
      </c>
      <c r="B7623">
        <f t="shared" si="1321"/>
        <v>317</v>
      </c>
      <c r="C7623">
        <f t="shared" si="1320"/>
        <v>14</v>
      </c>
      <c r="D7623" s="3">
        <v>19.523283602143977</v>
      </c>
      <c r="E7623">
        <v>0</v>
      </c>
      <c r="F7623">
        <f t="shared" si="1322"/>
        <v>0</v>
      </c>
      <c r="H7623" s="2">
        <f t="shared" si="1323"/>
        <v>0</v>
      </c>
      <c r="I7623" s="2">
        <f t="shared" si="1324"/>
        <v>13935.028037383352</v>
      </c>
      <c r="J7623" s="2">
        <f t="shared" si="1325"/>
        <v>336.23119196058639</v>
      </c>
      <c r="K7623" s="2">
        <f t="shared" si="1316"/>
        <v>0</v>
      </c>
      <c r="L7623" s="2">
        <f t="shared" si="1326"/>
        <v>0</v>
      </c>
      <c r="M7623" s="2">
        <f t="shared" si="1317"/>
        <v>0</v>
      </c>
      <c r="N7623" s="2">
        <f t="shared" si="1318"/>
        <v>13935.028037383352</v>
      </c>
      <c r="O7623" s="2">
        <f t="shared" si="1319"/>
        <v>336.23119196058639</v>
      </c>
      <c r="P7623" s="2"/>
    </row>
    <row r="7624" spans="1:16" x14ac:dyDescent="0.25">
      <c r="A7624">
        <v>7623</v>
      </c>
      <c r="B7624">
        <f t="shared" si="1321"/>
        <v>317</v>
      </c>
      <c r="C7624">
        <f t="shared" si="1320"/>
        <v>15</v>
      </c>
      <c r="D7624" s="3">
        <v>19.657628143893987</v>
      </c>
      <c r="E7624">
        <v>0</v>
      </c>
      <c r="F7624">
        <f t="shared" si="1322"/>
        <v>0</v>
      </c>
      <c r="H7624" s="2">
        <f t="shared" si="1323"/>
        <v>0</v>
      </c>
      <c r="I7624" s="2">
        <f t="shared" si="1324"/>
        <v>13935.028037383352</v>
      </c>
      <c r="J7624" s="2">
        <f t="shared" si="1325"/>
        <v>336.38560984093345</v>
      </c>
      <c r="K7624" s="2">
        <f t="shared" si="1316"/>
        <v>0</v>
      </c>
      <c r="L7624" s="2">
        <f t="shared" si="1326"/>
        <v>0</v>
      </c>
      <c r="M7624" s="2">
        <f t="shared" si="1317"/>
        <v>0</v>
      </c>
      <c r="N7624" s="2">
        <f t="shared" si="1318"/>
        <v>13935.028037383352</v>
      </c>
      <c r="O7624" s="2">
        <f t="shared" si="1319"/>
        <v>336.38560984093345</v>
      </c>
      <c r="P7624" s="2"/>
    </row>
    <row r="7625" spans="1:16" x14ac:dyDescent="0.25">
      <c r="A7625">
        <v>7624</v>
      </c>
      <c r="B7625">
        <f t="shared" si="1321"/>
        <v>317</v>
      </c>
      <c r="C7625">
        <f t="shared" si="1320"/>
        <v>16</v>
      </c>
      <c r="D7625" s="3">
        <v>19.848604077089021</v>
      </c>
      <c r="E7625">
        <v>0</v>
      </c>
      <c r="F7625">
        <f t="shared" si="1322"/>
        <v>0</v>
      </c>
      <c r="H7625" s="2">
        <f t="shared" si="1323"/>
        <v>0</v>
      </c>
      <c r="I7625" s="2">
        <f t="shared" si="1324"/>
        <v>13935.028037383352</v>
      </c>
      <c r="J7625" s="2">
        <f t="shared" si="1325"/>
        <v>336.60512079699561</v>
      </c>
      <c r="K7625" s="2">
        <f t="shared" si="1316"/>
        <v>0</v>
      </c>
      <c r="L7625" s="2">
        <f t="shared" si="1326"/>
        <v>0</v>
      </c>
      <c r="M7625" s="2">
        <f t="shared" si="1317"/>
        <v>0</v>
      </c>
      <c r="N7625" s="2">
        <f t="shared" si="1318"/>
        <v>13935.028037383352</v>
      </c>
      <c r="O7625" s="2">
        <f t="shared" si="1319"/>
        <v>336.60512079699561</v>
      </c>
      <c r="P7625" s="2"/>
    </row>
    <row r="7626" spans="1:16" x14ac:dyDescent="0.25">
      <c r="A7626">
        <v>7625</v>
      </c>
      <c r="B7626">
        <f t="shared" si="1321"/>
        <v>317</v>
      </c>
      <c r="C7626">
        <f t="shared" si="1320"/>
        <v>17</v>
      </c>
      <c r="D7626" s="3">
        <v>20.037926539000978</v>
      </c>
      <c r="E7626">
        <v>0</v>
      </c>
      <c r="F7626">
        <f t="shared" si="1322"/>
        <v>0</v>
      </c>
      <c r="H7626" s="2">
        <f t="shared" si="1323"/>
        <v>0</v>
      </c>
      <c r="I7626" s="2">
        <f t="shared" si="1324"/>
        <v>13935.028037383352</v>
      </c>
      <c r="J7626" s="2">
        <f t="shared" si="1325"/>
        <v>336.82273122529966</v>
      </c>
      <c r="K7626" s="2">
        <f t="shared" si="1316"/>
        <v>0</v>
      </c>
      <c r="L7626" s="2">
        <f t="shared" si="1326"/>
        <v>0</v>
      </c>
      <c r="M7626" s="2">
        <f t="shared" si="1317"/>
        <v>0</v>
      </c>
      <c r="N7626" s="2">
        <f t="shared" si="1318"/>
        <v>13935.028037383352</v>
      </c>
      <c r="O7626" s="2">
        <f t="shared" si="1319"/>
        <v>336.82273122529966</v>
      </c>
      <c r="P7626" s="2"/>
    </row>
    <row r="7627" spans="1:16" x14ac:dyDescent="0.25">
      <c r="A7627">
        <v>7626</v>
      </c>
      <c r="B7627">
        <f t="shared" si="1321"/>
        <v>317</v>
      </c>
      <c r="C7627">
        <f t="shared" si="1320"/>
        <v>18</v>
      </c>
      <c r="D7627" s="3">
        <v>20.264038736961027</v>
      </c>
      <c r="E7627">
        <v>0</v>
      </c>
      <c r="F7627">
        <f t="shared" si="1322"/>
        <v>0</v>
      </c>
      <c r="H7627" s="2">
        <f t="shared" si="1323"/>
        <v>0</v>
      </c>
      <c r="I7627" s="2">
        <f t="shared" si="1324"/>
        <v>13935.028037383352</v>
      </c>
      <c r="J7627" s="2">
        <f t="shared" si="1325"/>
        <v>337.08262839622142</v>
      </c>
      <c r="K7627" s="2">
        <f t="shared" si="1316"/>
        <v>0</v>
      </c>
      <c r="L7627" s="2">
        <f t="shared" si="1326"/>
        <v>0</v>
      </c>
      <c r="M7627" s="2">
        <f t="shared" si="1317"/>
        <v>0</v>
      </c>
      <c r="N7627" s="2">
        <f t="shared" si="1318"/>
        <v>13935.028037383352</v>
      </c>
      <c r="O7627" s="2">
        <f t="shared" si="1319"/>
        <v>337.08262839622142</v>
      </c>
      <c r="P7627" s="2"/>
    </row>
    <row r="7628" spans="1:16" x14ac:dyDescent="0.25">
      <c r="A7628">
        <v>7627</v>
      </c>
      <c r="B7628">
        <f t="shared" si="1321"/>
        <v>317</v>
      </c>
      <c r="C7628">
        <f t="shared" si="1320"/>
        <v>19</v>
      </c>
      <c r="D7628" s="3">
        <v>20.429799233090023</v>
      </c>
      <c r="E7628">
        <v>0.89300000000000002</v>
      </c>
      <c r="F7628">
        <f t="shared" si="1322"/>
        <v>0</v>
      </c>
      <c r="H7628" s="2">
        <f t="shared" si="1323"/>
        <v>0.89300000000000002</v>
      </c>
      <c r="I7628" s="2">
        <f t="shared" si="1324"/>
        <v>13951.719626168398</v>
      </c>
      <c r="J7628" s="2">
        <f t="shared" si="1325"/>
        <v>337.67714722657195</v>
      </c>
      <c r="K7628" s="2">
        <f t="shared" si="1316"/>
        <v>0.89300000000000002</v>
      </c>
      <c r="L7628" s="2">
        <f t="shared" si="1326"/>
        <v>16.691588785046729</v>
      </c>
      <c r="M7628" s="2">
        <f t="shared" si="1317"/>
        <v>0</v>
      </c>
      <c r="N7628" s="2">
        <f t="shared" si="1318"/>
        <v>13951.719626168398</v>
      </c>
      <c r="O7628" s="2">
        <f t="shared" si="1319"/>
        <v>337.67714722657195</v>
      </c>
      <c r="P7628" s="2"/>
    </row>
    <row r="7629" spans="1:16" x14ac:dyDescent="0.25">
      <c r="A7629">
        <v>7628</v>
      </c>
      <c r="B7629">
        <f t="shared" si="1321"/>
        <v>317</v>
      </c>
      <c r="C7629">
        <f t="shared" si="1320"/>
        <v>20</v>
      </c>
      <c r="D7629" s="3">
        <v>20.56414377483901</v>
      </c>
      <c r="E7629">
        <v>0</v>
      </c>
      <c r="F7629">
        <f t="shared" si="1322"/>
        <v>0</v>
      </c>
      <c r="H7629" s="2">
        <f t="shared" si="1323"/>
        <v>0</v>
      </c>
      <c r="I7629" s="2">
        <f t="shared" si="1324"/>
        <v>13951.719626168398</v>
      </c>
      <c r="J7629" s="2">
        <f t="shared" si="1325"/>
        <v>337.83175007100635</v>
      </c>
      <c r="K7629" s="2">
        <f t="shared" si="1316"/>
        <v>0</v>
      </c>
      <c r="L7629" s="2">
        <f t="shared" si="1326"/>
        <v>0</v>
      </c>
      <c r="M7629" s="2">
        <f t="shared" si="1317"/>
        <v>0</v>
      </c>
      <c r="N7629" s="2">
        <f t="shared" si="1318"/>
        <v>13951.719626168398</v>
      </c>
      <c r="O7629" s="2">
        <f t="shared" si="1319"/>
        <v>337.83175007100635</v>
      </c>
      <c r="P7629" s="2"/>
    </row>
    <row r="7630" spans="1:16" x14ac:dyDescent="0.25">
      <c r="A7630">
        <v>7629</v>
      </c>
      <c r="B7630">
        <f t="shared" si="1321"/>
        <v>317</v>
      </c>
      <c r="C7630">
        <f t="shared" si="1320"/>
        <v>21</v>
      </c>
      <c r="D7630" s="3">
        <v>20.630282626162</v>
      </c>
      <c r="E7630">
        <v>0</v>
      </c>
      <c r="F7630">
        <f t="shared" si="1322"/>
        <v>0</v>
      </c>
      <c r="H7630" s="2">
        <f t="shared" si="1323"/>
        <v>0</v>
      </c>
      <c r="I7630" s="2">
        <f t="shared" si="1324"/>
        <v>13951.719626168398</v>
      </c>
      <c r="J7630" s="2">
        <f t="shared" si="1325"/>
        <v>337.9078622405745</v>
      </c>
      <c r="K7630" s="2">
        <f t="shared" si="1316"/>
        <v>0</v>
      </c>
      <c r="L7630" s="2">
        <f t="shared" si="1326"/>
        <v>0</v>
      </c>
      <c r="M7630" s="2">
        <f t="shared" si="1317"/>
        <v>0</v>
      </c>
      <c r="N7630" s="2">
        <f t="shared" si="1318"/>
        <v>13951.719626168398</v>
      </c>
      <c r="O7630" s="2">
        <f t="shared" si="1319"/>
        <v>337.9078622405745</v>
      </c>
      <c r="P7630" s="2"/>
    </row>
    <row r="7631" spans="1:16" x14ac:dyDescent="0.25">
      <c r="A7631">
        <v>7630</v>
      </c>
      <c r="B7631">
        <f t="shared" si="1321"/>
        <v>317</v>
      </c>
      <c r="C7631">
        <f t="shared" si="1320"/>
        <v>22</v>
      </c>
      <c r="D7631" s="3">
        <v>20.649297545917989</v>
      </c>
      <c r="E7631">
        <v>0</v>
      </c>
      <c r="F7631">
        <f t="shared" si="1322"/>
        <v>0</v>
      </c>
      <c r="H7631" s="2">
        <f t="shared" si="1323"/>
        <v>0</v>
      </c>
      <c r="I7631" s="2">
        <f t="shared" si="1324"/>
        <v>13951.719626168398</v>
      </c>
      <c r="J7631" s="2">
        <f t="shared" si="1325"/>
        <v>337.92974448932608</v>
      </c>
      <c r="K7631" s="2">
        <f t="shared" si="1316"/>
        <v>0</v>
      </c>
      <c r="L7631" s="2">
        <f t="shared" si="1326"/>
        <v>0</v>
      </c>
      <c r="M7631" s="2">
        <f t="shared" si="1317"/>
        <v>0</v>
      </c>
      <c r="N7631" s="2">
        <f t="shared" si="1318"/>
        <v>13951.719626168398</v>
      </c>
      <c r="O7631" s="2">
        <f t="shared" si="1319"/>
        <v>337.92974448932608</v>
      </c>
      <c r="P7631" s="2"/>
    </row>
    <row r="7632" spans="1:16" x14ac:dyDescent="0.25">
      <c r="A7632">
        <v>7631</v>
      </c>
      <c r="B7632">
        <f t="shared" si="1321"/>
        <v>317</v>
      </c>
      <c r="C7632">
        <f t="shared" si="1320"/>
        <v>23</v>
      </c>
      <c r="D7632" s="3">
        <v>20.487257360175988</v>
      </c>
      <c r="E7632">
        <v>8.6080000000000005</v>
      </c>
      <c r="F7632">
        <f t="shared" si="1322"/>
        <v>0</v>
      </c>
      <c r="H7632" s="2">
        <f t="shared" si="1323"/>
        <v>5</v>
      </c>
      <c r="I7632" s="2">
        <f t="shared" si="1324"/>
        <v>14045.177570093632</v>
      </c>
      <c r="J7632" s="2">
        <f t="shared" si="1325"/>
        <v>340.0056998548269</v>
      </c>
      <c r="K7632" s="2">
        <f t="shared" si="1316"/>
        <v>5</v>
      </c>
      <c r="L7632" s="2">
        <f t="shared" si="1326"/>
        <v>93.45794392523365</v>
      </c>
      <c r="M7632" s="2">
        <f t="shared" si="1317"/>
        <v>0</v>
      </c>
      <c r="N7632" s="2">
        <f t="shared" si="1318"/>
        <v>14045.177570093632</v>
      </c>
      <c r="O7632" s="2">
        <f t="shared" si="1319"/>
        <v>340.0056998548269</v>
      </c>
      <c r="P7632" s="2"/>
    </row>
    <row r="7633" spans="1:16" x14ac:dyDescent="0.25">
      <c r="A7633">
        <v>7632</v>
      </c>
      <c r="B7633">
        <f t="shared" si="1321"/>
        <v>318</v>
      </c>
      <c r="C7633">
        <f t="shared" si="1320"/>
        <v>0</v>
      </c>
      <c r="D7633" s="3">
        <v>20.470309279524997</v>
      </c>
      <c r="E7633">
        <v>0</v>
      </c>
      <c r="F7633">
        <f t="shared" si="1322"/>
        <v>0</v>
      </c>
      <c r="H7633" s="2">
        <f t="shared" si="1323"/>
        <v>0</v>
      </c>
      <c r="I7633" s="2">
        <f t="shared" si="1324"/>
        <v>14045.177570093632</v>
      </c>
      <c r="J7633" s="2">
        <f t="shared" si="1325"/>
        <v>339.98606546226495</v>
      </c>
      <c r="K7633" s="2">
        <f t="shared" si="1316"/>
        <v>0</v>
      </c>
      <c r="L7633" s="2">
        <f t="shared" si="1326"/>
        <v>0</v>
      </c>
      <c r="M7633" s="2">
        <f t="shared" si="1317"/>
        <v>0</v>
      </c>
      <c r="N7633" s="2">
        <f t="shared" si="1318"/>
        <v>14045.177570093632</v>
      </c>
      <c r="O7633" s="2">
        <f t="shared" si="1319"/>
        <v>339.98606546226495</v>
      </c>
      <c r="P7633" s="2"/>
    </row>
    <row r="7634" spans="1:16" x14ac:dyDescent="0.25">
      <c r="A7634">
        <v>7633</v>
      </c>
      <c r="B7634">
        <f t="shared" si="1321"/>
        <v>318</v>
      </c>
      <c r="C7634">
        <f t="shared" si="1320"/>
        <v>1</v>
      </c>
      <c r="D7634" s="3">
        <v>20.408304106410014</v>
      </c>
      <c r="E7634">
        <v>8.2170000000000005</v>
      </c>
      <c r="F7634">
        <f t="shared" si="1322"/>
        <v>0</v>
      </c>
      <c r="H7634" s="2">
        <f t="shared" si="1323"/>
        <v>5</v>
      </c>
      <c r="I7634" s="2">
        <f t="shared" si="1324"/>
        <v>14138.635514018866</v>
      </c>
      <c r="J7634" s="2">
        <f t="shared" si="1325"/>
        <v>342.17605386602543</v>
      </c>
      <c r="K7634" s="2">
        <f t="shared" si="1316"/>
        <v>5</v>
      </c>
      <c r="L7634" s="2">
        <f t="shared" si="1326"/>
        <v>93.45794392523365</v>
      </c>
      <c r="M7634" s="2">
        <f t="shared" si="1317"/>
        <v>0</v>
      </c>
      <c r="N7634" s="2">
        <f t="shared" si="1318"/>
        <v>14138.635514018866</v>
      </c>
      <c r="O7634" s="2">
        <f t="shared" si="1319"/>
        <v>342.17605386602543</v>
      </c>
      <c r="P7634" s="2"/>
    </row>
    <row r="7635" spans="1:16" x14ac:dyDescent="0.25">
      <c r="A7635">
        <v>7634</v>
      </c>
      <c r="B7635">
        <f t="shared" si="1321"/>
        <v>318</v>
      </c>
      <c r="C7635">
        <f t="shared" si="1320"/>
        <v>2</v>
      </c>
      <c r="D7635" s="3">
        <v>20.402516956918987</v>
      </c>
      <c r="E7635">
        <v>9.4749999999999996</v>
      </c>
      <c r="F7635">
        <f t="shared" si="1322"/>
        <v>0</v>
      </c>
      <c r="H7635" s="2">
        <f t="shared" si="1323"/>
        <v>5</v>
      </c>
      <c r="I7635" s="2">
        <f t="shared" si="1324"/>
        <v>14232.0934579441</v>
      </c>
      <c r="J7635" s="2">
        <f t="shared" si="1325"/>
        <v>344.43108176279515</v>
      </c>
      <c r="K7635" s="2">
        <f t="shared" si="1316"/>
        <v>5</v>
      </c>
      <c r="L7635" s="2">
        <f t="shared" si="1326"/>
        <v>93.45794392523365</v>
      </c>
      <c r="M7635" s="2">
        <f t="shared" si="1317"/>
        <v>0</v>
      </c>
      <c r="N7635" s="2">
        <f t="shared" si="1318"/>
        <v>14232.0934579441</v>
      </c>
      <c r="O7635" s="2">
        <f t="shared" si="1319"/>
        <v>344.43108176279515</v>
      </c>
      <c r="P7635" s="2"/>
    </row>
    <row r="7636" spans="1:16" x14ac:dyDescent="0.25">
      <c r="A7636">
        <v>7635</v>
      </c>
      <c r="B7636">
        <f t="shared" si="1321"/>
        <v>318</v>
      </c>
      <c r="C7636">
        <f t="shared" si="1320"/>
        <v>3</v>
      </c>
      <c r="D7636" s="3">
        <v>20.161110149590002</v>
      </c>
      <c r="E7636">
        <v>8.516</v>
      </c>
      <c r="F7636">
        <f t="shared" si="1322"/>
        <v>0</v>
      </c>
      <c r="H7636" s="2">
        <f t="shared" si="1323"/>
        <v>5</v>
      </c>
      <c r="I7636" s="2">
        <f t="shared" si="1324"/>
        <v>14325.551401869334</v>
      </c>
      <c r="J7636" s="2">
        <f t="shared" si="1325"/>
        <v>346.40760546651518</v>
      </c>
      <c r="K7636" s="2">
        <f t="shared" si="1316"/>
        <v>5</v>
      </c>
      <c r="L7636" s="2">
        <f t="shared" si="1326"/>
        <v>93.45794392523365</v>
      </c>
      <c r="M7636" s="2">
        <f t="shared" si="1317"/>
        <v>0</v>
      </c>
      <c r="N7636" s="2">
        <f t="shared" si="1318"/>
        <v>14325.551401869334</v>
      </c>
      <c r="O7636" s="2">
        <f t="shared" si="1319"/>
        <v>346.40760546651518</v>
      </c>
      <c r="P7636" s="2"/>
    </row>
    <row r="7637" spans="1:16" x14ac:dyDescent="0.25">
      <c r="A7637">
        <v>7636</v>
      </c>
      <c r="B7637">
        <f t="shared" si="1321"/>
        <v>318</v>
      </c>
      <c r="C7637">
        <f t="shared" si="1320"/>
        <v>4</v>
      </c>
      <c r="D7637" s="3">
        <v>20.208647448978013</v>
      </c>
      <c r="E7637">
        <v>8.3390000000000004</v>
      </c>
      <c r="F7637">
        <f t="shared" si="1322"/>
        <v>0</v>
      </c>
      <c r="H7637" s="2">
        <f t="shared" si="1323"/>
        <v>5</v>
      </c>
      <c r="I7637" s="2">
        <f t="shared" si="1324"/>
        <v>14419.009345794568</v>
      </c>
      <c r="J7637" s="2">
        <f t="shared" si="1325"/>
        <v>348.72405934470902</v>
      </c>
      <c r="K7637" s="2">
        <f t="shared" si="1316"/>
        <v>5</v>
      </c>
      <c r="L7637" s="2">
        <f t="shared" si="1326"/>
        <v>93.45794392523365</v>
      </c>
      <c r="M7637" s="2">
        <f t="shared" si="1317"/>
        <v>0</v>
      </c>
      <c r="N7637" s="2">
        <f t="shared" si="1318"/>
        <v>14419.009345794568</v>
      </c>
      <c r="O7637" s="2">
        <f t="shared" si="1319"/>
        <v>348.72405934470902</v>
      </c>
      <c r="P7637" s="2"/>
    </row>
    <row r="7638" spans="1:16" x14ac:dyDescent="0.25">
      <c r="A7638">
        <v>7637</v>
      </c>
      <c r="B7638">
        <f t="shared" si="1321"/>
        <v>318</v>
      </c>
      <c r="C7638">
        <f t="shared" si="1320"/>
        <v>5</v>
      </c>
      <c r="D7638" s="3">
        <v>20.228902472196012</v>
      </c>
      <c r="E7638">
        <v>8.4860000000000007</v>
      </c>
      <c r="F7638">
        <f t="shared" si="1322"/>
        <v>0</v>
      </c>
      <c r="H7638" s="2">
        <f t="shared" si="1323"/>
        <v>5</v>
      </c>
      <c r="I7638" s="2">
        <f t="shared" si="1324"/>
        <v>14512.467289719802</v>
      </c>
      <c r="J7638" s="2">
        <f t="shared" si="1325"/>
        <v>351.00858798338658</v>
      </c>
      <c r="K7638" s="2">
        <f t="shared" si="1316"/>
        <v>0</v>
      </c>
      <c r="L7638" s="2">
        <f t="shared" si="1326"/>
        <v>0</v>
      </c>
      <c r="M7638" s="2">
        <f t="shared" si="1317"/>
        <v>0</v>
      </c>
      <c r="N7638" s="2">
        <f t="shared" si="1318"/>
        <v>14419.009345794568</v>
      </c>
      <c r="O7638" s="2">
        <f t="shared" si="1319"/>
        <v>348.7481494047401</v>
      </c>
      <c r="P7638" s="2"/>
    </row>
    <row r="7639" spans="1:16" x14ac:dyDescent="0.25">
      <c r="A7639">
        <v>7638</v>
      </c>
      <c r="B7639">
        <f t="shared" si="1321"/>
        <v>318</v>
      </c>
      <c r="C7639">
        <f t="shared" si="1320"/>
        <v>6</v>
      </c>
      <c r="D7639" s="3">
        <v>20.22807573655399</v>
      </c>
      <c r="E7639">
        <v>0</v>
      </c>
      <c r="F7639">
        <f t="shared" si="1322"/>
        <v>0</v>
      </c>
      <c r="H7639" s="2">
        <f t="shared" si="1323"/>
        <v>0</v>
      </c>
      <c r="I7639" s="2">
        <f t="shared" si="1324"/>
        <v>14419.009345794568</v>
      </c>
      <c r="J7639" s="2">
        <f t="shared" si="1325"/>
        <v>348.7471661369832</v>
      </c>
      <c r="K7639" s="2">
        <f t="shared" si="1316"/>
        <v>0</v>
      </c>
      <c r="L7639" s="2">
        <f t="shared" si="1326"/>
        <v>0</v>
      </c>
      <c r="M7639" s="2">
        <f t="shared" si="1317"/>
        <v>0</v>
      </c>
      <c r="N7639" s="2">
        <f t="shared" si="1318"/>
        <v>14419.009345794568</v>
      </c>
      <c r="O7639" s="2">
        <f t="shared" si="1319"/>
        <v>348.7471661369832</v>
      </c>
      <c r="P7639" s="2"/>
    </row>
    <row r="7640" spans="1:16" x14ac:dyDescent="0.25">
      <c r="A7640">
        <v>7639</v>
      </c>
      <c r="B7640">
        <f t="shared" si="1321"/>
        <v>318</v>
      </c>
      <c r="C7640">
        <f t="shared" si="1320"/>
        <v>7</v>
      </c>
      <c r="D7640" s="3">
        <v>20.233449518224006</v>
      </c>
      <c r="E7640">
        <v>11.193</v>
      </c>
      <c r="F7640">
        <f t="shared" si="1322"/>
        <v>330</v>
      </c>
      <c r="H7640" s="2">
        <f t="shared" si="1323"/>
        <v>5</v>
      </c>
      <c r="I7640" s="2">
        <f t="shared" si="1324"/>
        <v>14182.467289719802</v>
      </c>
      <c r="J7640" s="2">
        <f t="shared" si="1325"/>
        <v>343.03229861772627</v>
      </c>
      <c r="K7640" s="2">
        <f t="shared" si="1316"/>
        <v>5</v>
      </c>
      <c r="L7640" s="2">
        <f t="shared" si="1326"/>
        <v>93.45794392523365</v>
      </c>
      <c r="M7640" s="2">
        <f t="shared" si="1317"/>
        <v>330</v>
      </c>
      <c r="N7640" s="2">
        <f t="shared" si="1318"/>
        <v>14182.467289719802</v>
      </c>
      <c r="O7640" s="2">
        <f t="shared" si="1319"/>
        <v>343.03229861772627</v>
      </c>
      <c r="P7640" s="2"/>
    </row>
    <row r="7641" spans="1:16" x14ac:dyDescent="0.25">
      <c r="A7641">
        <v>7640</v>
      </c>
      <c r="B7641">
        <f t="shared" si="1321"/>
        <v>318</v>
      </c>
      <c r="C7641">
        <f t="shared" si="1320"/>
        <v>8</v>
      </c>
      <c r="D7641" s="3">
        <v>20.317363185840009</v>
      </c>
      <c r="E7641">
        <v>11.366</v>
      </c>
      <c r="F7641">
        <f t="shared" si="1322"/>
        <v>0</v>
      </c>
      <c r="H7641" s="2">
        <f t="shared" si="1323"/>
        <v>5</v>
      </c>
      <c r="I7641" s="2">
        <f t="shared" si="1324"/>
        <v>14275.925233645035</v>
      </c>
      <c r="J7641" s="2">
        <f t="shared" si="1325"/>
        <v>345.39158356415891</v>
      </c>
      <c r="K7641" s="2">
        <f t="shared" si="1316"/>
        <v>5</v>
      </c>
      <c r="L7641" s="2">
        <f t="shared" si="1326"/>
        <v>93.45794392523365</v>
      </c>
      <c r="M7641" s="2">
        <f t="shared" si="1317"/>
        <v>0</v>
      </c>
      <c r="N7641" s="2">
        <f t="shared" si="1318"/>
        <v>14275.925233645035</v>
      </c>
      <c r="O7641" s="2">
        <f t="shared" si="1319"/>
        <v>345.39158356415891</v>
      </c>
      <c r="P7641" s="2"/>
    </row>
    <row r="7642" spans="1:16" x14ac:dyDescent="0.25">
      <c r="A7642">
        <v>7641</v>
      </c>
      <c r="B7642">
        <f t="shared" si="1321"/>
        <v>318</v>
      </c>
      <c r="C7642">
        <f t="shared" si="1320"/>
        <v>9</v>
      </c>
      <c r="D7642" s="3">
        <v>20.366140588690996</v>
      </c>
      <c r="E7642">
        <v>11.378</v>
      </c>
      <c r="F7642">
        <f t="shared" si="1322"/>
        <v>0</v>
      </c>
      <c r="H7642" s="2">
        <f t="shared" si="1323"/>
        <v>5</v>
      </c>
      <c r="I7642" s="2">
        <f t="shared" si="1324"/>
        <v>14369.383177570269</v>
      </c>
      <c r="J7642" s="2">
        <f t="shared" si="1325"/>
        <v>347.71051720135057</v>
      </c>
      <c r="K7642" s="2">
        <f t="shared" si="1316"/>
        <v>5</v>
      </c>
      <c r="L7642" s="2">
        <f t="shared" si="1326"/>
        <v>93.45794392523365</v>
      </c>
      <c r="M7642" s="2">
        <f t="shared" si="1317"/>
        <v>0</v>
      </c>
      <c r="N7642" s="2">
        <f t="shared" si="1318"/>
        <v>14369.383177570269</v>
      </c>
      <c r="O7642" s="2">
        <f t="shared" si="1319"/>
        <v>347.71051720135057</v>
      </c>
      <c r="P7642" s="2"/>
    </row>
    <row r="7643" spans="1:16" x14ac:dyDescent="0.25">
      <c r="A7643">
        <v>7642</v>
      </c>
      <c r="B7643">
        <f t="shared" si="1321"/>
        <v>318</v>
      </c>
      <c r="C7643">
        <f t="shared" si="1320"/>
        <v>10</v>
      </c>
      <c r="D7643" s="3">
        <v>20.426905658344026</v>
      </c>
      <c r="E7643">
        <v>11.39</v>
      </c>
      <c r="F7643">
        <f t="shared" si="1322"/>
        <v>0</v>
      </c>
      <c r="H7643" s="2">
        <f t="shared" si="1323"/>
        <v>5</v>
      </c>
      <c r="I7643" s="2">
        <f t="shared" si="1324"/>
        <v>14462.841121495503</v>
      </c>
      <c r="J7643" s="2">
        <f t="shared" si="1325"/>
        <v>350.04450359048911</v>
      </c>
      <c r="K7643" s="2">
        <f t="shared" si="1316"/>
        <v>0</v>
      </c>
      <c r="L7643" s="2">
        <f t="shared" si="1326"/>
        <v>0</v>
      </c>
      <c r="M7643" s="2">
        <f t="shared" si="1317"/>
        <v>0</v>
      </c>
      <c r="N7643" s="2">
        <f t="shared" si="1318"/>
        <v>14369.383177570269</v>
      </c>
      <c r="O7643" s="2">
        <f t="shared" si="1319"/>
        <v>347.7825386478421</v>
      </c>
      <c r="P7643" s="2"/>
    </row>
    <row r="7644" spans="1:16" x14ac:dyDescent="0.25">
      <c r="A7644">
        <v>7643</v>
      </c>
      <c r="B7644">
        <f t="shared" si="1321"/>
        <v>318</v>
      </c>
      <c r="C7644">
        <f t="shared" si="1320"/>
        <v>11</v>
      </c>
      <c r="D7644" s="3">
        <v>20.562076935736002</v>
      </c>
      <c r="E7644">
        <v>11.204000000000001</v>
      </c>
      <c r="F7644">
        <f t="shared" si="1322"/>
        <v>0</v>
      </c>
      <c r="H7644" s="2">
        <f t="shared" si="1323"/>
        <v>5</v>
      </c>
      <c r="I7644" s="2">
        <f t="shared" si="1324"/>
        <v>14462.841121495503</v>
      </c>
      <c r="J7644" s="2">
        <f t="shared" si="1325"/>
        <v>350.20575656961933</v>
      </c>
      <c r="K7644" s="2">
        <f t="shared" si="1316"/>
        <v>0</v>
      </c>
      <c r="L7644" s="2">
        <f t="shared" si="1326"/>
        <v>0</v>
      </c>
      <c r="M7644" s="2">
        <f t="shared" si="1317"/>
        <v>0</v>
      </c>
      <c r="N7644" s="2">
        <f t="shared" si="1318"/>
        <v>14369.383177570269</v>
      </c>
      <c r="O7644" s="2">
        <f t="shared" si="1319"/>
        <v>347.94274962065043</v>
      </c>
      <c r="P7644" s="2"/>
    </row>
    <row r="7645" spans="1:16" x14ac:dyDescent="0.25">
      <c r="A7645">
        <v>7644</v>
      </c>
      <c r="B7645">
        <f t="shared" si="1321"/>
        <v>318</v>
      </c>
      <c r="C7645">
        <f t="shared" si="1320"/>
        <v>12</v>
      </c>
      <c r="D7645" s="3">
        <v>20.565797246121974</v>
      </c>
      <c r="E7645">
        <v>11.215999999999999</v>
      </c>
      <c r="F7645">
        <f t="shared" si="1322"/>
        <v>0</v>
      </c>
      <c r="H7645" s="2">
        <f t="shared" si="1323"/>
        <v>5</v>
      </c>
      <c r="I7645" s="2">
        <f t="shared" si="1324"/>
        <v>14462.841121495503</v>
      </c>
      <c r="J7645" s="2">
        <f t="shared" si="1325"/>
        <v>350.21019472500706</v>
      </c>
      <c r="K7645" s="2">
        <f t="shared" si="1316"/>
        <v>0</v>
      </c>
      <c r="L7645" s="2">
        <f t="shared" si="1326"/>
        <v>0</v>
      </c>
      <c r="M7645" s="2">
        <f t="shared" si="1317"/>
        <v>0</v>
      </c>
      <c r="N7645" s="2">
        <f t="shared" si="1318"/>
        <v>14369.383177570269</v>
      </c>
      <c r="O7645" s="2">
        <f t="shared" si="1319"/>
        <v>347.94715909696504</v>
      </c>
      <c r="P7645" s="2"/>
    </row>
    <row r="7646" spans="1:16" x14ac:dyDescent="0.25">
      <c r="A7646">
        <v>7645</v>
      </c>
      <c r="B7646">
        <f t="shared" si="1321"/>
        <v>318</v>
      </c>
      <c r="C7646">
        <f t="shared" si="1320"/>
        <v>13</v>
      </c>
      <c r="D7646" s="3">
        <v>20.55587641842402</v>
      </c>
      <c r="E7646">
        <v>11.395</v>
      </c>
      <c r="F7646">
        <f t="shared" si="1322"/>
        <v>0</v>
      </c>
      <c r="H7646" s="2">
        <f t="shared" si="1323"/>
        <v>5</v>
      </c>
      <c r="I7646" s="2">
        <f t="shared" si="1324"/>
        <v>14462.841121495503</v>
      </c>
      <c r="J7646" s="2">
        <f t="shared" si="1325"/>
        <v>350.19835964397066</v>
      </c>
      <c r="K7646" s="2">
        <f t="shared" si="1316"/>
        <v>0</v>
      </c>
      <c r="L7646" s="2">
        <f t="shared" si="1326"/>
        <v>0</v>
      </c>
      <c r="M7646" s="2">
        <f t="shared" si="1317"/>
        <v>0</v>
      </c>
      <c r="N7646" s="2">
        <f t="shared" si="1318"/>
        <v>14369.383177570269</v>
      </c>
      <c r="O7646" s="2">
        <f t="shared" si="1319"/>
        <v>347.93540049345688</v>
      </c>
      <c r="P7646" s="2"/>
    </row>
    <row r="7647" spans="1:16" x14ac:dyDescent="0.25">
      <c r="A7647">
        <v>7646</v>
      </c>
      <c r="B7647">
        <f t="shared" si="1321"/>
        <v>318</v>
      </c>
      <c r="C7647">
        <f t="shared" si="1320"/>
        <v>14</v>
      </c>
      <c r="D7647" s="3">
        <v>20.543888751621978</v>
      </c>
      <c r="E7647">
        <v>1.2689999999999999</v>
      </c>
      <c r="F7647">
        <f t="shared" si="1322"/>
        <v>0</v>
      </c>
      <c r="H7647" s="2">
        <f t="shared" si="1323"/>
        <v>1.2689999999999999</v>
      </c>
      <c r="I7647" s="2">
        <f t="shared" si="1324"/>
        <v>14393.102803738493</v>
      </c>
      <c r="J7647" s="2">
        <f t="shared" si="1325"/>
        <v>348.49550775953844</v>
      </c>
      <c r="K7647" s="2">
        <f t="shared" si="1316"/>
        <v>1.2689999999999999</v>
      </c>
      <c r="L7647" s="2">
        <f t="shared" si="1326"/>
        <v>23.719626168224298</v>
      </c>
      <c r="M7647" s="2">
        <f t="shared" si="1317"/>
        <v>0</v>
      </c>
      <c r="N7647" s="2">
        <f t="shared" si="1318"/>
        <v>14393.102803738493</v>
      </c>
      <c r="O7647" s="2">
        <f t="shared" si="1319"/>
        <v>348.49550775953844</v>
      </c>
      <c r="P7647" s="2"/>
    </row>
    <row r="7648" spans="1:16" x14ac:dyDescent="0.25">
      <c r="A7648">
        <v>7647</v>
      </c>
      <c r="B7648">
        <f t="shared" si="1321"/>
        <v>318</v>
      </c>
      <c r="C7648">
        <f t="shared" si="1320"/>
        <v>15</v>
      </c>
      <c r="D7648" s="3">
        <v>20.531074349178027</v>
      </c>
      <c r="E7648">
        <v>11.39</v>
      </c>
      <c r="F7648">
        <f t="shared" si="1322"/>
        <v>0</v>
      </c>
      <c r="H7648" s="2">
        <f t="shared" si="1323"/>
        <v>5</v>
      </c>
      <c r="I7648" s="2">
        <f t="shared" si="1324"/>
        <v>14486.560747663727</v>
      </c>
      <c r="J7648" s="2">
        <f t="shared" si="1325"/>
        <v>350.74306244878693</v>
      </c>
      <c r="K7648" s="2">
        <f t="shared" si="1316"/>
        <v>0</v>
      </c>
      <c r="L7648" s="2">
        <f t="shared" si="1326"/>
        <v>0</v>
      </c>
      <c r="M7648" s="2">
        <f t="shared" si="1317"/>
        <v>0</v>
      </c>
      <c r="N7648" s="2">
        <f t="shared" si="1318"/>
        <v>14393.102803738493</v>
      </c>
      <c r="O7648" s="2">
        <f t="shared" si="1319"/>
        <v>348.48029449209372</v>
      </c>
      <c r="P7648" s="2"/>
    </row>
    <row r="7649" spans="1:16" x14ac:dyDescent="0.25">
      <c r="A7649">
        <v>7648</v>
      </c>
      <c r="B7649">
        <f t="shared" si="1321"/>
        <v>318</v>
      </c>
      <c r="C7649">
        <f t="shared" si="1320"/>
        <v>16</v>
      </c>
      <c r="D7649" s="3">
        <v>20.468242440421022</v>
      </c>
      <c r="E7649">
        <v>11.321999999999999</v>
      </c>
      <c r="F7649">
        <f t="shared" si="1322"/>
        <v>0</v>
      </c>
      <c r="H7649" s="2">
        <f t="shared" si="1323"/>
        <v>5</v>
      </c>
      <c r="I7649" s="2">
        <f t="shared" si="1324"/>
        <v>14486.560747663727</v>
      </c>
      <c r="J7649" s="2">
        <f t="shared" si="1325"/>
        <v>350.66798400557337</v>
      </c>
      <c r="K7649" s="2">
        <f t="shared" si="1316"/>
        <v>0</v>
      </c>
      <c r="L7649" s="2">
        <f t="shared" si="1326"/>
        <v>0</v>
      </c>
      <c r="M7649" s="2">
        <f t="shared" si="1317"/>
        <v>0</v>
      </c>
      <c r="N7649" s="2">
        <f t="shared" si="1318"/>
        <v>14393.102803738493</v>
      </c>
      <c r="O7649" s="2">
        <f t="shared" si="1319"/>
        <v>348.40570040655888</v>
      </c>
      <c r="P7649" s="2"/>
    </row>
    <row r="7650" spans="1:16" x14ac:dyDescent="0.25">
      <c r="A7650">
        <v>7649</v>
      </c>
      <c r="B7650">
        <f t="shared" si="1321"/>
        <v>318</v>
      </c>
      <c r="C7650">
        <f t="shared" si="1320"/>
        <v>17</v>
      </c>
      <c r="D7650" s="3">
        <v>20.406650635126994</v>
      </c>
      <c r="E7650">
        <v>11.215999999999999</v>
      </c>
      <c r="F7650">
        <f t="shared" si="1322"/>
        <v>0</v>
      </c>
      <c r="H7650" s="2">
        <f t="shared" si="1323"/>
        <v>5</v>
      </c>
      <c r="I7650" s="2">
        <f t="shared" si="1324"/>
        <v>14486.560747663727</v>
      </c>
      <c r="J7650" s="2">
        <f t="shared" si="1325"/>
        <v>350.59438737373995</v>
      </c>
      <c r="K7650" s="2">
        <f t="shared" si="1316"/>
        <v>0</v>
      </c>
      <c r="L7650" s="2">
        <f t="shared" si="1326"/>
        <v>0</v>
      </c>
      <c r="M7650" s="2">
        <f t="shared" si="1317"/>
        <v>0</v>
      </c>
      <c r="N7650" s="2">
        <f t="shared" si="1318"/>
        <v>14393.102803738493</v>
      </c>
      <c r="O7650" s="2">
        <f t="shared" si="1319"/>
        <v>348.33257857271298</v>
      </c>
      <c r="P7650" s="2"/>
    </row>
    <row r="7651" spans="1:16" x14ac:dyDescent="0.25">
      <c r="A7651">
        <v>7650</v>
      </c>
      <c r="B7651">
        <f t="shared" si="1321"/>
        <v>318</v>
      </c>
      <c r="C7651">
        <f t="shared" si="1320"/>
        <v>18</v>
      </c>
      <c r="D7651" s="3">
        <v>20.351672714964025</v>
      </c>
      <c r="E7651">
        <v>11.173999999999999</v>
      </c>
      <c r="F7651">
        <f t="shared" si="1322"/>
        <v>0</v>
      </c>
      <c r="H7651" s="2">
        <f t="shared" si="1323"/>
        <v>5</v>
      </c>
      <c r="I7651" s="2">
        <f t="shared" si="1324"/>
        <v>14486.560747663727</v>
      </c>
      <c r="J7651" s="2">
        <f t="shared" si="1325"/>
        <v>350.52869373592733</v>
      </c>
      <c r="K7651" s="2">
        <f t="shared" si="1316"/>
        <v>0</v>
      </c>
      <c r="L7651" s="2">
        <f t="shared" si="1326"/>
        <v>0</v>
      </c>
      <c r="M7651" s="2">
        <f t="shared" si="1317"/>
        <v>0</v>
      </c>
      <c r="N7651" s="2">
        <f t="shared" si="1318"/>
        <v>14393.102803738493</v>
      </c>
      <c r="O7651" s="2">
        <f t="shared" si="1319"/>
        <v>348.26730874786927</v>
      </c>
      <c r="P7651" s="2"/>
    </row>
    <row r="7652" spans="1:16" x14ac:dyDescent="0.25">
      <c r="A7652">
        <v>7651</v>
      </c>
      <c r="B7652">
        <f t="shared" si="1321"/>
        <v>318</v>
      </c>
      <c r="C7652">
        <f t="shared" si="1320"/>
        <v>19</v>
      </c>
      <c r="D7652" s="3">
        <v>20.288014070566021</v>
      </c>
      <c r="E7652">
        <v>11.170999999999999</v>
      </c>
      <c r="F7652">
        <f t="shared" si="1322"/>
        <v>0</v>
      </c>
      <c r="H7652" s="2">
        <f t="shared" si="1323"/>
        <v>5</v>
      </c>
      <c r="I7652" s="2">
        <f t="shared" si="1324"/>
        <v>14486.560747663727</v>
      </c>
      <c r="J7652" s="2">
        <f t="shared" si="1325"/>
        <v>350.45262741846165</v>
      </c>
      <c r="K7652" s="2">
        <f t="shared" si="1316"/>
        <v>0</v>
      </c>
      <c r="L7652" s="2">
        <f t="shared" si="1326"/>
        <v>0</v>
      </c>
      <c r="M7652" s="2">
        <f t="shared" si="1317"/>
        <v>0</v>
      </c>
      <c r="N7652" s="2">
        <f t="shared" si="1318"/>
        <v>14393.102803738493</v>
      </c>
      <c r="O7652" s="2">
        <f t="shared" si="1319"/>
        <v>348.19173316120958</v>
      </c>
      <c r="P7652" s="2"/>
    </row>
    <row r="7653" spans="1:16" x14ac:dyDescent="0.25">
      <c r="A7653">
        <v>7652</v>
      </c>
      <c r="B7653">
        <f t="shared" si="1321"/>
        <v>318</v>
      </c>
      <c r="C7653">
        <f t="shared" si="1320"/>
        <v>20</v>
      </c>
      <c r="D7653" s="3">
        <v>20.222701954883973</v>
      </c>
      <c r="E7653">
        <v>1.105</v>
      </c>
      <c r="F7653">
        <f t="shared" si="1322"/>
        <v>0</v>
      </c>
      <c r="H7653" s="2">
        <f t="shared" si="1323"/>
        <v>1.105</v>
      </c>
      <c r="I7653" s="2">
        <f t="shared" si="1324"/>
        <v>14413.757009345969</v>
      </c>
      <c r="J7653" s="2">
        <f t="shared" si="1325"/>
        <v>348.61374093472011</v>
      </c>
      <c r="K7653" s="2">
        <f t="shared" si="1316"/>
        <v>1.105</v>
      </c>
      <c r="L7653" s="2">
        <f t="shared" si="1326"/>
        <v>20.654205607476637</v>
      </c>
      <c r="M7653" s="2">
        <f t="shared" si="1317"/>
        <v>0</v>
      </c>
      <c r="N7653" s="2">
        <f t="shared" si="1318"/>
        <v>14413.757009345969</v>
      </c>
      <c r="O7653" s="2">
        <f t="shared" si="1319"/>
        <v>348.61374093472011</v>
      </c>
      <c r="P7653" s="2"/>
    </row>
    <row r="7654" spans="1:16" x14ac:dyDescent="0.25">
      <c r="A7654">
        <v>7653</v>
      </c>
      <c r="B7654">
        <f t="shared" si="1321"/>
        <v>318</v>
      </c>
      <c r="C7654">
        <f t="shared" si="1320"/>
        <v>21</v>
      </c>
      <c r="D7654" s="3">
        <v>20.167310666901017</v>
      </c>
      <c r="E7654">
        <v>11.135</v>
      </c>
      <c r="F7654">
        <f t="shared" si="1322"/>
        <v>0</v>
      </c>
      <c r="H7654" s="2">
        <f t="shared" si="1323"/>
        <v>5</v>
      </c>
      <c r="I7654" s="2">
        <f t="shared" si="1324"/>
        <v>14507.214953271203</v>
      </c>
      <c r="J7654" s="2">
        <f t="shared" si="1325"/>
        <v>350.80784977307673</v>
      </c>
      <c r="K7654" s="2">
        <f t="shared" si="1316"/>
        <v>0</v>
      </c>
      <c r="L7654" s="2">
        <f t="shared" si="1326"/>
        <v>0</v>
      </c>
      <c r="M7654" s="2">
        <f t="shared" si="1317"/>
        <v>0</v>
      </c>
      <c r="N7654" s="2">
        <f t="shared" si="1318"/>
        <v>14413.757009345969</v>
      </c>
      <c r="O7654" s="2">
        <f t="shared" si="1319"/>
        <v>348.54788599241795</v>
      </c>
      <c r="P7654" s="2"/>
    </row>
    <row r="7655" spans="1:16" x14ac:dyDescent="0.25">
      <c r="A7655">
        <v>7654</v>
      </c>
      <c r="B7655">
        <f t="shared" si="1321"/>
        <v>318</v>
      </c>
      <c r="C7655">
        <f t="shared" si="1320"/>
        <v>22</v>
      </c>
      <c r="D7655" s="3">
        <v>20.094557930446001</v>
      </c>
      <c r="E7655">
        <v>10.878</v>
      </c>
      <c r="F7655">
        <f t="shared" si="1322"/>
        <v>0</v>
      </c>
      <c r="H7655" s="2">
        <f t="shared" si="1323"/>
        <v>5</v>
      </c>
      <c r="I7655" s="2">
        <f t="shared" si="1324"/>
        <v>14507.214953271203</v>
      </c>
      <c r="J7655" s="2">
        <f t="shared" si="1325"/>
        <v>350.72079289424926</v>
      </c>
      <c r="K7655" s="2">
        <f t="shared" si="1316"/>
        <v>0</v>
      </c>
      <c r="L7655" s="2">
        <f t="shared" si="1326"/>
        <v>0</v>
      </c>
      <c r="M7655" s="2">
        <f t="shared" si="1317"/>
        <v>0</v>
      </c>
      <c r="N7655" s="2">
        <f t="shared" si="1318"/>
        <v>14413.757009345969</v>
      </c>
      <c r="O7655" s="2">
        <f t="shared" si="1319"/>
        <v>348.46138994879738</v>
      </c>
      <c r="P7655" s="2"/>
    </row>
    <row r="7656" spans="1:16" x14ac:dyDescent="0.25">
      <c r="A7656">
        <v>7655</v>
      </c>
      <c r="B7656">
        <f t="shared" si="1321"/>
        <v>318</v>
      </c>
      <c r="C7656">
        <f t="shared" si="1320"/>
        <v>23</v>
      </c>
      <c r="D7656" s="3">
        <v>20.022218561811997</v>
      </c>
      <c r="E7656">
        <v>9.9789999999999992</v>
      </c>
      <c r="F7656">
        <f t="shared" si="1322"/>
        <v>0</v>
      </c>
      <c r="H7656" s="2">
        <f t="shared" si="1323"/>
        <v>5</v>
      </c>
      <c r="I7656" s="2">
        <f t="shared" si="1324"/>
        <v>14507.214953271203</v>
      </c>
      <c r="J7656" s="2">
        <f t="shared" si="1325"/>
        <v>350.6342306567791</v>
      </c>
      <c r="K7656" s="2">
        <f t="shared" si="1316"/>
        <v>0</v>
      </c>
      <c r="L7656" s="2">
        <f t="shared" si="1326"/>
        <v>0</v>
      </c>
      <c r="M7656" s="2">
        <f t="shared" si="1317"/>
        <v>0</v>
      </c>
      <c r="N7656" s="2">
        <f t="shared" si="1318"/>
        <v>14413.757009345969</v>
      </c>
      <c r="O7656" s="2">
        <f t="shared" si="1319"/>
        <v>348.37538535997049</v>
      </c>
      <c r="P7656" s="2"/>
    </row>
    <row r="7657" spans="1:16" x14ac:dyDescent="0.25">
      <c r="A7657">
        <v>7656</v>
      </c>
      <c r="B7657">
        <f t="shared" si="1321"/>
        <v>319</v>
      </c>
      <c r="C7657">
        <f t="shared" si="1320"/>
        <v>0</v>
      </c>
      <c r="D7657" s="3">
        <v>19.981295147554988</v>
      </c>
      <c r="E7657">
        <v>9.1199999999999992</v>
      </c>
      <c r="F7657">
        <f t="shared" si="1322"/>
        <v>0</v>
      </c>
      <c r="H7657" s="2">
        <f t="shared" si="1323"/>
        <v>5</v>
      </c>
      <c r="I7657" s="2">
        <f t="shared" si="1324"/>
        <v>14507.214953271203</v>
      </c>
      <c r="J7657" s="2">
        <f t="shared" si="1325"/>
        <v>350.5852611624374</v>
      </c>
      <c r="K7657" s="2">
        <f t="shared" si="1316"/>
        <v>0</v>
      </c>
      <c r="L7657" s="2">
        <f t="shared" si="1326"/>
        <v>0</v>
      </c>
      <c r="M7657" s="2">
        <f t="shared" si="1317"/>
        <v>0</v>
      </c>
      <c r="N7657" s="2">
        <f t="shared" si="1318"/>
        <v>14413.757009345969</v>
      </c>
      <c r="O7657" s="2">
        <f t="shared" si="1319"/>
        <v>348.32673133543261</v>
      </c>
      <c r="P7657" s="2"/>
    </row>
    <row r="7658" spans="1:16" x14ac:dyDescent="0.25">
      <c r="A7658">
        <v>7657</v>
      </c>
      <c r="B7658">
        <f t="shared" si="1321"/>
        <v>319</v>
      </c>
      <c r="C7658">
        <f t="shared" si="1320"/>
        <v>1</v>
      </c>
      <c r="D7658" s="3">
        <v>19.992869446536986</v>
      </c>
      <c r="E7658">
        <v>0</v>
      </c>
      <c r="F7658">
        <f t="shared" si="1322"/>
        <v>0</v>
      </c>
      <c r="H7658" s="2">
        <f t="shared" si="1323"/>
        <v>0</v>
      </c>
      <c r="I7658" s="2">
        <f t="shared" si="1324"/>
        <v>14413.757009345969</v>
      </c>
      <c r="J7658" s="2">
        <f t="shared" si="1325"/>
        <v>348.34049206964562</v>
      </c>
      <c r="K7658" s="2">
        <f t="shared" ref="K7658:K7721" si="1327">IF(J7658&lt;=$V$14,H7658,0)</f>
        <v>0</v>
      </c>
      <c r="L7658" s="2">
        <f t="shared" si="1326"/>
        <v>0</v>
      </c>
      <c r="M7658" s="2">
        <f t="shared" ref="M7658:M7721" si="1328">IF(J7658&lt;$V$18,0,F7658)</f>
        <v>0</v>
      </c>
      <c r="N7658" s="2">
        <f t="shared" ref="N7658:N7721" si="1329">N7657+L7658-M7658</f>
        <v>14413.757009345969</v>
      </c>
      <c r="O7658" s="2">
        <f t="shared" ref="O7658:O7721" si="1330">(N7658/$V$13)*$V$16*(D7658+273)/100000</f>
        <v>348.34049206964562</v>
      </c>
      <c r="P7658" s="2"/>
    </row>
    <row r="7659" spans="1:16" x14ac:dyDescent="0.25">
      <c r="A7659">
        <v>7658</v>
      </c>
      <c r="B7659">
        <f t="shared" si="1321"/>
        <v>319</v>
      </c>
      <c r="C7659">
        <f t="shared" si="1320"/>
        <v>2</v>
      </c>
      <c r="D7659" s="3">
        <v>19.95153266445999</v>
      </c>
      <c r="E7659">
        <v>7.9809999999999999</v>
      </c>
      <c r="F7659">
        <f t="shared" si="1322"/>
        <v>0</v>
      </c>
      <c r="H7659" s="2">
        <f t="shared" si="1323"/>
        <v>5</v>
      </c>
      <c r="I7659" s="2">
        <f t="shared" si="1324"/>
        <v>14507.214953271203</v>
      </c>
      <c r="J7659" s="2">
        <f t="shared" si="1325"/>
        <v>350.5496469847356</v>
      </c>
      <c r="K7659" s="2">
        <f t="shared" si="1327"/>
        <v>0</v>
      </c>
      <c r="L7659" s="2">
        <f t="shared" si="1326"/>
        <v>0</v>
      </c>
      <c r="M7659" s="2">
        <f t="shared" si="1328"/>
        <v>0</v>
      </c>
      <c r="N7659" s="2">
        <f t="shared" si="1329"/>
        <v>14413.757009345969</v>
      </c>
      <c r="O7659" s="2">
        <f t="shared" si="1330"/>
        <v>348.29134659031541</v>
      </c>
      <c r="P7659" s="2"/>
    </row>
    <row r="7660" spans="1:16" x14ac:dyDescent="0.25">
      <c r="A7660">
        <v>7659</v>
      </c>
      <c r="B7660">
        <f t="shared" si="1321"/>
        <v>319</v>
      </c>
      <c r="C7660">
        <f t="shared" si="1320"/>
        <v>3</v>
      </c>
      <c r="D7660" s="3">
        <v>19.932931112525978</v>
      </c>
      <c r="E7660">
        <v>7.9960000000000004</v>
      </c>
      <c r="F7660">
        <f t="shared" si="1322"/>
        <v>0</v>
      </c>
      <c r="H7660" s="2">
        <f t="shared" si="1323"/>
        <v>5</v>
      </c>
      <c r="I7660" s="2">
        <f t="shared" si="1324"/>
        <v>14507.214953271203</v>
      </c>
      <c r="J7660" s="2">
        <f t="shared" si="1325"/>
        <v>350.52738812367232</v>
      </c>
      <c r="K7660" s="2">
        <f t="shared" si="1327"/>
        <v>0</v>
      </c>
      <c r="L7660" s="2">
        <f t="shared" si="1326"/>
        <v>0</v>
      </c>
      <c r="M7660" s="2">
        <f t="shared" si="1328"/>
        <v>0</v>
      </c>
      <c r="N7660" s="2">
        <f t="shared" si="1329"/>
        <v>14413.757009345969</v>
      </c>
      <c r="O7660" s="2">
        <f t="shared" si="1330"/>
        <v>348.26923112461759</v>
      </c>
      <c r="P7660" s="2"/>
    </row>
    <row r="7661" spans="1:16" x14ac:dyDescent="0.25">
      <c r="A7661">
        <v>7660</v>
      </c>
      <c r="B7661">
        <f t="shared" si="1321"/>
        <v>319</v>
      </c>
      <c r="C7661">
        <f t="shared" si="1320"/>
        <v>4</v>
      </c>
      <c r="D7661" s="3">
        <v>19.883326974033025</v>
      </c>
      <c r="E7661">
        <v>9.3420000000000005</v>
      </c>
      <c r="F7661">
        <f t="shared" si="1322"/>
        <v>0</v>
      </c>
      <c r="H7661" s="2">
        <f t="shared" si="1323"/>
        <v>5</v>
      </c>
      <c r="I7661" s="2">
        <f t="shared" si="1324"/>
        <v>14507.214953271203</v>
      </c>
      <c r="J7661" s="2">
        <f t="shared" si="1325"/>
        <v>350.46803116083436</v>
      </c>
      <c r="K7661" s="2">
        <f t="shared" si="1327"/>
        <v>0</v>
      </c>
      <c r="L7661" s="2">
        <f t="shared" si="1326"/>
        <v>0</v>
      </c>
      <c r="M7661" s="2">
        <f t="shared" si="1328"/>
        <v>0</v>
      </c>
      <c r="N7661" s="2">
        <f t="shared" si="1329"/>
        <v>14413.757009345969</v>
      </c>
      <c r="O7661" s="2">
        <f t="shared" si="1330"/>
        <v>348.21025654942071</v>
      </c>
      <c r="P7661" s="2"/>
    </row>
    <row r="7662" spans="1:16" x14ac:dyDescent="0.25">
      <c r="A7662">
        <v>7661</v>
      </c>
      <c r="B7662">
        <f t="shared" si="1321"/>
        <v>319</v>
      </c>
      <c r="C7662">
        <f t="shared" si="1320"/>
        <v>5</v>
      </c>
      <c r="D7662" s="3">
        <v>19.836203042466025</v>
      </c>
      <c r="E7662">
        <v>8.8409999999999993</v>
      </c>
      <c r="F7662">
        <f t="shared" si="1322"/>
        <v>0</v>
      </c>
      <c r="H7662" s="2">
        <f t="shared" si="1323"/>
        <v>5</v>
      </c>
      <c r="I7662" s="2">
        <f t="shared" si="1324"/>
        <v>14507.214953271203</v>
      </c>
      <c r="J7662" s="2">
        <f t="shared" si="1325"/>
        <v>350.41164204613989</v>
      </c>
      <c r="K7662" s="2">
        <f t="shared" si="1327"/>
        <v>0</v>
      </c>
      <c r="L7662" s="2">
        <f t="shared" si="1326"/>
        <v>0</v>
      </c>
      <c r="M7662" s="2">
        <f t="shared" si="1328"/>
        <v>0</v>
      </c>
      <c r="N7662" s="2">
        <f t="shared" si="1329"/>
        <v>14413.757009345969</v>
      </c>
      <c r="O7662" s="2">
        <f t="shared" si="1330"/>
        <v>348.15423070298522</v>
      </c>
      <c r="P7662" s="2"/>
    </row>
    <row r="7663" spans="1:16" x14ac:dyDescent="0.25">
      <c r="A7663">
        <v>7662</v>
      </c>
      <c r="B7663">
        <f t="shared" si="1321"/>
        <v>319</v>
      </c>
      <c r="C7663">
        <f t="shared" si="1320"/>
        <v>6</v>
      </c>
      <c r="D7663" s="3">
        <v>19.81760149053099</v>
      </c>
      <c r="E7663">
        <v>0</v>
      </c>
      <c r="F7663">
        <f t="shared" si="1322"/>
        <v>0</v>
      </c>
      <c r="H7663" s="2">
        <f t="shared" si="1323"/>
        <v>0</v>
      </c>
      <c r="I7663" s="2">
        <f t="shared" si="1324"/>
        <v>14413.757009345969</v>
      </c>
      <c r="J7663" s="2">
        <f t="shared" si="1325"/>
        <v>348.13211523728614</v>
      </c>
      <c r="K7663" s="2">
        <f t="shared" si="1327"/>
        <v>0</v>
      </c>
      <c r="L7663" s="2">
        <f t="shared" si="1326"/>
        <v>0</v>
      </c>
      <c r="M7663" s="2">
        <f t="shared" si="1328"/>
        <v>0</v>
      </c>
      <c r="N7663" s="2">
        <f t="shared" si="1329"/>
        <v>14413.757009345969</v>
      </c>
      <c r="O7663" s="2">
        <f t="shared" si="1330"/>
        <v>348.13211523728614</v>
      </c>
      <c r="P7663" s="2"/>
    </row>
    <row r="7664" spans="1:16" x14ac:dyDescent="0.25">
      <c r="A7664">
        <v>7663</v>
      </c>
      <c r="B7664">
        <f t="shared" si="1321"/>
        <v>319</v>
      </c>
      <c r="C7664">
        <f t="shared" si="1320"/>
        <v>7</v>
      </c>
      <c r="D7664" s="3">
        <v>19.831242628615996</v>
      </c>
      <c r="E7664">
        <v>8.0730000000000004</v>
      </c>
      <c r="F7664">
        <f t="shared" si="1322"/>
        <v>330</v>
      </c>
      <c r="H7664" s="2">
        <f t="shared" si="1323"/>
        <v>5</v>
      </c>
      <c r="I7664" s="2">
        <f t="shared" si="1324"/>
        <v>14177.214953271203</v>
      </c>
      <c r="J7664" s="2">
        <f t="shared" si="1325"/>
        <v>342.43492191825226</v>
      </c>
      <c r="K7664" s="2">
        <f t="shared" si="1327"/>
        <v>5</v>
      </c>
      <c r="L7664" s="2">
        <f t="shared" si="1326"/>
        <v>93.45794392523365</v>
      </c>
      <c r="M7664" s="2">
        <f t="shared" si="1328"/>
        <v>330</v>
      </c>
      <c r="N7664" s="2">
        <f t="shared" si="1329"/>
        <v>14177.214953271203</v>
      </c>
      <c r="O7664" s="2">
        <f t="shared" si="1330"/>
        <v>342.43492191825226</v>
      </c>
      <c r="P7664" s="2"/>
    </row>
    <row r="7665" spans="1:16" x14ac:dyDescent="0.25">
      <c r="A7665">
        <v>7664</v>
      </c>
      <c r="B7665">
        <f t="shared" si="1321"/>
        <v>319</v>
      </c>
      <c r="C7665">
        <f t="shared" si="1320"/>
        <v>8</v>
      </c>
      <c r="D7665" s="3">
        <v>19.903581997251024</v>
      </c>
      <c r="E7665">
        <v>6.4749999999999996</v>
      </c>
      <c r="F7665">
        <f t="shared" si="1322"/>
        <v>0</v>
      </c>
      <c r="H7665" s="2">
        <f t="shared" si="1323"/>
        <v>5</v>
      </c>
      <c r="I7665" s="2">
        <f t="shared" si="1324"/>
        <v>14270.672897196437</v>
      </c>
      <c r="J7665" s="2">
        <f t="shared" si="1325"/>
        <v>344.77744585139817</v>
      </c>
      <c r="K7665" s="2">
        <f t="shared" si="1327"/>
        <v>5</v>
      </c>
      <c r="L7665" s="2">
        <f t="shared" si="1326"/>
        <v>93.45794392523365</v>
      </c>
      <c r="M7665" s="2">
        <f t="shared" si="1328"/>
        <v>0</v>
      </c>
      <c r="N7665" s="2">
        <f t="shared" si="1329"/>
        <v>14270.672897196437</v>
      </c>
      <c r="O7665" s="2">
        <f t="shared" si="1330"/>
        <v>344.77744585139817</v>
      </c>
      <c r="P7665" s="2"/>
    </row>
    <row r="7666" spans="1:16" x14ac:dyDescent="0.25">
      <c r="A7666">
        <v>7665</v>
      </c>
      <c r="B7666">
        <f t="shared" si="1321"/>
        <v>319</v>
      </c>
      <c r="C7666">
        <f t="shared" si="1320"/>
        <v>9</v>
      </c>
      <c r="D7666" s="3">
        <v>19.910609250204004</v>
      </c>
      <c r="E7666">
        <v>8.2360000000000007</v>
      </c>
      <c r="F7666">
        <f t="shared" si="1322"/>
        <v>0</v>
      </c>
      <c r="H7666" s="2">
        <f t="shared" si="1323"/>
        <v>5</v>
      </c>
      <c r="I7666" s="2">
        <f t="shared" si="1324"/>
        <v>14364.130841121671</v>
      </c>
      <c r="J7666" s="2">
        <f t="shared" si="1325"/>
        <v>347.04370257080762</v>
      </c>
      <c r="K7666" s="2">
        <f t="shared" si="1327"/>
        <v>5</v>
      </c>
      <c r="L7666" s="2">
        <f t="shared" si="1326"/>
        <v>93.45794392523365</v>
      </c>
      <c r="M7666" s="2">
        <f t="shared" si="1328"/>
        <v>0</v>
      </c>
      <c r="N7666" s="2">
        <f t="shared" si="1329"/>
        <v>14364.130841121671</v>
      </c>
      <c r="O7666" s="2">
        <f t="shared" si="1330"/>
        <v>347.04370257080762</v>
      </c>
      <c r="P7666" s="2"/>
    </row>
    <row r="7667" spans="1:16" x14ac:dyDescent="0.25">
      <c r="A7667">
        <v>7666</v>
      </c>
      <c r="B7667">
        <f t="shared" si="1321"/>
        <v>319</v>
      </c>
      <c r="C7667">
        <f t="shared" si="1320"/>
        <v>10</v>
      </c>
      <c r="D7667" s="3">
        <v>19.956079710489007</v>
      </c>
      <c r="E7667">
        <v>8.1639999999999997</v>
      </c>
      <c r="F7667">
        <f t="shared" si="1322"/>
        <v>0</v>
      </c>
      <c r="H7667" s="2">
        <f t="shared" si="1323"/>
        <v>5</v>
      </c>
      <c r="I7667" s="2">
        <f t="shared" si="1324"/>
        <v>14457.588785046904</v>
      </c>
      <c r="J7667" s="2">
        <f t="shared" si="1325"/>
        <v>349.35591191750751</v>
      </c>
      <c r="K7667" s="2">
        <f t="shared" si="1327"/>
        <v>5</v>
      </c>
      <c r="L7667" s="2">
        <f t="shared" si="1326"/>
        <v>93.45794392523365</v>
      </c>
      <c r="M7667" s="2">
        <f t="shared" si="1328"/>
        <v>0</v>
      </c>
      <c r="N7667" s="2">
        <f t="shared" si="1329"/>
        <v>14457.588785046904</v>
      </c>
      <c r="O7667" s="2">
        <f t="shared" si="1330"/>
        <v>349.35591191750751</v>
      </c>
      <c r="P7667" s="2"/>
    </row>
    <row r="7668" spans="1:16" x14ac:dyDescent="0.25">
      <c r="A7668">
        <v>7667</v>
      </c>
      <c r="B7668">
        <f t="shared" si="1321"/>
        <v>319</v>
      </c>
      <c r="C7668">
        <f t="shared" si="1320"/>
        <v>11</v>
      </c>
      <c r="D7668" s="3">
        <v>19.801893513342009</v>
      </c>
      <c r="E7668">
        <v>0</v>
      </c>
      <c r="F7668">
        <f t="shared" si="1322"/>
        <v>0</v>
      </c>
      <c r="H7668" s="2">
        <f t="shared" si="1323"/>
        <v>0</v>
      </c>
      <c r="I7668" s="2">
        <f t="shared" si="1324"/>
        <v>14457.588785046904</v>
      </c>
      <c r="J7668" s="2">
        <f t="shared" si="1325"/>
        <v>349.1720418317164</v>
      </c>
      <c r="K7668" s="2">
        <f t="shared" si="1327"/>
        <v>0</v>
      </c>
      <c r="L7668" s="2">
        <f t="shared" si="1326"/>
        <v>0</v>
      </c>
      <c r="M7668" s="2">
        <f t="shared" si="1328"/>
        <v>0</v>
      </c>
      <c r="N7668" s="2">
        <f t="shared" si="1329"/>
        <v>14457.588785046904</v>
      </c>
      <c r="O7668" s="2">
        <f t="shared" si="1330"/>
        <v>349.1720418317164</v>
      </c>
      <c r="P7668" s="2"/>
    </row>
    <row r="7669" spans="1:16" x14ac:dyDescent="0.25">
      <c r="A7669">
        <v>7668</v>
      </c>
      <c r="B7669">
        <f t="shared" si="1321"/>
        <v>319</v>
      </c>
      <c r="C7669">
        <f t="shared" si="1320"/>
        <v>12</v>
      </c>
      <c r="D7669" s="3">
        <v>19.833722835540982</v>
      </c>
      <c r="E7669">
        <v>8.9459999999999997</v>
      </c>
      <c r="F7669">
        <f t="shared" si="1322"/>
        <v>0</v>
      </c>
      <c r="H7669" s="2">
        <f t="shared" si="1323"/>
        <v>5</v>
      </c>
      <c r="I7669" s="2">
        <f t="shared" si="1324"/>
        <v>14551.046728972138</v>
      </c>
      <c r="J7669" s="2">
        <f t="shared" si="1325"/>
        <v>351.46739115094692</v>
      </c>
      <c r="K7669" s="2">
        <f t="shared" si="1327"/>
        <v>0</v>
      </c>
      <c r="L7669" s="2">
        <f t="shared" si="1326"/>
        <v>0</v>
      </c>
      <c r="M7669" s="2">
        <f t="shared" si="1328"/>
        <v>0</v>
      </c>
      <c r="N7669" s="2">
        <f t="shared" si="1329"/>
        <v>14457.588785046904</v>
      </c>
      <c r="O7669" s="2">
        <f t="shared" si="1330"/>
        <v>349.2099989271743</v>
      </c>
      <c r="P7669" s="2"/>
    </row>
    <row r="7670" spans="1:16" x14ac:dyDescent="0.25">
      <c r="A7670">
        <v>7669</v>
      </c>
      <c r="B7670">
        <f t="shared" si="1321"/>
        <v>319</v>
      </c>
      <c r="C7670">
        <f t="shared" si="1320"/>
        <v>13</v>
      </c>
      <c r="D7670" s="3">
        <v>19.861418479532972</v>
      </c>
      <c r="E7670">
        <v>7.9249999999999998</v>
      </c>
      <c r="F7670">
        <f t="shared" si="1322"/>
        <v>0</v>
      </c>
      <c r="H7670" s="2">
        <f t="shared" si="1323"/>
        <v>5</v>
      </c>
      <c r="I7670" s="2">
        <f t="shared" si="1324"/>
        <v>14551.046728972138</v>
      </c>
      <c r="J7670" s="2">
        <f t="shared" si="1325"/>
        <v>351.50063225325528</v>
      </c>
      <c r="K7670" s="2">
        <f t="shared" si="1327"/>
        <v>0</v>
      </c>
      <c r="L7670" s="2">
        <f t="shared" si="1326"/>
        <v>0</v>
      </c>
      <c r="M7670" s="2">
        <f t="shared" si="1328"/>
        <v>0</v>
      </c>
      <c r="N7670" s="2">
        <f t="shared" si="1329"/>
        <v>14457.588785046904</v>
      </c>
      <c r="O7670" s="2">
        <f t="shared" si="1330"/>
        <v>349.24302652971642</v>
      </c>
      <c r="P7670" s="2"/>
    </row>
    <row r="7671" spans="1:16" x14ac:dyDescent="0.25">
      <c r="A7671">
        <v>7670</v>
      </c>
      <c r="B7671">
        <f t="shared" si="1321"/>
        <v>319</v>
      </c>
      <c r="C7671">
        <f t="shared" si="1320"/>
        <v>14</v>
      </c>
      <c r="D7671" s="3">
        <v>19.860178376069996</v>
      </c>
      <c r="E7671">
        <v>6.9109999999999996</v>
      </c>
      <c r="F7671">
        <f t="shared" si="1322"/>
        <v>0</v>
      </c>
      <c r="H7671" s="2">
        <f t="shared" si="1323"/>
        <v>5</v>
      </c>
      <c r="I7671" s="2">
        <f t="shared" si="1324"/>
        <v>14551.046728972138</v>
      </c>
      <c r="J7671" s="2">
        <f t="shared" si="1325"/>
        <v>351.49914384568842</v>
      </c>
      <c r="K7671" s="2">
        <f t="shared" si="1327"/>
        <v>0</v>
      </c>
      <c r="L7671" s="2">
        <f t="shared" si="1326"/>
        <v>0</v>
      </c>
      <c r="M7671" s="2">
        <f t="shared" si="1328"/>
        <v>0</v>
      </c>
      <c r="N7671" s="2">
        <f t="shared" si="1329"/>
        <v>14457.588785046904</v>
      </c>
      <c r="O7671" s="2">
        <f t="shared" si="1330"/>
        <v>349.24154768184059</v>
      </c>
      <c r="P7671" s="2"/>
    </row>
    <row r="7672" spans="1:16" x14ac:dyDescent="0.25">
      <c r="A7672">
        <v>7671</v>
      </c>
      <c r="B7672">
        <f t="shared" si="1321"/>
        <v>319</v>
      </c>
      <c r="C7672">
        <f t="shared" si="1320"/>
        <v>15</v>
      </c>
      <c r="D7672" s="3">
        <v>19.861418479532972</v>
      </c>
      <c r="E7672">
        <v>6.9619999999999997</v>
      </c>
      <c r="F7672">
        <f t="shared" si="1322"/>
        <v>0</v>
      </c>
      <c r="H7672" s="2">
        <f t="shared" si="1323"/>
        <v>5</v>
      </c>
      <c r="I7672" s="2">
        <f t="shared" si="1324"/>
        <v>14551.046728972138</v>
      </c>
      <c r="J7672" s="2">
        <f t="shared" si="1325"/>
        <v>351.50063225325528</v>
      </c>
      <c r="K7672" s="2">
        <f t="shared" si="1327"/>
        <v>0</v>
      </c>
      <c r="L7672" s="2">
        <f t="shared" si="1326"/>
        <v>0</v>
      </c>
      <c r="M7672" s="2">
        <f t="shared" si="1328"/>
        <v>0</v>
      </c>
      <c r="N7672" s="2">
        <f t="shared" si="1329"/>
        <v>14457.588785046904</v>
      </c>
      <c r="O7672" s="2">
        <f t="shared" si="1330"/>
        <v>349.24302652971642</v>
      </c>
      <c r="P7672" s="2"/>
    </row>
    <row r="7673" spans="1:16" x14ac:dyDescent="0.25">
      <c r="A7673">
        <v>7672</v>
      </c>
      <c r="B7673">
        <f t="shared" si="1321"/>
        <v>319</v>
      </c>
      <c r="C7673">
        <f t="shared" si="1320"/>
        <v>16</v>
      </c>
      <c r="D7673" s="3">
        <v>19.806853927191014</v>
      </c>
      <c r="E7673">
        <v>8.8870000000000005</v>
      </c>
      <c r="F7673">
        <f t="shared" si="1322"/>
        <v>0</v>
      </c>
      <c r="H7673" s="2">
        <f t="shared" si="1323"/>
        <v>5</v>
      </c>
      <c r="I7673" s="2">
        <f t="shared" si="1324"/>
        <v>14551.046728972138</v>
      </c>
      <c r="J7673" s="2">
        <f t="shared" si="1325"/>
        <v>351.43514232034983</v>
      </c>
      <c r="K7673" s="2">
        <f t="shared" si="1327"/>
        <v>0</v>
      </c>
      <c r="L7673" s="2">
        <f t="shared" si="1326"/>
        <v>0</v>
      </c>
      <c r="M7673" s="2">
        <f t="shared" si="1328"/>
        <v>0</v>
      </c>
      <c r="N7673" s="2">
        <f t="shared" si="1329"/>
        <v>14457.588785046904</v>
      </c>
      <c r="O7673" s="2">
        <f t="shared" si="1330"/>
        <v>349.17795722321614</v>
      </c>
      <c r="P7673" s="2"/>
    </row>
    <row r="7674" spans="1:16" x14ac:dyDescent="0.25">
      <c r="A7674">
        <v>7673</v>
      </c>
      <c r="B7674">
        <f t="shared" si="1321"/>
        <v>319</v>
      </c>
      <c r="C7674">
        <f t="shared" si="1320"/>
        <v>17</v>
      </c>
      <c r="D7674" s="3">
        <v>19.753529478311975</v>
      </c>
      <c r="E7674">
        <v>0</v>
      </c>
      <c r="F7674">
        <f t="shared" si="1322"/>
        <v>0</v>
      </c>
      <c r="H7674" s="2">
        <f t="shared" si="1323"/>
        <v>0</v>
      </c>
      <c r="I7674" s="2">
        <f t="shared" si="1324"/>
        <v>14457.588785046904</v>
      </c>
      <c r="J7674" s="2">
        <f t="shared" si="1325"/>
        <v>349.11436676459158</v>
      </c>
      <c r="K7674" s="2">
        <f t="shared" si="1327"/>
        <v>0</v>
      </c>
      <c r="L7674" s="2">
        <f t="shared" si="1326"/>
        <v>0</v>
      </c>
      <c r="M7674" s="2">
        <f t="shared" si="1328"/>
        <v>0</v>
      </c>
      <c r="N7674" s="2">
        <f t="shared" si="1329"/>
        <v>14457.588785046904</v>
      </c>
      <c r="O7674" s="2">
        <f t="shared" si="1330"/>
        <v>349.11436676459158</v>
      </c>
      <c r="P7674" s="2"/>
    </row>
    <row r="7675" spans="1:16" x14ac:dyDescent="0.25">
      <c r="A7675">
        <v>7674</v>
      </c>
      <c r="B7675">
        <f t="shared" si="1321"/>
        <v>319</v>
      </c>
      <c r="C7675">
        <f t="shared" si="1320"/>
        <v>18</v>
      </c>
      <c r="D7675" s="3">
        <v>19.733274455093976</v>
      </c>
      <c r="E7675">
        <v>9.36</v>
      </c>
      <c r="F7675">
        <f t="shared" si="1322"/>
        <v>0</v>
      </c>
      <c r="H7675" s="2">
        <f t="shared" si="1323"/>
        <v>5</v>
      </c>
      <c r="I7675" s="2">
        <f t="shared" si="1324"/>
        <v>14551.046728972138</v>
      </c>
      <c r="J7675" s="2">
        <f t="shared" si="1325"/>
        <v>351.34683013809911</v>
      </c>
      <c r="K7675" s="2">
        <f t="shared" si="1327"/>
        <v>0</v>
      </c>
      <c r="L7675" s="2">
        <f t="shared" si="1326"/>
        <v>0</v>
      </c>
      <c r="M7675" s="2">
        <f t="shared" si="1328"/>
        <v>0</v>
      </c>
      <c r="N7675" s="2">
        <f t="shared" si="1329"/>
        <v>14457.588785046904</v>
      </c>
      <c r="O7675" s="2">
        <f t="shared" si="1330"/>
        <v>349.09021224929967</v>
      </c>
      <c r="P7675" s="2"/>
    </row>
    <row r="7676" spans="1:16" x14ac:dyDescent="0.25">
      <c r="A7676">
        <v>7675</v>
      </c>
      <c r="B7676">
        <f t="shared" si="1321"/>
        <v>319</v>
      </c>
      <c r="C7676">
        <f t="shared" si="1320"/>
        <v>19</v>
      </c>
      <c r="D7676" s="3">
        <v>19.694417879942023</v>
      </c>
      <c r="E7676">
        <v>9.1319999999999997</v>
      </c>
      <c r="F7676">
        <f t="shared" si="1322"/>
        <v>0</v>
      </c>
      <c r="H7676" s="2">
        <f t="shared" si="1323"/>
        <v>5</v>
      </c>
      <c r="I7676" s="2">
        <f t="shared" si="1324"/>
        <v>14551.046728972138</v>
      </c>
      <c r="J7676" s="2">
        <f t="shared" si="1325"/>
        <v>351.30019336769755</v>
      </c>
      <c r="K7676" s="2">
        <f t="shared" si="1327"/>
        <v>0</v>
      </c>
      <c r="L7676" s="2">
        <f t="shared" si="1326"/>
        <v>0</v>
      </c>
      <c r="M7676" s="2">
        <f t="shared" si="1328"/>
        <v>0</v>
      </c>
      <c r="N7676" s="2">
        <f t="shared" si="1329"/>
        <v>14457.588785046904</v>
      </c>
      <c r="O7676" s="2">
        <f t="shared" si="1330"/>
        <v>349.0438750158836</v>
      </c>
      <c r="P7676" s="2"/>
    </row>
    <row r="7677" spans="1:16" x14ac:dyDescent="0.25">
      <c r="A7677">
        <v>7676</v>
      </c>
      <c r="B7677">
        <f t="shared" si="1321"/>
        <v>319</v>
      </c>
      <c r="C7677">
        <f t="shared" si="1320"/>
        <v>20</v>
      </c>
      <c r="D7677" s="3">
        <v>19.651427626582006</v>
      </c>
      <c r="E7677">
        <v>8.1780000000000008</v>
      </c>
      <c r="F7677">
        <f t="shared" si="1322"/>
        <v>0</v>
      </c>
      <c r="H7677" s="2">
        <f t="shared" si="1323"/>
        <v>5</v>
      </c>
      <c r="I7677" s="2">
        <f t="shared" si="1324"/>
        <v>14551.046728972138</v>
      </c>
      <c r="J7677" s="2">
        <f t="shared" si="1325"/>
        <v>351.2485952387421</v>
      </c>
      <c r="K7677" s="2">
        <f t="shared" si="1327"/>
        <v>0</v>
      </c>
      <c r="L7677" s="2">
        <f t="shared" si="1326"/>
        <v>0</v>
      </c>
      <c r="M7677" s="2">
        <f t="shared" si="1328"/>
        <v>0</v>
      </c>
      <c r="N7677" s="2">
        <f t="shared" si="1329"/>
        <v>14457.588785046904</v>
      </c>
      <c r="O7677" s="2">
        <f t="shared" si="1330"/>
        <v>348.99260828955039</v>
      </c>
      <c r="P7677" s="2"/>
    </row>
    <row r="7678" spans="1:16" x14ac:dyDescent="0.25">
      <c r="A7678">
        <v>7677</v>
      </c>
      <c r="B7678">
        <f t="shared" si="1321"/>
        <v>319</v>
      </c>
      <c r="C7678">
        <f t="shared" si="1320"/>
        <v>21</v>
      </c>
      <c r="D7678" s="3">
        <v>19.627038925157024</v>
      </c>
      <c r="E7678">
        <v>0</v>
      </c>
      <c r="F7678">
        <f t="shared" si="1322"/>
        <v>0</v>
      </c>
      <c r="H7678" s="2">
        <f t="shared" si="1323"/>
        <v>0</v>
      </c>
      <c r="I7678" s="2">
        <f t="shared" si="1324"/>
        <v>14457.588785046904</v>
      </c>
      <c r="J7678" s="2">
        <f t="shared" si="1325"/>
        <v>348.96352428134264</v>
      </c>
      <c r="K7678" s="2">
        <f t="shared" si="1327"/>
        <v>0</v>
      </c>
      <c r="L7678" s="2">
        <f t="shared" si="1326"/>
        <v>0</v>
      </c>
      <c r="M7678" s="2">
        <f t="shared" si="1328"/>
        <v>0</v>
      </c>
      <c r="N7678" s="2">
        <f t="shared" si="1329"/>
        <v>14457.588785046904</v>
      </c>
      <c r="O7678" s="2">
        <f t="shared" si="1330"/>
        <v>348.96352428134264</v>
      </c>
      <c r="P7678" s="2"/>
    </row>
    <row r="7679" spans="1:16" x14ac:dyDescent="0.25">
      <c r="A7679">
        <v>7678</v>
      </c>
      <c r="B7679">
        <f t="shared" si="1321"/>
        <v>319</v>
      </c>
      <c r="C7679">
        <f t="shared" si="1320"/>
        <v>22</v>
      </c>
      <c r="D7679" s="3">
        <v>19.586528878721026</v>
      </c>
      <c r="E7679">
        <v>7.6539999999999999</v>
      </c>
      <c r="F7679">
        <f t="shared" si="1322"/>
        <v>0</v>
      </c>
      <c r="H7679" s="2">
        <f t="shared" si="1323"/>
        <v>5</v>
      </c>
      <c r="I7679" s="2">
        <f t="shared" si="1324"/>
        <v>14551.046728972138</v>
      </c>
      <c r="J7679" s="2">
        <f t="shared" si="1325"/>
        <v>351.17070190945344</v>
      </c>
      <c r="K7679" s="2">
        <f t="shared" si="1327"/>
        <v>0</v>
      </c>
      <c r="L7679" s="2">
        <f t="shared" si="1326"/>
        <v>0</v>
      </c>
      <c r="M7679" s="2">
        <f t="shared" si="1328"/>
        <v>0</v>
      </c>
      <c r="N7679" s="2">
        <f t="shared" si="1329"/>
        <v>14457.588785046904</v>
      </c>
      <c r="O7679" s="2">
        <f t="shared" si="1330"/>
        <v>348.91521525075876</v>
      </c>
      <c r="P7679" s="2"/>
    </row>
    <row r="7680" spans="1:16" x14ac:dyDescent="0.25">
      <c r="A7680">
        <v>7679</v>
      </c>
      <c r="B7680">
        <f t="shared" si="1321"/>
        <v>319</v>
      </c>
      <c r="C7680">
        <f t="shared" si="1320"/>
        <v>23</v>
      </c>
      <c r="D7680" s="3">
        <v>19.422835221697028</v>
      </c>
      <c r="E7680">
        <v>8.59</v>
      </c>
      <c r="F7680">
        <f t="shared" si="1322"/>
        <v>0</v>
      </c>
      <c r="H7680" s="2">
        <f t="shared" si="1323"/>
        <v>5</v>
      </c>
      <c r="I7680" s="2">
        <f t="shared" si="1324"/>
        <v>14551.046728972138</v>
      </c>
      <c r="J7680" s="2">
        <f t="shared" si="1325"/>
        <v>350.97423211073936</v>
      </c>
      <c r="K7680" s="2">
        <f t="shared" si="1327"/>
        <v>0</v>
      </c>
      <c r="L7680" s="2">
        <f t="shared" si="1326"/>
        <v>0</v>
      </c>
      <c r="M7680" s="2">
        <f t="shared" si="1328"/>
        <v>0</v>
      </c>
      <c r="N7680" s="2">
        <f t="shared" si="1329"/>
        <v>14457.588785046904</v>
      </c>
      <c r="O7680" s="2">
        <f t="shared" si="1330"/>
        <v>348.72000733126021</v>
      </c>
      <c r="P7680" s="2"/>
    </row>
    <row r="7681" spans="1:16" x14ac:dyDescent="0.25">
      <c r="A7681">
        <v>7680</v>
      </c>
      <c r="B7681">
        <f t="shared" si="1321"/>
        <v>320</v>
      </c>
      <c r="C7681">
        <f t="shared" si="1320"/>
        <v>0</v>
      </c>
      <c r="D7681" s="3">
        <v>19.413741129640016</v>
      </c>
      <c r="E7681">
        <v>7.9210000000000003</v>
      </c>
      <c r="F7681">
        <f t="shared" si="1322"/>
        <v>0</v>
      </c>
      <c r="H7681" s="2">
        <f t="shared" si="1323"/>
        <v>5</v>
      </c>
      <c r="I7681" s="2">
        <f t="shared" si="1324"/>
        <v>14551.046728972138</v>
      </c>
      <c r="J7681" s="2">
        <f t="shared" si="1325"/>
        <v>350.96331712192176</v>
      </c>
      <c r="K7681" s="2">
        <f t="shared" si="1327"/>
        <v>0</v>
      </c>
      <c r="L7681" s="2">
        <f t="shared" si="1326"/>
        <v>0</v>
      </c>
      <c r="M7681" s="2">
        <f t="shared" si="1328"/>
        <v>0</v>
      </c>
      <c r="N7681" s="2">
        <f t="shared" si="1329"/>
        <v>14457.588785046904</v>
      </c>
      <c r="O7681" s="2">
        <f t="shared" si="1330"/>
        <v>348.70916244684355</v>
      </c>
      <c r="P7681" s="2"/>
    </row>
    <row r="7682" spans="1:16" x14ac:dyDescent="0.25">
      <c r="A7682">
        <v>7681</v>
      </c>
      <c r="B7682">
        <f t="shared" si="1321"/>
        <v>320</v>
      </c>
      <c r="C7682">
        <f t="shared" ref="C7682:C7745" si="1331">A7682-B7682*24</f>
        <v>1</v>
      </c>
      <c r="D7682" s="3">
        <v>19.431929313753983</v>
      </c>
      <c r="E7682">
        <v>0</v>
      </c>
      <c r="F7682">
        <f t="shared" si="1322"/>
        <v>0</v>
      </c>
      <c r="H7682" s="2">
        <f t="shared" si="1323"/>
        <v>0</v>
      </c>
      <c r="I7682" s="2">
        <f t="shared" si="1324"/>
        <v>14457.588785046904</v>
      </c>
      <c r="J7682" s="2">
        <f t="shared" si="1325"/>
        <v>348.73085221567692</v>
      </c>
      <c r="K7682" s="2">
        <f t="shared" si="1327"/>
        <v>0</v>
      </c>
      <c r="L7682" s="2">
        <f t="shared" si="1326"/>
        <v>0</v>
      </c>
      <c r="M7682" s="2">
        <f t="shared" si="1328"/>
        <v>0</v>
      </c>
      <c r="N7682" s="2">
        <f t="shared" si="1329"/>
        <v>14457.588785046904</v>
      </c>
      <c r="O7682" s="2">
        <f t="shared" si="1330"/>
        <v>348.73085221567692</v>
      </c>
      <c r="P7682" s="2"/>
    </row>
    <row r="7683" spans="1:16" x14ac:dyDescent="0.25">
      <c r="A7683">
        <v>7682</v>
      </c>
      <c r="B7683">
        <f t="shared" ref="B7683:B7746" si="1332">INT(A7683/24)</f>
        <v>320</v>
      </c>
      <c r="C7683">
        <f t="shared" si="1331"/>
        <v>2</v>
      </c>
      <c r="D7683" s="3">
        <v>19.462105164669993</v>
      </c>
      <c r="E7683">
        <v>9.0760000000000005</v>
      </c>
      <c r="F7683">
        <f t="shared" ref="F7683:F7746" si="1333">IF(C7683=$V$6,$V$5,0)</f>
        <v>0</v>
      </c>
      <c r="H7683" s="2">
        <f t="shared" ref="H7683:H7746" si="1334">IF(E7683&gt;$V$8,$V$8,E7683)</f>
        <v>5</v>
      </c>
      <c r="I7683" s="2">
        <f t="shared" si="1324"/>
        <v>14551.046728972138</v>
      </c>
      <c r="J7683" s="2">
        <f t="shared" si="1325"/>
        <v>351.02136501699658</v>
      </c>
      <c r="K7683" s="2">
        <f t="shared" si="1327"/>
        <v>0</v>
      </c>
      <c r="L7683" s="2">
        <f t="shared" si="1326"/>
        <v>0</v>
      </c>
      <c r="M7683" s="2">
        <f t="shared" si="1328"/>
        <v>0</v>
      </c>
      <c r="N7683" s="2">
        <f t="shared" si="1329"/>
        <v>14457.588785046904</v>
      </c>
      <c r="O7683" s="2">
        <f t="shared" si="1330"/>
        <v>348.76683751396826</v>
      </c>
      <c r="P7683" s="2"/>
    </row>
    <row r="7684" spans="1:16" x14ac:dyDescent="0.25">
      <c r="A7684">
        <v>7683</v>
      </c>
      <c r="B7684">
        <f t="shared" si="1332"/>
        <v>320</v>
      </c>
      <c r="C7684">
        <f t="shared" si="1331"/>
        <v>3</v>
      </c>
      <c r="D7684" s="3">
        <v>19.486907233915986</v>
      </c>
      <c r="E7684">
        <v>8.4559999999999995</v>
      </c>
      <c r="F7684">
        <f t="shared" si="1333"/>
        <v>0</v>
      </c>
      <c r="H7684" s="2">
        <f t="shared" si="1334"/>
        <v>5</v>
      </c>
      <c r="I7684" s="2">
        <f t="shared" ref="I7684:I7747" si="1335">N7683+H7684*1000/$V$10-F7684</f>
        <v>14551.046728972138</v>
      </c>
      <c r="J7684" s="2">
        <f t="shared" ref="J7684:J7747" si="1336">(I7684/$V$13)*$V$16*(D7684+273)/100000</f>
        <v>351.05113316831677</v>
      </c>
      <c r="K7684" s="2">
        <f t="shared" si="1327"/>
        <v>0</v>
      </c>
      <c r="L7684" s="2">
        <f t="shared" ref="L7684:L7747" si="1337">K7684*1000/$V$10</f>
        <v>0</v>
      </c>
      <c r="M7684" s="2">
        <f t="shared" si="1328"/>
        <v>0</v>
      </c>
      <c r="N7684" s="2">
        <f t="shared" si="1329"/>
        <v>14457.588785046904</v>
      </c>
      <c r="O7684" s="2">
        <f t="shared" si="1330"/>
        <v>348.79641447146798</v>
      </c>
      <c r="P7684" s="2"/>
    </row>
    <row r="7685" spans="1:16" x14ac:dyDescent="0.25">
      <c r="A7685">
        <v>7684</v>
      </c>
      <c r="B7685">
        <f t="shared" si="1332"/>
        <v>320</v>
      </c>
      <c r="C7685">
        <f t="shared" si="1331"/>
        <v>4</v>
      </c>
      <c r="D7685" s="3">
        <v>19.527830648172028</v>
      </c>
      <c r="E7685">
        <v>8.218</v>
      </c>
      <c r="F7685">
        <f t="shared" si="1333"/>
        <v>0</v>
      </c>
      <c r="H7685" s="2">
        <f t="shared" si="1334"/>
        <v>5</v>
      </c>
      <c r="I7685" s="2">
        <f t="shared" si="1335"/>
        <v>14551.046728972138</v>
      </c>
      <c r="J7685" s="2">
        <f t="shared" si="1336"/>
        <v>351.10025061799536</v>
      </c>
      <c r="K7685" s="2">
        <f t="shared" si="1327"/>
        <v>0</v>
      </c>
      <c r="L7685" s="2">
        <f t="shared" si="1337"/>
        <v>0</v>
      </c>
      <c r="M7685" s="2">
        <f t="shared" si="1328"/>
        <v>0</v>
      </c>
      <c r="N7685" s="2">
        <f t="shared" si="1329"/>
        <v>14457.588785046904</v>
      </c>
      <c r="O7685" s="2">
        <f t="shared" si="1330"/>
        <v>348.84521645134265</v>
      </c>
      <c r="P7685" s="2"/>
    </row>
    <row r="7686" spans="1:16" x14ac:dyDescent="0.25">
      <c r="A7686">
        <v>7685</v>
      </c>
      <c r="B7686">
        <f t="shared" si="1332"/>
        <v>320</v>
      </c>
      <c r="C7686">
        <f t="shared" si="1331"/>
        <v>5</v>
      </c>
      <c r="D7686" s="3">
        <v>19.591902660390986</v>
      </c>
      <c r="E7686">
        <v>6.2460000000000004</v>
      </c>
      <c r="F7686">
        <f t="shared" si="1333"/>
        <v>0</v>
      </c>
      <c r="H7686" s="2">
        <f t="shared" si="1334"/>
        <v>5</v>
      </c>
      <c r="I7686" s="2">
        <f t="shared" si="1335"/>
        <v>14551.046728972138</v>
      </c>
      <c r="J7686" s="2">
        <f t="shared" si="1336"/>
        <v>351.17715167557276</v>
      </c>
      <c r="K7686" s="2">
        <f t="shared" si="1327"/>
        <v>0</v>
      </c>
      <c r="L7686" s="2">
        <f t="shared" si="1337"/>
        <v>0</v>
      </c>
      <c r="M7686" s="2">
        <f t="shared" si="1328"/>
        <v>0</v>
      </c>
      <c r="N7686" s="2">
        <f t="shared" si="1329"/>
        <v>14457.588785046904</v>
      </c>
      <c r="O7686" s="2">
        <f t="shared" si="1330"/>
        <v>348.92162359155037</v>
      </c>
      <c r="P7686" s="2"/>
    </row>
    <row r="7687" spans="1:16" x14ac:dyDescent="0.25">
      <c r="A7687">
        <v>7686</v>
      </c>
      <c r="B7687">
        <f t="shared" si="1332"/>
        <v>320</v>
      </c>
      <c r="C7687">
        <f t="shared" si="1331"/>
        <v>6</v>
      </c>
      <c r="D7687" s="3">
        <v>19.655147936969001</v>
      </c>
      <c r="E7687">
        <v>8.3960000000000008</v>
      </c>
      <c r="F7687">
        <f t="shared" si="1333"/>
        <v>0</v>
      </c>
      <c r="H7687" s="2">
        <f t="shared" si="1334"/>
        <v>5</v>
      </c>
      <c r="I7687" s="2">
        <f t="shared" si="1335"/>
        <v>14551.046728972138</v>
      </c>
      <c r="J7687" s="2">
        <f t="shared" si="1336"/>
        <v>351.25306046144021</v>
      </c>
      <c r="K7687" s="2">
        <f t="shared" si="1327"/>
        <v>0</v>
      </c>
      <c r="L7687" s="2">
        <f t="shared" si="1337"/>
        <v>0</v>
      </c>
      <c r="M7687" s="2">
        <f t="shared" si="1328"/>
        <v>0</v>
      </c>
      <c r="N7687" s="2">
        <f t="shared" si="1329"/>
        <v>14457.588785046904</v>
      </c>
      <c r="O7687" s="2">
        <f t="shared" si="1330"/>
        <v>348.99704483317549</v>
      </c>
      <c r="P7687" s="2"/>
    </row>
    <row r="7688" spans="1:16" x14ac:dyDescent="0.25">
      <c r="A7688">
        <v>7687</v>
      </c>
      <c r="B7688">
        <f t="shared" si="1332"/>
        <v>320</v>
      </c>
      <c r="C7688">
        <f t="shared" si="1331"/>
        <v>7</v>
      </c>
      <c r="D7688" s="3">
        <v>19.74319528279301</v>
      </c>
      <c r="E7688">
        <v>0</v>
      </c>
      <c r="F7688">
        <f t="shared" si="1333"/>
        <v>330</v>
      </c>
      <c r="H7688" s="2">
        <f t="shared" si="1334"/>
        <v>0</v>
      </c>
      <c r="I7688" s="2">
        <f t="shared" si="1335"/>
        <v>14127.588785046904</v>
      </c>
      <c r="J7688" s="2">
        <f t="shared" si="1336"/>
        <v>341.13365522479734</v>
      </c>
      <c r="K7688" s="2">
        <f t="shared" si="1327"/>
        <v>0</v>
      </c>
      <c r="L7688" s="2">
        <f t="shared" si="1337"/>
        <v>0</v>
      </c>
      <c r="M7688" s="2">
        <f t="shared" si="1328"/>
        <v>330</v>
      </c>
      <c r="N7688" s="2">
        <f t="shared" si="1329"/>
        <v>14127.588785046904</v>
      </c>
      <c r="O7688" s="2">
        <f t="shared" si="1330"/>
        <v>341.13365522479734</v>
      </c>
      <c r="P7688" s="2"/>
    </row>
    <row r="7689" spans="1:16" x14ac:dyDescent="0.25">
      <c r="A7689">
        <v>7688</v>
      </c>
      <c r="B7689">
        <f t="shared" si="1332"/>
        <v>320</v>
      </c>
      <c r="C7689">
        <f t="shared" si="1331"/>
        <v>8</v>
      </c>
      <c r="D7689" s="3">
        <v>19.856871433504011</v>
      </c>
      <c r="E7689">
        <v>8.9689999999999994</v>
      </c>
      <c r="F7689">
        <f t="shared" si="1333"/>
        <v>0</v>
      </c>
      <c r="H7689" s="2">
        <f t="shared" si="1334"/>
        <v>5</v>
      </c>
      <c r="I7689" s="2">
        <f t="shared" si="1335"/>
        <v>14221.046728972138</v>
      </c>
      <c r="J7689" s="2">
        <f t="shared" si="1336"/>
        <v>343.52369271834993</v>
      </c>
      <c r="K7689" s="2">
        <f t="shared" si="1327"/>
        <v>5</v>
      </c>
      <c r="L7689" s="2">
        <f t="shared" si="1337"/>
        <v>93.45794392523365</v>
      </c>
      <c r="M7689" s="2">
        <f t="shared" si="1328"/>
        <v>0</v>
      </c>
      <c r="N7689" s="2">
        <f t="shared" si="1329"/>
        <v>14221.046728972138</v>
      </c>
      <c r="O7689" s="2">
        <f t="shared" si="1330"/>
        <v>343.52369271834993</v>
      </c>
      <c r="P7689" s="2"/>
    </row>
    <row r="7690" spans="1:16" x14ac:dyDescent="0.25">
      <c r="A7690">
        <v>7689</v>
      </c>
      <c r="B7690">
        <f t="shared" si="1332"/>
        <v>320</v>
      </c>
      <c r="C7690">
        <f t="shared" si="1331"/>
        <v>9</v>
      </c>
      <c r="D7690" s="3">
        <v>19.939544997658004</v>
      </c>
      <c r="E7690">
        <v>9.4350000000000005</v>
      </c>
      <c r="F7690">
        <f t="shared" si="1333"/>
        <v>0</v>
      </c>
      <c r="H7690" s="2">
        <f t="shared" si="1334"/>
        <v>5</v>
      </c>
      <c r="I7690" s="2">
        <f t="shared" si="1335"/>
        <v>14314.504672897372</v>
      </c>
      <c r="J7690" s="2">
        <f t="shared" si="1336"/>
        <v>345.87887752222406</v>
      </c>
      <c r="K7690" s="2">
        <f t="shared" si="1327"/>
        <v>5</v>
      </c>
      <c r="L7690" s="2">
        <f t="shared" si="1337"/>
        <v>93.45794392523365</v>
      </c>
      <c r="M7690" s="2">
        <f t="shared" si="1328"/>
        <v>0</v>
      </c>
      <c r="N7690" s="2">
        <f t="shared" si="1329"/>
        <v>14314.504672897372</v>
      </c>
      <c r="O7690" s="2">
        <f t="shared" si="1330"/>
        <v>345.87887752222406</v>
      </c>
      <c r="P7690" s="2"/>
    </row>
    <row r="7691" spans="1:16" x14ac:dyDescent="0.25">
      <c r="A7691">
        <v>7690</v>
      </c>
      <c r="B7691">
        <f t="shared" si="1332"/>
        <v>320</v>
      </c>
      <c r="C7691">
        <f t="shared" si="1331"/>
        <v>10</v>
      </c>
      <c r="D7691" s="3">
        <v>20.021805193990986</v>
      </c>
      <c r="E7691">
        <v>9.5009999999999994</v>
      </c>
      <c r="F7691">
        <f t="shared" si="1333"/>
        <v>0</v>
      </c>
      <c r="H7691" s="2">
        <f t="shared" si="1334"/>
        <v>5</v>
      </c>
      <c r="I7691" s="2">
        <f t="shared" si="1335"/>
        <v>14407.962616822606</v>
      </c>
      <c r="J7691" s="2">
        <f t="shared" si="1336"/>
        <v>348.23484569434174</v>
      </c>
      <c r="K7691" s="2">
        <f t="shared" si="1327"/>
        <v>5</v>
      </c>
      <c r="L7691" s="2">
        <f t="shared" si="1337"/>
        <v>93.45794392523365</v>
      </c>
      <c r="M7691" s="2">
        <f t="shared" si="1328"/>
        <v>0</v>
      </c>
      <c r="N7691" s="2">
        <f t="shared" si="1329"/>
        <v>14407.962616822606</v>
      </c>
      <c r="O7691" s="2">
        <f t="shared" si="1330"/>
        <v>348.23484569434174</v>
      </c>
      <c r="P7691" s="2"/>
    </row>
    <row r="7692" spans="1:16" x14ac:dyDescent="0.25">
      <c r="A7692">
        <v>7691</v>
      </c>
      <c r="B7692">
        <f t="shared" si="1332"/>
        <v>320</v>
      </c>
      <c r="C7692">
        <f t="shared" si="1331"/>
        <v>11</v>
      </c>
      <c r="D7692" s="3">
        <v>20.312816139812014</v>
      </c>
      <c r="E7692">
        <v>8.3360000000000003</v>
      </c>
      <c r="F7692">
        <f t="shared" si="1333"/>
        <v>0</v>
      </c>
      <c r="H7692" s="2">
        <f t="shared" si="1334"/>
        <v>5</v>
      </c>
      <c r="I7692" s="2">
        <f t="shared" si="1335"/>
        <v>14501.42056074784</v>
      </c>
      <c r="J7692" s="2">
        <f t="shared" si="1336"/>
        <v>350.84177623276628</v>
      </c>
      <c r="K7692" s="2">
        <f t="shared" si="1327"/>
        <v>0</v>
      </c>
      <c r="L7692" s="2">
        <f t="shared" si="1337"/>
        <v>0</v>
      </c>
      <c r="M7692" s="2">
        <f t="shared" si="1328"/>
        <v>0</v>
      </c>
      <c r="N7692" s="2">
        <f t="shared" si="1329"/>
        <v>14407.962616822606</v>
      </c>
      <c r="O7692" s="2">
        <f t="shared" si="1330"/>
        <v>348.5806907816937</v>
      </c>
      <c r="P7692" s="2"/>
    </row>
    <row r="7693" spans="1:16" x14ac:dyDescent="0.25">
      <c r="A7693">
        <v>7692</v>
      </c>
      <c r="B7693">
        <f t="shared" si="1332"/>
        <v>320</v>
      </c>
      <c r="C7693">
        <f t="shared" si="1331"/>
        <v>12</v>
      </c>
      <c r="D7693" s="3">
        <v>20.373167841643976</v>
      </c>
      <c r="E7693">
        <v>8.0950000000000006</v>
      </c>
      <c r="F7693">
        <f t="shared" si="1333"/>
        <v>0</v>
      </c>
      <c r="H7693" s="2">
        <f t="shared" si="1334"/>
        <v>5</v>
      </c>
      <c r="I7693" s="2">
        <f t="shared" si="1335"/>
        <v>14501.42056074784</v>
      </c>
      <c r="J7693" s="2">
        <f t="shared" si="1336"/>
        <v>350.91396502611002</v>
      </c>
      <c r="K7693" s="2">
        <f t="shared" si="1327"/>
        <v>0</v>
      </c>
      <c r="L7693" s="2">
        <f t="shared" si="1337"/>
        <v>0</v>
      </c>
      <c r="M7693" s="2">
        <f t="shared" si="1328"/>
        <v>0</v>
      </c>
      <c r="N7693" s="2">
        <f t="shared" si="1329"/>
        <v>14407.962616822606</v>
      </c>
      <c r="O7693" s="2">
        <f t="shared" si="1330"/>
        <v>348.65241433674083</v>
      </c>
      <c r="P7693" s="2"/>
    </row>
    <row r="7694" spans="1:16" x14ac:dyDescent="0.25">
      <c r="A7694">
        <v>7693</v>
      </c>
      <c r="B7694">
        <f t="shared" si="1332"/>
        <v>320</v>
      </c>
      <c r="C7694">
        <f t="shared" si="1331"/>
        <v>13</v>
      </c>
      <c r="D7694" s="3">
        <v>20.405410531664018</v>
      </c>
      <c r="E7694">
        <v>7.8449999999999998</v>
      </c>
      <c r="F7694">
        <f t="shared" si="1333"/>
        <v>0</v>
      </c>
      <c r="H7694" s="2">
        <f t="shared" si="1334"/>
        <v>5</v>
      </c>
      <c r="I7694" s="2">
        <f t="shared" si="1335"/>
        <v>14501.42056074784</v>
      </c>
      <c r="J7694" s="2">
        <f t="shared" si="1336"/>
        <v>350.95253164173232</v>
      </c>
      <c r="K7694" s="2">
        <f t="shared" si="1327"/>
        <v>0</v>
      </c>
      <c r="L7694" s="2">
        <f t="shared" si="1337"/>
        <v>0</v>
      </c>
      <c r="M7694" s="2">
        <f t="shared" si="1328"/>
        <v>0</v>
      </c>
      <c r="N7694" s="2">
        <f t="shared" si="1329"/>
        <v>14407.962616822606</v>
      </c>
      <c r="O7694" s="2">
        <f t="shared" si="1330"/>
        <v>348.69073240039648</v>
      </c>
      <c r="P7694" s="2"/>
    </row>
    <row r="7695" spans="1:16" x14ac:dyDescent="0.25">
      <c r="A7695">
        <v>7694</v>
      </c>
      <c r="B7695">
        <f t="shared" si="1332"/>
        <v>320</v>
      </c>
      <c r="C7695">
        <f t="shared" si="1331"/>
        <v>14</v>
      </c>
      <c r="D7695" s="3">
        <v>20.420705141033011</v>
      </c>
      <c r="E7695">
        <v>0</v>
      </c>
      <c r="F7695">
        <f t="shared" si="1333"/>
        <v>0</v>
      </c>
      <c r="H7695" s="2">
        <f t="shared" si="1334"/>
        <v>0</v>
      </c>
      <c r="I7695" s="2">
        <f t="shared" si="1335"/>
        <v>14407.962616822606</v>
      </c>
      <c r="J7695" s="2">
        <f t="shared" si="1336"/>
        <v>348.70890891777208</v>
      </c>
      <c r="K7695" s="2">
        <f t="shared" si="1327"/>
        <v>0</v>
      </c>
      <c r="L7695" s="2">
        <f t="shared" si="1337"/>
        <v>0</v>
      </c>
      <c r="M7695" s="2">
        <f t="shared" si="1328"/>
        <v>0</v>
      </c>
      <c r="N7695" s="2">
        <f t="shared" si="1329"/>
        <v>14407.962616822606</v>
      </c>
      <c r="O7695" s="2">
        <f t="shared" si="1330"/>
        <v>348.70890891777208</v>
      </c>
      <c r="P7695" s="2"/>
    </row>
    <row r="7696" spans="1:16" x14ac:dyDescent="0.25">
      <c r="A7696">
        <v>7695</v>
      </c>
      <c r="B7696">
        <f t="shared" si="1332"/>
        <v>320</v>
      </c>
      <c r="C7696">
        <f t="shared" si="1331"/>
        <v>15</v>
      </c>
      <c r="D7696" s="3">
        <v>20.393836232682986</v>
      </c>
      <c r="E7696">
        <v>4.9969999999999999</v>
      </c>
      <c r="F7696">
        <f t="shared" si="1333"/>
        <v>0</v>
      </c>
      <c r="H7696" s="2">
        <f t="shared" si="1334"/>
        <v>4.9969999999999999</v>
      </c>
      <c r="I7696" s="2">
        <f t="shared" si="1335"/>
        <v>14501.364485981485</v>
      </c>
      <c r="J7696" s="2">
        <f t="shared" si="1336"/>
        <v>350.93733018960154</v>
      </c>
      <c r="K7696" s="2">
        <f t="shared" si="1327"/>
        <v>0</v>
      </c>
      <c r="L7696" s="2">
        <f t="shared" si="1337"/>
        <v>0</v>
      </c>
      <c r="M7696" s="2">
        <f t="shared" si="1328"/>
        <v>0</v>
      </c>
      <c r="N7696" s="2">
        <f t="shared" si="1329"/>
        <v>14407.962616822606</v>
      </c>
      <c r="O7696" s="2">
        <f t="shared" si="1330"/>
        <v>348.67697719805921</v>
      </c>
      <c r="P7696" s="2"/>
    </row>
    <row r="7697" spans="1:16" x14ac:dyDescent="0.25">
      <c r="A7697">
        <v>7696</v>
      </c>
      <c r="B7697">
        <f t="shared" si="1332"/>
        <v>320</v>
      </c>
      <c r="C7697">
        <f t="shared" si="1331"/>
        <v>16</v>
      </c>
      <c r="D7697" s="3">
        <v>20.368207427795028</v>
      </c>
      <c r="E7697">
        <v>0</v>
      </c>
      <c r="F7697">
        <f t="shared" si="1333"/>
        <v>0</v>
      </c>
      <c r="H7697" s="2">
        <f t="shared" si="1334"/>
        <v>0</v>
      </c>
      <c r="I7697" s="2">
        <f t="shared" si="1335"/>
        <v>14407.962616822606</v>
      </c>
      <c r="J7697" s="2">
        <f t="shared" si="1336"/>
        <v>348.64651925002494</v>
      </c>
      <c r="K7697" s="2">
        <f t="shared" si="1327"/>
        <v>0</v>
      </c>
      <c r="L7697" s="2">
        <f t="shared" si="1337"/>
        <v>0</v>
      </c>
      <c r="M7697" s="2">
        <f t="shared" si="1328"/>
        <v>0</v>
      </c>
      <c r="N7697" s="2">
        <f t="shared" si="1329"/>
        <v>14407.962616822606</v>
      </c>
      <c r="O7697" s="2">
        <f t="shared" si="1330"/>
        <v>348.64651925002494</v>
      </c>
      <c r="P7697" s="2"/>
    </row>
    <row r="7698" spans="1:16" x14ac:dyDescent="0.25">
      <c r="A7698">
        <v>7697</v>
      </c>
      <c r="B7698">
        <f t="shared" si="1332"/>
        <v>320</v>
      </c>
      <c r="C7698">
        <f t="shared" si="1331"/>
        <v>17</v>
      </c>
      <c r="D7698" s="3">
        <v>20.330590956105027</v>
      </c>
      <c r="E7698">
        <v>0</v>
      </c>
      <c r="F7698">
        <f t="shared" si="1333"/>
        <v>0</v>
      </c>
      <c r="H7698" s="2">
        <f t="shared" si="1334"/>
        <v>0</v>
      </c>
      <c r="I7698" s="2">
        <f t="shared" si="1335"/>
        <v>14407.962616822606</v>
      </c>
      <c r="J7698" s="2">
        <f t="shared" si="1336"/>
        <v>348.60181484242679</v>
      </c>
      <c r="K7698" s="2">
        <f t="shared" si="1327"/>
        <v>0</v>
      </c>
      <c r="L7698" s="2">
        <f t="shared" si="1337"/>
        <v>0</v>
      </c>
      <c r="M7698" s="2">
        <f t="shared" si="1328"/>
        <v>0</v>
      </c>
      <c r="N7698" s="2">
        <f t="shared" si="1329"/>
        <v>14407.962616822606</v>
      </c>
      <c r="O7698" s="2">
        <f t="shared" si="1330"/>
        <v>348.60181484242679</v>
      </c>
      <c r="P7698" s="2"/>
    </row>
    <row r="7699" spans="1:16" x14ac:dyDescent="0.25">
      <c r="A7699">
        <v>7698</v>
      </c>
      <c r="B7699">
        <f t="shared" si="1332"/>
        <v>320</v>
      </c>
      <c r="C7699">
        <f t="shared" si="1331"/>
        <v>18</v>
      </c>
      <c r="D7699" s="3">
        <v>20.331417691746992</v>
      </c>
      <c r="E7699">
        <v>4.4640000000000004</v>
      </c>
      <c r="F7699">
        <f t="shared" si="1333"/>
        <v>0</v>
      </c>
      <c r="H7699" s="2">
        <f t="shared" si="1334"/>
        <v>4.4640000000000004</v>
      </c>
      <c r="I7699" s="2">
        <f t="shared" si="1335"/>
        <v>14491.401869159055</v>
      </c>
      <c r="J7699" s="2">
        <f t="shared" si="1336"/>
        <v>350.62162247097984</v>
      </c>
      <c r="K7699" s="2">
        <f t="shared" si="1327"/>
        <v>0</v>
      </c>
      <c r="L7699" s="2">
        <f t="shared" si="1337"/>
        <v>0</v>
      </c>
      <c r="M7699" s="2">
        <f t="shared" si="1328"/>
        <v>0</v>
      </c>
      <c r="N7699" s="2">
        <f t="shared" si="1329"/>
        <v>14407.962616822606</v>
      </c>
      <c r="O7699" s="2">
        <f t="shared" si="1330"/>
        <v>348.60279735687999</v>
      </c>
      <c r="P7699" s="2"/>
    </row>
    <row r="7700" spans="1:16" x14ac:dyDescent="0.25">
      <c r="A7700">
        <v>7699</v>
      </c>
      <c r="B7700">
        <f t="shared" si="1332"/>
        <v>320</v>
      </c>
      <c r="C7700">
        <f t="shared" si="1331"/>
        <v>19</v>
      </c>
      <c r="D7700" s="3">
        <v>20.377714887672994</v>
      </c>
      <c r="E7700">
        <v>6.2039999999999997</v>
      </c>
      <c r="F7700">
        <f t="shared" si="1333"/>
        <v>0</v>
      </c>
      <c r="H7700" s="2">
        <f t="shared" si="1334"/>
        <v>5</v>
      </c>
      <c r="I7700" s="2">
        <f t="shared" si="1335"/>
        <v>14501.42056074784</v>
      </c>
      <c r="J7700" s="2">
        <f t="shared" si="1336"/>
        <v>350.91940390780098</v>
      </c>
      <c r="K7700" s="2">
        <f t="shared" si="1327"/>
        <v>0</v>
      </c>
      <c r="L7700" s="2">
        <f t="shared" si="1337"/>
        <v>0</v>
      </c>
      <c r="M7700" s="2">
        <f t="shared" si="1328"/>
        <v>0</v>
      </c>
      <c r="N7700" s="2">
        <f t="shared" si="1329"/>
        <v>14407.962616822606</v>
      </c>
      <c r="O7700" s="2">
        <f t="shared" si="1330"/>
        <v>348.65781816623138</v>
      </c>
      <c r="P7700" s="2"/>
    </row>
    <row r="7701" spans="1:16" x14ac:dyDescent="0.25">
      <c r="A7701">
        <v>7700</v>
      </c>
      <c r="B7701">
        <f t="shared" si="1332"/>
        <v>320</v>
      </c>
      <c r="C7701">
        <f t="shared" si="1331"/>
        <v>20</v>
      </c>
      <c r="D7701" s="3">
        <v>20.462455290929995</v>
      </c>
      <c r="E7701">
        <v>0</v>
      </c>
      <c r="F7701">
        <f t="shared" si="1333"/>
        <v>0</v>
      </c>
      <c r="H7701" s="2">
        <f t="shared" si="1334"/>
        <v>0</v>
      </c>
      <c r="I7701" s="2">
        <f t="shared" si="1335"/>
        <v>14407.962616822606</v>
      </c>
      <c r="J7701" s="2">
        <f t="shared" si="1336"/>
        <v>348.75852589763298</v>
      </c>
      <c r="K7701" s="2">
        <f t="shared" si="1327"/>
        <v>0</v>
      </c>
      <c r="L7701" s="2">
        <f t="shared" si="1337"/>
        <v>0</v>
      </c>
      <c r="M7701" s="2">
        <f t="shared" si="1328"/>
        <v>0</v>
      </c>
      <c r="N7701" s="2">
        <f t="shared" si="1329"/>
        <v>14407.962616822606</v>
      </c>
      <c r="O7701" s="2">
        <f t="shared" si="1330"/>
        <v>348.75852589763298</v>
      </c>
      <c r="P7701" s="2"/>
    </row>
    <row r="7702" spans="1:16" x14ac:dyDescent="0.25">
      <c r="A7702">
        <v>7701</v>
      </c>
      <c r="B7702">
        <f t="shared" si="1332"/>
        <v>320</v>
      </c>
      <c r="C7702">
        <f t="shared" si="1331"/>
        <v>21</v>
      </c>
      <c r="D7702" s="3">
        <v>20.576958177283018</v>
      </c>
      <c r="E7702">
        <v>6.1139999999999999</v>
      </c>
      <c r="F7702">
        <f t="shared" si="1333"/>
        <v>0</v>
      </c>
      <c r="H7702" s="2">
        <f t="shared" si="1334"/>
        <v>5</v>
      </c>
      <c r="I7702" s="2">
        <f t="shared" si="1335"/>
        <v>14501.42056074784</v>
      </c>
      <c r="J7702" s="2">
        <f t="shared" si="1336"/>
        <v>351.15772581459396</v>
      </c>
      <c r="K7702" s="2">
        <f t="shared" si="1327"/>
        <v>0</v>
      </c>
      <c r="L7702" s="2">
        <f t="shared" si="1337"/>
        <v>0</v>
      </c>
      <c r="M7702" s="2">
        <f t="shared" si="1328"/>
        <v>0</v>
      </c>
      <c r="N7702" s="2">
        <f t="shared" si="1329"/>
        <v>14407.962616822606</v>
      </c>
      <c r="O7702" s="2">
        <f t="shared" si="1330"/>
        <v>348.89460414933274</v>
      </c>
      <c r="P7702" s="2"/>
    </row>
    <row r="7703" spans="1:16" x14ac:dyDescent="0.25">
      <c r="A7703">
        <v>7702</v>
      </c>
      <c r="B7703">
        <f t="shared" si="1332"/>
        <v>320</v>
      </c>
      <c r="C7703">
        <f t="shared" si="1331"/>
        <v>22</v>
      </c>
      <c r="D7703" s="3">
        <v>20.509165854677008</v>
      </c>
      <c r="E7703">
        <v>0</v>
      </c>
      <c r="F7703">
        <f t="shared" si="1333"/>
        <v>0</v>
      </c>
      <c r="H7703" s="2">
        <f t="shared" si="1334"/>
        <v>0</v>
      </c>
      <c r="I7703" s="2">
        <f t="shared" si="1335"/>
        <v>14407.962616822606</v>
      </c>
      <c r="J7703" s="2">
        <f t="shared" si="1336"/>
        <v>348.81403796421097</v>
      </c>
      <c r="K7703" s="2">
        <f t="shared" si="1327"/>
        <v>0</v>
      </c>
      <c r="L7703" s="2">
        <f t="shared" si="1337"/>
        <v>0</v>
      </c>
      <c r="M7703" s="2">
        <f t="shared" si="1328"/>
        <v>0</v>
      </c>
      <c r="N7703" s="2">
        <f t="shared" si="1329"/>
        <v>14407.962616822606</v>
      </c>
      <c r="O7703" s="2">
        <f t="shared" si="1330"/>
        <v>348.81403796421097</v>
      </c>
      <c r="P7703" s="2"/>
    </row>
    <row r="7704" spans="1:16" x14ac:dyDescent="0.25">
      <c r="A7704">
        <v>7703</v>
      </c>
      <c r="B7704">
        <f t="shared" si="1332"/>
        <v>320</v>
      </c>
      <c r="C7704">
        <f t="shared" si="1331"/>
        <v>23</v>
      </c>
      <c r="D7704" s="3">
        <v>19.651014258760995</v>
      </c>
      <c r="E7704">
        <v>4.556</v>
      </c>
      <c r="F7704">
        <f t="shared" si="1333"/>
        <v>0</v>
      </c>
      <c r="H7704" s="2">
        <f t="shared" si="1334"/>
        <v>4.556</v>
      </c>
      <c r="I7704" s="2">
        <f t="shared" si="1335"/>
        <v>14493.121495327279</v>
      </c>
      <c r="J7704" s="2">
        <f t="shared" si="1336"/>
        <v>349.84984036680964</v>
      </c>
      <c r="K7704" s="2">
        <f t="shared" si="1327"/>
        <v>4.556</v>
      </c>
      <c r="L7704" s="2">
        <f t="shared" si="1337"/>
        <v>85.158878504672899</v>
      </c>
      <c r="M7704" s="2">
        <f t="shared" si="1328"/>
        <v>0</v>
      </c>
      <c r="N7704" s="2">
        <f t="shared" si="1329"/>
        <v>14493.121495327279</v>
      </c>
      <c r="O7704" s="2">
        <f t="shared" si="1330"/>
        <v>349.84984036680964</v>
      </c>
      <c r="P7704" s="2"/>
    </row>
    <row r="7705" spans="1:16" x14ac:dyDescent="0.25">
      <c r="A7705">
        <v>7704</v>
      </c>
      <c r="B7705">
        <f t="shared" si="1332"/>
        <v>321</v>
      </c>
      <c r="C7705">
        <f t="shared" si="1331"/>
        <v>0</v>
      </c>
      <c r="D7705" s="3">
        <v>19.742781914971999</v>
      </c>
      <c r="E7705">
        <v>4.6360000000000001</v>
      </c>
      <c r="F7705">
        <f t="shared" si="1333"/>
        <v>0</v>
      </c>
      <c r="H7705" s="2">
        <f t="shared" si="1334"/>
        <v>4.6360000000000001</v>
      </c>
      <c r="I7705" s="2">
        <f t="shared" si="1335"/>
        <v>14579.775700934755</v>
      </c>
      <c r="J7705" s="2">
        <f t="shared" si="1336"/>
        <v>352.05194813143169</v>
      </c>
      <c r="K7705" s="2">
        <f t="shared" si="1327"/>
        <v>0</v>
      </c>
      <c r="L7705" s="2">
        <f t="shared" si="1337"/>
        <v>0</v>
      </c>
      <c r="M7705" s="2">
        <f t="shared" si="1328"/>
        <v>0</v>
      </c>
      <c r="N7705" s="2">
        <f t="shared" si="1329"/>
        <v>14493.121495327279</v>
      </c>
      <c r="O7705" s="2">
        <f t="shared" si="1330"/>
        <v>349.95954406955457</v>
      </c>
      <c r="P7705" s="2"/>
    </row>
    <row r="7706" spans="1:16" x14ac:dyDescent="0.25">
      <c r="A7706">
        <v>7705</v>
      </c>
      <c r="B7706">
        <f t="shared" si="1332"/>
        <v>321</v>
      </c>
      <c r="C7706">
        <f t="shared" si="1331"/>
        <v>1</v>
      </c>
      <c r="D7706" s="3">
        <v>19.844057031060004</v>
      </c>
      <c r="E7706">
        <v>0</v>
      </c>
      <c r="F7706">
        <f t="shared" si="1333"/>
        <v>0</v>
      </c>
      <c r="H7706" s="2">
        <f t="shared" si="1334"/>
        <v>0</v>
      </c>
      <c r="I7706" s="2">
        <f t="shared" si="1335"/>
        <v>14493.121495327279</v>
      </c>
      <c r="J7706" s="2">
        <f t="shared" si="1336"/>
        <v>350.08061347123174</v>
      </c>
      <c r="K7706" s="2">
        <f t="shared" si="1327"/>
        <v>0</v>
      </c>
      <c r="L7706" s="2">
        <f t="shared" si="1337"/>
        <v>0</v>
      </c>
      <c r="M7706" s="2">
        <f t="shared" si="1328"/>
        <v>0</v>
      </c>
      <c r="N7706" s="2">
        <f t="shared" si="1329"/>
        <v>14493.121495327279</v>
      </c>
      <c r="O7706" s="2">
        <f t="shared" si="1330"/>
        <v>350.08061347123174</v>
      </c>
      <c r="P7706" s="2"/>
    </row>
    <row r="7707" spans="1:16" x14ac:dyDescent="0.25">
      <c r="A7707">
        <v>7706</v>
      </c>
      <c r="B7707">
        <f t="shared" si="1332"/>
        <v>321</v>
      </c>
      <c r="C7707">
        <f t="shared" si="1331"/>
        <v>2</v>
      </c>
      <c r="D7707" s="3">
        <v>19.374884554488006</v>
      </c>
      <c r="E7707">
        <v>0</v>
      </c>
      <c r="F7707">
        <f t="shared" si="1333"/>
        <v>0</v>
      </c>
      <c r="H7707" s="2">
        <f t="shared" si="1334"/>
        <v>0</v>
      </c>
      <c r="I7707" s="2">
        <f t="shared" si="1335"/>
        <v>14493.121495327279</v>
      </c>
      <c r="J7707" s="2">
        <f t="shared" si="1336"/>
        <v>349.51974093693025</v>
      </c>
      <c r="K7707" s="2">
        <f t="shared" si="1327"/>
        <v>0</v>
      </c>
      <c r="L7707" s="2">
        <f t="shared" si="1337"/>
        <v>0</v>
      </c>
      <c r="M7707" s="2">
        <f t="shared" si="1328"/>
        <v>0</v>
      </c>
      <c r="N7707" s="2">
        <f t="shared" si="1329"/>
        <v>14493.121495327279</v>
      </c>
      <c r="O7707" s="2">
        <f t="shared" si="1330"/>
        <v>349.51974093693025</v>
      </c>
      <c r="P7707" s="2"/>
    </row>
    <row r="7708" spans="1:16" x14ac:dyDescent="0.25">
      <c r="A7708">
        <v>7707</v>
      </c>
      <c r="B7708">
        <f t="shared" si="1332"/>
        <v>321</v>
      </c>
      <c r="C7708">
        <f t="shared" si="1331"/>
        <v>3</v>
      </c>
      <c r="D7708" s="3">
        <v>18.96771725103099</v>
      </c>
      <c r="E7708">
        <v>0</v>
      </c>
      <c r="F7708">
        <f t="shared" si="1333"/>
        <v>0</v>
      </c>
      <c r="H7708" s="2">
        <f t="shared" si="1334"/>
        <v>0</v>
      </c>
      <c r="I7708" s="2">
        <f t="shared" si="1335"/>
        <v>14493.121495327279</v>
      </c>
      <c r="J7708" s="2">
        <f t="shared" si="1336"/>
        <v>349.03299252610447</v>
      </c>
      <c r="K7708" s="2">
        <f t="shared" si="1327"/>
        <v>0</v>
      </c>
      <c r="L7708" s="2">
        <f t="shared" si="1337"/>
        <v>0</v>
      </c>
      <c r="M7708" s="2">
        <f t="shared" si="1328"/>
        <v>0</v>
      </c>
      <c r="N7708" s="2">
        <f t="shared" si="1329"/>
        <v>14493.121495327279</v>
      </c>
      <c r="O7708" s="2">
        <f t="shared" si="1330"/>
        <v>349.03299252610447</v>
      </c>
      <c r="P7708" s="2"/>
    </row>
    <row r="7709" spans="1:16" x14ac:dyDescent="0.25">
      <c r="A7709">
        <v>7708</v>
      </c>
      <c r="B7709">
        <f t="shared" si="1332"/>
        <v>321</v>
      </c>
      <c r="C7709">
        <f t="shared" si="1331"/>
        <v>4</v>
      </c>
      <c r="D7709" s="3">
        <v>18.666372109689974</v>
      </c>
      <c r="E7709">
        <v>3.5249999999999999</v>
      </c>
      <c r="F7709">
        <f t="shared" si="1333"/>
        <v>0</v>
      </c>
      <c r="H7709" s="2">
        <f t="shared" si="1334"/>
        <v>3.5249999999999999</v>
      </c>
      <c r="I7709" s="2">
        <f t="shared" si="1335"/>
        <v>14559.00934579457</v>
      </c>
      <c r="J7709" s="2">
        <f t="shared" si="1336"/>
        <v>350.25786661041684</v>
      </c>
      <c r="K7709" s="2">
        <f t="shared" si="1327"/>
        <v>0</v>
      </c>
      <c r="L7709" s="2">
        <f t="shared" si="1337"/>
        <v>0</v>
      </c>
      <c r="M7709" s="2">
        <f t="shared" si="1328"/>
        <v>0</v>
      </c>
      <c r="N7709" s="2">
        <f t="shared" si="1329"/>
        <v>14493.121495327279</v>
      </c>
      <c r="O7709" s="2">
        <f t="shared" si="1330"/>
        <v>348.67274928601012</v>
      </c>
      <c r="P7709" s="2"/>
    </row>
    <row r="7710" spans="1:16" x14ac:dyDescent="0.25">
      <c r="A7710">
        <v>7709</v>
      </c>
      <c r="B7710">
        <f t="shared" si="1332"/>
        <v>321</v>
      </c>
      <c r="C7710">
        <f t="shared" si="1331"/>
        <v>5</v>
      </c>
      <c r="D7710" s="3">
        <v>18.796582973231978</v>
      </c>
      <c r="E7710">
        <v>4.7190000000000003</v>
      </c>
      <c r="F7710">
        <f t="shared" si="1333"/>
        <v>0</v>
      </c>
      <c r="H7710" s="2">
        <f t="shared" si="1334"/>
        <v>4.7190000000000003</v>
      </c>
      <c r="I7710" s="2">
        <f t="shared" si="1335"/>
        <v>14581.327102803914</v>
      </c>
      <c r="J7710" s="2">
        <f t="shared" si="1336"/>
        <v>350.95139096180452</v>
      </c>
      <c r="K7710" s="2">
        <f t="shared" si="1327"/>
        <v>0</v>
      </c>
      <c r="L7710" s="2">
        <f t="shared" si="1337"/>
        <v>0</v>
      </c>
      <c r="M7710" s="2">
        <f t="shared" si="1328"/>
        <v>0</v>
      </c>
      <c r="N7710" s="2">
        <f t="shared" si="1329"/>
        <v>14493.121495327279</v>
      </c>
      <c r="O7710" s="2">
        <f t="shared" si="1330"/>
        <v>348.8284099453096</v>
      </c>
      <c r="P7710" s="2"/>
    </row>
    <row r="7711" spans="1:16" x14ac:dyDescent="0.25">
      <c r="A7711">
        <v>7710</v>
      </c>
      <c r="B7711">
        <f t="shared" si="1332"/>
        <v>321</v>
      </c>
      <c r="C7711">
        <f t="shared" si="1331"/>
        <v>6</v>
      </c>
      <c r="D7711" s="3">
        <v>19.040469987486006</v>
      </c>
      <c r="E7711">
        <v>0</v>
      </c>
      <c r="F7711">
        <f t="shared" si="1333"/>
        <v>0</v>
      </c>
      <c r="H7711" s="2">
        <f t="shared" si="1334"/>
        <v>0</v>
      </c>
      <c r="I7711" s="2">
        <f t="shared" si="1335"/>
        <v>14493.121495327279</v>
      </c>
      <c r="J7711" s="2">
        <f t="shared" si="1336"/>
        <v>349.11996483098267</v>
      </c>
      <c r="K7711" s="2">
        <f t="shared" si="1327"/>
        <v>0</v>
      </c>
      <c r="L7711" s="2">
        <f t="shared" si="1337"/>
        <v>0</v>
      </c>
      <c r="M7711" s="2">
        <f t="shared" si="1328"/>
        <v>0</v>
      </c>
      <c r="N7711" s="2">
        <f t="shared" si="1329"/>
        <v>14493.121495327279</v>
      </c>
      <c r="O7711" s="2">
        <f t="shared" si="1330"/>
        <v>349.11996483098267</v>
      </c>
      <c r="P7711" s="2"/>
    </row>
    <row r="7712" spans="1:16" x14ac:dyDescent="0.25">
      <c r="A7712">
        <v>7711</v>
      </c>
      <c r="B7712">
        <f t="shared" si="1332"/>
        <v>321</v>
      </c>
      <c r="C7712">
        <f t="shared" si="1331"/>
        <v>7</v>
      </c>
      <c r="D7712" s="3">
        <v>19.348842381778979</v>
      </c>
      <c r="E7712">
        <v>4.8789999999999996</v>
      </c>
      <c r="F7712">
        <f t="shared" si="1333"/>
        <v>330</v>
      </c>
      <c r="H7712" s="2">
        <f t="shared" si="1334"/>
        <v>4.8789999999999996</v>
      </c>
      <c r="I7712" s="2">
        <f t="shared" si="1335"/>
        <v>14254.317757009523</v>
      </c>
      <c r="J7712" s="2">
        <f t="shared" si="1336"/>
        <v>343.73007112158774</v>
      </c>
      <c r="K7712" s="2">
        <f t="shared" si="1327"/>
        <v>4.8789999999999996</v>
      </c>
      <c r="L7712" s="2">
        <f t="shared" si="1337"/>
        <v>91.196261682242991</v>
      </c>
      <c r="M7712" s="2">
        <f t="shared" si="1328"/>
        <v>330</v>
      </c>
      <c r="N7712" s="2">
        <f t="shared" si="1329"/>
        <v>14254.317757009523</v>
      </c>
      <c r="O7712" s="2">
        <f t="shared" si="1330"/>
        <v>343.73007112158774</v>
      </c>
      <c r="P7712" s="2"/>
    </row>
    <row r="7713" spans="1:16" x14ac:dyDescent="0.25">
      <c r="A7713">
        <v>7712</v>
      </c>
      <c r="B7713">
        <f t="shared" si="1332"/>
        <v>321</v>
      </c>
      <c r="C7713">
        <f t="shared" si="1331"/>
        <v>8</v>
      </c>
      <c r="D7713" s="3">
        <v>19.044603665694012</v>
      </c>
      <c r="E7713">
        <v>5.0990000000000002</v>
      </c>
      <c r="F7713">
        <f t="shared" si="1333"/>
        <v>0</v>
      </c>
      <c r="H7713" s="2">
        <f t="shared" si="1334"/>
        <v>5</v>
      </c>
      <c r="I7713" s="2">
        <f t="shared" si="1335"/>
        <v>14347.775700934757</v>
      </c>
      <c r="J7713" s="2">
        <f t="shared" si="1336"/>
        <v>345.62367056777174</v>
      </c>
      <c r="K7713" s="2">
        <f t="shared" si="1327"/>
        <v>5</v>
      </c>
      <c r="L7713" s="2">
        <f t="shared" si="1337"/>
        <v>93.45794392523365</v>
      </c>
      <c r="M7713" s="2">
        <f t="shared" si="1328"/>
        <v>0</v>
      </c>
      <c r="N7713" s="2">
        <f t="shared" si="1329"/>
        <v>14347.775700934757</v>
      </c>
      <c r="O7713" s="2">
        <f t="shared" si="1330"/>
        <v>345.62367056777174</v>
      </c>
      <c r="P7713" s="2"/>
    </row>
    <row r="7714" spans="1:16" x14ac:dyDescent="0.25">
      <c r="A7714">
        <v>7713</v>
      </c>
      <c r="B7714">
        <f t="shared" si="1332"/>
        <v>321</v>
      </c>
      <c r="C7714">
        <f t="shared" si="1331"/>
        <v>9</v>
      </c>
      <c r="D7714" s="3">
        <v>19.309572438806015</v>
      </c>
      <c r="E7714">
        <v>0</v>
      </c>
      <c r="F7714">
        <f t="shared" si="1333"/>
        <v>0</v>
      </c>
      <c r="H7714" s="2">
        <f t="shared" si="1334"/>
        <v>0</v>
      </c>
      <c r="I7714" s="2">
        <f t="shared" si="1335"/>
        <v>14347.775700934757</v>
      </c>
      <c r="J7714" s="2">
        <f t="shared" si="1336"/>
        <v>345.93725102363123</v>
      </c>
      <c r="K7714" s="2">
        <f t="shared" si="1327"/>
        <v>0</v>
      </c>
      <c r="L7714" s="2">
        <f t="shared" si="1337"/>
        <v>0</v>
      </c>
      <c r="M7714" s="2">
        <f t="shared" si="1328"/>
        <v>0</v>
      </c>
      <c r="N7714" s="2">
        <f t="shared" si="1329"/>
        <v>14347.775700934757</v>
      </c>
      <c r="O7714" s="2">
        <f t="shared" si="1330"/>
        <v>345.93725102363123</v>
      </c>
      <c r="P7714" s="2"/>
    </row>
    <row r="7715" spans="1:16" x14ac:dyDescent="0.25">
      <c r="A7715">
        <v>7714</v>
      </c>
      <c r="B7715">
        <f t="shared" si="1332"/>
        <v>321</v>
      </c>
      <c r="C7715">
        <f t="shared" si="1331"/>
        <v>10</v>
      </c>
      <c r="D7715" s="3">
        <v>19.426142164263013</v>
      </c>
      <c r="E7715">
        <v>6.133</v>
      </c>
      <c r="F7715">
        <f t="shared" si="1333"/>
        <v>0</v>
      </c>
      <c r="H7715" s="2">
        <f t="shared" si="1334"/>
        <v>5</v>
      </c>
      <c r="I7715" s="2">
        <f t="shared" si="1335"/>
        <v>14441.233644859991</v>
      </c>
      <c r="J7715" s="2">
        <f t="shared" si="1336"/>
        <v>348.3294571279954</v>
      </c>
      <c r="K7715" s="2">
        <f t="shared" si="1327"/>
        <v>5</v>
      </c>
      <c r="L7715" s="2">
        <f t="shared" si="1337"/>
        <v>93.45794392523365</v>
      </c>
      <c r="M7715" s="2">
        <f t="shared" si="1328"/>
        <v>0</v>
      </c>
      <c r="N7715" s="2">
        <f t="shared" si="1329"/>
        <v>14441.233644859991</v>
      </c>
      <c r="O7715" s="2">
        <f t="shared" si="1330"/>
        <v>348.3294571279954</v>
      </c>
      <c r="P7715" s="2"/>
    </row>
    <row r="7716" spans="1:16" x14ac:dyDescent="0.25">
      <c r="A7716">
        <v>7715</v>
      </c>
      <c r="B7716">
        <f t="shared" si="1332"/>
        <v>321</v>
      </c>
      <c r="C7716">
        <f t="shared" si="1331"/>
        <v>11</v>
      </c>
      <c r="D7716" s="3">
        <v>20.010230895008988</v>
      </c>
      <c r="E7716">
        <v>5.0090000000000003</v>
      </c>
      <c r="F7716">
        <f t="shared" si="1333"/>
        <v>0</v>
      </c>
      <c r="H7716" s="2">
        <f t="shared" si="1334"/>
        <v>5</v>
      </c>
      <c r="I7716" s="2">
        <f t="shared" si="1335"/>
        <v>14534.691588785225</v>
      </c>
      <c r="J7716" s="2">
        <f t="shared" si="1336"/>
        <v>351.28395940604588</v>
      </c>
      <c r="K7716" s="2">
        <f t="shared" si="1327"/>
        <v>0</v>
      </c>
      <c r="L7716" s="2">
        <f t="shared" si="1337"/>
        <v>0</v>
      </c>
      <c r="M7716" s="2">
        <f t="shared" si="1328"/>
        <v>0</v>
      </c>
      <c r="N7716" s="2">
        <f t="shared" si="1329"/>
        <v>14441.233644859991</v>
      </c>
      <c r="O7716" s="2">
        <f t="shared" si="1330"/>
        <v>349.02520651958383</v>
      </c>
      <c r="P7716" s="2"/>
    </row>
    <row r="7717" spans="1:16" x14ac:dyDescent="0.25">
      <c r="A7717">
        <v>7716</v>
      </c>
      <c r="B7717">
        <f t="shared" si="1332"/>
        <v>321</v>
      </c>
      <c r="C7717">
        <f t="shared" si="1331"/>
        <v>12</v>
      </c>
      <c r="D7717" s="3">
        <v>20.079676688898019</v>
      </c>
      <c r="E7717">
        <v>0</v>
      </c>
      <c r="F7717">
        <f t="shared" si="1333"/>
        <v>0</v>
      </c>
      <c r="H7717" s="2">
        <f t="shared" si="1334"/>
        <v>0</v>
      </c>
      <c r="I7717" s="2">
        <f t="shared" si="1335"/>
        <v>14441.233644859991</v>
      </c>
      <c r="J7717" s="2">
        <f t="shared" si="1336"/>
        <v>349.10792831561116</v>
      </c>
      <c r="K7717" s="2">
        <f t="shared" si="1327"/>
        <v>0</v>
      </c>
      <c r="L7717" s="2">
        <f t="shared" si="1337"/>
        <v>0</v>
      </c>
      <c r="M7717" s="2">
        <f t="shared" si="1328"/>
        <v>0</v>
      </c>
      <c r="N7717" s="2">
        <f t="shared" si="1329"/>
        <v>14441.233644859991</v>
      </c>
      <c r="O7717" s="2">
        <f t="shared" si="1330"/>
        <v>349.10792831561116</v>
      </c>
      <c r="P7717" s="2"/>
    </row>
    <row r="7718" spans="1:16" x14ac:dyDescent="0.25">
      <c r="A7718">
        <v>7717</v>
      </c>
      <c r="B7718">
        <f t="shared" si="1332"/>
        <v>321</v>
      </c>
      <c r="C7718">
        <f t="shared" si="1331"/>
        <v>13</v>
      </c>
      <c r="D7718" s="3">
        <v>20.166483931260018</v>
      </c>
      <c r="E7718">
        <v>0</v>
      </c>
      <c r="F7718">
        <f t="shared" si="1333"/>
        <v>0</v>
      </c>
      <c r="H7718" s="2">
        <f t="shared" si="1334"/>
        <v>0</v>
      </c>
      <c r="I7718" s="2">
        <f t="shared" si="1335"/>
        <v>14441.233644859991</v>
      </c>
      <c r="J7718" s="2">
        <f t="shared" si="1336"/>
        <v>349.21133056064627</v>
      </c>
      <c r="K7718" s="2">
        <f t="shared" si="1327"/>
        <v>0</v>
      </c>
      <c r="L7718" s="2">
        <f t="shared" si="1337"/>
        <v>0</v>
      </c>
      <c r="M7718" s="2">
        <f t="shared" si="1328"/>
        <v>0</v>
      </c>
      <c r="N7718" s="2">
        <f t="shared" si="1329"/>
        <v>14441.233644859991</v>
      </c>
      <c r="O7718" s="2">
        <f t="shared" si="1330"/>
        <v>349.21133056064627</v>
      </c>
      <c r="P7718" s="2"/>
    </row>
    <row r="7719" spans="1:16" x14ac:dyDescent="0.25">
      <c r="A7719">
        <v>7718</v>
      </c>
      <c r="B7719">
        <f t="shared" si="1332"/>
        <v>321</v>
      </c>
      <c r="C7719">
        <f t="shared" si="1331"/>
        <v>14</v>
      </c>
      <c r="D7719" s="3">
        <v>20.187152322298004</v>
      </c>
      <c r="E7719">
        <v>0</v>
      </c>
      <c r="F7719">
        <f t="shared" si="1333"/>
        <v>0</v>
      </c>
      <c r="H7719" s="2">
        <f t="shared" si="1334"/>
        <v>0</v>
      </c>
      <c r="I7719" s="2">
        <f t="shared" si="1335"/>
        <v>14441.233644859991</v>
      </c>
      <c r="J7719" s="2">
        <f t="shared" si="1336"/>
        <v>349.23595014279681</v>
      </c>
      <c r="K7719" s="2">
        <f t="shared" si="1327"/>
        <v>0</v>
      </c>
      <c r="L7719" s="2">
        <f t="shared" si="1337"/>
        <v>0</v>
      </c>
      <c r="M7719" s="2">
        <f t="shared" si="1328"/>
        <v>0</v>
      </c>
      <c r="N7719" s="2">
        <f t="shared" si="1329"/>
        <v>14441.233644859991</v>
      </c>
      <c r="O7719" s="2">
        <f t="shared" si="1330"/>
        <v>349.23595014279681</v>
      </c>
      <c r="P7719" s="2"/>
    </row>
    <row r="7720" spans="1:16" x14ac:dyDescent="0.25">
      <c r="A7720">
        <v>7719</v>
      </c>
      <c r="B7720">
        <f t="shared" si="1332"/>
        <v>321</v>
      </c>
      <c r="C7720">
        <f t="shared" si="1331"/>
        <v>15</v>
      </c>
      <c r="D7720" s="3">
        <v>20.071822700303983</v>
      </c>
      <c r="E7720">
        <v>0</v>
      </c>
      <c r="F7720">
        <f t="shared" si="1333"/>
        <v>0</v>
      </c>
      <c r="H7720" s="2">
        <f t="shared" si="1334"/>
        <v>0</v>
      </c>
      <c r="I7720" s="2">
        <f t="shared" si="1335"/>
        <v>14441.233644859991</v>
      </c>
      <c r="J7720" s="2">
        <f t="shared" si="1336"/>
        <v>349.09857287439451</v>
      </c>
      <c r="K7720" s="2">
        <f t="shared" si="1327"/>
        <v>0</v>
      </c>
      <c r="L7720" s="2">
        <f t="shared" si="1337"/>
        <v>0</v>
      </c>
      <c r="M7720" s="2">
        <f t="shared" si="1328"/>
        <v>0</v>
      </c>
      <c r="N7720" s="2">
        <f t="shared" si="1329"/>
        <v>14441.233644859991</v>
      </c>
      <c r="O7720" s="2">
        <f t="shared" si="1330"/>
        <v>349.09857287439451</v>
      </c>
      <c r="P7720" s="2"/>
    </row>
    <row r="7721" spans="1:16" x14ac:dyDescent="0.25">
      <c r="A7721">
        <v>7720</v>
      </c>
      <c r="B7721">
        <f t="shared" si="1332"/>
        <v>321</v>
      </c>
      <c r="C7721">
        <f t="shared" si="1331"/>
        <v>16</v>
      </c>
      <c r="D7721" s="3">
        <v>20.211127655902999</v>
      </c>
      <c r="E7721">
        <v>0</v>
      </c>
      <c r="F7721">
        <f t="shared" si="1333"/>
        <v>0</v>
      </c>
      <c r="H7721" s="2">
        <f t="shared" si="1334"/>
        <v>0</v>
      </c>
      <c r="I7721" s="2">
        <f t="shared" si="1335"/>
        <v>14441.233644859991</v>
      </c>
      <c r="J7721" s="2">
        <f t="shared" si="1336"/>
        <v>349.26450885809248</v>
      </c>
      <c r="K7721" s="2">
        <f t="shared" si="1327"/>
        <v>0</v>
      </c>
      <c r="L7721" s="2">
        <f t="shared" si="1337"/>
        <v>0</v>
      </c>
      <c r="M7721" s="2">
        <f t="shared" si="1328"/>
        <v>0</v>
      </c>
      <c r="N7721" s="2">
        <f t="shared" si="1329"/>
        <v>14441.233644859991</v>
      </c>
      <c r="O7721" s="2">
        <f t="shared" si="1330"/>
        <v>349.26450885809248</v>
      </c>
      <c r="P7721" s="2"/>
    </row>
    <row r="7722" spans="1:16" x14ac:dyDescent="0.25">
      <c r="A7722">
        <v>7721</v>
      </c>
      <c r="B7722">
        <f t="shared" si="1332"/>
        <v>321</v>
      </c>
      <c r="C7722">
        <f t="shared" si="1331"/>
        <v>17</v>
      </c>
      <c r="D7722" s="3">
        <v>20.389289186654025</v>
      </c>
      <c r="E7722">
        <v>0</v>
      </c>
      <c r="F7722">
        <f t="shared" si="1333"/>
        <v>0</v>
      </c>
      <c r="H7722" s="2">
        <f t="shared" si="1334"/>
        <v>0</v>
      </c>
      <c r="I7722" s="2">
        <f t="shared" si="1335"/>
        <v>14441.233644859991</v>
      </c>
      <c r="J7722" s="2">
        <f t="shared" si="1336"/>
        <v>349.47672965623423</v>
      </c>
      <c r="K7722" s="2">
        <f t="shared" ref="K7722:K7785" si="1338">IF(J7722&lt;=$V$14,H7722,0)</f>
        <v>0</v>
      </c>
      <c r="L7722" s="2">
        <f t="shared" si="1337"/>
        <v>0</v>
      </c>
      <c r="M7722" s="2">
        <f t="shared" ref="M7722:M7785" si="1339">IF(J7722&lt;$V$18,0,F7722)</f>
        <v>0</v>
      </c>
      <c r="N7722" s="2">
        <f t="shared" ref="N7722:N7785" si="1340">N7721+L7722-M7722</f>
        <v>14441.233644859991</v>
      </c>
      <c r="O7722" s="2">
        <f t="shared" ref="O7722:O7785" si="1341">(N7722/$V$13)*$V$16*(D7722+273)/100000</f>
        <v>349.47672965623423</v>
      </c>
      <c r="P7722" s="2"/>
    </row>
    <row r="7723" spans="1:16" x14ac:dyDescent="0.25">
      <c r="A7723">
        <v>7722</v>
      </c>
      <c r="B7723">
        <f t="shared" si="1332"/>
        <v>321</v>
      </c>
      <c r="C7723">
        <f t="shared" si="1331"/>
        <v>18</v>
      </c>
      <c r="D7723" s="3">
        <v>20.548849165470983</v>
      </c>
      <c r="E7723">
        <v>0</v>
      </c>
      <c r="F7723">
        <f t="shared" si="1333"/>
        <v>0</v>
      </c>
      <c r="H7723" s="2">
        <f t="shared" si="1334"/>
        <v>0</v>
      </c>
      <c r="I7723" s="2">
        <f t="shared" si="1335"/>
        <v>14441.233644859991</v>
      </c>
      <c r="J7723" s="2">
        <f t="shared" si="1336"/>
        <v>349.66679283044061</v>
      </c>
      <c r="K7723" s="2">
        <f t="shared" si="1338"/>
        <v>0</v>
      </c>
      <c r="L7723" s="2">
        <f t="shared" si="1337"/>
        <v>0</v>
      </c>
      <c r="M7723" s="2">
        <f t="shared" si="1339"/>
        <v>0</v>
      </c>
      <c r="N7723" s="2">
        <f t="shared" si="1340"/>
        <v>14441.233644859991</v>
      </c>
      <c r="O7723" s="2">
        <f t="shared" si="1341"/>
        <v>349.66679283044061</v>
      </c>
      <c r="P7723" s="2"/>
    </row>
    <row r="7724" spans="1:16" x14ac:dyDescent="0.25">
      <c r="A7724">
        <v>7723</v>
      </c>
      <c r="B7724">
        <f t="shared" si="1332"/>
        <v>321</v>
      </c>
      <c r="C7724">
        <f t="shared" si="1331"/>
        <v>19</v>
      </c>
      <c r="D7724" s="3">
        <v>20.497178187875022</v>
      </c>
      <c r="E7724">
        <v>0</v>
      </c>
      <c r="F7724">
        <f t="shared" si="1333"/>
        <v>0</v>
      </c>
      <c r="H7724" s="2">
        <f t="shared" si="1334"/>
        <v>0</v>
      </c>
      <c r="I7724" s="2">
        <f t="shared" si="1335"/>
        <v>14441.233644859991</v>
      </c>
      <c r="J7724" s="2">
        <f t="shared" si="1336"/>
        <v>349.60524387506314</v>
      </c>
      <c r="K7724" s="2">
        <f t="shared" si="1338"/>
        <v>0</v>
      </c>
      <c r="L7724" s="2">
        <f t="shared" si="1337"/>
        <v>0</v>
      </c>
      <c r="M7724" s="2">
        <f t="shared" si="1339"/>
        <v>0</v>
      </c>
      <c r="N7724" s="2">
        <f t="shared" si="1340"/>
        <v>14441.233644859991</v>
      </c>
      <c r="O7724" s="2">
        <f t="shared" si="1341"/>
        <v>349.60524387506314</v>
      </c>
      <c r="P7724" s="2"/>
    </row>
    <row r="7725" spans="1:16" x14ac:dyDescent="0.25">
      <c r="A7725">
        <v>7724</v>
      </c>
      <c r="B7725">
        <f t="shared" si="1332"/>
        <v>321</v>
      </c>
      <c r="C7725">
        <f t="shared" si="1331"/>
        <v>20</v>
      </c>
      <c r="D7725" s="3">
        <v>20.386395611908995</v>
      </c>
      <c r="E7725">
        <v>0</v>
      </c>
      <c r="F7725">
        <f t="shared" si="1333"/>
        <v>0</v>
      </c>
      <c r="H7725" s="2">
        <f t="shared" si="1334"/>
        <v>0</v>
      </c>
      <c r="I7725" s="2">
        <f t="shared" si="1335"/>
        <v>14441.233644859991</v>
      </c>
      <c r="J7725" s="2">
        <f t="shared" si="1336"/>
        <v>349.47328291473349</v>
      </c>
      <c r="K7725" s="2">
        <f t="shared" si="1338"/>
        <v>0</v>
      </c>
      <c r="L7725" s="2">
        <f t="shared" si="1337"/>
        <v>0</v>
      </c>
      <c r="M7725" s="2">
        <f t="shared" si="1339"/>
        <v>0</v>
      </c>
      <c r="N7725" s="2">
        <f t="shared" si="1340"/>
        <v>14441.233644859991</v>
      </c>
      <c r="O7725" s="2">
        <f t="shared" si="1341"/>
        <v>349.47328291473349</v>
      </c>
      <c r="P7725" s="2"/>
    </row>
    <row r="7726" spans="1:16" x14ac:dyDescent="0.25">
      <c r="A7726">
        <v>7725</v>
      </c>
      <c r="B7726">
        <f t="shared" si="1332"/>
        <v>321</v>
      </c>
      <c r="C7726">
        <f t="shared" si="1331"/>
        <v>21</v>
      </c>
      <c r="D7726" s="3">
        <v>20.465348865675992</v>
      </c>
      <c r="E7726">
        <v>0</v>
      </c>
      <c r="F7726">
        <f t="shared" si="1333"/>
        <v>0</v>
      </c>
      <c r="H7726" s="2">
        <f t="shared" si="1334"/>
        <v>0</v>
      </c>
      <c r="I7726" s="2">
        <f t="shared" si="1335"/>
        <v>14441.233644859991</v>
      </c>
      <c r="J7726" s="2">
        <f t="shared" si="1336"/>
        <v>349.5673297185507</v>
      </c>
      <c r="K7726" s="2">
        <f t="shared" si="1338"/>
        <v>0</v>
      </c>
      <c r="L7726" s="2">
        <f t="shared" si="1337"/>
        <v>0</v>
      </c>
      <c r="M7726" s="2">
        <f t="shared" si="1339"/>
        <v>0</v>
      </c>
      <c r="N7726" s="2">
        <f t="shared" si="1340"/>
        <v>14441.233644859991</v>
      </c>
      <c r="O7726" s="2">
        <f t="shared" si="1341"/>
        <v>349.5673297185507</v>
      </c>
      <c r="P7726" s="2"/>
    </row>
    <row r="7727" spans="1:16" x14ac:dyDescent="0.25">
      <c r="A7727">
        <v>7726</v>
      </c>
      <c r="B7727">
        <f t="shared" si="1332"/>
        <v>321</v>
      </c>
      <c r="C7727">
        <f t="shared" si="1331"/>
        <v>22</v>
      </c>
      <c r="D7727" s="3">
        <v>20.264452104781981</v>
      </c>
      <c r="E7727">
        <v>0</v>
      </c>
      <c r="F7727">
        <f t="shared" si="1333"/>
        <v>0</v>
      </c>
      <c r="H7727" s="2">
        <f t="shared" si="1334"/>
        <v>0</v>
      </c>
      <c r="I7727" s="2">
        <f t="shared" si="1335"/>
        <v>14441.233644859991</v>
      </c>
      <c r="J7727" s="2">
        <f t="shared" si="1336"/>
        <v>349.32802738004199</v>
      </c>
      <c r="K7727" s="2">
        <f t="shared" si="1338"/>
        <v>0</v>
      </c>
      <c r="L7727" s="2">
        <f t="shared" si="1337"/>
        <v>0</v>
      </c>
      <c r="M7727" s="2">
        <f t="shared" si="1339"/>
        <v>0</v>
      </c>
      <c r="N7727" s="2">
        <f t="shared" si="1340"/>
        <v>14441.233644859991</v>
      </c>
      <c r="O7727" s="2">
        <f t="shared" si="1341"/>
        <v>349.32802738004199</v>
      </c>
      <c r="P7727" s="2"/>
    </row>
    <row r="7728" spans="1:16" x14ac:dyDescent="0.25">
      <c r="A7728">
        <v>7727</v>
      </c>
      <c r="B7728">
        <f t="shared" si="1332"/>
        <v>321</v>
      </c>
      <c r="C7728">
        <f t="shared" si="1331"/>
        <v>23</v>
      </c>
      <c r="D7728" s="3">
        <v>20.254944644904015</v>
      </c>
      <c r="E7728">
        <v>0</v>
      </c>
      <c r="F7728">
        <f t="shared" si="1333"/>
        <v>0</v>
      </c>
      <c r="H7728" s="2">
        <f t="shared" si="1334"/>
        <v>0</v>
      </c>
      <c r="I7728" s="2">
        <f t="shared" si="1335"/>
        <v>14441.233644859991</v>
      </c>
      <c r="J7728" s="2">
        <f t="shared" si="1336"/>
        <v>349.31670237225222</v>
      </c>
      <c r="K7728" s="2">
        <f t="shared" si="1338"/>
        <v>0</v>
      </c>
      <c r="L7728" s="2">
        <f t="shared" si="1337"/>
        <v>0</v>
      </c>
      <c r="M7728" s="2">
        <f t="shared" si="1339"/>
        <v>0</v>
      </c>
      <c r="N7728" s="2">
        <f t="shared" si="1340"/>
        <v>14441.233644859991</v>
      </c>
      <c r="O7728" s="2">
        <f t="shared" si="1341"/>
        <v>349.31670237225222</v>
      </c>
      <c r="P7728" s="2"/>
    </row>
    <row r="7729" spans="1:16" x14ac:dyDescent="0.25">
      <c r="A7729">
        <v>7728</v>
      </c>
      <c r="B7729">
        <f t="shared" si="1332"/>
        <v>322</v>
      </c>
      <c r="C7729">
        <f t="shared" si="1331"/>
        <v>0</v>
      </c>
      <c r="D7729" s="3">
        <v>19.968894112931991</v>
      </c>
      <c r="E7729">
        <v>0</v>
      </c>
      <c r="F7729">
        <f t="shared" si="1333"/>
        <v>0</v>
      </c>
      <c r="H7729" s="2">
        <f t="shared" si="1334"/>
        <v>0</v>
      </c>
      <c r="I7729" s="2">
        <f t="shared" si="1335"/>
        <v>14441.233644859991</v>
      </c>
      <c r="J7729" s="2">
        <f t="shared" si="1336"/>
        <v>348.97596735528157</v>
      </c>
      <c r="K7729" s="2">
        <f t="shared" si="1338"/>
        <v>0</v>
      </c>
      <c r="L7729" s="2">
        <f t="shared" si="1337"/>
        <v>0</v>
      </c>
      <c r="M7729" s="2">
        <f t="shared" si="1339"/>
        <v>0</v>
      </c>
      <c r="N7729" s="2">
        <f t="shared" si="1340"/>
        <v>14441.233644859991</v>
      </c>
      <c r="O7729" s="2">
        <f t="shared" si="1341"/>
        <v>348.97596735528157</v>
      </c>
      <c r="P7729" s="2"/>
    </row>
    <row r="7730" spans="1:16" x14ac:dyDescent="0.25">
      <c r="A7730">
        <v>7729</v>
      </c>
      <c r="B7730">
        <f t="shared" si="1332"/>
        <v>322</v>
      </c>
      <c r="C7730">
        <f t="shared" si="1331"/>
        <v>1</v>
      </c>
      <c r="D7730" s="3">
        <v>19.733687822914987</v>
      </c>
      <c r="E7730">
        <v>0</v>
      </c>
      <c r="F7730">
        <f t="shared" si="1333"/>
        <v>0</v>
      </c>
      <c r="H7730" s="2">
        <f t="shared" si="1334"/>
        <v>0</v>
      </c>
      <c r="I7730" s="2">
        <f t="shared" si="1335"/>
        <v>14441.233644859991</v>
      </c>
      <c r="J7730" s="2">
        <f t="shared" si="1336"/>
        <v>348.69579651040306</v>
      </c>
      <c r="K7730" s="2">
        <f t="shared" si="1338"/>
        <v>0</v>
      </c>
      <c r="L7730" s="2">
        <f t="shared" si="1337"/>
        <v>0</v>
      </c>
      <c r="M7730" s="2">
        <f t="shared" si="1339"/>
        <v>0</v>
      </c>
      <c r="N7730" s="2">
        <f t="shared" si="1340"/>
        <v>14441.233644859991</v>
      </c>
      <c r="O7730" s="2">
        <f t="shared" si="1341"/>
        <v>348.69579651040306</v>
      </c>
      <c r="P7730" s="2"/>
    </row>
    <row r="7731" spans="1:16" x14ac:dyDescent="0.25">
      <c r="A7731">
        <v>7730</v>
      </c>
      <c r="B7731">
        <f t="shared" si="1332"/>
        <v>322</v>
      </c>
      <c r="C7731">
        <f t="shared" si="1331"/>
        <v>2</v>
      </c>
      <c r="D7731" s="3">
        <v>19.822561904379995</v>
      </c>
      <c r="E7731">
        <v>0</v>
      </c>
      <c r="F7731">
        <f t="shared" si="1333"/>
        <v>0</v>
      </c>
      <c r="H7731" s="2">
        <f t="shared" si="1334"/>
        <v>0</v>
      </c>
      <c r="I7731" s="2">
        <f t="shared" si="1335"/>
        <v>14441.233644859991</v>
      </c>
      <c r="J7731" s="2">
        <f t="shared" si="1336"/>
        <v>348.80166071365232</v>
      </c>
      <c r="K7731" s="2">
        <f t="shared" si="1338"/>
        <v>0</v>
      </c>
      <c r="L7731" s="2">
        <f t="shared" si="1337"/>
        <v>0</v>
      </c>
      <c r="M7731" s="2">
        <f t="shared" si="1339"/>
        <v>0</v>
      </c>
      <c r="N7731" s="2">
        <f t="shared" si="1340"/>
        <v>14441.233644859991</v>
      </c>
      <c r="O7731" s="2">
        <f t="shared" si="1341"/>
        <v>348.80166071365232</v>
      </c>
      <c r="P7731" s="2"/>
    </row>
    <row r="7732" spans="1:16" x14ac:dyDescent="0.25">
      <c r="A7732">
        <v>7731</v>
      </c>
      <c r="B7732">
        <f t="shared" si="1332"/>
        <v>322</v>
      </c>
      <c r="C7732">
        <f t="shared" si="1331"/>
        <v>3</v>
      </c>
      <c r="D7732" s="3">
        <v>20.043713688492005</v>
      </c>
      <c r="E7732">
        <v>0</v>
      </c>
      <c r="F7732">
        <f t="shared" si="1333"/>
        <v>0</v>
      </c>
      <c r="H7732" s="2">
        <f t="shared" si="1334"/>
        <v>0</v>
      </c>
      <c r="I7732" s="2">
        <f t="shared" si="1335"/>
        <v>14441.233644859991</v>
      </c>
      <c r="J7732" s="2">
        <f t="shared" si="1336"/>
        <v>349.06509024266944</v>
      </c>
      <c r="K7732" s="2">
        <f t="shared" si="1338"/>
        <v>0</v>
      </c>
      <c r="L7732" s="2">
        <f t="shared" si="1337"/>
        <v>0</v>
      </c>
      <c r="M7732" s="2">
        <f t="shared" si="1339"/>
        <v>0</v>
      </c>
      <c r="N7732" s="2">
        <f t="shared" si="1340"/>
        <v>14441.233644859991</v>
      </c>
      <c r="O7732" s="2">
        <f t="shared" si="1341"/>
        <v>349.06509024266944</v>
      </c>
      <c r="P7732" s="2"/>
    </row>
    <row r="7733" spans="1:16" x14ac:dyDescent="0.25">
      <c r="A7733">
        <v>7732</v>
      </c>
      <c r="B7733">
        <f t="shared" si="1332"/>
        <v>322</v>
      </c>
      <c r="C7733">
        <f t="shared" si="1331"/>
        <v>4</v>
      </c>
      <c r="D7733" s="3">
        <v>20.178058230240993</v>
      </c>
      <c r="E7733">
        <v>0</v>
      </c>
      <c r="F7733">
        <f t="shared" si="1333"/>
        <v>0</v>
      </c>
      <c r="H7733" s="2">
        <f t="shared" si="1334"/>
        <v>0</v>
      </c>
      <c r="I7733" s="2">
        <f t="shared" si="1335"/>
        <v>14441.233644859991</v>
      </c>
      <c r="J7733" s="2">
        <f t="shared" si="1336"/>
        <v>349.22511752665019</v>
      </c>
      <c r="K7733" s="2">
        <f t="shared" si="1338"/>
        <v>0</v>
      </c>
      <c r="L7733" s="2">
        <f t="shared" si="1337"/>
        <v>0</v>
      </c>
      <c r="M7733" s="2">
        <f t="shared" si="1339"/>
        <v>0</v>
      </c>
      <c r="N7733" s="2">
        <f t="shared" si="1340"/>
        <v>14441.233644859991</v>
      </c>
      <c r="O7733" s="2">
        <f t="shared" si="1341"/>
        <v>349.22511752665019</v>
      </c>
      <c r="P7733" s="2"/>
    </row>
    <row r="7734" spans="1:16" x14ac:dyDescent="0.25">
      <c r="A7734">
        <v>7733</v>
      </c>
      <c r="B7734">
        <f t="shared" si="1332"/>
        <v>322</v>
      </c>
      <c r="C7734">
        <f t="shared" si="1331"/>
        <v>5</v>
      </c>
      <c r="D7734" s="3">
        <v>20.302068576471981</v>
      </c>
      <c r="E7734">
        <v>0</v>
      </c>
      <c r="F7734">
        <f t="shared" si="1333"/>
        <v>0</v>
      </c>
      <c r="H7734" s="2">
        <f t="shared" si="1334"/>
        <v>0</v>
      </c>
      <c r="I7734" s="2">
        <f t="shared" si="1335"/>
        <v>14441.233644859991</v>
      </c>
      <c r="J7734" s="2">
        <f t="shared" si="1336"/>
        <v>349.37283501955693</v>
      </c>
      <c r="K7734" s="2">
        <f t="shared" si="1338"/>
        <v>0</v>
      </c>
      <c r="L7734" s="2">
        <f t="shared" si="1337"/>
        <v>0</v>
      </c>
      <c r="M7734" s="2">
        <f t="shared" si="1339"/>
        <v>0</v>
      </c>
      <c r="N7734" s="2">
        <f t="shared" si="1340"/>
        <v>14441.233644859991</v>
      </c>
      <c r="O7734" s="2">
        <f t="shared" si="1341"/>
        <v>349.37283501955693</v>
      </c>
      <c r="P7734" s="2"/>
    </row>
    <row r="7735" spans="1:16" x14ac:dyDescent="0.25">
      <c r="A7735">
        <v>7734</v>
      </c>
      <c r="B7735">
        <f t="shared" si="1332"/>
        <v>322</v>
      </c>
      <c r="C7735">
        <f t="shared" si="1331"/>
        <v>6</v>
      </c>
      <c r="D7735" s="3">
        <v>20.235516357327981</v>
      </c>
      <c r="E7735">
        <v>0</v>
      </c>
      <c r="F7735">
        <f t="shared" si="1333"/>
        <v>0</v>
      </c>
      <c r="H7735" s="2">
        <f t="shared" si="1334"/>
        <v>0</v>
      </c>
      <c r="I7735" s="2">
        <f t="shared" si="1335"/>
        <v>14441.233644859991</v>
      </c>
      <c r="J7735" s="2">
        <f t="shared" si="1336"/>
        <v>349.29355996503034</v>
      </c>
      <c r="K7735" s="2">
        <f t="shared" si="1338"/>
        <v>0</v>
      </c>
      <c r="L7735" s="2">
        <f t="shared" si="1337"/>
        <v>0</v>
      </c>
      <c r="M7735" s="2">
        <f t="shared" si="1339"/>
        <v>0</v>
      </c>
      <c r="N7735" s="2">
        <f t="shared" si="1340"/>
        <v>14441.233644859991</v>
      </c>
      <c r="O7735" s="2">
        <f t="shared" si="1341"/>
        <v>349.29355996503034</v>
      </c>
      <c r="P7735" s="2"/>
    </row>
    <row r="7736" spans="1:16" x14ac:dyDescent="0.25">
      <c r="A7736">
        <v>7735</v>
      </c>
      <c r="B7736">
        <f t="shared" si="1332"/>
        <v>322</v>
      </c>
      <c r="C7736">
        <f t="shared" si="1331"/>
        <v>7</v>
      </c>
      <c r="D7736" s="3">
        <v>20.444680474636982</v>
      </c>
      <c r="E7736">
        <v>0</v>
      </c>
      <c r="F7736">
        <f t="shared" si="1333"/>
        <v>330</v>
      </c>
      <c r="H7736" s="2">
        <f t="shared" si="1334"/>
        <v>0</v>
      </c>
      <c r="I7736" s="2">
        <f t="shared" si="1335"/>
        <v>14111.233644859991</v>
      </c>
      <c r="J7736" s="2">
        <f t="shared" si="1336"/>
        <v>341.55522809838988</v>
      </c>
      <c r="K7736" s="2">
        <f t="shared" si="1338"/>
        <v>0</v>
      </c>
      <c r="L7736" s="2">
        <f t="shared" si="1337"/>
        <v>0</v>
      </c>
      <c r="M7736" s="2">
        <f t="shared" si="1339"/>
        <v>330</v>
      </c>
      <c r="N7736" s="2">
        <f t="shared" si="1340"/>
        <v>14111.233644859991</v>
      </c>
      <c r="O7736" s="2">
        <f t="shared" si="1341"/>
        <v>341.55522809838988</v>
      </c>
      <c r="P7736" s="2"/>
    </row>
    <row r="7737" spans="1:16" x14ac:dyDescent="0.25">
      <c r="A7737">
        <v>7736</v>
      </c>
      <c r="B7737">
        <f t="shared" si="1332"/>
        <v>322</v>
      </c>
      <c r="C7737">
        <f t="shared" si="1331"/>
        <v>8</v>
      </c>
      <c r="D7737" s="3">
        <v>20.583985430235998</v>
      </c>
      <c r="E7737">
        <v>0</v>
      </c>
      <c r="F7737">
        <f t="shared" si="1333"/>
        <v>0</v>
      </c>
      <c r="H7737" s="2">
        <f t="shared" si="1334"/>
        <v>0</v>
      </c>
      <c r="I7737" s="2">
        <f t="shared" si="1335"/>
        <v>14111.233644859991</v>
      </c>
      <c r="J7737" s="2">
        <f t="shared" si="1336"/>
        <v>341.71737224020183</v>
      </c>
      <c r="K7737" s="2">
        <f t="shared" si="1338"/>
        <v>0</v>
      </c>
      <c r="L7737" s="2">
        <f t="shared" si="1337"/>
        <v>0</v>
      </c>
      <c r="M7737" s="2">
        <f t="shared" si="1339"/>
        <v>0</v>
      </c>
      <c r="N7737" s="2">
        <f t="shared" si="1340"/>
        <v>14111.233644859991</v>
      </c>
      <c r="O7737" s="2">
        <f t="shared" si="1341"/>
        <v>341.71737224020183</v>
      </c>
      <c r="P7737" s="2"/>
    </row>
    <row r="7738" spans="1:16" x14ac:dyDescent="0.25">
      <c r="A7738">
        <v>7737</v>
      </c>
      <c r="B7738">
        <f t="shared" si="1332"/>
        <v>322</v>
      </c>
      <c r="C7738">
        <f t="shared" si="1331"/>
        <v>9</v>
      </c>
      <c r="D7738" s="3">
        <v>20.842753686038009</v>
      </c>
      <c r="E7738">
        <v>0</v>
      </c>
      <c r="F7738">
        <f t="shared" si="1333"/>
        <v>0</v>
      </c>
      <c r="H7738" s="2">
        <f t="shared" si="1334"/>
        <v>0</v>
      </c>
      <c r="I7738" s="2">
        <f t="shared" si="1335"/>
        <v>14111.233644859991</v>
      </c>
      <c r="J7738" s="2">
        <f t="shared" si="1336"/>
        <v>342.01856580926614</v>
      </c>
      <c r="K7738" s="2">
        <f t="shared" si="1338"/>
        <v>0</v>
      </c>
      <c r="L7738" s="2">
        <f t="shared" si="1337"/>
        <v>0</v>
      </c>
      <c r="M7738" s="2">
        <f t="shared" si="1339"/>
        <v>0</v>
      </c>
      <c r="N7738" s="2">
        <f t="shared" si="1340"/>
        <v>14111.233644859991</v>
      </c>
      <c r="O7738" s="2">
        <f t="shared" si="1341"/>
        <v>342.01856580926614</v>
      </c>
      <c r="P7738" s="2"/>
    </row>
    <row r="7739" spans="1:16" x14ac:dyDescent="0.25">
      <c r="A7739">
        <v>7738</v>
      </c>
      <c r="B7739">
        <f t="shared" si="1332"/>
        <v>322</v>
      </c>
      <c r="C7739">
        <f t="shared" si="1331"/>
        <v>10</v>
      </c>
      <c r="D7739" s="3">
        <v>21.010994389090001</v>
      </c>
      <c r="E7739">
        <v>0</v>
      </c>
      <c r="F7739">
        <f t="shared" si="1333"/>
        <v>0</v>
      </c>
      <c r="H7739" s="2">
        <f t="shared" si="1334"/>
        <v>0</v>
      </c>
      <c r="I7739" s="2">
        <f t="shared" si="1335"/>
        <v>14111.233644859991</v>
      </c>
      <c r="J7739" s="2">
        <f t="shared" si="1336"/>
        <v>342.21438974314498</v>
      </c>
      <c r="K7739" s="2">
        <f t="shared" si="1338"/>
        <v>0</v>
      </c>
      <c r="L7739" s="2">
        <f t="shared" si="1337"/>
        <v>0</v>
      </c>
      <c r="M7739" s="2">
        <f t="shared" si="1339"/>
        <v>0</v>
      </c>
      <c r="N7739" s="2">
        <f t="shared" si="1340"/>
        <v>14111.233644859991</v>
      </c>
      <c r="O7739" s="2">
        <f t="shared" si="1341"/>
        <v>342.21438974314498</v>
      </c>
      <c r="P7739" s="2"/>
    </row>
    <row r="7740" spans="1:16" x14ac:dyDescent="0.25">
      <c r="A7740">
        <v>7739</v>
      </c>
      <c r="B7740">
        <f t="shared" si="1332"/>
        <v>322</v>
      </c>
      <c r="C7740">
        <f t="shared" si="1331"/>
        <v>11</v>
      </c>
      <c r="D7740" s="3">
        <v>21.198250011899006</v>
      </c>
      <c r="E7740">
        <v>0</v>
      </c>
      <c r="F7740">
        <f t="shared" si="1333"/>
        <v>0</v>
      </c>
      <c r="H7740" s="2">
        <f t="shared" si="1334"/>
        <v>0</v>
      </c>
      <c r="I7740" s="2">
        <f t="shared" si="1335"/>
        <v>14111.233644859991</v>
      </c>
      <c r="J7740" s="2">
        <f t="shared" si="1336"/>
        <v>342.4323461118131</v>
      </c>
      <c r="K7740" s="2">
        <f t="shared" si="1338"/>
        <v>0</v>
      </c>
      <c r="L7740" s="2">
        <f t="shared" si="1337"/>
        <v>0</v>
      </c>
      <c r="M7740" s="2">
        <f t="shared" si="1339"/>
        <v>0</v>
      </c>
      <c r="N7740" s="2">
        <f t="shared" si="1340"/>
        <v>14111.233644859991</v>
      </c>
      <c r="O7740" s="2">
        <f t="shared" si="1341"/>
        <v>342.4323461118131</v>
      </c>
      <c r="P7740" s="2"/>
    </row>
    <row r="7741" spans="1:16" x14ac:dyDescent="0.25">
      <c r="A7741">
        <v>7740</v>
      </c>
      <c r="B7741">
        <f t="shared" si="1332"/>
        <v>322</v>
      </c>
      <c r="C7741">
        <f t="shared" si="1331"/>
        <v>12</v>
      </c>
      <c r="D7741" s="3">
        <v>21.165593954058011</v>
      </c>
      <c r="E7741">
        <v>0</v>
      </c>
      <c r="F7741">
        <f t="shared" si="1333"/>
        <v>0</v>
      </c>
      <c r="H7741" s="2">
        <f t="shared" si="1334"/>
        <v>0</v>
      </c>
      <c r="I7741" s="2">
        <f t="shared" si="1335"/>
        <v>14111.233644859991</v>
      </c>
      <c r="J7741" s="2">
        <f t="shared" si="1336"/>
        <v>342.39433606076489</v>
      </c>
      <c r="K7741" s="2">
        <f t="shared" si="1338"/>
        <v>0</v>
      </c>
      <c r="L7741" s="2">
        <f t="shared" si="1337"/>
        <v>0</v>
      </c>
      <c r="M7741" s="2">
        <f t="shared" si="1339"/>
        <v>0</v>
      </c>
      <c r="N7741" s="2">
        <f t="shared" si="1340"/>
        <v>14111.233644859991</v>
      </c>
      <c r="O7741" s="2">
        <f t="shared" si="1341"/>
        <v>342.39433606076489</v>
      </c>
      <c r="P7741" s="2"/>
    </row>
    <row r="7742" spans="1:16" x14ac:dyDescent="0.25">
      <c r="A7742">
        <v>7741</v>
      </c>
      <c r="B7742">
        <f t="shared" si="1332"/>
        <v>322</v>
      </c>
      <c r="C7742">
        <f t="shared" si="1331"/>
        <v>13</v>
      </c>
      <c r="D7742" s="3">
        <v>21.015128067298008</v>
      </c>
      <c r="E7742">
        <v>0</v>
      </c>
      <c r="F7742">
        <f t="shared" si="1333"/>
        <v>0</v>
      </c>
      <c r="H7742" s="2">
        <f t="shared" si="1334"/>
        <v>0</v>
      </c>
      <c r="I7742" s="2">
        <f t="shared" si="1335"/>
        <v>14111.233644859991</v>
      </c>
      <c r="J7742" s="2">
        <f t="shared" si="1336"/>
        <v>342.2192011420122</v>
      </c>
      <c r="K7742" s="2">
        <f t="shared" si="1338"/>
        <v>0</v>
      </c>
      <c r="L7742" s="2">
        <f t="shared" si="1337"/>
        <v>0</v>
      </c>
      <c r="M7742" s="2">
        <f t="shared" si="1339"/>
        <v>0</v>
      </c>
      <c r="N7742" s="2">
        <f t="shared" si="1340"/>
        <v>14111.233644859991</v>
      </c>
      <c r="O7742" s="2">
        <f t="shared" si="1341"/>
        <v>342.2192011420122</v>
      </c>
      <c r="P7742" s="2"/>
    </row>
    <row r="7743" spans="1:16" x14ac:dyDescent="0.25">
      <c r="A7743">
        <v>7742</v>
      </c>
      <c r="B7743">
        <f t="shared" si="1332"/>
        <v>322</v>
      </c>
      <c r="C7743">
        <f t="shared" si="1331"/>
        <v>14</v>
      </c>
      <c r="D7743" s="3">
        <v>20.915506422493024</v>
      </c>
      <c r="E7743">
        <v>0</v>
      </c>
      <c r="F7743">
        <f t="shared" si="1333"/>
        <v>0</v>
      </c>
      <c r="H7743" s="2">
        <f t="shared" si="1334"/>
        <v>0</v>
      </c>
      <c r="I7743" s="2">
        <f t="shared" si="1335"/>
        <v>14111.233644859991</v>
      </c>
      <c r="J7743" s="2">
        <f t="shared" si="1336"/>
        <v>342.10324642932193</v>
      </c>
      <c r="K7743" s="2">
        <f t="shared" si="1338"/>
        <v>0</v>
      </c>
      <c r="L7743" s="2">
        <f t="shared" si="1337"/>
        <v>0</v>
      </c>
      <c r="M7743" s="2">
        <f t="shared" si="1339"/>
        <v>0</v>
      </c>
      <c r="N7743" s="2">
        <f t="shared" si="1340"/>
        <v>14111.233644859991</v>
      </c>
      <c r="O7743" s="2">
        <f t="shared" si="1341"/>
        <v>342.10324642932193</v>
      </c>
      <c r="P7743" s="2"/>
    </row>
    <row r="7744" spans="1:16" x14ac:dyDescent="0.25">
      <c r="A7744">
        <v>7743</v>
      </c>
      <c r="B7744">
        <f t="shared" si="1332"/>
        <v>322</v>
      </c>
      <c r="C7744">
        <f t="shared" si="1331"/>
        <v>15</v>
      </c>
      <c r="D7744" s="3">
        <v>20.835313065264017</v>
      </c>
      <c r="E7744">
        <v>0</v>
      </c>
      <c r="F7744">
        <f t="shared" si="1333"/>
        <v>0</v>
      </c>
      <c r="H7744" s="2">
        <f t="shared" si="1334"/>
        <v>0</v>
      </c>
      <c r="I7744" s="2">
        <f t="shared" si="1335"/>
        <v>14111.233644859991</v>
      </c>
      <c r="J7744" s="2">
        <f t="shared" si="1336"/>
        <v>342.00990529130564</v>
      </c>
      <c r="K7744" s="2">
        <f t="shared" si="1338"/>
        <v>0</v>
      </c>
      <c r="L7744" s="2">
        <f t="shared" si="1337"/>
        <v>0</v>
      </c>
      <c r="M7744" s="2">
        <f t="shared" si="1339"/>
        <v>0</v>
      </c>
      <c r="N7744" s="2">
        <f t="shared" si="1340"/>
        <v>14111.233644859991</v>
      </c>
      <c r="O7744" s="2">
        <f t="shared" si="1341"/>
        <v>342.00990529130564</v>
      </c>
      <c r="P7744" s="2"/>
    </row>
    <row r="7745" spans="1:16" x14ac:dyDescent="0.25">
      <c r="A7745">
        <v>7744</v>
      </c>
      <c r="B7745">
        <f t="shared" si="1332"/>
        <v>322</v>
      </c>
      <c r="C7745">
        <f t="shared" si="1331"/>
        <v>16</v>
      </c>
      <c r="D7745" s="3">
        <v>20.758426650600995</v>
      </c>
      <c r="E7745">
        <v>0</v>
      </c>
      <c r="F7745">
        <f t="shared" si="1333"/>
        <v>0</v>
      </c>
      <c r="H7745" s="2">
        <f t="shared" si="1334"/>
        <v>0</v>
      </c>
      <c r="I7745" s="2">
        <f t="shared" si="1335"/>
        <v>14111.233644859991</v>
      </c>
      <c r="J7745" s="2">
        <f t="shared" si="1336"/>
        <v>341.92041327238263</v>
      </c>
      <c r="K7745" s="2">
        <f t="shared" si="1338"/>
        <v>0</v>
      </c>
      <c r="L7745" s="2">
        <f t="shared" si="1337"/>
        <v>0</v>
      </c>
      <c r="M7745" s="2">
        <f t="shared" si="1339"/>
        <v>0</v>
      </c>
      <c r="N7745" s="2">
        <f t="shared" si="1340"/>
        <v>14111.233644859991</v>
      </c>
      <c r="O7745" s="2">
        <f t="shared" si="1341"/>
        <v>341.92041327238263</v>
      </c>
      <c r="P7745" s="2"/>
    </row>
    <row r="7746" spans="1:16" x14ac:dyDescent="0.25">
      <c r="A7746">
        <v>7745</v>
      </c>
      <c r="B7746">
        <f t="shared" si="1332"/>
        <v>322</v>
      </c>
      <c r="C7746">
        <f t="shared" ref="C7746:C7809" si="1342">A7746-B7746*24</f>
        <v>17</v>
      </c>
      <c r="D7746" s="3">
        <v>20.746025615977999</v>
      </c>
      <c r="E7746">
        <v>0</v>
      </c>
      <c r="F7746">
        <f t="shared" si="1333"/>
        <v>0</v>
      </c>
      <c r="H7746" s="2">
        <f t="shared" si="1334"/>
        <v>0</v>
      </c>
      <c r="I7746" s="2">
        <f t="shared" si="1335"/>
        <v>14111.233644859991</v>
      </c>
      <c r="J7746" s="2">
        <f t="shared" si="1336"/>
        <v>341.90597907578223</v>
      </c>
      <c r="K7746" s="2">
        <f t="shared" si="1338"/>
        <v>0</v>
      </c>
      <c r="L7746" s="2">
        <f t="shared" si="1337"/>
        <v>0</v>
      </c>
      <c r="M7746" s="2">
        <f t="shared" si="1339"/>
        <v>0</v>
      </c>
      <c r="N7746" s="2">
        <f t="shared" si="1340"/>
        <v>14111.233644859991</v>
      </c>
      <c r="O7746" s="2">
        <f t="shared" si="1341"/>
        <v>341.90597907578223</v>
      </c>
      <c r="P7746" s="2"/>
    </row>
    <row r="7747" spans="1:16" x14ac:dyDescent="0.25">
      <c r="A7747">
        <v>7746</v>
      </c>
      <c r="B7747">
        <f t="shared" ref="B7747:B7810" si="1343">INT(A7747/24)</f>
        <v>322</v>
      </c>
      <c r="C7747">
        <f t="shared" si="1342"/>
        <v>18</v>
      </c>
      <c r="D7747" s="3">
        <v>20.72453048929799</v>
      </c>
      <c r="E7747">
        <v>0</v>
      </c>
      <c r="F7747">
        <f t="shared" ref="F7747:F7810" si="1344">IF(C7747=$V$6,$V$5,0)</f>
        <v>0</v>
      </c>
      <c r="H7747" s="2">
        <f t="shared" ref="H7747:H7810" si="1345">IF(E7747&gt;$V$8,$V$8,E7747)</f>
        <v>0</v>
      </c>
      <c r="I7747" s="2">
        <f t="shared" si="1335"/>
        <v>14111.233644859991</v>
      </c>
      <c r="J7747" s="2">
        <f t="shared" si="1336"/>
        <v>341.88095980167469</v>
      </c>
      <c r="K7747" s="2">
        <f t="shared" si="1338"/>
        <v>0</v>
      </c>
      <c r="L7747" s="2">
        <f t="shared" si="1337"/>
        <v>0</v>
      </c>
      <c r="M7747" s="2">
        <f t="shared" si="1339"/>
        <v>0</v>
      </c>
      <c r="N7747" s="2">
        <f t="shared" si="1340"/>
        <v>14111.233644859991</v>
      </c>
      <c r="O7747" s="2">
        <f t="shared" si="1341"/>
        <v>341.88095980167469</v>
      </c>
      <c r="P7747" s="2"/>
    </row>
    <row r="7748" spans="1:16" x14ac:dyDescent="0.25">
      <c r="A7748">
        <v>7747</v>
      </c>
      <c r="B7748">
        <f t="shared" si="1343"/>
        <v>322</v>
      </c>
      <c r="C7748">
        <f t="shared" si="1342"/>
        <v>19</v>
      </c>
      <c r="D7748" s="3">
        <v>20.69807494876801</v>
      </c>
      <c r="E7748">
        <v>0</v>
      </c>
      <c r="F7748">
        <f t="shared" si="1344"/>
        <v>0</v>
      </c>
      <c r="H7748" s="2">
        <f t="shared" si="1345"/>
        <v>0</v>
      </c>
      <c r="I7748" s="2">
        <f t="shared" ref="I7748:I7811" si="1346">N7747+H7748*1000/$V$10-F7748</f>
        <v>14111.233644859991</v>
      </c>
      <c r="J7748" s="2">
        <f t="shared" ref="J7748:J7811" si="1347">(I7748/$V$13)*$V$16*(D7748+273)/100000</f>
        <v>341.85016684892611</v>
      </c>
      <c r="K7748" s="2">
        <f t="shared" si="1338"/>
        <v>0</v>
      </c>
      <c r="L7748" s="2">
        <f t="shared" ref="L7748:L7811" si="1348">K7748*1000/$V$10</f>
        <v>0</v>
      </c>
      <c r="M7748" s="2">
        <f t="shared" si="1339"/>
        <v>0</v>
      </c>
      <c r="N7748" s="2">
        <f t="shared" si="1340"/>
        <v>14111.233644859991</v>
      </c>
      <c r="O7748" s="2">
        <f t="shared" si="1341"/>
        <v>341.85016684892611</v>
      </c>
      <c r="P7748" s="2"/>
    </row>
    <row r="7749" spans="1:16" x14ac:dyDescent="0.25">
      <c r="A7749">
        <v>7748</v>
      </c>
      <c r="B7749">
        <f t="shared" si="1343"/>
        <v>322</v>
      </c>
      <c r="C7749">
        <f t="shared" si="1342"/>
        <v>20</v>
      </c>
      <c r="D7749" s="3">
        <v>20.706342305184023</v>
      </c>
      <c r="E7749">
        <v>0</v>
      </c>
      <c r="F7749">
        <f t="shared" si="1344"/>
        <v>0</v>
      </c>
      <c r="H7749" s="2">
        <f t="shared" si="1345"/>
        <v>0</v>
      </c>
      <c r="I7749" s="2">
        <f t="shared" si="1346"/>
        <v>14111.233644859991</v>
      </c>
      <c r="J7749" s="2">
        <f t="shared" si="1347"/>
        <v>341.85978964666049</v>
      </c>
      <c r="K7749" s="2">
        <f t="shared" si="1338"/>
        <v>0</v>
      </c>
      <c r="L7749" s="2">
        <f t="shared" si="1348"/>
        <v>0</v>
      </c>
      <c r="M7749" s="2">
        <f t="shared" si="1339"/>
        <v>0</v>
      </c>
      <c r="N7749" s="2">
        <f t="shared" si="1340"/>
        <v>14111.233644859991</v>
      </c>
      <c r="O7749" s="2">
        <f t="shared" si="1341"/>
        <v>341.85978964666049</v>
      </c>
      <c r="P7749" s="2"/>
    </row>
    <row r="7750" spans="1:16" x14ac:dyDescent="0.25">
      <c r="A7750">
        <v>7749</v>
      </c>
      <c r="B7750">
        <f t="shared" si="1343"/>
        <v>322</v>
      </c>
      <c r="C7750">
        <f t="shared" si="1342"/>
        <v>21</v>
      </c>
      <c r="D7750" s="3">
        <v>20.697661580948022</v>
      </c>
      <c r="E7750">
        <v>0</v>
      </c>
      <c r="F7750">
        <f t="shared" si="1344"/>
        <v>0</v>
      </c>
      <c r="H7750" s="2">
        <f t="shared" si="1345"/>
        <v>0</v>
      </c>
      <c r="I7750" s="2">
        <f t="shared" si="1346"/>
        <v>14111.233644859991</v>
      </c>
      <c r="J7750" s="2">
        <f t="shared" si="1347"/>
        <v>341.84968570904033</v>
      </c>
      <c r="K7750" s="2">
        <f t="shared" si="1338"/>
        <v>0</v>
      </c>
      <c r="L7750" s="2">
        <f t="shared" si="1348"/>
        <v>0</v>
      </c>
      <c r="M7750" s="2">
        <f t="shared" si="1339"/>
        <v>0</v>
      </c>
      <c r="N7750" s="2">
        <f t="shared" si="1340"/>
        <v>14111.233644859991</v>
      </c>
      <c r="O7750" s="2">
        <f t="shared" si="1341"/>
        <v>341.84968570904033</v>
      </c>
      <c r="P7750" s="2"/>
    </row>
    <row r="7751" spans="1:16" x14ac:dyDescent="0.25">
      <c r="A7751">
        <v>7750</v>
      </c>
      <c r="B7751">
        <f t="shared" si="1343"/>
        <v>322</v>
      </c>
      <c r="C7751">
        <f t="shared" si="1342"/>
        <v>22</v>
      </c>
      <c r="D7751" s="3">
        <v>20.66087184489902</v>
      </c>
      <c r="E7751">
        <v>0</v>
      </c>
      <c r="F7751">
        <f t="shared" si="1344"/>
        <v>0</v>
      </c>
      <c r="H7751" s="2">
        <f t="shared" si="1345"/>
        <v>0</v>
      </c>
      <c r="I7751" s="2">
        <f t="shared" si="1346"/>
        <v>14111.233644859991</v>
      </c>
      <c r="J7751" s="2">
        <f t="shared" si="1347"/>
        <v>341.80686425912489</v>
      </c>
      <c r="K7751" s="2">
        <f t="shared" si="1338"/>
        <v>0</v>
      </c>
      <c r="L7751" s="2">
        <f t="shared" si="1348"/>
        <v>0</v>
      </c>
      <c r="M7751" s="2">
        <f t="shared" si="1339"/>
        <v>0</v>
      </c>
      <c r="N7751" s="2">
        <f t="shared" si="1340"/>
        <v>14111.233644859991</v>
      </c>
      <c r="O7751" s="2">
        <f t="shared" si="1341"/>
        <v>341.80686425912489</v>
      </c>
      <c r="P7751" s="2"/>
    </row>
    <row r="7752" spans="1:16" x14ac:dyDescent="0.25">
      <c r="A7752">
        <v>7751</v>
      </c>
      <c r="B7752">
        <f t="shared" si="1343"/>
        <v>322</v>
      </c>
      <c r="C7752">
        <f t="shared" si="1342"/>
        <v>23</v>
      </c>
      <c r="D7752" s="3">
        <v>20.450467624128009</v>
      </c>
      <c r="E7752">
        <v>0</v>
      </c>
      <c r="F7752">
        <f t="shared" si="1344"/>
        <v>0</v>
      </c>
      <c r="H7752" s="2">
        <f t="shared" si="1345"/>
        <v>0</v>
      </c>
      <c r="I7752" s="2">
        <f t="shared" si="1346"/>
        <v>14111.233644859991</v>
      </c>
      <c r="J7752" s="2">
        <f t="shared" si="1347"/>
        <v>341.56196405680373</v>
      </c>
      <c r="K7752" s="2">
        <f t="shared" si="1338"/>
        <v>0</v>
      </c>
      <c r="L7752" s="2">
        <f t="shared" si="1348"/>
        <v>0</v>
      </c>
      <c r="M7752" s="2">
        <f t="shared" si="1339"/>
        <v>0</v>
      </c>
      <c r="N7752" s="2">
        <f t="shared" si="1340"/>
        <v>14111.233644859991</v>
      </c>
      <c r="O7752" s="2">
        <f t="shared" si="1341"/>
        <v>341.56196405680373</v>
      </c>
      <c r="P7752" s="2"/>
    </row>
    <row r="7753" spans="1:16" x14ac:dyDescent="0.25">
      <c r="A7753">
        <v>7752</v>
      </c>
      <c r="B7753">
        <f t="shared" si="1343"/>
        <v>323</v>
      </c>
      <c r="C7753">
        <f t="shared" si="1342"/>
        <v>0</v>
      </c>
      <c r="D7753" s="3">
        <v>20.433932911297006</v>
      </c>
      <c r="E7753">
        <v>0</v>
      </c>
      <c r="F7753">
        <f t="shared" si="1344"/>
        <v>0</v>
      </c>
      <c r="H7753" s="2">
        <f t="shared" si="1345"/>
        <v>0</v>
      </c>
      <c r="I7753" s="2">
        <f t="shared" si="1346"/>
        <v>14111.233644859991</v>
      </c>
      <c r="J7753" s="2">
        <f t="shared" si="1347"/>
        <v>341.54271846133611</v>
      </c>
      <c r="K7753" s="2">
        <f t="shared" si="1338"/>
        <v>0</v>
      </c>
      <c r="L7753" s="2">
        <f t="shared" si="1348"/>
        <v>0</v>
      </c>
      <c r="M7753" s="2">
        <f t="shared" si="1339"/>
        <v>0</v>
      </c>
      <c r="N7753" s="2">
        <f t="shared" si="1340"/>
        <v>14111.233644859991</v>
      </c>
      <c r="O7753" s="2">
        <f t="shared" si="1341"/>
        <v>341.54271846133611</v>
      </c>
      <c r="P7753" s="2"/>
    </row>
    <row r="7754" spans="1:16" x14ac:dyDescent="0.25">
      <c r="A7754">
        <v>7753</v>
      </c>
      <c r="B7754">
        <f t="shared" si="1343"/>
        <v>323</v>
      </c>
      <c r="C7754">
        <f t="shared" si="1342"/>
        <v>1</v>
      </c>
      <c r="D7754" s="3">
        <v>20.422358612315975</v>
      </c>
      <c r="E7754">
        <v>0</v>
      </c>
      <c r="F7754">
        <f t="shared" si="1344"/>
        <v>0</v>
      </c>
      <c r="H7754" s="2">
        <f t="shared" si="1345"/>
        <v>0</v>
      </c>
      <c r="I7754" s="2">
        <f t="shared" si="1346"/>
        <v>14111.233644859991</v>
      </c>
      <c r="J7754" s="2">
        <f t="shared" si="1347"/>
        <v>341.52924654450959</v>
      </c>
      <c r="K7754" s="2">
        <f t="shared" si="1338"/>
        <v>0</v>
      </c>
      <c r="L7754" s="2">
        <f t="shared" si="1348"/>
        <v>0</v>
      </c>
      <c r="M7754" s="2">
        <f t="shared" si="1339"/>
        <v>0</v>
      </c>
      <c r="N7754" s="2">
        <f t="shared" si="1340"/>
        <v>14111.233644859991</v>
      </c>
      <c r="O7754" s="2">
        <f t="shared" si="1341"/>
        <v>341.52924654450959</v>
      </c>
      <c r="P7754" s="2"/>
    </row>
    <row r="7755" spans="1:16" x14ac:dyDescent="0.25">
      <c r="A7755">
        <v>7754</v>
      </c>
      <c r="B7755">
        <f t="shared" si="1343"/>
        <v>323</v>
      </c>
      <c r="C7755">
        <f t="shared" si="1342"/>
        <v>2</v>
      </c>
      <c r="D7755" s="3">
        <v>20.39011592229599</v>
      </c>
      <c r="E7755">
        <v>0</v>
      </c>
      <c r="F7755">
        <f t="shared" si="1344"/>
        <v>0</v>
      </c>
      <c r="H7755" s="2">
        <f t="shared" si="1345"/>
        <v>0</v>
      </c>
      <c r="I7755" s="2">
        <f t="shared" si="1346"/>
        <v>14111.233644859991</v>
      </c>
      <c r="J7755" s="2">
        <f t="shared" si="1347"/>
        <v>341.49171763334834</v>
      </c>
      <c r="K7755" s="2">
        <f t="shared" si="1338"/>
        <v>0</v>
      </c>
      <c r="L7755" s="2">
        <f t="shared" si="1348"/>
        <v>0</v>
      </c>
      <c r="M7755" s="2">
        <f t="shared" si="1339"/>
        <v>0</v>
      </c>
      <c r="N7755" s="2">
        <f t="shared" si="1340"/>
        <v>14111.233644859991</v>
      </c>
      <c r="O7755" s="2">
        <f t="shared" si="1341"/>
        <v>341.49171763334834</v>
      </c>
      <c r="P7755" s="2"/>
    </row>
    <row r="7756" spans="1:16" x14ac:dyDescent="0.25">
      <c r="A7756">
        <v>7755</v>
      </c>
      <c r="B7756">
        <f t="shared" si="1343"/>
        <v>323</v>
      </c>
      <c r="C7756">
        <f t="shared" si="1342"/>
        <v>3</v>
      </c>
      <c r="D7756" s="3">
        <v>20.326870645717975</v>
      </c>
      <c r="E7756">
        <v>0</v>
      </c>
      <c r="F7756">
        <f t="shared" si="1344"/>
        <v>0</v>
      </c>
      <c r="H7756" s="2">
        <f t="shared" si="1345"/>
        <v>0</v>
      </c>
      <c r="I7756" s="2">
        <f t="shared" si="1346"/>
        <v>14111.233644859991</v>
      </c>
      <c r="J7756" s="2">
        <f t="shared" si="1347"/>
        <v>341.41810323068535</v>
      </c>
      <c r="K7756" s="2">
        <f t="shared" si="1338"/>
        <v>0</v>
      </c>
      <c r="L7756" s="2">
        <f t="shared" si="1348"/>
        <v>0</v>
      </c>
      <c r="M7756" s="2">
        <f t="shared" si="1339"/>
        <v>0</v>
      </c>
      <c r="N7756" s="2">
        <f t="shared" si="1340"/>
        <v>14111.233644859991</v>
      </c>
      <c r="O7756" s="2">
        <f t="shared" si="1341"/>
        <v>341.41810323068535</v>
      </c>
      <c r="P7756" s="2"/>
    </row>
    <row r="7757" spans="1:16" x14ac:dyDescent="0.25">
      <c r="A7757">
        <v>7756</v>
      </c>
      <c r="B7757">
        <f t="shared" si="1343"/>
        <v>323</v>
      </c>
      <c r="C7757">
        <f t="shared" si="1342"/>
        <v>4</v>
      </c>
      <c r="D7757" s="3">
        <v>20.280573449791973</v>
      </c>
      <c r="E7757">
        <v>0</v>
      </c>
      <c r="F7757">
        <f t="shared" si="1344"/>
        <v>0</v>
      </c>
      <c r="H7757" s="2">
        <f t="shared" si="1345"/>
        <v>0</v>
      </c>
      <c r="I7757" s="2">
        <f t="shared" si="1346"/>
        <v>14111.233644859991</v>
      </c>
      <c r="J7757" s="2">
        <f t="shared" si="1347"/>
        <v>341.36421556337706</v>
      </c>
      <c r="K7757" s="2">
        <f t="shared" si="1338"/>
        <v>0</v>
      </c>
      <c r="L7757" s="2">
        <f t="shared" si="1348"/>
        <v>0</v>
      </c>
      <c r="M7757" s="2">
        <f t="shared" si="1339"/>
        <v>0</v>
      </c>
      <c r="N7757" s="2">
        <f t="shared" si="1340"/>
        <v>14111.233644859991</v>
      </c>
      <c r="O7757" s="2">
        <f t="shared" si="1341"/>
        <v>341.36421556337706</v>
      </c>
      <c r="P7757" s="2"/>
    </row>
    <row r="7758" spans="1:16" x14ac:dyDescent="0.25">
      <c r="A7758">
        <v>7757</v>
      </c>
      <c r="B7758">
        <f t="shared" si="1343"/>
        <v>323</v>
      </c>
      <c r="C7758">
        <f t="shared" si="1342"/>
        <v>5</v>
      </c>
      <c r="D7758" s="3">
        <v>20.231382679120998</v>
      </c>
      <c r="E7758">
        <v>0</v>
      </c>
      <c r="F7758">
        <f t="shared" si="1344"/>
        <v>0</v>
      </c>
      <c r="H7758" s="2">
        <f t="shared" si="1345"/>
        <v>0</v>
      </c>
      <c r="I7758" s="2">
        <f t="shared" si="1346"/>
        <v>14111.233644859991</v>
      </c>
      <c r="J7758" s="2">
        <f t="shared" si="1347"/>
        <v>341.30695991686241</v>
      </c>
      <c r="K7758" s="2">
        <f t="shared" si="1338"/>
        <v>0</v>
      </c>
      <c r="L7758" s="2">
        <f t="shared" si="1348"/>
        <v>0</v>
      </c>
      <c r="M7758" s="2">
        <f t="shared" si="1339"/>
        <v>0</v>
      </c>
      <c r="N7758" s="2">
        <f t="shared" si="1340"/>
        <v>14111.233644859991</v>
      </c>
      <c r="O7758" s="2">
        <f t="shared" si="1341"/>
        <v>341.30695991686241</v>
      </c>
      <c r="P7758" s="2"/>
    </row>
    <row r="7759" spans="1:16" x14ac:dyDescent="0.25">
      <c r="A7759">
        <v>7758</v>
      </c>
      <c r="B7759">
        <f t="shared" si="1343"/>
        <v>323</v>
      </c>
      <c r="C7759">
        <f t="shared" si="1342"/>
        <v>6</v>
      </c>
      <c r="D7759" s="3">
        <v>20.214021230647973</v>
      </c>
      <c r="E7759">
        <v>0</v>
      </c>
      <c r="F7759">
        <f t="shared" si="1344"/>
        <v>0</v>
      </c>
      <c r="H7759" s="2">
        <f t="shared" si="1345"/>
        <v>0</v>
      </c>
      <c r="I7759" s="2">
        <f t="shared" si="1346"/>
        <v>14111.233644859991</v>
      </c>
      <c r="J7759" s="2">
        <f t="shared" si="1347"/>
        <v>341.28675204162084</v>
      </c>
      <c r="K7759" s="2">
        <f t="shared" si="1338"/>
        <v>0</v>
      </c>
      <c r="L7759" s="2">
        <f t="shared" si="1348"/>
        <v>0</v>
      </c>
      <c r="M7759" s="2">
        <f t="shared" si="1339"/>
        <v>0</v>
      </c>
      <c r="N7759" s="2">
        <f t="shared" si="1340"/>
        <v>14111.233644859991</v>
      </c>
      <c r="O7759" s="2">
        <f t="shared" si="1341"/>
        <v>341.28675204162084</v>
      </c>
      <c r="P7759" s="2"/>
    </row>
    <row r="7760" spans="1:16" x14ac:dyDescent="0.25">
      <c r="A7760">
        <v>7759</v>
      </c>
      <c r="B7760">
        <f t="shared" si="1343"/>
        <v>323</v>
      </c>
      <c r="C7760">
        <f t="shared" si="1342"/>
        <v>7</v>
      </c>
      <c r="D7760" s="3">
        <v>20.230969311299987</v>
      </c>
      <c r="E7760">
        <v>0</v>
      </c>
      <c r="F7760">
        <f t="shared" si="1344"/>
        <v>330</v>
      </c>
      <c r="H7760" s="2">
        <f t="shared" si="1345"/>
        <v>0</v>
      </c>
      <c r="I7760" s="2">
        <f t="shared" si="1346"/>
        <v>13781.233644859991</v>
      </c>
      <c r="J7760" s="2">
        <f t="shared" si="1347"/>
        <v>333.32481389699325</v>
      </c>
      <c r="K7760" s="2">
        <f t="shared" si="1338"/>
        <v>0</v>
      </c>
      <c r="L7760" s="2">
        <f t="shared" si="1348"/>
        <v>0</v>
      </c>
      <c r="M7760" s="2">
        <f t="shared" si="1339"/>
        <v>330</v>
      </c>
      <c r="N7760" s="2">
        <f t="shared" si="1340"/>
        <v>13781.233644859991</v>
      </c>
      <c r="O7760" s="2">
        <f t="shared" si="1341"/>
        <v>333.32481389699325</v>
      </c>
      <c r="P7760" s="2"/>
    </row>
    <row r="7761" spans="1:16" x14ac:dyDescent="0.25">
      <c r="A7761">
        <v>7760</v>
      </c>
      <c r="B7761">
        <f t="shared" si="1343"/>
        <v>323</v>
      </c>
      <c r="C7761">
        <f t="shared" si="1342"/>
        <v>8</v>
      </c>
      <c r="D7761" s="3">
        <v>20.311576036350004</v>
      </c>
      <c r="E7761">
        <v>0</v>
      </c>
      <c r="F7761">
        <f t="shared" si="1344"/>
        <v>0</v>
      </c>
      <c r="H7761" s="2">
        <f t="shared" si="1345"/>
        <v>0</v>
      </c>
      <c r="I7761" s="2">
        <f t="shared" si="1346"/>
        <v>13781.233644859991</v>
      </c>
      <c r="J7761" s="2">
        <f t="shared" si="1347"/>
        <v>333.41644208241053</v>
      </c>
      <c r="K7761" s="2">
        <f t="shared" si="1338"/>
        <v>0</v>
      </c>
      <c r="L7761" s="2">
        <f t="shared" si="1348"/>
        <v>0</v>
      </c>
      <c r="M7761" s="2">
        <f t="shared" si="1339"/>
        <v>0</v>
      </c>
      <c r="N7761" s="2">
        <f t="shared" si="1340"/>
        <v>13781.233644859991</v>
      </c>
      <c r="O7761" s="2">
        <f t="shared" si="1341"/>
        <v>333.41644208241053</v>
      </c>
      <c r="P7761" s="2"/>
    </row>
    <row r="7762" spans="1:16" x14ac:dyDescent="0.25">
      <c r="A7762">
        <v>7761</v>
      </c>
      <c r="B7762">
        <f t="shared" si="1343"/>
        <v>323</v>
      </c>
      <c r="C7762">
        <f t="shared" si="1342"/>
        <v>9</v>
      </c>
      <c r="D7762" s="3">
        <v>20.383502037162998</v>
      </c>
      <c r="E7762">
        <v>0</v>
      </c>
      <c r="F7762">
        <f t="shared" si="1344"/>
        <v>0</v>
      </c>
      <c r="H7762" s="2">
        <f t="shared" si="1345"/>
        <v>0</v>
      </c>
      <c r="I7762" s="2">
        <f t="shared" si="1346"/>
        <v>13781.233644859991</v>
      </c>
      <c r="J7762" s="2">
        <f t="shared" si="1347"/>
        <v>333.49820261708959</v>
      </c>
      <c r="K7762" s="2">
        <f t="shared" si="1338"/>
        <v>0</v>
      </c>
      <c r="L7762" s="2">
        <f t="shared" si="1348"/>
        <v>0</v>
      </c>
      <c r="M7762" s="2">
        <f t="shared" si="1339"/>
        <v>0</v>
      </c>
      <c r="N7762" s="2">
        <f t="shared" si="1340"/>
        <v>13781.233644859991</v>
      </c>
      <c r="O7762" s="2">
        <f t="shared" si="1341"/>
        <v>333.49820261708959</v>
      </c>
      <c r="P7762" s="2"/>
    </row>
    <row r="7763" spans="1:16" x14ac:dyDescent="0.25">
      <c r="A7763">
        <v>7762</v>
      </c>
      <c r="B7763">
        <f t="shared" si="1343"/>
        <v>323</v>
      </c>
      <c r="C7763">
        <f t="shared" si="1342"/>
        <v>10</v>
      </c>
      <c r="D7763" s="3">
        <v>20.473202854270028</v>
      </c>
      <c r="E7763">
        <v>0</v>
      </c>
      <c r="F7763">
        <f t="shared" si="1344"/>
        <v>0</v>
      </c>
      <c r="H7763" s="2">
        <f t="shared" si="1345"/>
        <v>0</v>
      </c>
      <c r="I7763" s="2">
        <f t="shared" si="1346"/>
        <v>13781.233644859991</v>
      </c>
      <c r="J7763" s="2">
        <f t="shared" si="1347"/>
        <v>333.60016834137457</v>
      </c>
      <c r="K7763" s="2">
        <f t="shared" si="1338"/>
        <v>0</v>
      </c>
      <c r="L7763" s="2">
        <f t="shared" si="1348"/>
        <v>0</v>
      </c>
      <c r="M7763" s="2">
        <f t="shared" si="1339"/>
        <v>0</v>
      </c>
      <c r="N7763" s="2">
        <f t="shared" si="1340"/>
        <v>13781.233644859991</v>
      </c>
      <c r="O7763" s="2">
        <f t="shared" si="1341"/>
        <v>333.60016834137457</v>
      </c>
      <c r="P7763" s="2"/>
    </row>
    <row r="7764" spans="1:16" x14ac:dyDescent="0.25">
      <c r="A7764">
        <v>7763</v>
      </c>
      <c r="B7764">
        <f t="shared" si="1343"/>
        <v>323</v>
      </c>
      <c r="C7764">
        <f t="shared" si="1342"/>
        <v>11</v>
      </c>
      <c r="D7764" s="3">
        <v>20.691874431456995</v>
      </c>
      <c r="E7764">
        <v>0</v>
      </c>
      <c r="F7764">
        <f t="shared" si="1344"/>
        <v>0</v>
      </c>
      <c r="H7764" s="2">
        <f t="shared" si="1345"/>
        <v>0</v>
      </c>
      <c r="I7764" s="2">
        <f t="shared" si="1346"/>
        <v>13781.233644859991</v>
      </c>
      <c r="J7764" s="2">
        <f t="shared" si="1347"/>
        <v>333.84873916232704</v>
      </c>
      <c r="K7764" s="2">
        <f t="shared" si="1338"/>
        <v>0</v>
      </c>
      <c r="L7764" s="2">
        <f t="shared" si="1348"/>
        <v>0</v>
      </c>
      <c r="M7764" s="2">
        <f t="shared" si="1339"/>
        <v>0</v>
      </c>
      <c r="N7764" s="2">
        <f t="shared" si="1340"/>
        <v>13781.233644859991</v>
      </c>
      <c r="O7764" s="2">
        <f t="shared" si="1341"/>
        <v>333.84873916232704</v>
      </c>
      <c r="P7764" s="2"/>
    </row>
    <row r="7765" spans="1:16" x14ac:dyDescent="0.25">
      <c r="A7765">
        <v>7764</v>
      </c>
      <c r="B7765">
        <f t="shared" si="1343"/>
        <v>323</v>
      </c>
      <c r="C7765">
        <f t="shared" si="1342"/>
        <v>12</v>
      </c>
      <c r="D7765" s="3">
        <v>20.687740753248988</v>
      </c>
      <c r="E7765">
        <v>0</v>
      </c>
      <c r="F7765">
        <f t="shared" si="1344"/>
        <v>0</v>
      </c>
      <c r="H7765" s="2">
        <f t="shared" si="1345"/>
        <v>0</v>
      </c>
      <c r="I7765" s="2">
        <f t="shared" si="1346"/>
        <v>13781.233644859991</v>
      </c>
      <c r="J7765" s="2">
        <f t="shared" si="1347"/>
        <v>333.84404028102324</v>
      </c>
      <c r="K7765" s="2">
        <f t="shared" si="1338"/>
        <v>0</v>
      </c>
      <c r="L7765" s="2">
        <f t="shared" si="1348"/>
        <v>0</v>
      </c>
      <c r="M7765" s="2">
        <f t="shared" si="1339"/>
        <v>0</v>
      </c>
      <c r="N7765" s="2">
        <f t="shared" si="1340"/>
        <v>13781.233644859991</v>
      </c>
      <c r="O7765" s="2">
        <f t="shared" si="1341"/>
        <v>333.84404028102324</v>
      </c>
      <c r="P7765" s="2"/>
    </row>
    <row r="7766" spans="1:16" x14ac:dyDescent="0.25">
      <c r="A7766">
        <v>7765</v>
      </c>
      <c r="B7766">
        <f t="shared" si="1343"/>
        <v>323</v>
      </c>
      <c r="C7766">
        <f t="shared" si="1342"/>
        <v>13</v>
      </c>
      <c r="D7766" s="3">
        <v>20.684847178504015</v>
      </c>
      <c r="E7766">
        <v>0</v>
      </c>
      <c r="F7766">
        <f t="shared" si="1344"/>
        <v>0</v>
      </c>
      <c r="H7766" s="2">
        <f t="shared" si="1345"/>
        <v>0</v>
      </c>
      <c r="I7766" s="2">
        <f t="shared" si="1346"/>
        <v>13781.233644859991</v>
      </c>
      <c r="J7766" s="2">
        <f t="shared" si="1347"/>
        <v>333.84075106411132</v>
      </c>
      <c r="K7766" s="2">
        <f t="shared" si="1338"/>
        <v>0</v>
      </c>
      <c r="L7766" s="2">
        <f t="shared" si="1348"/>
        <v>0</v>
      </c>
      <c r="M7766" s="2">
        <f t="shared" si="1339"/>
        <v>0</v>
      </c>
      <c r="N7766" s="2">
        <f t="shared" si="1340"/>
        <v>13781.233644859991</v>
      </c>
      <c r="O7766" s="2">
        <f t="shared" si="1341"/>
        <v>333.84075106411132</v>
      </c>
      <c r="P7766" s="2"/>
    </row>
    <row r="7767" spans="1:16" x14ac:dyDescent="0.25">
      <c r="A7767">
        <v>7766</v>
      </c>
      <c r="B7767">
        <f t="shared" si="1343"/>
        <v>323</v>
      </c>
      <c r="C7767">
        <f t="shared" si="1342"/>
        <v>14</v>
      </c>
      <c r="D7767" s="3">
        <v>20.700968523514007</v>
      </c>
      <c r="E7767">
        <v>0</v>
      </c>
      <c r="F7767">
        <f t="shared" si="1344"/>
        <v>0</v>
      </c>
      <c r="H7767" s="2">
        <f t="shared" si="1345"/>
        <v>0</v>
      </c>
      <c r="I7767" s="2">
        <f t="shared" si="1346"/>
        <v>13781.233644859991</v>
      </c>
      <c r="J7767" s="2">
        <f t="shared" si="1347"/>
        <v>333.85907670119474</v>
      </c>
      <c r="K7767" s="2">
        <f t="shared" si="1338"/>
        <v>0</v>
      </c>
      <c r="L7767" s="2">
        <f t="shared" si="1348"/>
        <v>0</v>
      </c>
      <c r="M7767" s="2">
        <f t="shared" si="1339"/>
        <v>0</v>
      </c>
      <c r="N7767" s="2">
        <f t="shared" si="1340"/>
        <v>13781.233644859991</v>
      </c>
      <c r="O7767" s="2">
        <f t="shared" si="1341"/>
        <v>333.85907670119474</v>
      </c>
      <c r="P7767" s="2"/>
    </row>
    <row r="7768" spans="1:16" x14ac:dyDescent="0.25">
      <c r="A7768">
        <v>7767</v>
      </c>
      <c r="B7768">
        <f t="shared" si="1343"/>
        <v>323</v>
      </c>
      <c r="C7768">
        <f t="shared" si="1342"/>
        <v>15</v>
      </c>
      <c r="D7768" s="3">
        <v>20.660045109258022</v>
      </c>
      <c r="E7768">
        <v>0</v>
      </c>
      <c r="F7768">
        <f t="shared" si="1344"/>
        <v>0</v>
      </c>
      <c r="H7768" s="2">
        <f t="shared" si="1345"/>
        <v>0</v>
      </c>
      <c r="I7768" s="2">
        <f t="shared" si="1346"/>
        <v>13781.233644859991</v>
      </c>
      <c r="J7768" s="2">
        <f t="shared" si="1347"/>
        <v>333.81255777629076</v>
      </c>
      <c r="K7768" s="2">
        <f t="shared" si="1338"/>
        <v>0</v>
      </c>
      <c r="L7768" s="2">
        <f t="shared" si="1348"/>
        <v>0</v>
      </c>
      <c r="M7768" s="2">
        <f t="shared" si="1339"/>
        <v>0</v>
      </c>
      <c r="N7768" s="2">
        <f t="shared" si="1340"/>
        <v>13781.233644859991</v>
      </c>
      <c r="O7768" s="2">
        <f t="shared" si="1341"/>
        <v>333.81255777629076</v>
      </c>
      <c r="P7768" s="2"/>
    </row>
    <row r="7769" spans="1:16" x14ac:dyDescent="0.25">
      <c r="A7769">
        <v>7768</v>
      </c>
      <c r="B7769">
        <f t="shared" si="1343"/>
        <v>323</v>
      </c>
      <c r="C7769">
        <f t="shared" si="1342"/>
        <v>16</v>
      </c>
      <c r="D7769" s="3">
        <v>20.653017856304984</v>
      </c>
      <c r="E7769">
        <v>0</v>
      </c>
      <c r="F7769">
        <f t="shared" si="1344"/>
        <v>0</v>
      </c>
      <c r="H7769" s="2">
        <f t="shared" si="1345"/>
        <v>0</v>
      </c>
      <c r="I7769" s="2">
        <f t="shared" si="1346"/>
        <v>13781.233644859991</v>
      </c>
      <c r="J7769" s="2">
        <f t="shared" si="1347"/>
        <v>333.80456967807498</v>
      </c>
      <c r="K7769" s="2">
        <f t="shared" si="1338"/>
        <v>0</v>
      </c>
      <c r="L7769" s="2">
        <f t="shared" si="1348"/>
        <v>0</v>
      </c>
      <c r="M7769" s="2">
        <f t="shared" si="1339"/>
        <v>0</v>
      </c>
      <c r="N7769" s="2">
        <f t="shared" si="1340"/>
        <v>13781.233644859991</v>
      </c>
      <c r="O7769" s="2">
        <f t="shared" si="1341"/>
        <v>333.80456967807498</v>
      </c>
      <c r="P7769" s="2"/>
    </row>
    <row r="7770" spans="1:16" x14ac:dyDescent="0.25">
      <c r="A7770">
        <v>7769</v>
      </c>
      <c r="B7770">
        <f t="shared" si="1343"/>
        <v>323</v>
      </c>
      <c r="C7770">
        <f t="shared" si="1342"/>
        <v>17</v>
      </c>
      <c r="D7770" s="3">
        <v>20.647644074635025</v>
      </c>
      <c r="E7770">
        <v>0</v>
      </c>
      <c r="F7770">
        <f t="shared" si="1344"/>
        <v>0</v>
      </c>
      <c r="H7770" s="2">
        <f t="shared" si="1345"/>
        <v>0</v>
      </c>
      <c r="I7770" s="2">
        <f t="shared" si="1346"/>
        <v>13781.233644859991</v>
      </c>
      <c r="J7770" s="2">
        <f t="shared" si="1347"/>
        <v>333.79846113238051</v>
      </c>
      <c r="K7770" s="2">
        <f t="shared" si="1338"/>
        <v>0</v>
      </c>
      <c r="L7770" s="2">
        <f t="shared" si="1348"/>
        <v>0</v>
      </c>
      <c r="M7770" s="2">
        <f t="shared" si="1339"/>
        <v>0</v>
      </c>
      <c r="N7770" s="2">
        <f t="shared" si="1340"/>
        <v>13781.233644859991</v>
      </c>
      <c r="O7770" s="2">
        <f t="shared" si="1341"/>
        <v>333.79846113238051</v>
      </c>
      <c r="P7770" s="2"/>
    </row>
    <row r="7771" spans="1:16" x14ac:dyDescent="0.25">
      <c r="A7771">
        <v>7770</v>
      </c>
      <c r="B7771">
        <f t="shared" si="1343"/>
        <v>323</v>
      </c>
      <c r="C7771">
        <f t="shared" si="1342"/>
        <v>18</v>
      </c>
      <c r="D7771" s="3">
        <v>20.660458477078976</v>
      </c>
      <c r="E7771">
        <v>0</v>
      </c>
      <c r="F7771">
        <f t="shared" si="1344"/>
        <v>0</v>
      </c>
      <c r="H7771" s="2">
        <f t="shared" si="1345"/>
        <v>0</v>
      </c>
      <c r="I7771" s="2">
        <f t="shared" si="1346"/>
        <v>13781.233644859991</v>
      </c>
      <c r="J7771" s="2">
        <f t="shared" si="1347"/>
        <v>333.81302766442133</v>
      </c>
      <c r="K7771" s="2">
        <f t="shared" si="1338"/>
        <v>0</v>
      </c>
      <c r="L7771" s="2">
        <f t="shared" si="1348"/>
        <v>0</v>
      </c>
      <c r="M7771" s="2">
        <f t="shared" si="1339"/>
        <v>0</v>
      </c>
      <c r="N7771" s="2">
        <f t="shared" si="1340"/>
        <v>13781.233644859991</v>
      </c>
      <c r="O7771" s="2">
        <f t="shared" si="1341"/>
        <v>333.81302766442133</v>
      </c>
      <c r="P7771" s="2"/>
    </row>
    <row r="7772" spans="1:16" x14ac:dyDescent="0.25">
      <c r="A7772">
        <v>7771</v>
      </c>
      <c r="B7772">
        <f t="shared" si="1343"/>
        <v>323</v>
      </c>
      <c r="C7772">
        <f t="shared" si="1342"/>
        <v>19</v>
      </c>
      <c r="D7772" s="3">
        <v>20.656324798871026</v>
      </c>
      <c r="E7772">
        <v>0</v>
      </c>
      <c r="F7772">
        <f t="shared" si="1344"/>
        <v>0</v>
      </c>
      <c r="H7772" s="2">
        <f t="shared" si="1345"/>
        <v>0</v>
      </c>
      <c r="I7772" s="2">
        <f t="shared" si="1346"/>
        <v>13781.233644859991</v>
      </c>
      <c r="J7772" s="2">
        <f t="shared" si="1347"/>
        <v>333.80832878311759</v>
      </c>
      <c r="K7772" s="2">
        <f t="shared" si="1338"/>
        <v>0</v>
      </c>
      <c r="L7772" s="2">
        <f t="shared" si="1348"/>
        <v>0</v>
      </c>
      <c r="M7772" s="2">
        <f t="shared" si="1339"/>
        <v>0</v>
      </c>
      <c r="N7772" s="2">
        <f t="shared" si="1340"/>
        <v>13781.233644859991</v>
      </c>
      <c r="O7772" s="2">
        <f t="shared" si="1341"/>
        <v>333.80832878311759</v>
      </c>
      <c r="P7772" s="2"/>
    </row>
    <row r="7773" spans="1:16" x14ac:dyDescent="0.25">
      <c r="A7773">
        <v>7772</v>
      </c>
      <c r="B7773">
        <f t="shared" si="1343"/>
        <v>323</v>
      </c>
      <c r="C7773">
        <f t="shared" si="1342"/>
        <v>20</v>
      </c>
      <c r="D7773" s="3">
        <v>20.710889351212018</v>
      </c>
      <c r="E7773">
        <v>0</v>
      </c>
      <c r="F7773">
        <f t="shared" si="1344"/>
        <v>0</v>
      </c>
      <c r="H7773" s="2">
        <f t="shared" si="1345"/>
        <v>0</v>
      </c>
      <c r="I7773" s="2">
        <f t="shared" si="1346"/>
        <v>13781.233644859991</v>
      </c>
      <c r="J7773" s="2">
        <f t="shared" si="1347"/>
        <v>333.87035401632249</v>
      </c>
      <c r="K7773" s="2">
        <f t="shared" si="1338"/>
        <v>0</v>
      </c>
      <c r="L7773" s="2">
        <f t="shared" si="1348"/>
        <v>0</v>
      </c>
      <c r="M7773" s="2">
        <f t="shared" si="1339"/>
        <v>0</v>
      </c>
      <c r="N7773" s="2">
        <f t="shared" si="1340"/>
        <v>13781.233644859991</v>
      </c>
      <c r="O7773" s="2">
        <f t="shared" si="1341"/>
        <v>333.87035401632249</v>
      </c>
      <c r="P7773" s="2"/>
    </row>
    <row r="7774" spans="1:16" x14ac:dyDescent="0.25">
      <c r="A7774">
        <v>7773</v>
      </c>
      <c r="B7774">
        <f t="shared" si="1343"/>
        <v>323</v>
      </c>
      <c r="C7774">
        <f t="shared" si="1342"/>
        <v>21</v>
      </c>
      <c r="D7774" s="3">
        <v>20.724943857117978</v>
      </c>
      <c r="E7774">
        <v>0</v>
      </c>
      <c r="F7774">
        <f t="shared" si="1344"/>
        <v>0</v>
      </c>
      <c r="H7774" s="2">
        <f t="shared" si="1345"/>
        <v>0</v>
      </c>
      <c r="I7774" s="2">
        <f t="shared" si="1346"/>
        <v>13781.233644859991</v>
      </c>
      <c r="J7774" s="2">
        <f t="shared" si="1347"/>
        <v>333.88633021275399</v>
      </c>
      <c r="K7774" s="2">
        <f t="shared" si="1338"/>
        <v>0</v>
      </c>
      <c r="L7774" s="2">
        <f t="shared" si="1348"/>
        <v>0</v>
      </c>
      <c r="M7774" s="2">
        <f t="shared" si="1339"/>
        <v>0</v>
      </c>
      <c r="N7774" s="2">
        <f t="shared" si="1340"/>
        <v>13781.233644859991</v>
      </c>
      <c r="O7774" s="2">
        <f t="shared" si="1341"/>
        <v>333.88633021275399</v>
      </c>
      <c r="P7774" s="2"/>
    </row>
    <row r="7775" spans="1:16" x14ac:dyDescent="0.25">
      <c r="A7775">
        <v>7774</v>
      </c>
      <c r="B7775">
        <f t="shared" si="1343"/>
        <v>323</v>
      </c>
      <c r="C7775">
        <f t="shared" si="1342"/>
        <v>22</v>
      </c>
      <c r="D7775" s="3">
        <v>20.717916604164998</v>
      </c>
      <c r="E7775">
        <v>0</v>
      </c>
      <c r="F7775">
        <f t="shared" si="1344"/>
        <v>0</v>
      </c>
      <c r="H7775" s="2">
        <f t="shared" si="1345"/>
        <v>0</v>
      </c>
      <c r="I7775" s="2">
        <f t="shared" si="1346"/>
        <v>13781.233644859991</v>
      </c>
      <c r="J7775" s="2">
        <f t="shared" si="1347"/>
        <v>333.87834211453827</v>
      </c>
      <c r="K7775" s="2">
        <f t="shared" si="1338"/>
        <v>0</v>
      </c>
      <c r="L7775" s="2">
        <f t="shared" si="1348"/>
        <v>0</v>
      </c>
      <c r="M7775" s="2">
        <f t="shared" si="1339"/>
        <v>0</v>
      </c>
      <c r="N7775" s="2">
        <f t="shared" si="1340"/>
        <v>13781.233644859991</v>
      </c>
      <c r="O7775" s="2">
        <f t="shared" si="1341"/>
        <v>333.87834211453827</v>
      </c>
      <c r="P7775" s="2"/>
    </row>
    <row r="7776" spans="1:16" x14ac:dyDescent="0.25">
      <c r="A7776">
        <v>7775</v>
      </c>
      <c r="B7776">
        <f t="shared" si="1343"/>
        <v>323</v>
      </c>
      <c r="C7776">
        <f t="shared" si="1342"/>
        <v>23</v>
      </c>
      <c r="D7776" s="3">
        <v>20.590599315368991</v>
      </c>
      <c r="E7776">
        <v>0</v>
      </c>
      <c r="F7776">
        <f t="shared" si="1344"/>
        <v>0</v>
      </c>
      <c r="H7776" s="2">
        <f t="shared" si="1345"/>
        <v>0</v>
      </c>
      <c r="I7776" s="2">
        <f t="shared" si="1346"/>
        <v>13781.233644859991</v>
      </c>
      <c r="J7776" s="2">
        <f t="shared" si="1347"/>
        <v>333.73361657039305</v>
      </c>
      <c r="K7776" s="2">
        <f t="shared" si="1338"/>
        <v>0</v>
      </c>
      <c r="L7776" s="2">
        <f t="shared" si="1348"/>
        <v>0</v>
      </c>
      <c r="M7776" s="2">
        <f t="shared" si="1339"/>
        <v>0</v>
      </c>
      <c r="N7776" s="2">
        <f t="shared" si="1340"/>
        <v>13781.233644859991</v>
      </c>
      <c r="O7776" s="2">
        <f t="shared" si="1341"/>
        <v>333.73361657039305</v>
      </c>
      <c r="P7776" s="2"/>
    </row>
    <row r="7777" spans="1:16" x14ac:dyDescent="0.25">
      <c r="A7777">
        <v>7776</v>
      </c>
      <c r="B7777">
        <f t="shared" si="1343"/>
        <v>324</v>
      </c>
      <c r="C7777">
        <f t="shared" si="1342"/>
        <v>0</v>
      </c>
      <c r="D7777" s="3">
        <v>20.569930924329981</v>
      </c>
      <c r="E7777">
        <v>6.2359999999999998</v>
      </c>
      <c r="F7777">
        <f t="shared" si="1344"/>
        <v>0</v>
      </c>
      <c r="H7777" s="2">
        <f t="shared" si="1345"/>
        <v>5</v>
      </c>
      <c r="I7777" s="2">
        <f t="shared" si="1346"/>
        <v>13874.691588785225</v>
      </c>
      <c r="J7777" s="2">
        <f t="shared" si="1347"/>
        <v>335.97318965755397</v>
      </c>
      <c r="K7777" s="2">
        <f t="shared" si="1338"/>
        <v>5</v>
      </c>
      <c r="L7777" s="2">
        <f t="shared" si="1348"/>
        <v>93.45794392523365</v>
      </c>
      <c r="M7777" s="2">
        <f t="shared" si="1339"/>
        <v>0</v>
      </c>
      <c r="N7777" s="2">
        <f t="shared" si="1340"/>
        <v>13874.691588785225</v>
      </c>
      <c r="O7777" s="2">
        <f t="shared" si="1341"/>
        <v>335.97318965755397</v>
      </c>
      <c r="P7777" s="2"/>
    </row>
    <row r="7778" spans="1:16" x14ac:dyDescent="0.25">
      <c r="A7778">
        <v>7777</v>
      </c>
      <c r="B7778">
        <f t="shared" si="1343"/>
        <v>324</v>
      </c>
      <c r="C7778">
        <f t="shared" si="1342"/>
        <v>1</v>
      </c>
      <c r="D7778" s="3">
        <v>20.534794659565023</v>
      </c>
      <c r="E7778">
        <v>6.7960000000000003</v>
      </c>
      <c r="F7778">
        <f t="shared" si="1344"/>
        <v>0</v>
      </c>
      <c r="H7778" s="2">
        <f t="shared" si="1345"/>
        <v>5</v>
      </c>
      <c r="I7778" s="2">
        <f t="shared" si="1346"/>
        <v>13968.149532710459</v>
      </c>
      <c r="J7778" s="2">
        <f t="shared" si="1347"/>
        <v>338.19577494432906</v>
      </c>
      <c r="K7778" s="2">
        <f t="shared" si="1338"/>
        <v>5</v>
      </c>
      <c r="L7778" s="2">
        <f t="shared" si="1348"/>
        <v>93.45794392523365</v>
      </c>
      <c r="M7778" s="2">
        <f t="shared" si="1339"/>
        <v>0</v>
      </c>
      <c r="N7778" s="2">
        <f t="shared" si="1340"/>
        <v>13968.149532710459</v>
      </c>
      <c r="O7778" s="2">
        <f t="shared" si="1341"/>
        <v>338.19577494432906</v>
      </c>
      <c r="P7778" s="2"/>
    </row>
    <row r="7779" spans="1:16" x14ac:dyDescent="0.25">
      <c r="A7779">
        <v>7778</v>
      </c>
      <c r="B7779">
        <f t="shared" si="1343"/>
        <v>324</v>
      </c>
      <c r="C7779">
        <f t="shared" si="1342"/>
        <v>2</v>
      </c>
      <c r="D7779" s="3">
        <v>20.519500050195973</v>
      </c>
      <c r="E7779">
        <v>0</v>
      </c>
      <c r="F7779">
        <f t="shared" si="1344"/>
        <v>0</v>
      </c>
      <c r="H7779" s="2">
        <f t="shared" si="1345"/>
        <v>0</v>
      </c>
      <c r="I7779" s="2">
        <f t="shared" si="1346"/>
        <v>13968.149532710459</v>
      </c>
      <c r="J7779" s="2">
        <f t="shared" si="1347"/>
        <v>338.17815327779363</v>
      </c>
      <c r="K7779" s="2">
        <f t="shared" si="1338"/>
        <v>0</v>
      </c>
      <c r="L7779" s="2">
        <f t="shared" si="1348"/>
        <v>0</v>
      </c>
      <c r="M7779" s="2">
        <f t="shared" si="1339"/>
        <v>0</v>
      </c>
      <c r="N7779" s="2">
        <f t="shared" si="1340"/>
        <v>13968.149532710459</v>
      </c>
      <c r="O7779" s="2">
        <f t="shared" si="1341"/>
        <v>338.17815327779363</v>
      </c>
      <c r="P7779" s="2"/>
    </row>
    <row r="7780" spans="1:16" x14ac:dyDescent="0.25">
      <c r="A7780">
        <v>7779</v>
      </c>
      <c r="B7780">
        <f t="shared" si="1343"/>
        <v>324</v>
      </c>
      <c r="C7780">
        <f t="shared" si="1342"/>
        <v>3</v>
      </c>
      <c r="D7780" s="3">
        <v>20.454187934515005</v>
      </c>
      <c r="E7780">
        <v>3.7360000000000002</v>
      </c>
      <c r="F7780">
        <f t="shared" si="1344"/>
        <v>0</v>
      </c>
      <c r="H7780" s="2">
        <f t="shared" si="1345"/>
        <v>3.7360000000000002</v>
      </c>
      <c r="I7780" s="2">
        <f t="shared" si="1346"/>
        <v>14037.981308411394</v>
      </c>
      <c r="J7780" s="2">
        <f t="shared" si="1347"/>
        <v>339.79320135024915</v>
      </c>
      <c r="K7780" s="2">
        <f t="shared" si="1338"/>
        <v>3.7360000000000002</v>
      </c>
      <c r="L7780" s="2">
        <f t="shared" si="1348"/>
        <v>69.831775700934585</v>
      </c>
      <c r="M7780" s="2">
        <f t="shared" si="1339"/>
        <v>0</v>
      </c>
      <c r="N7780" s="2">
        <f t="shared" si="1340"/>
        <v>14037.981308411394</v>
      </c>
      <c r="O7780" s="2">
        <f t="shared" si="1341"/>
        <v>339.79320135024915</v>
      </c>
      <c r="P7780" s="2"/>
    </row>
    <row r="7781" spans="1:16" x14ac:dyDescent="0.25">
      <c r="A7781">
        <v>7780</v>
      </c>
      <c r="B7781">
        <f t="shared" si="1343"/>
        <v>324</v>
      </c>
      <c r="C7781">
        <f t="shared" si="1342"/>
        <v>4</v>
      </c>
      <c r="D7781" s="3">
        <v>20.369034163436993</v>
      </c>
      <c r="E7781">
        <v>6.1959999999999997</v>
      </c>
      <c r="F7781">
        <f t="shared" si="1344"/>
        <v>0</v>
      </c>
      <c r="H7781" s="2">
        <f t="shared" si="1345"/>
        <v>5</v>
      </c>
      <c r="I7781" s="2">
        <f t="shared" si="1346"/>
        <v>14131.439252336628</v>
      </c>
      <c r="J7781" s="2">
        <f t="shared" si="1347"/>
        <v>341.95611986881875</v>
      </c>
      <c r="K7781" s="2">
        <f t="shared" si="1338"/>
        <v>5</v>
      </c>
      <c r="L7781" s="2">
        <f t="shared" si="1348"/>
        <v>93.45794392523365</v>
      </c>
      <c r="M7781" s="2">
        <f t="shared" si="1339"/>
        <v>0</v>
      </c>
      <c r="N7781" s="2">
        <f t="shared" si="1340"/>
        <v>14131.439252336628</v>
      </c>
      <c r="O7781" s="2">
        <f t="shared" si="1341"/>
        <v>341.95611986881875</v>
      </c>
      <c r="P7781" s="2"/>
    </row>
    <row r="7782" spans="1:16" x14ac:dyDescent="0.25">
      <c r="A7782">
        <v>7781</v>
      </c>
      <c r="B7782">
        <f t="shared" si="1343"/>
        <v>324</v>
      </c>
      <c r="C7782">
        <f t="shared" si="1342"/>
        <v>5</v>
      </c>
      <c r="D7782" s="3">
        <v>20.296694794802022</v>
      </c>
      <c r="E7782">
        <v>0</v>
      </c>
      <c r="F7782">
        <f t="shared" si="1344"/>
        <v>0</v>
      </c>
      <c r="H7782" s="2">
        <f t="shared" si="1345"/>
        <v>0</v>
      </c>
      <c r="I7782" s="2">
        <f t="shared" si="1346"/>
        <v>14131.439252336628</v>
      </c>
      <c r="J7782" s="2">
        <f t="shared" si="1347"/>
        <v>341.87179982501209</v>
      </c>
      <c r="K7782" s="2">
        <f t="shared" si="1338"/>
        <v>0</v>
      </c>
      <c r="L7782" s="2">
        <f t="shared" si="1348"/>
        <v>0</v>
      </c>
      <c r="M7782" s="2">
        <f t="shared" si="1339"/>
        <v>0</v>
      </c>
      <c r="N7782" s="2">
        <f t="shared" si="1340"/>
        <v>14131.439252336628</v>
      </c>
      <c r="O7782" s="2">
        <f t="shared" si="1341"/>
        <v>341.87179982501209</v>
      </c>
      <c r="P7782" s="2"/>
    </row>
    <row r="7783" spans="1:16" x14ac:dyDescent="0.25">
      <c r="A7783">
        <v>7782</v>
      </c>
      <c r="B7783">
        <f t="shared" si="1343"/>
        <v>324</v>
      </c>
      <c r="C7783">
        <f t="shared" si="1342"/>
        <v>6</v>
      </c>
      <c r="D7783" s="3">
        <v>20.267345679527011</v>
      </c>
      <c r="E7783">
        <v>3.375</v>
      </c>
      <c r="F7783">
        <f t="shared" si="1344"/>
        <v>0</v>
      </c>
      <c r="H7783" s="2">
        <f t="shared" si="1345"/>
        <v>3.375</v>
      </c>
      <c r="I7783" s="2">
        <f t="shared" si="1346"/>
        <v>14194.52336448616</v>
      </c>
      <c r="J7783" s="2">
        <f t="shared" si="1347"/>
        <v>343.36358605578846</v>
      </c>
      <c r="K7783" s="2">
        <f t="shared" si="1338"/>
        <v>3.375</v>
      </c>
      <c r="L7783" s="2">
        <f t="shared" si="1348"/>
        <v>63.084112149532707</v>
      </c>
      <c r="M7783" s="2">
        <f t="shared" si="1339"/>
        <v>0</v>
      </c>
      <c r="N7783" s="2">
        <f t="shared" si="1340"/>
        <v>14194.52336448616</v>
      </c>
      <c r="O7783" s="2">
        <f t="shared" si="1341"/>
        <v>343.36358605578846</v>
      </c>
      <c r="P7783" s="2"/>
    </row>
    <row r="7784" spans="1:16" x14ac:dyDescent="0.25">
      <c r="A7784">
        <v>7783</v>
      </c>
      <c r="B7784">
        <f t="shared" si="1343"/>
        <v>324</v>
      </c>
      <c r="C7784">
        <f t="shared" si="1342"/>
        <v>7</v>
      </c>
      <c r="D7784" s="3">
        <v>20.259491690932975</v>
      </c>
      <c r="E7784">
        <v>6.5659999999999998</v>
      </c>
      <c r="F7784">
        <f t="shared" si="1344"/>
        <v>330</v>
      </c>
      <c r="H7784" s="2">
        <f t="shared" si="1345"/>
        <v>5</v>
      </c>
      <c r="I7784" s="2">
        <f t="shared" si="1346"/>
        <v>13957.981308411394</v>
      </c>
      <c r="J7784" s="2">
        <f t="shared" si="1347"/>
        <v>337.63262357368558</v>
      </c>
      <c r="K7784" s="2">
        <f t="shared" si="1338"/>
        <v>5</v>
      </c>
      <c r="L7784" s="2">
        <f t="shared" si="1348"/>
        <v>93.45794392523365</v>
      </c>
      <c r="M7784" s="2">
        <f t="shared" si="1339"/>
        <v>330</v>
      </c>
      <c r="N7784" s="2">
        <f t="shared" si="1340"/>
        <v>13957.981308411394</v>
      </c>
      <c r="O7784" s="2">
        <f t="shared" si="1341"/>
        <v>337.63262357368558</v>
      </c>
      <c r="P7784" s="2"/>
    </row>
    <row r="7785" spans="1:16" x14ac:dyDescent="0.25">
      <c r="A7785">
        <v>7784</v>
      </c>
      <c r="B7785">
        <f t="shared" si="1343"/>
        <v>324</v>
      </c>
      <c r="C7785">
        <f t="shared" si="1342"/>
        <v>8</v>
      </c>
      <c r="D7785" s="3">
        <v>20.273132829017982</v>
      </c>
      <c r="E7785">
        <v>7.5890000000000004</v>
      </c>
      <c r="F7785">
        <f t="shared" si="1344"/>
        <v>0</v>
      </c>
      <c r="H7785" s="2">
        <f t="shared" si="1345"/>
        <v>5</v>
      </c>
      <c r="I7785" s="2">
        <f t="shared" si="1346"/>
        <v>14051.439252336628</v>
      </c>
      <c r="J7785" s="2">
        <f t="shared" si="1347"/>
        <v>339.90910829511063</v>
      </c>
      <c r="K7785" s="2">
        <f t="shared" si="1338"/>
        <v>5</v>
      </c>
      <c r="L7785" s="2">
        <f t="shared" si="1348"/>
        <v>93.45794392523365</v>
      </c>
      <c r="M7785" s="2">
        <f t="shared" si="1339"/>
        <v>0</v>
      </c>
      <c r="N7785" s="2">
        <f t="shared" si="1340"/>
        <v>14051.439252336628</v>
      </c>
      <c r="O7785" s="2">
        <f t="shared" si="1341"/>
        <v>339.90910829511063</v>
      </c>
      <c r="P7785" s="2"/>
    </row>
    <row r="7786" spans="1:16" x14ac:dyDescent="0.25">
      <c r="A7786">
        <v>7785</v>
      </c>
      <c r="B7786">
        <f t="shared" si="1343"/>
        <v>324</v>
      </c>
      <c r="C7786">
        <f t="shared" si="1342"/>
        <v>9</v>
      </c>
      <c r="D7786" s="3">
        <v>20.302895312114003</v>
      </c>
      <c r="E7786">
        <v>11.182</v>
      </c>
      <c r="F7786">
        <f t="shared" si="1344"/>
        <v>0</v>
      </c>
      <c r="H7786" s="2">
        <f t="shared" si="1345"/>
        <v>5</v>
      </c>
      <c r="I7786" s="2">
        <f t="shared" si="1346"/>
        <v>14144.897196261862</v>
      </c>
      <c r="J7786" s="2">
        <f t="shared" si="1347"/>
        <v>342.2046125495292</v>
      </c>
      <c r="K7786" s="2">
        <f t="shared" ref="K7786:K7849" si="1349">IF(J7786&lt;=$V$14,H7786,0)</f>
        <v>5</v>
      </c>
      <c r="L7786" s="2">
        <f t="shared" si="1348"/>
        <v>93.45794392523365</v>
      </c>
      <c r="M7786" s="2">
        <f t="shared" ref="M7786:M7849" si="1350">IF(J7786&lt;$V$18,0,F7786)</f>
        <v>0</v>
      </c>
      <c r="N7786" s="2">
        <f t="shared" ref="N7786:N7849" si="1351">N7785+L7786-M7786</f>
        <v>14144.897196261862</v>
      </c>
      <c r="O7786" s="2">
        <f t="shared" ref="O7786:O7849" si="1352">(N7786/$V$13)*$V$16*(D7786+273)/100000</f>
        <v>342.2046125495292</v>
      </c>
      <c r="P7786" s="2"/>
    </row>
    <row r="7787" spans="1:16" x14ac:dyDescent="0.25">
      <c r="A7787">
        <v>7786</v>
      </c>
      <c r="B7787">
        <f t="shared" si="1343"/>
        <v>324</v>
      </c>
      <c r="C7787">
        <f t="shared" si="1342"/>
        <v>10</v>
      </c>
      <c r="D7787" s="3">
        <v>20.350432611502015</v>
      </c>
      <c r="E7787">
        <v>11.34</v>
      </c>
      <c r="F7787">
        <f t="shared" si="1344"/>
        <v>0</v>
      </c>
      <c r="H7787" s="2">
        <f t="shared" si="1345"/>
        <v>5</v>
      </c>
      <c r="I7787" s="2">
        <f t="shared" si="1346"/>
        <v>14238.355140187095</v>
      </c>
      <c r="J7787" s="2">
        <f t="shared" si="1347"/>
        <v>344.52145106189147</v>
      </c>
      <c r="K7787" s="2">
        <f t="shared" si="1349"/>
        <v>5</v>
      </c>
      <c r="L7787" s="2">
        <f t="shared" si="1348"/>
        <v>93.45794392523365</v>
      </c>
      <c r="M7787" s="2">
        <f t="shared" si="1350"/>
        <v>0</v>
      </c>
      <c r="N7787" s="2">
        <f t="shared" si="1351"/>
        <v>14238.355140187095</v>
      </c>
      <c r="O7787" s="2">
        <f t="shared" si="1352"/>
        <v>344.52145106189147</v>
      </c>
      <c r="P7787" s="2"/>
    </row>
    <row r="7788" spans="1:16" x14ac:dyDescent="0.25">
      <c r="A7788">
        <v>7787</v>
      </c>
      <c r="B7788">
        <f t="shared" si="1343"/>
        <v>324</v>
      </c>
      <c r="C7788">
        <f t="shared" si="1342"/>
        <v>11</v>
      </c>
      <c r="D7788" s="3">
        <v>20.430625968731022</v>
      </c>
      <c r="E7788">
        <v>10.417</v>
      </c>
      <c r="F7788">
        <f t="shared" si="1344"/>
        <v>0</v>
      </c>
      <c r="H7788" s="2">
        <f t="shared" si="1345"/>
        <v>5</v>
      </c>
      <c r="I7788" s="2">
        <f t="shared" si="1346"/>
        <v>14331.813084112329</v>
      </c>
      <c r="J7788" s="2">
        <f t="shared" si="1347"/>
        <v>346.8776266882266</v>
      </c>
      <c r="K7788" s="2">
        <f t="shared" si="1349"/>
        <v>5</v>
      </c>
      <c r="L7788" s="2">
        <f t="shared" si="1348"/>
        <v>93.45794392523365</v>
      </c>
      <c r="M7788" s="2">
        <f t="shared" si="1350"/>
        <v>0</v>
      </c>
      <c r="N7788" s="2">
        <f t="shared" si="1351"/>
        <v>14331.813084112329</v>
      </c>
      <c r="O7788" s="2">
        <f t="shared" si="1352"/>
        <v>346.8776266882266</v>
      </c>
      <c r="P7788" s="2"/>
    </row>
    <row r="7789" spans="1:16" x14ac:dyDescent="0.25">
      <c r="A7789">
        <v>7788</v>
      </c>
      <c r="B7789">
        <f t="shared" si="1343"/>
        <v>324</v>
      </c>
      <c r="C7789">
        <f t="shared" si="1342"/>
        <v>12</v>
      </c>
      <c r="D7789" s="3">
        <v>20.464108762213016</v>
      </c>
      <c r="E7789">
        <v>0</v>
      </c>
      <c r="F7789">
        <f t="shared" si="1344"/>
        <v>0</v>
      </c>
      <c r="H7789" s="2">
        <f t="shared" si="1345"/>
        <v>0</v>
      </c>
      <c r="I7789" s="2">
        <f t="shared" si="1346"/>
        <v>14331.813084112329</v>
      </c>
      <c r="J7789" s="2">
        <f t="shared" si="1347"/>
        <v>346.91720821418221</v>
      </c>
      <c r="K7789" s="2">
        <f t="shared" si="1349"/>
        <v>0</v>
      </c>
      <c r="L7789" s="2">
        <f t="shared" si="1348"/>
        <v>0</v>
      </c>
      <c r="M7789" s="2">
        <f t="shared" si="1350"/>
        <v>0</v>
      </c>
      <c r="N7789" s="2">
        <f t="shared" si="1351"/>
        <v>14331.813084112329</v>
      </c>
      <c r="O7789" s="2">
        <f t="shared" si="1352"/>
        <v>346.91720821418221</v>
      </c>
      <c r="P7789" s="2"/>
    </row>
    <row r="7790" spans="1:16" x14ac:dyDescent="0.25">
      <c r="A7790">
        <v>7789</v>
      </c>
      <c r="B7790">
        <f t="shared" si="1343"/>
        <v>324</v>
      </c>
      <c r="C7790">
        <f t="shared" si="1342"/>
        <v>13</v>
      </c>
      <c r="D7790" s="3">
        <v>20.494284613129025</v>
      </c>
      <c r="E7790">
        <v>7.1550000000000002</v>
      </c>
      <c r="F7790">
        <f t="shared" si="1344"/>
        <v>0</v>
      </c>
      <c r="H7790" s="2">
        <f t="shared" si="1345"/>
        <v>5</v>
      </c>
      <c r="I7790" s="2">
        <f t="shared" si="1346"/>
        <v>14425.271028037563</v>
      </c>
      <c r="J7790" s="2">
        <f t="shared" si="1347"/>
        <v>349.21536480614981</v>
      </c>
      <c r="K7790" s="2">
        <f t="shared" si="1349"/>
        <v>5</v>
      </c>
      <c r="L7790" s="2">
        <f t="shared" si="1348"/>
        <v>93.45794392523365</v>
      </c>
      <c r="M7790" s="2">
        <f t="shared" si="1350"/>
        <v>0</v>
      </c>
      <c r="N7790" s="2">
        <f t="shared" si="1351"/>
        <v>14425.271028037563</v>
      </c>
      <c r="O7790" s="2">
        <f t="shared" si="1352"/>
        <v>349.21536480614981</v>
      </c>
      <c r="P7790" s="2"/>
    </row>
    <row r="7791" spans="1:16" x14ac:dyDescent="0.25">
      <c r="A7791">
        <v>7790</v>
      </c>
      <c r="B7791">
        <f t="shared" si="1343"/>
        <v>324</v>
      </c>
      <c r="C7791">
        <f t="shared" si="1342"/>
        <v>14</v>
      </c>
      <c r="D7791" s="3">
        <v>20.475683061195014</v>
      </c>
      <c r="E7791">
        <v>7.3840000000000003</v>
      </c>
      <c r="F7791">
        <f t="shared" si="1344"/>
        <v>0</v>
      </c>
      <c r="H7791" s="2">
        <f t="shared" si="1345"/>
        <v>5</v>
      </c>
      <c r="I7791" s="2">
        <f t="shared" si="1346"/>
        <v>14518.728971962797</v>
      </c>
      <c r="J7791" s="2">
        <f t="shared" si="1347"/>
        <v>351.45557263130377</v>
      </c>
      <c r="K7791" s="2">
        <f t="shared" si="1349"/>
        <v>0</v>
      </c>
      <c r="L7791" s="2">
        <f t="shared" si="1348"/>
        <v>0</v>
      </c>
      <c r="M7791" s="2">
        <f t="shared" si="1350"/>
        <v>0</v>
      </c>
      <c r="N7791" s="2">
        <f t="shared" si="1351"/>
        <v>14425.271028037563</v>
      </c>
      <c r="O7791" s="2">
        <f t="shared" si="1352"/>
        <v>349.19323167414302</v>
      </c>
      <c r="P7791" s="2"/>
    </row>
    <row r="7792" spans="1:16" x14ac:dyDescent="0.25">
      <c r="A7792">
        <v>7791</v>
      </c>
      <c r="B7792">
        <f t="shared" si="1343"/>
        <v>324</v>
      </c>
      <c r="C7792">
        <f t="shared" si="1342"/>
        <v>15</v>
      </c>
      <c r="D7792" s="3">
        <v>20.487257360175988</v>
      </c>
      <c r="E7792">
        <v>6.9720000000000004</v>
      </c>
      <c r="F7792">
        <f t="shared" si="1344"/>
        <v>0</v>
      </c>
      <c r="H7792" s="2">
        <f t="shared" si="1345"/>
        <v>5</v>
      </c>
      <c r="I7792" s="2">
        <f t="shared" si="1346"/>
        <v>14518.728971962797</v>
      </c>
      <c r="J7792" s="2">
        <f t="shared" si="1347"/>
        <v>351.46943358166845</v>
      </c>
      <c r="K7792" s="2">
        <f t="shared" si="1349"/>
        <v>0</v>
      </c>
      <c r="L7792" s="2">
        <f t="shared" si="1348"/>
        <v>0</v>
      </c>
      <c r="M7792" s="2">
        <f t="shared" si="1350"/>
        <v>0</v>
      </c>
      <c r="N7792" s="2">
        <f t="shared" si="1351"/>
        <v>14425.271028037563</v>
      </c>
      <c r="O7792" s="2">
        <f t="shared" si="1352"/>
        <v>349.20700340072483</v>
      </c>
      <c r="P7792" s="2"/>
    </row>
    <row r="7793" spans="1:16" x14ac:dyDescent="0.25">
      <c r="A7793">
        <v>7792</v>
      </c>
      <c r="B7793">
        <f t="shared" si="1343"/>
        <v>324</v>
      </c>
      <c r="C7793">
        <f t="shared" si="1342"/>
        <v>16</v>
      </c>
      <c r="D7793" s="3">
        <v>20.46576223349598</v>
      </c>
      <c r="E7793">
        <v>0</v>
      </c>
      <c r="F7793">
        <f t="shared" si="1344"/>
        <v>0</v>
      </c>
      <c r="H7793" s="2">
        <f t="shared" si="1345"/>
        <v>0</v>
      </c>
      <c r="I7793" s="2">
        <f t="shared" si="1346"/>
        <v>14425.271028037563</v>
      </c>
      <c r="J7793" s="2">
        <f t="shared" si="1347"/>
        <v>349.18142733707163</v>
      </c>
      <c r="K7793" s="2">
        <f t="shared" si="1349"/>
        <v>0</v>
      </c>
      <c r="L7793" s="2">
        <f t="shared" si="1348"/>
        <v>0</v>
      </c>
      <c r="M7793" s="2">
        <f t="shared" si="1350"/>
        <v>0</v>
      </c>
      <c r="N7793" s="2">
        <f t="shared" si="1351"/>
        <v>14425.271028037563</v>
      </c>
      <c r="O7793" s="2">
        <f t="shared" si="1352"/>
        <v>349.18142733707163</v>
      </c>
      <c r="P7793" s="2"/>
    </row>
    <row r="7794" spans="1:16" x14ac:dyDescent="0.25">
      <c r="A7794">
        <v>7793</v>
      </c>
      <c r="B7794">
        <f t="shared" si="1343"/>
        <v>324</v>
      </c>
      <c r="C7794">
        <f t="shared" si="1342"/>
        <v>17</v>
      </c>
      <c r="D7794" s="3">
        <v>19.810160869756999</v>
      </c>
      <c r="E7794">
        <v>9.1560000000000006</v>
      </c>
      <c r="F7794">
        <f t="shared" si="1344"/>
        <v>0</v>
      </c>
      <c r="H7794" s="2">
        <f t="shared" si="1345"/>
        <v>5</v>
      </c>
      <c r="I7794" s="2">
        <f t="shared" si="1346"/>
        <v>14518.728971962797</v>
      </c>
      <c r="J7794" s="2">
        <f t="shared" si="1347"/>
        <v>350.65856798529387</v>
      </c>
      <c r="K7794" s="2">
        <f t="shared" si="1349"/>
        <v>0</v>
      </c>
      <c r="L7794" s="2">
        <f t="shared" si="1348"/>
        <v>0</v>
      </c>
      <c r="M7794" s="2">
        <f t="shared" si="1350"/>
        <v>0</v>
      </c>
      <c r="N7794" s="2">
        <f t="shared" si="1351"/>
        <v>14425.271028037563</v>
      </c>
      <c r="O7794" s="2">
        <f t="shared" si="1352"/>
        <v>348.40135739565073</v>
      </c>
      <c r="P7794" s="2"/>
    </row>
    <row r="7795" spans="1:16" x14ac:dyDescent="0.25">
      <c r="A7795">
        <v>7794</v>
      </c>
      <c r="B7795">
        <f t="shared" si="1343"/>
        <v>324</v>
      </c>
      <c r="C7795">
        <f t="shared" si="1342"/>
        <v>18</v>
      </c>
      <c r="D7795" s="3">
        <v>19.123143551639998</v>
      </c>
      <c r="E7795">
        <v>8.2840000000000007</v>
      </c>
      <c r="F7795">
        <f t="shared" si="1344"/>
        <v>0</v>
      </c>
      <c r="H7795" s="2">
        <f t="shared" si="1345"/>
        <v>5</v>
      </c>
      <c r="I7795" s="2">
        <f t="shared" si="1346"/>
        <v>14518.728971962797</v>
      </c>
      <c r="J7795" s="2">
        <f t="shared" si="1347"/>
        <v>349.83582157432096</v>
      </c>
      <c r="K7795" s="2">
        <f t="shared" si="1349"/>
        <v>5</v>
      </c>
      <c r="L7795" s="2">
        <f t="shared" si="1348"/>
        <v>93.45794392523365</v>
      </c>
      <c r="M7795" s="2">
        <f t="shared" si="1350"/>
        <v>0</v>
      </c>
      <c r="N7795" s="2">
        <f t="shared" si="1351"/>
        <v>14518.728971962797</v>
      </c>
      <c r="O7795" s="2">
        <f t="shared" si="1352"/>
        <v>349.83582157432096</v>
      </c>
      <c r="P7795" s="2"/>
    </row>
    <row r="7796" spans="1:16" x14ac:dyDescent="0.25">
      <c r="A7796">
        <v>7795</v>
      </c>
      <c r="B7796">
        <f t="shared" si="1343"/>
        <v>324</v>
      </c>
      <c r="C7796">
        <f t="shared" si="1342"/>
        <v>19</v>
      </c>
      <c r="D7796" s="3">
        <v>19.202923541047994</v>
      </c>
      <c r="E7796">
        <v>0</v>
      </c>
      <c r="F7796">
        <f t="shared" si="1344"/>
        <v>0</v>
      </c>
      <c r="H7796" s="2">
        <f t="shared" si="1345"/>
        <v>0</v>
      </c>
      <c r="I7796" s="2">
        <f t="shared" si="1346"/>
        <v>14518.728971962797</v>
      </c>
      <c r="J7796" s="2">
        <f t="shared" si="1347"/>
        <v>349.93136312505328</v>
      </c>
      <c r="K7796" s="2">
        <f t="shared" si="1349"/>
        <v>0</v>
      </c>
      <c r="L7796" s="2">
        <f t="shared" si="1348"/>
        <v>0</v>
      </c>
      <c r="M7796" s="2">
        <f t="shared" si="1350"/>
        <v>0</v>
      </c>
      <c r="N7796" s="2">
        <f t="shared" si="1351"/>
        <v>14518.728971962797</v>
      </c>
      <c r="O7796" s="2">
        <f t="shared" si="1352"/>
        <v>349.93136312505328</v>
      </c>
      <c r="P7796" s="2"/>
    </row>
    <row r="7797" spans="1:16" x14ac:dyDescent="0.25">
      <c r="A7797">
        <v>7796</v>
      </c>
      <c r="B7797">
        <f t="shared" si="1343"/>
        <v>324</v>
      </c>
      <c r="C7797">
        <f t="shared" si="1342"/>
        <v>20</v>
      </c>
      <c r="D7797" s="3">
        <v>19.202096805405972</v>
      </c>
      <c r="E7797">
        <v>6.4489999999999998</v>
      </c>
      <c r="F7797">
        <f t="shared" si="1344"/>
        <v>0</v>
      </c>
      <c r="H7797" s="2">
        <f t="shared" si="1345"/>
        <v>5</v>
      </c>
      <c r="I7797" s="2">
        <f t="shared" si="1346"/>
        <v>14612.186915888031</v>
      </c>
      <c r="J7797" s="2">
        <f t="shared" si="1347"/>
        <v>352.18289621164581</v>
      </c>
      <c r="K7797" s="2">
        <f t="shared" si="1349"/>
        <v>0</v>
      </c>
      <c r="L7797" s="2">
        <f t="shared" si="1348"/>
        <v>0</v>
      </c>
      <c r="M7797" s="2">
        <f t="shared" si="1350"/>
        <v>0</v>
      </c>
      <c r="N7797" s="2">
        <f t="shared" si="1351"/>
        <v>14518.728971962797</v>
      </c>
      <c r="O7797" s="2">
        <f t="shared" si="1352"/>
        <v>349.93037305716945</v>
      </c>
      <c r="P7797" s="2"/>
    </row>
    <row r="7798" spans="1:16" x14ac:dyDescent="0.25">
      <c r="A7798">
        <v>7797</v>
      </c>
      <c r="B7798">
        <f t="shared" si="1343"/>
        <v>324</v>
      </c>
      <c r="C7798">
        <f t="shared" si="1342"/>
        <v>21</v>
      </c>
      <c r="D7798" s="3">
        <v>18.868508974045994</v>
      </c>
      <c r="E7798">
        <v>0</v>
      </c>
      <c r="F7798">
        <f t="shared" si="1344"/>
        <v>0</v>
      </c>
      <c r="H7798" s="2">
        <f t="shared" si="1345"/>
        <v>0</v>
      </c>
      <c r="I7798" s="2">
        <f t="shared" si="1346"/>
        <v>14518.728971962797</v>
      </c>
      <c r="J7798" s="2">
        <f t="shared" si="1347"/>
        <v>349.53088066628197</v>
      </c>
      <c r="K7798" s="2">
        <f t="shared" si="1349"/>
        <v>0</v>
      </c>
      <c r="L7798" s="2">
        <f t="shared" si="1348"/>
        <v>0</v>
      </c>
      <c r="M7798" s="2">
        <f t="shared" si="1350"/>
        <v>0</v>
      </c>
      <c r="N7798" s="2">
        <f t="shared" si="1351"/>
        <v>14518.728971962797</v>
      </c>
      <c r="O7798" s="2">
        <f t="shared" si="1352"/>
        <v>349.53088066628197</v>
      </c>
      <c r="P7798" s="2"/>
    </row>
    <row r="7799" spans="1:16" x14ac:dyDescent="0.25">
      <c r="A7799">
        <v>7798</v>
      </c>
      <c r="B7799">
        <f t="shared" si="1343"/>
        <v>324</v>
      </c>
      <c r="C7799">
        <f t="shared" si="1342"/>
        <v>22</v>
      </c>
      <c r="D7799" s="3">
        <v>18.124860264483004</v>
      </c>
      <c r="E7799">
        <v>8.4570000000000007</v>
      </c>
      <c r="F7799">
        <f t="shared" si="1344"/>
        <v>0</v>
      </c>
      <c r="H7799" s="2">
        <f t="shared" si="1345"/>
        <v>5</v>
      </c>
      <c r="I7799" s="2">
        <f t="shared" si="1346"/>
        <v>14612.186915888031</v>
      </c>
      <c r="J7799" s="2">
        <f t="shared" si="1347"/>
        <v>350.88453357484406</v>
      </c>
      <c r="K7799" s="2">
        <f t="shared" si="1349"/>
        <v>0</v>
      </c>
      <c r="L7799" s="2">
        <f t="shared" si="1348"/>
        <v>0</v>
      </c>
      <c r="M7799" s="2">
        <f t="shared" si="1350"/>
        <v>0</v>
      </c>
      <c r="N7799" s="2">
        <f t="shared" si="1351"/>
        <v>14518.728971962797</v>
      </c>
      <c r="O7799" s="2">
        <f t="shared" si="1352"/>
        <v>348.64031460530617</v>
      </c>
      <c r="P7799" s="2"/>
    </row>
    <row r="7800" spans="1:16" x14ac:dyDescent="0.25">
      <c r="A7800">
        <v>7799</v>
      </c>
      <c r="B7800">
        <f t="shared" si="1343"/>
        <v>324</v>
      </c>
      <c r="C7800">
        <f t="shared" si="1342"/>
        <v>23</v>
      </c>
      <c r="D7800" s="3">
        <v>18.017384631083019</v>
      </c>
      <c r="E7800">
        <v>6.7</v>
      </c>
      <c r="F7800">
        <f t="shared" si="1344"/>
        <v>0</v>
      </c>
      <c r="H7800" s="2">
        <f t="shared" si="1345"/>
        <v>5</v>
      </c>
      <c r="I7800" s="2">
        <f t="shared" si="1346"/>
        <v>14612.186915888031</v>
      </c>
      <c r="J7800" s="2">
        <f t="shared" si="1347"/>
        <v>350.75499624346691</v>
      </c>
      <c r="K7800" s="2">
        <f t="shared" si="1349"/>
        <v>0</v>
      </c>
      <c r="L7800" s="2">
        <f t="shared" si="1348"/>
        <v>0</v>
      </c>
      <c r="M7800" s="2">
        <f t="shared" si="1350"/>
        <v>0</v>
      </c>
      <c r="N7800" s="2">
        <f t="shared" si="1351"/>
        <v>14518.728971962797</v>
      </c>
      <c r="O7800" s="2">
        <f t="shared" si="1352"/>
        <v>348.51160578048467</v>
      </c>
      <c r="P7800" s="2"/>
    </row>
    <row r="7801" spans="1:16" x14ac:dyDescent="0.25">
      <c r="A7801">
        <v>7800</v>
      </c>
      <c r="B7801">
        <f t="shared" si="1343"/>
        <v>325</v>
      </c>
      <c r="C7801">
        <f t="shared" si="1342"/>
        <v>0</v>
      </c>
      <c r="D7801" s="3">
        <v>17.809047249415983</v>
      </c>
      <c r="E7801">
        <v>6.2229999999999999</v>
      </c>
      <c r="F7801">
        <f t="shared" si="1344"/>
        <v>0</v>
      </c>
      <c r="H7801" s="2">
        <f t="shared" si="1345"/>
        <v>5</v>
      </c>
      <c r="I7801" s="2">
        <f t="shared" si="1346"/>
        <v>14612.186915888031</v>
      </c>
      <c r="J7801" s="2">
        <f t="shared" si="1347"/>
        <v>350.50389310879802</v>
      </c>
      <c r="K7801" s="2">
        <f t="shared" si="1349"/>
        <v>0</v>
      </c>
      <c r="L7801" s="2">
        <f t="shared" si="1348"/>
        <v>0</v>
      </c>
      <c r="M7801" s="2">
        <f t="shared" si="1350"/>
        <v>0</v>
      </c>
      <c r="N7801" s="2">
        <f t="shared" si="1351"/>
        <v>14518.728971962797</v>
      </c>
      <c r="O7801" s="2">
        <f t="shared" si="1352"/>
        <v>348.26210867390824</v>
      </c>
      <c r="P7801" s="2"/>
    </row>
    <row r="7802" spans="1:16" x14ac:dyDescent="0.25">
      <c r="A7802">
        <v>7801</v>
      </c>
      <c r="B7802">
        <f t="shared" si="1343"/>
        <v>325</v>
      </c>
      <c r="C7802">
        <f t="shared" si="1342"/>
        <v>1</v>
      </c>
      <c r="D7802" s="3">
        <v>17.58252168363498</v>
      </c>
      <c r="E7802">
        <v>0</v>
      </c>
      <c r="F7802">
        <f t="shared" si="1344"/>
        <v>0</v>
      </c>
      <c r="H7802" s="2">
        <f t="shared" si="1345"/>
        <v>0</v>
      </c>
      <c r="I7802" s="2">
        <f t="shared" si="1346"/>
        <v>14518.728971962797</v>
      </c>
      <c r="J7802" s="2">
        <f t="shared" si="1347"/>
        <v>347.99083007390038</v>
      </c>
      <c r="K7802" s="2">
        <f t="shared" si="1349"/>
        <v>0</v>
      </c>
      <c r="L7802" s="2">
        <f t="shared" si="1348"/>
        <v>0</v>
      </c>
      <c r="M7802" s="2">
        <f t="shared" si="1350"/>
        <v>0</v>
      </c>
      <c r="N7802" s="2">
        <f t="shared" si="1351"/>
        <v>14518.728971962797</v>
      </c>
      <c r="O7802" s="2">
        <f t="shared" si="1352"/>
        <v>347.99083007390038</v>
      </c>
      <c r="P7802" s="2"/>
    </row>
    <row r="7803" spans="1:16" x14ac:dyDescent="0.25">
      <c r="A7803">
        <v>7802</v>
      </c>
      <c r="B7803">
        <f t="shared" si="1343"/>
        <v>325</v>
      </c>
      <c r="C7803">
        <f t="shared" si="1342"/>
        <v>2</v>
      </c>
      <c r="D7803" s="3">
        <v>17.48165993536702</v>
      </c>
      <c r="E7803">
        <v>0</v>
      </c>
      <c r="F7803">
        <f t="shared" si="1344"/>
        <v>0</v>
      </c>
      <c r="H7803" s="2">
        <f t="shared" si="1345"/>
        <v>0</v>
      </c>
      <c r="I7803" s="2">
        <f t="shared" si="1346"/>
        <v>14518.728971962797</v>
      </c>
      <c r="J7803" s="2">
        <f t="shared" si="1347"/>
        <v>347.87004179214449</v>
      </c>
      <c r="K7803" s="2">
        <f t="shared" si="1349"/>
        <v>0</v>
      </c>
      <c r="L7803" s="2">
        <f t="shared" si="1348"/>
        <v>0</v>
      </c>
      <c r="M7803" s="2">
        <f t="shared" si="1350"/>
        <v>0</v>
      </c>
      <c r="N7803" s="2">
        <f t="shared" si="1351"/>
        <v>14518.728971962797</v>
      </c>
      <c r="O7803" s="2">
        <f t="shared" si="1352"/>
        <v>347.87004179214449</v>
      </c>
      <c r="P7803" s="2"/>
    </row>
    <row r="7804" spans="1:16" x14ac:dyDescent="0.25">
      <c r="A7804">
        <v>7803</v>
      </c>
      <c r="B7804">
        <f t="shared" si="1343"/>
        <v>325</v>
      </c>
      <c r="C7804">
        <f t="shared" si="1342"/>
        <v>3</v>
      </c>
      <c r="D7804" s="3">
        <v>17.289030530889022</v>
      </c>
      <c r="E7804">
        <v>5.0149999999999997</v>
      </c>
      <c r="F7804">
        <f t="shared" si="1344"/>
        <v>0</v>
      </c>
      <c r="H7804" s="2">
        <f t="shared" si="1345"/>
        <v>5</v>
      </c>
      <c r="I7804" s="2">
        <f t="shared" si="1346"/>
        <v>14612.186915888031</v>
      </c>
      <c r="J7804" s="2">
        <f t="shared" si="1347"/>
        <v>349.87713171313538</v>
      </c>
      <c r="K7804" s="2">
        <f t="shared" si="1349"/>
        <v>5</v>
      </c>
      <c r="L7804" s="2">
        <f t="shared" si="1348"/>
        <v>93.45794392523365</v>
      </c>
      <c r="M7804" s="2">
        <f t="shared" si="1350"/>
        <v>0</v>
      </c>
      <c r="N7804" s="2">
        <f t="shared" si="1351"/>
        <v>14612.186915888031</v>
      </c>
      <c r="O7804" s="2">
        <f t="shared" si="1352"/>
        <v>349.87713171313538</v>
      </c>
      <c r="P7804" s="2"/>
    </row>
    <row r="7805" spans="1:16" x14ac:dyDescent="0.25">
      <c r="A7805">
        <v>7804</v>
      </c>
      <c r="B7805">
        <f t="shared" si="1343"/>
        <v>325</v>
      </c>
      <c r="C7805">
        <f t="shared" si="1342"/>
        <v>4</v>
      </c>
      <c r="D7805" s="3">
        <v>17.487860452677978</v>
      </c>
      <c r="E7805">
        <v>8.36</v>
      </c>
      <c r="F7805">
        <f t="shared" si="1344"/>
        <v>0</v>
      </c>
      <c r="H7805" s="2">
        <f t="shared" si="1345"/>
        <v>5</v>
      </c>
      <c r="I7805" s="2">
        <f t="shared" si="1346"/>
        <v>14705.644859813265</v>
      </c>
      <c r="J7805" s="2">
        <f t="shared" si="1347"/>
        <v>352.35608425109587</v>
      </c>
      <c r="K7805" s="2">
        <f t="shared" si="1349"/>
        <v>0</v>
      </c>
      <c r="L7805" s="2">
        <f t="shared" si="1348"/>
        <v>0</v>
      </c>
      <c r="M7805" s="2">
        <f t="shared" si="1350"/>
        <v>0</v>
      </c>
      <c r="N7805" s="2">
        <f t="shared" si="1351"/>
        <v>14612.186915888031</v>
      </c>
      <c r="O7805" s="2">
        <f t="shared" si="1352"/>
        <v>350.11677577618195</v>
      </c>
      <c r="P7805" s="2"/>
    </row>
    <row r="7806" spans="1:16" x14ac:dyDescent="0.25">
      <c r="A7806">
        <v>7805</v>
      </c>
      <c r="B7806">
        <f t="shared" si="1343"/>
        <v>325</v>
      </c>
      <c r="C7806">
        <f t="shared" si="1342"/>
        <v>5</v>
      </c>
      <c r="D7806" s="3">
        <v>17.781351605423993</v>
      </c>
      <c r="E7806">
        <v>6.3739999999999997</v>
      </c>
      <c r="F7806">
        <f t="shared" si="1344"/>
        <v>0</v>
      </c>
      <c r="H7806" s="2">
        <f t="shared" si="1345"/>
        <v>5</v>
      </c>
      <c r="I7806" s="2">
        <f t="shared" si="1346"/>
        <v>14705.644859813265</v>
      </c>
      <c r="J7806" s="2">
        <f t="shared" si="1347"/>
        <v>352.71208327006616</v>
      </c>
      <c r="K7806" s="2">
        <f t="shared" si="1349"/>
        <v>0</v>
      </c>
      <c r="L7806" s="2">
        <f t="shared" si="1348"/>
        <v>0</v>
      </c>
      <c r="M7806" s="2">
        <f t="shared" si="1350"/>
        <v>0</v>
      </c>
      <c r="N7806" s="2">
        <f t="shared" si="1351"/>
        <v>14612.186915888031</v>
      </c>
      <c r="O7806" s="2">
        <f t="shared" si="1352"/>
        <v>350.47051233494261</v>
      </c>
      <c r="P7806" s="2"/>
    </row>
    <row r="7807" spans="1:16" x14ac:dyDescent="0.25">
      <c r="A7807">
        <v>7806</v>
      </c>
      <c r="B7807">
        <f t="shared" si="1343"/>
        <v>325</v>
      </c>
      <c r="C7807">
        <f t="shared" si="1342"/>
        <v>6</v>
      </c>
      <c r="D7807" s="3">
        <v>18.096337884850016</v>
      </c>
      <c r="E7807">
        <v>8.9290000000000003</v>
      </c>
      <c r="F7807">
        <f t="shared" si="1344"/>
        <v>0</v>
      </c>
      <c r="H7807" s="2">
        <f t="shared" si="1345"/>
        <v>5</v>
      </c>
      <c r="I7807" s="2">
        <f t="shared" si="1346"/>
        <v>14705.644859813265</v>
      </c>
      <c r="J7807" s="2">
        <f t="shared" si="1347"/>
        <v>353.09415545662301</v>
      </c>
      <c r="K7807" s="2">
        <f t="shared" si="1349"/>
        <v>0</v>
      </c>
      <c r="L7807" s="2">
        <f t="shared" si="1348"/>
        <v>0</v>
      </c>
      <c r="M7807" s="2">
        <f t="shared" si="1350"/>
        <v>0</v>
      </c>
      <c r="N7807" s="2">
        <f t="shared" si="1351"/>
        <v>14612.186915888031</v>
      </c>
      <c r="O7807" s="2">
        <f t="shared" si="1352"/>
        <v>350.85015635997871</v>
      </c>
      <c r="P7807" s="2"/>
    </row>
    <row r="7808" spans="1:16" x14ac:dyDescent="0.25">
      <c r="A7808">
        <v>7807</v>
      </c>
      <c r="B7808">
        <f t="shared" si="1343"/>
        <v>325</v>
      </c>
      <c r="C7808">
        <f t="shared" si="1342"/>
        <v>7</v>
      </c>
      <c r="D7808" s="3">
        <v>18.161236632710995</v>
      </c>
      <c r="E7808">
        <v>11.105</v>
      </c>
      <c r="F7808">
        <f t="shared" si="1344"/>
        <v>330</v>
      </c>
      <c r="H7808" s="2">
        <f t="shared" si="1345"/>
        <v>5</v>
      </c>
      <c r="I7808" s="2">
        <f t="shared" si="1346"/>
        <v>14375.644859813265</v>
      </c>
      <c r="J7808" s="2">
        <f t="shared" si="1347"/>
        <v>345.24754903045579</v>
      </c>
      <c r="K7808" s="2">
        <f t="shared" si="1349"/>
        <v>5</v>
      </c>
      <c r="L7808" s="2">
        <f t="shared" si="1348"/>
        <v>93.45794392523365</v>
      </c>
      <c r="M7808" s="2">
        <f t="shared" si="1350"/>
        <v>330</v>
      </c>
      <c r="N7808" s="2">
        <f t="shared" si="1351"/>
        <v>14375.644859813265</v>
      </c>
      <c r="O7808" s="2">
        <f t="shared" si="1352"/>
        <v>345.24754903045579</v>
      </c>
      <c r="P7808" s="2"/>
    </row>
    <row r="7809" spans="1:16" x14ac:dyDescent="0.25">
      <c r="A7809">
        <v>7808</v>
      </c>
      <c r="B7809">
        <f t="shared" si="1343"/>
        <v>325</v>
      </c>
      <c r="C7809">
        <f t="shared" si="1342"/>
        <v>8</v>
      </c>
      <c r="D7809" s="3">
        <v>18.301781691772021</v>
      </c>
      <c r="E7809">
        <v>10.989000000000001</v>
      </c>
      <c r="F7809">
        <f t="shared" si="1344"/>
        <v>0</v>
      </c>
      <c r="H7809" s="2">
        <f t="shared" si="1345"/>
        <v>5</v>
      </c>
      <c r="I7809" s="2">
        <f t="shared" si="1346"/>
        <v>14469.102803738499</v>
      </c>
      <c r="J7809" s="2">
        <f t="shared" si="1347"/>
        <v>347.65978465554178</v>
      </c>
      <c r="K7809" s="2">
        <f t="shared" si="1349"/>
        <v>5</v>
      </c>
      <c r="L7809" s="2">
        <f t="shared" si="1348"/>
        <v>93.45794392523365</v>
      </c>
      <c r="M7809" s="2">
        <f t="shared" si="1350"/>
        <v>0</v>
      </c>
      <c r="N7809" s="2">
        <f t="shared" si="1351"/>
        <v>14469.102803738499</v>
      </c>
      <c r="O7809" s="2">
        <f t="shared" si="1352"/>
        <v>347.65978465554178</v>
      </c>
      <c r="P7809" s="2"/>
    </row>
    <row r="7810" spans="1:16" x14ac:dyDescent="0.25">
      <c r="A7810">
        <v>7809</v>
      </c>
      <c r="B7810">
        <f t="shared" si="1343"/>
        <v>325</v>
      </c>
      <c r="C7810">
        <f t="shared" ref="C7810:C7873" si="1353">A7810-B7810*24</f>
        <v>9</v>
      </c>
      <c r="D7810" s="3">
        <v>18.421658359795003</v>
      </c>
      <c r="E7810">
        <v>11.071999999999999</v>
      </c>
      <c r="F7810">
        <f t="shared" si="1344"/>
        <v>0</v>
      </c>
      <c r="H7810" s="2">
        <f t="shared" si="1345"/>
        <v>5</v>
      </c>
      <c r="I7810" s="2">
        <f t="shared" si="1346"/>
        <v>14562.560747663732</v>
      </c>
      <c r="J7810" s="2">
        <f t="shared" si="1347"/>
        <v>350.04936072192845</v>
      </c>
      <c r="K7810" s="2">
        <f t="shared" si="1349"/>
        <v>0</v>
      </c>
      <c r="L7810" s="2">
        <f t="shared" si="1348"/>
        <v>0</v>
      </c>
      <c r="M7810" s="2">
        <f t="shared" si="1350"/>
        <v>0</v>
      </c>
      <c r="N7810" s="2">
        <f t="shared" si="1351"/>
        <v>14469.102803738499</v>
      </c>
      <c r="O7810" s="2">
        <f t="shared" si="1352"/>
        <v>347.80285379967148</v>
      </c>
      <c r="P7810" s="2"/>
    </row>
    <row r="7811" spans="1:16" x14ac:dyDescent="0.25">
      <c r="A7811">
        <v>7810</v>
      </c>
      <c r="B7811">
        <f t="shared" ref="B7811:B7874" si="1354">INT(A7811/24)</f>
        <v>325</v>
      </c>
      <c r="C7811">
        <f t="shared" si="1353"/>
        <v>10</v>
      </c>
      <c r="D7811" s="3">
        <v>18.487383843296982</v>
      </c>
      <c r="E7811">
        <v>1.3129999999999999</v>
      </c>
      <c r="F7811">
        <f t="shared" ref="F7811:F7874" si="1355">IF(C7811=$V$6,$V$5,0)</f>
        <v>0</v>
      </c>
      <c r="H7811" s="2">
        <f t="shared" ref="H7811:H7874" si="1356">IF(E7811&gt;$V$8,$V$8,E7811)</f>
        <v>1.3129999999999999</v>
      </c>
      <c r="I7811" s="2">
        <f t="shared" si="1346"/>
        <v>14493.644859813265</v>
      </c>
      <c r="J7811" s="2">
        <f t="shared" si="1347"/>
        <v>348.47136092565671</v>
      </c>
      <c r="K7811" s="2">
        <f t="shared" si="1349"/>
        <v>1.3129999999999999</v>
      </c>
      <c r="L7811" s="2">
        <f t="shared" si="1348"/>
        <v>24.542056074766354</v>
      </c>
      <c r="M7811" s="2">
        <f t="shared" si="1350"/>
        <v>0</v>
      </c>
      <c r="N7811" s="2">
        <f t="shared" si="1351"/>
        <v>14493.644859813265</v>
      </c>
      <c r="O7811" s="2">
        <f t="shared" si="1352"/>
        <v>348.47136092565671</v>
      </c>
      <c r="P7811" s="2"/>
    </row>
    <row r="7812" spans="1:16" x14ac:dyDescent="0.25">
      <c r="A7812">
        <v>7811</v>
      </c>
      <c r="B7812">
        <f t="shared" si="1354"/>
        <v>325</v>
      </c>
      <c r="C7812">
        <f t="shared" si="1353"/>
        <v>11</v>
      </c>
      <c r="D7812" s="3">
        <v>19.448050658763975</v>
      </c>
      <c r="E7812">
        <v>11.311</v>
      </c>
      <c r="F7812">
        <f t="shared" si="1355"/>
        <v>0</v>
      </c>
      <c r="H7812" s="2">
        <f t="shared" si="1356"/>
        <v>5</v>
      </c>
      <c r="I7812" s="2">
        <f t="shared" ref="I7812:I7875" si="1357">N7811+H7812*1000/$V$10-F7812</f>
        <v>14587.102803738499</v>
      </c>
      <c r="J7812" s="2">
        <f t="shared" ref="J7812:J7875" si="1358">(I7812/$V$13)*$V$16*(D7812+273)/100000</f>
        <v>351.87425130979051</v>
      </c>
      <c r="K7812" s="2">
        <f t="shared" si="1349"/>
        <v>0</v>
      </c>
      <c r="L7812" s="2">
        <f t="shared" ref="L7812:L7875" si="1359">K7812*1000/$V$10</f>
        <v>0</v>
      </c>
      <c r="M7812" s="2">
        <f t="shared" si="1350"/>
        <v>0</v>
      </c>
      <c r="N7812" s="2">
        <f t="shared" si="1351"/>
        <v>14493.644859813265</v>
      </c>
      <c r="O7812" s="2">
        <f t="shared" si="1352"/>
        <v>349.61983214992716</v>
      </c>
      <c r="P7812" s="2"/>
    </row>
    <row r="7813" spans="1:16" x14ac:dyDescent="0.25">
      <c r="A7813">
        <v>7812</v>
      </c>
      <c r="B7813">
        <f t="shared" si="1354"/>
        <v>325</v>
      </c>
      <c r="C7813">
        <f t="shared" si="1353"/>
        <v>12</v>
      </c>
      <c r="D7813" s="3">
        <v>19.289317415588982</v>
      </c>
      <c r="E7813">
        <v>10.19</v>
      </c>
      <c r="F7813">
        <f t="shared" si="1355"/>
        <v>0</v>
      </c>
      <c r="H7813" s="2">
        <f t="shared" si="1356"/>
        <v>5</v>
      </c>
      <c r="I7813" s="2">
        <f t="shared" si="1357"/>
        <v>14587.102803738499</v>
      </c>
      <c r="J7813" s="2">
        <f t="shared" si="1358"/>
        <v>351.68326306085413</v>
      </c>
      <c r="K7813" s="2">
        <f t="shared" si="1349"/>
        <v>0</v>
      </c>
      <c r="L7813" s="2">
        <f t="shared" si="1359"/>
        <v>0</v>
      </c>
      <c r="M7813" s="2">
        <f t="shared" si="1350"/>
        <v>0</v>
      </c>
      <c r="N7813" s="2">
        <f t="shared" si="1351"/>
        <v>14493.644859813265</v>
      </c>
      <c r="O7813" s="2">
        <f t="shared" si="1352"/>
        <v>349.43006754144221</v>
      </c>
      <c r="P7813" s="2"/>
    </row>
    <row r="7814" spans="1:16" x14ac:dyDescent="0.25">
      <c r="A7814">
        <v>7813</v>
      </c>
      <c r="B7814">
        <f t="shared" si="1354"/>
        <v>325</v>
      </c>
      <c r="C7814">
        <f t="shared" si="1353"/>
        <v>13</v>
      </c>
      <c r="D7814" s="3">
        <v>19.231032552859972</v>
      </c>
      <c r="E7814">
        <v>10.342000000000001</v>
      </c>
      <c r="F7814">
        <f t="shared" si="1355"/>
        <v>0</v>
      </c>
      <c r="H7814" s="2">
        <f t="shared" si="1356"/>
        <v>5</v>
      </c>
      <c r="I7814" s="2">
        <f t="shared" si="1357"/>
        <v>14587.102803738499</v>
      </c>
      <c r="J7814" s="2">
        <f t="shared" si="1358"/>
        <v>351.61313456319698</v>
      </c>
      <c r="K7814" s="2">
        <f t="shared" si="1349"/>
        <v>0</v>
      </c>
      <c r="L7814" s="2">
        <f t="shared" si="1359"/>
        <v>0</v>
      </c>
      <c r="M7814" s="2">
        <f t="shared" si="1350"/>
        <v>0</v>
      </c>
      <c r="N7814" s="2">
        <f t="shared" si="1351"/>
        <v>14493.644859813265</v>
      </c>
      <c r="O7814" s="2">
        <f t="shared" si="1352"/>
        <v>349.3603883492633</v>
      </c>
      <c r="P7814" s="2"/>
    </row>
    <row r="7815" spans="1:16" x14ac:dyDescent="0.25">
      <c r="A7815">
        <v>7814</v>
      </c>
      <c r="B7815">
        <f t="shared" si="1354"/>
        <v>325</v>
      </c>
      <c r="C7815">
        <f t="shared" si="1353"/>
        <v>14</v>
      </c>
      <c r="D7815" s="3">
        <v>19.259554932493018</v>
      </c>
      <c r="E7815">
        <v>9.5060000000000002</v>
      </c>
      <c r="F7815">
        <f t="shared" si="1355"/>
        <v>0</v>
      </c>
      <c r="H7815" s="2">
        <f t="shared" si="1356"/>
        <v>5</v>
      </c>
      <c r="I7815" s="2">
        <f t="shared" si="1357"/>
        <v>14587.102803738499</v>
      </c>
      <c r="J7815" s="2">
        <f t="shared" si="1358"/>
        <v>351.64745276417779</v>
      </c>
      <c r="K7815" s="2">
        <f t="shared" si="1349"/>
        <v>0</v>
      </c>
      <c r="L7815" s="2">
        <f t="shared" si="1359"/>
        <v>0</v>
      </c>
      <c r="M7815" s="2">
        <f t="shared" si="1350"/>
        <v>0</v>
      </c>
      <c r="N7815" s="2">
        <f t="shared" si="1351"/>
        <v>14493.644859813265</v>
      </c>
      <c r="O7815" s="2">
        <f t="shared" si="1352"/>
        <v>349.39448667735047</v>
      </c>
      <c r="P7815" s="2"/>
    </row>
    <row r="7816" spans="1:16" x14ac:dyDescent="0.25">
      <c r="A7816">
        <v>7815</v>
      </c>
      <c r="B7816">
        <f t="shared" si="1354"/>
        <v>325</v>
      </c>
      <c r="C7816">
        <f t="shared" si="1353"/>
        <v>15</v>
      </c>
      <c r="D7816" s="3">
        <v>19.303785289316011</v>
      </c>
      <c r="E7816">
        <v>11.183999999999999</v>
      </c>
      <c r="F7816">
        <f t="shared" si="1355"/>
        <v>0</v>
      </c>
      <c r="H7816" s="2">
        <f t="shared" si="1356"/>
        <v>5</v>
      </c>
      <c r="I7816" s="2">
        <f t="shared" si="1357"/>
        <v>14587.102803738499</v>
      </c>
      <c r="J7816" s="2">
        <f t="shared" si="1358"/>
        <v>351.70067084396049</v>
      </c>
      <c r="K7816" s="2">
        <f t="shared" si="1349"/>
        <v>0</v>
      </c>
      <c r="L7816" s="2">
        <f t="shared" si="1359"/>
        <v>0</v>
      </c>
      <c r="M7816" s="2">
        <f t="shared" si="1350"/>
        <v>0</v>
      </c>
      <c r="N7816" s="2">
        <f t="shared" si="1351"/>
        <v>14493.644859813265</v>
      </c>
      <c r="O7816" s="2">
        <f t="shared" si="1352"/>
        <v>349.44736379481992</v>
      </c>
      <c r="P7816" s="2"/>
    </row>
    <row r="7817" spans="1:16" x14ac:dyDescent="0.25">
      <c r="A7817">
        <v>7816</v>
      </c>
      <c r="B7817">
        <f t="shared" si="1354"/>
        <v>325</v>
      </c>
      <c r="C7817">
        <f t="shared" si="1353"/>
        <v>16</v>
      </c>
      <c r="D7817" s="3">
        <v>19.315772956117996</v>
      </c>
      <c r="E7817">
        <v>10.792</v>
      </c>
      <c r="F7817">
        <f t="shared" si="1355"/>
        <v>0</v>
      </c>
      <c r="H7817" s="2">
        <f t="shared" si="1356"/>
        <v>5</v>
      </c>
      <c r="I7817" s="2">
        <f t="shared" si="1357"/>
        <v>14587.102803738499</v>
      </c>
      <c r="J7817" s="2">
        <f t="shared" si="1358"/>
        <v>351.71509443567669</v>
      </c>
      <c r="K7817" s="2">
        <f t="shared" si="1349"/>
        <v>0</v>
      </c>
      <c r="L7817" s="2">
        <f t="shared" si="1359"/>
        <v>0</v>
      </c>
      <c r="M7817" s="2">
        <f t="shared" si="1350"/>
        <v>0</v>
      </c>
      <c r="N7817" s="2">
        <f t="shared" si="1351"/>
        <v>14493.644859813265</v>
      </c>
      <c r="O7817" s="2">
        <f t="shared" si="1352"/>
        <v>349.46169497618951</v>
      </c>
      <c r="P7817" s="2"/>
    </row>
    <row r="7818" spans="1:16" x14ac:dyDescent="0.25">
      <c r="A7818">
        <v>7817</v>
      </c>
      <c r="B7818">
        <f t="shared" si="1354"/>
        <v>325</v>
      </c>
      <c r="C7818">
        <f t="shared" si="1353"/>
        <v>17</v>
      </c>
      <c r="D7818" s="3">
        <v>19.273609438398978</v>
      </c>
      <c r="E7818">
        <v>1.1719999999999999</v>
      </c>
      <c r="F7818">
        <f t="shared" si="1355"/>
        <v>0</v>
      </c>
      <c r="H7818" s="2">
        <f t="shared" si="1356"/>
        <v>1.1719999999999999</v>
      </c>
      <c r="I7818" s="2">
        <f t="shared" si="1357"/>
        <v>14515.551401869339</v>
      </c>
      <c r="J7818" s="2">
        <f t="shared" si="1358"/>
        <v>349.9394093984501</v>
      </c>
      <c r="K7818" s="2">
        <f t="shared" si="1349"/>
        <v>1.1719999999999999</v>
      </c>
      <c r="L7818" s="2">
        <f t="shared" si="1359"/>
        <v>21.906542056074766</v>
      </c>
      <c r="M7818" s="2">
        <f t="shared" si="1350"/>
        <v>0</v>
      </c>
      <c r="N7818" s="2">
        <f t="shared" si="1351"/>
        <v>14515.551401869339</v>
      </c>
      <c r="O7818" s="2">
        <f t="shared" si="1352"/>
        <v>349.9394093984501</v>
      </c>
      <c r="P7818" s="2"/>
    </row>
    <row r="7819" spans="1:16" x14ac:dyDescent="0.25">
      <c r="A7819">
        <v>7818</v>
      </c>
      <c r="B7819">
        <f t="shared" si="1354"/>
        <v>325</v>
      </c>
      <c r="C7819">
        <f t="shared" si="1353"/>
        <v>18</v>
      </c>
      <c r="D7819" s="3">
        <v>19.251287576078028</v>
      </c>
      <c r="E7819">
        <v>11.173999999999999</v>
      </c>
      <c r="F7819">
        <f t="shared" si="1355"/>
        <v>0</v>
      </c>
      <c r="H7819" s="2">
        <f t="shared" si="1356"/>
        <v>5</v>
      </c>
      <c r="I7819" s="2">
        <f t="shared" si="1357"/>
        <v>14609.009345794573</v>
      </c>
      <c r="J7819" s="2">
        <f t="shared" si="1358"/>
        <v>352.16558577168792</v>
      </c>
      <c r="K7819" s="2">
        <f t="shared" si="1349"/>
        <v>0</v>
      </c>
      <c r="L7819" s="2">
        <f t="shared" si="1359"/>
        <v>0</v>
      </c>
      <c r="M7819" s="2">
        <f t="shared" si="1350"/>
        <v>0</v>
      </c>
      <c r="N7819" s="2">
        <f t="shared" si="1351"/>
        <v>14515.551401869339</v>
      </c>
      <c r="O7819" s="2">
        <f t="shared" si="1352"/>
        <v>349.9126834161342</v>
      </c>
      <c r="P7819" s="2"/>
    </row>
    <row r="7820" spans="1:16" x14ac:dyDescent="0.25">
      <c r="A7820">
        <v>7819</v>
      </c>
      <c r="B7820">
        <f t="shared" si="1354"/>
        <v>325</v>
      </c>
      <c r="C7820">
        <f t="shared" si="1353"/>
        <v>19</v>
      </c>
      <c r="D7820" s="3">
        <v>19.234339495426013</v>
      </c>
      <c r="E7820">
        <v>11.118</v>
      </c>
      <c r="F7820">
        <f t="shared" si="1355"/>
        <v>0</v>
      </c>
      <c r="H7820" s="2">
        <f t="shared" si="1356"/>
        <v>5</v>
      </c>
      <c r="I7820" s="2">
        <f t="shared" si="1357"/>
        <v>14609.009345794573</v>
      </c>
      <c r="J7820" s="2">
        <f t="shared" si="1358"/>
        <v>352.14516317303992</v>
      </c>
      <c r="K7820" s="2">
        <f t="shared" si="1349"/>
        <v>0</v>
      </c>
      <c r="L7820" s="2">
        <f t="shared" si="1359"/>
        <v>0</v>
      </c>
      <c r="M7820" s="2">
        <f t="shared" si="1350"/>
        <v>0</v>
      </c>
      <c r="N7820" s="2">
        <f t="shared" si="1351"/>
        <v>14515.551401869339</v>
      </c>
      <c r="O7820" s="2">
        <f t="shared" si="1352"/>
        <v>349.89239146659685</v>
      </c>
      <c r="P7820" s="2"/>
    </row>
    <row r="7821" spans="1:16" x14ac:dyDescent="0.25">
      <c r="A7821">
        <v>7820</v>
      </c>
      <c r="B7821">
        <f t="shared" si="1354"/>
        <v>325</v>
      </c>
      <c r="C7821">
        <f t="shared" si="1353"/>
        <v>20</v>
      </c>
      <c r="D7821" s="3">
        <v>19.238886541454974</v>
      </c>
      <c r="E7821">
        <v>11.106999999999999</v>
      </c>
      <c r="F7821">
        <f t="shared" si="1355"/>
        <v>0</v>
      </c>
      <c r="H7821" s="2">
        <f t="shared" si="1356"/>
        <v>5</v>
      </c>
      <c r="I7821" s="2">
        <f t="shared" si="1357"/>
        <v>14609.009345794573</v>
      </c>
      <c r="J7821" s="2">
        <f t="shared" si="1358"/>
        <v>352.15064240682403</v>
      </c>
      <c r="K7821" s="2">
        <f t="shared" si="1349"/>
        <v>0</v>
      </c>
      <c r="L7821" s="2">
        <f t="shared" si="1359"/>
        <v>0</v>
      </c>
      <c r="M7821" s="2">
        <f t="shared" si="1350"/>
        <v>0</v>
      </c>
      <c r="N7821" s="2">
        <f t="shared" si="1351"/>
        <v>14515.551401869339</v>
      </c>
      <c r="O7821" s="2">
        <f t="shared" si="1352"/>
        <v>349.89783564818049</v>
      </c>
      <c r="P7821" s="2"/>
    </row>
    <row r="7822" spans="1:16" x14ac:dyDescent="0.25">
      <c r="A7822">
        <v>7821</v>
      </c>
      <c r="B7822">
        <f t="shared" si="1354"/>
        <v>325</v>
      </c>
      <c r="C7822">
        <f t="shared" si="1353"/>
        <v>21</v>
      </c>
      <c r="D7822" s="3">
        <v>19.247153897870021</v>
      </c>
      <c r="E7822">
        <v>11.034000000000001</v>
      </c>
      <c r="F7822">
        <f t="shared" si="1355"/>
        <v>0</v>
      </c>
      <c r="H7822" s="2">
        <f t="shared" si="1356"/>
        <v>5</v>
      </c>
      <c r="I7822" s="2">
        <f t="shared" si="1357"/>
        <v>14609.009345794573</v>
      </c>
      <c r="J7822" s="2">
        <f t="shared" si="1358"/>
        <v>352.16060465006626</v>
      </c>
      <c r="K7822" s="2">
        <f t="shared" si="1349"/>
        <v>0</v>
      </c>
      <c r="L7822" s="2">
        <f t="shared" si="1359"/>
        <v>0</v>
      </c>
      <c r="M7822" s="2">
        <f t="shared" si="1350"/>
        <v>0</v>
      </c>
      <c r="N7822" s="2">
        <f t="shared" si="1351"/>
        <v>14515.551401869339</v>
      </c>
      <c r="O7822" s="2">
        <f t="shared" si="1352"/>
        <v>349.90773416014923</v>
      </c>
      <c r="P7822" s="2"/>
    </row>
    <row r="7823" spans="1:16" x14ac:dyDescent="0.25">
      <c r="A7823">
        <v>7822</v>
      </c>
      <c r="B7823">
        <f t="shared" si="1354"/>
        <v>325</v>
      </c>
      <c r="C7823">
        <f t="shared" si="1353"/>
        <v>22</v>
      </c>
      <c r="D7823" s="3">
        <v>19.267822288908974</v>
      </c>
      <c r="E7823">
        <v>0.94</v>
      </c>
      <c r="F7823">
        <f t="shared" si="1355"/>
        <v>0</v>
      </c>
      <c r="H7823" s="2">
        <f t="shared" si="1356"/>
        <v>0.94</v>
      </c>
      <c r="I7823" s="2">
        <f t="shared" si="1357"/>
        <v>14533.121495327283</v>
      </c>
      <c r="J7823" s="2">
        <f t="shared" si="1358"/>
        <v>350.35605004587552</v>
      </c>
      <c r="K7823" s="2">
        <f t="shared" si="1349"/>
        <v>0</v>
      </c>
      <c r="L7823" s="2">
        <f t="shared" si="1359"/>
        <v>0</v>
      </c>
      <c r="M7823" s="2">
        <f t="shared" si="1350"/>
        <v>0</v>
      </c>
      <c r="N7823" s="2">
        <f t="shared" si="1351"/>
        <v>14515.551401869339</v>
      </c>
      <c r="O7823" s="2">
        <f t="shared" si="1352"/>
        <v>349.93248044007265</v>
      </c>
      <c r="P7823" s="2"/>
    </row>
    <row r="7824" spans="1:16" x14ac:dyDescent="0.25">
      <c r="A7824">
        <v>7823</v>
      </c>
      <c r="B7824">
        <f t="shared" si="1354"/>
        <v>325</v>
      </c>
      <c r="C7824">
        <f t="shared" si="1353"/>
        <v>23</v>
      </c>
      <c r="D7824" s="3">
        <v>19.839509985032009</v>
      </c>
      <c r="E7824">
        <v>10.574</v>
      </c>
      <c r="F7824">
        <f t="shared" si="1355"/>
        <v>0</v>
      </c>
      <c r="H7824" s="2">
        <f t="shared" si="1356"/>
        <v>5</v>
      </c>
      <c r="I7824" s="2">
        <f t="shared" si="1357"/>
        <v>14609.009345794573</v>
      </c>
      <c r="J7824" s="2">
        <f t="shared" si="1358"/>
        <v>352.87439937840088</v>
      </c>
      <c r="K7824" s="2">
        <f t="shared" si="1349"/>
        <v>0</v>
      </c>
      <c r="L7824" s="2">
        <f t="shared" si="1359"/>
        <v>0</v>
      </c>
      <c r="M7824" s="2">
        <f t="shared" si="1350"/>
        <v>0</v>
      </c>
      <c r="N7824" s="2">
        <f t="shared" si="1351"/>
        <v>14515.551401869339</v>
      </c>
      <c r="O7824" s="2">
        <f t="shared" si="1352"/>
        <v>350.61696254273681</v>
      </c>
      <c r="P7824" s="2"/>
    </row>
    <row r="7825" spans="1:16" x14ac:dyDescent="0.25">
      <c r="A7825">
        <v>7824</v>
      </c>
      <c r="B7825">
        <f t="shared" si="1354"/>
        <v>326</v>
      </c>
      <c r="C7825">
        <f t="shared" si="1353"/>
        <v>0</v>
      </c>
      <c r="D7825" s="3">
        <v>19.875886353258977</v>
      </c>
      <c r="E7825">
        <v>9.73</v>
      </c>
      <c r="F7825">
        <f t="shared" si="1355"/>
        <v>0</v>
      </c>
      <c r="H7825" s="2">
        <f t="shared" si="1356"/>
        <v>5</v>
      </c>
      <c r="I7825" s="2">
        <f t="shared" si="1357"/>
        <v>14609.009345794573</v>
      </c>
      <c r="J7825" s="2">
        <f t="shared" si="1358"/>
        <v>352.91823324866766</v>
      </c>
      <c r="K7825" s="2">
        <f t="shared" si="1349"/>
        <v>0</v>
      </c>
      <c r="L7825" s="2">
        <f t="shared" si="1359"/>
        <v>0</v>
      </c>
      <c r="M7825" s="2">
        <f t="shared" si="1350"/>
        <v>0</v>
      </c>
      <c r="N7825" s="2">
        <f t="shared" si="1351"/>
        <v>14515.551401869339</v>
      </c>
      <c r="O7825" s="2">
        <f t="shared" si="1352"/>
        <v>350.6605159954002</v>
      </c>
      <c r="P7825" s="2"/>
    </row>
    <row r="7826" spans="1:16" x14ac:dyDescent="0.25">
      <c r="A7826">
        <v>7825</v>
      </c>
      <c r="B7826">
        <f t="shared" si="1354"/>
        <v>326</v>
      </c>
      <c r="C7826">
        <f t="shared" si="1353"/>
        <v>1</v>
      </c>
      <c r="D7826" s="3">
        <v>19.900688422505993</v>
      </c>
      <c r="E7826">
        <v>9.2759999999999998</v>
      </c>
      <c r="F7826">
        <f t="shared" si="1355"/>
        <v>0</v>
      </c>
      <c r="H7826" s="2">
        <f t="shared" si="1356"/>
        <v>5</v>
      </c>
      <c r="I7826" s="2">
        <f t="shared" si="1357"/>
        <v>14609.009345794573</v>
      </c>
      <c r="J7826" s="2">
        <f t="shared" si="1358"/>
        <v>352.94811997839662</v>
      </c>
      <c r="K7826" s="2">
        <f t="shared" si="1349"/>
        <v>0</v>
      </c>
      <c r="L7826" s="2">
        <f t="shared" si="1359"/>
        <v>0</v>
      </c>
      <c r="M7826" s="2">
        <f t="shared" si="1350"/>
        <v>0</v>
      </c>
      <c r="N7826" s="2">
        <f t="shared" si="1351"/>
        <v>14515.551401869339</v>
      </c>
      <c r="O7826" s="2">
        <f t="shared" si="1352"/>
        <v>350.69021153130859</v>
      </c>
      <c r="P7826" s="2"/>
    </row>
    <row r="7827" spans="1:16" x14ac:dyDescent="0.25">
      <c r="A7827">
        <v>7826</v>
      </c>
      <c r="B7827">
        <f t="shared" si="1354"/>
        <v>326</v>
      </c>
      <c r="C7827">
        <f t="shared" si="1353"/>
        <v>2</v>
      </c>
      <c r="D7827" s="3">
        <v>19.923010284827001</v>
      </c>
      <c r="E7827">
        <v>10.492000000000001</v>
      </c>
      <c r="F7827">
        <f t="shared" si="1355"/>
        <v>0</v>
      </c>
      <c r="H7827" s="2">
        <f t="shared" si="1356"/>
        <v>5</v>
      </c>
      <c r="I7827" s="2">
        <f t="shared" si="1357"/>
        <v>14609.009345794573</v>
      </c>
      <c r="J7827" s="2">
        <f t="shared" si="1358"/>
        <v>352.97501803515104</v>
      </c>
      <c r="K7827" s="2">
        <f t="shared" si="1349"/>
        <v>0</v>
      </c>
      <c r="L7827" s="2">
        <f t="shared" si="1359"/>
        <v>0</v>
      </c>
      <c r="M7827" s="2">
        <f t="shared" si="1350"/>
        <v>0</v>
      </c>
      <c r="N7827" s="2">
        <f t="shared" si="1351"/>
        <v>14515.551401869339</v>
      </c>
      <c r="O7827" s="2">
        <f t="shared" si="1352"/>
        <v>350.7169375136246</v>
      </c>
      <c r="P7827" s="2"/>
    </row>
    <row r="7828" spans="1:16" x14ac:dyDescent="0.25">
      <c r="A7828">
        <v>7827</v>
      </c>
      <c r="B7828">
        <f t="shared" si="1354"/>
        <v>326</v>
      </c>
      <c r="C7828">
        <f t="shared" si="1353"/>
        <v>3</v>
      </c>
      <c r="D7828" s="3">
        <v>19.867618996843987</v>
      </c>
      <c r="E7828">
        <v>10.144</v>
      </c>
      <c r="F7828">
        <f t="shared" si="1355"/>
        <v>0</v>
      </c>
      <c r="H7828" s="2">
        <f t="shared" si="1356"/>
        <v>5</v>
      </c>
      <c r="I7828" s="2">
        <f t="shared" si="1357"/>
        <v>14609.009345794573</v>
      </c>
      <c r="J7828" s="2">
        <f t="shared" si="1358"/>
        <v>352.90827100542555</v>
      </c>
      <c r="K7828" s="2">
        <f t="shared" si="1349"/>
        <v>0</v>
      </c>
      <c r="L7828" s="2">
        <f t="shared" si="1359"/>
        <v>0</v>
      </c>
      <c r="M7828" s="2">
        <f t="shared" si="1350"/>
        <v>0</v>
      </c>
      <c r="N7828" s="2">
        <f t="shared" si="1351"/>
        <v>14515.551401869339</v>
      </c>
      <c r="O7828" s="2">
        <f t="shared" si="1352"/>
        <v>350.65061748343146</v>
      </c>
      <c r="P7828" s="2"/>
    </row>
    <row r="7829" spans="1:16" x14ac:dyDescent="0.25">
      <c r="A7829">
        <v>7828</v>
      </c>
      <c r="B7829">
        <f t="shared" si="1354"/>
        <v>326</v>
      </c>
      <c r="C7829">
        <f t="shared" si="1353"/>
        <v>4</v>
      </c>
      <c r="D7829" s="3">
        <v>19.808094030653024</v>
      </c>
      <c r="E7829">
        <v>0</v>
      </c>
      <c r="F7829">
        <f t="shared" si="1355"/>
        <v>0</v>
      </c>
      <c r="H7829" s="2">
        <f t="shared" si="1356"/>
        <v>0</v>
      </c>
      <c r="I7829" s="2">
        <f t="shared" si="1357"/>
        <v>14515.551401869339</v>
      </c>
      <c r="J7829" s="2">
        <f t="shared" si="1358"/>
        <v>350.57934819725358</v>
      </c>
      <c r="K7829" s="2">
        <f t="shared" si="1349"/>
        <v>0</v>
      </c>
      <c r="L7829" s="2">
        <f t="shared" si="1359"/>
        <v>0</v>
      </c>
      <c r="M7829" s="2">
        <f t="shared" si="1350"/>
        <v>0</v>
      </c>
      <c r="N7829" s="2">
        <f t="shared" si="1351"/>
        <v>14515.551401869339</v>
      </c>
      <c r="O7829" s="2">
        <f t="shared" si="1352"/>
        <v>350.57934819725358</v>
      </c>
      <c r="P7829" s="2"/>
    </row>
    <row r="7830" spans="1:16" x14ac:dyDescent="0.25">
      <c r="A7830">
        <v>7829</v>
      </c>
      <c r="B7830">
        <f t="shared" si="1354"/>
        <v>326</v>
      </c>
      <c r="C7830">
        <f t="shared" si="1353"/>
        <v>5</v>
      </c>
      <c r="D7830" s="3">
        <v>19.641506798883995</v>
      </c>
      <c r="E7830">
        <v>7.5110000000000001</v>
      </c>
      <c r="F7830">
        <f t="shared" si="1355"/>
        <v>0</v>
      </c>
      <c r="H7830" s="2">
        <f t="shared" si="1356"/>
        <v>5</v>
      </c>
      <c r="I7830" s="2">
        <f t="shared" si="1357"/>
        <v>14609.009345794573</v>
      </c>
      <c r="J7830" s="2">
        <f t="shared" si="1358"/>
        <v>352.63580365274026</v>
      </c>
      <c r="K7830" s="2">
        <f t="shared" si="1349"/>
        <v>0</v>
      </c>
      <c r="L7830" s="2">
        <f t="shared" si="1359"/>
        <v>0</v>
      </c>
      <c r="M7830" s="2">
        <f t="shared" si="1350"/>
        <v>0</v>
      </c>
      <c r="N7830" s="2">
        <f t="shared" si="1351"/>
        <v>14515.551401869339</v>
      </c>
      <c r="O7830" s="2">
        <f t="shared" si="1352"/>
        <v>350.3798931810768</v>
      </c>
      <c r="P7830" s="2"/>
    </row>
    <row r="7831" spans="1:16" x14ac:dyDescent="0.25">
      <c r="A7831">
        <v>7830</v>
      </c>
      <c r="B7831">
        <f t="shared" si="1354"/>
        <v>326</v>
      </c>
      <c r="C7831">
        <f t="shared" si="1353"/>
        <v>6</v>
      </c>
      <c r="D7831" s="3">
        <v>19.462931900310991</v>
      </c>
      <c r="E7831">
        <v>8.0419999999999998</v>
      </c>
      <c r="F7831">
        <f t="shared" si="1355"/>
        <v>0</v>
      </c>
      <c r="H7831" s="2">
        <f t="shared" si="1356"/>
        <v>5</v>
      </c>
      <c r="I7831" s="2">
        <f t="shared" si="1357"/>
        <v>14609.009345794573</v>
      </c>
      <c r="J7831" s="2">
        <f t="shared" si="1358"/>
        <v>352.42061919869838</v>
      </c>
      <c r="K7831" s="2">
        <f t="shared" si="1349"/>
        <v>0</v>
      </c>
      <c r="L7831" s="2">
        <f t="shared" si="1359"/>
        <v>0</v>
      </c>
      <c r="M7831" s="2">
        <f t="shared" si="1350"/>
        <v>0</v>
      </c>
      <c r="N7831" s="2">
        <f t="shared" si="1351"/>
        <v>14515.551401869339</v>
      </c>
      <c r="O7831" s="2">
        <f t="shared" si="1352"/>
        <v>350.16608532254281</v>
      </c>
      <c r="P7831" s="2"/>
    </row>
    <row r="7832" spans="1:16" x14ac:dyDescent="0.25">
      <c r="A7832">
        <v>7831</v>
      </c>
      <c r="B7832">
        <f t="shared" si="1354"/>
        <v>326</v>
      </c>
      <c r="C7832">
        <f t="shared" si="1353"/>
        <v>7</v>
      </c>
      <c r="D7832" s="3">
        <v>19.20953742618002</v>
      </c>
      <c r="E7832">
        <v>10.715999999999999</v>
      </c>
      <c r="F7832">
        <f t="shared" si="1355"/>
        <v>330</v>
      </c>
      <c r="H7832" s="2">
        <f t="shared" si="1356"/>
        <v>5</v>
      </c>
      <c r="I7832" s="2">
        <f t="shared" si="1357"/>
        <v>14279.009345794573</v>
      </c>
      <c r="J7832" s="2">
        <f t="shared" si="1358"/>
        <v>344.1614146532421</v>
      </c>
      <c r="K7832" s="2">
        <f t="shared" si="1349"/>
        <v>5</v>
      </c>
      <c r="L7832" s="2">
        <f t="shared" si="1359"/>
        <v>93.45794392523365</v>
      </c>
      <c r="M7832" s="2">
        <f t="shared" si="1350"/>
        <v>330</v>
      </c>
      <c r="N7832" s="2">
        <f t="shared" si="1351"/>
        <v>14279.009345794573</v>
      </c>
      <c r="O7832" s="2">
        <f t="shared" si="1352"/>
        <v>344.1614146532421</v>
      </c>
      <c r="P7832" s="2"/>
    </row>
    <row r="7833" spans="1:16" x14ac:dyDescent="0.25">
      <c r="A7833">
        <v>7832</v>
      </c>
      <c r="B7833">
        <f t="shared" si="1354"/>
        <v>326</v>
      </c>
      <c r="C7833">
        <f t="shared" si="1353"/>
        <v>8</v>
      </c>
      <c r="D7833" s="3">
        <v>19.061965114166014</v>
      </c>
      <c r="E7833">
        <v>11.189</v>
      </c>
      <c r="F7833">
        <f t="shared" si="1355"/>
        <v>0</v>
      </c>
      <c r="H7833" s="2">
        <f t="shared" si="1356"/>
        <v>5</v>
      </c>
      <c r="I7833" s="2">
        <f t="shared" si="1357"/>
        <v>14372.467289719807</v>
      </c>
      <c r="J7833" s="2">
        <f t="shared" si="1358"/>
        <v>346.23904839776486</v>
      </c>
      <c r="K7833" s="2">
        <f t="shared" si="1349"/>
        <v>5</v>
      </c>
      <c r="L7833" s="2">
        <f t="shared" si="1359"/>
        <v>93.45794392523365</v>
      </c>
      <c r="M7833" s="2">
        <f t="shared" si="1350"/>
        <v>0</v>
      </c>
      <c r="N7833" s="2">
        <f t="shared" si="1351"/>
        <v>14372.467289719807</v>
      </c>
      <c r="O7833" s="2">
        <f t="shared" si="1352"/>
        <v>346.23904839776486</v>
      </c>
      <c r="P7833" s="2"/>
    </row>
    <row r="7834" spans="1:16" x14ac:dyDescent="0.25">
      <c r="A7834">
        <v>7833</v>
      </c>
      <c r="B7834">
        <f t="shared" si="1354"/>
        <v>326</v>
      </c>
      <c r="C7834">
        <f t="shared" si="1353"/>
        <v>9</v>
      </c>
      <c r="D7834" s="3">
        <v>18.928033940237015</v>
      </c>
      <c r="E7834">
        <v>10.061999999999999</v>
      </c>
      <c r="F7834">
        <f t="shared" si="1355"/>
        <v>0</v>
      </c>
      <c r="H7834" s="2">
        <f t="shared" si="1356"/>
        <v>5</v>
      </c>
      <c r="I7834" s="2">
        <f t="shared" si="1357"/>
        <v>14465.925233645041</v>
      </c>
      <c r="J7834" s="2">
        <f t="shared" si="1358"/>
        <v>348.3306836424166</v>
      </c>
      <c r="K7834" s="2">
        <f t="shared" si="1349"/>
        <v>5</v>
      </c>
      <c r="L7834" s="2">
        <f t="shared" si="1359"/>
        <v>93.45794392523365</v>
      </c>
      <c r="M7834" s="2">
        <f t="shared" si="1350"/>
        <v>0</v>
      </c>
      <c r="N7834" s="2">
        <f t="shared" si="1351"/>
        <v>14465.925233645041</v>
      </c>
      <c r="O7834" s="2">
        <f t="shared" si="1352"/>
        <v>348.3306836424166</v>
      </c>
      <c r="P7834" s="2"/>
    </row>
    <row r="7835" spans="1:16" x14ac:dyDescent="0.25">
      <c r="A7835">
        <v>7834</v>
      </c>
      <c r="B7835">
        <f t="shared" si="1354"/>
        <v>326</v>
      </c>
      <c r="C7835">
        <f t="shared" si="1353"/>
        <v>10</v>
      </c>
      <c r="D7835" s="3">
        <v>18.877189698281995</v>
      </c>
      <c r="E7835">
        <v>8.8170000000000002</v>
      </c>
      <c r="F7835">
        <f t="shared" si="1355"/>
        <v>0</v>
      </c>
      <c r="H7835" s="2">
        <f t="shared" si="1356"/>
        <v>5</v>
      </c>
      <c r="I7835" s="2">
        <f t="shared" si="1357"/>
        <v>14559.383177570275</v>
      </c>
      <c r="J7835" s="2">
        <f t="shared" si="1358"/>
        <v>350.52003443326674</v>
      </c>
      <c r="K7835" s="2">
        <f t="shared" si="1349"/>
        <v>0</v>
      </c>
      <c r="L7835" s="2">
        <f t="shared" si="1359"/>
        <v>0</v>
      </c>
      <c r="M7835" s="2">
        <f t="shared" si="1350"/>
        <v>0</v>
      </c>
      <c r="N7835" s="2">
        <f t="shared" si="1351"/>
        <v>14465.925233645041</v>
      </c>
      <c r="O7835" s="2">
        <f t="shared" si="1352"/>
        <v>348.27001591783932</v>
      </c>
      <c r="P7835" s="2"/>
    </row>
    <row r="7836" spans="1:16" x14ac:dyDescent="0.25">
      <c r="A7836">
        <v>7835</v>
      </c>
      <c r="B7836">
        <f t="shared" si="1354"/>
        <v>326</v>
      </c>
      <c r="C7836">
        <f t="shared" si="1353"/>
        <v>11</v>
      </c>
      <c r="D7836" s="3">
        <v>18.477876383419982</v>
      </c>
      <c r="E7836">
        <v>0</v>
      </c>
      <c r="F7836">
        <f t="shared" si="1355"/>
        <v>0</v>
      </c>
      <c r="H7836" s="2">
        <f t="shared" si="1356"/>
        <v>0</v>
      </c>
      <c r="I7836" s="2">
        <f t="shared" si="1357"/>
        <v>14465.925233645041</v>
      </c>
      <c r="J7836" s="2">
        <f t="shared" si="1358"/>
        <v>347.79355232482283</v>
      </c>
      <c r="K7836" s="2">
        <f t="shared" si="1349"/>
        <v>0</v>
      </c>
      <c r="L7836" s="2">
        <f t="shared" si="1359"/>
        <v>0</v>
      </c>
      <c r="M7836" s="2">
        <f t="shared" si="1350"/>
        <v>0</v>
      </c>
      <c r="N7836" s="2">
        <f t="shared" si="1351"/>
        <v>14465.925233645041</v>
      </c>
      <c r="O7836" s="2">
        <f t="shared" si="1352"/>
        <v>347.79355232482283</v>
      </c>
      <c r="P7836" s="2"/>
    </row>
    <row r="7837" spans="1:16" x14ac:dyDescent="0.25">
      <c r="A7837">
        <v>7836</v>
      </c>
      <c r="B7837">
        <f t="shared" si="1354"/>
        <v>326</v>
      </c>
      <c r="C7837">
        <f t="shared" si="1353"/>
        <v>12</v>
      </c>
      <c r="D7837" s="3">
        <v>18.445220325578987</v>
      </c>
      <c r="E7837">
        <v>8.7919999999999998</v>
      </c>
      <c r="F7837">
        <f t="shared" si="1355"/>
        <v>0</v>
      </c>
      <c r="H7837" s="2">
        <f t="shared" si="1356"/>
        <v>5</v>
      </c>
      <c r="I7837" s="2">
        <f t="shared" si="1357"/>
        <v>14559.383177570275</v>
      </c>
      <c r="J7837" s="2">
        <f t="shared" si="1358"/>
        <v>350.00127543209061</v>
      </c>
      <c r="K7837" s="2">
        <f t="shared" si="1349"/>
        <v>0</v>
      </c>
      <c r="L7837" s="2">
        <f t="shared" si="1359"/>
        <v>0</v>
      </c>
      <c r="M7837" s="2">
        <f t="shared" si="1350"/>
        <v>0</v>
      </c>
      <c r="N7837" s="2">
        <f t="shared" si="1351"/>
        <v>14465.925233645041</v>
      </c>
      <c r="O7837" s="2">
        <f t="shared" si="1352"/>
        <v>347.75458687570415</v>
      </c>
      <c r="P7837" s="2"/>
    </row>
    <row r="7838" spans="1:16" x14ac:dyDescent="0.25">
      <c r="A7838">
        <v>7837</v>
      </c>
      <c r="B7838">
        <f t="shared" si="1354"/>
        <v>326</v>
      </c>
      <c r="C7838">
        <f t="shared" si="1353"/>
        <v>13</v>
      </c>
      <c r="D7838" s="3">
        <v>18.461341670588979</v>
      </c>
      <c r="E7838">
        <v>6.0709999999999997</v>
      </c>
      <c r="F7838">
        <f t="shared" si="1355"/>
        <v>0</v>
      </c>
      <c r="H7838" s="2">
        <f t="shared" si="1356"/>
        <v>5</v>
      </c>
      <c r="I7838" s="2">
        <f t="shared" si="1357"/>
        <v>14559.383177570275</v>
      </c>
      <c r="J7838" s="2">
        <f t="shared" si="1358"/>
        <v>350.02063581586657</v>
      </c>
      <c r="K7838" s="2">
        <f t="shared" si="1349"/>
        <v>0</v>
      </c>
      <c r="L7838" s="2">
        <f t="shared" si="1359"/>
        <v>0</v>
      </c>
      <c r="M7838" s="2">
        <f t="shared" si="1350"/>
        <v>0</v>
      </c>
      <c r="N7838" s="2">
        <f t="shared" si="1351"/>
        <v>14465.925233645041</v>
      </c>
      <c r="O7838" s="2">
        <f t="shared" si="1352"/>
        <v>347.77382298349676</v>
      </c>
      <c r="P7838" s="2"/>
    </row>
    <row r="7839" spans="1:16" x14ac:dyDescent="0.25">
      <c r="A7839">
        <v>7838</v>
      </c>
      <c r="B7839">
        <f t="shared" si="1354"/>
        <v>326</v>
      </c>
      <c r="C7839">
        <f t="shared" si="1353"/>
        <v>14</v>
      </c>
      <c r="D7839" s="3">
        <v>18.463821877512999</v>
      </c>
      <c r="E7839">
        <v>5.524</v>
      </c>
      <c r="F7839">
        <f t="shared" si="1355"/>
        <v>0</v>
      </c>
      <c r="H7839" s="2">
        <f t="shared" si="1356"/>
        <v>5</v>
      </c>
      <c r="I7839" s="2">
        <f t="shared" si="1357"/>
        <v>14559.383177570275</v>
      </c>
      <c r="J7839" s="2">
        <f t="shared" si="1358"/>
        <v>350.02361433644683</v>
      </c>
      <c r="K7839" s="2">
        <f t="shared" si="1349"/>
        <v>0</v>
      </c>
      <c r="L7839" s="2">
        <f t="shared" si="1359"/>
        <v>0</v>
      </c>
      <c r="M7839" s="2">
        <f t="shared" si="1350"/>
        <v>0</v>
      </c>
      <c r="N7839" s="2">
        <f t="shared" si="1351"/>
        <v>14465.925233645041</v>
      </c>
      <c r="O7839" s="2">
        <f t="shared" si="1352"/>
        <v>347.77678238469497</v>
      </c>
      <c r="P7839" s="2"/>
    </row>
    <row r="7840" spans="1:16" x14ac:dyDescent="0.25">
      <c r="A7840">
        <v>7839</v>
      </c>
      <c r="B7840">
        <f t="shared" si="1354"/>
        <v>326</v>
      </c>
      <c r="C7840">
        <f t="shared" si="1353"/>
        <v>15</v>
      </c>
      <c r="D7840" s="3">
        <v>18.495651199712995</v>
      </c>
      <c r="E7840">
        <v>0</v>
      </c>
      <c r="F7840">
        <f t="shared" si="1355"/>
        <v>0</v>
      </c>
      <c r="H7840" s="2">
        <f t="shared" si="1356"/>
        <v>0</v>
      </c>
      <c r="I7840" s="2">
        <f t="shared" si="1357"/>
        <v>14465.925233645041</v>
      </c>
      <c r="J7840" s="2">
        <f t="shared" si="1358"/>
        <v>347.81476136674797</v>
      </c>
      <c r="K7840" s="2">
        <f t="shared" si="1349"/>
        <v>0</v>
      </c>
      <c r="L7840" s="2">
        <f t="shared" si="1359"/>
        <v>0</v>
      </c>
      <c r="M7840" s="2">
        <f t="shared" si="1350"/>
        <v>0</v>
      </c>
      <c r="N7840" s="2">
        <f t="shared" si="1351"/>
        <v>14465.925233645041</v>
      </c>
      <c r="O7840" s="2">
        <f t="shared" si="1352"/>
        <v>347.81476136674797</v>
      </c>
      <c r="P7840" s="2"/>
    </row>
    <row r="7841" spans="1:16" x14ac:dyDescent="0.25">
      <c r="A7841">
        <v>7840</v>
      </c>
      <c r="B7841">
        <f t="shared" si="1354"/>
        <v>326</v>
      </c>
      <c r="C7841">
        <f t="shared" si="1353"/>
        <v>16</v>
      </c>
      <c r="D7841" s="3">
        <v>18.46423524533401</v>
      </c>
      <c r="E7841">
        <v>10.085000000000001</v>
      </c>
      <c r="F7841">
        <f t="shared" si="1355"/>
        <v>0</v>
      </c>
      <c r="H7841" s="2">
        <f t="shared" si="1356"/>
        <v>5</v>
      </c>
      <c r="I7841" s="2">
        <f t="shared" si="1357"/>
        <v>14559.383177570275</v>
      </c>
      <c r="J7841" s="2">
        <f t="shared" si="1358"/>
        <v>350.02411075654396</v>
      </c>
      <c r="K7841" s="2">
        <f t="shared" si="1349"/>
        <v>0</v>
      </c>
      <c r="L7841" s="2">
        <f t="shared" si="1359"/>
        <v>0</v>
      </c>
      <c r="M7841" s="2">
        <f t="shared" si="1350"/>
        <v>0</v>
      </c>
      <c r="N7841" s="2">
        <f t="shared" si="1351"/>
        <v>14465.925233645041</v>
      </c>
      <c r="O7841" s="2">
        <f t="shared" si="1352"/>
        <v>347.77727561822837</v>
      </c>
      <c r="P7841" s="2"/>
    </row>
    <row r="7842" spans="1:16" x14ac:dyDescent="0.25">
      <c r="A7842">
        <v>7841</v>
      </c>
      <c r="B7842">
        <f t="shared" si="1354"/>
        <v>326</v>
      </c>
      <c r="C7842">
        <f t="shared" si="1353"/>
        <v>17</v>
      </c>
      <c r="D7842" s="3">
        <v>18.409670692993018</v>
      </c>
      <c r="E7842">
        <v>9.9600000000000009</v>
      </c>
      <c r="F7842">
        <f t="shared" si="1355"/>
        <v>0</v>
      </c>
      <c r="H7842" s="2">
        <f t="shared" si="1356"/>
        <v>5</v>
      </c>
      <c r="I7842" s="2">
        <f t="shared" si="1357"/>
        <v>14559.383177570275</v>
      </c>
      <c r="J7842" s="2">
        <f t="shared" si="1358"/>
        <v>349.95858330376433</v>
      </c>
      <c r="K7842" s="2">
        <f t="shared" si="1349"/>
        <v>5</v>
      </c>
      <c r="L7842" s="2">
        <f t="shared" si="1359"/>
        <v>93.45794392523365</v>
      </c>
      <c r="M7842" s="2">
        <f t="shared" si="1350"/>
        <v>0</v>
      </c>
      <c r="N7842" s="2">
        <f t="shared" si="1351"/>
        <v>14559.383177570275</v>
      </c>
      <c r="O7842" s="2">
        <f t="shared" si="1352"/>
        <v>349.95858330376433</v>
      </c>
      <c r="P7842" s="2"/>
    </row>
    <row r="7843" spans="1:16" x14ac:dyDescent="0.25">
      <c r="A7843">
        <v>7842</v>
      </c>
      <c r="B7843">
        <f t="shared" si="1354"/>
        <v>326</v>
      </c>
      <c r="C7843">
        <f t="shared" si="1353"/>
        <v>18</v>
      </c>
      <c r="D7843" s="3">
        <v>18.359653186680021</v>
      </c>
      <c r="E7843">
        <v>10.054</v>
      </c>
      <c r="F7843">
        <f t="shared" si="1355"/>
        <v>0</v>
      </c>
      <c r="H7843" s="2">
        <f t="shared" si="1356"/>
        <v>5</v>
      </c>
      <c r="I7843" s="2">
        <f t="shared" si="1357"/>
        <v>14652.841121495509</v>
      </c>
      <c r="J7843" s="2">
        <f t="shared" si="1358"/>
        <v>352.14454540975481</v>
      </c>
      <c r="K7843" s="2">
        <f t="shared" si="1349"/>
        <v>0</v>
      </c>
      <c r="L7843" s="2">
        <f t="shared" si="1359"/>
        <v>0</v>
      </c>
      <c r="M7843" s="2">
        <f t="shared" si="1350"/>
        <v>0</v>
      </c>
      <c r="N7843" s="2">
        <f t="shared" si="1351"/>
        <v>14559.383177570275</v>
      </c>
      <c r="O7843" s="2">
        <f t="shared" si="1352"/>
        <v>349.89851647204915</v>
      </c>
      <c r="P7843" s="2"/>
    </row>
    <row r="7844" spans="1:16" x14ac:dyDescent="0.25">
      <c r="A7844">
        <v>7843</v>
      </c>
      <c r="B7844">
        <f t="shared" si="1354"/>
        <v>326</v>
      </c>
      <c r="C7844">
        <f t="shared" si="1353"/>
        <v>19</v>
      </c>
      <c r="D7844" s="3">
        <v>18.323276818451973</v>
      </c>
      <c r="E7844">
        <v>9.4640000000000004</v>
      </c>
      <c r="F7844">
        <f t="shared" si="1355"/>
        <v>0</v>
      </c>
      <c r="H7844" s="2">
        <f t="shared" si="1356"/>
        <v>5</v>
      </c>
      <c r="I7844" s="2">
        <f t="shared" si="1357"/>
        <v>14652.841121495509</v>
      </c>
      <c r="J7844" s="2">
        <f t="shared" si="1358"/>
        <v>352.1005800236307</v>
      </c>
      <c r="K7844" s="2">
        <f t="shared" si="1349"/>
        <v>0</v>
      </c>
      <c r="L7844" s="2">
        <f t="shared" si="1359"/>
        <v>0</v>
      </c>
      <c r="M7844" s="2">
        <f t="shared" si="1350"/>
        <v>0</v>
      </c>
      <c r="N7844" s="2">
        <f t="shared" si="1351"/>
        <v>14559.383177570275</v>
      </c>
      <c r="O7844" s="2">
        <f t="shared" si="1352"/>
        <v>349.8548315035286</v>
      </c>
      <c r="P7844" s="2"/>
    </row>
    <row r="7845" spans="1:16" x14ac:dyDescent="0.25">
      <c r="A7845">
        <v>7844</v>
      </c>
      <c r="B7845">
        <f t="shared" si="1354"/>
        <v>326</v>
      </c>
      <c r="C7845">
        <f t="shared" si="1353"/>
        <v>20</v>
      </c>
      <c r="D7845" s="3">
        <v>18.321209979347998</v>
      </c>
      <c r="E7845">
        <v>0</v>
      </c>
      <c r="F7845">
        <f t="shared" si="1355"/>
        <v>0</v>
      </c>
      <c r="H7845" s="2">
        <f t="shared" si="1356"/>
        <v>0</v>
      </c>
      <c r="I7845" s="2">
        <f t="shared" si="1357"/>
        <v>14559.383177570275</v>
      </c>
      <c r="J7845" s="2">
        <f t="shared" si="1358"/>
        <v>349.85234940304429</v>
      </c>
      <c r="K7845" s="2">
        <f t="shared" si="1349"/>
        <v>0</v>
      </c>
      <c r="L7845" s="2">
        <f t="shared" si="1359"/>
        <v>0</v>
      </c>
      <c r="M7845" s="2">
        <f t="shared" si="1350"/>
        <v>0</v>
      </c>
      <c r="N7845" s="2">
        <f t="shared" si="1351"/>
        <v>14559.383177570275</v>
      </c>
      <c r="O7845" s="2">
        <f t="shared" si="1352"/>
        <v>349.85234940304429</v>
      </c>
      <c r="P7845" s="2"/>
    </row>
    <row r="7846" spans="1:16" x14ac:dyDescent="0.25">
      <c r="A7846">
        <v>7845</v>
      </c>
      <c r="B7846">
        <f t="shared" si="1354"/>
        <v>326</v>
      </c>
      <c r="C7846">
        <f t="shared" si="1353"/>
        <v>21</v>
      </c>
      <c r="D7846" s="3">
        <v>18.269952369572991</v>
      </c>
      <c r="E7846">
        <v>6.944</v>
      </c>
      <c r="F7846">
        <f t="shared" si="1355"/>
        <v>0</v>
      </c>
      <c r="H7846" s="2">
        <f t="shared" si="1356"/>
        <v>5</v>
      </c>
      <c r="I7846" s="2">
        <f t="shared" si="1357"/>
        <v>14652.841121495509</v>
      </c>
      <c r="J7846" s="2">
        <f t="shared" si="1358"/>
        <v>352.03613076442713</v>
      </c>
      <c r="K7846" s="2">
        <f t="shared" si="1349"/>
        <v>0</v>
      </c>
      <c r="L7846" s="2">
        <f t="shared" si="1359"/>
        <v>0</v>
      </c>
      <c r="M7846" s="2">
        <f t="shared" si="1350"/>
        <v>0</v>
      </c>
      <c r="N7846" s="2">
        <f t="shared" si="1351"/>
        <v>14559.383177570275</v>
      </c>
      <c r="O7846" s="2">
        <f t="shared" si="1352"/>
        <v>349.79079331103907</v>
      </c>
      <c r="P7846" s="2"/>
    </row>
    <row r="7847" spans="1:16" x14ac:dyDescent="0.25">
      <c r="A7847">
        <v>7846</v>
      </c>
      <c r="B7847">
        <f t="shared" si="1354"/>
        <v>326</v>
      </c>
      <c r="C7847">
        <f t="shared" si="1353"/>
        <v>22</v>
      </c>
      <c r="D7847" s="3">
        <v>18.218694759797984</v>
      </c>
      <c r="E7847">
        <v>7.3140000000000001</v>
      </c>
      <c r="F7847">
        <f t="shared" si="1355"/>
        <v>0</v>
      </c>
      <c r="H7847" s="2">
        <f t="shared" si="1356"/>
        <v>5</v>
      </c>
      <c r="I7847" s="2">
        <f t="shared" si="1357"/>
        <v>14652.841121495509</v>
      </c>
      <c r="J7847" s="2">
        <f t="shared" si="1358"/>
        <v>351.97417953852607</v>
      </c>
      <c r="K7847" s="2">
        <f t="shared" si="1349"/>
        <v>0</v>
      </c>
      <c r="L7847" s="2">
        <f t="shared" si="1359"/>
        <v>0</v>
      </c>
      <c r="M7847" s="2">
        <f t="shared" si="1350"/>
        <v>0</v>
      </c>
      <c r="N7847" s="2">
        <f t="shared" si="1351"/>
        <v>14559.383177570275</v>
      </c>
      <c r="O7847" s="2">
        <f t="shared" si="1352"/>
        <v>349.72923721903373</v>
      </c>
      <c r="P7847" s="2"/>
    </row>
    <row r="7848" spans="1:16" x14ac:dyDescent="0.25">
      <c r="A7848">
        <v>7847</v>
      </c>
      <c r="B7848">
        <f t="shared" si="1354"/>
        <v>326</v>
      </c>
      <c r="C7848">
        <f t="shared" si="1353"/>
        <v>23</v>
      </c>
      <c r="D7848" s="3">
        <v>18.489037314580003</v>
      </c>
      <c r="E7848">
        <v>8.9339999999999993</v>
      </c>
      <c r="F7848">
        <f t="shared" si="1355"/>
        <v>0</v>
      </c>
      <c r="H7848" s="2">
        <f t="shared" si="1356"/>
        <v>5</v>
      </c>
      <c r="I7848" s="2">
        <f t="shared" si="1357"/>
        <v>14652.841121495509</v>
      </c>
      <c r="J7848" s="2">
        <f t="shared" si="1358"/>
        <v>352.300922294489</v>
      </c>
      <c r="K7848" s="2">
        <f t="shared" si="1349"/>
        <v>0</v>
      </c>
      <c r="L7848" s="2">
        <f t="shared" si="1359"/>
        <v>0</v>
      </c>
      <c r="M7848" s="2">
        <f t="shared" si="1350"/>
        <v>0</v>
      </c>
      <c r="N7848" s="2">
        <f t="shared" si="1351"/>
        <v>14559.383177570275</v>
      </c>
      <c r="O7848" s="2">
        <f t="shared" si="1352"/>
        <v>350.05389596235295</v>
      </c>
      <c r="P7848" s="2"/>
    </row>
    <row r="7849" spans="1:16" x14ac:dyDescent="0.25">
      <c r="A7849">
        <v>7848</v>
      </c>
      <c r="B7849">
        <f t="shared" si="1354"/>
        <v>327</v>
      </c>
      <c r="C7849">
        <f t="shared" si="1353"/>
        <v>0</v>
      </c>
      <c r="D7849" s="3">
        <v>18.422898463257013</v>
      </c>
      <c r="E7849">
        <v>9.6259999999999994</v>
      </c>
      <c r="F7849">
        <f t="shared" si="1355"/>
        <v>0</v>
      </c>
      <c r="H7849" s="2">
        <f t="shared" si="1356"/>
        <v>5</v>
      </c>
      <c r="I7849" s="2">
        <f t="shared" si="1357"/>
        <v>14652.841121495509</v>
      </c>
      <c r="J7849" s="2">
        <f t="shared" si="1358"/>
        <v>352.22098522880981</v>
      </c>
      <c r="K7849" s="2">
        <f t="shared" si="1349"/>
        <v>0</v>
      </c>
      <c r="L7849" s="2">
        <f t="shared" si="1359"/>
        <v>0</v>
      </c>
      <c r="M7849" s="2">
        <f t="shared" si="1350"/>
        <v>0</v>
      </c>
      <c r="N7849" s="2">
        <f t="shared" si="1351"/>
        <v>14559.383177570275</v>
      </c>
      <c r="O7849" s="2">
        <f t="shared" si="1352"/>
        <v>349.97446874686182</v>
      </c>
      <c r="P7849" s="2"/>
    </row>
    <row r="7850" spans="1:16" x14ac:dyDescent="0.25">
      <c r="A7850">
        <v>7849</v>
      </c>
      <c r="B7850">
        <f t="shared" si="1354"/>
        <v>327</v>
      </c>
      <c r="C7850">
        <f t="shared" si="1353"/>
        <v>1</v>
      </c>
      <c r="D7850" s="3">
        <v>18.384868623747025</v>
      </c>
      <c r="E7850">
        <v>0</v>
      </c>
      <c r="F7850">
        <f t="shared" si="1355"/>
        <v>0</v>
      </c>
      <c r="H7850" s="2">
        <f t="shared" si="1356"/>
        <v>0</v>
      </c>
      <c r="I7850" s="2">
        <f t="shared" si="1357"/>
        <v>14559.383177570275</v>
      </c>
      <c r="J7850" s="2">
        <f t="shared" si="1358"/>
        <v>349.92879809795528</v>
      </c>
      <c r="K7850" s="2">
        <f t="shared" ref="K7850:K7913" si="1360">IF(J7850&lt;=$V$14,H7850,0)</f>
        <v>0</v>
      </c>
      <c r="L7850" s="2">
        <f t="shared" si="1359"/>
        <v>0</v>
      </c>
      <c r="M7850" s="2">
        <f t="shared" ref="M7850:M7913" si="1361">IF(J7850&lt;$V$18,0,F7850)</f>
        <v>0</v>
      </c>
      <c r="N7850" s="2">
        <f t="shared" ref="N7850:N7913" si="1362">N7849+L7850-M7850</f>
        <v>14559.383177570275</v>
      </c>
      <c r="O7850" s="2">
        <f t="shared" ref="O7850:O7913" si="1363">(N7850/$V$13)*$V$16*(D7850+273)/100000</f>
        <v>349.92879809795528</v>
      </c>
      <c r="P7850" s="2"/>
    </row>
    <row r="7851" spans="1:16" x14ac:dyDescent="0.25">
      <c r="A7851">
        <v>7850</v>
      </c>
      <c r="B7851">
        <f t="shared" si="1354"/>
        <v>327</v>
      </c>
      <c r="C7851">
        <f t="shared" si="1353"/>
        <v>2</v>
      </c>
      <c r="D7851" s="3">
        <v>18.40347017568098</v>
      </c>
      <c r="E7851">
        <v>9.68</v>
      </c>
      <c r="F7851">
        <f t="shared" si="1355"/>
        <v>0</v>
      </c>
      <c r="H7851" s="2">
        <f t="shared" si="1356"/>
        <v>5</v>
      </c>
      <c r="I7851" s="2">
        <f t="shared" si="1357"/>
        <v>14652.841121495509</v>
      </c>
      <c r="J7851" s="2">
        <f t="shared" si="1358"/>
        <v>352.19750371576669</v>
      </c>
      <c r="K7851" s="2">
        <f t="shared" si="1360"/>
        <v>0</v>
      </c>
      <c r="L7851" s="2">
        <f t="shared" si="1359"/>
        <v>0</v>
      </c>
      <c r="M7851" s="2">
        <f t="shared" si="1361"/>
        <v>0</v>
      </c>
      <c r="N7851" s="2">
        <f t="shared" si="1362"/>
        <v>14559.383177570275</v>
      </c>
      <c r="O7851" s="2">
        <f t="shared" si="1363"/>
        <v>349.95113700231144</v>
      </c>
      <c r="P7851" s="2"/>
    </row>
    <row r="7852" spans="1:16" x14ac:dyDescent="0.25">
      <c r="A7852">
        <v>7851</v>
      </c>
      <c r="B7852">
        <f t="shared" si="1354"/>
        <v>327</v>
      </c>
      <c r="C7852">
        <f t="shared" si="1353"/>
        <v>3</v>
      </c>
      <c r="D7852" s="3">
        <v>18.417111313767009</v>
      </c>
      <c r="E7852">
        <v>9.6059999999999999</v>
      </c>
      <c r="F7852">
        <f t="shared" si="1355"/>
        <v>0</v>
      </c>
      <c r="H7852" s="2">
        <f t="shared" si="1356"/>
        <v>5</v>
      </c>
      <c r="I7852" s="2">
        <f t="shared" si="1357"/>
        <v>14652.841121495509</v>
      </c>
      <c r="J7852" s="2">
        <f t="shared" si="1358"/>
        <v>352.21399073556381</v>
      </c>
      <c r="K7852" s="2">
        <f t="shared" si="1360"/>
        <v>0</v>
      </c>
      <c r="L7852" s="2">
        <f t="shared" si="1359"/>
        <v>0</v>
      </c>
      <c r="M7852" s="2">
        <f t="shared" si="1361"/>
        <v>0</v>
      </c>
      <c r="N7852" s="2">
        <f t="shared" si="1362"/>
        <v>14559.383177570275</v>
      </c>
      <c r="O7852" s="2">
        <f t="shared" si="1363"/>
        <v>349.96751886550726</v>
      </c>
      <c r="P7852" s="2"/>
    </row>
    <row r="7853" spans="1:16" x14ac:dyDescent="0.25">
      <c r="A7853">
        <v>7852</v>
      </c>
      <c r="B7853">
        <f t="shared" si="1354"/>
        <v>327</v>
      </c>
      <c r="C7853">
        <f t="shared" si="1353"/>
        <v>4</v>
      </c>
      <c r="D7853" s="3">
        <v>18.451007475070014</v>
      </c>
      <c r="E7853">
        <v>9.2769999999999992</v>
      </c>
      <c r="F7853">
        <f t="shared" si="1355"/>
        <v>0</v>
      </c>
      <c r="H7853" s="2">
        <f t="shared" si="1356"/>
        <v>5</v>
      </c>
      <c r="I7853" s="2">
        <f t="shared" si="1357"/>
        <v>14652.841121495509</v>
      </c>
      <c r="J7853" s="2">
        <f t="shared" si="1358"/>
        <v>352.25495848172432</v>
      </c>
      <c r="K7853" s="2">
        <f t="shared" si="1360"/>
        <v>0</v>
      </c>
      <c r="L7853" s="2">
        <f t="shared" si="1359"/>
        <v>0</v>
      </c>
      <c r="M7853" s="2">
        <f t="shared" si="1361"/>
        <v>0</v>
      </c>
      <c r="N7853" s="2">
        <f t="shared" si="1362"/>
        <v>14559.383177570275</v>
      </c>
      <c r="O7853" s="2">
        <f t="shared" si="1363"/>
        <v>350.00822531344647</v>
      </c>
      <c r="P7853" s="2"/>
    </row>
    <row r="7854" spans="1:16" x14ac:dyDescent="0.25">
      <c r="A7854">
        <v>7853</v>
      </c>
      <c r="B7854">
        <f t="shared" si="1354"/>
        <v>327</v>
      </c>
      <c r="C7854">
        <f t="shared" si="1353"/>
        <v>5</v>
      </c>
      <c r="D7854" s="3">
        <v>18.531200832299021</v>
      </c>
      <c r="E7854">
        <v>9.1999999999999993</v>
      </c>
      <c r="F7854">
        <f t="shared" si="1355"/>
        <v>0</v>
      </c>
      <c r="H7854" s="2">
        <f t="shared" si="1356"/>
        <v>5</v>
      </c>
      <c r="I7854" s="2">
        <f t="shared" si="1357"/>
        <v>14652.841121495509</v>
      </c>
      <c r="J7854" s="2">
        <f t="shared" si="1358"/>
        <v>352.3518821738603</v>
      </c>
      <c r="K7854" s="2">
        <f t="shared" si="1360"/>
        <v>0</v>
      </c>
      <c r="L7854" s="2">
        <f t="shared" si="1359"/>
        <v>0</v>
      </c>
      <c r="M7854" s="2">
        <f t="shared" si="1361"/>
        <v>0</v>
      </c>
      <c r="N7854" s="2">
        <f t="shared" si="1362"/>
        <v>14559.383177570275</v>
      </c>
      <c r="O7854" s="2">
        <f t="shared" si="1363"/>
        <v>350.10453081222931</v>
      </c>
      <c r="P7854" s="2"/>
    </row>
    <row r="7855" spans="1:16" x14ac:dyDescent="0.25">
      <c r="A7855">
        <v>7854</v>
      </c>
      <c r="B7855">
        <f t="shared" si="1354"/>
        <v>327</v>
      </c>
      <c r="C7855">
        <f t="shared" si="1353"/>
        <v>6</v>
      </c>
      <c r="D7855" s="3">
        <v>18.603540200933026</v>
      </c>
      <c r="E7855">
        <v>6.9390000000000001</v>
      </c>
      <c r="F7855">
        <f t="shared" si="1355"/>
        <v>0</v>
      </c>
      <c r="H7855" s="2">
        <f t="shared" si="1356"/>
        <v>5</v>
      </c>
      <c r="I7855" s="2">
        <f t="shared" si="1357"/>
        <v>14652.841121495509</v>
      </c>
      <c r="J7855" s="2">
        <f t="shared" si="1358"/>
        <v>352.43931333944624</v>
      </c>
      <c r="K7855" s="2">
        <f t="shared" si="1360"/>
        <v>0</v>
      </c>
      <c r="L7855" s="2">
        <f t="shared" si="1359"/>
        <v>0</v>
      </c>
      <c r="M7855" s="2">
        <f t="shared" si="1361"/>
        <v>0</v>
      </c>
      <c r="N7855" s="2">
        <f t="shared" si="1362"/>
        <v>14559.383177570275</v>
      </c>
      <c r="O7855" s="2">
        <f t="shared" si="1363"/>
        <v>350.19140432917209</v>
      </c>
      <c r="P7855" s="2"/>
    </row>
    <row r="7856" spans="1:16" x14ac:dyDescent="0.25">
      <c r="A7856">
        <v>7855</v>
      </c>
      <c r="B7856">
        <f t="shared" si="1354"/>
        <v>327</v>
      </c>
      <c r="C7856">
        <f t="shared" si="1353"/>
        <v>7</v>
      </c>
      <c r="D7856" s="3">
        <v>18.691587546756978</v>
      </c>
      <c r="E7856">
        <v>0</v>
      </c>
      <c r="F7856">
        <f t="shared" si="1355"/>
        <v>330</v>
      </c>
      <c r="H7856" s="2">
        <f t="shared" si="1356"/>
        <v>0</v>
      </c>
      <c r="I7856" s="2">
        <f t="shared" si="1357"/>
        <v>14229.383177570275</v>
      </c>
      <c r="J7856" s="2">
        <f t="shared" si="1358"/>
        <v>342.35737847041673</v>
      </c>
      <c r="K7856" s="2">
        <f t="shared" si="1360"/>
        <v>0</v>
      </c>
      <c r="L7856" s="2">
        <f t="shared" si="1359"/>
        <v>0</v>
      </c>
      <c r="M7856" s="2">
        <f t="shared" si="1361"/>
        <v>330</v>
      </c>
      <c r="N7856" s="2">
        <f t="shared" si="1362"/>
        <v>14229.383177570275</v>
      </c>
      <c r="O7856" s="2">
        <f t="shared" si="1363"/>
        <v>342.35737847041673</v>
      </c>
      <c r="P7856" s="2"/>
    </row>
    <row r="7857" spans="1:16" x14ac:dyDescent="0.25">
      <c r="A7857">
        <v>7856</v>
      </c>
      <c r="B7857">
        <f t="shared" si="1354"/>
        <v>327</v>
      </c>
      <c r="C7857">
        <f t="shared" si="1353"/>
        <v>8</v>
      </c>
      <c r="D7857" s="3">
        <v>18.863135192375978</v>
      </c>
      <c r="E7857">
        <v>8.8889999999999993</v>
      </c>
      <c r="F7857">
        <f t="shared" si="1355"/>
        <v>0</v>
      </c>
      <c r="H7857" s="2">
        <f t="shared" si="1356"/>
        <v>5</v>
      </c>
      <c r="I7857" s="2">
        <f t="shared" si="1357"/>
        <v>14322.841121495509</v>
      </c>
      <c r="J7857" s="2">
        <f t="shared" si="1358"/>
        <v>344.80863350397885</v>
      </c>
      <c r="K7857" s="2">
        <f t="shared" si="1360"/>
        <v>5</v>
      </c>
      <c r="L7857" s="2">
        <f t="shared" si="1359"/>
        <v>93.45794392523365</v>
      </c>
      <c r="M7857" s="2">
        <f t="shared" si="1361"/>
        <v>0</v>
      </c>
      <c r="N7857" s="2">
        <f t="shared" si="1362"/>
        <v>14322.841121495509</v>
      </c>
      <c r="O7857" s="2">
        <f t="shared" si="1363"/>
        <v>344.80863350397885</v>
      </c>
      <c r="P7857" s="2"/>
    </row>
    <row r="7858" spans="1:16" x14ac:dyDescent="0.25">
      <c r="A7858">
        <v>7857</v>
      </c>
      <c r="B7858">
        <f t="shared" si="1354"/>
        <v>327</v>
      </c>
      <c r="C7858">
        <f t="shared" si="1353"/>
        <v>9</v>
      </c>
      <c r="D7858" s="3">
        <v>19.012360975674028</v>
      </c>
      <c r="E7858">
        <v>5.4080000000000004</v>
      </c>
      <c r="F7858">
        <f t="shared" si="1355"/>
        <v>0</v>
      </c>
      <c r="H7858" s="2">
        <f t="shared" si="1356"/>
        <v>5</v>
      </c>
      <c r="I7858" s="2">
        <f t="shared" si="1357"/>
        <v>14416.299065420742</v>
      </c>
      <c r="J7858" s="2">
        <f t="shared" si="1358"/>
        <v>347.23599014612944</v>
      </c>
      <c r="K7858" s="2">
        <f t="shared" si="1360"/>
        <v>5</v>
      </c>
      <c r="L7858" s="2">
        <f t="shared" si="1359"/>
        <v>93.45794392523365</v>
      </c>
      <c r="M7858" s="2">
        <f t="shared" si="1361"/>
        <v>0</v>
      </c>
      <c r="N7858" s="2">
        <f t="shared" si="1362"/>
        <v>14416.299065420742</v>
      </c>
      <c r="O7858" s="2">
        <f t="shared" si="1363"/>
        <v>347.23599014612944</v>
      </c>
      <c r="P7858" s="2"/>
    </row>
    <row r="7859" spans="1:16" x14ac:dyDescent="0.25">
      <c r="A7859">
        <v>7858</v>
      </c>
      <c r="B7859">
        <f t="shared" si="1354"/>
        <v>327</v>
      </c>
      <c r="C7859">
        <f t="shared" si="1353"/>
        <v>10</v>
      </c>
      <c r="D7859" s="3">
        <v>19.183495253472017</v>
      </c>
      <c r="E7859">
        <v>6.66</v>
      </c>
      <c r="F7859">
        <f t="shared" si="1355"/>
        <v>0</v>
      </c>
      <c r="H7859" s="2">
        <f t="shared" si="1356"/>
        <v>5</v>
      </c>
      <c r="I7859" s="2">
        <f t="shared" si="1357"/>
        <v>14509.757009345976</v>
      </c>
      <c r="J7859" s="2">
        <f t="shared" si="1358"/>
        <v>349.69186807292266</v>
      </c>
      <c r="K7859" s="2">
        <f t="shared" si="1360"/>
        <v>5</v>
      </c>
      <c r="L7859" s="2">
        <f t="shared" si="1359"/>
        <v>93.45794392523365</v>
      </c>
      <c r="M7859" s="2">
        <f t="shared" si="1361"/>
        <v>0</v>
      </c>
      <c r="N7859" s="2">
        <f t="shared" si="1362"/>
        <v>14509.757009345976</v>
      </c>
      <c r="O7859" s="2">
        <f t="shared" si="1363"/>
        <v>349.69186807292266</v>
      </c>
      <c r="P7859" s="2"/>
    </row>
    <row r="7860" spans="1:16" x14ac:dyDescent="0.25">
      <c r="A7860">
        <v>7859</v>
      </c>
      <c r="B7860">
        <f t="shared" si="1354"/>
        <v>327</v>
      </c>
      <c r="C7860">
        <f t="shared" si="1353"/>
        <v>11</v>
      </c>
      <c r="D7860" s="3">
        <v>19.272369334937025</v>
      </c>
      <c r="E7860">
        <v>0</v>
      </c>
      <c r="F7860">
        <f t="shared" si="1355"/>
        <v>0</v>
      </c>
      <c r="H7860" s="2">
        <f t="shared" si="1356"/>
        <v>0</v>
      </c>
      <c r="I7860" s="2">
        <f t="shared" si="1357"/>
        <v>14509.757009345976</v>
      </c>
      <c r="J7860" s="2">
        <f t="shared" si="1358"/>
        <v>349.79823459969657</v>
      </c>
      <c r="K7860" s="2">
        <f t="shared" si="1360"/>
        <v>0</v>
      </c>
      <c r="L7860" s="2">
        <f t="shared" si="1359"/>
        <v>0</v>
      </c>
      <c r="M7860" s="2">
        <f t="shared" si="1361"/>
        <v>0</v>
      </c>
      <c r="N7860" s="2">
        <f t="shared" si="1362"/>
        <v>14509.757009345976</v>
      </c>
      <c r="O7860" s="2">
        <f t="shared" si="1363"/>
        <v>349.79823459969657</v>
      </c>
      <c r="P7860" s="2"/>
    </row>
    <row r="7861" spans="1:16" x14ac:dyDescent="0.25">
      <c r="A7861">
        <v>7860</v>
      </c>
      <c r="B7861">
        <f t="shared" si="1354"/>
        <v>327</v>
      </c>
      <c r="C7861">
        <f t="shared" si="1353"/>
        <v>12</v>
      </c>
      <c r="D7861" s="3">
        <v>19.365790462430994</v>
      </c>
      <c r="E7861">
        <v>8.5660000000000007</v>
      </c>
      <c r="F7861">
        <f t="shared" si="1355"/>
        <v>0</v>
      </c>
      <c r="H7861" s="2">
        <f t="shared" si="1356"/>
        <v>5</v>
      </c>
      <c r="I7861" s="2">
        <f t="shared" si="1357"/>
        <v>14603.21495327121</v>
      </c>
      <c r="J7861" s="2">
        <f t="shared" si="1358"/>
        <v>352.16382816850955</v>
      </c>
      <c r="K7861" s="2">
        <f t="shared" si="1360"/>
        <v>0</v>
      </c>
      <c r="L7861" s="2">
        <f t="shared" si="1359"/>
        <v>0</v>
      </c>
      <c r="M7861" s="2">
        <f t="shared" si="1361"/>
        <v>0</v>
      </c>
      <c r="N7861" s="2">
        <f t="shared" si="1362"/>
        <v>14509.757009345976</v>
      </c>
      <c r="O7861" s="2">
        <f t="shared" si="1363"/>
        <v>349.91004313481761</v>
      </c>
      <c r="P7861" s="2"/>
    </row>
    <row r="7862" spans="1:16" x14ac:dyDescent="0.25">
      <c r="A7862">
        <v>7861</v>
      </c>
      <c r="B7862">
        <f t="shared" si="1354"/>
        <v>327</v>
      </c>
      <c r="C7862">
        <f t="shared" si="1353"/>
        <v>13</v>
      </c>
      <c r="D7862" s="3">
        <v>19.432342681574994</v>
      </c>
      <c r="E7862">
        <v>0</v>
      </c>
      <c r="F7862">
        <f t="shared" si="1355"/>
        <v>0</v>
      </c>
      <c r="H7862" s="2">
        <f t="shared" si="1356"/>
        <v>0</v>
      </c>
      <c r="I7862" s="2">
        <f t="shared" si="1357"/>
        <v>14509.757009345976</v>
      </c>
      <c r="J7862" s="2">
        <f t="shared" si="1358"/>
        <v>349.98969434789069</v>
      </c>
      <c r="K7862" s="2">
        <f t="shared" si="1360"/>
        <v>0</v>
      </c>
      <c r="L7862" s="2">
        <f t="shared" si="1359"/>
        <v>0</v>
      </c>
      <c r="M7862" s="2">
        <f t="shared" si="1361"/>
        <v>0</v>
      </c>
      <c r="N7862" s="2">
        <f t="shared" si="1362"/>
        <v>14509.757009345976</v>
      </c>
      <c r="O7862" s="2">
        <f t="shared" si="1363"/>
        <v>349.98969434789069</v>
      </c>
      <c r="P7862" s="2"/>
    </row>
    <row r="7863" spans="1:16" x14ac:dyDescent="0.25">
      <c r="A7863">
        <v>7862</v>
      </c>
      <c r="B7863">
        <f t="shared" si="1354"/>
        <v>327</v>
      </c>
      <c r="C7863">
        <f t="shared" si="1353"/>
        <v>14</v>
      </c>
      <c r="D7863" s="3">
        <v>19.532377694200989</v>
      </c>
      <c r="E7863">
        <v>2.0230000000000001</v>
      </c>
      <c r="F7863">
        <f t="shared" si="1355"/>
        <v>0</v>
      </c>
      <c r="H7863" s="2">
        <f t="shared" si="1356"/>
        <v>2.0230000000000001</v>
      </c>
      <c r="I7863" s="2">
        <f t="shared" si="1357"/>
        <v>14547.570093458125</v>
      </c>
      <c r="J7863" s="2">
        <f t="shared" si="1358"/>
        <v>351.0218195374635</v>
      </c>
      <c r="K7863" s="2">
        <f t="shared" si="1360"/>
        <v>0</v>
      </c>
      <c r="L7863" s="2">
        <f t="shared" si="1359"/>
        <v>0</v>
      </c>
      <c r="M7863" s="2">
        <f t="shared" si="1361"/>
        <v>0</v>
      </c>
      <c r="N7863" s="2">
        <f t="shared" si="1362"/>
        <v>14509.757009345976</v>
      </c>
      <c r="O7863" s="2">
        <f t="shared" si="1363"/>
        <v>350.10941853151553</v>
      </c>
      <c r="P7863" s="2"/>
    </row>
    <row r="7864" spans="1:16" x14ac:dyDescent="0.25">
      <c r="A7864">
        <v>7863</v>
      </c>
      <c r="B7864">
        <f t="shared" si="1354"/>
        <v>327</v>
      </c>
      <c r="C7864">
        <f t="shared" si="1353"/>
        <v>15</v>
      </c>
      <c r="D7864" s="3">
        <v>19.595209602957027</v>
      </c>
      <c r="E7864">
        <v>0</v>
      </c>
      <c r="F7864">
        <f t="shared" si="1355"/>
        <v>0</v>
      </c>
      <c r="H7864" s="2">
        <f t="shared" si="1356"/>
        <v>0</v>
      </c>
      <c r="I7864" s="2">
        <f t="shared" si="1357"/>
        <v>14509.757009345976</v>
      </c>
      <c r="J7864" s="2">
        <f t="shared" si="1358"/>
        <v>350.18461719230379</v>
      </c>
      <c r="K7864" s="2">
        <f t="shared" si="1360"/>
        <v>0</v>
      </c>
      <c r="L7864" s="2">
        <f t="shared" si="1359"/>
        <v>0</v>
      </c>
      <c r="M7864" s="2">
        <f t="shared" si="1361"/>
        <v>0</v>
      </c>
      <c r="N7864" s="2">
        <f t="shared" si="1362"/>
        <v>14509.757009345976</v>
      </c>
      <c r="O7864" s="2">
        <f t="shared" si="1363"/>
        <v>350.18461719230379</v>
      </c>
      <c r="P7864" s="2"/>
    </row>
    <row r="7865" spans="1:16" x14ac:dyDescent="0.25">
      <c r="A7865">
        <v>7864</v>
      </c>
      <c r="B7865">
        <f t="shared" si="1354"/>
        <v>327</v>
      </c>
      <c r="C7865">
        <f t="shared" si="1353"/>
        <v>16</v>
      </c>
      <c r="D7865" s="3">
        <v>19.667962339413009</v>
      </c>
      <c r="E7865">
        <v>0</v>
      </c>
      <c r="F7865">
        <f t="shared" si="1355"/>
        <v>0</v>
      </c>
      <c r="H7865" s="2">
        <f t="shared" si="1356"/>
        <v>0</v>
      </c>
      <c r="I7865" s="2">
        <f t="shared" si="1357"/>
        <v>14509.757009345976</v>
      </c>
      <c r="J7865" s="2">
        <f t="shared" si="1358"/>
        <v>350.27168932584999</v>
      </c>
      <c r="K7865" s="2">
        <f t="shared" si="1360"/>
        <v>0</v>
      </c>
      <c r="L7865" s="2">
        <f t="shared" si="1359"/>
        <v>0</v>
      </c>
      <c r="M7865" s="2">
        <f t="shared" si="1361"/>
        <v>0</v>
      </c>
      <c r="N7865" s="2">
        <f t="shared" si="1362"/>
        <v>14509.757009345976</v>
      </c>
      <c r="O7865" s="2">
        <f t="shared" si="1363"/>
        <v>350.27168932584999</v>
      </c>
      <c r="P7865" s="2"/>
    </row>
    <row r="7866" spans="1:16" x14ac:dyDescent="0.25">
      <c r="A7866">
        <v>7865</v>
      </c>
      <c r="B7866">
        <f t="shared" si="1354"/>
        <v>327</v>
      </c>
      <c r="C7866">
        <f t="shared" si="1353"/>
        <v>17</v>
      </c>
      <c r="D7866" s="3">
        <v>19.786185536153027</v>
      </c>
      <c r="E7866">
        <v>0</v>
      </c>
      <c r="F7866">
        <f t="shared" si="1355"/>
        <v>0</v>
      </c>
      <c r="H7866" s="2">
        <f t="shared" si="1356"/>
        <v>0</v>
      </c>
      <c r="I7866" s="2">
        <f t="shared" si="1357"/>
        <v>14509.757009345976</v>
      </c>
      <c r="J7866" s="2">
        <f t="shared" si="1358"/>
        <v>350.41318154286148</v>
      </c>
      <c r="K7866" s="2">
        <f t="shared" si="1360"/>
        <v>0</v>
      </c>
      <c r="L7866" s="2">
        <f t="shared" si="1359"/>
        <v>0</v>
      </c>
      <c r="M7866" s="2">
        <f t="shared" si="1361"/>
        <v>0</v>
      </c>
      <c r="N7866" s="2">
        <f t="shared" si="1362"/>
        <v>14509.757009345976</v>
      </c>
      <c r="O7866" s="2">
        <f t="shared" si="1363"/>
        <v>350.41318154286148</v>
      </c>
      <c r="P7866" s="2"/>
    </row>
    <row r="7867" spans="1:16" x14ac:dyDescent="0.25">
      <c r="A7867">
        <v>7866</v>
      </c>
      <c r="B7867">
        <f t="shared" si="1354"/>
        <v>327</v>
      </c>
      <c r="C7867">
        <f t="shared" si="1353"/>
        <v>18</v>
      </c>
      <c r="D7867" s="3">
        <v>19.966827273828983</v>
      </c>
      <c r="E7867">
        <v>0</v>
      </c>
      <c r="F7867">
        <f t="shared" si="1355"/>
        <v>0</v>
      </c>
      <c r="H7867" s="2">
        <f t="shared" si="1356"/>
        <v>0</v>
      </c>
      <c r="I7867" s="2">
        <f t="shared" si="1357"/>
        <v>14509.757009345976</v>
      </c>
      <c r="J7867" s="2">
        <f t="shared" si="1358"/>
        <v>350.62937769263044</v>
      </c>
      <c r="K7867" s="2">
        <f t="shared" si="1360"/>
        <v>0</v>
      </c>
      <c r="L7867" s="2">
        <f t="shared" si="1359"/>
        <v>0</v>
      </c>
      <c r="M7867" s="2">
        <f t="shared" si="1361"/>
        <v>0</v>
      </c>
      <c r="N7867" s="2">
        <f t="shared" si="1362"/>
        <v>14509.757009345976</v>
      </c>
      <c r="O7867" s="2">
        <f t="shared" si="1363"/>
        <v>350.62937769263044</v>
      </c>
      <c r="P7867" s="2"/>
    </row>
    <row r="7868" spans="1:16" x14ac:dyDescent="0.25">
      <c r="A7868">
        <v>7867</v>
      </c>
      <c r="B7868">
        <f t="shared" si="1354"/>
        <v>327</v>
      </c>
      <c r="C7868">
        <f t="shared" si="1353"/>
        <v>19</v>
      </c>
      <c r="D7868" s="3">
        <v>20.116879792767975</v>
      </c>
      <c r="E7868">
        <v>0</v>
      </c>
      <c r="F7868">
        <f t="shared" si="1355"/>
        <v>0</v>
      </c>
      <c r="H7868" s="2">
        <f t="shared" si="1356"/>
        <v>0</v>
      </c>
      <c r="I7868" s="2">
        <f t="shared" si="1357"/>
        <v>14509.757009345976</v>
      </c>
      <c r="J7868" s="2">
        <f t="shared" si="1358"/>
        <v>350.8089639680677</v>
      </c>
      <c r="K7868" s="2">
        <f t="shared" si="1360"/>
        <v>0</v>
      </c>
      <c r="L7868" s="2">
        <f t="shared" si="1359"/>
        <v>0</v>
      </c>
      <c r="M7868" s="2">
        <f t="shared" si="1361"/>
        <v>0</v>
      </c>
      <c r="N7868" s="2">
        <f t="shared" si="1362"/>
        <v>14509.757009345976</v>
      </c>
      <c r="O7868" s="2">
        <f t="shared" si="1363"/>
        <v>350.8089639680677</v>
      </c>
      <c r="P7868" s="2"/>
    </row>
    <row r="7869" spans="1:16" x14ac:dyDescent="0.25">
      <c r="A7869">
        <v>7868</v>
      </c>
      <c r="B7869">
        <f t="shared" si="1354"/>
        <v>327</v>
      </c>
      <c r="C7869">
        <f t="shared" si="1353"/>
        <v>20</v>
      </c>
      <c r="D7869" s="3">
        <v>20.168550770363993</v>
      </c>
      <c r="E7869">
        <v>0</v>
      </c>
      <c r="F7869">
        <f t="shared" si="1355"/>
        <v>0</v>
      </c>
      <c r="H7869" s="2">
        <f t="shared" si="1356"/>
        <v>0</v>
      </c>
      <c r="I7869" s="2">
        <f t="shared" si="1357"/>
        <v>14509.757009345976</v>
      </c>
      <c r="J7869" s="2">
        <f t="shared" si="1358"/>
        <v>350.87080497200617</v>
      </c>
      <c r="K7869" s="2">
        <f t="shared" si="1360"/>
        <v>0</v>
      </c>
      <c r="L7869" s="2">
        <f t="shared" si="1359"/>
        <v>0</v>
      </c>
      <c r="M7869" s="2">
        <f t="shared" si="1361"/>
        <v>0</v>
      </c>
      <c r="N7869" s="2">
        <f t="shared" si="1362"/>
        <v>14509.757009345976</v>
      </c>
      <c r="O7869" s="2">
        <f t="shared" si="1363"/>
        <v>350.87080497200617</v>
      </c>
      <c r="P7869" s="2"/>
    </row>
    <row r="7870" spans="1:16" x14ac:dyDescent="0.25">
      <c r="A7870">
        <v>7869</v>
      </c>
      <c r="B7870">
        <f t="shared" si="1354"/>
        <v>327</v>
      </c>
      <c r="C7870">
        <f t="shared" si="1353"/>
        <v>21</v>
      </c>
      <c r="D7870" s="3">
        <v>20.191286000506011</v>
      </c>
      <c r="E7870">
        <v>0</v>
      </c>
      <c r="F7870">
        <f t="shared" si="1355"/>
        <v>0</v>
      </c>
      <c r="H7870" s="2">
        <f t="shared" si="1356"/>
        <v>0</v>
      </c>
      <c r="I7870" s="2">
        <f t="shared" si="1357"/>
        <v>14509.757009345976</v>
      </c>
      <c r="J7870" s="2">
        <f t="shared" si="1358"/>
        <v>350.8980150137387</v>
      </c>
      <c r="K7870" s="2">
        <f t="shared" si="1360"/>
        <v>0</v>
      </c>
      <c r="L7870" s="2">
        <f t="shared" si="1359"/>
        <v>0</v>
      </c>
      <c r="M7870" s="2">
        <f t="shared" si="1361"/>
        <v>0</v>
      </c>
      <c r="N7870" s="2">
        <f t="shared" si="1362"/>
        <v>14509.757009345976</v>
      </c>
      <c r="O7870" s="2">
        <f t="shared" si="1363"/>
        <v>350.8980150137387</v>
      </c>
      <c r="P7870" s="2"/>
    </row>
    <row r="7871" spans="1:16" x14ac:dyDescent="0.25">
      <c r="A7871">
        <v>7870</v>
      </c>
      <c r="B7871">
        <f t="shared" si="1354"/>
        <v>327</v>
      </c>
      <c r="C7871">
        <f t="shared" si="1353"/>
        <v>22</v>
      </c>
      <c r="D7871" s="3">
        <v>20.265278840424003</v>
      </c>
      <c r="E7871">
        <v>0</v>
      </c>
      <c r="F7871">
        <f t="shared" si="1355"/>
        <v>0</v>
      </c>
      <c r="H7871" s="2">
        <f t="shared" si="1356"/>
        <v>0</v>
      </c>
      <c r="I7871" s="2">
        <f t="shared" si="1357"/>
        <v>14509.757009345976</v>
      </c>
      <c r="J7871" s="2">
        <f t="shared" si="1358"/>
        <v>350.98657133137914</v>
      </c>
      <c r="K7871" s="2">
        <f t="shared" si="1360"/>
        <v>0</v>
      </c>
      <c r="L7871" s="2">
        <f t="shared" si="1359"/>
        <v>0</v>
      </c>
      <c r="M7871" s="2">
        <f t="shared" si="1361"/>
        <v>0</v>
      </c>
      <c r="N7871" s="2">
        <f t="shared" si="1362"/>
        <v>14509.757009345976</v>
      </c>
      <c r="O7871" s="2">
        <f t="shared" si="1363"/>
        <v>350.98657133137914</v>
      </c>
      <c r="P7871" s="2"/>
    </row>
    <row r="7872" spans="1:16" x14ac:dyDescent="0.25">
      <c r="A7872">
        <v>7871</v>
      </c>
      <c r="B7872">
        <f t="shared" si="1354"/>
        <v>327</v>
      </c>
      <c r="C7872">
        <f t="shared" si="1353"/>
        <v>23</v>
      </c>
      <c r="D7872" s="3">
        <v>20.128867459570017</v>
      </c>
      <c r="E7872">
        <v>0</v>
      </c>
      <c r="F7872">
        <f t="shared" si="1355"/>
        <v>0</v>
      </c>
      <c r="H7872" s="2">
        <f t="shared" si="1356"/>
        <v>0</v>
      </c>
      <c r="I7872" s="2">
        <f t="shared" si="1357"/>
        <v>14509.757009345976</v>
      </c>
      <c r="J7872" s="2">
        <f t="shared" si="1358"/>
        <v>350.82331108098111</v>
      </c>
      <c r="K7872" s="2">
        <f t="shared" si="1360"/>
        <v>0</v>
      </c>
      <c r="L7872" s="2">
        <f t="shared" si="1359"/>
        <v>0</v>
      </c>
      <c r="M7872" s="2">
        <f t="shared" si="1361"/>
        <v>0</v>
      </c>
      <c r="N7872" s="2">
        <f t="shared" si="1362"/>
        <v>14509.757009345976</v>
      </c>
      <c r="O7872" s="2">
        <f t="shared" si="1363"/>
        <v>350.82331108098111</v>
      </c>
      <c r="P7872" s="2"/>
    </row>
    <row r="7873" spans="1:16" x14ac:dyDescent="0.25">
      <c r="A7873">
        <v>7872</v>
      </c>
      <c r="B7873">
        <f t="shared" si="1354"/>
        <v>328</v>
      </c>
      <c r="C7873">
        <f t="shared" si="1353"/>
        <v>0</v>
      </c>
      <c r="D7873" s="3">
        <v>20.185498851014984</v>
      </c>
      <c r="E7873">
        <v>0</v>
      </c>
      <c r="F7873">
        <f t="shared" si="1355"/>
        <v>0</v>
      </c>
      <c r="H7873" s="2">
        <f t="shared" si="1356"/>
        <v>0</v>
      </c>
      <c r="I7873" s="2">
        <f t="shared" si="1357"/>
        <v>14509.757009345976</v>
      </c>
      <c r="J7873" s="2">
        <f t="shared" si="1358"/>
        <v>350.89108882129727</v>
      </c>
      <c r="K7873" s="2">
        <f t="shared" si="1360"/>
        <v>0</v>
      </c>
      <c r="L7873" s="2">
        <f t="shared" si="1359"/>
        <v>0</v>
      </c>
      <c r="M7873" s="2">
        <f t="shared" si="1361"/>
        <v>0</v>
      </c>
      <c r="N7873" s="2">
        <f t="shared" si="1362"/>
        <v>14509.757009345976</v>
      </c>
      <c r="O7873" s="2">
        <f t="shared" si="1363"/>
        <v>350.89108882129727</v>
      </c>
      <c r="P7873" s="2"/>
    </row>
    <row r="7874" spans="1:16" x14ac:dyDescent="0.25">
      <c r="A7874">
        <v>7873</v>
      </c>
      <c r="B7874">
        <f t="shared" si="1354"/>
        <v>328</v>
      </c>
      <c r="C7874">
        <f t="shared" ref="C7874:C7937" si="1364">A7874-B7874*24</f>
        <v>1</v>
      </c>
      <c r="D7874" s="3">
        <v>20.307442358141998</v>
      </c>
      <c r="E7874">
        <v>0</v>
      </c>
      <c r="F7874">
        <f t="shared" si="1355"/>
        <v>0</v>
      </c>
      <c r="H7874" s="2">
        <f t="shared" si="1356"/>
        <v>0</v>
      </c>
      <c r="I7874" s="2">
        <f t="shared" si="1357"/>
        <v>14509.757009345976</v>
      </c>
      <c r="J7874" s="2">
        <f t="shared" si="1358"/>
        <v>351.03703359059244</v>
      </c>
      <c r="K7874" s="2">
        <f t="shared" si="1360"/>
        <v>0</v>
      </c>
      <c r="L7874" s="2">
        <f t="shared" si="1359"/>
        <v>0</v>
      </c>
      <c r="M7874" s="2">
        <f t="shared" si="1361"/>
        <v>0</v>
      </c>
      <c r="N7874" s="2">
        <f t="shared" si="1362"/>
        <v>14509.757009345976</v>
      </c>
      <c r="O7874" s="2">
        <f t="shared" si="1363"/>
        <v>351.03703359059244</v>
      </c>
      <c r="P7874" s="2"/>
    </row>
    <row r="7875" spans="1:16" x14ac:dyDescent="0.25">
      <c r="A7875">
        <v>7874</v>
      </c>
      <c r="B7875">
        <f t="shared" ref="B7875:B7938" si="1365">INT(A7875/24)</f>
        <v>328</v>
      </c>
      <c r="C7875">
        <f t="shared" si="1364"/>
        <v>2</v>
      </c>
      <c r="D7875" s="3">
        <v>20.48932419928002</v>
      </c>
      <c r="E7875">
        <v>0</v>
      </c>
      <c r="F7875">
        <f t="shared" ref="F7875:F7938" si="1366">IF(C7875=$V$6,$V$5,0)</f>
        <v>0</v>
      </c>
      <c r="H7875" s="2">
        <f t="shared" ref="H7875:H7938" si="1367">IF(E7875&gt;$V$8,$V$8,E7875)</f>
        <v>0</v>
      </c>
      <c r="I7875" s="2">
        <f t="shared" si="1357"/>
        <v>14509.757009345976</v>
      </c>
      <c r="J7875" s="2">
        <f t="shared" si="1358"/>
        <v>351.25471392445564</v>
      </c>
      <c r="K7875" s="2">
        <f t="shared" si="1360"/>
        <v>0</v>
      </c>
      <c r="L7875" s="2">
        <f t="shared" si="1359"/>
        <v>0</v>
      </c>
      <c r="M7875" s="2">
        <f t="shared" si="1361"/>
        <v>0</v>
      </c>
      <c r="N7875" s="2">
        <f t="shared" si="1362"/>
        <v>14509.757009345976</v>
      </c>
      <c r="O7875" s="2">
        <f t="shared" si="1363"/>
        <v>351.25471392445564</v>
      </c>
      <c r="P7875" s="2"/>
    </row>
    <row r="7876" spans="1:16" x14ac:dyDescent="0.25">
      <c r="A7876">
        <v>7875</v>
      </c>
      <c r="B7876">
        <f t="shared" si="1365"/>
        <v>328</v>
      </c>
      <c r="C7876">
        <f t="shared" si="1364"/>
        <v>3</v>
      </c>
      <c r="D7876" s="3">
        <v>20.450054256306998</v>
      </c>
      <c r="E7876">
        <v>0</v>
      </c>
      <c r="F7876">
        <f t="shared" si="1366"/>
        <v>0</v>
      </c>
      <c r="H7876" s="2">
        <f t="shared" si="1367"/>
        <v>0</v>
      </c>
      <c r="I7876" s="2">
        <f t="shared" ref="I7876:I7939" si="1368">N7875+H7876*1000/$V$10-F7876</f>
        <v>14509.757009345976</v>
      </c>
      <c r="J7876" s="2">
        <f t="shared" ref="J7876:J7939" si="1369">(I7876/$V$13)*$V$16*(D7876+273)/100000</f>
        <v>351.20771476146246</v>
      </c>
      <c r="K7876" s="2">
        <f t="shared" si="1360"/>
        <v>0</v>
      </c>
      <c r="L7876" s="2">
        <f t="shared" ref="L7876:L7939" si="1370">K7876*1000/$V$10</f>
        <v>0</v>
      </c>
      <c r="M7876" s="2">
        <f t="shared" si="1361"/>
        <v>0</v>
      </c>
      <c r="N7876" s="2">
        <f t="shared" si="1362"/>
        <v>14509.757009345976</v>
      </c>
      <c r="O7876" s="2">
        <f t="shared" si="1363"/>
        <v>351.20771476146246</v>
      </c>
      <c r="P7876" s="2"/>
    </row>
    <row r="7877" spans="1:16" x14ac:dyDescent="0.25">
      <c r="A7877">
        <v>7876</v>
      </c>
      <c r="B7877">
        <f t="shared" si="1365"/>
        <v>328</v>
      </c>
      <c r="C7877">
        <f t="shared" si="1364"/>
        <v>4</v>
      </c>
      <c r="D7877" s="3">
        <v>19.481533452246026</v>
      </c>
      <c r="E7877">
        <v>0</v>
      </c>
      <c r="F7877">
        <f t="shared" si="1366"/>
        <v>0</v>
      </c>
      <c r="H7877" s="2">
        <f t="shared" si="1367"/>
        <v>0</v>
      </c>
      <c r="I7877" s="2">
        <f t="shared" si="1368"/>
        <v>14509.757009345976</v>
      </c>
      <c r="J7877" s="2">
        <f t="shared" si="1369"/>
        <v>350.0485669836396</v>
      </c>
      <c r="K7877" s="2">
        <f t="shared" si="1360"/>
        <v>0</v>
      </c>
      <c r="L7877" s="2">
        <f t="shared" si="1370"/>
        <v>0</v>
      </c>
      <c r="M7877" s="2">
        <f t="shared" si="1361"/>
        <v>0</v>
      </c>
      <c r="N7877" s="2">
        <f t="shared" si="1362"/>
        <v>14509.757009345976</v>
      </c>
      <c r="O7877" s="2">
        <f t="shared" si="1363"/>
        <v>350.0485669836396</v>
      </c>
      <c r="P7877" s="2"/>
    </row>
    <row r="7878" spans="1:16" x14ac:dyDescent="0.25">
      <c r="A7878">
        <v>7877</v>
      </c>
      <c r="B7878">
        <f t="shared" si="1365"/>
        <v>328</v>
      </c>
      <c r="C7878">
        <f t="shared" si="1364"/>
        <v>5</v>
      </c>
      <c r="D7878" s="3">
        <v>18.673399362643011</v>
      </c>
      <c r="E7878">
        <v>0</v>
      </c>
      <c r="F7878">
        <f t="shared" si="1366"/>
        <v>0</v>
      </c>
      <c r="H7878" s="2">
        <f t="shared" si="1367"/>
        <v>0</v>
      </c>
      <c r="I7878" s="2">
        <f t="shared" si="1368"/>
        <v>14509.757009345976</v>
      </c>
      <c r="J7878" s="2">
        <f t="shared" si="1369"/>
        <v>349.08137368204149</v>
      </c>
      <c r="K7878" s="2">
        <f t="shared" si="1360"/>
        <v>0</v>
      </c>
      <c r="L7878" s="2">
        <f t="shared" si="1370"/>
        <v>0</v>
      </c>
      <c r="M7878" s="2">
        <f t="shared" si="1361"/>
        <v>0</v>
      </c>
      <c r="N7878" s="2">
        <f t="shared" si="1362"/>
        <v>14509.757009345976</v>
      </c>
      <c r="O7878" s="2">
        <f t="shared" si="1363"/>
        <v>349.08137368204149</v>
      </c>
      <c r="P7878" s="2"/>
    </row>
    <row r="7879" spans="1:16" x14ac:dyDescent="0.25">
      <c r="A7879">
        <v>7878</v>
      </c>
      <c r="B7879">
        <f t="shared" si="1365"/>
        <v>328</v>
      </c>
      <c r="C7879">
        <f t="shared" si="1364"/>
        <v>6</v>
      </c>
      <c r="D7879" s="3">
        <v>18.651077500322003</v>
      </c>
      <c r="E7879">
        <v>0</v>
      </c>
      <c r="F7879">
        <f t="shared" si="1366"/>
        <v>0</v>
      </c>
      <c r="H7879" s="2">
        <f t="shared" si="1367"/>
        <v>0</v>
      </c>
      <c r="I7879" s="2">
        <f t="shared" si="1368"/>
        <v>14509.757009345976</v>
      </c>
      <c r="J7879" s="2">
        <f t="shared" si="1369"/>
        <v>349.0546583683406</v>
      </c>
      <c r="K7879" s="2">
        <f t="shared" si="1360"/>
        <v>0</v>
      </c>
      <c r="L7879" s="2">
        <f t="shared" si="1370"/>
        <v>0</v>
      </c>
      <c r="M7879" s="2">
        <f t="shared" si="1361"/>
        <v>0</v>
      </c>
      <c r="N7879" s="2">
        <f t="shared" si="1362"/>
        <v>14509.757009345976</v>
      </c>
      <c r="O7879" s="2">
        <f t="shared" si="1363"/>
        <v>349.0546583683406</v>
      </c>
      <c r="P7879" s="2"/>
    </row>
    <row r="7880" spans="1:16" x14ac:dyDescent="0.25">
      <c r="A7880">
        <v>7879</v>
      </c>
      <c r="B7880">
        <f t="shared" si="1365"/>
        <v>328</v>
      </c>
      <c r="C7880">
        <f t="shared" si="1364"/>
        <v>7</v>
      </c>
      <c r="D7880" s="3">
        <v>17.840876571615013</v>
      </c>
      <c r="E7880">
        <v>0</v>
      </c>
      <c r="F7880">
        <f t="shared" si="1366"/>
        <v>330</v>
      </c>
      <c r="H7880" s="2">
        <f t="shared" si="1367"/>
        <v>0</v>
      </c>
      <c r="I7880" s="2">
        <f t="shared" si="1368"/>
        <v>14179.757009345976</v>
      </c>
      <c r="J7880" s="2">
        <f t="shared" si="1369"/>
        <v>340.16838420175083</v>
      </c>
      <c r="K7880" s="2">
        <f t="shared" si="1360"/>
        <v>0</v>
      </c>
      <c r="L7880" s="2">
        <f t="shared" si="1370"/>
        <v>0</v>
      </c>
      <c r="M7880" s="2">
        <f t="shared" si="1361"/>
        <v>330</v>
      </c>
      <c r="N7880" s="2">
        <f t="shared" si="1362"/>
        <v>14179.757009345976</v>
      </c>
      <c r="O7880" s="2">
        <f t="shared" si="1363"/>
        <v>340.16838420175083</v>
      </c>
      <c r="P7880" s="2"/>
    </row>
    <row r="7881" spans="1:16" x14ac:dyDescent="0.25">
      <c r="A7881">
        <v>7880</v>
      </c>
      <c r="B7881">
        <f t="shared" si="1365"/>
        <v>328</v>
      </c>
      <c r="C7881">
        <f t="shared" si="1364"/>
        <v>8</v>
      </c>
      <c r="D7881" s="3">
        <v>17.589135568767006</v>
      </c>
      <c r="E7881">
        <v>0</v>
      </c>
      <c r="F7881">
        <f t="shared" si="1366"/>
        <v>0</v>
      </c>
      <c r="H7881" s="2">
        <f t="shared" si="1367"/>
        <v>0</v>
      </c>
      <c r="I7881" s="2">
        <f t="shared" si="1368"/>
        <v>14179.757009345976</v>
      </c>
      <c r="J7881" s="2">
        <f t="shared" si="1369"/>
        <v>339.87394715017274</v>
      </c>
      <c r="K7881" s="2">
        <f t="shared" si="1360"/>
        <v>0</v>
      </c>
      <c r="L7881" s="2">
        <f t="shared" si="1370"/>
        <v>0</v>
      </c>
      <c r="M7881" s="2">
        <f t="shared" si="1361"/>
        <v>0</v>
      </c>
      <c r="N7881" s="2">
        <f t="shared" si="1362"/>
        <v>14179.757009345976</v>
      </c>
      <c r="O7881" s="2">
        <f t="shared" si="1363"/>
        <v>339.87394715017274</v>
      </c>
      <c r="P7881" s="2"/>
    </row>
    <row r="7882" spans="1:16" x14ac:dyDescent="0.25">
      <c r="A7882">
        <v>7881</v>
      </c>
      <c r="B7882">
        <f t="shared" si="1365"/>
        <v>328</v>
      </c>
      <c r="C7882">
        <f t="shared" si="1364"/>
        <v>9</v>
      </c>
      <c r="D7882" s="3">
        <v>18.810224111318007</v>
      </c>
      <c r="E7882">
        <v>0</v>
      </c>
      <c r="F7882">
        <f t="shared" si="1366"/>
        <v>0</v>
      </c>
      <c r="H7882" s="2">
        <f t="shared" si="1367"/>
        <v>0</v>
      </c>
      <c r="I7882" s="2">
        <f t="shared" si="1368"/>
        <v>14179.757009345976</v>
      </c>
      <c r="J7882" s="2">
        <f t="shared" si="1369"/>
        <v>341.30213606702387</v>
      </c>
      <c r="K7882" s="2">
        <f t="shared" si="1360"/>
        <v>0</v>
      </c>
      <c r="L7882" s="2">
        <f t="shared" si="1370"/>
        <v>0</v>
      </c>
      <c r="M7882" s="2">
        <f t="shared" si="1361"/>
        <v>0</v>
      </c>
      <c r="N7882" s="2">
        <f t="shared" si="1362"/>
        <v>14179.757009345976</v>
      </c>
      <c r="O7882" s="2">
        <f t="shared" si="1363"/>
        <v>341.30213606702387</v>
      </c>
      <c r="P7882" s="2"/>
    </row>
    <row r="7883" spans="1:16" x14ac:dyDescent="0.25">
      <c r="A7883">
        <v>7882</v>
      </c>
      <c r="B7883">
        <f t="shared" si="1365"/>
        <v>328</v>
      </c>
      <c r="C7883">
        <f t="shared" si="1364"/>
        <v>10</v>
      </c>
      <c r="D7883" s="3">
        <v>19.532791062020976</v>
      </c>
      <c r="E7883">
        <v>0</v>
      </c>
      <c r="F7883">
        <f t="shared" si="1366"/>
        <v>0</v>
      </c>
      <c r="H7883" s="2">
        <f t="shared" si="1367"/>
        <v>0</v>
      </c>
      <c r="I7883" s="2">
        <f t="shared" si="1368"/>
        <v>14179.757009345976</v>
      </c>
      <c r="J7883" s="2">
        <f t="shared" si="1369"/>
        <v>342.14725259601937</v>
      </c>
      <c r="K7883" s="2">
        <f t="shared" si="1360"/>
        <v>0</v>
      </c>
      <c r="L7883" s="2">
        <f t="shared" si="1370"/>
        <v>0</v>
      </c>
      <c r="M7883" s="2">
        <f t="shared" si="1361"/>
        <v>0</v>
      </c>
      <c r="N7883" s="2">
        <f t="shared" si="1362"/>
        <v>14179.757009345976</v>
      </c>
      <c r="O7883" s="2">
        <f t="shared" si="1363"/>
        <v>342.14725259601937</v>
      </c>
      <c r="P7883" s="2"/>
    </row>
    <row r="7884" spans="1:16" x14ac:dyDescent="0.25">
      <c r="A7884">
        <v>7883</v>
      </c>
      <c r="B7884">
        <f t="shared" si="1365"/>
        <v>328</v>
      </c>
      <c r="C7884">
        <f t="shared" si="1364"/>
        <v>11</v>
      </c>
      <c r="D7884" s="3">
        <v>19.704752075460988</v>
      </c>
      <c r="E7884">
        <v>0</v>
      </c>
      <c r="F7884">
        <f t="shared" si="1366"/>
        <v>0</v>
      </c>
      <c r="H7884" s="2">
        <f t="shared" si="1367"/>
        <v>0</v>
      </c>
      <c r="I7884" s="2">
        <f t="shared" si="1368"/>
        <v>14179.757009345976</v>
      </c>
      <c r="J7884" s="2">
        <f t="shared" si="1369"/>
        <v>342.34837872649013</v>
      </c>
      <c r="K7884" s="2">
        <f t="shared" si="1360"/>
        <v>0</v>
      </c>
      <c r="L7884" s="2">
        <f t="shared" si="1370"/>
        <v>0</v>
      </c>
      <c r="M7884" s="2">
        <f t="shared" si="1361"/>
        <v>0</v>
      </c>
      <c r="N7884" s="2">
        <f t="shared" si="1362"/>
        <v>14179.757009345976</v>
      </c>
      <c r="O7884" s="2">
        <f t="shared" si="1363"/>
        <v>342.34837872649013</v>
      </c>
      <c r="P7884" s="2"/>
    </row>
    <row r="7885" spans="1:16" x14ac:dyDescent="0.25">
      <c r="A7885">
        <v>7884</v>
      </c>
      <c r="B7885">
        <f t="shared" si="1365"/>
        <v>328</v>
      </c>
      <c r="C7885">
        <f t="shared" si="1364"/>
        <v>12</v>
      </c>
      <c r="D7885" s="3">
        <v>19.658041511713975</v>
      </c>
      <c r="E7885">
        <v>0</v>
      </c>
      <c r="F7885">
        <f t="shared" si="1366"/>
        <v>0</v>
      </c>
      <c r="H7885" s="2">
        <f t="shared" si="1367"/>
        <v>0</v>
      </c>
      <c r="I7885" s="2">
        <f t="shared" si="1368"/>
        <v>14179.757009345976</v>
      </c>
      <c r="J7885" s="2">
        <f t="shared" si="1369"/>
        <v>342.29374590739587</v>
      </c>
      <c r="K7885" s="2">
        <f t="shared" si="1360"/>
        <v>0</v>
      </c>
      <c r="L7885" s="2">
        <f t="shared" si="1370"/>
        <v>0</v>
      </c>
      <c r="M7885" s="2">
        <f t="shared" si="1361"/>
        <v>0</v>
      </c>
      <c r="N7885" s="2">
        <f t="shared" si="1362"/>
        <v>14179.757009345976</v>
      </c>
      <c r="O7885" s="2">
        <f t="shared" si="1363"/>
        <v>342.29374590739587</v>
      </c>
      <c r="P7885" s="2"/>
    </row>
    <row r="7886" spans="1:16" x14ac:dyDescent="0.25">
      <c r="A7886">
        <v>7885</v>
      </c>
      <c r="B7886">
        <f t="shared" si="1365"/>
        <v>328</v>
      </c>
      <c r="C7886">
        <f t="shared" si="1364"/>
        <v>13</v>
      </c>
      <c r="D7886" s="3">
        <v>19.503855314568</v>
      </c>
      <c r="E7886">
        <v>0</v>
      </c>
      <c r="F7886">
        <f t="shared" si="1366"/>
        <v>0</v>
      </c>
      <c r="H7886" s="2">
        <f t="shared" si="1367"/>
        <v>0</v>
      </c>
      <c r="I7886" s="2">
        <f t="shared" si="1368"/>
        <v>14179.757009345976</v>
      </c>
      <c r="J7886" s="2">
        <f t="shared" si="1369"/>
        <v>342.11340925675847</v>
      </c>
      <c r="K7886" s="2">
        <f t="shared" si="1360"/>
        <v>0</v>
      </c>
      <c r="L7886" s="2">
        <f t="shared" si="1370"/>
        <v>0</v>
      </c>
      <c r="M7886" s="2">
        <f t="shared" si="1361"/>
        <v>0</v>
      </c>
      <c r="N7886" s="2">
        <f t="shared" si="1362"/>
        <v>14179.757009345976</v>
      </c>
      <c r="O7886" s="2">
        <f t="shared" si="1363"/>
        <v>342.11340925675847</v>
      </c>
      <c r="P7886" s="2"/>
    </row>
    <row r="7887" spans="1:16" x14ac:dyDescent="0.25">
      <c r="A7887">
        <v>7886</v>
      </c>
      <c r="B7887">
        <f t="shared" si="1365"/>
        <v>328</v>
      </c>
      <c r="C7887">
        <f t="shared" si="1364"/>
        <v>14</v>
      </c>
      <c r="D7887" s="3">
        <v>19.360003312940023</v>
      </c>
      <c r="E7887">
        <v>0</v>
      </c>
      <c r="F7887">
        <f t="shared" si="1366"/>
        <v>0</v>
      </c>
      <c r="H7887" s="2">
        <f t="shared" si="1367"/>
        <v>0</v>
      </c>
      <c r="I7887" s="2">
        <f t="shared" si="1368"/>
        <v>14179.757009345976</v>
      </c>
      <c r="J7887" s="2">
        <f t="shared" si="1369"/>
        <v>341.94515951299888</v>
      </c>
      <c r="K7887" s="2">
        <f t="shared" si="1360"/>
        <v>0</v>
      </c>
      <c r="L7887" s="2">
        <f t="shared" si="1370"/>
        <v>0</v>
      </c>
      <c r="M7887" s="2">
        <f t="shared" si="1361"/>
        <v>0</v>
      </c>
      <c r="N7887" s="2">
        <f t="shared" si="1362"/>
        <v>14179.757009345976</v>
      </c>
      <c r="O7887" s="2">
        <f t="shared" si="1363"/>
        <v>341.94515951299888</v>
      </c>
      <c r="P7887" s="2"/>
    </row>
    <row r="7888" spans="1:16" x14ac:dyDescent="0.25">
      <c r="A7888">
        <v>7887</v>
      </c>
      <c r="B7888">
        <f t="shared" si="1365"/>
        <v>328</v>
      </c>
      <c r="C7888">
        <f t="shared" si="1364"/>
        <v>15</v>
      </c>
      <c r="D7888" s="3">
        <v>19.288904047768028</v>
      </c>
      <c r="E7888">
        <v>0</v>
      </c>
      <c r="F7888">
        <f t="shared" si="1366"/>
        <v>0</v>
      </c>
      <c r="H7888" s="2">
        <f t="shared" si="1367"/>
        <v>0</v>
      </c>
      <c r="I7888" s="2">
        <f t="shared" si="1368"/>
        <v>14179.757009345976</v>
      </c>
      <c r="J7888" s="2">
        <f t="shared" si="1369"/>
        <v>341.86200159367002</v>
      </c>
      <c r="K7888" s="2">
        <f t="shared" si="1360"/>
        <v>0</v>
      </c>
      <c r="L7888" s="2">
        <f t="shared" si="1370"/>
        <v>0</v>
      </c>
      <c r="M7888" s="2">
        <f t="shared" si="1361"/>
        <v>0</v>
      </c>
      <c r="N7888" s="2">
        <f t="shared" si="1362"/>
        <v>14179.757009345976</v>
      </c>
      <c r="O7888" s="2">
        <f t="shared" si="1363"/>
        <v>341.86200159367002</v>
      </c>
      <c r="P7888" s="2"/>
    </row>
    <row r="7889" spans="1:16" x14ac:dyDescent="0.25">
      <c r="A7889">
        <v>7888</v>
      </c>
      <c r="B7889">
        <f t="shared" si="1365"/>
        <v>328</v>
      </c>
      <c r="C7889">
        <f t="shared" si="1364"/>
        <v>16</v>
      </c>
      <c r="D7889" s="3">
        <v>19.145465413961006</v>
      </c>
      <c r="E7889">
        <v>0</v>
      </c>
      <c r="F7889">
        <f t="shared" si="1366"/>
        <v>0</v>
      </c>
      <c r="H7889" s="2">
        <f t="shared" si="1367"/>
        <v>0</v>
      </c>
      <c r="I7889" s="2">
        <f t="shared" si="1368"/>
        <v>14179.757009345976</v>
      </c>
      <c r="J7889" s="2">
        <f t="shared" si="1369"/>
        <v>341.69423532618589</v>
      </c>
      <c r="K7889" s="2">
        <f t="shared" si="1360"/>
        <v>0</v>
      </c>
      <c r="L7889" s="2">
        <f t="shared" si="1370"/>
        <v>0</v>
      </c>
      <c r="M7889" s="2">
        <f t="shared" si="1361"/>
        <v>0</v>
      </c>
      <c r="N7889" s="2">
        <f t="shared" si="1362"/>
        <v>14179.757009345976</v>
      </c>
      <c r="O7889" s="2">
        <f t="shared" si="1363"/>
        <v>341.69423532618589</v>
      </c>
      <c r="P7889" s="2"/>
    </row>
    <row r="7890" spans="1:16" x14ac:dyDescent="0.25">
      <c r="A7890">
        <v>7889</v>
      </c>
      <c r="B7890">
        <f t="shared" si="1365"/>
        <v>328</v>
      </c>
      <c r="C7890">
        <f t="shared" si="1364"/>
        <v>17</v>
      </c>
      <c r="D7890" s="3">
        <v>19.088834022515982</v>
      </c>
      <c r="E7890">
        <v>0</v>
      </c>
      <c r="F7890">
        <f t="shared" si="1366"/>
        <v>0</v>
      </c>
      <c r="H7890" s="2">
        <f t="shared" si="1367"/>
        <v>0</v>
      </c>
      <c r="I7890" s="2">
        <f t="shared" si="1368"/>
        <v>14179.757009345976</v>
      </c>
      <c r="J7890" s="2">
        <f t="shared" si="1369"/>
        <v>341.62799907648792</v>
      </c>
      <c r="K7890" s="2">
        <f t="shared" si="1360"/>
        <v>0</v>
      </c>
      <c r="L7890" s="2">
        <f t="shared" si="1370"/>
        <v>0</v>
      </c>
      <c r="M7890" s="2">
        <f t="shared" si="1361"/>
        <v>0</v>
      </c>
      <c r="N7890" s="2">
        <f t="shared" si="1362"/>
        <v>14179.757009345976</v>
      </c>
      <c r="O7890" s="2">
        <f t="shared" si="1363"/>
        <v>341.62799907648792</v>
      </c>
      <c r="P7890" s="2"/>
    </row>
    <row r="7891" spans="1:16" x14ac:dyDescent="0.25">
      <c r="A7891">
        <v>7890</v>
      </c>
      <c r="B7891">
        <f t="shared" si="1365"/>
        <v>328</v>
      </c>
      <c r="C7891">
        <f t="shared" si="1364"/>
        <v>18</v>
      </c>
      <c r="D7891" s="3">
        <v>19.07519288443001</v>
      </c>
      <c r="E7891">
        <v>0</v>
      </c>
      <c r="F7891">
        <f t="shared" si="1366"/>
        <v>0</v>
      </c>
      <c r="H7891" s="2">
        <f t="shared" si="1367"/>
        <v>0</v>
      </c>
      <c r="I7891" s="2">
        <f t="shared" si="1368"/>
        <v>14179.757009345976</v>
      </c>
      <c r="J7891" s="2">
        <f t="shared" si="1369"/>
        <v>341.6120443594067</v>
      </c>
      <c r="K7891" s="2">
        <f t="shared" si="1360"/>
        <v>0</v>
      </c>
      <c r="L7891" s="2">
        <f t="shared" si="1370"/>
        <v>0</v>
      </c>
      <c r="M7891" s="2">
        <f t="shared" si="1361"/>
        <v>0</v>
      </c>
      <c r="N7891" s="2">
        <f t="shared" si="1362"/>
        <v>14179.757009345976</v>
      </c>
      <c r="O7891" s="2">
        <f t="shared" si="1363"/>
        <v>341.6120443594067</v>
      </c>
      <c r="P7891" s="2"/>
    </row>
    <row r="7892" spans="1:16" x14ac:dyDescent="0.25">
      <c r="A7892">
        <v>7891</v>
      </c>
      <c r="B7892">
        <f t="shared" si="1365"/>
        <v>328</v>
      </c>
      <c r="C7892">
        <f t="shared" si="1364"/>
        <v>19</v>
      </c>
      <c r="D7892" s="3">
        <v>18.978878182191011</v>
      </c>
      <c r="E7892">
        <v>0</v>
      </c>
      <c r="F7892">
        <f t="shared" si="1366"/>
        <v>0</v>
      </c>
      <c r="H7892" s="2">
        <f t="shared" si="1367"/>
        <v>0</v>
      </c>
      <c r="I7892" s="2">
        <f t="shared" si="1368"/>
        <v>14179.757009345976</v>
      </c>
      <c r="J7892" s="2">
        <f t="shared" si="1369"/>
        <v>341.49939438729228</v>
      </c>
      <c r="K7892" s="2">
        <f t="shared" si="1360"/>
        <v>0</v>
      </c>
      <c r="L7892" s="2">
        <f t="shared" si="1370"/>
        <v>0</v>
      </c>
      <c r="M7892" s="2">
        <f t="shared" si="1361"/>
        <v>0</v>
      </c>
      <c r="N7892" s="2">
        <f t="shared" si="1362"/>
        <v>14179.757009345976</v>
      </c>
      <c r="O7892" s="2">
        <f t="shared" si="1363"/>
        <v>341.49939438729228</v>
      </c>
      <c r="P7892" s="2"/>
    </row>
    <row r="7893" spans="1:16" x14ac:dyDescent="0.25">
      <c r="A7893">
        <v>7892</v>
      </c>
      <c r="B7893">
        <f t="shared" si="1365"/>
        <v>328</v>
      </c>
      <c r="C7893">
        <f t="shared" si="1364"/>
        <v>20</v>
      </c>
      <c r="D7893" s="3">
        <v>19.009467400927974</v>
      </c>
      <c r="E7893">
        <v>0</v>
      </c>
      <c r="F7893">
        <f t="shared" si="1366"/>
        <v>0</v>
      </c>
      <c r="H7893" s="2">
        <f t="shared" si="1367"/>
        <v>0</v>
      </c>
      <c r="I7893" s="2">
        <f t="shared" si="1368"/>
        <v>14179.757009345976</v>
      </c>
      <c r="J7893" s="2">
        <f t="shared" si="1369"/>
        <v>341.53517163165498</v>
      </c>
      <c r="K7893" s="2">
        <f t="shared" si="1360"/>
        <v>0</v>
      </c>
      <c r="L7893" s="2">
        <f t="shared" si="1370"/>
        <v>0</v>
      </c>
      <c r="M7893" s="2">
        <f t="shared" si="1361"/>
        <v>0</v>
      </c>
      <c r="N7893" s="2">
        <f t="shared" si="1362"/>
        <v>14179.757009345976</v>
      </c>
      <c r="O7893" s="2">
        <f t="shared" si="1363"/>
        <v>341.53517163165498</v>
      </c>
      <c r="P7893" s="2"/>
    </row>
    <row r="7894" spans="1:16" x14ac:dyDescent="0.25">
      <c r="A7894">
        <v>7893</v>
      </c>
      <c r="B7894">
        <f t="shared" si="1365"/>
        <v>328</v>
      </c>
      <c r="C7894">
        <f t="shared" si="1364"/>
        <v>21</v>
      </c>
      <c r="D7894" s="3">
        <v>18.988385642068977</v>
      </c>
      <c r="E7894">
        <v>0</v>
      </c>
      <c r="F7894">
        <f t="shared" si="1366"/>
        <v>0</v>
      </c>
      <c r="H7894" s="2">
        <f t="shared" si="1367"/>
        <v>0</v>
      </c>
      <c r="I7894" s="2">
        <f t="shared" si="1368"/>
        <v>14179.757009345976</v>
      </c>
      <c r="J7894" s="2">
        <f t="shared" si="1369"/>
        <v>341.51051434162156</v>
      </c>
      <c r="K7894" s="2">
        <f t="shared" si="1360"/>
        <v>0</v>
      </c>
      <c r="L7894" s="2">
        <f t="shared" si="1370"/>
        <v>0</v>
      </c>
      <c r="M7894" s="2">
        <f t="shared" si="1361"/>
        <v>0</v>
      </c>
      <c r="N7894" s="2">
        <f t="shared" si="1362"/>
        <v>14179.757009345976</v>
      </c>
      <c r="O7894" s="2">
        <f t="shared" si="1363"/>
        <v>341.51051434162156</v>
      </c>
      <c r="P7894" s="2"/>
    </row>
    <row r="7895" spans="1:16" x14ac:dyDescent="0.25">
      <c r="A7895">
        <v>7894</v>
      </c>
      <c r="B7895">
        <f t="shared" si="1365"/>
        <v>328</v>
      </c>
      <c r="C7895">
        <f t="shared" si="1364"/>
        <v>22</v>
      </c>
      <c r="D7895" s="3">
        <v>18.956969687691014</v>
      </c>
      <c r="E7895">
        <v>0</v>
      </c>
      <c r="F7895">
        <f t="shared" si="1366"/>
        <v>0</v>
      </c>
      <c r="H7895" s="2">
        <f t="shared" si="1367"/>
        <v>0</v>
      </c>
      <c r="I7895" s="2">
        <f t="shared" si="1368"/>
        <v>14179.757009345976</v>
      </c>
      <c r="J7895" s="2">
        <f t="shared" si="1369"/>
        <v>341.47377014470919</v>
      </c>
      <c r="K7895" s="2">
        <f t="shared" si="1360"/>
        <v>0</v>
      </c>
      <c r="L7895" s="2">
        <f t="shared" si="1370"/>
        <v>0</v>
      </c>
      <c r="M7895" s="2">
        <f t="shared" si="1361"/>
        <v>0</v>
      </c>
      <c r="N7895" s="2">
        <f t="shared" si="1362"/>
        <v>14179.757009345976</v>
      </c>
      <c r="O7895" s="2">
        <f t="shared" si="1363"/>
        <v>341.47377014470919</v>
      </c>
      <c r="P7895" s="2"/>
    </row>
    <row r="7896" spans="1:16" x14ac:dyDescent="0.25">
      <c r="A7896">
        <v>7895</v>
      </c>
      <c r="B7896">
        <f t="shared" si="1365"/>
        <v>328</v>
      </c>
      <c r="C7896">
        <f t="shared" si="1364"/>
        <v>23</v>
      </c>
      <c r="D7896" s="3">
        <v>18.873882755716011</v>
      </c>
      <c r="E7896">
        <v>0</v>
      </c>
      <c r="F7896">
        <f t="shared" si="1366"/>
        <v>0</v>
      </c>
      <c r="H7896" s="2">
        <f t="shared" si="1367"/>
        <v>0</v>
      </c>
      <c r="I7896" s="2">
        <f t="shared" si="1368"/>
        <v>14179.757009345976</v>
      </c>
      <c r="J7896" s="2">
        <f t="shared" si="1369"/>
        <v>341.37659141339952</v>
      </c>
      <c r="K7896" s="2">
        <f t="shared" si="1360"/>
        <v>0</v>
      </c>
      <c r="L7896" s="2">
        <f t="shared" si="1370"/>
        <v>0</v>
      </c>
      <c r="M7896" s="2">
        <f t="shared" si="1361"/>
        <v>0</v>
      </c>
      <c r="N7896" s="2">
        <f t="shared" si="1362"/>
        <v>14179.757009345976</v>
      </c>
      <c r="O7896" s="2">
        <f t="shared" si="1363"/>
        <v>341.37659141339952</v>
      </c>
      <c r="P7896" s="2"/>
    </row>
    <row r="7897" spans="1:16" x14ac:dyDescent="0.25">
      <c r="A7897">
        <v>7896</v>
      </c>
      <c r="B7897">
        <f t="shared" si="1365"/>
        <v>329</v>
      </c>
      <c r="C7897">
        <f t="shared" si="1364"/>
        <v>0</v>
      </c>
      <c r="D7897" s="3">
        <v>18.771367536164973</v>
      </c>
      <c r="E7897">
        <v>0</v>
      </c>
      <c r="F7897">
        <f t="shared" si="1366"/>
        <v>0</v>
      </c>
      <c r="H7897" s="2">
        <f t="shared" si="1367"/>
        <v>0</v>
      </c>
      <c r="I7897" s="2">
        <f t="shared" si="1368"/>
        <v>14179.757009345976</v>
      </c>
      <c r="J7897" s="2">
        <f t="shared" si="1369"/>
        <v>341.25668929715698</v>
      </c>
      <c r="K7897" s="2">
        <f t="shared" si="1360"/>
        <v>0</v>
      </c>
      <c r="L7897" s="2">
        <f t="shared" si="1370"/>
        <v>0</v>
      </c>
      <c r="M7897" s="2">
        <f t="shared" si="1361"/>
        <v>0</v>
      </c>
      <c r="N7897" s="2">
        <f t="shared" si="1362"/>
        <v>14179.757009345976</v>
      </c>
      <c r="O7897" s="2">
        <f t="shared" si="1363"/>
        <v>341.25668929715698</v>
      </c>
      <c r="P7897" s="2"/>
    </row>
    <row r="7898" spans="1:16" x14ac:dyDescent="0.25">
      <c r="A7898">
        <v>7897</v>
      </c>
      <c r="B7898">
        <f t="shared" si="1365"/>
        <v>329</v>
      </c>
      <c r="C7898">
        <f t="shared" si="1364"/>
        <v>1</v>
      </c>
      <c r="D7898" s="3">
        <v>18.74656546691898</v>
      </c>
      <c r="E7898">
        <v>0</v>
      </c>
      <c r="F7898">
        <f t="shared" si="1366"/>
        <v>0</v>
      </c>
      <c r="H7898" s="2">
        <f t="shared" si="1367"/>
        <v>0</v>
      </c>
      <c r="I7898" s="2">
        <f t="shared" si="1368"/>
        <v>14179.757009345976</v>
      </c>
      <c r="J7898" s="2">
        <f t="shared" si="1369"/>
        <v>341.22768072064696</v>
      </c>
      <c r="K7898" s="2">
        <f t="shared" si="1360"/>
        <v>0</v>
      </c>
      <c r="L7898" s="2">
        <f t="shared" si="1370"/>
        <v>0</v>
      </c>
      <c r="M7898" s="2">
        <f t="shared" si="1361"/>
        <v>0</v>
      </c>
      <c r="N7898" s="2">
        <f t="shared" si="1362"/>
        <v>14179.757009345976</v>
      </c>
      <c r="O7898" s="2">
        <f t="shared" si="1363"/>
        <v>341.22768072064696</v>
      </c>
      <c r="P7898" s="2"/>
    </row>
    <row r="7899" spans="1:16" x14ac:dyDescent="0.25">
      <c r="A7899">
        <v>7898</v>
      </c>
      <c r="B7899">
        <f t="shared" si="1365"/>
        <v>329</v>
      </c>
      <c r="C7899">
        <f t="shared" si="1364"/>
        <v>2</v>
      </c>
      <c r="D7899" s="3">
        <v>18.719283190749024</v>
      </c>
      <c r="E7899">
        <v>0</v>
      </c>
      <c r="F7899">
        <f t="shared" si="1366"/>
        <v>0</v>
      </c>
      <c r="H7899" s="2">
        <f t="shared" si="1367"/>
        <v>0</v>
      </c>
      <c r="I7899" s="2">
        <f t="shared" si="1368"/>
        <v>14179.757009345976</v>
      </c>
      <c r="J7899" s="2">
        <f t="shared" si="1369"/>
        <v>341.19577128648666</v>
      </c>
      <c r="K7899" s="2">
        <f t="shared" si="1360"/>
        <v>0</v>
      </c>
      <c r="L7899" s="2">
        <f t="shared" si="1370"/>
        <v>0</v>
      </c>
      <c r="M7899" s="2">
        <f t="shared" si="1361"/>
        <v>0</v>
      </c>
      <c r="N7899" s="2">
        <f t="shared" si="1362"/>
        <v>14179.757009345976</v>
      </c>
      <c r="O7899" s="2">
        <f t="shared" si="1363"/>
        <v>341.19577128648666</v>
      </c>
      <c r="P7899" s="2"/>
    </row>
    <row r="7900" spans="1:16" x14ac:dyDescent="0.25">
      <c r="A7900">
        <v>7899</v>
      </c>
      <c r="B7900">
        <f t="shared" si="1365"/>
        <v>329</v>
      </c>
      <c r="C7900">
        <f t="shared" si="1364"/>
        <v>3</v>
      </c>
      <c r="D7900" s="3">
        <v>18.716389616003028</v>
      </c>
      <c r="E7900">
        <v>0</v>
      </c>
      <c r="F7900">
        <f t="shared" si="1366"/>
        <v>0</v>
      </c>
      <c r="H7900" s="2">
        <f t="shared" si="1367"/>
        <v>0</v>
      </c>
      <c r="I7900" s="2">
        <f t="shared" si="1368"/>
        <v>14179.757009345976</v>
      </c>
      <c r="J7900" s="2">
        <f t="shared" si="1369"/>
        <v>341.19238695255979</v>
      </c>
      <c r="K7900" s="2">
        <f t="shared" si="1360"/>
        <v>0</v>
      </c>
      <c r="L7900" s="2">
        <f t="shared" si="1370"/>
        <v>0</v>
      </c>
      <c r="M7900" s="2">
        <f t="shared" si="1361"/>
        <v>0</v>
      </c>
      <c r="N7900" s="2">
        <f t="shared" si="1362"/>
        <v>14179.757009345976</v>
      </c>
      <c r="O7900" s="2">
        <f t="shared" si="1363"/>
        <v>341.19238695255979</v>
      </c>
      <c r="P7900" s="2"/>
    </row>
    <row r="7901" spans="1:16" x14ac:dyDescent="0.25">
      <c r="A7901">
        <v>7900</v>
      </c>
      <c r="B7901">
        <f t="shared" si="1365"/>
        <v>329</v>
      </c>
      <c r="C7901">
        <f t="shared" si="1364"/>
        <v>4</v>
      </c>
      <c r="D7901" s="3">
        <v>18.73251096101302</v>
      </c>
      <c r="E7901">
        <v>0</v>
      </c>
      <c r="F7901">
        <f t="shared" si="1366"/>
        <v>0</v>
      </c>
      <c r="H7901" s="2">
        <f t="shared" si="1367"/>
        <v>0</v>
      </c>
      <c r="I7901" s="2">
        <f t="shared" si="1368"/>
        <v>14179.757009345976</v>
      </c>
      <c r="J7901" s="2">
        <f t="shared" si="1369"/>
        <v>341.2112425272914</v>
      </c>
      <c r="K7901" s="2">
        <f t="shared" si="1360"/>
        <v>0</v>
      </c>
      <c r="L7901" s="2">
        <f t="shared" si="1370"/>
        <v>0</v>
      </c>
      <c r="M7901" s="2">
        <f t="shared" si="1361"/>
        <v>0</v>
      </c>
      <c r="N7901" s="2">
        <f t="shared" si="1362"/>
        <v>14179.757009345976</v>
      </c>
      <c r="O7901" s="2">
        <f t="shared" si="1363"/>
        <v>341.2112425272914</v>
      </c>
      <c r="P7901" s="2"/>
    </row>
    <row r="7902" spans="1:16" x14ac:dyDescent="0.25">
      <c r="A7902">
        <v>7901</v>
      </c>
      <c r="B7902">
        <f t="shared" si="1365"/>
        <v>329</v>
      </c>
      <c r="C7902">
        <f t="shared" si="1364"/>
        <v>5</v>
      </c>
      <c r="D7902" s="3">
        <v>18.775914582193991</v>
      </c>
      <c r="E7902">
        <v>0</v>
      </c>
      <c r="F7902">
        <f t="shared" si="1366"/>
        <v>0</v>
      </c>
      <c r="H7902" s="2">
        <f t="shared" si="1367"/>
        <v>0</v>
      </c>
      <c r="I7902" s="2">
        <f t="shared" si="1368"/>
        <v>14179.757009345976</v>
      </c>
      <c r="J7902" s="2">
        <f t="shared" si="1369"/>
        <v>341.26200753618457</v>
      </c>
      <c r="K7902" s="2">
        <f t="shared" si="1360"/>
        <v>0</v>
      </c>
      <c r="L7902" s="2">
        <f t="shared" si="1370"/>
        <v>0</v>
      </c>
      <c r="M7902" s="2">
        <f t="shared" si="1361"/>
        <v>0</v>
      </c>
      <c r="N7902" s="2">
        <f t="shared" si="1362"/>
        <v>14179.757009345976</v>
      </c>
      <c r="O7902" s="2">
        <f t="shared" si="1363"/>
        <v>341.26200753618457</v>
      </c>
      <c r="P7902" s="2"/>
    </row>
    <row r="7903" spans="1:16" x14ac:dyDescent="0.25">
      <c r="A7903">
        <v>7902</v>
      </c>
      <c r="B7903">
        <f t="shared" si="1365"/>
        <v>329</v>
      </c>
      <c r="C7903">
        <f t="shared" si="1364"/>
        <v>6</v>
      </c>
      <c r="D7903" s="3">
        <v>18.826758824147987</v>
      </c>
      <c r="E7903">
        <v>0</v>
      </c>
      <c r="F7903">
        <f t="shared" si="1366"/>
        <v>0</v>
      </c>
      <c r="H7903" s="2">
        <f t="shared" si="1367"/>
        <v>0</v>
      </c>
      <c r="I7903" s="2">
        <f t="shared" si="1368"/>
        <v>14179.757009345976</v>
      </c>
      <c r="J7903" s="2">
        <f t="shared" si="1369"/>
        <v>341.3214751180297</v>
      </c>
      <c r="K7903" s="2">
        <f t="shared" si="1360"/>
        <v>0</v>
      </c>
      <c r="L7903" s="2">
        <f t="shared" si="1370"/>
        <v>0</v>
      </c>
      <c r="M7903" s="2">
        <f t="shared" si="1361"/>
        <v>0</v>
      </c>
      <c r="N7903" s="2">
        <f t="shared" si="1362"/>
        <v>14179.757009345976</v>
      </c>
      <c r="O7903" s="2">
        <f t="shared" si="1363"/>
        <v>341.3214751180297</v>
      </c>
      <c r="P7903" s="2"/>
    </row>
    <row r="7904" spans="1:16" x14ac:dyDescent="0.25">
      <c r="A7904">
        <v>7903</v>
      </c>
      <c r="B7904">
        <f t="shared" si="1365"/>
        <v>329</v>
      </c>
      <c r="C7904">
        <f t="shared" si="1364"/>
        <v>7</v>
      </c>
      <c r="D7904" s="3">
        <v>18.842880169157979</v>
      </c>
      <c r="E7904">
        <v>0</v>
      </c>
      <c r="F7904">
        <f t="shared" si="1366"/>
        <v>330</v>
      </c>
      <c r="H7904" s="2">
        <f t="shared" si="1367"/>
        <v>0</v>
      </c>
      <c r="I7904" s="2">
        <f t="shared" si="1368"/>
        <v>13849.757009345976</v>
      </c>
      <c r="J7904" s="2">
        <f t="shared" si="1369"/>
        <v>333.39644921056333</v>
      </c>
      <c r="K7904" s="2">
        <f t="shared" si="1360"/>
        <v>0</v>
      </c>
      <c r="L7904" s="2">
        <f t="shared" si="1370"/>
        <v>0</v>
      </c>
      <c r="M7904" s="2">
        <f t="shared" si="1361"/>
        <v>330</v>
      </c>
      <c r="N7904" s="2">
        <f t="shared" si="1362"/>
        <v>13849.757009345976</v>
      </c>
      <c r="O7904" s="2">
        <f t="shared" si="1363"/>
        <v>333.39644921056333</v>
      </c>
      <c r="P7904" s="2"/>
    </row>
    <row r="7905" spans="1:16" x14ac:dyDescent="0.25">
      <c r="A7905">
        <v>7904</v>
      </c>
      <c r="B7905">
        <f t="shared" si="1365"/>
        <v>329</v>
      </c>
      <c r="C7905">
        <f t="shared" si="1364"/>
        <v>8</v>
      </c>
      <c r="D7905" s="3">
        <v>18.854867835960988</v>
      </c>
      <c r="E7905">
        <v>0</v>
      </c>
      <c r="F7905">
        <f t="shared" si="1366"/>
        <v>0</v>
      </c>
      <c r="H7905" s="2">
        <f t="shared" si="1367"/>
        <v>0</v>
      </c>
      <c r="I7905" s="2">
        <f t="shared" si="1368"/>
        <v>13849.757009345976</v>
      </c>
      <c r="J7905" s="2">
        <f t="shared" si="1369"/>
        <v>333.41014372161027</v>
      </c>
      <c r="K7905" s="2">
        <f t="shared" si="1360"/>
        <v>0</v>
      </c>
      <c r="L7905" s="2">
        <f t="shared" si="1370"/>
        <v>0</v>
      </c>
      <c r="M7905" s="2">
        <f t="shared" si="1361"/>
        <v>0</v>
      </c>
      <c r="N7905" s="2">
        <f t="shared" si="1362"/>
        <v>13849.757009345976</v>
      </c>
      <c r="O7905" s="2">
        <f t="shared" si="1363"/>
        <v>333.41014372161027</v>
      </c>
      <c r="P7905" s="2"/>
    </row>
    <row r="7906" spans="1:16" x14ac:dyDescent="0.25">
      <c r="A7906">
        <v>7905</v>
      </c>
      <c r="B7906">
        <f t="shared" si="1365"/>
        <v>329</v>
      </c>
      <c r="C7906">
        <f t="shared" si="1364"/>
        <v>9</v>
      </c>
      <c r="D7906" s="3">
        <v>18.331130807046975</v>
      </c>
      <c r="E7906">
        <v>0</v>
      </c>
      <c r="F7906">
        <f t="shared" si="1366"/>
        <v>0</v>
      </c>
      <c r="H7906" s="2">
        <f t="shared" si="1367"/>
        <v>0</v>
      </c>
      <c r="I7906" s="2">
        <f t="shared" si="1368"/>
        <v>13849.757009345976</v>
      </c>
      <c r="J7906" s="2">
        <f t="shared" si="1369"/>
        <v>332.81183525625107</v>
      </c>
      <c r="K7906" s="2">
        <f t="shared" si="1360"/>
        <v>0</v>
      </c>
      <c r="L7906" s="2">
        <f t="shared" si="1370"/>
        <v>0</v>
      </c>
      <c r="M7906" s="2">
        <f t="shared" si="1361"/>
        <v>0</v>
      </c>
      <c r="N7906" s="2">
        <f t="shared" si="1362"/>
        <v>13849.757009345976</v>
      </c>
      <c r="O7906" s="2">
        <f t="shared" si="1363"/>
        <v>332.81183525625107</v>
      </c>
      <c r="P7906" s="2"/>
    </row>
    <row r="7907" spans="1:16" x14ac:dyDescent="0.25">
      <c r="A7907">
        <v>7906</v>
      </c>
      <c r="B7907">
        <f t="shared" si="1365"/>
        <v>329</v>
      </c>
      <c r="C7907">
        <f t="shared" si="1364"/>
        <v>10</v>
      </c>
      <c r="D7907" s="3">
        <v>17.536637855529023</v>
      </c>
      <c r="E7907">
        <v>0</v>
      </c>
      <c r="F7907">
        <f t="shared" si="1366"/>
        <v>0</v>
      </c>
      <c r="H7907" s="2">
        <f t="shared" si="1367"/>
        <v>0</v>
      </c>
      <c r="I7907" s="2">
        <f t="shared" si="1368"/>
        <v>13849.757009345976</v>
      </c>
      <c r="J7907" s="2">
        <f t="shared" si="1369"/>
        <v>331.90421973105691</v>
      </c>
      <c r="K7907" s="2">
        <f t="shared" si="1360"/>
        <v>0</v>
      </c>
      <c r="L7907" s="2">
        <f t="shared" si="1370"/>
        <v>0</v>
      </c>
      <c r="M7907" s="2">
        <f t="shared" si="1361"/>
        <v>0</v>
      </c>
      <c r="N7907" s="2">
        <f t="shared" si="1362"/>
        <v>13849.757009345976</v>
      </c>
      <c r="O7907" s="2">
        <f t="shared" si="1363"/>
        <v>331.90421973105691</v>
      </c>
      <c r="P7907" s="2"/>
    </row>
    <row r="7908" spans="1:16" x14ac:dyDescent="0.25">
      <c r="A7908">
        <v>7907</v>
      </c>
      <c r="B7908">
        <f t="shared" si="1365"/>
        <v>329</v>
      </c>
      <c r="C7908">
        <f t="shared" si="1364"/>
        <v>11</v>
      </c>
      <c r="D7908" s="3">
        <v>18.348492255518977</v>
      </c>
      <c r="E7908">
        <v>0</v>
      </c>
      <c r="F7908">
        <f t="shared" si="1366"/>
        <v>0</v>
      </c>
      <c r="H7908" s="2">
        <f t="shared" si="1367"/>
        <v>0</v>
      </c>
      <c r="I7908" s="2">
        <f t="shared" si="1368"/>
        <v>13849.757009345976</v>
      </c>
      <c r="J7908" s="2">
        <f t="shared" si="1369"/>
        <v>332.83166868604167</v>
      </c>
      <c r="K7908" s="2">
        <f t="shared" si="1360"/>
        <v>0</v>
      </c>
      <c r="L7908" s="2">
        <f t="shared" si="1370"/>
        <v>0</v>
      </c>
      <c r="M7908" s="2">
        <f t="shared" si="1361"/>
        <v>0</v>
      </c>
      <c r="N7908" s="2">
        <f t="shared" si="1362"/>
        <v>13849.757009345976</v>
      </c>
      <c r="O7908" s="2">
        <f t="shared" si="1363"/>
        <v>332.83166868604167</v>
      </c>
      <c r="P7908" s="2"/>
    </row>
    <row r="7909" spans="1:16" x14ac:dyDescent="0.25">
      <c r="A7909">
        <v>7908</v>
      </c>
      <c r="B7909">
        <f t="shared" si="1365"/>
        <v>329</v>
      </c>
      <c r="C7909">
        <f t="shared" si="1364"/>
        <v>12</v>
      </c>
      <c r="D7909" s="3">
        <v>18.264578587902975</v>
      </c>
      <c r="E7909">
        <v>0</v>
      </c>
      <c r="F7909">
        <f t="shared" si="1366"/>
        <v>0</v>
      </c>
      <c r="H7909" s="2">
        <f t="shared" si="1367"/>
        <v>0</v>
      </c>
      <c r="I7909" s="2">
        <f t="shared" si="1368"/>
        <v>13849.757009345976</v>
      </c>
      <c r="J7909" s="2">
        <f t="shared" si="1369"/>
        <v>332.73580710871897</v>
      </c>
      <c r="K7909" s="2">
        <f t="shared" si="1360"/>
        <v>0</v>
      </c>
      <c r="L7909" s="2">
        <f t="shared" si="1370"/>
        <v>0</v>
      </c>
      <c r="M7909" s="2">
        <f t="shared" si="1361"/>
        <v>0</v>
      </c>
      <c r="N7909" s="2">
        <f t="shared" si="1362"/>
        <v>13849.757009345976</v>
      </c>
      <c r="O7909" s="2">
        <f t="shared" si="1363"/>
        <v>332.73580710871897</v>
      </c>
      <c r="P7909" s="2"/>
    </row>
    <row r="7910" spans="1:16" x14ac:dyDescent="0.25">
      <c r="A7910">
        <v>7909</v>
      </c>
      <c r="B7910">
        <f t="shared" si="1365"/>
        <v>329</v>
      </c>
      <c r="C7910">
        <f t="shared" si="1364"/>
        <v>13</v>
      </c>
      <c r="D7910" s="3">
        <v>18.145942023342002</v>
      </c>
      <c r="E7910">
        <v>0</v>
      </c>
      <c r="F7910">
        <f t="shared" si="1366"/>
        <v>0</v>
      </c>
      <c r="H7910" s="2">
        <f t="shared" si="1367"/>
        <v>0</v>
      </c>
      <c r="I7910" s="2">
        <f t="shared" si="1368"/>
        <v>13849.757009345976</v>
      </c>
      <c r="J7910" s="2">
        <f t="shared" si="1369"/>
        <v>332.60027867181401</v>
      </c>
      <c r="K7910" s="2">
        <f t="shared" si="1360"/>
        <v>0</v>
      </c>
      <c r="L7910" s="2">
        <f t="shared" si="1370"/>
        <v>0</v>
      </c>
      <c r="M7910" s="2">
        <f t="shared" si="1361"/>
        <v>0</v>
      </c>
      <c r="N7910" s="2">
        <f t="shared" si="1362"/>
        <v>13849.757009345976</v>
      </c>
      <c r="O7910" s="2">
        <f t="shared" si="1363"/>
        <v>332.60027867181401</v>
      </c>
      <c r="P7910" s="2"/>
    </row>
    <row r="7911" spans="1:16" x14ac:dyDescent="0.25">
      <c r="A7911">
        <v>7910</v>
      </c>
      <c r="B7911">
        <f t="shared" si="1365"/>
        <v>329</v>
      </c>
      <c r="C7911">
        <f t="shared" si="1364"/>
        <v>14</v>
      </c>
      <c r="D7911" s="3">
        <v>17.943805158985981</v>
      </c>
      <c r="E7911">
        <v>0</v>
      </c>
      <c r="F7911">
        <f t="shared" si="1366"/>
        <v>0</v>
      </c>
      <c r="H7911" s="2">
        <f t="shared" si="1367"/>
        <v>0</v>
      </c>
      <c r="I7911" s="2">
        <f t="shared" si="1368"/>
        <v>13849.757009345976</v>
      </c>
      <c r="J7911" s="2">
        <f t="shared" si="1369"/>
        <v>332.36936088210541</v>
      </c>
      <c r="K7911" s="2">
        <f t="shared" si="1360"/>
        <v>0</v>
      </c>
      <c r="L7911" s="2">
        <f t="shared" si="1370"/>
        <v>0</v>
      </c>
      <c r="M7911" s="2">
        <f t="shared" si="1361"/>
        <v>0</v>
      </c>
      <c r="N7911" s="2">
        <f t="shared" si="1362"/>
        <v>13849.757009345976</v>
      </c>
      <c r="O7911" s="2">
        <f t="shared" si="1363"/>
        <v>332.36936088210541</v>
      </c>
      <c r="P7911" s="2"/>
    </row>
    <row r="7912" spans="1:16" x14ac:dyDescent="0.25">
      <c r="A7912">
        <v>7911</v>
      </c>
      <c r="B7912">
        <f t="shared" si="1365"/>
        <v>329</v>
      </c>
      <c r="C7912">
        <f t="shared" si="1364"/>
        <v>15</v>
      </c>
      <c r="D7912" s="3">
        <v>16.883103330894016</v>
      </c>
      <c r="E7912">
        <v>0</v>
      </c>
      <c r="F7912">
        <f t="shared" si="1366"/>
        <v>0</v>
      </c>
      <c r="H7912" s="2">
        <f t="shared" si="1367"/>
        <v>0</v>
      </c>
      <c r="I7912" s="2">
        <f t="shared" si="1368"/>
        <v>13849.757009345976</v>
      </c>
      <c r="J7912" s="2">
        <f t="shared" si="1369"/>
        <v>331.15763276678513</v>
      </c>
      <c r="K7912" s="2">
        <f t="shared" si="1360"/>
        <v>0</v>
      </c>
      <c r="L7912" s="2">
        <f t="shared" si="1370"/>
        <v>0</v>
      </c>
      <c r="M7912" s="2">
        <f t="shared" si="1361"/>
        <v>0</v>
      </c>
      <c r="N7912" s="2">
        <f t="shared" si="1362"/>
        <v>13849.757009345976</v>
      </c>
      <c r="O7912" s="2">
        <f t="shared" si="1363"/>
        <v>331.15763276678513</v>
      </c>
      <c r="P7912" s="2"/>
    </row>
    <row r="7913" spans="1:16" x14ac:dyDescent="0.25">
      <c r="A7913">
        <v>7912</v>
      </c>
      <c r="B7913">
        <f t="shared" si="1365"/>
        <v>329</v>
      </c>
      <c r="C7913">
        <f t="shared" si="1364"/>
        <v>16</v>
      </c>
      <c r="D7913" s="3">
        <v>15.819094560234987</v>
      </c>
      <c r="E7913">
        <v>0</v>
      </c>
      <c r="F7913">
        <f t="shared" si="1366"/>
        <v>0</v>
      </c>
      <c r="H7913" s="2">
        <f t="shared" si="1367"/>
        <v>0</v>
      </c>
      <c r="I7913" s="2">
        <f t="shared" si="1368"/>
        <v>13849.757009345976</v>
      </c>
      <c r="J7913" s="2">
        <f t="shared" si="1369"/>
        <v>329.94212685531312</v>
      </c>
      <c r="K7913" s="2">
        <f t="shared" si="1360"/>
        <v>0</v>
      </c>
      <c r="L7913" s="2">
        <f t="shared" si="1370"/>
        <v>0</v>
      </c>
      <c r="M7913" s="2">
        <f t="shared" si="1361"/>
        <v>0</v>
      </c>
      <c r="N7913" s="2">
        <f t="shared" si="1362"/>
        <v>13849.757009345976</v>
      </c>
      <c r="O7913" s="2">
        <f t="shared" si="1363"/>
        <v>329.94212685531312</v>
      </c>
      <c r="P7913" s="2"/>
    </row>
    <row r="7914" spans="1:16" x14ac:dyDescent="0.25">
      <c r="A7914">
        <v>7913</v>
      </c>
      <c r="B7914">
        <f t="shared" si="1365"/>
        <v>329</v>
      </c>
      <c r="C7914">
        <f t="shared" si="1364"/>
        <v>17</v>
      </c>
      <c r="D7914" s="3">
        <v>15.436315958203011</v>
      </c>
      <c r="E7914">
        <v>0</v>
      </c>
      <c r="F7914">
        <f t="shared" si="1366"/>
        <v>0</v>
      </c>
      <c r="H7914" s="2">
        <f t="shared" si="1367"/>
        <v>0</v>
      </c>
      <c r="I7914" s="2">
        <f t="shared" si="1368"/>
        <v>13849.757009345976</v>
      </c>
      <c r="J7914" s="2">
        <f t="shared" si="1369"/>
        <v>329.50484695087528</v>
      </c>
      <c r="K7914" s="2">
        <f t="shared" ref="K7914:K7977" si="1371">IF(J7914&lt;=$V$14,H7914,0)</f>
        <v>0</v>
      </c>
      <c r="L7914" s="2">
        <f t="shared" si="1370"/>
        <v>0</v>
      </c>
      <c r="M7914" s="2">
        <f t="shared" ref="M7914:M7977" si="1372">IF(J7914&lt;$V$18,0,F7914)</f>
        <v>0</v>
      </c>
      <c r="N7914" s="2">
        <f t="shared" ref="N7914:N7977" si="1373">N7913+L7914-M7914</f>
        <v>13849.757009345976</v>
      </c>
      <c r="O7914" s="2">
        <f t="shared" ref="O7914:O7977" si="1374">(N7914/$V$13)*$V$16*(D7914+273)/100000</f>
        <v>329.50484695087528</v>
      </c>
      <c r="P7914" s="2"/>
    </row>
    <row r="7915" spans="1:16" x14ac:dyDescent="0.25">
      <c r="A7915">
        <v>7914</v>
      </c>
      <c r="B7915">
        <f t="shared" si="1365"/>
        <v>329</v>
      </c>
      <c r="C7915">
        <f t="shared" si="1364"/>
        <v>18</v>
      </c>
      <c r="D7915" s="3">
        <v>15.925743457993008</v>
      </c>
      <c r="E7915">
        <v>0</v>
      </c>
      <c r="F7915">
        <f t="shared" si="1366"/>
        <v>0</v>
      </c>
      <c r="H7915" s="2">
        <f t="shared" si="1367"/>
        <v>0</v>
      </c>
      <c r="I7915" s="2">
        <f t="shared" si="1368"/>
        <v>13849.757009345976</v>
      </c>
      <c r="J7915" s="2">
        <f t="shared" si="1369"/>
        <v>330.06396078117126</v>
      </c>
      <c r="K7915" s="2">
        <f t="shared" si="1371"/>
        <v>0</v>
      </c>
      <c r="L7915" s="2">
        <f t="shared" si="1370"/>
        <v>0</v>
      </c>
      <c r="M7915" s="2">
        <f t="shared" si="1372"/>
        <v>0</v>
      </c>
      <c r="N7915" s="2">
        <f t="shared" si="1373"/>
        <v>13849.757009345976</v>
      </c>
      <c r="O7915" s="2">
        <f t="shared" si="1374"/>
        <v>330.06396078117126</v>
      </c>
      <c r="P7915" s="2"/>
    </row>
    <row r="7916" spans="1:16" x14ac:dyDescent="0.25">
      <c r="A7916">
        <v>7915</v>
      </c>
      <c r="B7916">
        <f t="shared" si="1365"/>
        <v>329</v>
      </c>
      <c r="C7916">
        <f t="shared" si="1364"/>
        <v>19</v>
      </c>
      <c r="D7916" s="3">
        <v>16.336631071837985</v>
      </c>
      <c r="E7916">
        <v>0</v>
      </c>
      <c r="F7916">
        <f t="shared" si="1366"/>
        <v>0</v>
      </c>
      <c r="H7916" s="2">
        <f t="shared" si="1367"/>
        <v>0</v>
      </c>
      <c r="I7916" s="2">
        <f t="shared" si="1368"/>
        <v>13849.757009345976</v>
      </c>
      <c r="J7916" s="2">
        <f t="shared" si="1369"/>
        <v>330.53335195289048</v>
      </c>
      <c r="K7916" s="2">
        <f t="shared" si="1371"/>
        <v>0</v>
      </c>
      <c r="L7916" s="2">
        <f t="shared" si="1370"/>
        <v>0</v>
      </c>
      <c r="M7916" s="2">
        <f t="shared" si="1372"/>
        <v>0</v>
      </c>
      <c r="N7916" s="2">
        <f t="shared" si="1373"/>
        <v>13849.757009345976</v>
      </c>
      <c r="O7916" s="2">
        <f t="shared" si="1374"/>
        <v>330.53335195289048</v>
      </c>
      <c r="P7916" s="2"/>
    </row>
    <row r="7917" spans="1:16" x14ac:dyDescent="0.25">
      <c r="A7917">
        <v>7916</v>
      </c>
      <c r="B7917">
        <f t="shared" si="1365"/>
        <v>329</v>
      </c>
      <c r="C7917">
        <f t="shared" si="1364"/>
        <v>20</v>
      </c>
      <c r="D7917" s="3">
        <v>16.503631671428025</v>
      </c>
      <c r="E7917">
        <v>0</v>
      </c>
      <c r="F7917">
        <f t="shared" si="1366"/>
        <v>0</v>
      </c>
      <c r="H7917" s="2">
        <f t="shared" si="1367"/>
        <v>0</v>
      </c>
      <c r="I7917" s="2">
        <f t="shared" si="1368"/>
        <v>13849.757009345976</v>
      </c>
      <c r="J7917" s="2">
        <f t="shared" si="1369"/>
        <v>330.7241306584977</v>
      </c>
      <c r="K7917" s="2">
        <f t="shared" si="1371"/>
        <v>0</v>
      </c>
      <c r="L7917" s="2">
        <f t="shared" si="1370"/>
        <v>0</v>
      </c>
      <c r="M7917" s="2">
        <f t="shared" si="1372"/>
        <v>0</v>
      </c>
      <c r="N7917" s="2">
        <f t="shared" si="1373"/>
        <v>13849.757009345976</v>
      </c>
      <c r="O7917" s="2">
        <f t="shared" si="1374"/>
        <v>330.7241306584977</v>
      </c>
      <c r="P7917" s="2"/>
    </row>
    <row r="7918" spans="1:16" x14ac:dyDescent="0.25">
      <c r="A7918">
        <v>7917</v>
      </c>
      <c r="B7918">
        <f t="shared" si="1365"/>
        <v>329</v>
      </c>
      <c r="C7918">
        <f t="shared" si="1364"/>
        <v>21</v>
      </c>
      <c r="D7918" s="3">
        <v>16.420131371632976</v>
      </c>
      <c r="E7918">
        <v>0</v>
      </c>
      <c r="F7918">
        <f t="shared" si="1366"/>
        <v>0</v>
      </c>
      <c r="H7918" s="2">
        <f t="shared" si="1367"/>
        <v>0</v>
      </c>
      <c r="I7918" s="2">
        <f t="shared" si="1368"/>
        <v>13849.757009345976</v>
      </c>
      <c r="J7918" s="2">
        <f t="shared" si="1369"/>
        <v>330.62874130569406</v>
      </c>
      <c r="K7918" s="2">
        <f t="shared" si="1371"/>
        <v>0</v>
      </c>
      <c r="L7918" s="2">
        <f t="shared" si="1370"/>
        <v>0</v>
      </c>
      <c r="M7918" s="2">
        <f t="shared" si="1372"/>
        <v>0</v>
      </c>
      <c r="N7918" s="2">
        <f t="shared" si="1373"/>
        <v>13849.757009345976</v>
      </c>
      <c r="O7918" s="2">
        <f t="shared" si="1374"/>
        <v>330.62874130569406</v>
      </c>
      <c r="P7918" s="2"/>
    </row>
    <row r="7919" spans="1:16" x14ac:dyDescent="0.25">
      <c r="A7919">
        <v>7918</v>
      </c>
      <c r="B7919">
        <f t="shared" si="1365"/>
        <v>329</v>
      </c>
      <c r="C7919">
        <f t="shared" si="1364"/>
        <v>22</v>
      </c>
      <c r="D7919" s="3">
        <v>16.422611578556996</v>
      </c>
      <c r="E7919">
        <v>0</v>
      </c>
      <c r="F7919">
        <f t="shared" si="1366"/>
        <v>0</v>
      </c>
      <c r="H7919" s="2">
        <f t="shared" si="1367"/>
        <v>0</v>
      </c>
      <c r="I7919" s="2">
        <f t="shared" si="1368"/>
        <v>13849.757009345976</v>
      </c>
      <c r="J7919" s="2">
        <f t="shared" si="1369"/>
        <v>330.63157465280636</v>
      </c>
      <c r="K7919" s="2">
        <f t="shared" si="1371"/>
        <v>0</v>
      </c>
      <c r="L7919" s="2">
        <f t="shared" si="1370"/>
        <v>0</v>
      </c>
      <c r="M7919" s="2">
        <f t="shared" si="1372"/>
        <v>0</v>
      </c>
      <c r="N7919" s="2">
        <f t="shared" si="1373"/>
        <v>13849.757009345976</v>
      </c>
      <c r="O7919" s="2">
        <f t="shared" si="1374"/>
        <v>330.63157465280636</v>
      </c>
      <c r="P7919" s="2"/>
    </row>
    <row r="7920" spans="1:16" x14ac:dyDescent="0.25">
      <c r="A7920">
        <v>7919</v>
      </c>
      <c r="B7920">
        <f t="shared" si="1365"/>
        <v>329</v>
      </c>
      <c r="C7920">
        <f t="shared" si="1364"/>
        <v>23</v>
      </c>
      <c r="D7920" s="3">
        <v>17.607737120701017</v>
      </c>
      <c r="E7920">
        <v>0</v>
      </c>
      <c r="F7920">
        <f t="shared" si="1366"/>
        <v>0</v>
      </c>
      <c r="H7920" s="2">
        <f t="shared" si="1367"/>
        <v>0</v>
      </c>
      <c r="I7920" s="2">
        <f t="shared" si="1368"/>
        <v>13849.757009345976</v>
      </c>
      <c r="J7920" s="2">
        <f t="shared" si="1369"/>
        <v>331.98544234829563</v>
      </c>
      <c r="K7920" s="2">
        <f t="shared" si="1371"/>
        <v>0</v>
      </c>
      <c r="L7920" s="2">
        <f t="shared" si="1370"/>
        <v>0</v>
      </c>
      <c r="M7920" s="2">
        <f t="shared" si="1372"/>
        <v>0</v>
      </c>
      <c r="N7920" s="2">
        <f t="shared" si="1373"/>
        <v>13849.757009345976</v>
      </c>
      <c r="O7920" s="2">
        <f t="shared" si="1374"/>
        <v>331.98544234829563</v>
      </c>
      <c r="P7920" s="2"/>
    </row>
    <row r="7921" spans="1:16" x14ac:dyDescent="0.25">
      <c r="A7921">
        <v>7920</v>
      </c>
      <c r="B7921">
        <f t="shared" si="1365"/>
        <v>330</v>
      </c>
      <c r="C7921">
        <f t="shared" si="1364"/>
        <v>0</v>
      </c>
      <c r="D7921" s="3">
        <v>17.847490456746982</v>
      </c>
      <c r="E7921">
        <v>0</v>
      </c>
      <c r="F7921">
        <f t="shared" si="1366"/>
        <v>0</v>
      </c>
      <c r="H7921" s="2">
        <f t="shared" si="1367"/>
        <v>0</v>
      </c>
      <c r="I7921" s="2">
        <f t="shared" si="1368"/>
        <v>13849.757009345976</v>
      </c>
      <c r="J7921" s="2">
        <f t="shared" si="1369"/>
        <v>332.25933256921786</v>
      </c>
      <c r="K7921" s="2">
        <f t="shared" si="1371"/>
        <v>0</v>
      </c>
      <c r="L7921" s="2">
        <f t="shared" si="1370"/>
        <v>0</v>
      </c>
      <c r="M7921" s="2">
        <f t="shared" si="1372"/>
        <v>0</v>
      </c>
      <c r="N7921" s="2">
        <f t="shared" si="1373"/>
        <v>13849.757009345976</v>
      </c>
      <c r="O7921" s="2">
        <f t="shared" si="1374"/>
        <v>332.25933256921786</v>
      </c>
      <c r="P7921" s="2"/>
    </row>
    <row r="7922" spans="1:16" x14ac:dyDescent="0.25">
      <c r="A7922">
        <v>7921</v>
      </c>
      <c r="B7922">
        <f t="shared" si="1365"/>
        <v>330</v>
      </c>
      <c r="C7922">
        <f t="shared" si="1364"/>
        <v>1</v>
      </c>
      <c r="D7922" s="3">
        <v>17.86195833047401</v>
      </c>
      <c r="E7922">
        <v>0</v>
      </c>
      <c r="F7922">
        <f t="shared" si="1366"/>
        <v>0</v>
      </c>
      <c r="H7922" s="2">
        <f t="shared" si="1367"/>
        <v>0</v>
      </c>
      <c r="I7922" s="2">
        <f t="shared" si="1368"/>
        <v>13849.757009345976</v>
      </c>
      <c r="J7922" s="2">
        <f t="shared" si="1369"/>
        <v>332.2758604273771</v>
      </c>
      <c r="K7922" s="2">
        <f t="shared" si="1371"/>
        <v>0</v>
      </c>
      <c r="L7922" s="2">
        <f t="shared" si="1370"/>
        <v>0</v>
      </c>
      <c r="M7922" s="2">
        <f t="shared" si="1372"/>
        <v>0</v>
      </c>
      <c r="N7922" s="2">
        <f t="shared" si="1373"/>
        <v>13849.757009345976</v>
      </c>
      <c r="O7922" s="2">
        <f t="shared" si="1374"/>
        <v>332.2758604273771</v>
      </c>
      <c r="P7922" s="2"/>
    </row>
    <row r="7923" spans="1:16" x14ac:dyDescent="0.25">
      <c r="A7923">
        <v>7922</v>
      </c>
      <c r="B7923">
        <f t="shared" si="1365"/>
        <v>330</v>
      </c>
      <c r="C7923">
        <f t="shared" si="1364"/>
        <v>2</v>
      </c>
      <c r="D7923" s="3">
        <v>17.752829225791004</v>
      </c>
      <c r="E7923">
        <v>0</v>
      </c>
      <c r="F7923">
        <f t="shared" si="1366"/>
        <v>0</v>
      </c>
      <c r="H7923" s="2">
        <f t="shared" si="1367"/>
        <v>0</v>
      </c>
      <c r="I7923" s="2">
        <f t="shared" si="1368"/>
        <v>13849.757009345976</v>
      </c>
      <c r="J7923" s="2">
        <f t="shared" si="1369"/>
        <v>332.15119315440558</v>
      </c>
      <c r="K7923" s="2">
        <f t="shared" si="1371"/>
        <v>0</v>
      </c>
      <c r="L7923" s="2">
        <f t="shared" si="1370"/>
        <v>0</v>
      </c>
      <c r="M7923" s="2">
        <f t="shared" si="1372"/>
        <v>0</v>
      </c>
      <c r="N7923" s="2">
        <f t="shared" si="1373"/>
        <v>13849.757009345976</v>
      </c>
      <c r="O7923" s="2">
        <f t="shared" si="1374"/>
        <v>332.15119315440558</v>
      </c>
      <c r="P7923" s="2"/>
    </row>
    <row r="7924" spans="1:16" x14ac:dyDescent="0.25">
      <c r="A7924">
        <v>7923</v>
      </c>
      <c r="B7924">
        <f t="shared" si="1365"/>
        <v>330</v>
      </c>
      <c r="C7924">
        <f t="shared" si="1364"/>
        <v>3</v>
      </c>
      <c r="D7924" s="3">
        <v>17.636672868155017</v>
      </c>
      <c r="E7924">
        <v>0</v>
      </c>
      <c r="F7924">
        <f t="shared" si="1366"/>
        <v>0</v>
      </c>
      <c r="H7924" s="2">
        <f t="shared" si="1367"/>
        <v>0</v>
      </c>
      <c r="I7924" s="2">
        <f t="shared" si="1368"/>
        <v>13849.757009345976</v>
      </c>
      <c r="J7924" s="2">
        <f t="shared" si="1369"/>
        <v>332.01849806461399</v>
      </c>
      <c r="K7924" s="2">
        <f t="shared" si="1371"/>
        <v>0</v>
      </c>
      <c r="L7924" s="2">
        <f t="shared" si="1370"/>
        <v>0</v>
      </c>
      <c r="M7924" s="2">
        <f t="shared" si="1372"/>
        <v>0</v>
      </c>
      <c r="N7924" s="2">
        <f t="shared" si="1373"/>
        <v>13849.757009345976</v>
      </c>
      <c r="O7924" s="2">
        <f t="shared" si="1374"/>
        <v>332.01849806461399</v>
      </c>
      <c r="P7924" s="2"/>
    </row>
    <row r="7925" spans="1:16" x14ac:dyDescent="0.25">
      <c r="A7925">
        <v>7924</v>
      </c>
      <c r="B7925">
        <f t="shared" si="1365"/>
        <v>330</v>
      </c>
      <c r="C7925">
        <f t="shared" si="1364"/>
        <v>4</v>
      </c>
      <c r="D7925" s="3">
        <v>17.652380845343998</v>
      </c>
      <c r="E7925">
        <v>0</v>
      </c>
      <c r="F7925">
        <f t="shared" si="1366"/>
        <v>0</v>
      </c>
      <c r="H7925" s="2">
        <f t="shared" si="1367"/>
        <v>0</v>
      </c>
      <c r="I7925" s="2">
        <f t="shared" si="1368"/>
        <v>13849.757009345976</v>
      </c>
      <c r="J7925" s="2">
        <f t="shared" si="1369"/>
        <v>332.03644259632932</v>
      </c>
      <c r="K7925" s="2">
        <f t="shared" si="1371"/>
        <v>0</v>
      </c>
      <c r="L7925" s="2">
        <f t="shared" si="1370"/>
        <v>0</v>
      </c>
      <c r="M7925" s="2">
        <f t="shared" si="1372"/>
        <v>0</v>
      </c>
      <c r="N7925" s="2">
        <f t="shared" si="1373"/>
        <v>13849.757009345976</v>
      </c>
      <c r="O7925" s="2">
        <f t="shared" si="1374"/>
        <v>332.03644259632932</v>
      </c>
      <c r="P7925" s="2"/>
    </row>
    <row r="7926" spans="1:16" x14ac:dyDescent="0.25">
      <c r="A7926">
        <v>7925</v>
      </c>
      <c r="B7926">
        <f t="shared" si="1365"/>
        <v>330</v>
      </c>
      <c r="C7926">
        <f t="shared" si="1364"/>
        <v>5</v>
      </c>
      <c r="D7926" s="3">
        <v>17.594509350437022</v>
      </c>
      <c r="E7926">
        <v>0</v>
      </c>
      <c r="F7926">
        <f t="shared" si="1366"/>
        <v>0</v>
      </c>
      <c r="H7926" s="2">
        <f t="shared" si="1367"/>
        <v>0</v>
      </c>
      <c r="I7926" s="2">
        <f t="shared" si="1368"/>
        <v>13849.757009345976</v>
      </c>
      <c r="J7926" s="2">
        <f t="shared" si="1369"/>
        <v>331.97033116369369</v>
      </c>
      <c r="K7926" s="2">
        <f t="shared" si="1371"/>
        <v>0</v>
      </c>
      <c r="L7926" s="2">
        <f t="shared" si="1370"/>
        <v>0</v>
      </c>
      <c r="M7926" s="2">
        <f t="shared" si="1372"/>
        <v>0</v>
      </c>
      <c r="N7926" s="2">
        <f t="shared" si="1373"/>
        <v>13849.757009345976</v>
      </c>
      <c r="O7926" s="2">
        <f t="shared" si="1374"/>
        <v>331.97033116369369</v>
      </c>
      <c r="P7926" s="2"/>
    </row>
    <row r="7927" spans="1:16" x14ac:dyDescent="0.25">
      <c r="A7927">
        <v>7926</v>
      </c>
      <c r="B7927">
        <f t="shared" si="1365"/>
        <v>330</v>
      </c>
      <c r="C7927">
        <f t="shared" si="1364"/>
        <v>6</v>
      </c>
      <c r="D7927" s="3">
        <v>17.645766960211972</v>
      </c>
      <c r="E7927">
        <v>0</v>
      </c>
      <c r="F7927">
        <f t="shared" si="1366"/>
        <v>0</v>
      </c>
      <c r="H7927" s="2">
        <f t="shared" si="1367"/>
        <v>0</v>
      </c>
      <c r="I7927" s="2">
        <f t="shared" si="1368"/>
        <v>13849.757009345976</v>
      </c>
      <c r="J7927" s="2">
        <f t="shared" si="1369"/>
        <v>332.02888700402838</v>
      </c>
      <c r="K7927" s="2">
        <f t="shared" si="1371"/>
        <v>0</v>
      </c>
      <c r="L7927" s="2">
        <f t="shared" si="1370"/>
        <v>0</v>
      </c>
      <c r="M7927" s="2">
        <f t="shared" si="1372"/>
        <v>0</v>
      </c>
      <c r="N7927" s="2">
        <f t="shared" si="1373"/>
        <v>13849.757009345976</v>
      </c>
      <c r="O7927" s="2">
        <f t="shared" si="1374"/>
        <v>332.02888700402838</v>
      </c>
      <c r="P7927" s="2"/>
    </row>
    <row r="7928" spans="1:16" x14ac:dyDescent="0.25">
      <c r="A7928">
        <v>7927</v>
      </c>
      <c r="B7928">
        <f t="shared" si="1365"/>
        <v>330</v>
      </c>
      <c r="C7928">
        <f t="shared" si="1364"/>
        <v>7</v>
      </c>
      <c r="D7928" s="3">
        <v>17.750349018866984</v>
      </c>
      <c r="E7928">
        <v>0</v>
      </c>
      <c r="F7928">
        <f t="shared" si="1366"/>
        <v>330</v>
      </c>
      <c r="H7928" s="2">
        <f t="shared" si="1367"/>
        <v>0</v>
      </c>
      <c r="I7928" s="2">
        <f t="shared" si="1368"/>
        <v>13519.757009345976</v>
      </c>
      <c r="J7928" s="2">
        <f t="shared" si="1369"/>
        <v>324.23421671709741</v>
      </c>
      <c r="K7928" s="2">
        <f t="shared" si="1371"/>
        <v>0</v>
      </c>
      <c r="L7928" s="2">
        <f t="shared" si="1370"/>
        <v>0</v>
      </c>
      <c r="M7928" s="2">
        <f t="shared" si="1372"/>
        <v>330</v>
      </c>
      <c r="N7928" s="2">
        <f t="shared" si="1373"/>
        <v>13519.757009345976</v>
      </c>
      <c r="O7928" s="2">
        <f t="shared" si="1374"/>
        <v>324.23421671709741</v>
      </c>
      <c r="P7928" s="2"/>
    </row>
    <row r="7929" spans="1:16" x14ac:dyDescent="0.25">
      <c r="A7929">
        <v>7928</v>
      </c>
      <c r="B7929">
        <f t="shared" si="1365"/>
        <v>330</v>
      </c>
      <c r="C7929">
        <f t="shared" si="1364"/>
        <v>8</v>
      </c>
      <c r="D7929" s="3">
        <v>17.823101755322</v>
      </c>
      <c r="E7929">
        <v>0</v>
      </c>
      <c r="F7929">
        <f t="shared" si="1366"/>
        <v>0</v>
      </c>
      <c r="H7929" s="2">
        <f t="shared" si="1367"/>
        <v>0</v>
      </c>
      <c r="I7929" s="2">
        <f t="shared" si="1368"/>
        <v>13519.757009345976</v>
      </c>
      <c r="J7929" s="2">
        <f t="shared" si="1369"/>
        <v>324.31534792329586</v>
      </c>
      <c r="K7929" s="2">
        <f t="shared" si="1371"/>
        <v>0</v>
      </c>
      <c r="L7929" s="2">
        <f t="shared" si="1370"/>
        <v>0</v>
      </c>
      <c r="M7929" s="2">
        <f t="shared" si="1372"/>
        <v>0</v>
      </c>
      <c r="N7929" s="2">
        <f t="shared" si="1373"/>
        <v>13519.757009345976</v>
      </c>
      <c r="O7929" s="2">
        <f t="shared" si="1374"/>
        <v>324.31534792329586</v>
      </c>
      <c r="P7929" s="2"/>
    </row>
    <row r="7930" spans="1:16" x14ac:dyDescent="0.25">
      <c r="A7930">
        <v>7929</v>
      </c>
      <c r="B7930">
        <f t="shared" si="1365"/>
        <v>330</v>
      </c>
      <c r="C7930">
        <f t="shared" si="1364"/>
        <v>9</v>
      </c>
      <c r="D7930" s="3">
        <v>17.837982996869982</v>
      </c>
      <c r="E7930">
        <v>0</v>
      </c>
      <c r="F7930">
        <f t="shared" si="1366"/>
        <v>0</v>
      </c>
      <c r="H7930" s="2">
        <f t="shared" si="1367"/>
        <v>0</v>
      </c>
      <c r="I7930" s="2">
        <f t="shared" si="1368"/>
        <v>13519.757009345976</v>
      </c>
      <c r="J7930" s="2">
        <f t="shared" si="1369"/>
        <v>324.33194294274597</v>
      </c>
      <c r="K7930" s="2">
        <f t="shared" si="1371"/>
        <v>0</v>
      </c>
      <c r="L7930" s="2">
        <f t="shared" si="1370"/>
        <v>0</v>
      </c>
      <c r="M7930" s="2">
        <f t="shared" si="1372"/>
        <v>0</v>
      </c>
      <c r="N7930" s="2">
        <f t="shared" si="1373"/>
        <v>13519.757009345976</v>
      </c>
      <c r="O7930" s="2">
        <f t="shared" si="1374"/>
        <v>324.33194294274597</v>
      </c>
      <c r="P7930" s="2"/>
    </row>
    <row r="7931" spans="1:16" x14ac:dyDescent="0.25">
      <c r="A7931">
        <v>7930</v>
      </c>
      <c r="B7931">
        <f t="shared" si="1365"/>
        <v>330</v>
      </c>
      <c r="C7931">
        <f t="shared" si="1364"/>
        <v>10</v>
      </c>
      <c r="D7931" s="3">
        <v>17.869398951248002</v>
      </c>
      <c r="E7931">
        <v>0</v>
      </c>
      <c r="F7931">
        <f t="shared" si="1366"/>
        <v>0</v>
      </c>
      <c r="H7931" s="2">
        <f t="shared" si="1367"/>
        <v>0</v>
      </c>
      <c r="I7931" s="2">
        <f t="shared" si="1368"/>
        <v>13519.757009345976</v>
      </c>
      <c r="J7931" s="2">
        <f t="shared" si="1369"/>
        <v>324.36697687269498</v>
      </c>
      <c r="K7931" s="2">
        <f t="shared" si="1371"/>
        <v>0</v>
      </c>
      <c r="L7931" s="2">
        <f t="shared" si="1370"/>
        <v>0</v>
      </c>
      <c r="M7931" s="2">
        <f t="shared" si="1372"/>
        <v>0</v>
      </c>
      <c r="N7931" s="2">
        <f t="shared" si="1373"/>
        <v>13519.757009345976</v>
      </c>
      <c r="O7931" s="2">
        <f t="shared" si="1374"/>
        <v>324.36697687269498</v>
      </c>
      <c r="P7931" s="2"/>
    </row>
    <row r="7932" spans="1:16" x14ac:dyDescent="0.25">
      <c r="A7932">
        <v>7931</v>
      </c>
      <c r="B7932">
        <f t="shared" si="1365"/>
        <v>330</v>
      </c>
      <c r="C7932">
        <f t="shared" si="1364"/>
        <v>11</v>
      </c>
      <c r="D7932" s="3">
        <v>18.161650000532006</v>
      </c>
      <c r="E7932">
        <v>0</v>
      </c>
      <c r="F7932">
        <f t="shared" si="1366"/>
        <v>0</v>
      </c>
      <c r="H7932" s="2">
        <f t="shared" si="1367"/>
        <v>0</v>
      </c>
      <c r="I7932" s="2">
        <f t="shared" si="1368"/>
        <v>13519.757009345976</v>
      </c>
      <c r="J7932" s="2">
        <f t="shared" si="1369"/>
        <v>324.69288461577804</v>
      </c>
      <c r="K7932" s="2">
        <f t="shared" si="1371"/>
        <v>0</v>
      </c>
      <c r="L7932" s="2">
        <f t="shared" si="1370"/>
        <v>0</v>
      </c>
      <c r="M7932" s="2">
        <f t="shared" si="1372"/>
        <v>0</v>
      </c>
      <c r="N7932" s="2">
        <f t="shared" si="1373"/>
        <v>13519.757009345976</v>
      </c>
      <c r="O7932" s="2">
        <f t="shared" si="1374"/>
        <v>324.69288461577804</v>
      </c>
      <c r="P7932" s="2"/>
    </row>
    <row r="7933" spans="1:16" x14ac:dyDescent="0.25">
      <c r="A7933">
        <v>7932</v>
      </c>
      <c r="B7933">
        <f t="shared" si="1365"/>
        <v>330</v>
      </c>
      <c r="C7933">
        <f t="shared" si="1364"/>
        <v>12</v>
      </c>
      <c r="D7933" s="3">
        <v>18.052520895849</v>
      </c>
      <c r="E7933">
        <v>0</v>
      </c>
      <c r="F7933">
        <f t="shared" si="1366"/>
        <v>0</v>
      </c>
      <c r="H7933" s="2">
        <f t="shared" si="1367"/>
        <v>0</v>
      </c>
      <c r="I7933" s="2">
        <f t="shared" si="1368"/>
        <v>13519.757009345976</v>
      </c>
      <c r="J7933" s="2">
        <f t="shared" si="1369"/>
        <v>324.57118780647983</v>
      </c>
      <c r="K7933" s="2">
        <f t="shared" si="1371"/>
        <v>0</v>
      </c>
      <c r="L7933" s="2">
        <f t="shared" si="1370"/>
        <v>0</v>
      </c>
      <c r="M7933" s="2">
        <f t="shared" si="1372"/>
        <v>0</v>
      </c>
      <c r="N7933" s="2">
        <f t="shared" si="1373"/>
        <v>13519.757009345976</v>
      </c>
      <c r="O7933" s="2">
        <f t="shared" si="1374"/>
        <v>324.57118780647983</v>
      </c>
      <c r="P7933" s="2"/>
    </row>
    <row r="7934" spans="1:16" x14ac:dyDescent="0.25">
      <c r="A7934">
        <v>7933</v>
      </c>
      <c r="B7934">
        <f t="shared" si="1365"/>
        <v>330</v>
      </c>
      <c r="C7934">
        <f t="shared" si="1364"/>
        <v>13</v>
      </c>
      <c r="D7934" s="3">
        <v>17.936364538213013</v>
      </c>
      <c r="E7934">
        <v>0</v>
      </c>
      <c r="F7934">
        <f t="shared" si="1366"/>
        <v>0</v>
      </c>
      <c r="H7934" s="2">
        <f t="shared" si="1367"/>
        <v>0</v>
      </c>
      <c r="I7934" s="2">
        <f t="shared" si="1368"/>
        <v>13519.757009345976</v>
      </c>
      <c r="J7934" s="2">
        <f t="shared" si="1369"/>
        <v>324.44165446021935</v>
      </c>
      <c r="K7934" s="2">
        <f t="shared" si="1371"/>
        <v>0</v>
      </c>
      <c r="L7934" s="2">
        <f t="shared" si="1370"/>
        <v>0</v>
      </c>
      <c r="M7934" s="2">
        <f t="shared" si="1372"/>
        <v>0</v>
      </c>
      <c r="N7934" s="2">
        <f t="shared" si="1373"/>
        <v>13519.757009345976</v>
      </c>
      <c r="O7934" s="2">
        <f t="shared" si="1374"/>
        <v>324.44165446021935</v>
      </c>
      <c r="P7934" s="2"/>
    </row>
    <row r="7935" spans="1:16" x14ac:dyDescent="0.25">
      <c r="A7935">
        <v>7934</v>
      </c>
      <c r="B7935">
        <f t="shared" si="1365"/>
        <v>330</v>
      </c>
      <c r="C7935">
        <f t="shared" si="1364"/>
        <v>14</v>
      </c>
      <c r="D7935" s="3">
        <v>17.905361951654982</v>
      </c>
      <c r="E7935">
        <v>0</v>
      </c>
      <c r="F7935">
        <f t="shared" si="1366"/>
        <v>0</v>
      </c>
      <c r="H7935" s="2">
        <f t="shared" si="1367"/>
        <v>0</v>
      </c>
      <c r="I7935" s="2">
        <f t="shared" si="1368"/>
        <v>13519.757009345976</v>
      </c>
      <c r="J7935" s="2">
        <f t="shared" si="1369"/>
        <v>324.40708150303197</v>
      </c>
      <c r="K7935" s="2">
        <f t="shared" si="1371"/>
        <v>0</v>
      </c>
      <c r="L7935" s="2">
        <f t="shared" si="1370"/>
        <v>0</v>
      </c>
      <c r="M7935" s="2">
        <f t="shared" si="1372"/>
        <v>0</v>
      </c>
      <c r="N7935" s="2">
        <f t="shared" si="1373"/>
        <v>13519.757009345976</v>
      </c>
      <c r="O7935" s="2">
        <f t="shared" si="1374"/>
        <v>324.40708150303197</v>
      </c>
      <c r="P7935" s="2"/>
    </row>
    <row r="7936" spans="1:16" x14ac:dyDescent="0.25">
      <c r="A7936">
        <v>7935</v>
      </c>
      <c r="B7936">
        <f t="shared" si="1365"/>
        <v>330</v>
      </c>
      <c r="C7936">
        <f t="shared" si="1364"/>
        <v>15</v>
      </c>
      <c r="D7936" s="3">
        <v>17.912389204608019</v>
      </c>
      <c r="E7936">
        <v>0</v>
      </c>
      <c r="F7936">
        <f t="shared" si="1366"/>
        <v>0</v>
      </c>
      <c r="H7936" s="2">
        <f t="shared" si="1367"/>
        <v>0</v>
      </c>
      <c r="I7936" s="2">
        <f t="shared" si="1368"/>
        <v>13519.757009345976</v>
      </c>
      <c r="J7936" s="2">
        <f t="shared" si="1369"/>
        <v>324.41491803999429</v>
      </c>
      <c r="K7936" s="2">
        <f t="shared" si="1371"/>
        <v>0</v>
      </c>
      <c r="L7936" s="2">
        <f t="shared" si="1370"/>
        <v>0</v>
      </c>
      <c r="M7936" s="2">
        <f t="shared" si="1372"/>
        <v>0</v>
      </c>
      <c r="N7936" s="2">
        <f t="shared" si="1373"/>
        <v>13519.757009345976</v>
      </c>
      <c r="O7936" s="2">
        <f t="shared" si="1374"/>
        <v>324.41491803999429</v>
      </c>
      <c r="P7936" s="2"/>
    </row>
    <row r="7937" spans="1:16" x14ac:dyDescent="0.25">
      <c r="A7937">
        <v>7936</v>
      </c>
      <c r="B7937">
        <f t="shared" si="1365"/>
        <v>330</v>
      </c>
      <c r="C7937">
        <f t="shared" si="1364"/>
        <v>16</v>
      </c>
      <c r="D7937" s="3">
        <v>17.909082262041977</v>
      </c>
      <c r="E7937">
        <v>0</v>
      </c>
      <c r="F7937">
        <f t="shared" si="1366"/>
        <v>0</v>
      </c>
      <c r="H7937" s="2">
        <f t="shared" si="1367"/>
        <v>0</v>
      </c>
      <c r="I7937" s="2">
        <f t="shared" si="1368"/>
        <v>13519.757009345976</v>
      </c>
      <c r="J7937" s="2">
        <f t="shared" si="1369"/>
        <v>324.41123025789449</v>
      </c>
      <c r="K7937" s="2">
        <f t="shared" si="1371"/>
        <v>0</v>
      </c>
      <c r="L7937" s="2">
        <f t="shared" si="1370"/>
        <v>0</v>
      </c>
      <c r="M7937" s="2">
        <f t="shared" si="1372"/>
        <v>0</v>
      </c>
      <c r="N7937" s="2">
        <f t="shared" si="1373"/>
        <v>13519.757009345976</v>
      </c>
      <c r="O7937" s="2">
        <f t="shared" si="1374"/>
        <v>324.41123025789449</v>
      </c>
      <c r="P7937" s="2"/>
    </row>
    <row r="7938" spans="1:16" x14ac:dyDescent="0.25">
      <c r="A7938">
        <v>7937</v>
      </c>
      <c r="B7938">
        <f t="shared" si="1365"/>
        <v>330</v>
      </c>
      <c r="C7938">
        <f t="shared" ref="C7938:C8001" si="1375">A7938-B7938*24</f>
        <v>17</v>
      </c>
      <c r="D7938" s="3">
        <v>17.88262672151302</v>
      </c>
      <c r="E7938">
        <v>0</v>
      </c>
      <c r="F7938">
        <f t="shared" si="1366"/>
        <v>0</v>
      </c>
      <c r="H7938" s="2">
        <f t="shared" si="1367"/>
        <v>0</v>
      </c>
      <c r="I7938" s="2">
        <f t="shared" si="1368"/>
        <v>13519.757009345976</v>
      </c>
      <c r="J7938" s="2">
        <f t="shared" si="1369"/>
        <v>324.38172800109521</v>
      </c>
      <c r="K7938" s="2">
        <f t="shared" si="1371"/>
        <v>0</v>
      </c>
      <c r="L7938" s="2">
        <f t="shared" si="1370"/>
        <v>0</v>
      </c>
      <c r="M7938" s="2">
        <f t="shared" si="1372"/>
        <v>0</v>
      </c>
      <c r="N7938" s="2">
        <f t="shared" si="1373"/>
        <v>13519.757009345976</v>
      </c>
      <c r="O7938" s="2">
        <f t="shared" si="1374"/>
        <v>324.38172800109521</v>
      </c>
      <c r="P7938" s="2"/>
    </row>
    <row r="7939" spans="1:16" x14ac:dyDescent="0.25">
      <c r="A7939">
        <v>7938</v>
      </c>
      <c r="B7939">
        <f t="shared" ref="B7939:B8002" si="1376">INT(A7939/24)</f>
        <v>330</v>
      </c>
      <c r="C7939">
        <f t="shared" si="1375"/>
        <v>18</v>
      </c>
      <c r="D7939" s="3">
        <v>17.929750653080021</v>
      </c>
      <c r="E7939">
        <v>0</v>
      </c>
      <c r="F7939">
        <f t="shared" ref="F7939:F8002" si="1377">IF(C7939=$V$6,$V$5,0)</f>
        <v>0</v>
      </c>
      <c r="H7939" s="2">
        <f t="shared" ref="H7939:H8002" si="1378">IF(E7939&gt;$V$8,$V$8,E7939)</f>
        <v>0</v>
      </c>
      <c r="I7939" s="2">
        <f t="shared" si="1368"/>
        <v>13519.757009345976</v>
      </c>
      <c r="J7939" s="2">
        <f t="shared" si="1369"/>
        <v>324.43427889601872</v>
      </c>
      <c r="K7939" s="2">
        <f t="shared" si="1371"/>
        <v>0</v>
      </c>
      <c r="L7939" s="2">
        <f t="shared" si="1370"/>
        <v>0</v>
      </c>
      <c r="M7939" s="2">
        <f t="shared" si="1372"/>
        <v>0</v>
      </c>
      <c r="N7939" s="2">
        <f t="shared" si="1373"/>
        <v>13519.757009345976</v>
      </c>
      <c r="O7939" s="2">
        <f t="shared" si="1374"/>
        <v>324.43427889601872</v>
      </c>
      <c r="P7939" s="2"/>
    </row>
    <row r="7940" spans="1:16" x14ac:dyDescent="0.25">
      <c r="A7940">
        <v>7939</v>
      </c>
      <c r="B7940">
        <f t="shared" si="1376"/>
        <v>330</v>
      </c>
      <c r="C7940">
        <f t="shared" si="1375"/>
        <v>19</v>
      </c>
      <c r="D7940" s="3">
        <v>18.012837585055024</v>
      </c>
      <c r="E7940">
        <v>0</v>
      </c>
      <c r="F7940">
        <f t="shared" si="1377"/>
        <v>0</v>
      </c>
      <c r="H7940" s="2">
        <f t="shared" si="1378"/>
        <v>0</v>
      </c>
      <c r="I7940" s="2">
        <f t="shared" ref="I7940:I8003" si="1379">N7939+H7940*1000/$V$10-F7940</f>
        <v>13519.757009345976</v>
      </c>
      <c r="J7940" s="2">
        <f t="shared" ref="J7940:J8003" si="1380">(I7940/$V$13)*$V$16*(D7940+273)/100000</f>
        <v>324.52693442128032</v>
      </c>
      <c r="K7940" s="2">
        <f t="shared" si="1371"/>
        <v>0</v>
      </c>
      <c r="L7940" s="2">
        <f t="shared" ref="L7940:L8003" si="1381">K7940*1000/$V$10</f>
        <v>0</v>
      </c>
      <c r="M7940" s="2">
        <f t="shared" si="1372"/>
        <v>0</v>
      </c>
      <c r="N7940" s="2">
        <f t="shared" si="1373"/>
        <v>13519.757009345976</v>
      </c>
      <c r="O7940" s="2">
        <f t="shared" si="1374"/>
        <v>324.52693442128032</v>
      </c>
      <c r="P7940" s="2"/>
    </row>
    <row r="7941" spans="1:16" x14ac:dyDescent="0.25">
      <c r="A7941">
        <v>7940</v>
      </c>
      <c r="B7941">
        <f t="shared" si="1376"/>
        <v>330</v>
      </c>
      <c r="C7941">
        <f t="shared" si="1375"/>
        <v>20</v>
      </c>
      <c r="D7941" s="3">
        <v>18.138501402568011</v>
      </c>
      <c r="E7941">
        <v>0</v>
      </c>
      <c r="F7941">
        <f t="shared" si="1377"/>
        <v>0</v>
      </c>
      <c r="H7941" s="2">
        <f t="shared" si="1378"/>
        <v>0</v>
      </c>
      <c r="I7941" s="2">
        <f t="shared" si="1379"/>
        <v>13519.757009345976</v>
      </c>
      <c r="J7941" s="2">
        <f t="shared" si="1380"/>
        <v>324.66707014107737</v>
      </c>
      <c r="K7941" s="2">
        <f t="shared" si="1371"/>
        <v>0</v>
      </c>
      <c r="L7941" s="2">
        <f t="shared" si="1381"/>
        <v>0</v>
      </c>
      <c r="M7941" s="2">
        <f t="shared" si="1372"/>
        <v>0</v>
      </c>
      <c r="N7941" s="2">
        <f t="shared" si="1373"/>
        <v>13519.757009345976</v>
      </c>
      <c r="O7941" s="2">
        <f t="shared" si="1374"/>
        <v>324.66707014107737</v>
      </c>
      <c r="P7941" s="2"/>
    </row>
    <row r="7942" spans="1:16" x14ac:dyDescent="0.25">
      <c r="A7942">
        <v>7941</v>
      </c>
      <c r="B7942">
        <f t="shared" si="1376"/>
        <v>330</v>
      </c>
      <c r="C7942">
        <f t="shared" si="1375"/>
        <v>21</v>
      </c>
      <c r="D7942" s="3">
        <v>18.348492255518977</v>
      </c>
      <c r="E7942">
        <v>0</v>
      </c>
      <c r="F7942">
        <f t="shared" si="1377"/>
        <v>0</v>
      </c>
      <c r="H7942" s="2">
        <f t="shared" si="1378"/>
        <v>0</v>
      </c>
      <c r="I7942" s="2">
        <f t="shared" si="1379"/>
        <v>13519.757009345976</v>
      </c>
      <c r="J7942" s="2">
        <f t="shared" si="1380"/>
        <v>324.90124430442427</v>
      </c>
      <c r="K7942" s="2">
        <f t="shared" si="1371"/>
        <v>0</v>
      </c>
      <c r="L7942" s="2">
        <f t="shared" si="1381"/>
        <v>0</v>
      </c>
      <c r="M7942" s="2">
        <f t="shared" si="1372"/>
        <v>0</v>
      </c>
      <c r="N7942" s="2">
        <f t="shared" si="1373"/>
        <v>13519.757009345976</v>
      </c>
      <c r="O7942" s="2">
        <f t="shared" si="1374"/>
        <v>324.90124430442427</v>
      </c>
      <c r="P7942" s="2"/>
    </row>
    <row r="7943" spans="1:16" x14ac:dyDescent="0.25">
      <c r="A7943">
        <v>7942</v>
      </c>
      <c r="B7943">
        <f t="shared" si="1376"/>
        <v>330</v>
      </c>
      <c r="C7943">
        <f t="shared" si="1375"/>
        <v>22</v>
      </c>
      <c r="D7943" s="3">
        <v>18.667198845331995</v>
      </c>
      <c r="E7943">
        <v>0</v>
      </c>
      <c r="F7943">
        <f t="shared" si="1377"/>
        <v>0</v>
      </c>
      <c r="H7943" s="2">
        <f t="shared" si="1378"/>
        <v>0</v>
      </c>
      <c r="I7943" s="2">
        <f t="shared" si="1379"/>
        <v>13519.757009345976</v>
      </c>
      <c r="J7943" s="2">
        <f t="shared" si="1380"/>
        <v>325.25665430430666</v>
      </c>
      <c r="K7943" s="2">
        <f t="shared" si="1371"/>
        <v>0</v>
      </c>
      <c r="L7943" s="2">
        <f t="shared" si="1381"/>
        <v>0</v>
      </c>
      <c r="M7943" s="2">
        <f t="shared" si="1372"/>
        <v>0</v>
      </c>
      <c r="N7943" s="2">
        <f t="shared" si="1373"/>
        <v>13519.757009345976</v>
      </c>
      <c r="O7943" s="2">
        <f t="shared" si="1374"/>
        <v>325.25665430430666</v>
      </c>
      <c r="P7943" s="2"/>
    </row>
    <row r="7944" spans="1:16" x14ac:dyDescent="0.25">
      <c r="A7944">
        <v>7943</v>
      </c>
      <c r="B7944">
        <f t="shared" si="1376"/>
        <v>330</v>
      </c>
      <c r="C7944">
        <f t="shared" si="1375"/>
        <v>23</v>
      </c>
      <c r="D7944" s="3">
        <v>19.238886541454974</v>
      </c>
      <c r="E7944">
        <v>0</v>
      </c>
      <c r="F7944">
        <f t="shared" si="1377"/>
        <v>0</v>
      </c>
      <c r="H7944" s="2">
        <f t="shared" si="1378"/>
        <v>0</v>
      </c>
      <c r="I7944" s="2">
        <f t="shared" si="1379"/>
        <v>13519.757009345976</v>
      </c>
      <c r="J7944" s="2">
        <f t="shared" si="1380"/>
        <v>325.89417963483413</v>
      </c>
      <c r="K7944" s="2">
        <f t="shared" si="1371"/>
        <v>0</v>
      </c>
      <c r="L7944" s="2">
        <f t="shared" si="1381"/>
        <v>0</v>
      </c>
      <c r="M7944" s="2">
        <f t="shared" si="1372"/>
        <v>0</v>
      </c>
      <c r="N7944" s="2">
        <f t="shared" si="1373"/>
        <v>13519.757009345976</v>
      </c>
      <c r="O7944" s="2">
        <f t="shared" si="1374"/>
        <v>325.89417963483413</v>
      </c>
      <c r="P7944" s="2"/>
    </row>
    <row r="7945" spans="1:16" x14ac:dyDescent="0.25">
      <c r="A7945">
        <v>7944</v>
      </c>
      <c r="B7945">
        <f t="shared" si="1376"/>
        <v>331</v>
      </c>
      <c r="C7945">
        <f t="shared" si="1375"/>
        <v>0</v>
      </c>
      <c r="D7945" s="3">
        <v>19.480293348784016</v>
      </c>
      <c r="E7945">
        <v>0</v>
      </c>
      <c r="F7945">
        <f t="shared" si="1377"/>
        <v>0</v>
      </c>
      <c r="H7945" s="2">
        <f t="shared" si="1378"/>
        <v>0</v>
      </c>
      <c r="I7945" s="2">
        <f t="shared" si="1379"/>
        <v>13519.757009345976</v>
      </c>
      <c r="J7945" s="2">
        <f t="shared" si="1380"/>
        <v>326.16338772813009</v>
      </c>
      <c r="K7945" s="2">
        <f t="shared" si="1371"/>
        <v>0</v>
      </c>
      <c r="L7945" s="2">
        <f t="shared" si="1381"/>
        <v>0</v>
      </c>
      <c r="M7945" s="2">
        <f t="shared" si="1372"/>
        <v>0</v>
      </c>
      <c r="N7945" s="2">
        <f t="shared" si="1373"/>
        <v>13519.757009345976</v>
      </c>
      <c r="O7945" s="2">
        <f t="shared" si="1374"/>
        <v>326.16338772813009</v>
      </c>
      <c r="P7945" s="2"/>
    </row>
    <row r="7946" spans="1:16" x14ac:dyDescent="0.25">
      <c r="A7946">
        <v>7945</v>
      </c>
      <c r="B7946">
        <f t="shared" si="1376"/>
        <v>331</v>
      </c>
      <c r="C7946">
        <f t="shared" si="1375"/>
        <v>1</v>
      </c>
      <c r="D7946" s="3">
        <v>19.611330947967019</v>
      </c>
      <c r="E7946">
        <v>0</v>
      </c>
      <c r="F7946">
        <f t="shared" si="1377"/>
        <v>0</v>
      </c>
      <c r="H7946" s="2">
        <f t="shared" si="1378"/>
        <v>0</v>
      </c>
      <c r="I7946" s="2">
        <f t="shared" si="1379"/>
        <v>13519.757009345976</v>
      </c>
      <c r="J7946" s="2">
        <f t="shared" si="1380"/>
        <v>326.30951609383959</v>
      </c>
      <c r="K7946" s="2">
        <f t="shared" si="1371"/>
        <v>0</v>
      </c>
      <c r="L7946" s="2">
        <f t="shared" si="1381"/>
        <v>0</v>
      </c>
      <c r="M7946" s="2">
        <f t="shared" si="1372"/>
        <v>0</v>
      </c>
      <c r="N7946" s="2">
        <f t="shared" si="1373"/>
        <v>13519.757009345976</v>
      </c>
      <c r="O7946" s="2">
        <f t="shared" si="1374"/>
        <v>326.30951609383959</v>
      </c>
      <c r="P7946" s="2"/>
    </row>
    <row r="7947" spans="1:16" x14ac:dyDescent="0.25">
      <c r="A7947">
        <v>7946</v>
      </c>
      <c r="B7947">
        <f t="shared" si="1376"/>
        <v>331</v>
      </c>
      <c r="C7947">
        <f t="shared" si="1375"/>
        <v>2</v>
      </c>
      <c r="D7947" s="3">
        <v>19.666722235949976</v>
      </c>
      <c r="E7947">
        <v>0</v>
      </c>
      <c r="F7947">
        <f t="shared" si="1377"/>
        <v>0</v>
      </c>
      <c r="H7947" s="2">
        <f t="shared" si="1378"/>
        <v>0</v>
      </c>
      <c r="I7947" s="2">
        <f t="shared" si="1379"/>
        <v>13519.757009345976</v>
      </c>
      <c r="J7947" s="2">
        <f t="shared" si="1380"/>
        <v>326.37128644401361</v>
      </c>
      <c r="K7947" s="2">
        <f t="shared" si="1371"/>
        <v>0</v>
      </c>
      <c r="L7947" s="2">
        <f t="shared" si="1381"/>
        <v>0</v>
      </c>
      <c r="M7947" s="2">
        <f t="shared" si="1372"/>
        <v>0</v>
      </c>
      <c r="N7947" s="2">
        <f t="shared" si="1373"/>
        <v>13519.757009345976</v>
      </c>
      <c r="O7947" s="2">
        <f t="shared" si="1374"/>
        <v>326.37128644401361</v>
      </c>
      <c r="P7947" s="2"/>
    </row>
    <row r="7948" spans="1:16" x14ac:dyDescent="0.25">
      <c r="A7948">
        <v>7947</v>
      </c>
      <c r="B7948">
        <f t="shared" si="1376"/>
        <v>331</v>
      </c>
      <c r="C7948">
        <f t="shared" si="1375"/>
        <v>3</v>
      </c>
      <c r="D7948" s="3">
        <v>19.74443538625502</v>
      </c>
      <c r="E7948">
        <v>0</v>
      </c>
      <c r="F7948">
        <f t="shared" si="1377"/>
        <v>0</v>
      </c>
      <c r="H7948" s="2">
        <f t="shared" si="1378"/>
        <v>0</v>
      </c>
      <c r="I7948" s="2">
        <f t="shared" si="1379"/>
        <v>13519.757009345976</v>
      </c>
      <c r="J7948" s="2">
        <f t="shared" si="1380"/>
        <v>326.45794932336287</v>
      </c>
      <c r="K7948" s="2">
        <f t="shared" si="1371"/>
        <v>0</v>
      </c>
      <c r="L7948" s="2">
        <f t="shared" si="1381"/>
        <v>0</v>
      </c>
      <c r="M7948" s="2">
        <f t="shared" si="1372"/>
        <v>0</v>
      </c>
      <c r="N7948" s="2">
        <f t="shared" si="1373"/>
        <v>13519.757009345976</v>
      </c>
      <c r="O7948" s="2">
        <f t="shared" si="1374"/>
        <v>326.45794932336287</v>
      </c>
      <c r="P7948" s="2"/>
    </row>
    <row r="7949" spans="1:16" x14ac:dyDescent="0.25">
      <c r="A7949">
        <v>7948</v>
      </c>
      <c r="B7949">
        <f t="shared" si="1376"/>
        <v>331</v>
      </c>
      <c r="C7949">
        <f t="shared" si="1375"/>
        <v>4</v>
      </c>
      <c r="D7949" s="3">
        <v>19.74980916792498</v>
      </c>
      <c r="E7949">
        <v>0</v>
      </c>
      <c r="F7949">
        <f t="shared" si="1377"/>
        <v>0</v>
      </c>
      <c r="H7949" s="2">
        <f t="shared" si="1378"/>
        <v>0</v>
      </c>
      <c r="I7949" s="2">
        <f t="shared" si="1379"/>
        <v>13519.757009345976</v>
      </c>
      <c r="J7949" s="2">
        <f t="shared" si="1380"/>
        <v>326.4639419692752</v>
      </c>
      <c r="K7949" s="2">
        <f t="shared" si="1371"/>
        <v>0</v>
      </c>
      <c r="L7949" s="2">
        <f t="shared" si="1381"/>
        <v>0</v>
      </c>
      <c r="M7949" s="2">
        <f t="shared" si="1372"/>
        <v>0</v>
      </c>
      <c r="N7949" s="2">
        <f t="shared" si="1373"/>
        <v>13519.757009345976</v>
      </c>
      <c r="O7949" s="2">
        <f t="shared" si="1374"/>
        <v>326.4639419692752</v>
      </c>
      <c r="P7949" s="2"/>
    </row>
    <row r="7950" spans="1:16" x14ac:dyDescent="0.25">
      <c r="A7950">
        <v>7949</v>
      </c>
      <c r="B7950">
        <f t="shared" si="1376"/>
        <v>331</v>
      </c>
      <c r="C7950">
        <f t="shared" si="1375"/>
        <v>5</v>
      </c>
      <c r="D7950" s="3">
        <v>19.740715075868025</v>
      </c>
      <c r="E7950">
        <v>0</v>
      </c>
      <c r="F7950">
        <f t="shared" si="1377"/>
        <v>0</v>
      </c>
      <c r="H7950" s="2">
        <f t="shared" si="1378"/>
        <v>0</v>
      </c>
      <c r="I7950" s="2">
        <f t="shared" si="1379"/>
        <v>13519.757009345976</v>
      </c>
      <c r="J7950" s="2">
        <f t="shared" si="1380"/>
        <v>326.4538005685003</v>
      </c>
      <c r="K7950" s="2">
        <f t="shared" si="1371"/>
        <v>0</v>
      </c>
      <c r="L7950" s="2">
        <f t="shared" si="1381"/>
        <v>0</v>
      </c>
      <c r="M7950" s="2">
        <f t="shared" si="1372"/>
        <v>0</v>
      </c>
      <c r="N7950" s="2">
        <f t="shared" si="1373"/>
        <v>13519.757009345976</v>
      </c>
      <c r="O7950" s="2">
        <f t="shared" si="1374"/>
        <v>326.4538005685003</v>
      </c>
      <c r="P7950" s="2"/>
    </row>
    <row r="7951" spans="1:16" x14ac:dyDescent="0.25">
      <c r="A7951">
        <v>7950</v>
      </c>
      <c r="B7951">
        <f t="shared" si="1376"/>
        <v>331</v>
      </c>
      <c r="C7951">
        <f t="shared" si="1375"/>
        <v>6</v>
      </c>
      <c r="D7951" s="3">
        <v>19.722940259575012</v>
      </c>
      <c r="E7951">
        <v>0</v>
      </c>
      <c r="F7951">
        <f t="shared" si="1377"/>
        <v>0</v>
      </c>
      <c r="H7951" s="2">
        <f t="shared" si="1378"/>
        <v>0</v>
      </c>
      <c r="I7951" s="2">
        <f t="shared" si="1379"/>
        <v>13519.757009345976</v>
      </c>
      <c r="J7951" s="2">
        <f t="shared" si="1380"/>
        <v>326.43397873971315</v>
      </c>
      <c r="K7951" s="2">
        <f t="shared" si="1371"/>
        <v>0</v>
      </c>
      <c r="L7951" s="2">
        <f t="shared" si="1381"/>
        <v>0</v>
      </c>
      <c r="M7951" s="2">
        <f t="shared" si="1372"/>
        <v>0</v>
      </c>
      <c r="N7951" s="2">
        <f t="shared" si="1373"/>
        <v>13519.757009345976</v>
      </c>
      <c r="O7951" s="2">
        <f t="shared" si="1374"/>
        <v>326.43397873971315</v>
      </c>
      <c r="P7951" s="2"/>
    </row>
    <row r="7952" spans="1:16" x14ac:dyDescent="0.25">
      <c r="A7952">
        <v>7951</v>
      </c>
      <c r="B7952">
        <f t="shared" si="1376"/>
        <v>331</v>
      </c>
      <c r="C7952">
        <f t="shared" si="1375"/>
        <v>7</v>
      </c>
      <c r="D7952" s="3">
        <v>19.738648236763993</v>
      </c>
      <c r="E7952">
        <v>0</v>
      </c>
      <c r="F7952">
        <f t="shared" si="1377"/>
        <v>330</v>
      </c>
      <c r="H7952" s="2">
        <f t="shared" si="1378"/>
        <v>0</v>
      </c>
      <c r="I7952" s="2">
        <f t="shared" si="1379"/>
        <v>13189.757009345976</v>
      </c>
      <c r="J7952" s="2">
        <f t="shared" si="1380"/>
        <v>318.48323166650442</v>
      </c>
      <c r="K7952" s="2">
        <f t="shared" si="1371"/>
        <v>0</v>
      </c>
      <c r="L7952" s="2">
        <f t="shared" si="1381"/>
        <v>0</v>
      </c>
      <c r="M7952" s="2">
        <f t="shared" si="1372"/>
        <v>330</v>
      </c>
      <c r="N7952" s="2">
        <f t="shared" si="1373"/>
        <v>13189.757009345976</v>
      </c>
      <c r="O7952" s="2">
        <f t="shared" si="1374"/>
        <v>318.48323166650442</v>
      </c>
      <c r="P7952" s="2"/>
    </row>
    <row r="7953" spans="1:16" x14ac:dyDescent="0.25">
      <c r="A7953">
        <v>7952</v>
      </c>
      <c r="B7953">
        <f t="shared" si="1376"/>
        <v>331</v>
      </c>
      <c r="C7953">
        <f t="shared" si="1375"/>
        <v>8</v>
      </c>
      <c r="D7953" s="3">
        <v>19.812641076681984</v>
      </c>
      <c r="E7953">
        <v>0</v>
      </c>
      <c r="F7953">
        <f t="shared" si="1377"/>
        <v>0</v>
      </c>
      <c r="H7953" s="2">
        <f t="shared" si="1378"/>
        <v>0</v>
      </c>
      <c r="I7953" s="2">
        <f t="shared" si="1379"/>
        <v>13189.757009345976</v>
      </c>
      <c r="J7953" s="2">
        <f t="shared" si="1380"/>
        <v>318.56373172660653</v>
      </c>
      <c r="K7953" s="2">
        <f t="shared" si="1371"/>
        <v>0</v>
      </c>
      <c r="L7953" s="2">
        <f t="shared" si="1381"/>
        <v>0</v>
      </c>
      <c r="M7953" s="2">
        <f t="shared" si="1372"/>
        <v>0</v>
      </c>
      <c r="N7953" s="2">
        <f t="shared" si="1373"/>
        <v>13189.757009345976</v>
      </c>
      <c r="O7953" s="2">
        <f t="shared" si="1374"/>
        <v>318.56373172660653</v>
      </c>
      <c r="P7953" s="2"/>
    </row>
    <row r="7954" spans="1:16" x14ac:dyDescent="0.25">
      <c r="A7954">
        <v>7953</v>
      </c>
      <c r="B7954">
        <f t="shared" si="1376"/>
        <v>331</v>
      </c>
      <c r="C7954">
        <f t="shared" si="1375"/>
        <v>9</v>
      </c>
      <c r="D7954" s="3">
        <v>19.888287387882997</v>
      </c>
      <c r="E7954">
        <v>2.8580000000000001</v>
      </c>
      <c r="F7954">
        <f t="shared" si="1377"/>
        <v>0</v>
      </c>
      <c r="H7954" s="2">
        <f t="shared" si="1378"/>
        <v>2.8580000000000001</v>
      </c>
      <c r="I7954" s="2">
        <f t="shared" si="1379"/>
        <v>13243.17757009364</v>
      </c>
      <c r="J7954" s="2">
        <f t="shared" si="1380"/>
        <v>319.93659649589478</v>
      </c>
      <c r="K7954" s="2">
        <f t="shared" si="1371"/>
        <v>2.8580000000000001</v>
      </c>
      <c r="L7954" s="2">
        <f t="shared" si="1381"/>
        <v>53.420560747663551</v>
      </c>
      <c r="M7954" s="2">
        <f t="shared" si="1372"/>
        <v>0</v>
      </c>
      <c r="N7954" s="2">
        <f t="shared" si="1373"/>
        <v>13243.17757009364</v>
      </c>
      <c r="O7954" s="2">
        <f t="shared" si="1374"/>
        <v>319.93659649589478</v>
      </c>
      <c r="P7954" s="2"/>
    </row>
    <row r="7955" spans="1:16" x14ac:dyDescent="0.25">
      <c r="A7955">
        <v>7954</v>
      </c>
      <c r="B7955">
        <f t="shared" si="1376"/>
        <v>331</v>
      </c>
      <c r="C7955">
        <f t="shared" si="1375"/>
        <v>10</v>
      </c>
      <c r="D7955" s="3">
        <v>19.953599503564021</v>
      </c>
      <c r="E7955">
        <v>10.07</v>
      </c>
      <c r="F7955">
        <f t="shared" si="1377"/>
        <v>0</v>
      </c>
      <c r="H7955" s="2">
        <f t="shared" si="1378"/>
        <v>5</v>
      </c>
      <c r="I7955" s="2">
        <f t="shared" si="1379"/>
        <v>13336.635514018873</v>
      </c>
      <c r="J7955" s="2">
        <f t="shared" si="1380"/>
        <v>322.26625652959314</v>
      </c>
      <c r="K7955" s="2">
        <f t="shared" si="1371"/>
        <v>5</v>
      </c>
      <c r="L7955" s="2">
        <f t="shared" si="1381"/>
        <v>93.45794392523365</v>
      </c>
      <c r="M7955" s="2">
        <f t="shared" si="1372"/>
        <v>0</v>
      </c>
      <c r="N7955" s="2">
        <f t="shared" si="1373"/>
        <v>13336.635514018873</v>
      </c>
      <c r="O7955" s="2">
        <f t="shared" si="1374"/>
        <v>322.26625652959314</v>
      </c>
      <c r="P7955" s="2"/>
    </row>
    <row r="7956" spans="1:16" x14ac:dyDescent="0.25">
      <c r="A7956">
        <v>7955</v>
      </c>
      <c r="B7956">
        <f t="shared" si="1376"/>
        <v>331</v>
      </c>
      <c r="C7956">
        <f t="shared" si="1375"/>
        <v>11</v>
      </c>
      <c r="D7956" s="3">
        <v>19.921770181364991</v>
      </c>
      <c r="E7956">
        <v>10.839</v>
      </c>
      <c r="F7956">
        <f t="shared" si="1377"/>
        <v>0</v>
      </c>
      <c r="H7956" s="2">
        <f t="shared" si="1378"/>
        <v>5</v>
      </c>
      <c r="I7956" s="2">
        <f t="shared" si="1379"/>
        <v>13430.093457944107</v>
      </c>
      <c r="J7956" s="2">
        <f t="shared" si="1380"/>
        <v>324.48931335768754</v>
      </c>
      <c r="K7956" s="2">
        <f t="shared" si="1371"/>
        <v>5</v>
      </c>
      <c r="L7956" s="2">
        <f t="shared" si="1381"/>
        <v>93.45794392523365</v>
      </c>
      <c r="M7956" s="2">
        <f t="shared" si="1372"/>
        <v>0</v>
      </c>
      <c r="N7956" s="2">
        <f t="shared" si="1373"/>
        <v>13430.093457944107</v>
      </c>
      <c r="O7956" s="2">
        <f t="shared" si="1374"/>
        <v>324.48931335768754</v>
      </c>
      <c r="P7956" s="2"/>
    </row>
    <row r="7957" spans="1:16" x14ac:dyDescent="0.25">
      <c r="A7957">
        <v>7956</v>
      </c>
      <c r="B7957">
        <f t="shared" si="1376"/>
        <v>331</v>
      </c>
      <c r="C7957">
        <f t="shared" si="1375"/>
        <v>12</v>
      </c>
      <c r="D7957" s="3">
        <v>19.903995365071978</v>
      </c>
      <c r="E7957">
        <v>9.8620000000000001</v>
      </c>
      <c r="F7957">
        <f t="shared" si="1377"/>
        <v>0</v>
      </c>
      <c r="H7957" s="2">
        <f t="shared" si="1378"/>
        <v>5</v>
      </c>
      <c r="I7957" s="2">
        <f t="shared" si="1379"/>
        <v>13523.551401869341</v>
      </c>
      <c r="J7957" s="2">
        <f t="shared" si="1380"/>
        <v>326.72755692763297</v>
      </c>
      <c r="K7957" s="2">
        <f t="shared" si="1371"/>
        <v>5</v>
      </c>
      <c r="L7957" s="2">
        <f t="shared" si="1381"/>
        <v>93.45794392523365</v>
      </c>
      <c r="M7957" s="2">
        <f t="shared" si="1372"/>
        <v>0</v>
      </c>
      <c r="N7957" s="2">
        <f t="shared" si="1373"/>
        <v>13523.551401869341</v>
      </c>
      <c r="O7957" s="2">
        <f t="shared" si="1374"/>
        <v>326.72755692763297</v>
      </c>
      <c r="P7957" s="2"/>
    </row>
    <row r="7958" spans="1:16" x14ac:dyDescent="0.25">
      <c r="A7958">
        <v>7957</v>
      </c>
      <c r="B7958">
        <f t="shared" si="1376"/>
        <v>331</v>
      </c>
      <c r="C7958">
        <f t="shared" si="1375"/>
        <v>13</v>
      </c>
      <c r="D7958" s="3">
        <v>20.015604676679004</v>
      </c>
      <c r="E7958">
        <v>11.16</v>
      </c>
      <c r="F7958">
        <f t="shared" si="1377"/>
        <v>0</v>
      </c>
      <c r="H7958" s="2">
        <f t="shared" si="1378"/>
        <v>5</v>
      </c>
      <c r="I7958" s="2">
        <f t="shared" si="1379"/>
        <v>13617.009345794575</v>
      </c>
      <c r="J7958" s="2">
        <f t="shared" si="1380"/>
        <v>329.1108488164063</v>
      </c>
      <c r="K7958" s="2">
        <f t="shared" si="1371"/>
        <v>5</v>
      </c>
      <c r="L7958" s="2">
        <f t="shared" si="1381"/>
        <v>93.45794392523365</v>
      </c>
      <c r="M7958" s="2">
        <f t="shared" si="1372"/>
        <v>0</v>
      </c>
      <c r="N7958" s="2">
        <f t="shared" si="1373"/>
        <v>13617.009345794575</v>
      </c>
      <c r="O7958" s="2">
        <f t="shared" si="1374"/>
        <v>329.1108488164063</v>
      </c>
      <c r="P7958" s="2"/>
    </row>
    <row r="7959" spans="1:16" x14ac:dyDescent="0.25">
      <c r="A7959">
        <v>7958</v>
      </c>
      <c r="B7959">
        <f t="shared" si="1376"/>
        <v>331</v>
      </c>
      <c r="C7959">
        <f t="shared" si="1375"/>
        <v>14</v>
      </c>
      <c r="D7959" s="3">
        <v>20.154082896637021</v>
      </c>
      <c r="E7959">
        <v>0</v>
      </c>
      <c r="F7959">
        <f t="shared" si="1377"/>
        <v>0</v>
      </c>
      <c r="H7959" s="2">
        <f t="shared" si="1378"/>
        <v>0</v>
      </c>
      <c r="I7959" s="2">
        <f t="shared" si="1379"/>
        <v>13617.009345794575</v>
      </c>
      <c r="J7959" s="2">
        <f t="shared" si="1380"/>
        <v>329.26638553112588</v>
      </c>
      <c r="K7959" s="2">
        <f t="shared" si="1371"/>
        <v>0</v>
      </c>
      <c r="L7959" s="2">
        <f t="shared" si="1381"/>
        <v>0</v>
      </c>
      <c r="M7959" s="2">
        <f t="shared" si="1372"/>
        <v>0</v>
      </c>
      <c r="N7959" s="2">
        <f t="shared" si="1373"/>
        <v>13617.009345794575</v>
      </c>
      <c r="O7959" s="2">
        <f t="shared" si="1374"/>
        <v>329.26638553112588</v>
      </c>
      <c r="P7959" s="2"/>
    </row>
    <row r="7960" spans="1:16" x14ac:dyDescent="0.25">
      <c r="A7960">
        <v>7959</v>
      </c>
      <c r="B7960">
        <f t="shared" si="1376"/>
        <v>331</v>
      </c>
      <c r="C7960">
        <f t="shared" si="1375"/>
        <v>15</v>
      </c>
      <c r="D7960" s="3">
        <v>20.206167242053994</v>
      </c>
      <c r="E7960">
        <v>0</v>
      </c>
      <c r="F7960">
        <f t="shared" si="1377"/>
        <v>0</v>
      </c>
      <c r="H7960" s="2">
        <f t="shared" si="1378"/>
        <v>0</v>
      </c>
      <c r="I7960" s="2">
        <f t="shared" si="1379"/>
        <v>13617.009345794575</v>
      </c>
      <c r="J7960" s="2">
        <f t="shared" si="1380"/>
        <v>329.32488590740832</v>
      </c>
      <c r="K7960" s="2">
        <f t="shared" si="1371"/>
        <v>0</v>
      </c>
      <c r="L7960" s="2">
        <f t="shared" si="1381"/>
        <v>0</v>
      </c>
      <c r="M7960" s="2">
        <f t="shared" si="1372"/>
        <v>0</v>
      </c>
      <c r="N7960" s="2">
        <f t="shared" si="1373"/>
        <v>13617.009345794575</v>
      </c>
      <c r="O7960" s="2">
        <f t="shared" si="1374"/>
        <v>329.32488590740832</v>
      </c>
      <c r="P7960" s="2"/>
    </row>
    <row r="7961" spans="1:16" x14ac:dyDescent="0.25">
      <c r="A7961">
        <v>7960</v>
      </c>
      <c r="B7961">
        <f t="shared" si="1376"/>
        <v>331</v>
      </c>
      <c r="C7961">
        <f t="shared" si="1375"/>
        <v>16</v>
      </c>
      <c r="D7961" s="3">
        <v>20.129280827391028</v>
      </c>
      <c r="E7961">
        <v>6.0579999999999998</v>
      </c>
      <c r="F7961">
        <f t="shared" si="1377"/>
        <v>0</v>
      </c>
      <c r="H7961" s="2">
        <f t="shared" si="1378"/>
        <v>5</v>
      </c>
      <c r="I7961" s="2">
        <f t="shared" si="1379"/>
        <v>13710.467289719809</v>
      </c>
      <c r="J7961" s="2">
        <f t="shared" si="1380"/>
        <v>331.49819882588741</v>
      </c>
      <c r="K7961" s="2">
        <f t="shared" si="1371"/>
        <v>5</v>
      </c>
      <c r="L7961" s="2">
        <f t="shared" si="1381"/>
        <v>93.45794392523365</v>
      </c>
      <c r="M7961" s="2">
        <f t="shared" si="1372"/>
        <v>0</v>
      </c>
      <c r="N7961" s="2">
        <f t="shared" si="1373"/>
        <v>13710.467289719809</v>
      </c>
      <c r="O7961" s="2">
        <f t="shared" si="1374"/>
        <v>331.49819882588741</v>
      </c>
      <c r="P7961" s="2"/>
    </row>
    <row r="7962" spans="1:16" x14ac:dyDescent="0.25">
      <c r="A7962">
        <v>7961</v>
      </c>
      <c r="B7962">
        <f t="shared" si="1376"/>
        <v>331</v>
      </c>
      <c r="C7962">
        <f t="shared" si="1375"/>
        <v>17</v>
      </c>
      <c r="D7962" s="3">
        <v>20.077196481973999</v>
      </c>
      <c r="E7962">
        <v>5.5880000000000001</v>
      </c>
      <c r="F7962">
        <f t="shared" si="1377"/>
        <v>0</v>
      </c>
      <c r="H7962" s="2">
        <f t="shared" si="1378"/>
        <v>5</v>
      </c>
      <c r="I7962" s="2">
        <f t="shared" si="1379"/>
        <v>13803.925233645043</v>
      </c>
      <c r="J7962" s="2">
        <f t="shared" si="1380"/>
        <v>333.69856605235924</v>
      </c>
      <c r="K7962" s="2">
        <f t="shared" si="1371"/>
        <v>5</v>
      </c>
      <c r="L7962" s="2">
        <f t="shared" si="1381"/>
        <v>93.45794392523365</v>
      </c>
      <c r="M7962" s="2">
        <f t="shared" si="1372"/>
        <v>0</v>
      </c>
      <c r="N7962" s="2">
        <f t="shared" si="1373"/>
        <v>13803.925233645043</v>
      </c>
      <c r="O7962" s="2">
        <f t="shared" si="1374"/>
        <v>333.69856605235924</v>
      </c>
      <c r="P7962" s="2"/>
    </row>
    <row r="7963" spans="1:16" x14ac:dyDescent="0.25">
      <c r="A7963">
        <v>7962</v>
      </c>
      <c r="B7963">
        <f t="shared" si="1376"/>
        <v>331</v>
      </c>
      <c r="C7963">
        <f t="shared" si="1375"/>
        <v>18</v>
      </c>
      <c r="D7963" s="3">
        <v>20.077196481973999</v>
      </c>
      <c r="E7963">
        <v>7.6420000000000003</v>
      </c>
      <c r="F7963">
        <f t="shared" si="1377"/>
        <v>0</v>
      </c>
      <c r="H7963" s="2">
        <f t="shared" si="1378"/>
        <v>5</v>
      </c>
      <c r="I7963" s="2">
        <f t="shared" si="1379"/>
        <v>13897.383177570277</v>
      </c>
      <c r="J7963" s="2">
        <f t="shared" si="1380"/>
        <v>335.95783516213669</v>
      </c>
      <c r="K7963" s="2">
        <f t="shared" si="1371"/>
        <v>5</v>
      </c>
      <c r="L7963" s="2">
        <f t="shared" si="1381"/>
        <v>93.45794392523365</v>
      </c>
      <c r="M7963" s="2">
        <f t="shared" si="1372"/>
        <v>0</v>
      </c>
      <c r="N7963" s="2">
        <f t="shared" si="1373"/>
        <v>13897.383177570277</v>
      </c>
      <c r="O7963" s="2">
        <f t="shared" si="1374"/>
        <v>335.95783516213669</v>
      </c>
      <c r="P7963" s="2"/>
    </row>
    <row r="7964" spans="1:16" x14ac:dyDescent="0.25">
      <c r="A7964">
        <v>7963</v>
      </c>
      <c r="B7964">
        <f t="shared" si="1376"/>
        <v>331</v>
      </c>
      <c r="C7964">
        <f t="shared" si="1375"/>
        <v>19</v>
      </c>
      <c r="D7964" s="3">
        <v>20.25701148400799</v>
      </c>
      <c r="E7964">
        <v>10.93</v>
      </c>
      <c r="F7964">
        <f t="shared" si="1377"/>
        <v>0</v>
      </c>
      <c r="H7964" s="2">
        <f t="shared" si="1378"/>
        <v>5</v>
      </c>
      <c r="I7964" s="2">
        <f t="shared" si="1379"/>
        <v>13990.84112149551</v>
      </c>
      <c r="J7964" s="2">
        <f t="shared" si="1380"/>
        <v>338.42461447749355</v>
      </c>
      <c r="K7964" s="2">
        <f t="shared" si="1371"/>
        <v>5</v>
      </c>
      <c r="L7964" s="2">
        <f t="shared" si="1381"/>
        <v>93.45794392523365</v>
      </c>
      <c r="M7964" s="2">
        <f t="shared" si="1372"/>
        <v>0</v>
      </c>
      <c r="N7964" s="2">
        <f t="shared" si="1373"/>
        <v>13990.84112149551</v>
      </c>
      <c r="O7964" s="2">
        <f t="shared" si="1374"/>
        <v>338.42461447749355</v>
      </c>
      <c r="P7964" s="2"/>
    </row>
    <row r="7965" spans="1:16" x14ac:dyDescent="0.25">
      <c r="A7965">
        <v>7964</v>
      </c>
      <c r="B7965">
        <f t="shared" si="1376"/>
        <v>331</v>
      </c>
      <c r="C7965">
        <f t="shared" si="1375"/>
        <v>20</v>
      </c>
      <c r="D7965" s="3">
        <v>20.50337870518598</v>
      </c>
      <c r="E7965">
        <v>1.1439999999999999</v>
      </c>
      <c r="F7965">
        <f t="shared" si="1377"/>
        <v>0</v>
      </c>
      <c r="H7965" s="2">
        <f t="shared" si="1378"/>
        <v>1.1439999999999999</v>
      </c>
      <c r="I7965" s="2">
        <f t="shared" si="1379"/>
        <v>14012.224299065603</v>
      </c>
      <c r="J7965" s="2">
        <f t="shared" si="1380"/>
        <v>339.2265997706304</v>
      </c>
      <c r="K7965" s="2">
        <f t="shared" si="1371"/>
        <v>1.1439999999999999</v>
      </c>
      <c r="L7965" s="2">
        <f t="shared" si="1381"/>
        <v>21.383177570093459</v>
      </c>
      <c r="M7965" s="2">
        <f t="shared" si="1372"/>
        <v>0</v>
      </c>
      <c r="N7965" s="2">
        <f t="shared" si="1373"/>
        <v>14012.224299065603</v>
      </c>
      <c r="O7965" s="2">
        <f t="shared" si="1374"/>
        <v>339.2265997706304</v>
      </c>
      <c r="P7965" s="2"/>
    </row>
    <row r="7966" spans="1:16" x14ac:dyDescent="0.25">
      <c r="A7966">
        <v>7965</v>
      </c>
      <c r="B7966">
        <f t="shared" si="1376"/>
        <v>331</v>
      </c>
      <c r="C7966">
        <f t="shared" si="1375"/>
        <v>21</v>
      </c>
      <c r="D7966" s="3">
        <v>20.45625477361898</v>
      </c>
      <c r="E7966">
        <v>11.173999999999999</v>
      </c>
      <c r="F7966">
        <f t="shared" si="1377"/>
        <v>0</v>
      </c>
      <c r="H7966" s="2">
        <f t="shared" si="1378"/>
        <v>5</v>
      </c>
      <c r="I7966" s="2">
        <f t="shared" si="1379"/>
        <v>14105.682242990837</v>
      </c>
      <c r="J7966" s="2">
        <f t="shared" si="1380"/>
        <v>341.43432585861069</v>
      </c>
      <c r="K7966" s="2">
        <f t="shared" si="1371"/>
        <v>5</v>
      </c>
      <c r="L7966" s="2">
        <f t="shared" si="1381"/>
        <v>93.45794392523365</v>
      </c>
      <c r="M7966" s="2">
        <f t="shared" si="1372"/>
        <v>0</v>
      </c>
      <c r="N7966" s="2">
        <f t="shared" si="1373"/>
        <v>14105.682242990837</v>
      </c>
      <c r="O7966" s="2">
        <f t="shared" si="1374"/>
        <v>341.43432585861069</v>
      </c>
      <c r="P7966" s="2"/>
    </row>
    <row r="7967" spans="1:16" x14ac:dyDescent="0.25">
      <c r="A7967">
        <v>7966</v>
      </c>
      <c r="B7967">
        <f t="shared" si="1376"/>
        <v>331</v>
      </c>
      <c r="C7967">
        <f t="shared" si="1375"/>
        <v>22</v>
      </c>
      <c r="D7967" s="3">
        <v>20.236756460791014</v>
      </c>
      <c r="E7967">
        <v>7.6139999999999999</v>
      </c>
      <c r="F7967">
        <f t="shared" si="1377"/>
        <v>0</v>
      </c>
      <c r="H7967" s="2">
        <f t="shared" si="1378"/>
        <v>5</v>
      </c>
      <c r="I7967" s="2">
        <f t="shared" si="1379"/>
        <v>14199.140186916071</v>
      </c>
      <c r="J7967" s="2">
        <f t="shared" si="1380"/>
        <v>343.43944021081825</v>
      </c>
      <c r="K7967" s="2">
        <f t="shared" si="1371"/>
        <v>5</v>
      </c>
      <c r="L7967" s="2">
        <f t="shared" si="1381"/>
        <v>93.45794392523365</v>
      </c>
      <c r="M7967" s="2">
        <f t="shared" si="1372"/>
        <v>0</v>
      </c>
      <c r="N7967" s="2">
        <f t="shared" si="1373"/>
        <v>14199.140186916071</v>
      </c>
      <c r="O7967" s="2">
        <f t="shared" si="1374"/>
        <v>343.43944021081825</v>
      </c>
      <c r="P7967" s="2"/>
    </row>
    <row r="7968" spans="1:16" x14ac:dyDescent="0.25">
      <c r="A7968">
        <v>7967</v>
      </c>
      <c r="B7968">
        <f t="shared" si="1376"/>
        <v>331</v>
      </c>
      <c r="C7968">
        <f t="shared" si="1375"/>
        <v>23</v>
      </c>
      <c r="D7968" s="3">
        <v>20.056941458756</v>
      </c>
      <c r="E7968">
        <v>0</v>
      </c>
      <c r="F7968">
        <f t="shared" si="1377"/>
        <v>0</v>
      </c>
      <c r="H7968" s="2">
        <f t="shared" si="1378"/>
        <v>0</v>
      </c>
      <c r="I7968" s="2">
        <f t="shared" si="1379"/>
        <v>14199.140186916071</v>
      </c>
      <c r="J7968" s="2">
        <f t="shared" si="1380"/>
        <v>343.22884054253058</v>
      </c>
      <c r="K7968" s="2">
        <f t="shared" si="1371"/>
        <v>0</v>
      </c>
      <c r="L7968" s="2">
        <f t="shared" si="1381"/>
        <v>0</v>
      </c>
      <c r="M7968" s="2">
        <f t="shared" si="1372"/>
        <v>0</v>
      </c>
      <c r="N7968" s="2">
        <f t="shared" si="1373"/>
        <v>14199.140186916071</v>
      </c>
      <c r="O7968" s="2">
        <f t="shared" si="1374"/>
        <v>343.22884054253058</v>
      </c>
      <c r="P7968" s="2"/>
    </row>
    <row r="7969" spans="1:16" x14ac:dyDescent="0.25">
      <c r="A7969">
        <v>7968</v>
      </c>
      <c r="B7969">
        <f t="shared" si="1376"/>
        <v>332</v>
      </c>
      <c r="C7969">
        <f t="shared" si="1375"/>
        <v>0</v>
      </c>
      <c r="D7969" s="3">
        <v>20.149949218429015</v>
      </c>
      <c r="E7969">
        <v>10.631</v>
      </c>
      <c r="F7969">
        <f t="shared" si="1377"/>
        <v>0</v>
      </c>
      <c r="H7969" s="2">
        <f t="shared" si="1378"/>
        <v>5</v>
      </c>
      <c r="I7969" s="2">
        <f t="shared" si="1379"/>
        <v>14292.598130841305</v>
      </c>
      <c r="J7969" s="2">
        <f t="shared" si="1380"/>
        <v>345.59760135042211</v>
      </c>
      <c r="K7969" s="2">
        <f t="shared" si="1371"/>
        <v>5</v>
      </c>
      <c r="L7969" s="2">
        <f t="shared" si="1381"/>
        <v>93.45794392523365</v>
      </c>
      <c r="M7969" s="2">
        <f t="shared" si="1372"/>
        <v>0</v>
      </c>
      <c r="N7969" s="2">
        <f t="shared" si="1373"/>
        <v>14292.598130841305</v>
      </c>
      <c r="O7969" s="2">
        <f t="shared" si="1374"/>
        <v>345.59760135042211</v>
      </c>
      <c r="P7969" s="2"/>
    </row>
    <row r="7970" spans="1:16" x14ac:dyDescent="0.25">
      <c r="A7970">
        <v>7969</v>
      </c>
      <c r="B7970">
        <f t="shared" si="1376"/>
        <v>332</v>
      </c>
      <c r="C7970">
        <f t="shared" si="1375"/>
        <v>1</v>
      </c>
      <c r="D7970" s="3">
        <v>20.381021830238979</v>
      </c>
      <c r="E7970">
        <v>10.617000000000001</v>
      </c>
      <c r="F7970">
        <f t="shared" si="1377"/>
        <v>0</v>
      </c>
      <c r="H7970" s="2">
        <f t="shared" si="1378"/>
        <v>5</v>
      </c>
      <c r="I7970" s="2">
        <f t="shared" si="1379"/>
        <v>14386.056074766539</v>
      </c>
      <c r="J7970" s="2">
        <f t="shared" si="1380"/>
        <v>348.13162655077406</v>
      </c>
      <c r="K7970" s="2">
        <f t="shared" si="1371"/>
        <v>5</v>
      </c>
      <c r="L7970" s="2">
        <f t="shared" si="1381"/>
        <v>93.45794392523365</v>
      </c>
      <c r="M7970" s="2">
        <f t="shared" si="1372"/>
        <v>0</v>
      </c>
      <c r="N7970" s="2">
        <f t="shared" si="1373"/>
        <v>14386.056074766539</v>
      </c>
      <c r="O7970" s="2">
        <f t="shared" si="1374"/>
        <v>348.13162655077406</v>
      </c>
      <c r="P7970" s="2"/>
    </row>
    <row r="7971" spans="1:16" x14ac:dyDescent="0.25">
      <c r="A7971">
        <v>7970</v>
      </c>
      <c r="B7971">
        <f t="shared" si="1376"/>
        <v>332</v>
      </c>
      <c r="C7971">
        <f t="shared" si="1375"/>
        <v>2</v>
      </c>
      <c r="D7971" s="3">
        <v>20.545542222904999</v>
      </c>
      <c r="E7971">
        <v>8.3179999999999996</v>
      </c>
      <c r="F7971">
        <f t="shared" si="1377"/>
        <v>0</v>
      </c>
      <c r="H7971" s="2">
        <f t="shared" si="1378"/>
        <v>5</v>
      </c>
      <c r="I7971" s="2">
        <f t="shared" si="1379"/>
        <v>14479.514018691772</v>
      </c>
      <c r="J7971" s="2">
        <f t="shared" si="1380"/>
        <v>350.58972913493517</v>
      </c>
      <c r="K7971" s="2">
        <f t="shared" si="1371"/>
        <v>0</v>
      </c>
      <c r="L7971" s="2">
        <f t="shared" si="1381"/>
        <v>0</v>
      </c>
      <c r="M7971" s="2">
        <f t="shared" si="1372"/>
        <v>0</v>
      </c>
      <c r="N7971" s="2">
        <f t="shared" si="1373"/>
        <v>14386.056074766539</v>
      </c>
      <c r="O7971" s="2">
        <f t="shared" si="1374"/>
        <v>348.32684964851325</v>
      </c>
      <c r="P7971" s="2"/>
    </row>
    <row r="7972" spans="1:16" x14ac:dyDescent="0.25">
      <c r="A7972">
        <v>7971</v>
      </c>
      <c r="B7972">
        <f t="shared" si="1376"/>
        <v>332</v>
      </c>
      <c r="C7972">
        <f t="shared" si="1375"/>
        <v>3</v>
      </c>
      <c r="D7972" s="3">
        <v>20.545128855083988</v>
      </c>
      <c r="E7972">
        <v>10.154999999999999</v>
      </c>
      <c r="F7972">
        <f t="shared" si="1377"/>
        <v>0</v>
      </c>
      <c r="H7972" s="2">
        <f t="shared" si="1378"/>
        <v>5</v>
      </c>
      <c r="I7972" s="2">
        <f t="shared" si="1379"/>
        <v>14479.514018691772</v>
      </c>
      <c r="J7972" s="2">
        <f t="shared" si="1380"/>
        <v>350.58923543807526</v>
      </c>
      <c r="K7972" s="2">
        <f t="shared" si="1371"/>
        <v>0</v>
      </c>
      <c r="L7972" s="2">
        <f t="shared" si="1381"/>
        <v>0</v>
      </c>
      <c r="M7972" s="2">
        <f t="shared" si="1372"/>
        <v>0</v>
      </c>
      <c r="N7972" s="2">
        <f t="shared" si="1373"/>
        <v>14386.056074766539</v>
      </c>
      <c r="O7972" s="2">
        <f t="shared" si="1374"/>
        <v>348.32635913821713</v>
      </c>
      <c r="P7972" s="2"/>
    </row>
    <row r="7973" spans="1:16" x14ac:dyDescent="0.25">
      <c r="A7973">
        <v>7972</v>
      </c>
      <c r="B7973">
        <f t="shared" si="1376"/>
        <v>332</v>
      </c>
      <c r="C7973">
        <f t="shared" si="1375"/>
        <v>4</v>
      </c>
      <c r="D7973" s="3">
        <v>20.442200267713019</v>
      </c>
      <c r="E7973">
        <v>9.8659999999999997</v>
      </c>
      <c r="F7973">
        <f t="shared" si="1377"/>
        <v>0</v>
      </c>
      <c r="H7973" s="2">
        <f t="shared" si="1378"/>
        <v>5</v>
      </c>
      <c r="I7973" s="2">
        <f t="shared" si="1379"/>
        <v>14479.514018691772</v>
      </c>
      <c r="J7973" s="2">
        <f t="shared" si="1380"/>
        <v>350.46630492005971</v>
      </c>
      <c r="K7973" s="2">
        <f t="shared" si="1371"/>
        <v>0</v>
      </c>
      <c r="L7973" s="2">
        <f t="shared" si="1381"/>
        <v>0</v>
      </c>
      <c r="M7973" s="2">
        <f t="shared" si="1372"/>
        <v>0</v>
      </c>
      <c r="N7973" s="2">
        <f t="shared" si="1373"/>
        <v>14386.056074766539</v>
      </c>
      <c r="O7973" s="2">
        <f t="shared" si="1374"/>
        <v>348.20422207455681</v>
      </c>
      <c r="P7973" s="2"/>
    </row>
    <row r="7974" spans="1:16" x14ac:dyDescent="0.25">
      <c r="A7974">
        <v>7973</v>
      </c>
      <c r="B7974">
        <f t="shared" si="1376"/>
        <v>332</v>
      </c>
      <c r="C7974">
        <f t="shared" si="1375"/>
        <v>5</v>
      </c>
      <c r="D7974" s="3">
        <v>20.432279440013986</v>
      </c>
      <c r="E7974">
        <v>0</v>
      </c>
      <c r="F7974">
        <f t="shared" si="1377"/>
        <v>0</v>
      </c>
      <c r="H7974" s="2">
        <f t="shared" si="1378"/>
        <v>0</v>
      </c>
      <c r="I7974" s="2">
        <f t="shared" si="1379"/>
        <v>14386.056074766539</v>
      </c>
      <c r="J7974" s="2">
        <f t="shared" si="1380"/>
        <v>348.19244982745624</v>
      </c>
      <c r="K7974" s="2">
        <f t="shared" si="1371"/>
        <v>0</v>
      </c>
      <c r="L7974" s="2">
        <f t="shared" si="1381"/>
        <v>0</v>
      </c>
      <c r="M7974" s="2">
        <f t="shared" si="1372"/>
        <v>0</v>
      </c>
      <c r="N7974" s="2">
        <f t="shared" si="1373"/>
        <v>14386.056074766539</v>
      </c>
      <c r="O7974" s="2">
        <f t="shared" si="1374"/>
        <v>348.19244982745624</v>
      </c>
      <c r="P7974" s="2"/>
    </row>
    <row r="7975" spans="1:16" x14ac:dyDescent="0.25">
      <c r="A7975">
        <v>7974</v>
      </c>
      <c r="B7975">
        <f t="shared" si="1376"/>
        <v>332</v>
      </c>
      <c r="C7975">
        <f t="shared" si="1375"/>
        <v>6</v>
      </c>
      <c r="D7975" s="3">
        <v>20.478163268119999</v>
      </c>
      <c r="E7975">
        <v>5.6989999999999998</v>
      </c>
      <c r="F7975">
        <f t="shared" si="1377"/>
        <v>0</v>
      </c>
      <c r="H7975" s="2">
        <f t="shared" si="1378"/>
        <v>5</v>
      </c>
      <c r="I7975" s="2">
        <f t="shared" si="1379"/>
        <v>14479.514018691772</v>
      </c>
      <c r="J7975" s="2">
        <f t="shared" si="1380"/>
        <v>350.50925654683658</v>
      </c>
      <c r="K7975" s="2">
        <f t="shared" si="1371"/>
        <v>0</v>
      </c>
      <c r="L7975" s="2">
        <f t="shared" si="1381"/>
        <v>0</v>
      </c>
      <c r="M7975" s="2">
        <f t="shared" si="1372"/>
        <v>0</v>
      </c>
      <c r="N7975" s="2">
        <f t="shared" si="1373"/>
        <v>14386.056074766539</v>
      </c>
      <c r="O7975" s="2">
        <f t="shared" si="1374"/>
        <v>348.24689647029385</v>
      </c>
      <c r="P7975" s="2"/>
    </row>
    <row r="7976" spans="1:16" x14ac:dyDescent="0.25">
      <c r="A7976">
        <v>7975</v>
      </c>
      <c r="B7976">
        <f t="shared" si="1376"/>
        <v>332</v>
      </c>
      <c r="C7976">
        <f t="shared" si="1375"/>
        <v>7</v>
      </c>
      <c r="D7976" s="3">
        <v>20.496351452233</v>
      </c>
      <c r="E7976">
        <v>0</v>
      </c>
      <c r="F7976">
        <f t="shared" si="1377"/>
        <v>330</v>
      </c>
      <c r="H7976" s="2">
        <f t="shared" si="1378"/>
        <v>0</v>
      </c>
      <c r="I7976" s="2">
        <f t="shared" si="1379"/>
        <v>14056.056074766539</v>
      </c>
      <c r="J7976" s="2">
        <f t="shared" si="1380"/>
        <v>340.27959041575781</v>
      </c>
      <c r="K7976" s="2">
        <f t="shared" si="1371"/>
        <v>0</v>
      </c>
      <c r="L7976" s="2">
        <f t="shared" si="1381"/>
        <v>0</v>
      </c>
      <c r="M7976" s="2">
        <f t="shared" si="1372"/>
        <v>330</v>
      </c>
      <c r="N7976" s="2">
        <f t="shared" si="1373"/>
        <v>14056.056074766539</v>
      </c>
      <c r="O7976" s="2">
        <f t="shared" si="1374"/>
        <v>340.27959041575781</v>
      </c>
      <c r="P7976" s="2"/>
    </row>
    <row r="7977" spans="1:16" x14ac:dyDescent="0.25">
      <c r="A7977">
        <v>7976</v>
      </c>
      <c r="B7977">
        <f t="shared" si="1376"/>
        <v>332</v>
      </c>
      <c r="C7977">
        <f t="shared" si="1375"/>
        <v>8</v>
      </c>
      <c r="D7977" s="3">
        <v>20.540995176875981</v>
      </c>
      <c r="E7977">
        <v>0</v>
      </c>
      <c r="F7977">
        <f t="shared" si="1377"/>
        <v>0</v>
      </c>
      <c r="H7977" s="2">
        <f t="shared" si="1378"/>
        <v>0</v>
      </c>
      <c r="I7977" s="2">
        <f t="shared" si="1379"/>
        <v>14056.056074766539</v>
      </c>
      <c r="J7977" s="2">
        <f t="shared" si="1380"/>
        <v>340.33135033802256</v>
      </c>
      <c r="K7977" s="2">
        <f t="shared" si="1371"/>
        <v>0</v>
      </c>
      <c r="L7977" s="2">
        <f t="shared" si="1381"/>
        <v>0</v>
      </c>
      <c r="M7977" s="2">
        <f t="shared" si="1372"/>
        <v>0</v>
      </c>
      <c r="N7977" s="2">
        <f t="shared" si="1373"/>
        <v>14056.056074766539</v>
      </c>
      <c r="O7977" s="2">
        <f t="shared" si="1374"/>
        <v>340.33135033802256</v>
      </c>
      <c r="P7977" s="2"/>
    </row>
    <row r="7978" spans="1:16" x14ac:dyDescent="0.25">
      <c r="A7978">
        <v>7977</v>
      </c>
      <c r="B7978">
        <f t="shared" si="1376"/>
        <v>332</v>
      </c>
      <c r="C7978">
        <f t="shared" si="1375"/>
        <v>9</v>
      </c>
      <c r="D7978" s="3">
        <v>20.541408544696992</v>
      </c>
      <c r="E7978">
        <v>0</v>
      </c>
      <c r="F7978">
        <f t="shared" si="1377"/>
        <v>0</v>
      </c>
      <c r="H7978" s="2">
        <f t="shared" si="1378"/>
        <v>0</v>
      </c>
      <c r="I7978" s="2">
        <f t="shared" si="1379"/>
        <v>14056.056074766539</v>
      </c>
      <c r="J7978" s="2">
        <f t="shared" si="1380"/>
        <v>340.33182959656233</v>
      </c>
      <c r="K7978" s="2">
        <f t="shared" ref="K7978:K8041" si="1382">IF(J7978&lt;=$V$14,H7978,0)</f>
        <v>0</v>
      </c>
      <c r="L7978" s="2">
        <f t="shared" si="1381"/>
        <v>0</v>
      </c>
      <c r="M7978" s="2">
        <f t="shared" ref="M7978:M8041" si="1383">IF(J7978&lt;$V$18,0,F7978)</f>
        <v>0</v>
      </c>
      <c r="N7978" s="2">
        <f t="shared" ref="N7978:N8041" si="1384">N7977+L7978-M7978</f>
        <v>14056.056074766539</v>
      </c>
      <c r="O7978" s="2">
        <f t="shared" ref="O7978:O8041" si="1385">(N7978/$V$13)*$V$16*(D7978+273)/100000</f>
        <v>340.33182959656233</v>
      </c>
      <c r="P7978" s="2"/>
    </row>
    <row r="7979" spans="1:16" x14ac:dyDescent="0.25">
      <c r="A7979">
        <v>7978</v>
      </c>
      <c r="B7979">
        <f t="shared" si="1376"/>
        <v>332</v>
      </c>
      <c r="C7979">
        <f t="shared" si="1375"/>
        <v>10</v>
      </c>
      <c r="D7979" s="3">
        <v>20.524873831865989</v>
      </c>
      <c r="E7979">
        <v>0</v>
      </c>
      <c r="F7979">
        <f t="shared" si="1377"/>
        <v>0</v>
      </c>
      <c r="H7979" s="2">
        <f t="shared" si="1378"/>
        <v>0</v>
      </c>
      <c r="I7979" s="2">
        <f t="shared" si="1379"/>
        <v>14056.056074766539</v>
      </c>
      <c r="J7979" s="2">
        <f t="shared" si="1380"/>
        <v>340.31265925498246</v>
      </c>
      <c r="K7979" s="2">
        <f t="shared" si="1382"/>
        <v>0</v>
      </c>
      <c r="L7979" s="2">
        <f t="shared" si="1381"/>
        <v>0</v>
      </c>
      <c r="M7979" s="2">
        <f t="shared" si="1383"/>
        <v>0</v>
      </c>
      <c r="N7979" s="2">
        <f t="shared" si="1384"/>
        <v>14056.056074766539</v>
      </c>
      <c r="O7979" s="2">
        <f t="shared" si="1385"/>
        <v>340.31265925498246</v>
      </c>
      <c r="P7979" s="2"/>
    </row>
    <row r="7980" spans="1:16" x14ac:dyDescent="0.25">
      <c r="A7980">
        <v>7979</v>
      </c>
      <c r="B7980">
        <f t="shared" si="1376"/>
        <v>332</v>
      </c>
      <c r="C7980">
        <f t="shared" si="1375"/>
        <v>11</v>
      </c>
      <c r="D7980" s="3">
        <v>20.493044509667016</v>
      </c>
      <c r="E7980">
        <v>0</v>
      </c>
      <c r="F7980">
        <f t="shared" si="1377"/>
        <v>0</v>
      </c>
      <c r="H7980" s="2">
        <f t="shared" si="1378"/>
        <v>0</v>
      </c>
      <c r="I7980" s="2">
        <f t="shared" si="1379"/>
        <v>14056.056074766539</v>
      </c>
      <c r="J7980" s="2">
        <f t="shared" si="1380"/>
        <v>340.2757563474421</v>
      </c>
      <c r="K7980" s="2">
        <f t="shared" si="1382"/>
        <v>0</v>
      </c>
      <c r="L7980" s="2">
        <f t="shared" si="1381"/>
        <v>0</v>
      </c>
      <c r="M7980" s="2">
        <f t="shared" si="1383"/>
        <v>0</v>
      </c>
      <c r="N7980" s="2">
        <f t="shared" si="1384"/>
        <v>14056.056074766539</v>
      </c>
      <c r="O7980" s="2">
        <f t="shared" si="1385"/>
        <v>340.2757563474421</v>
      </c>
      <c r="P7980" s="2"/>
    </row>
    <row r="7981" spans="1:16" x14ac:dyDescent="0.25">
      <c r="A7981">
        <v>7980</v>
      </c>
      <c r="B7981">
        <f t="shared" si="1376"/>
        <v>332</v>
      </c>
      <c r="C7981">
        <f t="shared" si="1375"/>
        <v>12</v>
      </c>
      <c r="D7981" s="3">
        <v>20.446747313741014</v>
      </c>
      <c r="E7981">
        <v>0</v>
      </c>
      <c r="F7981">
        <f t="shared" si="1377"/>
        <v>0</v>
      </c>
      <c r="H7981" s="2">
        <f t="shared" si="1378"/>
        <v>0</v>
      </c>
      <c r="I7981" s="2">
        <f t="shared" si="1379"/>
        <v>14056.056074766539</v>
      </c>
      <c r="J7981" s="2">
        <f t="shared" si="1380"/>
        <v>340.22207939101952</v>
      </c>
      <c r="K7981" s="2">
        <f t="shared" si="1382"/>
        <v>0</v>
      </c>
      <c r="L7981" s="2">
        <f t="shared" si="1381"/>
        <v>0</v>
      </c>
      <c r="M7981" s="2">
        <f t="shared" si="1383"/>
        <v>0</v>
      </c>
      <c r="N7981" s="2">
        <f t="shared" si="1384"/>
        <v>14056.056074766539</v>
      </c>
      <c r="O7981" s="2">
        <f t="shared" si="1385"/>
        <v>340.22207939101952</v>
      </c>
      <c r="P7981" s="2"/>
    </row>
    <row r="7982" spans="1:16" x14ac:dyDescent="0.25">
      <c r="A7982">
        <v>7981</v>
      </c>
      <c r="B7982">
        <f t="shared" si="1376"/>
        <v>332</v>
      </c>
      <c r="C7982">
        <f t="shared" si="1375"/>
        <v>13</v>
      </c>
      <c r="D7982" s="3">
        <v>20.45914834836401</v>
      </c>
      <c r="E7982">
        <v>0</v>
      </c>
      <c r="F7982">
        <f t="shared" si="1377"/>
        <v>0</v>
      </c>
      <c r="H7982" s="2">
        <f t="shared" si="1378"/>
        <v>0</v>
      </c>
      <c r="I7982" s="2">
        <f t="shared" si="1379"/>
        <v>14056.056074766539</v>
      </c>
      <c r="J7982" s="2">
        <f t="shared" si="1380"/>
        <v>340.23645714720408</v>
      </c>
      <c r="K7982" s="2">
        <f t="shared" si="1382"/>
        <v>0</v>
      </c>
      <c r="L7982" s="2">
        <f t="shared" si="1381"/>
        <v>0</v>
      </c>
      <c r="M7982" s="2">
        <f t="shared" si="1383"/>
        <v>0</v>
      </c>
      <c r="N7982" s="2">
        <f t="shared" si="1384"/>
        <v>14056.056074766539</v>
      </c>
      <c r="O7982" s="2">
        <f t="shared" si="1385"/>
        <v>340.23645714720408</v>
      </c>
      <c r="P7982" s="2"/>
    </row>
    <row r="7983" spans="1:16" x14ac:dyDescent="0.25">
      <c r="A7983">
        <v>7982</v>
      </c>
      <c r="B7983">
        <f t="shared" si="1376"/>
        <v>332</v>
      </c>
      <c r="C7983">
        <f t="shared" si="1375"/>
        <v>14</v>
      </c>
      <c r="D7983" s="3">
        <v>20.604240453453997</v>
      </c>
      <c r="E7983">
        <v>0.19600000000000001</v>
      </c>
      <c r="F7983">
        <f t="shared" si="1377"/>
        <v>0</v>
      </c>
      <c r="H7983" s="2">
        <f t="shared" si="1378"/>
        <v>0.19600000000000001</v>
      </c>
      <c r="I7983" s="2">
        <f t="shared" si="1379"/>
        <v>14059.719626168408</v>
      </c>
      <c r="J7983" s="2">
        <f t="shared" si="1380"/>
        <v>340.49339950812055</v>
      </c>
      <c r="K7983" s="2">
        <f t="shared" si="1382"/>
        <v>0.19600000000000001</v>
      </c>
      <c r="L7983" s="2">
        <f t="shared" si="1381"/>
        <v>3.6635514018691588</v>
      </c>
      <c r="M7983" s="2">
        <f t="shared" si="1383"/>
        <v>0</v>
      </c>
      <c r="N7983" s="2">
        <f t="shared" si="1384"/>
        <v>14059.719626168408</v>
      </c>
      <c r="O7983" s="2">
        <f t="shared" si="1385"/>
        <v>340.49339950812055</v>
      </c>
      <c r="P7983" s="2"/>
    </row>
    <row r="7984" spans="1:16" x14ac:dyDescent="0.25">
      <c r="A7984">
        <v>7983</v>
      </c>
      <c r="B7984">
        <f t="shared" si="1376"/>
        <v>332</v>
      </c>
      <c r="C7984">
        <f t="shared" si="1375"/>
        <v>15</v>
      </c>
      <c r="D7984" s="3">
        <v>20.738171627382997</v>
      </c>
      <c r="E7984">
        <v>9.4860000000000007</v>
      </c>
      <c r="F7984">
        <f t="shared" si="1377"/>
        <v>0</v>
      </c>
      <c r="H7984" s="2">
        <f t="shared" si="1378"/>
        <v>5</v>
      </c>
      <c r="I7984" s="2">
        <f t="shared" si="1379"/>
        <v>14153.177570093641</v>
      </c>
      <c r="J7984" s="2">
        <f t="shared" si="1380"/>
        <v>342.91308417191743</v>
      </c>
      <c r="K7984" s="2">
        <f t="shared" si="1382"/>
        <v>5</v>
      </c>
      <c r="L7984" s="2">
        <f t="shared" si="1381"/>
        <v>93.45794392523365</v>
      </c>
      <c r="M7984" s="2">
        <f t="shared" si="1383"/>
        <v>0</v>
      </c>
      <c r="N7984" s="2">
        <f t="shared" si="1384"/>
        <v>14153.177570093641</v>
      </c>
      <c r="O7984" s="2">
        <f t="shared" si="1385"/>
        <v>342.91308417191743</v>
      </c>
      <c r="P7984" s="2"/>
    </row>
    <row r="7985" spans="1:16" x14ac:dyDescent="0.25">
      <c r="A7985">
        <v>7984</v>
      </c>
      <c r="B7985">
        <f t="shared" si="1376"/>
        <v>332</v>
      </c>
      <c r="C7985">
        <f t="shared" si="1375"/>
        <v>16</v>
      </c>
      <c r="D7985" s="3">
        <v>20.822912030641021</v>
      </c>
      <c r="E7985">
        <v>8.8699999999999992</v>
      </c>
      <c r="F7985">
        <f t="shared" si="1377"/>
        <v>0</v>
      </c>
      <c r="H7985" s="2">
        <f t="shared" si="1378"/>
        <v>5</v>
      </c>
      <c r="I7985" s="2">
        <f t="shared" si="1379"/>
        <v>14246.635514018875</v>
      </c>
      <c r="J7985" s="2">
        <f t="shared" si="1380"/>
        <v>345.27702869594043</v>
      </c>
      <c r="K7985" s="2">
        <f t="shared" si="1382"/>
        <v>5</v>
      </c>
      <c r="L7985" s="2">
        <f t="shared" si="1381"/>
        <v>93.45794392523365</v>
      </c>
      <c r="M7985" s="2">
        <f t="shared" si="1383"/>
        <v>0</v>
      </c>
      <c r="N7985" s="2">
        <f t="shared" si="1384"/>
        <v>14246.635514018875</v>
      </c>
      <c r="O7985" s="2">
        <f t="shared" si="1385"/>
        <v>345.27702869594043</v>
      </c>
      <c r="P7985" s="2"/>
    </row>
    <row r="7986" spans="1:16" x14ac:dyDescent="0.25">
      <c r="A7986">
        <v>7985</v>
      </c>
      <c r="B7986">
        <f t="shared" si="1376"/>
        <v>332</v>
      </c>
      <c r="C7986">
        <f t="shared" si="1375"/>
        <v>17</v>
      </c>
      <c r="D7986" s="3">
        <v>20.922533675446005</v>
      </c>
      <c r="E7986">
        <v>11.21</v>
      </c>
      <c r="F7986">
        <f t="shared" si="1377"/>
        <v>0</v>
      </c>
      <c r="H7986" s="2">
        <f t="shared" si="1378"/>
        <v>5</v>
      </c>
      <c r="I7986" s="2">
        <f t="shared" si="1379"/>
        <v>14340.093457944109</v>
      </c>
      <c r="J7986" s="2">
        <f t="shared" si="1380"/>
        <v>347.65988166424683</v>
      </c>
      <c r="K7986" s="2">
        <f t="shared" si="1382"/>
        <v>5</v>
      </c>
      <c r="L7986" s="2">
        <f t="shared" si="1381"/>
        <v>93.45794392523365</v>
      </c>
      <c r="M7986" s="2">
        <f t="shared" si="1383"/>
        <v>0</v>
      </c>
      <c r="N7986" s="2">
        <f t="shared" si="1384"/>
        <v>14340.093457944109</v>
      </c>
      <c r="O7986" s="2">
        <f t="shared" si="1385"/>
        <v>347.65988166424683</v>
      </c>
      <c r="P7986" s="2"/>
    </row>
    <row r="7987" spans="1:16" x14ac:dyDescent="0.25">
      <c r="A7987">
        <v>7986</v>
      </c>
      <c r="B7987">
        <f t="shared" si="1376"/>
        <v>332</v>
      </c>
      <c r="C7987">
        <f t="shared" si="1375"/>
        <v>18</v>
      </c>
      <c r="D7987" s="3">
        <v>20.980405170354004</v>
      </c>
      <c r="E7987">
        <v>11.129</v>
      </c>
      <c r="F7987">
        <f t="shared" si="1377"/>
        <v>0</v>
      </c>
      <c r="H7987" s="2">
        <f t="shared" si="1378"/>
        <v>5</v>
      </c>
      <c r="I7987" s="2">
        <f t="shared" si="1379"/>
        <v>14433.551401869343</v>
      </c>
      <c r="J7987" s="2">
        <f t="shared" si="1380"/>
        <v>349.99456545578943</v>
      </c>
      <c r="K7987" s="2">
        <f t="shared" si="1382"/>
        <v>5</v>
      </c>
      <c r="L7987" s="2">
        <f t="shared" si="1381"/>
        <v>93.45794392523365</v>
      </c>
      <c r="M7987" s="2">
        <f t="shared" si="1383"/>
        <v>0</v>
      </c>
      <c r="N7987" s="2">
        <f t="shared" si="1384"/>
        <v>14433.551401869343</v>
      </c>
      <c r="O7987" s="2">
        <f t="shared" si="1385"/>
        <v>349.99456545578943</v>
      </c>
      <c r="P7987" s="2"/>
    </row>
    <row r="7988" spans="1:16" x14ac:dyDescent="0.25">
      <c r="A7988">
        <v>7987</v>
      </c>
      <c r="B7988">
        <f t="shared" si="1376"/>
        <v>332</v>
      </c>
      <c r="C7988">
        <f t="shared" si="1375"/>
        <v>19</v>
      </c>
      <c r="D7988" s="3">
        <v>20.987432423306984</v>
      </c>
      <c r="E7988">
        <v>1.111</v>
      </c>
      <c r="F7988">
        <f t="shared" si="1377"/>
        <v>0</v>
      </c>
      <c r="H7988" s="2">
        <f t="shared" si="1378"/>
        <v>1.111</v>
      </c>
      <c r="I7988" s="2">
        <f t="shared" si="1379"/>
        <v>14454.31775700953</v>
      </c>
      <c r="J7988" s="2">
        <f t="shared" si="1380"/>
        <v>350.5065003929052</v>
      </c>
      <c r="K7988" s="2">
        <f t="shared" si="1382"/>
        <v>0</v>
      </c>
      <c r="L7988" s="2">
        <f t="shared" si="1381"/>
        <v>0</v>
      </c>
      <c r="M7988" s="2">
        <f t="shared" si="1383"/>
        <v>0</v>
      </c>
      <c r="N7988" s="2">
        <f t="shared" si="1384"/>
        <v>14433.551401869343</v>
      </c>
      <c r="O7988" s="2">
        <f t="shared" si="1385"/>
        <v>350.00293166081661</v>
      </c>
      <c r="P7988" s="2"/>
    </row>
    <row r="7989" spans="1:16" x14ac:dyDescent="0.25">
      <c r="A7989">
        <v>7988</v>
      </c>
      <c r="B7989">
        <f t="shared" si="1376"/>
        <v>332</v>
      </c>
      <c r="C7989">
        <f t="shared" si="1375"/>
        <v>20</v>
      </c>
      <c r="D7989" s="3">
        <v>20.912612847747027</v>
      </c>
      <c r="E7989">
        <v>11.122999999999999</v>
      </c>
      <c r="F7989">
        <f t="shared" si="1377"/>
        <v>0</v>
      </c>
      <c r="H7989" s="2">
        <f t="shared" si="1378"/>
        <v>5</v>
      </c>
      <c r="I7989" s="2">
        <f t="shared" si="1379"/>
        <v>14527.009345794577</v>
      </c>
      <c r="J7989" s="2">
        <f t="shared" si="1380"/>
        <v>352.17956533872626</v>
      </c>
      <c r="K7989" s="2">
        <f t="shared" si="1382"/>
        <v>0</v>
      </c>
      <c r="L7989" s="2">
        <f t="shared" si="1381"/>
        <v>0</v>
      </c>
      <c r="M7989" s="2">
        <f t="shared" si="1383"/>
        <v>0</v>
      </c>
      <c r="N7989" s="2">
        <f t="shared" si="1384"/>
        <v>14433.551401869343</v>
      </c>
      <c r="O7989" s="2">
        <f t="shared" si="1385"/>
        <v>349.91385618376052</v>
      </c>
      <c r="P7989" s="2"/>
    </row>
    <row r="7990" spans="1:16" x14ac:dyDescent="0.25">
      <c r="A7990">
        <v>7989</v>
      </c>
      <c r="B7990">
        <f t="shared" si="1376"/>
        <v>332</v>
      </c>
      <c r="C7990">
        <f t="shared" si="1375"/>
        <v>21</v>
      </c>
      <c r="D7990" s="3">
        <v>20.812991202941987</v>
      </c>
      <c r="E7990">
        <v>11.124000000000001</v>
      </c>
      <c r="F7990">
        <f t="shared" si="1377"/>
        <v>0</v>
      </c>
      <c r="H7990" s="2">
        <f t="shared" si="1378"/>
        <v>5</v>
      </c>
      <c r="I7990" s="2">
        <f t="shared" si="1379"/>
        <v>14527.009345794577</v>
      </c>
      <c r="J7990" s="2">
        <f t="shared" si="1380"/>
        <v>352.06019411737645</v>
      </c>
      <c r="K7990" s="2">
        <f t="shared" si="1382"/>
        <v>0</v>
      </c>
      <c r="L7990" s="2">
        <f t="shared" si="1381"/>
        <v>0</v>
      </c>
      <c r="M7990" s="2">
        <f t="shared" si="1383"/>
        <v>0</v>
      </c>
      <c r="N7990" s="2">
        <f t="shared" si="1384"/>
        <v>14433.551401869343</v>
      </c>
      <c r="O7990" s="2">
        <f t="shared" si="1385"/>
        <v>349.79525292425637</v>
      </c>
      <c r="P7990" s="2"/>
    </row>
    <row r="7991" spans="1:16" x14ac:dyDescent="0.25">
      <c r="A7991">
        <v>7990</v>
      </c>
      <c r="B7991">
        <f t="shared" si="1376"/>
        <v>332</v>
      </c>
      <c r="C7991">
        <f t="shared" si="1375"/>
        <v>22</v>
      </c>
      <c r="D7991" s="3">
        <v>20.703448730438026</v>
      </c>
      <c r="E7991">
        <v>11.173999999999999</v>
      </c>
      <c r="F7991">
        <f t="shared" si="1377"/>
        <v>0</v>
      </c>
      <c r="H7991" s="2">
        <f t="shared" si="1378"/>
        <v>5</v>
      </c>
      <c r="I7991" s="2">
        <f t="shared" si="1379"/>
        <v>14527.009345794577</v>
      </c>
      <c r="J7991" s="2">
        <f t="shared" si="1380"/>
        <v>351.92893530551805</v>
      </c>
      <c r="K7991" s="2">
        <f t="shared" si="1382"/>
        <v>0</v>
      </c>
      <c r="L7991" s="2">
        <f t="shared" si="1381"/>
        <v>0</v>
      </c>
      <c r="M7991" s="2">
        <f t="shared" si="1383"/>
        <v>0</v>
      </c>
      <c r="N7991" s="2">
        <f t="shared" si="1384"/>
        <v>14433.551401869343</v>
      </c>
      <c r="O7991" s="2">
        <f t="shared" si="1385"/>
        <v>349.66483855177211</v>
      </c>
      <c r="P7991" s="2"/>
    </row>
    <row r="7992" spans="1:16" x14ac:dyDescent="0.25">
      <c r="A7992">
        <v>7991</v>
      </c>
      <c r="B7992">
        <f t="shared" si="1376"/>
        <v>332</v>
      </c>
      <c r="C7992">
        <f t="shared" si="1375"/>
        <v>23</v>
      </c>
      <c r="D7992" s="3">
        <v>20.535208027385977</v>
      </c>
      <c r="E7992">
        <v>11.249000000000001</v>
      </c>
      <c r="F7992">
        <f t="shared" si="1377"/>
        <v>0</v>
      </c>
      <c r="H7992" s="2">
        <f t="shared" si="1378"/>
        <v>5</v>
      </c>
      <c r="I7992" s="2">
        <f t="shared" si="1379"/>
        <v>14527.009345794577</v>
      </c>
      <c r="J7992" s="2">
        <f t="shared" si="1380"/>
        <v>351.72734158315592</v>
      </c>
      <c r="K7992" s="2">
        <f t="shared" si="1382"/>
        <v>0</v>
      </c>
      <c r="L7992" s="2">
        <f t="shared" si="1381"/>
        <v>0</v>
      </c>
      <c r="M7992" s="2">
        <f t="shared" si="1383"/>
        <v>0</v>
      </c>
      <c r="N7992" s="2">
        <f t="shared" si="1384"/>
        <v>14433.551401869343</v>
      </c>
      <c r="O7992" s="2">
        <f t="shared" si="1385"/>
        <v>349.46454176082597</v>
      </c>
      <c r="P7992" s="2"/>
    </row>
    <row r="7993" spans="1:16" x14ac:dyDescent="0.25">
      <c r="A7993">
        <v>7992</v>
      </c>
      <c r="B7993">
        <f t="shared" si="1376"/>
        <v>333</v>
      </c>
      <c r="C7993">
        <f t="shared" si="1375"/>
        <v>0</v>
      </c>
      <c r="D7993" s="3">
        <v>20.359526703559027</v>
      </c>
      <c r="E7993">
        <v>11.297000000000001</v>
      </c>
      <c r="F7993">
        <f t="shared" si="1377"/>
        <v>0</v>
      </c>
      <c r="H7993" s="2">
        <f t="shared" si="1378"/>
        <v>5</v>
      </c>
      <c r="I7993" s="2">
        <f t="shared" si="1379"/>
        <v>14527.009345794577</v>
      </c>
      <c r="J7993" s="2">
        <f t="shared" si="1380"/>
        <v>351.51683216791162</v>
      </c>
      <c r="K7993" s="2">
        <f t="shared" si="1382"/>
        <v>0</v>
      </c>
      <c r="L7993" s="2">
        <f t="shared" si="1381"/>
        <v>0</v>
      </c>
      <c r="M7993" s="2">
        <f t="shared" si="1383"/>
        <v>0</v>
      </c>
      <c r="N7993" s="2">
        <f t="shared" si="1384"/>
        <v>14433.551401869343</v>
      </c>
      <c r="O7993" s="2">
        <f t="shared" si="1385"/>
        <v>349.25538663514374</v>
      </c>
      <c r="P7993" s="2"/>
    </row>
    <row r="7994" spans="1:16" x14ac:dyDescent="0.25">
      <c r="A7994">
        <v>7993</v>
      </c>
      <c r="B7994">
        <f t="shared" si="1376"/>
        <v>333</v>
      </c>
      <c r="C7994">
        <f t="shared" si="1375"/>
        <v>1</v>
      </c>
      <c r="D7994" s="3">
        <v>20.219395012317989</v>
      </c>
      <c r="E7994">
        <v>1.365</v>
      </c>
      <c r="F7994">
        <f t="shared" si="1377"/>
        <v>0</v>
      </c>
      <c r="H7994" s="2">
        <f t="shared" si="1378"/>
        <v>1.365</v>
      </c>
      <c r="I7994" s="2">
        <f t="shared" si="1379"/>
        <v>14459.065420560932</v>
      </c>
      <c r="J7994" s="2">
        <f t="shared" si="1380"/>
        <v>349.70563438784228</v>
      </c>
      <c r="K7994" s="2">
        <f t="shared" si="1382"/>
        <v>1.365</v>
      </c>
      <c r="L7994" s="2">
        <f t="shared" si="1381"/>
        <v>25.514018691588785</v>
      </c>
      <c r="M7994" s="2">
        <f t="shared" si="1383"/>
        <v>0</v>
      </c>
      <c r="N7994" s="2">
        <f t="shared" si="1384"/>
        <v>14459.065420560932</v>
      </c>
      <c r="O7994" s="2">
        <f t="shared" si="1385"/>
        <v>349.70563438784228</v>
      </c>
      <c r="P7994" s="2"/>
    </row>
    <row r="7995" spans="1:16" x14ac:dyDescent="0.25">
      <c r="A7995">
        <v>7994</v>
      </c>
      <c r="B7995">
        <f t="shared" si="1376"/>
        <v>333</v>
      </c>
      <c r="C7995">
        <f t="shared" si="1375"/>
        <v>2</v>
      </c>
      <c r="D7995" s="3">
        <v>20.077196481973999</v>
      </c>
      <c r="E7995">
        <v>11.393000000000001</v>
      </c>
      <c r="F7995">
        <f t="shared" si="1377"/>
        <v>0</v>
      </c>
      <c r="H7995" s="2">
        <f t="shared" si="1378"/>
        <v>5</v>
      </c>
      <c r="I7995" s="2">
        <f t="shared" si="1379"/>
        <v>14552.523364486166</v>
      </c>
      <c r="J7995" s="2">
        <f t="shared" si="1380"/>
        <v>351.795311621677</v>
      </c>
      <c r="K7995" s="2">
        <f t="shared" si="1382"/>
        <v>0</v>
      </c>
      <c r="L7995" s="2">
        <f t="shared" si="1381"/>
        <v>0</v>
      </c>
      <c r="M7995" s="2">
        <f t="shared" si="1383"/>
        <v>0</v>
      </c>
      <c r="N7995" s="2">
        <f t="shared" si="1384"/>
        <v>14459.065420560932</v>
      </c>
      <c r="O7995" s="2">
        <f t="shared" si="1385"/>
        <v>349.5360425118995</v>
      </c>
      <c r="P7995" s="2"/>
    </row>
    <row r="7996" spans="1:16" x14ac:dyDescent="0.25">
      <c r="A7996">
        <v>7995</v>
      </c>
      <c r="B7996">
        <f t="shared" si="1376"/>
        <v>333</v>
      </c>
      <c r="C7996">
        <f t="shared" si="1375"/>
        <v>3</v>
      </c>
      <c r="D7996" s="3">
        <v>19.939131629836993</v>
      </c>
      <c r="E7996">
        <v>11.393000000000001</v>
      </c>
      <c r="F7996">
        <f t="shared" si="1377"/>
        <v>0</v>
      </c>
      <c r="H7996" s="2">
        <f t="shared" si="1378"/>
        <v>5</v>
      </c>
      <c r="I7996" s="2">
        <f t="shared" si="1379"/>
        <v>14552.523364486166</v>
      </c>
      <c r="J7996" s="2">
        <f t="shared" si="1380"/>
        <v>351.62958542985939</v>
      </c>
      <c r="K7996" s="2">
        <f t="shared" si="1382"/>
        <v>0</v>
      </c>
      <c r="L7996" s="2">
        <f t="shared" si="1381"/>
        <v>0</v>
      </c>
      <c r="M7996" s="2">
        <f t="shared" si="1383"/>
        <v>0</v>
      </c>
      <c r="N7996" s="2">
        <f t="shared" si="1384"/>
        <v>14459.065420560932</v>
      </c>
      <c r="O7996" s="2">
        <f t="shared" si="1385"/>
        <v>349.37138063234949</v>
      </c>
      <c r="P7996" s="2"/>
    </row>
    <row r="7997" spans="1:16" x14ac:dyDescent="0.25">
      <c r="A7997">
        <v>7996</v>
      </c>
      <c r="B7997">
        <f t="shared" si="1376"/>
        <v>333</v>
      </c>
      <c r="C7997">
        <f t="shared" si="1375"/>
        <v>4</v>
      </c>
      <c r="D7997" s="3">
        <v>19.81760149053099</v>
      </c>
      <c r="E7997">
        <v>11.417</v>
      </c>
      <c r="F7997">
        <f t="shared" si="1377"/>
        <v>0</v>
      </c>
      <c r="H7997" s="2">
        <f t="shared" si="1378"/>
        <v>5</v>
      </c>
      <c r="I7997" s="2">
        <f t="shared" si="1379"/>
        <v>14552.523364486166</v>
      </c>
      <c r="J7997" s="2">
        <f t="shared" si="1380"/>
        <v>351.48370668616394</v>
      </c>
      <c r="K7997" s="2">
        <f t="shared" si="1382"/>
        <v>0</v>
      </c>
      <c r="L7997" s="2">
        <f t="shared" si="1381"/>
        <v>0</v>
      </c>
      <c r="M7997" s="2">
        <f t="shared" si="1383"/>
        <v>0</v>
      </c>
      <c r="N7997" s="2">
        <f t="shared" si="1384"/>
        <v>14459.065420560932</v>
      </c>
      <c r="O7997" s="2">
        <f t="shared" si="1385"/>
        <v>349.22643873837461</v>
      </c>
      <c r="P7997" s="2"/>
    </row>
    <row r="7998" spans="1:16" x14ac:dyDescent="0.25">
      <c r="A7998">
        <v>7997</v>
      </c>
      <c r="B7998">
        <f t="shared" si="1376"/>
        <v>333</v>
      </c>
      <c r="C7998">
        <f t="shared" si="1375"/>
        <v>5</v>
      </c>
      <c r="D7998" s="3">
        <v>19.745675489716973</v>
      </c>
      <c r="E7998">
        <v>11.401999999999999</v>
      </c>
      <c r="F7998">
        <f t="shared" si="1377"/>
        <v>0</v>
      </c>
      <c r="H7998" s="2">
        <f t="shared" si="1378"/>
        <v>5</v>
      </c>
      <c r="I7998" s="2">
        <f t="shared" si="1379"/>
        <v>14552.523364486166</v>
      </c>
      <c r="J7998" s="2">
        <f t="shared" si="1380"/>
        <v>351.39737028683356</v>
      </c>
      <c r="K7998" s="2">
        <f t="shared" si="1382"/>
        <v>0</v>
      </c>
      <c r="L7998" s="2">
        <f t="shared" si="1381"/>
        <v>0</v>
      </c>
      <c r="M7998" s="2">
        <f t="shared" si="1383"/>
        <v>0</v>
      </c>
      <c r="N7998" s="2">
        <f t="shared" si="1384"/>
        <v>14459.065420560932</v>
      </c>
      <c r="O7998" s="2">
        <f t="shared" si="1385"/>
        <v>349.14065680112384</v>
      </c>
      <c r="P7998" s="2"/>
    </row>
    <row r="7999" spans="1:16" x14ac:dyDescent="0.25">
      <c r="A7999">
        <v>7998</v>
      </c>
      <c r="B7999">
        <f t="shared" si="1376"/>
        <v>333</v>
      </c>
      <c r="C7999">
        <f t="shared" si="1375"/>
        <v>6</v>
      </c>
      <c r="D7999" s="3">
        <v>19.727073937783018</v>
      </c>
      <c r="E7999">
        <v>11.387</v>
      </c>
      <c r="F7999">
        <f t="shared" si="1377"/>
        <v>0</v>
      </c>
      <c r="H7999" s="2">
        <f t="shared" si="1378"/>
        <v>5</v>
      </c>
      <c r="I7999" s="2">
        <f t="shared" si="1379"/>
        <v>14552.523364486166</v>
      </c>
      <c r="J7999" s="2">
        <f t="shared" si="1380"/>
        <v>351.37504190769732</v>
      </c>
      <c r="K7999" s="2">
        <f t="shared" si="1382"/>
        <v>0</v>
      </c>
      <c r="L7999" s="2">
        <f t="shared" si="1381"/>
        <v>0</v>
      </c>
      <c r="M7999" s="2">
        <f t="shared" si="1383"/>
        <v>0</v>
      </c>
      <c r="N7999" s="2">
        <f t="shared" si="1384"/>
        <v>14459.065420560932</v>
      </c>
      <c r="O7999" s="2">
        <f t="shared" si="1385"/>
        <v>349.118471817353</v>
      </c>
      <c r="P7999" s="2"/>
    </row>
    <row r="8000" spans="1:16" x14ac:dyDescent="0.25">
      <c r="A8000">
        <v>7999</v>
      </c>
      <c r="B8000">
        <f t="shared" si="1376"/>
        <v>333</v>
      </c>
      <c r="C8000">
        <f t="shared" si="1375"/>
        <v>7</v>
      </c>
      <c r="D8000" s="3">
        <v>19.752289374850022</v>
      </c>
      <c r="E8000">
        <v>11.358000000000001</v>
      </c>
      <c r="F8000">
        <f t="shared" si="1377"/>
        <v>330</v>
      </c>
      <c r="H8000" s="2">
        <f t="shared" si="1378"/>
        <v>5</v>
      </c>
      <c r="I8000" s="2">
        <f t="shared" si="1379"/>
        <v>14222.523364486166</v>
      </c>
      <c r="J8000" s="2">
        <f t="shared" si="1380"/>
        <v>343.43667391994092</v>
      </c>
      <c r="K8000" s="2">
        <f t="shared" si="1382"/>
        <v>5</v>
      </c>
      <c r="L8000" s="2">
        <f t="shared" si="1381"/>
        <v>93.45794392523365</v>
      </c>
      <c r="M8000" s="2">
        <f t="shared" si="1383"/>
        <v>330</v>
      </c>
      <c r="N8000" s="2">
        <f t="shared" si="1384"/>
        <v>14222.523364486166</v>
      </c>
      <c r="O8000" s="2">
        <f t="shared" si="1385"/>
        <v>343.43667391994092</v>
      </c>
      <c r="P8000" s="2"/>
    </row>
    <row r="8001" spans="1:16" x14ac:dyDescent="0.25">
      <c r="A8001">
        <v>8000</v>
      </c>
      <c r="B8001">
        <f t="shared" si="1376"/>
        <v>333</v>
      </c>
      <c r="C8001">
        <f t="shared" si="1375"/>
        <v>8</v>
      </c>
      <c r="D8001" s="3">
        <v>19.764277041652008</v>
      </c>
      <c r="E8001">
        <v>11.359</v>
      </c>
      <c r="F8001">
        <f t="shared" si="1377"/>
        <v>0</v>
      </c>
      <c r="H8001" s="2">
        <f t="shared" si="1378"/>
        <v>5</v>
      </c>
      <c r="I8001" s="2">
        <f t="shared" si="1379"/>
        <v>14315.981308411399</v>
      </c>
      <c r="J8001" s="2">
        <f t="shared" si="1380"/>
        <v>345.70759389997005</v>
      </c>
      <c r="K8001" s="2">
        <f t="shared" si="1382"/>
        <v>5</v>
      </c>
      <c r="L8001" s="2">
        <f t="shared" si="1381"/>
        <v>93.45794392523365</v>
      </c>
      <c r="M8001" s="2">
        <f t="shared" si="1383"/>
        <v>0</v>
      </c>
      <c r="N8001" s="2">
        <f t="shared" si="1384"/>
        <v>14315.981308411399</v>
      </c>
      <c r="O8001" s="2">
        <f t="shared" si="1385"/>
        <v>345.70759389997005</v>
      </c>
      <c r="P8001" s="2"/>
    </row>
    <row r="8002" spans="1:16" x14ac:dyDescent="0.25">
      <c r="A8002">
        <v>8001</v>
      </c>
      <c r="B8002">
        <f t="shared" si="1376"/>
        <v>333</v>
      </c>
      <c r="C8002">
        <f t="shared" ref="C8002:C8065" si="1386">A8002-B8002*24</f>
        <v>9</v>
      </c>
      <c r="D8002" s="3">
        <v>19.768824087680002</v>
      </c>
      <c r="E8002">
        <v>1.337</v>
      </c>
      <c r="F8002">
        <f t="shared" si="1377"/>
        <v>0</v>
      </c>
      <c r="H8002" s="2">
        <f t="shared" si="1378"/>
        <v>1.337</v>
      </c>
      <c r="I8002" s="2">
        <f t="shared" si="1379"/>
        <v>14340.971962617006</v>
      </c>
      <c r="J8002" s="2">
        <f t="shared" si="1380"/>
        <v>346.31645613404163</v>
      </c>
      <c r="K8002" s="2">
        <f t="shared" si="1382"/>
        <v>1.337</v>
      </c>
      <c r="L8002" s="2">
        <f t="shared" si="1381"/>
        <v>24.990654205607477</v>
      </c>
      <c r="M8002" s="2">
        <f t="shared" si="1383"/>
        <v>0</v>
      </c>
      <c r="N8002" s="2">
        <f t="shared" si="1384"/>
        <v>14340.971962617006</v>
      </c>
      <c r="O8002" s="2">
        <f t="shared" si="1385"/>
        <v>346.31645613404163</v>
      </c>
      <c r="P8002" s="2"/>
    </row>
    <row r="8003" spans="1:16" x14ac:dyDescent="0.25">
      <c r="A8003">
        <v>8002</v>
      </c>
      <c r="B8003">
        <f t="shared" ref="B8003:B8066" si="1387">INT(A8003/24)</f>
        <v>333</v>
      </c>
      <c r="C8003">
        <f t="shared" si="1386"/>
        <v>10</v>
      </c>
      <c r="D8003" s="3">
        <v>19.701031765073992</v>
      </c>
      <c r="E8003">
        <v>11.358000000000001</v>
      </c>
      <c r="F8003">
        <f t="shared" ref="F8003:F8066" si="1388">IF(C8003=$V$6,$V$5,0)</f>
        <v>0</v>
      </c>
      <c r="H8003" s="2">
        <f t="shared" ref="H8003:H8066" si="1389">IF(E8003&gt;$V$8,$V$8,E8003)</f>
        <v>5</v>
      </c>
      <c r="I8003" s="2">
        <f t="shared" si="1379"/>
        <v>14434.42990654224</v>
      </c>
      <c r="J8003" s="2">
        <f t="shared" si="1380"/>
        <v>348.4926338828829</v>
      </c>
      <c r="K8003" s="2">
        <f t="shared" si="1382"/>
        <v>5</v>
      </c>
      <c r="L8003" s="2">
        <f t="shared" si="1381"/>
        <v>93.45794392523365</v>
      </c>
      <c r="M8003" s="2">
        <f t="shared" si="1383"/>
        <v>0</v>
      </c>
      <c r="N8003" s="2">
        <f t="shared" si="1384"/>
        <v>14434.42990654224</v>
      </c>
      <c r="O8003" s="2">
        <f t="shared" si="1385"/>
        <v>348.4926338828829</v>
      </c>
      <c r="P8003" s="2"/>
    </row>
    <row r="8004" spans="1:16" x14ac:dyDescent="0.25">
      <c r="A8004">
        <v>8003</v>
      </c>
      <c r="B8004">
        <f t="shared" si="1387"/>
        <v>333</v>
      </c>
      <c r="C8004">
        <f t="shared" si="1386"/>
        <v>11</v>
      </c>
      <c r="D8004" s="3">
        <v>19.412501026178006</v>
      </c>
      <c r="E8004">
        <v>11.361000000000001</v>
      </c>
      <c r="F8004">
        <f t="shared" si="1388"/>
        <v>0</v>
      </c>
      <c r="H8004" s="2">
        <f t="shared" si="1389"/>
        <v>5</v>
      </c>
      <c r="I8004" s="2">
        <f t="shared" ref="I8004:I8067" si="1390">N8003+H8004*1000/$V$10-F8004</f>
        <v>14527.887850467474</v>
      </c>
      <c r="J8004" s="2">
        <f t="shared" ref="J8004:J8067" si="1391">(I8004/$V$13)*$V$16*(D8004+273)/100000</f>
        <v>350.4032515547633</v>
      </c>
      <c r="K8004" s="2">
        <f t="shared" si="1382"/>
        <v>0</v>
      </c>
      <c r="L8004" s="2">
        <f t="shared" ref="L8004:L8067" si="1392">K8004*1000/$V$10</f>
        <v>0</v>
      </c>
      <c r="M8004" s="2">
        <f t="shared" si="1383"/>
        <v>0</v>
      </c>
      <c r="N8004" s="2">
        <f t="shared" si="1384"/>
        <v>14434.42990654224</v>
      </c>
      <c r="O8004" s="2">
        <f t="shared" si="1385"/>
        <v>348.14910643937611</v>
      </c>
      <c r="P8004" s="2"/>
    </row>
    <row r="8005" spans="1:16" x14ac:dyDescent="0.25">
      <c r="A8005">
        <v>8004</v>
      </c>
      <c r="B8005">
        <f t="shared" si="1387"/>
        <v>333</v>
      </c>
      <c r="C8005">
        <f t="shared" si="1386"/>
        <v>12</v>
      </c>
      <c r="D8005" s="3">
        <v>19.470785888905993</v>
      </c>
      <c r="E8005">
        <v>11.362</v>
      </c>
      <c r="F8005">
        <f t="shared" si="1388"/>
        <v>0</v>
      </c>
      <c r="H8005" s="2">
        <f t="shared" si="1389"/>
        <v>5</v>
      </c>
      <c r="I8005" s="2">
        <f t="shared" si="1390"/>
        <v>14527.887850467474</v>
      </c>
      <c r="J8005" s="2">
        <f t="shared" si="1391"/>
        <v>350.47309537246821</v>
      </c>
      <c r="K8005" s="2">
        <f t="shared" si="1382"/>
        <v>0</v>
      </c>
      <c r="L8005" s="2">
        <f t="shared" si="1392"/>
        <v>0</v>
      </c>
      <c r="M8005" s="2">
        <f t="shared" si="1383"/>
        <v>0</v>
      </c>
      <c r="N8005" s="2">
        <f t="shared" si="1384"/>
        <v>14434.42990654224</v>
      </c>
      <c r="O8005" s="2">
        <f t="shared" si="1385"/>
        <v>348.21850095160283</v>
      </c>
      <c r="P8005" s="2"/>
    </row>
    <row r="8006" spans="1:16" x14ac:dyDescent="0.25">
      <c r="A8006">
        <v>8005</v>
      </c>
      <c r="B8006">
        <f t="shared" si="1387"/>
        <v>333</v>
      </c>
      <c r="C8006">
        <f t="shared" si="1386"/>
        <v>13</v>
      </c>
      <c r="D8006" s="3">
        <v>19.547672303569016</v>
      </c>
      <c r="E8006">
        <v>11.367000000000001</v>
      </c>
      <c r="F8006">
        <f t="shared" si="1388"/>
        <v>0</v>
      </c>
      <c r="H8006" s="2">
        <f t="shared" si="1389"/>
        <v>5</v>
      </c>
      <c r="I8006" s="2">
        <f t="shared" si="1390"/>
        <v>14527.887850467474</v>
      </c>
      <c r="J8006" s="2">
        <f t="shared" si="1391"/>
        <v>350.56522977029243</v>
      </c>
      <c r="K8006" s="2">
        <f t="shared" si="1382"/>
        <v>0</v>
      </c>
      <c r="L8006" s="2">
        <f t="shared" si="1392"/>
        <v>0</v>
      </c>
      <c r="M8006" s="2">
        <f t="shared" si="1383"/>
        <v>0</v>
      </c>
      <c r="N8006" s="2">
        <f t="shared" si="1384"/>
        <v>14434.42990654224</v>
      </c>
      <c r="O8006" s="2">
        <f t="shared" si="1385"/>
        <v>348.31004264858336</v>
      </c>
      <c r="P8006" s="2"/>
    </row>
    <row r="8007" spans="1:16" x14ac:dyDescent="0.25">
      <c r="A8007">
        <v>8006</v>
      </c>
      <c r="B8007">
        <f t="shared" si="1387"/>
        <v>333</v>
      </c>
      <c r="C8007">
        <f t="shared" si="1386"/>
        <v>14</v>
      </c>
      <c r="D8007" s="3">
        <v>19.670029178516984</v>
      </c>
      <c r="E8007">
        <v>11.393000000000001</v>
      </c>
      <c r="F8007">
        <f t="shared" si="1388"/>
        <v>0</v>
      </c>
      <c r="H8007" s="2">
        <f t="shared" si="1389"/>
        <v>5</v>
      </c>
      <c r="I8007" s="2">
        <f t="shared" si="1390"/>
        <v>14527.887850467474</v>
      </c>
      <c r="J8007" s="2">
        <f t="shared" si="1391"/>
        <v>350.71185225285183</v>
      </c>
      <c r="K8007" s="2">
        <f t="shared" si="1382"/>
        <v>0</v>
      </c>
      <c r="L8007" s="2">
        <f t="shared" si="1392"/>
        <v>0</v>
      </c>
      <c r="M8007" s="2">
        <f t="shared" si="1383"/>
        <v>0</v>
      </c>
      <c r="N8007" s="2">
        <f t="shared" si="1384"/>
        <v>14434.42990654224</v>
      </c>
      <c r="O8007" s="2">
        <f t="shared" si="1385"/>
        <v>348.45572190829472</v>
      </c>
      <c r="P8007" s="2"/>
    </row>
    <row r="8008" spans="1:16" x14ac:dyDescent="0.25">
      <c r="A8008">
        <v>8007</v>
      </c>
      <c r="B8008">
        <f t="shared" si="1387"/>
        <v>333</v>
      </c>
      <c r="C8008">
        <f t="shared" si="1386"/>
        <v>15</v>
      </c>
      <c r="D8008" s="3">
        <v>19.71136596059398</v>
      </c>
      <c r="E8008">
        <v>11.39</v>
      </c>
      <c r="F8008">
        <f t="shared" si="1388"/>
        <v>0</v>
      </c>
      <c r="H8008" s="2">
        <f t="shared" si="1389"/>
        <v>5</v>
      </c>
      <c r="I8008" s="2">
        <f t="shared" si="1390"/>
        <v>14527.887850467474</v>
      </c>
      <c r="J8008" s="2">
        <f t="shared" si="1391"/>
        <v>350.76138687533802</v>
      </c>
      <c r="K8008" s="2">
        <f t="shared" si="1382"/>
        <v>0</v>
      </c>
      <c r="L8008" s="2">
        <f t="shared" si="1392"/>
        <v>0</v>
      </c>
      <c r="M8008" s="2">
        <f t="shared" si="1383"/>
        <v>0</v>
      </c>
      <c r="N8008" s="2">
        <f t="shared" si="1384"/>
        <v>14434.42990654224</v>
      </c>
      <c r="O8008" s="2">
        <f t="shared" si="1385"/>
        <v>348.50493787441343</v>
      </c>
      <c r="P8008" s="2"/>
    </row>
    <row r="8009" spans="1:16" x14ac:dyDescent="0.25">
      <c r="A8009">
        <v>8008</v>
      </c>
      <c r="B8009">
        <f t="shared" si="1387"/>
        <v>333</v>
      </c>
      <c r="C8009">
        <f t="shared" si="1386"/>
        <v>16</v>
      </c>
      <c r="D8009" s="3">
        <v>19.801480145520998</v>
      </c>
      <c r="E8009">
        <v>1.375</v>
      </c>
      <c r="F8009">
        <f t="shared" si="1388"/>
        <v>0</v>
      </c>
      <c r="H8009" s="2">
        <f t="shared" si="1389"/>
        <v>1.375</v>
      </c>
      <c r="I8009" s="2">
        <f t="shared" si="1390"/>
        <v>14460.13084112168</v>
      </c>
      <c r="J8009" s="2">
        <f t="shared" si="1391"/>
        <v>349.23294319029776</v>
      </c>
      <c r="K8009" s="2">
        <f t="shared" si="1382"/>
        <v>1.375</v>
      </c>
      <c r="L8009" s="2">
        <f t="shared" si="1392"/>
        <v>25.700934579439252</v>
      </c>
      <c r="M8009" s="2">
        <f t="shared" si="1383"/>
        <v>0</v>
      </c>
      <c r="N8009" s="2">
        <f t="shared" si="1384"/>
        <v>14460.13084112168</v>
      </c>
      <c r="O8009" s="2">
        <f t="shared" si="1385"/>
        <v>349.23294319029776</v>
      </c>
      <c r="P8009" s="2"/>
    </row>
    <row r="8010" spans="1:16" x14ac:dyDescent="0.25">
      <c r="A8010">
        <v>8009</v>
      </c>
      <c r="B8010">
        <f t="shared" si="1387"/>
        <v>333</v>
      </c>
      <c r="C8010">
        <f t="shared" si="1386"/>
        <v>17</v>
      </c>
      <c r="D8010" s="3">
        <v>19.914742928412011</v>
      </c>
      <c r="E8010">
        <v>8.1319999999999997</v>
      </c>
      <c r="F8010">
        <f t="shared" si="1388"/>
        <v>0</v>
      </c>
      <c r="H8010" s="2">
        <f t="shared" si="1389"/>
        <v>5</v>
      </c>
      <c r="I8010" s="2">
        <f t="shared" si="1390"/>
        <v>14553.588785046913</v>
      </c>
      <c r="J8010" s="2">
        <f t="shared" si="1391"/>
        <v>351.62605183528899</v>
      </c>
      <c r="K8010" s="2">
        <f t="shared" si="1382"/>
        <v>0</v>
      </c>
      <c r="L8010" s="2">
        <f t="shared" si="1392"/>
        <v>0</v>
      </c>
      <c r="M8010" s="2">
        <f t="shared" si="1383"/>
        <v>0</v>
      </c>
      <c r="N8010" s="2">
        <f t="shared" si="1384"/>
        <v>14460.13084112168</v>
      </c>
      <c r="O8010" s="2">
        <f t="shared" si="1385"/>
        <v>349.36803504503598</v>
      </c>
      <c r="P8010" s="2"/>
    </row>
    <row r="8011" spans="1:16" x14ac:dyDescent="0.25">
      <c r="A8011">
        <v>8010</v>
      </c>
      <c r="B8011">
        <f t="shared" si="1387"/>
        <v>333</v>
      </c>
      <c r="C8011">
        <f t="shared" si="1386"/>
        <v>18</v>
      </c>
      <c r="D8011" s="3">
        <v>20.079676688898019</v>
      </c>
      <c r="E8011">
        <v>11.173999999999999</v>
      </c>
      <c r="F8011">
        <f t="shared" si="1388"/>
        <v>0</v>
      </c>
      <c r="H8011" s="2">
        <f t="shared" si="1389"/>
        <v>5</v>
      </c>
      <c r="I8011" s="2">
        <f t="shared" si="1390"/>
        <v>14553.588785046913</v>
      </c>
      <c r="J8011" s="2">
        <f t="shared" si="1391"/>
        <v>351.82404462470697</v>
      </c>
      <c r="K8011" s="2">
        <f t="shared" si="1382"/>
        <v>0</v>
      </c>
      <c r="L8011" s="2">
        <f t="shared" si="1392"/>
        <v>0</v>
      </c>
      <c r="M8011" s="2">
        <f t="shared" si="1383"/>
        <v>0</v>
      </c>
      <c r="N8011" s="2">
        <f t="shared" si="1384"/>
        <v>14460.13084112168</v>
      </c>
      <c r="O8011" s="2">
        <f t="shared" si="1385"/>
        <v>349.56475639554748</v>
      </c>
      <c r="P8011" s="2"/>
    </row>
    <row r="8012" spans="1:16" x14ac:dyDescent="0.25">
      <c r="A8012">
        <v>8011</v>
      </c>
      <c r="B8012">
        <f t="shared" si="1387"/>
        <v>333</v>
      </c>
      <c r="C8012">
        <f t="shared" si="1386"/>
        <v>19</v>
      </c>
      <c r="D8012" s="3">
        <v>20.261145162215996</v>
      </c>
      <c r="E8012">
        <v>0</v>
      </c>
      <c r="F8012">
        <f t="shared" si="1388"/>
        <v>0</v>
      </c>
      <c r="H8012" s="2">
        <f t="shared" si="1389"/>
        <v>0</v>
      </c>
      <c r="I8012" s="2">
        <f t="shared" si="1390"/>
        <v>14460.13084112168</v>
      </c>
      <c r="J8012" s="2">
        <f t="shared" si="1391"/>
        <v>349.78119918470816</v>
      </c>
      <c r="K8012" s="2">
        <f t="shared" si="1382"/>
        <v>0</v>
      </c>
      <c r="L8012" s="2">
        <f t="shared" si="1392"/>
        <v>0</v>
      </c>
      <c r="M8012" s="2">
        <f t="shared" si="1383"/>
        <v>0</v>
      </c>
      <c r="N8012" s="2">
        <f t="shared" si="1384"/>
        <v>14460.13084112168</v>
      </c>
      <c r="O8012" s="2">
        <f t="shared" si="1385"/>
        <v>349.78119918470816</v>
      </c>
      <c r="P8012" s="2"/>
    </row>
    <row r="8013" spans="1:16" x14ac:dyDescent="0.25">
      <c r="A8013">
        <v>8012</v>
      </c>
      <c r="B8013">
        <f t="shared" si="1387"/>
        <v>333</v>
      </c>
      <c r="C8013">
        <f t="shared" si="1386"/>
        <v>20</v>
      </c>
      <c r="D8013" s="3">
        <v>20.354566289710021</v>
      </c>
      <c r="E8013">
        <v>0</v>
      </c>
      <c r="F8013">
        <f t="shared" si="1388"/>
        <v>0</v>
      </c>
      <c r="H8013" s="2">
        <f t="shared" si="1389"/>
        <v>0</v>
      </c>
      <c r="I8013" s="2">
        <f t="shared" si="1390"/>
        <v>14460.13084112168</v>
      </c>
      <c r="J8013" s="2">
        <f t="shared" si="1391"/>
        <v>349.89262531306883</v>
      </c>
      <c r="K8013" s="2">
        <f t="shared" si="1382"/>
        <v>0</v>
      </c>
      <c r="L8013" s="2">
        <f t="shared" si="1392"/>
        <v>0</v>
      </c>
      <c r="M8013" s="2">
        <f t="shared" si="1383"/>
        <v>0</v>
      </c>
      <c r="N8013" s="2">
        <f t="shared" si="1384"/>
        <v>14460.13084112168</v>
      </c>
      <c r="O8013" s="2">
        <f t="shared" si="1385"/>
        <v>349.89262531306883</v>
      </c>
      <c r="P8013" s="2"/>
    </row>
    <row r="8014" spans="1:16" x14ac:dyDescent="0.25">
      <c r="A8014">
        <v>8013</v>
      </c>
      <c r="B8014">
        <f t="shared" si="1387"/>
        <v>333</v>
      </c>
      <c r="C8014">
        <f t="shared" si="1386"/>
        <v>21</v>
      </c>
      <c r="D8014" s="3">
        <v>20.476923164657023</v>
      </c>
      <c r="E8014">
        <v>0</v>
      </c>
      <c r="F8014">
        <f t="shared" si="1388"/>
        <v>0</v>
      </c>
      <c r="H8014" s="2">
        <f t="shared" si="1389"/>
        <v>0</v>
      </c>
      <c r="I8014" s="2">
        <f t="shared" si="1390"/>
        <v>14460.13084112168</v>
      </c>
      <c r="J8014" s="2">
        <f t="shared" si="1391"/>
        <v>350.03856395906223</v>
      </c>
      <c r="K8014" s="2">
        <f t="shared" si="1382"/>
        <v>0</v>
      </c>
      <c r="L8014" s="2">
        <f t="shared" si="1392"/>
        <v>0</v>
      </c>
      <c r="M8014" s="2">
        <f t="shared" si="1383"/>
        <v>0</v>
      </c>
      <c r="N8014" s="2">
        <f t="shared" si="1384"/>
        <v>14460.13084112168</v>
      </c>
      <c r="O8014" s="2">
        <f t="shared" si="1385"/>
        <v>350.03856395906223</v>
      </c>
      <c r="P8014" s="2"/>
    </row>
    <row r="8015" spans="1:16" x14ac:dyDescent="0.25">
      <c r="A8015">
        <v>8014</v>
      </c>
      <c r="B8015">
        <f t="shared" si="1387"/>
        <v>333</v>
      </c>
      <c r="C8015">
        <f t="shared" si="1386"/>
        <v>22</v>
      </c>
      <c r="D8015" s="3">
        <v>20.548435797649972</v>
      </c>
      <c r="E8015">
        <v>0</v>
      </c>
      <c r="F8015">
        <f t="shared" si="1388"/>
        <v>0</v>
      </c>
      <c r="H8015" s="2">
        <f t="shared" si="1389"/>
        <v>0</v>
      </c>
      <c r="I8015" s="2">
        <f t="shared" si="1390"/>
        <v>14460.13084112168</v>
      </c>
      <c r="J8015" s="2">
        <f t="shared" si="1391"/>
        <v>350.12385918121419</v>
      </c>
      <c r="K8015" s="2">
        <f t="shared" si="1382"/>
        <v>0</v>
      </c>
      <c r="L8015" s="2">
        <f t="shared" si="1392"/>
        <v>0</v>
      </c>
      <c r="M8015" s="2">
        <f t="shared" si="1383"/>
        <v>0</v>
      </c>
      <c r="N8015" s="2">
        <f t="shared" si="1384"/>
        <v>14460.13084112168</v>
      </c>
      <c r="O8015" s="2">
        <f t="shared" si="1385"/>
        <v>350.12385918121419</v>
      </c>
      <c r="P8015" s="2"/>
    </row>
    <row r="8016" spans="1:16" x14ac:dyDescent="0.25">
      <c r="A8016">
        <v>8015</v>
      </c>
      <c r="B8016">
        <f t="shared" si="1387"/>
        <v>333</v>
      </c>
      <c r="C8016">
        <f t="shared" si="1386"/>
        <v>23</v>
      </c>
      <c r="D8016" s="3">
        <v>20.490564302742996</v>
      </c>
      <c r="E8016">
        <v>0</v>
      </c>
      <c r="F8016">
        <f t="shared" si="1388"/>
        <v>0</v>
      </c>
      <c r="H8016" s="2">
        <f t="shared" si="1389"/>
        <v>0</v>
      </c>
      <c r="I8016" s="2">
        <f t="shared" si="1390"/>
        <v>14460.13084112168</v>
      </c>
      <c r="J8016" s="2">
        <f t="shared" si="1391"/>
        <v>350.0548341459475</v>
      </c>
      <c r="K8016" s="2">
        <f t="shared" si="1382"/>
        <v>0</v>
      </c>
      <c r="L8016" s="2">
        <f t="shared" si="1392"/>
        <v>0</v>
      </c>
      <c r="M8016" s="2">
        <f t="shared" si="1383"/>
        <v>0</v>
      </c>
      <c r="N8016" s="2">
        <f t="shared" si="1384"/>
        <v>14460.13084112168</v>
      </c>
      <c r="O8016" s="2">
        <f t="shared" si="1385"/>
        <v>350.0548341459475</v>
      </c>
      <c r="P8016" s="2"/>
    </row>
    <row r="8017" spans="1:16" x14ac:dyDescent="0.25">
      <c r="A8017">
        <v>8016</v>
      </c>
      <c r="B8017">
        <f t="shared" si="1387"/>
        <v>334</v>
      </c>
      <c r="C8017">
        <f t="shared" si="1386"/>
        <v>0</v>
      </c>
      <c r="D8017" s="3">
        <v>19.092140965082024</v>
      </c>
      <c r="E8017">
        <v>0</v>
      </c>
      <c r="F8017">
        <f t="shared" si="1388"/>
        <v>0</v>
      </c>
      <c r="H8017" s="2">
        <f t="shared" si="1389"/>
        <v>0</v>
      </c>
      <c r="I8017" s="2">
        <f t="shared" si="1390"/>
        <v>14460.13084112168</v>
      </c>
      <c r="J8017" s="2">
        <f t="shared" si="1391"/>
        <v>348.3868934723053</v>
      </c>
      <c r="K8017" s="2">
        <f t="shared" si="1382"/>
        <v>0</v>
      </c>
      <c r="L8017" s="2">
        <f t="shared" si="1392"/>
        <v>0</v>
      </c>
      <c r="M8017" s="2">
        <f t="shared" si="1383"/>
        <v>0</v>
      </c>
      <c r="N8017" s="2">
        <f t="shared" si="1384"/>
        <v>14460.13084112168</v>
      </c>
      <c r="O8017" s="2">
        <f t="shared" si="1385"/>
        <v>348.3868934723053</v>
      </c>
      <c r="P8017" s="2"/>
    </row>
    <row r="8018" spans="1:16" x14ac:dyDescent="0.25">
      <c r="A8018">
        <v>8017</v>
      </c>
      <c r="B8018">
        <f t="shared" si="1387"/>
        <v>334</v>
      </c>
      <c r="C8018">
        <f t="shared" si="1386"/>
        <v>1</v>
      </c>
      <c r="D8018" s="3">
        <v>17.979354791572973</v>
      </c>
      <c r="E8018">
        <v>0</v>
      </c>
      <c r="F8018">
        <f t="shared" si="1388"/>
        <v>0</v>
      </c>
      <c r="H8018" s="2">
        <f t="shared" si="1389"/>
        <v>0</v>
      </c>
      <c r="I8018" s="2">
        <f t="shared" si="1390"/>
        <v>14460.13084112168</v>
      </c>
      <c r="J8018" s="2">
        <f t="shared" si="1391"/>
        <v>347.05964065130564</v>
      </c>
      <c r="K8018" s="2">
        <f t="shared" si="1382"/>
        <v>0</v>
      </c>
      <c r="L8018" s="2">
        <f t="shared" si="1392"/>
        <v>0</v>
      </c>
      <c r="M8018" s="2">
        <f t="shared" si="1383"/>
        <v>0</v>
      </c>
      <c r="N8018" s="2">
        <f t="shared" si="1384"/>
        <v>14460.13084112168</v>
      </c>
      <c r="O8018" s="2">
        <f t="shared" si="1385"/>
        <v>347.05964065130564</v>
      </c>
      <c r="P8018" s="2"/>
    </row>
    <row r="8019" spans="1:16" x14ac:dyDescent="0.25">
      <c r="A8019">
        <v>8018</v>
      </c>
      <c r="B8019">
        <f t="shared" si="1387"/>
        <v>334</v>
      </c>
      <c r="C8019">
        <f t="shared" si="1386"/>
        <v>2</v>
      </c>
      <c r="D8019" s="3">
        <v>18.038053022122028</v>
      </c>
      <c r="E8019">
        <v>0</v>
      </c>
      <c r="F8019">
        <f t="shared" si="1388"/>
        <v>0</v>
      </c>
      <c r="H8019" s="2">
        <f t="shared" si="1389"/>
        <v>0</v>
      </c>
      <c r="I8019" s="2">
        <f t="shared" si="1390"/>
        <v>14460.13084112168</v>
      </c>
      <c r="J8019" s="2">
        <f t="shared" si="1391"/>
        <v>347.1296517585053</v>
      </c>
      <c r="K8019" s="2">
        <f t="shared" si="1382"/>
        <v>0</v>
      </c>
      <c r="L8019" s="2">
        <f t="shared" si="1392"/>
        <v>0</v>
      </c>
      <c r="M8019" s="2">
        <f t="shared" si="1383"/>
        <v>0</v>
      </c>
      <c r="N8019" s="2">
        <f t="shared" si="1384"/>
        <v>14460.13084112168</v>
      </c>
      <c r="O8019" s="2">
        <f t="shared" si="1385"/>
        <v>347.1296517585053</v>
      </c>
      <c r="P8019" s="2"/>
    </row>
    <row r="8020" spans="1:16" x14ac:dyDescent="0.25">
      <c r="A8020">
        <v>8019</v>
      </c>
      <c r="B8020">
        <f t="shared" si="1387"/>
        <v>334</v>
      </c>
      <c r="C8020">
        <f t="shared" si="1386"/>
        <v>3</v>
      </c>
      <c r="D8020" s="3">
        <v>17.951245779759972</v>
      </c>
      <c r="E8020">
        <v>0</v>
      </c>
      <c r="F8020">
        <f t="shared" si="1388"/>
        <v>0</v>
      </c>
      <c r="H8020" s="2">
        <f t="shared" si="1389"/>
        <v>0</v>
      </c>
      <c r="I8020" s="2">
        <f t="shared" si="1390"/>
        <v>14460.13084112168</v>
      </c>
      <c r="J8020" s="2">
        <f t="shared" si="1391"/>
        <v>347.02611420560339</v>
      </c>
      <c r="K8020" s="2">
        <f t="shared" si="1382"/>
        <v>0</v>
      </c>
      <c r="L8020" s="2">
        <f t="shared" si="1392"/>
        <v>0</v>
      </c>
      <c r="M8020" s="2">
        <f t="shared" si="1383"/>
        <v>0</v>
      </c>
      <c r="N8020" s="2">
        <f t="shared" si="1384"/>
        <v>14460.13084112168</v>
      </c>
      <c r="O8020" s="2">
        <f t="shared" si="1385"/>
        <v>347.02611420560339</v>
      </c>
      <c r="P8020" s="2"/>
    </row>
    <row r="8021" spans="1:16" x14ac:dyDescent="0.25">
      <c r="A8021">
        <v>8020</v>
      </c>
      <c r="B8021">
        <f t="shared" si="1387"/>
        <v>334</v>
      </c>
      <c r="C8021">
        <f t="shared" si="1386"/>
        <v>4</v>
      </c>
      <c r="D8021" s="3">
        <v>17.559786453491995</v>
      </c>
      <c r="E8021">
        <v>1.381</v>
      </c>
      <c r="F8021">
        <f t="shared" si="1388"/>
        <v>0</v>
      </c>
      <c r="H8021" s="2">
        <f t="shared" si="1389"/>
        <v>1.381</v>
      </c>
      <c r="I8021" s="2">
        <f t="shared" si="1390"/>
        <v>14485.943925233829</v>
      </c>
      <c r="J8021" s="2">
        <f t="shared" si="1391"/>
        <v>347.17785928881318</v>
      </c>
      <c r="K8021" s="2">
        <f t="shared" si="1382"/>
        <v>1.381</v>
      </c>
      <c r="L8021" s="2">
        <f t="shared" si="1392"/>
        <v>25.813084112149532</v>
      </c>
      <c r="M8021" s="2">
        <f t="shared" si="1383"/>
        <v>0</v>
      </c>
      <c r="N8021" s="2">
        <f t="shared" si="1384"/>
        <v>14485.943925233829</v>
      </c>
      <c r="O8021" s="2">
        <f t="shared" si="1385"/>
        <v>347.17785928881318</v>
      </c>
      <c r="P8021" s="2"/>
    </row>
    <row r="8022" spans="1:16" x14ac:dyDescent="0.25">
      <c r="A8022">
        <v>8021</v>
      </c>
      <c r="B8022">
        <f t="shared" si="1387"/>
        <v>334</v>
      </c>
      <c r="C8022">
        <f t="shared" si="1386"/>
        <v>5</v>
      </c>
      <c r="D8022" s="3">
        <v>17.193129196470011</v>
      </c>
      <c r="E8022">
        <v>11.366</v>
      </c>
      <c r="F8022">
        <f t="shared" si="1388"/>
        <v>0</v>
      </c>
      <c r="H8022" s="2">
        <f t="shared" si="1389"/>
        <v>5</v>
      </c>
      <c r="I8022" s="2">
        <f t="shared" si="1390"/>
        <v>14579.401869159063</v>
      </c>
      <c r="J8022" s="2">
        <f t="shared" si="1391"/>
        <v>348.9767921674873</v>
      </c>
      <c r="K8022" s="2">
        <f t="shared" si="1382"/>
        <v>5</v>
      </c>
      <c r="L8022" s="2">
        <f t="shared" si="1392"/>
        <v>93.45794392523365</v>
      </c>
      <c r="M8022" s="2">
        <f t="shared" si="1383"/>
        <v>0</v>
      </c>
      <c r="N8022" s="2">
        <f t="shared" si="1384"/>
        <v>14579.401869159063</v>
      </c>
      <c r="O8022" s="2">
        <f t="shared" si="1385"/>
        <v>348.9767921674873</v>
      </c>
      <c r="P8022" s="2"/>
    </row>
    <row r="8023" spans="1:16" x14ac:dyDescent="0.25">
      <c r="A8023">
        <v>8022</v>
      </c>
      <c r="B8023">
        <f t="shared" si="1387"/>
        <v>334</v>
      </c>
      <c r="C8023">
        <f t="shared" si="1386"/>
        <v>6</v>
      </c>
      <c r="D8023" s="3">
        <v>16.999259688530003</v>
      </c>
      <c r="E8023">
        <v>11.375</v>
      </c>
      <c r="F8023">
        <f t="shared" si="1388"/>
        <v>0</v>
      </c>
      <c r="H8023" s="2">
        <f t="shared" si="1389"/>
        <v>5</v>
      </c>
      <c r="I8023" s="2">
        <f t="shared" si="1390"/>
        <v>14672.859813084297</v>
      </c>
      <c r="J8023" s="2">
        <f t="shared" si="1391"/>
        <v>350.97919297717942</v>
      </c>
      <c r="K8023" s="2">
        <f t="shared" si="1382"/>
        <v>0</v>
      </c>
      <c r="L8023" s="2">
        <f t="shared" si="1392"/>
        <v>0</v>
      </c>
      <c r="M8023" s="2">
        <f t="shared" si="1383"/>
        <v>0</v>
      </c>
      <c r="N8023" s="2">
        <f t="shared" si="1384"/>
        <v>14579.401869159063</v>
      </c>
      <c r="O8023" s="2">
        <f t="shared" si="1385"/>
        <v>348.74365102053002</v>
      </c>
      <c r="P8023" s="2"/>
    </row>
    <row r="8024" spans="1:16" x14ac:dyDescent="0.25">
      <c r="A8024">
        <v>8023</v>
      </c>
      <c r="B8024">
        <f t="shared" si="1387"/>
        <v>334</v>
      </c>
      <c r="C8024">
        <f t="shared" si="1386"/>
        <v>7</v>
      </c>
      <c r="D8024" s="3">
        <v>16.914519285271979</v>
      </c>
      <c r="E8024">
        <v>1.3660000000000001</v>
      </c>
      <c r="F8024">
        <f t="shared" si="1388"/>
        <v>330</v>
      </c>
      <c r="H8024" s="2">
        <f t="shared" si="1389"/>
        <v>1.3660000000000001</v>
      </c>
      <c r="I8024" s="2">
        <f t="shared" si="1390"/>
        <v>14274.934579439436</v>
      </c>
      <c r="J8024" s="2">
        <f t="shared" si="1391"/>
        <v>341.36092453247556</v>
      </c>
      <c r="K8024" s="2">
        <f t="shared" si="1382"/>
        <v>1.3660000000000001</v>
      </c>
      <c r="L8024" s="2">
        <f t="shared" si="1392"/>
        <v>25.532710280373831</v>
      </c>
      <c r="M8024" s="2">
        <f t="shared" si="1383"/>
        <v>330</v>
      </c>
      <c r="N8024" s="2">
        <f t="shared" si="1384"/>
        <v>14274.934579439436</v>
      </c>
      <c r="O8024" s="2">
        <f t="shared" si="1385"/>
        <v>341.36092453247556</v>
      </c>
      <c r="P8024" s="2"/>
    </row>
    <row r="8025" spans="1:16" x14ac:dyDescent="0.25">
      <c r="A8025">
        <v>8024</v>
      </c>
      <c r="B8025">
        <f t="shared" si="1387"/>
        <v>334</v>
      </c>
      <c r="C8025">
        <f t="shared" si="1386"/>
        <v>8</v>
      </c>
      <c r="D8025" s="3">
        <v>16.827298675089992</v>
      </c>
      <c r="E8025">
        <v>11.366</v>
      </c>
      <c r="F8025">
        <f t="shared" si="1388"/>
        <v>0</v>
      </c>
      <c r="H8025" s="2">
        <f t="shared" si="1389"/>
        <v>5</v>
      </c>
      <c r="I8025" s="2">
        <f t="shared" si="1390"/>
        <v>14368.39252336467</v>
      </c>
      <c r="J8025" s="2">
        <f t="shared" si="1391"/>
        <v>343.49244264812506</v>
      </c>
      <c r="K8025" s="2">
        <f t="shared" si="1382"/>
        <v>5</v>
      </c>
      <c r="L8025" s="2">
        <f t="shared" si="1392"/>
        <v>93.45794392523365</v>
      </c>
      <c r="M8025" s="2">
        <f t="shared" si="1383"/>
        <v>0</v>
      </c>
      <c r="N8025" s="2">
        <f t="shared" si="1384"/>
        <v>14368.39252336467</v>
      </c>
      <c r="O8025" s="2">
        <f t="shared" si="1385"/>
        <v>343.49244264812506</v>
      </c>
      <c r="P8025" s="2"/>
    </row>
    <row r="8026" spans="1:16" x14ac:dyDescent="0.25">
      <c r="A8026">
        <v>8025</v>
      </c>
      <c r="B8026">
        <f t="shared" si="1387"/>
        <v>334</v>
      </c>
      <c r="C8026">
        <f t="shared" si="1386"/>
        <v>9</v>
      </c>
      <c r="D8026" s="3">
        <v>16.783481686088976</v>
      </c>
      <c r="E8026">
        <v>11.375</v>
      </c>
      <c r="F8026">
        <f t="shared" si="1388"/>
        <v>0</v>
      </c>
      <c r="H8026" s="2">
        <f t="shared" si="1389"/>
        <v>5</v>
      </c>
      <c r="I8026" s="2">
        <f t="shared" si="1390"/>
        <v>14461.850467289903</v>
      </c>
      <c r="J8026" s="2">
        <f t="shared" si="1391"/>
        <v>345.67439096679544</v>
      </c>
      <c r="K8026" s="2">
        <f t="shared" si="1382"/>
        <v>5</v>
      </c>
      <c r="L8026" s="2">
        <f t="shared" si="1392"/>
        <v>93.45794392523365</v>
      </c>
      <c r="M8026" s="2">
        <f t="shared" si="1383"/>
        <v>0</v>
      </c>
      <c r="N8026" s="2">
        <f t="shared" si="1384"/>
        <v>14461.850467289903</v>
      </c>
      <c r="O8026" s="2">
        <f t="shared" si="1385"/>
        <v>345.67439096679544</v>
      </c>
      <c r="P8026" s="2"/>
    </row>
    <row r="8027" spans="1:16" x14ac:dyDescent="0.25">
      <c r="A8027">
        <v>8026</v>
      </c>
      <c r="B8027">
        <f t="shared" si="1387"/>
        <v>334</v>
      </c>
      <c r="C8027">
        <f t="shared" si="1386"/>
        <v>10</v>
      </c>
      <c r="D8027" s="3">
        <v>16.725610191180976</v>
      </c>
      <c r="E8027">
        <v>11.381</v>
      </c>
      <c r="F8027">
        <f t="shared" si="1388"/>
        <v>0</v>
      </c>
      <c r="H8027" s="2">
        <f t="shared" si="1389"/>
        <v>5</v>
      </c>
      <c r="I8027" s="2">
        <f t="shared" si="1390"/>
        <v>14555.308411215137</v>
      </c>
      <c r="J8027" s="2">
        <f t="shared" si="1391"/>
        <v>347.83879017443576</v>
      </c>
      <c r="K8027" s="2">
        <f t="shared" si="1382"/>
        <v>5</v>
      </c>
      <c r="L8027" s="2">
        <f t="shared" si="1392"/>
        <v>93.45794392523365</v>
      </c>
      <c r="M8027" s="2">
        <f t="shared" si="1383"/>
        <v>0</v>
      </c>
      <c r="N8027" s="2">
        <f t="shared" si="1384"/>
        <v>14555.308411215137</v>
      </c>
      <c r="O8027" s="2">
        <f t="shared" si="1385"/>
        <v>347.83879017443576</v>
      </c>
      <c r="P8027" s="2"/>
    </row>
    <row r="8028" spans="1:16" x14ac:dyDescent="0.25">
      <c r="A8028">
        <v>8027</v>
      </c>
      <c r="B8028">
        <f t="shared" si="1387"/>
        <v>334</v>
      </c>
      <c r="C8028">
        <f t="shared" si="1386"/>
        <v>11</v>
      </c>
      <c r="D8028" s="3">
        <v>16.779348007881026</v>
      </c>
      <c r="E8028">
        <v>11.387</v>
      </c>
      <c r="F8028">
        <f t="shared" si="1388"/>
        <v>0</v>
      </c>
      <c r="H8028" s="2">
        <f t="shared" si="1389"/>
        <v>5</v>
      </c>
      <c r="I8028" s="2">
        <f t="shared" si="1390"/>
        <v>14648.766355140371</v>
      </c>
      <c r="J8028" s="2">
        <f t="shared" si="1391"/>
        <v>350.13715343035346</v>
      </c>
      <c r="K8028" s="2">
        <f t="shared" si="1382"/>
        <v>0</v>
      </c>
      <c r="L8028" s="2">
        <f t="shared" si="1392"/>
        <v>0</v>
      </c>
      <c r="M8028" s="2">
        <f t="shared" si="1383"/>
        <v>0</v>
      </c>
      <c r="N8028" s="2">
        <f t="shared" si="1384"/>
        <v>14555.308411215137</v>
      </c>
      <c r="O8028" s="2">
        <f t="shared" si="1385"/>
        <v>347.90330672557951</v>
      </c>
      <c r="P8028" s="2"/>
    </row>
    <row r="8029" spans="1:16" x14ac:dyDescent="0.25">
      <c r="A8029">
        <v>8028</v>
      </c>
      <c r="B8029">
        <f t="shared" si="1387"/>
        <v>334</v>
      </c>
      <c r="C8029">
        <f t="shared" si="1386"/>
        <v>12</v>
      </c>
      <c r="D8029" s="3">
        <v>16.635082638433005</v>
      </c>
      <c r="E8029">
        <v>11.393000000000001</v>
      </c>
      <c r="F8029">
        <f t="shared" si="1388"/>
        <v>0</v>
      </c>
      <c r="H8029" s="2">
        <f t="shared" si="1389"/>
        <v>5</v>
      </c>
      <c r="I8029" s="2">
        <f t="shared" si="1390"/>
        <v>14648.766355140371</v>
      </c>
      <c r="J8029" s="2">
        <f t="shared" si="1391"/>
        <v>349.96283919386849</v>
      </c>
      <c r="K8029" s="2">
        <f t="shared" si="1382"/>
        <v>5</v>
      </c>
      <c r="L8029" s="2">
        <f t="shared" si="1392"/>
        <v>93.45794392523365</v>
      </c>
      <c r="M8029" s="2">
        <f t="shared" si="1383"/>
        <v>0</v>
      </c>
      <c r="N8029" s="2">
        <f t="shared" si="1384"/>
        <v>14648.766355140371</v>
      </c>
      <c r="O8029" s="2">
        <f t="shared" si="1385"/>
        <v>349.96283919386849</v>
      </c>
      <c r="P8029" s="2"/>
    </row>
    <row r="8030" spans="1:16" x14ac:dyDescent="0.25">
      <c r="A8030">
        <v>8029</v>
      </c>
      <c r="B8030">
        <f t="shared" si="1387"/>
        <v>334</v>
      </c>
      <c r="C8030">
        <f t="shared" si="1386"/>
        <v>13</v>
      </c>
      <c r="D8030" s="3">
        <v>16.360193037621002</v>
      </c>
      <c r="E8030">
        <v>11.393000000000001</v>
      </c>
      <c r="F8030">
        <f t="shared" si="1388"/>
        <v>0</v>
      </c>
      <c r="H8030" s="2">
        <f t="shared" si="1389"/>
        <v>5</v>
      </c>
      <c r="I8030" s="2">
        <f t="shared" si="1390"/>
        <v>14742.224299065605</v>
      </c>
      <c r="J8030" s="2">
        <f t="shared" si="1391"/>
        <v>351.86130868507252</v>
      </c>
      <c r="K8030" s="2">
        <f t="shared" si="1382"/>
        <v>0</v>
      </c>
      <c r="L8030" s="2">
        <f t="shared" si="1392"/>
        <v>0</v>
      </c>
      <c r="M8030" s="2">
        <f t="shared" si="1383"/>
        <v>0</v>
      </c>
      <c r="N8030" s="2">
        <f t="shared" si="1384"/>
        <v>14648.766355140371</v>
      </c>
      <c r="O8030" s="2">
        <f t="shared" si="1385"/>
        <v>349.63069315586552</v>
      </c>
      <c r="P8030" s="2"/>
    </row>
    <row r="8031" spans="1:16" x14ac:dyDescent="0.25">
      <c r="A8031">
        <v>8030</v>
      </c>
      <c r="B8031">
        <f t="shared" si="1387"/>
        <v>334</v>
      </c>
      <c r="C8031">
        <f t="shared" si="1386"/>
        <v>14</v>
      </c>
      <c r="D8031" s="3">
        <v>16.14110809261399</v>
      </c>
      <c r="E8031">
        <v>11.39</v>
      </c>
      <c r="F8031">
        <f t="shared" si="1388"/>
        <v>0</v>
      </c>
      <c r="H8031" s="2">
        <f t="shared" si="1389"/>
        <v>5</v>
      </c>
      <c r="I8031" s="2">
        <f t="shared" si="1390"/>
        <v>14742.224299065605</v>
      </c>
      <c r="J8031" s="2">
        <f t="shared" si="1391"/>
        <v>351.59490191137598</v>
      </c>
      <c r="K8031" s="2">
        <f t="shared" si="1382"/>
        <v>0</v>
      </c>
      <c r="L8031" s="2">
        <f t="shared" si="1392"/>
        <v>0</v>
      </c>
      <c r="M8031" s="2">
        <f t="shared" si="1383"/>
        <v>0</v>
      </c>
      <c r="N8031" s="2">
        <f t="shared" si="1384"/>
        <v>14648.766355140371</v>
      </c>
      <c r="O8031" s="2">
        <f t="shared" si="1385"/>
        <v>349.36597526091697</v>
      </c>
      <c r="P8031" s="2"/>
    </row>
    <row r="8032" spans="1:16" x14ac:dyDescent="0.25">
      <c r="A8032">
        <v>8031</v>
      </c>
      <c r="B8032">
        <f t="shared" si="1387"/>
        <v>334</v>
      </c>
      <c r="C8032">
        <f t="shared" si="1386"/>
        <v>15</v>
      </c>
      <c r="D8032" s="3">
        <v>15.850510514613973</v>
      </c>
      <c r="E8032">
        <v>1.3839999999999999</v>
      </c>
      <c r="F8032">
        <f t="shared" si="1388"/>
        <v>0</v>
      </c>
      <c r="H8032" s="2">
        <f t="shared" si="1389"/>
        <v>1.3839999999999999</v>
      </c>
      <c r="I8032" s="2">
        <f t="shared" si="1390"/>
        <v>14674.635514018875</v>
      </c>
      <c r="J8032" s="2">
        <f t="shared" si="1391"/>
        <v>349.63119627146204</v>
      </c>
      <c r="K8032" s="2">
        <f t="shared" si="1382"/>
        <v>1.3839999999999999</v>
      </c>
      <c r="L8032" s="2">
        <f t="shared" si="1392"/>
        <v>25.869158878504674</v>
      </c>
      <c r="M8032" s="2">
        <f t="shared" si="1383"/>
        <v>0</v>
      </c>
      <c r="N8032" s="2">
        <f t="shared" si="1384"/>
        <v>14674.635514018875</v>
      </c>
      <c r="O8032" s="2">
        <f t="shared" si="1385"/>
        <v>349.63119627146204</v>
      </c>
      <c r="P8032" s="2"/>
    </row>
    <row r="8033" spans="1:16" x14ac:dyDescent="0.25">
      <c r="A8033">
        <v>8032</v>
      </c>
      <c r="B8033">
        <f t="shared" si="1387"/>
        <v>334</v>
      </c>
      <c r="C8033">
        <f t="shared" si="1386"/>
        <v>16</v>
      </c>
      <c r="D8033" s="3">
        <v>15.631012201784984</v>
      </c>
      <c r="E8033">
        <v>11.375</v>
      </c>
      <c r="F8033">
        <f t="shared" si="1388"/>
        <v>0</v>
      </c>
      <c r="H8033" s="2">
        <f t="shared" si="1389"/>
        <v>5</v>
      </c>
      <c r="I8033" s="2">
        <f t="shared" si="1390"/>
        <v>14768.093457944109</v>
      </c>
      <c r="J8033" s="2">
        <f t="shared" si="1391"/>
        <v>351.59050497599088</v>
      </c>
      <c r="K8033" s="2">
        <f t="shared" si="1382"/>
        <v>0</v>
      </c>
      <c r="L8033" s="2">
        <f t="shared" si="1392"/>
        <v>0</v>
      </c>
      <c r="M8033" s="2">
        <f t="shared" si="1383"/>
        <v>0</v>
      </c>
      <c r="N8033" s="2">
        <f t="shared" si="1384"/>
        <v>14674.635514018875</v>
      </c>
      <c r="O8033" s="2">
        <f t="shared" si="1385"/>
        <v>349.3655105451075</v>
      </c>
      <c r="P8033" s="2"/>
    </row>
    <row r="8034" spans="1:16" x14ac:dyDescent="0.25">
      <c r="A8034">
        <v>8033</v>
      </c>
      <c r="B8034">
        <f t="shared" si="1387"/>
        <v>334</v>
      </c>
      <c r="C8034">
        <f t="shared" si="1386"/>
        <v>17</v>
      </c>
      <c r="D8034" s="3">
        <v>15.471038855147981</v>
      </c>
      <c r="E8034">
        <v>11.177</v>
      </c>
      <c r="F8034">
        <f t="shared" si="1388"/>
        <v>0</v>
      </c>
      <c r="H8034" s="2">
        <f t="shared" si="1389"/>
        <v>5</v>
      </c>
      <c r="I8034" s="2">
        <f t="shared" si="1390"/>
        <v>14768.093457944109</v>
      </c>
      <c r="J8034" s="2">
        <f t="shared" si="1391"/>
        <v>351.39563641596419</v>
      </c>
      <c r="K8034" s="2">
        <f t="shared" si="1382"/>
        <v>0</v>
      </c>
      <c r="L8034" s="2">
        <f t="shared" si="1392"/>
        <v>0</v>
      </c>
      <c r="M8034" s="2">
        <f t="shared" si="1383"/>
        <v>0</v>
      </c>
      <c r="N8034" s="2">
        <f t="shared" si="1384"/>
        <v>14674.635514018875</v>
      </c>
      <c r="O8034" s="2">
        <f t="shared" si="1385"/>
        <v>349.17187518522331</v>
      </c>
      <c r="P8034" s="2"/>
    </row>
    <row r="8035" spans="1:16" x14ac:dyDescent="0.25">
      <c r="A8035">
        <v>8034</v>
      </c>
      <c r="B8035">
        <f t="shared" si="1387"/>
        <v>334</v>
      </c>
      <c r="C8035">
        <f t="shared" si="1386"/>
        <v>18</v>
      </c>
      <c r="D8035" s="3">
        <v>15.362323118285985</v>
      </c>
      <c r="E8035">
        <v>11.144</v>
      </c>
      <c r="F8035">
        <f t="shared" si="1388"/>
        <v>0</v>
      </c>
      <c r="H8035" s="2">
        <f t="shared" si="1389"/>
        <v>5</v>
      </c>
      <c r="I8035" s="2">
        <f t="shared" si="1390"/>
        <v>14768.093457944109</v>
      </c>
      <c r="J8035" s="2">
        <f t="shared" si="1391"/>
        <v>351.2632063609588</v>
      </c>
      <c r="K8035" s="2">
        <f t="shared" si="1382"/>
        <v>0</v>
      </c>
      <c r="L8035" s="2">
        <f t="shared" si="1392"/>
        <v>0</v>
      </c>
      <c r="M8035" s="2">
        <f t="shared" si="1383"/>
        <v>0</v>
      </c>
      <c r="N8035" s="2">
        <f t="shared" si="1384"/>
        <v>14674.635514018875</v>
      </c>
      <c r="O8035" s="2">
        <f t="shared" si="1385"/>
        <v>349.04028319646454</v>
      </c>
      <c r="P8035" s="2"/>
    </row>
    <row r="8036" spans="1:16" x14ac:dyDescent="0.25">
      <c r="A8036">
        <v>8035</v>
      </c>
      <c r="B8036">
        <f t="shared" si="1387"/>
        <v>334</v>
      </c>
      <c r="C8036">
        <f t="shared" si="1386"/>
        <v>19</v>
      </c>
      <c r="D8036" s="3">
        <v>15.36811026777599</v>
      </c>
      <c r="E8036">
        <v>11.173999999999999</v>
      </c>
      <c r="F8036">
        <f t="shared" si="1388"/>
        <v>0</v>
      </c>
      <c r="H8036" s="2">
        <f t="shared" si="1389"/>
        <v>5</v>
      </c>
      <c r="I8036" s="2">
        <f t="shared" si="1390"/>
        <v>14768.093457944109</v>
      </c>
      <c r="J8036" s="2">
        <f t="shared" si="1391"/>
        <v>351.27025586958939</v>
      </c>
      <c r="K8036" s="2">
        <f t="shared" si="1382"/>
        <v>0</v>
      </c>
      <c r="L8036" s="2">
        <f t="shared" si="1392"/>
        <v>0</v>
      </c>
      <c r="M8036" s="2">
        <f t="shared" si="1383"/>
        <v>0</v>
      </c>
      <c r="N8036" s="2">
        <f t="shared" si="1384"/>
        <v>14674.635514018875</v>
      </c>
      <c r="O8036" s="2">
        <f t="shared" si="1385"/>
        <v>349.04728809320358</v>
      </c>
      <c r="P8036" s="2"/>
    </row>
    <row r="8037" spans="1:16" x14ac:dyDescent="0.25">
      <c r="A8037">
        <v>8036</v>
      </c>
      <c r="B8037">
        <f t="shared" si="1387"/>
        <v>334</v>
      </c>
      <c r="C8037">
        <f t="shared" si="1386"/>
        <v>20</v>
      </c>
      <c r="D8037" s="3">
        <v>15.350335451482977</v>
      </c>
      <c r="E8037">
        <v>1.1739999999999999</v>
      </c>
      <c r="F8037">
        <f t="shared" si="1388"/>
        <v>0</v>
      </c>
      <c r="H8037" s="2">
        <f t="shared" si="1389"/>
        <v>1.1739999999999999</v>
      </c>
      <c r="I8037" s="2">
        <f t="shared" si="1390"/>
        <v>14696.57943925252</v>
      </c>
      <c r="J8037" s="2">
        <f t="shared" si="1391"/>
        <v>349.54769371429035</v>
      </c>
      <c r="K8037" s="2">
        <f t="shared" si="1382"/>
        <v>1.1739999999999999</v>
      </c>
      <c r="L8037" s="2">
        <f t="shared" si="1392"/>
        <v>21.943925233644858</v>
      </c>
      <c r="M8037" s="2">
        <f t="shared" si="1383"/>
        <v>0</v>
      </c>
      <c r="N8037" s="2">
        <f t="shared" si="1384"/>
        <v>14696.57943925252</v>
      </c>
      <c r="O8037" s="2">
        <f t="shared" si="1385"/>
        <v>349.54769371429035</v>
      </c>
      <c r="P8037" s="2"/>
    </row>
    <row r="8038" spans="1:16" x14ac:dyDescent="0.25">
      <c r="A8038">
        <v>8037</v>
      </c>
      <c r="B8038">
        <f t="shared" si="1387"/>
        <v>334</v>
      </c>
      <c r="C8038">
        <f t="shared" si="1386"/>
        <v>21</v>
      </c>
      <c r="D8038" s="3">
        <v>15.283369864518988</v>
      </c>
      <c r="E8038">
        <v>11.173999999999999</v>
      </c>
      <c r="F8038">
        <f t="shared" si="1388"/>
        <v>0</v>
      </c>
      <c r="H8038" s="2">
        <f t="shared" si="1389"/>
        <v>5</v>
      </c>
      <c r="I8038" s="2">
        <f t="shared" si="1390"/>
        <v>14790.037383177754</v>
      </c>
      <c r="J8038" s="2">
        <f t="shared" si="1391"/>
        <v>351.68883037361144</v>
      </c>
      <c r="K8038" s="2">
        <f t="shared" si="1382"/>
        <v>0</v>
      </c>
      <c r="L8038" s="2">
        <f t="shared" si="1392"/>
        <v>0</v>
      </c>
      <c r="M8038" s="2">
        <f t="shared" si="1383"/>
        <v>0</v>
      </c>
      <c r="N8038" s="2">
        <f t="shared" si="1384"/>
        <v>14696.57943925252</v>
      </c>
      <c r="O8038" s="2">
        <f t="shared" si="1385"/>
        <v>349.46651584277919</v>
      </c>
      <c r="P8038" s="2"/>
    </row>
    <row r="8039" spans="1:16" x14ac:dyDescent="0.25">
      <c r="A8039">
        <v>8038</v>
      </c>
      <c r="B8039">
        <f t="shared" si="1387"/>
        <v>334</v>
      </c>
      <c r="C8039">
        <f t="shared" si="1386"/>
        <v>22</v>
      </c>
      <c r="D8039" s="3">
        <v>15.199456196902986</v>
      </c>
      <c r="E8039">
        <v>11.173999999999999</v>
      </c>
      <c r="F8039">
        <f t="shared" si="1388"/>
        <v>0</v>
      </c>
      <c r="H8039" s="2">
        <f t="shared" si="1389"/>
        <v>5</v>
      </c>
      <c r="I8039" s="2">
        <f t="shared" si="1390"/>
        <v>14790.037383177754</v>
      </c>
      <c r="J8039" s="2">
        <f t="shared" si="1391"/>
        <v>351.58646061280945</v>
      </c>
      <c r="K8039" s="2">
        <f t="shared" si="1382"/>
        <v>0</v>
      </c>
      <c r="L8039" s="2">
        <f t="shared" si="1392"/>
        <v>0</v>
      </c>
      <c r="M8039" s="2">
        <f t="shared" si="1383"/>
        <v>0</v>
      </c>
      <c r="N8039" s="2">
        <f t="shared" si="1384"/>
        <v>14696.57943925252</v>
      </c>
      <c r="O8039" s="2">
        <f t="shared" si="1385"/>
        <v>349.3647929544033</v>
      </c>
      <c r="P8039" s="2"/>
    </row>
    <row r="8040" spans="1:16" x14ac:dyDescent="0.25">
      <c r="A8040">
        <v>8039</v>
      </c>
      <c r="B8040">
        <f t="shared" si="1387"/>
        <v>334</v>
      </c>
      <c r="C8040">
        <f t="shared" si="1386"/>
        <v>23</v>
      </c>
      <c r="D8040" s="3">
        <v>15.324706646595985</v>
      </c>
      <c r="E8040">
        <v>11.183</v>
      </c>
      <c r="F8040">
        <f t="shared" si="1388"/>
        <v>0</v>
      </c>
      <c r="H8040" s="2">
        <f t="shared" si="1389"/>
        <v>5</v>
      </c>
      <c r="I8040" s="2">
        <f t="shared" si="1390"/>
        <v>14790.037383177754</v>
      </c>
      <c r="J8040" s="2">
        <f t="shared" si="1391"/>
        <v>351.73925882720863</v>
      </c>
      <c r="K8040" s="2">
        <f t="shared" si="1382"/>
        <v>0</v>
      </c>
      <c r="L8040" s="2">
        <f t="shared" si="1392"/>
        <v>0</v>
      </c>
      <c r="M8040" s="2">
        <f t="shared" si="1383"/>
        <v>0</v>
      </c>
      <c r="N8040" s="2">
        <f t="shared" si="1384"/>
        <v>14696.57943925252</v>
      </c>
      <c r="O8040" s="2">
        <f t="shared" si="1385"/>
        <v>349.51662564000884</v>
      </c>
      <c r="P8040" s="2"/>
    </row>
    <row r="8041" spans="1:16" x14ac:dyDescent="0.25">
      <c r="A8041">
        <v>8040</v>
      </c>
      <c r="B8041">
        <f t="shared" si="1387"/>
        <v>335</v>
      </c>
      <c r="C8041">
        <f t="shared" si="1386"/>
        <v>0</v>
      </c>
      <c r="D8041" s="3">
        <v>15.149025322768978</v>
      </c>
      <c r="E8041">
        <v>9.4960000000000004</v>
      </c>
      <c r="F8041">
        <f t="shared" si="1388"/>
        <v>0</v>
      </c>
      <c r="H8041" s="2">
        <f t="shared" si="1389"/>
        <v>5</v>
      </c>
      <c r="I8041" s="2">
        <f t="shared" si="1390"/>
        <v>14790.037383177754</v>
      </c>
      <c r="J8041" s="2">
        <f t="shared" si="1391"/>
        <v>351.52493789942071</v>
      </c>
      <c r="K8041" s="2">
        <f t="shared" si="1382"/>
        <v>0</v>
      </c>
      <c r="L8041" s="2">
        <f t="shared" si="1392"/>
        <v>0</v>
      </c>
      <c r="M8041" s="2">
        <f t="shared" si="1383"/>
        <v>0</v>
      </c>
      <c r="N8041" s="2">
        <f t="shared" si="1384"/>
        <v>14696.57943925252</v>
      </c>
      <c r="O8041" s="2">
        <f t="shared" si="1385"/>
        <v>349.30365900178299</v>
      </c>
      <c r="P8041" s="2"/>
    </row>
    <row r="8042" spans="1:16" x14ac:dyDescent="0.25">
      <c r="A8042">
        <v>8041</v>
      </c>
      <c r="B8042">
        <f t="shared" si="1387"/>
        <v>335</v>
      </c>
      <c r="C8042">
        <f t="shared" si="1386"/>
        <v>1</v>
      </c>
      <c r="D8042" s="3">
        <v>14.991945550877006</v>
      </c>
      <c r="E8042">
        <v>0</v>
      </c>
      <c r="F8042">
        <f t="shared" si="1388"/>
        <v>0</v>
      </c>
      <c r="H8042" s="2">
        <f t="shared" si="1389"/>
        <v>0</v>
      </c>
      <c r="I8042" s="2">
        <f t="shared" si="1390"/>
        <v>14696.57943925252</v>
      </c>
      <c r="J8042" s="2">
        <f t="shared" si="1391"/>
        <v>349.11324177231097</v>
      </c>
      <c r="K8042" s="2">
        <f t="shared" ref="K8042:K8105" si="1393">IF(J8042&lt;=$V$14,H8042,0)</f>
        <v>0</v>
      </c>
      <c r="L8042" s="2">
        <f t="shared" si="1392"/>
        <v>0</v>
      </c>
      <c r="M8042" s="2">
        <f t="shared" ref="M8042:M8105" si="1394">IF(J8042&lt;$V$18,0,F8042)</f>
        <v>0</v>
      </c>
      <c r="N8042" s="2">
        <f t="shared" ref="N8042:N8105" si="1395">N8041+L8042-M8042</f>
        <v>14696.57943925252</v>
      </c>
      <c r="O8042" s="2">
        <f t="shared" ref="O8042:O8105" si="1396">(N8042/$V$13)*$V$16*(D8042+273)/100000</f>
        <v>349.11324177231097</v>
      </c>
      <c r="P8042" s="2"/>
    </row>
    <row r="8043" spans="1:16" x14ac:dyDescent="0.25">
      <c r="A8043">
        <v>8042</v>
      </c>
      <c r="B8043">
        <f t="shared" si="1387"/>
        <v>335</v>
      </c>
      <c r="C8043">
        <f t="shared" si="1386"/>
        <v>2</v>
      </c>
      <c r="D8043" s="3">
        <v>14.85140049181598</v>
      </c>
      <c r="E8043">
        <v>0</v>
      </c>
      <c r="F8043">
        <f t="shared" si="1388"/>
        <v>0</v>
      </c>
      <c r="H8043" s="2">
        <f t="shared" si="1389"/>
        <v>0</v>
      </c>
      <c r="I8043" s="2">
        <f t="shared" si="1390"/>
        <v>14696.57943925252</v>
      </c>
      <c r="J8043" s="2">
        <f t="shared" si="1391"/>
        <v>348.94286846173094</v>
      </c>
      <c r="K8043" s="2">
        <f t="shared" si="1393"/>
        <v>0</v>
      </c>
      <c r="L8043" s="2">
        <f t="shared" si="1392"/>
        <v>0</v>
      </c>
      <c r="M8043" s="2">
        <f t="shared" si="1394"/>
        <v>0</v>
      </c>
      <c r="N8043" s="2">
        <f t="shared" si="1395"/>
        <v>14696.57943925252</v>
      </c>
      <c r="O8043" s="2">
        <f t="shared" si="1396"/>
        <v>348.94286846173094</v>
      </c>
      <c r="P8043" s="2"/>
    </row>
    <row r="8044" spans="1:16" x14ac:dyDescent="0.25">
      <c r="A8044">
        <v>8043</v>
      </c>
      <c r="B8044">
        <f t="shared" si="1387"/>
        <v>335</v>
      </c>
      <c r="C8044">
        <f t="shared" si="1386"/>
        <v>3</v>
      </c>
      <c r="D8044" s="3">
        <v>14.765419985096003</v>
      </c>
      <c r="E8044">
        <v>0</v>
      </c>
      <c r="F8044">
        <f t="shared" si="1388"/>
        <v>0</v>
      </c>
      <c r="H8044" s="2">
        <f t="shared" si="1389"/>
        <v>0</v>
      </c>
      <c r="I8044" s="2">
        <f t="shared" si="1390"/>
        <v>14696.57943925252</v>
      </c>
      <c r="J8044" s="2">
        <f t="shared" si="1391"/>
        <v>348.83864008349343</v>
      </c>
      <c r="K8044" s="2">
        <f t="shared" si="1393"/>
        <v>0</v>
      </c>
      <c r="L8044" s="2">
        <f t="shared" si="1392"/>
        <v>0</v>
      </c>
      <c r="M8044" s="2">
        <f t="shared" si="1394"/>
        <v>0</v>
      </c>
      <c r="N8044" s="2">
        <f t="shared" si="1395"/>
        <v>14696.57943925252</v>
      </c>
      <c r="O8044" s="2">
        <f t="shared" si="1396"/>
        <v>348.83864008349343</v>
      </c>
      <c r="P8044" s="2"/>
    </row>
    <row r="8045" spans="1:16" x14ac:dyDescent="0.25">
      <c r="A8045">
        <v>8044</v>
      </c>
      <c r="B8045">
        <f t="shared" si="1387"/>
        <v>335</v>
      </c>
      <c r="C8045">
        <f t="shared" si="1386"/>
        <v>4</v>
      </c>
      <c r="D8045" s="3">
        <v>14.686053363507995</v>
      </c>
      <c r="E8045">
        <v>2.9380000000000002</v>
      </c>
      <c r="F8045">
        <f t="shared" si="1388"/>
        <v>0</v>
      </c>
      <c r="H8045" s="2">
        <f t="shared" si="1389"/>
        <v>2.9380000000000002</v>
      </c>
      <c r="I8045" s="2">
        <f t="shared" si="1390"/>
        <v>14751.495327102988</v>
      </c>
      <c r="J8045" s="2">
        <f t="shared" si="1391"/>
        <v>350.04555563727052</v>
      </c>
      <c r="K8045" s="2">
        <f t="shared" si="1393"/>
        <v>0</v>
      </c>
      <c r="L8045" s="2">
        <f t="shared" si="1392"/>
        <v>0</v>
      </c>
      <c r="M8045" s="2">
        <f t="shared" si="1394"/>
        <v>0</v>
      </c>
      <c r="N8045" s="2">
        <f t="shared" si="1395"/>
        <v>14696.57943925252</v>
      </c>
      <c r="O8045" s="2">
        <f t="shared" si="1396"/>
        <v>348.74242927281222</v>
      </c>
      <c r="P8045" s="2"/>
    </row>
    <row r="8046" spans="1:16" x14ac:dyDescent="0.25">
      <c r="A8046">
        <v>8045</v>
      </c>
      <c r="B8046">
        <f t="shared" si="1387"/>
        <v>335</v>
      </c>
      <c r="C8046">
        <f t="shared" si="1386"/>
        <v>5</v>
      </c>
      <c r="D8046" s="3">
        <v>14.630248707704027</v>
      </c>
      <c r="E8046">
        <v>0</v>
      </c>
      <c r="F8046">
        <f t="shared" si="1388"/>
        <v>0</v>
      </c>
      <c r="H8046" s="2">
        <f t="shared" si="1389"/>
        <v>0</v>
      </c>
      <c r="I8046" s="2">
        <f t="shared" si="1390"/>
        <v>14696.57943925252</v>
      </c>
      <c r="J8046" s="2">
        <f t="shared" si="1391"/>
        <v>348.67478104655214</v>
      </c>
      <c r="K8046" s="2">
        <f t="shared" si="1393"/>
        <v>0</v>
      </c>
      <c r="L8046" s="2">
        <f t="shared" si="1392"/>
        <v>0</v>
      </c>
      <c r="M8046" s="2">
        <f t="shared" si="1394"/>
        <v>0</v>
      </c>
      <c r="N8046" s="2">
        <f t="shared" si="1395"/>
        <v>14696.57943925252</v>
      </c>
      <c r="O8046" s="2">
        <f t="shared" si="1396"/>
        <v>348.67478104655214</v>
      </c>
      <c r="P8046" s="2"/>
    </row>
    <row r="8047" spans="1:16" x14ac:dyDescent="0.25">
      <c r="A8047">
        <v>8046</v>
      </c>
      <c r="B8047">
        <f t="shared" si="1387"/>
        <v>335</v>
      </c>
      <c r="C8047">
        <f t="shared" si="1386"/>
        <v>6</v>
      </c>
      <c r="D8047" s="3">
        <v>14.573617316259003</v>
      </c>
      <c r="E8047">
        <v>0</v>
      </c>
      <c r="F8047">
        <f t="shared" si="1388"/>
        <v>0</v>
      </c>
      <c r="H8047" s="2">
        <f t="shared" si="1389"/>
        <v>0</v>
      </c>
      <c r="I8047" s="2">
        <f t="shared" si="1390"/>
        <v>14696.57943925252</v>
      </c>
      <c r="J8047" s="2">
        <f t="shared" si="1391"/>
        <v>348.606130624348</v>
      </c>
      <c r="K8047" s="2">
        <f t="shared" si="1393"/>
        <v>0</v>
      </c>
      <c r="L8047" s="2">
        <f t="shared" si="1392"/>
        <v>0</v>
      </c>
      <c r="M8047" s="2">
        <f t="shared" si="1394"/>
        <v>0</v>
      </c>
      <c r="N8047" s="2">
        <f t="shared" si="1395"/>
        <v>14696.57943925252</v>
      </c>
      <c r="O8047" s="2">
        <f t="shared" si="1396"/>
        <v>348.606130624348</v>
      </c>
      <c r="P8047" s="2"/>
    </row>
    <row r="8048" spans="1:16" x14ac:dyDescent="0.25">
      <c r="A8048">
        <v>8047</v>
      </c>
      <c r="B8048">
        <f t="shared" si="1387"/>
        <v>335</v>
      </c>
      <c r="C8048">
        <f t="shared" si="1386"/>
        <v>7</v>
      </c>
      <c r="D8048" s="3">
        <v>14.524426545587005</v>
      </c>
      <c r="E8048">
        <v>0</v>
      </c>
      <c r="F8048">
        <f t="shared" si="1388"/>
        <v>330</v>
      </c>
      <c r="H8048" s="2">
        <f t="shared" si="1389"/>
        <v>0</v>
      </c>
      <c r="I8048" s="2">
        <f t="shared" si="1390"/>
        <v>14366.57943925252</v>
      </c>
      <c r="J8048" s="2">
        <f t="shared" si="1391"/>
        <v>340.7201655819128</v>
      </c>
      <c r="K8048" s="2">
        <f t="shared" si="1393"/>
        <v>0</v>
      </c>
      <c r="L8048" s="2">
        <f t="shared" si="1392"/>
        <v>0</v>
      </c>
      <c r="M8048" s="2">
        <f t="shared" si="1394"/>
        <v>330</v>
      </c>
      <c r="N8048" s="2">
        <f t="shared" si="1395"/>
        <v>14366.57943925252</v>
      </c>
      <c r="O8048" s="2">
        <f t="shared" si="1396"/>
        <v>340.7201655819128</v>
      </c>
      <c r="P8048" s="2"/>
    </row>
    <row r="8049" spans="1:16" x14ac:dyDescent="0.25">
      <c r="A8049">
        <v>8048</v>
      </c>
      <c r="B8049">
        <f t="shared" si="1387"/>
        <v>335</v>
      </c>
      <c r="C8049">
        <f t="shared" si="1386"/>
        <v>8</v>
      </c>
      <c r="D8049" s="3">
        <v>14.545921672267013</v>
      </c>
      <c r="E8049">
        <v>0</v>
      </c>
      <c r="F8049">
        <f t="shared" si="1388"/>
        <v>0</v>
      </c>
      <c r="H8049" s="2">
        <f t="shared" si="1389"/>
        <v>0</v>
      </c>
      <c r="I8049" s="2">
        <f t="shared" si="1390"/>
        <v>14366.57943925252</v>
      </c>
      <c r="J8049" s="2">
        <f t="shared" si="1391"/>
        <v>340.74563758514256</v>
      </c>
      <c r="K8049" s="2">
        <f t="shared" si="1393"/>
        <v>0</v>
      </c>
      <c r="L8049" s="2">
        <f t="shared" si="1392"/>
        <v>0</v>
      </c>
      <c r="M8049" s="2">
        <f t="shared" si="1394"/>
        <v>0</v>
      </c>
      <c r="N8049" s="2">
        <f t="shared" si="1395"/>
        <v>14366.57943925252</v>
      </c>
      <c r="O8049" s="2">
        <f t="shared" si="1396"/>
        <v>340.74563758514256</v>
      </c>
      <c r="P8049" s="2"/>
    </row>
    <row r="8050" spans="1:16" x14ac:dyDescent="0.25">
      <c r="A8050">
        <v>8049</v>
      </c>
      <c r="B8050">
        <f t="shared" si="1387"/>
        <v>335</v>
      </c>
      <c r="C8050">
        <f t="shared" si="1386"/>
        <v>9</v>
      </c>
      <c r="D8050" s="3">
        <v>14.574030684080014</v>
      </c>
      <c r="E8050">
        <v>0</v>
      </c>
      <c r="F8050">
        <f t="shared" si="1388"/>
        <v>0</v>
      </c>
      <c r="H8050" s="2">
        <f t="shared" si="1389"/>
        <v>0</v>
      </c>
      <c r="I8050" s="2">
        <f t="shared" si="1390"/>
        <v>14366.57943925252</v>
      </c>
      <c r="J8050" s="2">
        <f t="shared" si="1391"/>
        <v>340.77894712782853</v>
      </c>
      <c r="K8050" s="2">
        <f t="shared" si="1393"/>
        <v>0</v>
      </c>
      <c r="L8050" s="2">
        <f t="shared" si="1392"/>
        <v>0</v>
      </c>
      <c r="M8050" s="2">
        <f t="shared" si="1394"/>
        <v>0</v>
      </c>
      <c r="N8050" s="2">
        <f t="shared" si="1395"/>
        <v>14366.57943925252</v>
      </c>
      <c r="O8050" s="2">
        <f t="shared" si="1396"/>
        <v>340.77894712782853</v>
      </c>
      <c r="P8050" s="2"/>
    </row>
    <row r="8051" spans="1:16" x14ac:dyDescent="0.25">
      <c r="A8051">
        <v>8050</v>
      </c>
      <c r="B8051">
        <f t="shared" si="1387"/>
        <v>335</v>
      </c>
      <c r="C8051">
        <f t="shared" si="1386"/>
        <v>10</v>
      </c>
      <c r="D8051" s="3">
        <v>14.685226627865973</v>
      </c>
      <c r="E8051">
        <v>0</v>
      </c>
      <c r="F8051">
        <f t="shared" si="1388"/>
        <v>0</v>
      </c>
      <c r="H8051" s="2">
        <f t="shared" si="1389"/>
        <v>0</v>
      </c>
      <c r="I8051" s="2">
        <f t="shared" si="1390"/>
        <v>14366.57943925252</v>
      </c>
      <c r="J8051" s="2">
        <f t="shared" si="1391"/>
        <v>340.91071575991998</v>
      </c>
      <c r="K8051" s="2">
        <f t="shared" si="1393"/>
        <v>0</v>
      </c>
      <c r="L8051" s="2">
        <f t="shared" si="1392"/>
        <v>0</v>
      </c>
      <c r="M8051" s="2">
        <f t="shared" si="1394"/>
        <v>0</v>
      </c>
      <c r="N8051" s="2">
        <f t="shared" si="1395"/>
        <v>14366.57943925252</v>
      </c>
      <c r="O8051" s="2">
        <f t="shared" si="1396"/>
        <v>340.91071575991998</v>
      </c>
      <c r="P8051" s="2"/>
    </row>
    <row r="8052" spans="1:16" x14ac:dyDescent="0.25">
      <c r="A8052">
        <v>8051</v>
      </c>
      <c r="B8052">
        <f t="shared" si="1387"/>
        <v>335</v>
      </c>
      <c r="C8052">
        <f t="shared" si="1386"/>
        <v>11</v>
      </c>
      <c r="D8052" s="3">
        <v>14.614954098336</v>
      </c>
      <c r="E8052">
        <v>0</v>
      </c>
      <c r="F8052">
        <f t="shared" si="1388"/>
        <v>0</v>
      </c>
      <c r="H8052" s="2">
        <f t="shared" si="1389"/>
        <v>0</v>
      </c>
      <c r="I8052" s="2">
        <f t="shared" si="1390"/>
        <v>14366.57943925252</v>
      </c>
      <c r="J8052" s="2">
        <f t="shared" si="1391"/>
        <v>340.82744190320813</v>
      </c>
      <c r="K8052" s="2">
        <f t="shared" si="1393"/>
        <v>0</v>
      </c>
      <c r="L8052" s="2">
        <f t="shared" si="1392"/>
        <v>0</v>
      </c>
      <c r="M8052" s="2">
        <f t="shared" si="1394"/>
        <v>0</v>
      </c>
      <c r="N8052" s="2">
        <f t="shared" si="1395"/>
        <v>14366.57943925252</v>
      </c>
      <c r="O8052" s="2">
        <f t="shared" si="1396"/>
        <v>340.82744190320813</v>
      </c>
      <c r="P8052" s="2"/>
    </row>
    <row r="8053" spans="1:16" x14ac:dyDescent="0.25">
      <c r="A8053">
        <v>8052</v>
      </c>
      <c r="B8053">
        <f t="shared" si="1387"/>
        <v>335</v>
      </c>
      <c r="C8053">
        <f t="shared" si="1386"/>
        <v>12</v>
      </c>
      <c r="D8053" s="3">
        <v>14.688120202612026</v>
      </c>
      <c r="E8053">
        <v>0</v>
      </c>
      <c r="F8053">
        <f t="shared" si="1388"/>
        <v>0</v>
      </c>
      <c r="H8053" s="2">
        <f t="shared" si="1389"/>
        <v>0</v>
      </c>
      <c r="I8053" s="2">
        <f t="shared" si="1390"/>
        <v>14366.57943925252</v>
      </c>
      <c r="J8053" s="2">
        <f t="shared" si="1391"/>
        <v>340.91414468343243</v>
      </c>
      <c r="K8053" s="2">
        <f t="shared" si="1393"/>
        <v>0</v>
      </c>
      <c r="L8053" s="2">
        <f t="shared" si="1392"/>
        <v>0</v>
      </c>
      <c r="M8053" s="2">
        <f t="shared" si="1394"/>
        <v>0</v>
      </c>
      <c r="N8053" s="2">
        <f t="shared" si="1395"/>
        <v>14366.57943925252</v>
      </c>
      <c r="O8053" s="2">
        <f t="shared" si="1396"/>
        <v>340.91414468343243</v>
      </c>
      <c r="P8053" s="2"/>
    </row>
    <row r="8054" spans="1:16" x14ac:dyDescent="0.25">
      <c r="A8054">
        <v>8053</v>
      </c>
      <c r="B8054">
        <f t="shared" si="1387"/>
        <v>335</v>
      </c>
      <c r="C8054">
        <f t="shared" si="1386"/>
        <v>13</v>
      </c>
      <c r="D8054" s="3">
        <v>14.742684754953018</v>
      </c>
      <c r="E8054">
        <v>0</v>
      </c>
      <c r="F8054">
        <f t="shared" si="1388"/>
        <v>0</v>
      </c>
      <c r="H8054" s="2">
        <f t="shared" si="1389"/>
        <v>0</v>
      </c>
      <c r="I8054" s="2">
        <f t="shared" si="1390"/>
        <v>14366.57943925252</v>
      </c>
      <c r="J8054" s="2">
        <f t="shared" si="1391"/>
        <v>340.97880438393821</v>
      </c>
      <c r="K8054" s="2">
        <f t="shared" si="1393"/>
        <v>0</v>
      </c>
      <c r="L8054" s="2">
        <f t="shared" si="1392"/>
        <v>0</v>
      </c>
      <c r="M8054" s="2">
        <f t="shared" si="1394"/>
        <v>0</v>
      </c>
      <c r="N8054" s="2">
        <f t="shared" si="1395"/>
        <v>14366.57943925252</v>
      </c>
      <c r="O8054" s="2">
        <f t="shared" si="1396"/>
        <v>340.97880438393821</v>
      </c>
      <c r="P8054" s="2"/>
    </row>
    <row r="8055" spans="1:16" x14ac:dyDescent="0.25">
      <c r="A8055">
        <v>8054</v>
      </c>
      <c r="B8055">
        <f t="shared" si="1387"/>
        <v>335</v>
      </c>
      <c r="C8055">
        <f t="shared" si="1386"/>
        <v>14</v>
      </c>
      <c r="D8055" s="3">
        <v>14.806343399351988</v>
      </c>
      <c r="E8055">
        <v>9.5609999999999999</v>
      </c>
      <c r="F8055">
        <f t="shared" si="1388"/>
        <v>0</v>
      </c>
      <c r="H8055" s="2">
        <f t="shared" si="1389"/>
        <v>5</v>
      </c>
      <c r="I8055" s="2">
        <f t="shared" si="1390"/>
        <v>14460.037383177754</v>
      </c>
      <c r="J8055" s="2">
        <f t="shared" si="1391"/>
        <v>343.27287793754698</v>
      </c>
      <c r="K8055" s="2">
        <f t="shared" si="1393"/>
        <v>5</v>
      </c>
      <c r="L8055" s="2">
        <f t="shared" si="1392"/>
        <v>93.45794392523365</v>
      </c>
      <c r="M8055" s="2">
        <f t="shared" si="1394"/>
        <v>0</v>
      </c>
      <c r="N8055" s="2">
        <f t="shared" si="1395"/>
        <v>14460.037383177754</v>
      </c>
      <c r="O8055" s="2">
        <f t="shared" si="1396"/>
        <v>343.27287793754698</v>
      </c>
      <c r="P8055" s="2"/>
    </row>
    <row r="8056" spans="1:16" x14ac:dyDescent="0.25">
      <c r="A8056">
        <v>8055</v>
      </c>
      <c r="B8056">
        <f t="shared" si="1387"/>
        <v>335</v>
      </c>
      <c r="C8056">
        <f t="shared" si="1386"/>
        <v>15</v>
      </c>
      <c r="D8056" s="3">
        <v>14.813370652305025</v>
      </c>
      <c r="E8056">
        <v>11.381</v>
      </c>
      <c r="F8056">
        <f t="shared" si="1388"/>
        <v>0</v>
      </c>
      <c r="H8056" s="2">
        <f t="shared" si="1389"/>
        <v>5</v>
      </c>
      <c r="I8056" s="2">
        <f t="shared" si="1390"/>
        <v>14553.495327102988</v>
      </c>
      <c r="J8056" s="2">
        <f t="shared" si="1391"/>
        <v>345.49995090273387</v>
      </c>
      <c r="K8056" s="2">
        <f t="shared" si="1393"/>
        <v>5</v>
      </c>
      <c r="L8056" s="2">
        <f t="shared" si="1392"/>
        <v>93.45794392523365</v>
      </c>
      <c r="M8056" s="2">
        <f t="shared" si="1394"/>
        <v>0</v>
      </c>
      <c r="N8056" s="2">
        <f t="shared" si="1395"/>
        <v>14553.495327102988</v>
      </c>
      <c r="O8056" s="2">
        <f t="shared" si="1396"/>
        <v>345.49995090273387</v>
      </c>
      <c r="P8056" s="2"/>
    </row>
    <row r="8057" spans="1:16" x14ac:dyDescent="0.25">
      <c r="A8057">
        <v>8056</v>
      </c>
      <c r="B8057">
        <f t="shared" si="1387"/>
        <v>335</v>
      </c>
      <c r="C8057">
        <f t="shared" si="1386"/>
        <v>16</v>
      </c>
      <c r="D8057" s="3">
        <v>14.829078629494006</v>
      </c>
      <c r="E8057">
        <v>1.365</v>
      </c>
      <c r="F8057">
        <f t="shared" si="1388"/>
        <v>0</v>
      </c>
      <c r="H8057" s="2">
        <f t="shared" si="1389"/>
        <v>1.365</v>
      </c>
      <c r="I8057" s="2">
        <f t="shared" si="1390"/>
        <v>14579.009345794577</v>
      </c>
      <c r="J8057" s="2">
        <f t="shared" si="1391"/>
        <v>346.12454304955662</v>
      </c>
      <c r="K8057" s="2">
        <f t="shared" si="1393"/>
        <v>1.365</v>
      </c>
      <c r="L8057" s="2">
        <f t="shared" si="1392"/>
        <v>25.514018691588785</v>
      </c>
      <c r="M8057" s="2">
        <f t="shared" si="1394"/>
        <v>0</v>
      </c>
      <c r="N8057" s="2">
        <f t="shared" si="1395"/>
        <v>14579.009345794577</v>
      </c>
      <c r="O8057" s="2">
        <f t="shared" si="1396"/>
        <v>346.12454304955662</v>
      </c>
      <c r="P8057" s="2"/>
    </row>
    <row r="8058" spans="1:16" x14ac:dyDescent="0.25">
      <c r="A8058">
        <v>8057</v>
      </c>
      <c r="B8058">
        <f t="shared" si="1387"/>
        <v>335</v>
      </c>
      <c r="C8058">
        <f t="shared" si="1386"/>
        <v>17</v>
      </c>
      <c r="D8058" s="3">
        <v>14.825358319107011</v>
      </c>
      <c r="E8058">
        <v>11.186</v>
      </c>
      <c r="F8058">
        <f t="shared" si="1388"/>
        <v>0</v>
      </c>
      <c r="H8058" s="2">
        <f t="shared" si="1389"/>
        <v>5</v>
      </c>
      <c r="I8058" s="2">
        <f t="shared" si="1390"/>
        <v>14672.467289719811</v>
      </c>
      <c r="J8058" s="2">
        <f t="shared" si="1391"/>
        <v>348.33885306435951</v>
      </c>
      <c r="K8058" s="2">
        <f t="shared" si="1393"/>
        <v>5</v>
      </c>
      <c r="L8058" s="2">
        <f t="shared" si="1392"/>
        <v>93.45794392523365</v>
      </c>
      <c r="M8058" s="2">
        <f t="shared" si="1394"/>
        <v>0</v>
      </c>
      <c r="N8058" s="2">
        <f t="shared" si="1395"/>
        <v>14672.467289719811</v>
      </c>
      <c r="O8058" s="2">
        <f t="shared" si="1396"/>
        <v>348.33885306435951</v>
      </c>
      <c r="P8058" s="2"/>
    </row>
    <row r="8059" spans="1:16" x14ac:dyDescent="0.25">
      <c r="A8059">
        <v>8058</v>
      </c>
      <c r="B8059">
        <f t="shared" si="1387"/>
        <v>335</v>
      </c>
      <c r="C8059">
        <f t="shared" si="1386"/>
        <v>18</v>
      </c>
      <c r="D8059" s="3">
        <v>14.849333652712005</v>
      </c>
      <c r="E8059">
        <v>11.093999999999999</v>
      </c>
      <c r="F8059">
        <f t="shared" si="1388"/>
        <v>0</v>
      </c>
      <c r="H8059" s="2">
        <f t="shared" si="1389"/>
        <v>5</v>
      </c>
      <c r="I8059" s="2">
        <f t="shared" si="1390"/>
        <v>14765.925233645045</v>
      </c>
      <c r="J8059" s="2">
        <f t="shared" si="1391"/>
        <v>350.58683770198718</v>
      </c>
      <c r="K8059" s="2">
        <f t="shared" si="1393"/>
        <v>0</v>
      </c>
      <c r="L8059" s="2">
        <f t="shared" si="1392"/>
        <v>0</v>
      </c>
      <c r="M8059" s="2">
        <f t="shared" si="1394"/>
        <v>0</v>
      </c>
      <c r="N8059" s="2">
        <f t="shared" si="1395"/>
        <v>14672.467289719811</v>
      </c>
      <c r="O8059" s="2">
        <f t="shared" si="1396"/>
        <v>348.36786906301433</v>
      </c>
      <c r="P8059" s="2"/>
    </row>
    <row r="8060" spans="1:16" x14ac:dyDescent="0.25">
      <c r="A8060">
        <v>8059</v>
      </c>
      <c r="B8060">
        <f t="shared" si="1387"/>
        <v>335</v>
      </c>
      <c r="C8060">
        <f t="shared" si="1386"/>
        <v>19</v>
      </c>
      <c r="D8060" s="3">
        <v>14.86090795169298</v>
      </c>
      <c r="E8060">
        <v>9.7530000000000001</v>
      </c>
      <c r="F8060">
        <f t="shared" si="1388"/>
        <v>0</v>
      </c>
      <c r="H8060" s="2">
        <f t="shared" si="1389"/>
        <v>5</v>
      </c>
      <c r="I8060" s="2">
        <f t="shared" si="1390"/>
        <v>14765.925233645045</v>
      </c>
      <c r="J8060" s="2">
        <f t="shared" si="1391"/>
        <v>350.60093464925774</v>
      </c>
      <c r="K8060" s="2">
        <f t="shared" si="1393"/>
        <v>0</v>
      </c>
      <c r="L8060" s="2">
        <f t="shared" si="1392"/>
        <v>0</v>
      </c>
      <c r="M8060" s="2">
        <f t="shared" si="1394"/>
        <v>0</v>
      </c>
      <c r="N8060" s="2">
        <f t="shared" si="1395"/>
        <v>14672.467289719811</v>
      </c>
      <c r="O8060" s="2">
        <f t="shared" si="1396"/>
        <v>348.38187678650195</v>
      </c>
      <c r="P8060" s="2"/>
    </row>
    <row r="8061" spans="1:16" x14ac:dyDescent="0.25">
      <c r="A8061">
        <v>8060</v>
      </c>
      <c r="B8061">
        <f t="shared" si="1387"/>
        <v>335</v>
      </c>
      <c r="C8061">
        <f t="shared" si="1386"/>
        <v>20</v>
      </c>
      <c r="D8061" s="3">
        <v>14.89273727389201</v>
      </c>
      <c r="E8061">
        <v>10.233000000000001</v>
      </c>
      <c r="F8061">
        <f t="shared" si="1388"/>
        <v>0</v>
      </c>
      <c r="H8061" s="2">
        <f t="shared" si="1389"/>
        <v>5</v>
      </c>
      <c r="I8061" s="2">
        <f t="shared" si="1390"/>
        <v>14765.925233645045</v>
      </c>
      <c r="J8061" s="2">
        <f t="shared" si="1391"/>
        <v>350.63970125425334</v>
      </c>
      <c r="K8061" s="2">
        <f t="shared" si="1393"/>
        <v>0</v>
      </c>
      <c r="L8061" s="2">
        <f t="shared" si="1392"/>
        <v>0</v>
      </c>
      <c r="M8061" s="2">
        <f t="shared" si="1394"/>
        <v>0</v>
      </c>
      <c r="N8061" s="2">
        <f t="shared" si="1395"/>
        <v>14672.467289719811</v>
      </c>
      <c r="O8061" s="2">
        <f t="shared" si="1396"/>
        <v>348.42039802609452</v>
      </c>
      <c r="P8061" s="2"/>
    </row>
    <row r="8062" spans="1:16" x14ac:dyDescent="0.25">
      <c r="A8062">
        <v>8061</v>
      </c>
      <c r="B8062">
        <f t="shared" si="1387"/>
        <v>335</v>
      </c>
      <c r="C8062">
        <f t="shared" si="1386"/>
        <v>21</v>
      </c>
      <c r="D8062" s="3">
        <v>14.950608768800009</v>
      </c>
      <c r="E8062">
        <v>0</v>
      </c>
      <c r="F8062">
        <f t="shared" si="1388"/>
        <v>0</v>
      </c>
      <c r="H8062" s="2">
        <f t="shared" si="1389"/>
        <v>0</v>
      </c>
      <c r="I8062" s="2">
        <f t="shared" si="1390"/>
        <v>14672.467289719811</v>
      </c>
      <c r="J8062" s="2">
        <f t="shared" si="1391"/>
        <v>348.49043664353633</v>
      </c>
      <c r="K8062" s="2">
        <f t="shared" si="1393"/>
        <v>0</v>
      </c>
      <c r="L8062" s="2">
        <f t="shared" si="1392"/>
        <v>0</v>
      </c>
      <c r="M8062" s="2">
        <f t="shared" si="1394"/>
        <v>0</v>
      </c>
      <c r="N8062" s="2">
        <f t="shared" si="1395"/>
        <v>14672.467289719811</v>
      </c>
      <c r="O8062" s="2">
        <f t="shared" si="1396"/>
        <v>348.49043664353633</v>
      </c>
      <c r="P8062" s="2"/>
    </row>
    <row r="8063" spans="1:16" x14ac:dyDescent="0.25">
      <c r="A8063">
        <v>8062</v>
      </c>
      <c r="B8063">
        <f t="shared" si="1387"/>
        <v>335</v>
      </c>
      <c r="C8063">
        <f t="shared" si="1386"/>
        <v>22</v>
      </c>
      <c r="D8063" s="3">
        <v>15.047336838860019</v>
      </c>
      <c r="E8063">
        <v>10.377000000000001</v>
      </c>
      <c r="F8063">
        <f t="shared" si="1388"/>
        <v>0</v>
      </c>
      <c r="H8063" s="2">
        <f t="shared" si="1389"/>
        <v>5</v>
      </c>
      <c r="I8063" s="2">
        <f t="shared" si="1390"/>
        <v>14765.925233645045</v>
      </c>
      <c r="J8063" s="2">
        <f t="shared" si="1391"/>
        <v>350.82799619280485</v>
      </c>
      <c r="K8063" s="2">
        <f t="shared" si="1393"/>
        <v>0</v>
      </c>
      <c r="L8063" s="2">
        <f t="shared" si="1392"/>
        <v>0</v>
      </c>
      <c r="M8063" s="2">
        <f t="shared" si="1394"/>
        <v>0</v>
      </c>
      <c r="N8063" s="2">
        <f t="shared" si="1395"/>
        <v>14672.467289719811</v>
      </c>
      <c r="O8063" s="2">
        <f t="shared" si="1396"/>
        <v>348.60750118983134</v>
      </c>
      <c r="P8063" s="2"/>
    </row>
    <row r="8064" spans="1:16" x14ac:dyDescent="0.25">
      <c r="A8064">
        <v>8063</v>
      </c>
      <c r="B8064">
        <f t="shared" si="1387"/>
        <v>335</v>
      </c>
      <c r="C8064">
        <f t="shared" si="1386"/>
        <v>23</v>
      </c>
      <c r="D8064" s="3">
        <v>15.219711220120018</v>
      </c>
      <c r="E8064">
        <v>8.2949999999999999</v>
      </c>
      <c r="F8064">
        <f t="shared" si="1388"/>
        <v>0</v>
      </c>
      <c r="H8064" s="2">
        <f t="shared" si="1389"/>
        <v>5</v>
      </c>
      <c r="I8064" s="2">
        <f t="shared" si="1390"/>
        <v>14765.925233645045</v>
      </c>
      <c r="J8064" s="2">
        <f t="shared" si="1391"/>
        <v>351.0379400146644</v>
      </c>
      <c r="K8064" s="2">
        <f t="shared" si="1393"/>
        <v>0</v>
      </c>
      <c r="L8064" s="2">
        <f t="shared" si="1392"/>
        <v>0</v>
      </c>
      <c r="M8064" s="2">
        <f t="shared" si="1394"/>
        <v>0</v>
      </c>
      <c r="N8064" s="2">
        <f t="shared" si="1395"/>
        <v>14672.467289719811</v>
      </c>
      <c r="O8064" s="2">
        <f t="shared" si="1396"/>
        <v>348.81611621463821</v>
      </c>
      <c r="P8064" s="2"/>
    </row>
    <row r="8065" spans="1:16" x14ac:dyDescent="0.25">
      <c r="A8065">
        <v>8064</v>
      </c>
      <c r="B8065">
        <f t="shared" si="1387"/>
        <v>336</v>
      </c>
      <c r="C8065">
        <f t="shared" si="1386"/>
        <v>0</v>
      </c>
      <c r="D8065" s="3">
        <v>15.282129761056979</v>
      </c>
      <c r="E8065">
        <v>0</v>
      </c>
      <c r="F8065">
        <f t="shared" si="1388"/>
        <v>0</v>
      </c>
      <c r="H8065" s="2">
        <f t="shared" si="1389"/>
        <v>0</v>
      </c>
      <c r="I8065" s="2">
        <f t="shared" si="1390"/>
        <v>14672.467289719811</v>
      </c>
      <c r="J8065" s="2">
        <f t="shared" si="1391"/>
        <v>348.89165786630826</v>
      </c>
      <c r="K8065" s="2">
        <f t="shared" si="1393"/>
        <v>0</v>
      </c>
      <c r="L8065" s="2">
        <f t="shared" si="1392"/>
        <v>0</v>
      </c>
      <c r="M8065" s="2">
        <f t="shared" si="1394"/>
        <v>0</v>
      </c>
      <c r="N8065" s="2">
        <f t="shared" si="1395"/>
        <v>14672.467289719811</v>
      </c>
      <c r="O8065" s="2">
        <f t="shared" si="1396"/>
        <v>348.89165786630826</v>
      </c>
      <c r="P8065" s="2"/>
    </row>
    <row r="8066" spans="1:16" x14ac:dyDescent="0.25">
      <c r="A8066">
        <v>8065</v>
      </c>
      <c r="B8066">
        <f t="shared" si="1387"/>
        <v>336</v>
      </c>
      <c r="C8066">
        <f t="shared" ref="C8066:C8129" si="1397">A8066-B8066*24</f>
        <v>1</v>
      </c>
      <c r="D8066" s="3">
        <v>15.411927256777972</v>
      </c>
      <c r="E8066">
        <v>8.9949999999999992</v>
      </c>
      <c r="F8066">
        <f t="shared" si="1388"/>
        <v>0</v>
      </c>
      <c r="H8066" s="2">
        <f t="shared" si="1389"/>
        <v>5</v>
      </c>
      <c r="I8066" s="2">
        <f t="shared" si="1390"/>
        <v>14765.925233645045</v>
      </c>
      <c r="J8066" s="2">
        <f t="shared" si="1391"/>
        <v>351.2720500318473</v>
      </c>
      <c r="K8066" s="2">
        <f t="shared" si="1393"/>
        <v>0</v>
      </c>
      <c r="L8066" s="2">
        <f t="shared" si="1392"/>
        <v>0</v>
      </c>
      <c r="M8066" s="2">
        <f t="shared" si="1394"/>
        <v>0</v>
      </c>
      <c r="N8066" s="2">
        <f t="shared" si="1395"/>
        <v>14672.467289719811</v>
      </c>
      <c r="O8066" s="2">
        <f t="shared" si="1396"/>
        <v>349.04874447971201</v>
      </c>
      <c r="P8066" s="2"/>
    </row>
    <row r="8067" spans="1:16" x14ac:dyDescent="0.25">
      <c r="A8067">
        <v>8066</v>
      </c>
      <c r="B8067">
        <f t="shared" ref="B8067:B8130" si="1398">INT(A8067/24)</f>
        <v>336</v>
      </c>
      <c r="C8067">
        <f t="shared" si="1397"/>
        <v>2</v>
      </c>
      <c r="D8067" s="3">
        <v>15.597942776124</v>
      </c>
      <c r="E8067">
        <v>0</v>
      </c>
      <c r="F8067">
        <f t="shared" ref="F8067:F8130" si="1399">IF(C8067=$V$6,$V$5,0)</f>
        <v>0</v>
      </c>
      <c r="H8067" s="2">
        <f t="shared" ref="H8067:H8130" si="1400">IF(E8067&gt;$V$8,$V$8,E8067)</f>
        <v>0</v>
      </c>
      <c r="I8067" s="2">
        <f t="shared" si="1390"/>
        <v>14672.467289719811</v>
      </c>
      <c r="J8067" s="2">
        <f t="shared" si="1391"/>
        <v>349.27386860720225</v>
      </c>
      <c r="K8067" s="2">
        <f t="shared" si="1393"/>
        <v>0</v>
      </c>
      <c r="L8067" s="2">
        <f t="shared" si="1392"/>
        <v>0</v>
      </c>
      <c r="M8067" s="2">
        <f t="shared" si="1394"/>
        <v>0</v>
      </c>
      <c r="N8067" s="2">
        <f t="shared" si="1395"/>
        <v>14672.467289719811</v>
      </c>
      <c r="O8067" s="2">
        <f t="shared" si="1396"/>
        <v>349.27386860720225</v>
      </c>
      <c r="P8067" s="2"/>
    </row>
    <row r="8068" spans="1:16" x14ac:dyDescent="0.25">
      <c r="A8068">
        <v>8067</v>
      </c>
      <c r="B8068">
        <f t="shared" si="1398"/>
        <v>336</v>
      </c>
      <c r="C8068">
        <f t="shared" si="1397"/>
        <v>3</v>
      </c>
      <c r="D8068" s="3">
        <v>15.805866789970992</v>
      </c>
      <c r="E8068">
        <v>0</v>
      </c>
      <c r="F8068">
        <f t="shared" si="1399"/>
        <v>0</v>
      </c>
      <c r="H8068" s="2">
        <f t="shared" si="1400"/>
        <v>0</v>
      </c>
      <c r="I8068" s="2">
        <f t="shared" ref="I8068:I8131" si="1401">N8067+H8068*1000/$V$10-F8068</f>
        <v>14672.467289719811</v>
      </c>
      <c r="J8068" s="2">
        <f t="shared" ref="J8068:J8131" si="1402">(I8068/$V$13)*$V$16*(D8068+273)/100000</f>
        <v>349.52550735415281</v>
      </c>
      <c r="K8068" s="2">
        <f t="shared" si="1393"/>
        <v>0</v>
      </c>
      <c r="L8068" s="2">
        <f t="shared" ref="L8068:L8131" si="1403">K8068*1000/$V$10</f>
        <v>0</v>
      </c>
      <c r="M8068" s="2">
        <f t="shared" si="1394"/>
        <v>0</v>
      </c>
      <c r="N8068" s="2">
        <f t="shared" si="1395"/>
        <v>14672.467289719811</v>
      </c>
      <c r="O8068" s="2">
        <f t="shared" si="1396"/>
        <v>349.52550735415281</v>
      </c>
      <c r="P8068" s="2"/>
    </row>
    <row r="8069" spans="1:16" x14ac:dyDescent="0.25">
      <c r="A8069">
        <v>8068</v>
      </c>
      <c r="B8069">
        <f t="shared" si="1398"/>
        <v>336</v>
      </c>
      <c r="C8069">
        <f t="shared" si="1397"/>
        <v>4</v>
      </c>
      <c r="D8069" s="3">
        <v>16.007590286506002</v>
      </c>
      <c r="E8069">
        <v>0</v>
      </c>
      <c r="F8069">
        <f t="shared" si="1399"/>
        <v>0</v>
      </c>
      <c r="H8069" s="2">
        <f t="shared" si="1400"/>
        <v>0</v>
      </c>
      <c r="I8069" s="2">
        <f t="shared" si="1401"/>
        <v>14672.467289719811</v>
      </c>
      <c r="J8069" s="2">
        <f t="shared" si="1402"/>
        <v>349.76964196351975</v>
      </c>
      <c r="K8069" s="2">
        <f t="shared" si="1393"/>
        <v>0</v>
      </c>
      <c r="L8069" s="2">
        <f t="shared" si="1403"/>
        <v>0</v>
      </c>
      <c r="M8069" s="2">
        <f t="shared" si="1394"/>
        <v>0</v>
      </c>
      <c r="N8069" s="2">
        <f t="shared" si="1395"/>
        <v>14672.467289719811</v>
      </c>
      <c r="O8069" s="2">
        <f t="shared" si="1396"/>
        <v>349.76964196351975</v>
      </c>
      <c r="P8069" s="2"/>
    </row>
    <row r="8070" spans="1:16" x14ac:dyDescent="0.25">
      <c r="A8070">
        <v>8069</v>
      </c>
      <c r="B8070">
        <f t="shared" si="1398"/>
        <v>336</v>
      </c>
      <c r="C8070">
        <f t="shared" si="1397"/>
        <v>5</v>
      </c>
      <c r="D8070" s="3">
        <v>16.203113265728973</v>
      </c>
      <c r="E8070">
        <v>0</v>
      </c>
      <c r="F8070">
        <f t="shared" si="1399"/>
        <v>0</v>
      </c>
      <c r="H8070" s="2">
        <f t="shared" si="1400"/>
        <v>0</v>
      </c>
      <c r="I8070" s="2">
        <f t="shared" si="1401"/>
        <v>14672.467289719811</v>
      </c>
      <c r="J8070" s="2">
        <f t="shared" si="1402"/>
        <v>350.00627243530306</v>
      </c>
      <c r="K8070" s="2">
        <f t="shared" si="1393"/>
        <v>0</v>
      </c>
      <c r="L8070" s="2">
        <f t="shared" si="1403"/>
        <v>0</v>
      </c>
      <c r="M8070" s="2">
        <f t="shared" si="1394"/>
        <v>0</v>
      </c>
      <c r="N8070" s="2">
        <f t="shared" si="1395"/>
        <v>14672.467289719811</v>
      </c>
      <c r="O8070" s="2">
        <f t="shared" si="1396"/>
        <v>350.00627243530306</v>
      </c>
      <c r="P8070" s="2"/>
    </row>
    <row r="8071" spans="1:16" x14ac:dyDescent="0.25">
      <c r="A8071">
        <v>8070</v>
      </c>
      <c r="B8071">
        <f t="shared" si="1398"/>
        <v>336</v>
      </c>
      <c r="C8071">
        <f t="shared" si="1397"/>
        <v>6</v>
      </c>
      <c r="D8071" s="3">
        <v>16.376727750452005</v>
      </c>
      <c r="E8071">
        <v>0</v>
      </c>
      <c r="F8071">
        <f t="shared" si="1399"/>
        <v>0</v>
      </c>
      <c r="H8071" s="2">
        <f t="shared" si="1400"/>
        <v>0</v>
      </c>
      <c r="I8071" s="2">
        <f t="shared" si="1401"/>
        <v>14672.467289719811</v>
      </c>
      <c r="J8071" s="2">
        <f t="shared" si="1402"/>
        <v>350.21638828762741</v>
      </c>
      <c r="K8071" s="2">
        <f t="shared" si="1393"/>
        <v>0</v>
      </c>
      <c r="L8071" s="2">
        <f t="shared" si="1403"/>
        <v>0</v>
      </c>
      <c r="M8071" s="2">
        <f t="shared" si="1394"/>
        <v>0</v>
      </c>
      <c r="N8071" s="2">
        <f t="shared" si="1395"/>
        <v>14672.467289719811</v>
      </c>
      <c r="O8071" s="2">
        <f t="shared" si="1396"/>
        <v>350.21638828762741</v>
      </c>
      <c r="P8071" s="2"/>
    </row>
    <row r="8072" spans="1:16" x14ac:dyDescent="0.25">
      <c r="A8072">
        <v>8071</v>
      </c>
      <c r="B8072">
        <f t="shared" si="1398"/>
        <v>336</v>
      </c>
      <c r="C8072">
        <f t="shared" si="1397"/>
        <v>7</v>
      </c>
      <c r="D8072" s="3">
        <v>16.580931453912001</v>
      </c>
      <c r="E8072">
        <v>0</v>
      </c>
      <c r="F8072">
        <f t="shared" si="1399"/>
        <v>330</v>
      </c>
      <c r="H8072" s="2">
        <f t="shared" si="1400"/>
        <v>0</v>
      </c>
      <c r="I8072" s="2">
        <f t="shared" si="1401"/>
        <v>14342.467289719811</v>
      </c>
      <c r="J8072" s="2">
        <f t="shared" si="1402"/>
        <v>342.58121268051332</v>
      </c>
      <c r="K8072" s="2">
        <f t="shared" si="1393"/>
        <v>0</v>
      </c>
      <c r="L8072" s="2">
        <f t="shared" si="1403"/>
        <v>0</v>
      </c>
      <c r="M8072" s="2">
        <f t="shared" si="1394"/>
        <v>330</v>
      </c>
      <c r="N8072" s="2">
        <f t="shared" si="1395"/>
        <v>14342.467289719811</v>
      </c>
      <c r="O8072" s="2">
        <f t="shared" si="1396"/>
        <v>342.58121268051332</v>
      </c>
      <c r="P8072" s="2"/>
    </row>
    <row r="8073" spans="1:16" x14ac:dyDescent="0.25">
      <c r="A8073">
        <v>8072</v>
      </c>
      <c r="B8073">
        <f t="shared" si="1398"/>
        <v>336</v>
      </c>
      <c r="C8073">
        <f t="shared" si="1397"/>
        <v>8</v>
      </c>
      <c r="D8073" s="3">
        <v>16.85003390523201</v>
      </c>
      <c r="E8073">
        <v>0</v>
      </c>
      <c r="F8073">
        <f t="shared" si="1399"/>
        <v>0</v>
      </c>
      <c r="H8073" s="2">
        <f t="shared" si="1400"/>
        <v>0</v>
      </c>
      <c r="I8073" s="2">
        <f t="shared" si="1401"/>
        <v>14342.467289719811</v>
      </c>
      <c r="J8073" s="2">
        <f t="shared" si="1402"/>
        <v>342.89956735823898</v>
      </c>
      <c r="K8073" s="2">
        <f t="shared" si="1393"/>
        <v>0</v>
      </c>
      <c r="L8073" s="2">
        <f t="shared" si="1403"/>
        <v>0</v>
      </c>
      <c r="M8073" s="2">
        <f t="shared" si="1394"/>
        <v>0</v>
      </c>
      <c r="N8073" s="2">
        <f t="shared" si="1395"/>
        <v>14342.467289719811</v>
      </c>
      <c r="O8073" s="2">
        <f t="shared" si="1396"/>
        <v>342.89956735823898</v>
      </c>
      <c r="P8073" s="2"/>
    </row>
    <row r="8074" spans="1:16" x14ac:dyDescent="0.25">
      <c r="A8074">
        <v>8073</v>
      </c>
      <c r="B8074">
        <f t="shared" si="1398"/>
        <v>336</v>
      </c>
      <c r="C8074">
        <f t="shared" si="1397"/>
        <v>9</v>
      </c>
      <c r="D8074" s="3">
        <v>17.139391379770018</v>
      </c>
      <c r="E8074">
        <v>0</v>
      </c>
      <c r="F8074">
        <f t="shared" si="1399"/>
        <v>0</v>
      </c>
      <c r="H8074" s="2">
        <f t="shared" si="1400"/>
        <v>0</v>
      </c>
      <c r="I8074" s="2">
        <f t="shared" si="1401"/>
        <v>14342.467289719811</v>
      </c>
      <c r="J8074" s="2">
        <f t="shared" si="1402"/>
        <v>343.24188421600894</v>
      </c>
      <c r="K8074" s="2">
        <f t="shared" si="1393"/>
        <v>0</v>
      </c>
      <c r="L8074" s="2">
        <f t="shared" si="1403"/>
        <v>0</v>
      </c>
      <c r="M8074" s="2">
        <f t="shared" si="1394"/>
        <v>0</v>
      </c>
      <c r="N8074" s="2">
        <f t="shared" si="1395"/>
        <v>14342.467289719811</v>
      </c>
      <c r="O8074" s="2">
        <f t="shared" si="1396"/>
        <v>343.24188421600894</v>
      </c>
      <c r="P8074" s="2"/>
    </row>
    <row r="8075" spans="1:16" x14ac:dyDescent="0.25">
      <c r="A8075">
        <v>8074</v>
      </c>
      <c r="B8075">
        <f t="shared" si="1398"/>
        <v>336</v>
      </c>
      <c r="C8075">
        <f t="shared" si="1397"/>
        <v>10</v>
      </c>
      <c r="D8075" s="3">
        <v>17.351449071825016</v>
      </c>
      <c r="E8075">
        <v>0</v>
      </c>
      <c r="F8075">
        <f t="shared" si="1399"/>
        <v>0</v>
      </c>
      <c r="H8075" s="2">
        <f t="shared" si="1400"/>
        <v>0</v>
      </c>
      <c r="I8075" s="2">
        <f t="shared" si="1401"/>
        <v>14342.467289719811</v>
      </c>
      <c r="J8075" s="2">
        <f t="shared" si="1402"/>
        <v>343.49275357034691</v>
      </c>
      <c r="K8075" s="2">
        <f t="shared" si="1393"/>
        <v>0</v>
      </c>
      <c r="L8075" s="2">
        <f t="shared" si="1403"/>
        <v>0</v>
      </c>
      <c r="M8075" s="2">
        <f t="shared" si="1394"/>
        <v>0</v>
      </c>
      <c r="N8075" s="2">
        <f t="shared" si="1395"/>
        <v>14342.467289719811</v>
      </c>
      <c r="O8075" s="2">
        <f t="shared" si="1396"/>
        <v>343.49275357034691</v>
      </c>
      <c r="P8075" s="2"/>
    </row>
    <row r="8076" spans="1:16" x14ac:dyDescent="0.25">
      <c r="A8076">
        <v>8075</v>
      </c>
      <c r="B8076">
        <f t="shared" si="1398"/>
        <v>336</v>
      </c>
      <c r="C8076">
        <f t="shared" si="1397"/>
        <v>11</v>
      </c>
      <c r="D8076" s="3">
        <v>17.55647951092601</v>
      </c>
      <c r="E8076">
        <v>0</v>
      </c>
      <c r="F8076">
        <f t="shared" si="1399"/>
        <v>0</v>
      </c>
      <c r="H8076" s="2">
        <f t="shared" si="1400"/>
        <v>0</v>
      </c>
      <c r="I8076" s="2">
        <f t="shared" si="1401"/>
        <v>14342.467289719811</v>
      </c>
      <c r="J8076" s="2">
        <f t="shared" si="1402"/>
        <v>343.73530951528079</v>
      </c>
      <c r="K8076" s="2">
        <f t="shared" si="1393"/>
        <v>0</v>
      </c>
      <c r="L8076" s="2">
        <f t="shared" si="1403"/>
        <v>0</v>
      </c>
      <c r="M8076" s="2">
        <f t="shared" si="1394"/>
        <v>0</v>
      </c>
      <c r="N8076" s="2">
        <f t="shared" si="1395"/>
        <v>14342.467289719811</v>
      </c>
      <c r="O8076" s="2">
        <f t="shared" si="1396"/>
        <v>343.73530951528079</v>
      </c>
      <c r="P8076" s="2"/>
    </row>
    <row r="8077" spans="1:16" x14ac:dyDescent="0.25">
      <c r="A8077">
        <v>8076</v>
      </c>
      <c r="B8077">
        <f t="shared" si="1398"/>
        <v>336</v>
      </c>
      <c r="C8077">
        <f t="shared" si="1397"/>
        <v>12</v>
      </c>
      <c r="D8077" s="3">
        <v>17.708598868968977</v>
      </c>
      <c r="E8077">
        <v>0</v>
      </c>
      <c r="F8077">
        <f t="shared" si="1399"/>
        <v>0</v>
      </c>
      <c r="H8077" s="2">
        <f t="shared" si="1400"/>
        <v>0</v>
      </c>
      <c r="I8077" s="2">
        <f t="shared" si="1401"/>
        <v>14342.467289719811</v>
      </c>
      <c r="J8077" s="2">
        <f t="shared" si="1402"/>
        <v>343.91527037765144</v>
      </c>
      <c r="K8077" s="2">
        <f t="shared" si="1393"/>
        <v>0</v>
      </c>
      <c r="L8077" s="2">
        <f t="shared" si="1403"/>
        <v>0</v>
      </c>
      <c r="M8077" s="2">
        <f t="shared" si="1394"/>
        <v>0</v>
      </c>
      <c r="N8077" s="2">
        <f t="shared" si="1395"/>
        <v>14342.467289719811</v>
      </c>
      <c r="O8077" s="2">
        <f t="shared" si="1396"/>
        <v>343.91527037765144</v>
      </c>
      <c r="P8077" s="2"/>
    </row>
    <row r="8078" spans="1:16" x14ac:dyDescent="0.25">
      <c r="A8078">
        <v>8077</v>
      </c>
      <c r="B8078">
        <f t="shared" si="1398"/>
        <v>336</v>
      </c>
      <c r="C8078">
        <f t="shared" si="1397"/>
        <v>13</v>
      </c>
      <c r="D8078" s="3">
        <v>17.854104341879975</v>
      </c>
      <c r="E8078">
        <v>0</v>
      </c>
      <c r="F8078">
        <f t="shared" si="1399"/>
        <v>0</v>
      </c>
      <c r="H8078" s="2">
        <f t="shared" si="1400"/>
        <v>0</v>
      </c>
      <c r="I8078" s="2">
        <f t="shared" si="1401"/>
        <v>14342.467289719811</v>
      </c>
      <c r="J8078" s="2">
        <f t="shared" si="1402"/>
        <v>344.08740685470201</v>
      </c>
      <c r="K8078" s="2">
        <f t="shared" si="1393"/>
        <v>0</v>
      </c>
      <c r="L8078" s="2">
        <f t="shared" si="1403"/>
        <v>0</v>
      </c>
      <c r="M8078" s="2">
        <f t="shared" si="1394"/>
        <v>0</v>
      </c>
      <c r="N8078" s="2">
        <f t="shared" si="1395"/>
        <v>14342.467289719811</v>
      </c>
      <c r="O8078" s="2">
        <f t="shared" si="1396"/>
        <v>344.08740685470201</v>
      </c>
      <c r="P8078" s="2"/>
    </row>
    <row r="8079" spans="1:16" x14ac:dyDescent="0.25">
      <c r="A8079">
        <v>8078</v>
      </c>
      <c r="B8079">
        <f t="shared" si="1398"/>
        <v>336</v>
      </c>
      <c r="C8079">
        <f t="shared" si="1397"/>
        <v>14</v>
      </c>
      <c r="D8079" s="3">
        <v>17.99588950440301</v>
      </c>
      <c r="E8079">
        <v>0</v>
      </c>
      <c r="F8079">
        <f t="shared" si="1399"/>
        <v>0</v>
      </c>
      <c r="H8079" s="2">
        <f t="shared" si="1400"/>
        <v>0</v>
      </c>
      <c r="I8079" s="2">
        <f t="shared" si="1401"/>
        <v>14342.467289719811</v>
      </c>
      <c r="J8079" s="2">
        <f t="shared" si="1402"/>
        <v>344.2551421150086</v>
      </c>
      <c r="K8079" s="2">
        <f t="shared" si="1393"/>
        <v>0</v>
      </c>
      <c r="L8079" s="2">
        <f t="shared" si="1403"/>
        <v>0</v>
      </c>
      <c r="M8079" s="2">
        <f t="shared" si="1394"/>
        <v>0</v>
      </c>
      <c r="N8079" s="2">
        <f t="shared" si="1395"/>
        <v>14342.467289719811</v>
      </c>
      <c r="O8079" s="2">
        <f t="shared" si="1396"/>
        <v>344.2551421150086</v>
      </c>
      <c r="P8079" s="2"/>
    </row>
    <row r="8080" spans="1:16" x14ac:dyDescent="0.25">
      <c r="A8080">
        <v>8079</v>
      </c>
      <c r="B8080">
        <f t="shared" si="1398"/>
        <v>336</v>
      </c>
      <c r="C8080">
        <f t="shared" si="1397"/>
        <v>15</v>
      </c>
      <c r="D8080" s="3">
        <v>18.114112701142972</v>
      </c>
      <c r="E8080">
        <v>0</v>
      </c>
      <c r="F8080">
        <f t="shared" si="1399"/>
        <v>0</v>
      </c>
      <c r="H8080" s="2">
        <f t="shared" si="1400"/>
        <v>0</v>
      </c>
      <c r="I8080" s="2">
        <f t="shared" si="1401"/>
        <v>14342.467289719811</v>
      </c>
      <c r="J8080" s="2">
        <f t="shared" si="1402"/>
        <v>344.39500300261193</v>
      </c>
      <c r="K8080" s="2">
        <f t="shared" si="1393"/>
        <v>0</v>
      </c>
      <c r="L8080" s="2">
        <f t="shared" si="1403"/>
        <v>0</v>
      </c>
      <c r="M8080" s="2">
        <f t="shared" si="1394"/>
        <v>0</v>
      </c>
      <c r="N8080" s="2">
        <f t="shared" si="1395"/>
        <v>14342.467289719811</v>
      </c>
      <c r="O8080" s="2">
        <f t="shared" si="1396"/>
        <v>344.39500300261193</v>
      </c>
      <c r="P8080" s="2"/>
    </row>
    <row r="8081" spans="1:16" x14ac:dyDescent="0.25">
      <c r="A8081">
        <v>8080</v>
      </c>
      <c r="B8081">
        <f t="shared" si="1398"/>
        <v>336</v>
      </c>
      <c r="C8081">
        <f t="shared" si="1397"/>
        <v>16</v>
      </c>
      <c r="D8081" s="3">
        <v>18.209600667740972</v>
      </c>
      <c r="E8081">
        <v>0</v>
      </c>
      <c r="F8081">
        <f t="shared" si="1399"/>
        <v>0</v>
      </c>
      <c r="H8081" s="2">
        <f t="shared" si="1400"/>
        <v>0</v>
      </c>
      <c r="I8081" s="2">
        <f t="shared" si="1401"/>
        <v>14342.467289719811</v>
      </c>
      <c r="J8081" s="2">
        <f t="shared" si="1402"/>
        <v>344.50796756567655</v>
      </c>
      <c r="K8081" s="2">
        <f t="shared" si="1393"/>
        <v>0</v>
      </c>
      <c r="L8081" s="2">
        <f t="shared" si="1403"/>
        <v>0</v>
      </c>
      <c r="M8081" s="2">
        <f t="shared" si="1394"/>
        <v>0</v>
      </c>
      <c r="N8081" s="2">
        <f t="shared" si="1395"/>
        <v>14342.467289719811</v>
      </c>
      <c r="O8081" s="2">
        <f t="shared" si="1396"/>
        <v>344.50796756567655</v>
      </c>
      <c r="P8081" s="2"/>
    </row>
    <row r="8082" spans="1:16" x14ac:dyDescent="0.25">
      <c r="A8082">
        <v>8081</v>
      </c>
      <c r="B8082">
        <f t="shared" si="1398"/>
        <v>336</v>
      </c>
      <c r="C8082">
        <f t="shared" si="1397"/>
        <v>17</v>
      </c>
      <c r="D8082" s="3">
        <v>18.273672679959986</v>
      </c>
      <c r="E8082">
        <v>0</v>
      </c>
      <c r="F8082">
        <f t="shared" si="1399"/>
        <v>0</v>
      </c>
      <c r="H8082" s="2">
        <f t="shared" si="1400"/>
        <v>0</v>
      </c>
      <c r="I8082" s="2">
        <f t="shared" si="1401"/>
        <v>14342.467289719811</v>
      </c>
      <c r="J8082" s="2">
        <f t="shared" si="1402"/>
        <v>344.58376629846833</v>
      </c>
      <c r="K8082" s="2">
        <f t="shared" si="1393"/>
        <v>0</v>
      </c>
      <c r="L8082" s="2">
        <f t="shared" si="1403"/>
        <v>0</v>
      </c>
      <c r="M8082" s="2">
        <f t="shared" si="1394"/>
        <v>0</v>
      </c>
      <c r="N8082" s="2">
        <f t="shared" si="1395"/>
        <v>14342.467289719811</v>
      </c>
      <c r="O8082" s="2">
        <f t="shared" si="1396"/>
        <v>344.58376629846833</v>
      </c>
      <c r="P8082" s="2"/>
    </row>
    <row r="8083" spans="1:16" x14ac:dyDescent="0.25">
      <c r="A8083">
        <v>8082</v>
      </c>
      <c r="B8083">
        <f t="shared" si="1398"/>
        <v>336</v>
      </c>
      <c r="C8083">
        <f t="shared" si="1397"/>
        <v>18</v>
      </c>
      <c r="D8083" s="3">
        <v>18.362546761424994</v>
      </c>
      <c r="E8083">
        <v>0</v>
      </c>
      <c r="F8083">
        <f t="shared" si="1399"/>
        <v>0</v>
      </c>
      <c r="H8083" s="2">
        <f t="shared" si="1400"/>
        <v>0</v>
      </c>
      <c r="I8083" s="2">
        <f t="shared" si="1401"/>
        <v>14342.467289719811</v>
      </c>
      <c r="J8083" s="2">
        <f t="shared" si="1402"/>
        <v>344.68890647621168</v>
      </c>
      <c r="K8083" s="2">
        <f t="shared" si="1393"/>
        <v>0</v>
      </c>
      <c r="L8083" s="2">
        <f t="shared" si="1403"/>
        <v>0</v>
      </c>
      <c r="M8083" s="2">
        <f t="shared" si="1394"/>
        <v>0</v>
      </c>
      <c r="N8083" s="2">
        <f t="shared" si="1395"/>
        <v>14342.467289719811</v>
      </c>
      <c r="O8083" s="2">
        <f t="shared" si="1396"/>
        <v>344.68890647621168</v>
      </c>
      <c r="P8083" s="2"/>
    </row>
    <row r="8084" spans="1:16" x14ac:dyDescent="0.25">
      <c r="A8084">
        <v>8083</v>
      </c>
      <c r="B8084">
        <f t="shared" si="1398"/>
        <v>336</v>
      </c>
      <c r="C8084">
        <f t="shared" si="1397"/>
        <v>19</v>
      </c>
      <c r="D8084" s="3">
        <v>18.428272244926973</v>
      </c>
      <c r="E8084">
        <v>0</v>
      </c>
      <c r="F8084">
        <f t="shared" si="1399"/>
        <v>0</v>
      </c>
      <c r="H8084" s="2">
        <f t="shared" si="1400"/>
        <v>0</v>
      </c>
      <c r="I8084" s="2">
        <f t="shared" si="1401"/>
        <v>14342.467289719811</v>
      </c>
      <c r="J8084" s="2">
        <f t="shared" si="1402"/>
        <v>344.76666130533346</v>
      </c>
      <c r="K8084" s="2">
        <f t="shared" si="1393"/>
        <v>0</v>
      </c>
      <c r="L8084" s="2">
        <f t="shared" si="1403"/>
        <v>0</v>
      </c>
      <c r="M8084" s="2">
        <f t="shared" si="1394"/>
        <v>0</v>
      </c>
      <c r="N8084" s="2">
        <f t="shared" si="1395"/>
        <v>14342.467289719811</v>
      </c>
      <c r="O8084" s="2">
        <f t="shared" si="1396"/>
        <v>344.76666130533346</v>
      </c>
      <c r="P8084" s="2"/>
    </row>
    <row r="8085" spans="1:16" x14ac:dyDescent="0.25">
      <c r="A8085">
        <v>8084</v>
      </c>
      <c r="B8085">
        <f t="shared" si="1398"/>
        <v>336</v>
      </c>
      <c r="C8085">
        <f t="shared" si="1397"/>
        <v>20</v>
      </c>
      <c r="D8085" s="3">
        <v>18.450180739427992</v>
      </c>
      <c r="E8085">
        <v>0</v>
      </c>
      <c r="F8085">
        <f t="shared" si="1399"/>
        <v>0</v>
      </c>
      <c r="H8085" s="2">
        <f t="shared" si="1400"/>
        <v>0</v>
      </c>
      <c r="I8085" s="2">
        <f t="shared" si="1401"/>
        <v>14342.467289719811</v>
      </c>
      <c r="J8085" s="2">
        <f t="shared" si="1402"/>
        <v>344.7925795817078</v>
      </c>
      <c r="K8085" s="2">
        <f t="shared" si="1393"/>
        <v>0</v>
      </c>
      <c r="L8085" s="2">
        <f t="shared" si="1403"/>
        <v>0</v>
      </c>
      <c r="M8085" s="2">
        <f t="shared" si="1394"/>
        <v>0</v>
      </c>
      <c r="N8085" s="2">
        <f t="shared" si="1395"/>
        <v>14342.467289719811</v>
      </c>
      <c r="O8085" s="2">
        <f t="shared" si="1396"/>
        <v>344.7925795817078</v>
      </c>
      <c r="P8085" s="2"/>
    </row>
    <row r="8086" spans="1:16" x14ac:dyDescent="0.25">
      <c r="A8086">
        <v>8085</v>
      </c>
      <c r="B8086">
        <f t="shared" si="1398"/>
        <v>336</v>
      </c>
      <c r="C8086">
        <f t="shared" si="1397"/>
        <v>21</v>
      </c>
      <c r="D8086" s="3">
        <v>18.437779704804996</v>
      </c>
      <c r="E8086">
        <v>0</v>
      </c>
      <c r="F8086">
        <f t="shared" si="1399"/>
        <v>0</v>
      </c>
      <c r="H8086" s="2">
        <f t="shared" si="1400"/>
        <v>0</v>
      </c>
      <c r="I8086" s="2">
        <f t="shared" si="1401"/>
        <v>14342.467289719811</v>
      </c>
      <c r="J8086" s="2">
        <f t="shared" si="1402"/>
        <v>344.77790885923201</v>
      </c>
      <c r="K8086" s="2">
        <f t="shared" si="1393"/>
        <v>0</v>
      </c>
      <c r="L8086" s="2">
        <f t="shared" si="1403"/>
        <v>0</v>
      </c>
      <c r="M8086" s="2">
        <f t="shared" si="1394"/>
        <v>0</v>
      </c>
      <c r="N8086" s="2">
        <f t="shared" si="1395"/>
        <v>14342.467289719811</v>
      </c>
      <c r="O8086" s="2">
        <f t="shared" si="1396"/>
        <v>344.77790885923201</v>
      </c>
      <c r="P8086" s="2"/>
    </row>
    <row r="8087" spans="1:16" x14ac:dyDescent="0.25">
      <c r="A8087">
        <v>8086</v>
      </c>
      <c r="B8087">
        <f t="shared" si="1398"/>
        <v>336</v>
      </c>
      <c r="C8087">
        <f t="shared" si="1397"/>
        <v>22</v>
      </c>
      <c r="D8087" s="3">
        <v>18.378254738613975</v>
      </c>
      <c r="E8087">
        <v>0</v>
      </c>
      <c r="F8087">
        <f t="shared" si="1399"/>
        <v>0</v>
      </c>
      <c r="H8087" s="2">
        <f t="shared" si="1400"/>
        <v>0</v>
      </c>
      <c r="I8087" s="2">
        <f t="shared" si="1401"/>
        <v>14342.467289719811</v>
      </c>
      <c r="J8087" s="2">
        <f t="shared" si="1402"/>
        <v>344.70748939134745</v>
      </c>
      <c r="K8087" s="2">
        <f t="shared" si="1393"/>
        <v>0</v>
      </c>
      <c r="L8087" s="2">
        <f t="shared" si="1403"/>
        <v>0</v>
      </c>
      <c r="M8087" s="2">
        <f t="shared" si="1394"/>
        <v>0</v>
      </c>
      <c r="N8087" s="2">
        <f t="shared" si="1395"/>
        <v>14342.467289719811</v>
      </c>
      <c r="O8087" s="2">
        <f t="shared" si="1396"/>
        <v>344.70748939134745</v>
      </c>
      <c r="P8087" s="2"/>
    </row>
    <row r="8088" spans="1:16" x14ac:dyDescent="0.25">
      <c r="A8088">
        <v>8087</v>
      </c>
      <c r="B8088">
        <f t="shared" si="1398"/>
        <v>336</v>
      </c>
      <c r="C8088">
        <f t="shared" si="1397"/>
        <v>23</v>
      </c>
      <c r="D8088" s="3">
        <v>18.614287764273001</v>
      </c>
      <c r="E8088">
        <v>0</v>
      </c>
      <c r="F8088">
        <f t="shared" si="1399"/>
        <v>0</v>
      </c>
      <c r="H8088" s="2">
        <f t="shared" si="1400"/>
        <v>0</v>
      </c>
      <c r="I8088" s="2">
        <f t="shared" si="1401"/>
        <v>14342.467289719811</v>
      </c>
      <c r="J8088" s="2">
        <f t="shared" si="1402"/>
        <v>344.98672214247142</v>
      </c>
      <c r="K8088" s="2">
        <f t="shared" si="1393"/>
        <v>0</v>
      </c>
      <c r="L8088" s="2">
        <f t="shared" si="1403"/>
        <v>0</v>
      </c>
      <c r="M8088" s="2">
        <f t="shared" si="1394"/>
        <v>0</v>
      </c>
      <c r="N8088" s="2">
        <f t="shared" si="1395"/>
        <v>14342.467289719811</v>
      </c>
      <c r="O8088" s="2">
        <f t="shared" si="1396"/>
        <v>344.98672214247142</v>
      </c>
      <c r="P8088" s="2"/>
    </row>
    <row r="8089" spans="1:16" x14ac:dyDescent="0.25">
      <c r="A8089">
        <v>8088</v>
      </c>
      <c r="B8089">
        <f t="shared" si="1398"/>
        <v>337</v>
      </c>
      <c r="C8089">
        <f t="shared" si="1397"/>
        <v>0</v>
      </c>
      <c r="D8089" s="3">
        <v>18.604366936574991</v>
      </c>
      <c r="E8089">
        <v>0</v>
      </c>
      <c r="F8089">
        <f t="shared" si="1399"/>
        <v>0</v>
      </c>
      <c r="H8089" s="2">
        <f t="shared" si="1400"/>
        <v>0</v>
      </c>
      <c r="I8089" s="2">
        <f t="shared" si="1401"/>
        <v>14342.467289719811</v>
      </c>
      <c r="J8089" s="2">
        <f t="shared" si="1402"/>
        <v>344.97498556449131</v>
      </c>
      <c r="K8089" s="2">
        <f t="shared" si="1393"/>
        <v>0</v>
      </c>
      <c r="L8089" s="2">
        <f t="shared" si="1403"/>
        <v>0</v>
      </c>
      <c r="M8089" s="2">
        <f t="shared" si="1394"/>
        <v>0</v>
      </c>
      <c r="N8089" s="2">
        <f t="shared" si="1395"/>
        <v>14342.467289719811</v>
      </c>
      <c r="O8089" s="2">
        <f t="shared" si="1396"/>
        <v>344.97498556449131</v>
      </c>
      <c r="P8089" s="2"/>
    </row>
    <row r="8090" spans="1:16" x14ac:dyDescent="0.25">
      <c r="A8090">
        <v>8089</v>
      </c>
      <c r="B8090">
        <f t="shared" si="1398"/>
        <v>337</v>
      </c>
      <c r="C8090">
        <f t="shared" si="1397"/>
        <v>1</v>
      </c>
      <c r="D8090" s="3">
        <v>18.651490868141991</v>
      </c>
      <c r="E8090">
        <v>0</v>
      </c>
      <c r="F8090">
        <f t="shared" si="1399"/>
        <v>0</v>
      </c>
      <c r="H8090" s="2">
        <f t="shared" si="1400"/>
        <v>0</v>
      </c>
      <c r="I8090" s="2">
        <f t="shared" si="1401"/>
        <v>14342.467289719811</v>
      </c>
      <c r="J8090" s="2">
        <f t="shared" si="1402"/>
        <v>345.03073430989883</v>
      </c>
      <c r="K8090" s="2">
        <f t="shared" si="1393"/>
        <v>0</v>
      </c>
      <c r="L8090" s="2">
        <f t="shared" si="1403"/>
        <v>0</v>
      </c>
      <c r="M8090" s="2">
        <f t="shared" si="1394"/>
        <v>0</v>
      </c>
      <c r="N8090" s="2">
        <f t="shared" si="1395"/>
        <v>14342.467289719811</v>
      </c>
      <c r="O8090" s="2">
        <f t="shared" si="1396"/>
        <v>345.03073430989883</v>
      </c>
      <c r="P8090" s="2"/>
    </row>
    <row r="8091" spans="1:16" x14ac:dyDescent="0.25">
      <c r="A8091">
        <v>8090</v>
      </c>
      <c r="B8091">
        <f t="shared" si="1398"/>
        <v>337</v>
      </c>
      <c r="C8091">
        <f t="shared" si="1397"/>
        <v>2</v>
      </c>
      <c r="D8091" s="3">
        <v>18.721763397672987</v>
      </c>
      <c r="E8091">
        <v>0</v>
      </c>
      <c r="F8091">
        <f t="shared" si="1399"/>
        <v>0</v>
      </c>
      <c r="H8091" s="2">
        <f t="shared" si="1400"/>
        <v>0</v>
      </c>
      <c r="I8091" s="2">
        <f t="shared" si="1401"/>
        <v>14342.467289719811</v>
      </c>
      <c r="J8091" s="2">
        <f t="shared" si="1402"/>
        <v>345.11386840392908</v>
      </c>
      <c r="K8091" s="2">
        <f t="shared" si="1393"/>
        <v>0</v>
      </c>
      <c r="L8091" s="2">
        <f t="shared" si="1403"/>
        <v>0</v>
      </c>
      <c r="M8091" s="2">
        <f t="shared" si="1394"/>
        <v>0</v>
      </c>
      <c r="N8091" s="2">
        <f t="shared" si="1395"/>
        <v>14342.467289719811</v>
      </c>
      <c r="O8091" s="2">
        <f t="shared" si="1396"/>
        <v>345.11386840392908</v>
      </c>
      <c r="P8091" s="2"/>
    </row>
    <row r="8092" spans="1:16" x14ac:dyDescent="0.25">
      <c r="A8092">
        <v>8091</v>
      </c>
      <c r="B8092">
        <f t="shared" si="1398"/>
        <v>337</v>
      </c>
      <c r="C8092">
        <f t="shared" si="1397"/>
        <v>3</v>
      </c>
      <c r="D8092" s="3">
        <v>18.812290950421982</v>
      </c>
      <c r="E8092">
        <v>0</v>
      </c>
      <c r="F8092">
        <f t="shared" si="1399"/>
        <v>0</v>
      </c>
      <c r="H8092" s="2">
        <f t="shared" si="1400"/>
        <v>0</v>
      </c>
      <c r="I8092" s="2">
        <f t="shared" si="1401"/>
        <v>14342.467289719811</v>
      </c>
      <c r="J8092" s="2">
        <f t="shared" si="1402"/>
        <v>345.22096467800361</v>
      </c>
      <c r="K8092" s="2">
        <f t="shared" si="1393"/>
        <v>0</v>
      </c>
      <c r="L8092" s="2">
        <f t="shared" si="1403"/>
        <v>0</v>
      </c>
      <c r="M8092" s="2">
        <f t="shared" si="1394"/>
        <v>0</v>
      </c>
      <c r="N8092" s="2">
        <f t="shared" si="1395"/>
        <v>14342.467289719811</v>
      </c>
      <c r="O8092" s="2">
        <f t="shared" si="1396"/>
        <v>345.22096467800361</v>
      </c>
      <c r="P8092" s="2"/>
    </row>
    <row r="8093" spans="1:16" x14ac:dyDescent="0.25">
      <c r="A8093">
        <v>8092</v>
      </c>
      <c r="B8093">
        <f t="shared" si="1398"/>
        <v>337</v>
      </c>
      <c r="C8093">
        <f t="shared" si="1397"/>
        <v>4</v>
      </c>
      <c r="D8093" s="3">
        <v>18.921006687283977</v>
      </c>
      <c r="E8093">
        <v>0</v>
      </c>
      <c r="F8093">
        <f t="shared" si="1399"/>
        <v>0</v>
      </c>
      <c r="H8093" s="2">
        <f t="shared" si="1400"/>
        <v>0</v>
      </c>
      <c r="I8093" s="2">
        <f t="shared" si="1401"/>
        <v>14342.467289719811</v>
      </c>
      <c r="J8093" s="2">
        <f t="shared" si="1402"/>
        <v>345.3495780117085</v>
      </c>
      <c r="K8093" s="2">
        <f t="shared" si="1393"/>
        <v>0</v>
      </c>
      <c r="L8093" s="2">
        <f t="shared" si="1403"/>
        <v>0</v>
      </c>
      <c r="M8093" s="2">
        <f t="shared" si="1394"/>
        <v>0</v>
      </c>
      <c r="N8093" s="2">
        <f t="shared" si="1395"/>
        <v>14342.467289719811</v>
      </c>
      <c r="O8093" s="2">
        <f t="shared" si="1396"/>
        <v>345.3495780117085</v>
      </c>
      <c r="P8093" s="2"/>
    </row>
    <row r="8094" spans="1:16" x14ac:dyDescent="0.25">
      <c r="A8094">
        <v>8093</v>
      </c>
      <c r="B8094">
        <f t="shared" si="1398"/>
        <v>337</v>
      </c>
      <c r="C8094">
        <f t="shared" si="1397"/>
        <v>5</v>
      </c>
      <c r="D8094" s="3">
        <v>19.055764596853976</v>
      </c>
      <c r="E8094">
        <v>0</v>
      </c>
      <c r="F8094">
        <f t="shared" si="1399"/>
        <v>0</v>
      </c>
      <c r="H8094" s="2">
        <f t="shared" si="1400"/>
        <v>0</v>
      </c>
      <c r="I8094" s="2">
        <f t="shared" si="1401"/>
        <v>14342.467289719811</v>
      </c>
      <c r="J8094" s="2">
        <f t="shared" si="1402"/>
        <v>345.50899986261209</v>
      </c>
      <c r="K8094" s="2">
        <f t="shared" si="1393"/>
        <v>0</v>
      </c>
      <c r="L8094" s="2">
        <f t="shared" si="1403"/>
        <v>0</v>
      </c>
      <c r="M8094" s="2">
        <f t="shared" si="1394"/>
        <v>0</v>
      </c>
      <c r="N8094" s="2">
        <f t="shared" si="1395"/>
        <v>14342.467289719811</v>
      </c>
      <c r="O8094" s="2">
        <f t="shared" si="1396"/>
        <v>345.50899986261209</v>
      </c>
      <c r="P8094" s="2"/>
    </row>
    <row r="8095" spans="1:16" x14ac:dyDescent="0.25">
      <c r="A8095">
        <v>8094</v>
      </c>
      <c r="B8095">
        <f t="shared" si="1398"/>
        <v>337</v>
      </c>
      <c r="C8095">
        <f t="shared" si="1397"/>
        <v>6</v>
      </c>
      <c r="D8095" s="3">
        <v>19.140918367933011</v>
      </c>
      <c r="E8095">
        <v>0</v>
      </c>
      <c r="F8095">
        <f t="shared" si="1399"/>
        <v>0</v>
      </c>
      <c r="H8095" s="2">
        <f t="shared" si="1400"/>
        <v>0</v>
      </c>
      <c r="I8095" s="2">
        <f t="shared" si="1401"/>
        <v>14342.467289719811</v>
      </c>
      <c r="J8095" s="2">
        <f t="shared" si="1402"/>
        <v>345.60973882361384</v>
      </c>
      <c r="K8095" s="2">
        <f t="shared" si="1393"/>
        <v>0</v>
      </c>
      <c r="L8095" s="2">
        <f t="shared" si="1403"/>
        <v>0</v>
      </c>
      <c r="M8095" s="2">
        <f t="shared" si="1394"/>
        <v>0</v>
      </c>
      <c r="N8095" s="2">
        <f t="shared" si="1395"/>
        <v>14342.467289719811</v>
      </c>
      <c r="O8095" s="2">
        <f t="shared" si="1396"/>
        <v>345.60973882361384</v>
      </c>
      <c r="P8095" s="2"/>
    </row>
    <row r="8096" spans="1:16" x14ac:dyDescent="0.25">
      <c r="A8096">
        <v>8095</v>
      </c>
      <c r="B8096">
        <f t="shared" si="1398"/>
        <v>337</v>
      </c>
      <c r="C8096">
        <f t="shared" si="1397"/>
        <v>7</v>
      </c>
      <c r="D8096" s="3">
        <v>19.097514746751983</v>
      </c>
      <c r="E8096">
        <v>0</v>
      </c>
      <c r="F8096">
        <f t="shared" si="1399"/>
        <v>330</v>
      </c>
      <c r="H8096" s="2">
        <f t="shared" si="1400"/>
        <v>0</v>
      </c>
      <c r="I8096" s="2">
        <f t="shared" si="1401"/>
        <v>14012.467289719811</v>
      </c>
      <c r="J8096" s="2">
        <f t="shared" si="1402"/>
        <v>337.60757873084543</v>
      </c>
      <c r="K8096" s="2">
        <f t="shared" si="1393"/>
        <v>0</v>
      </c>
      <c r="L8096" s="2">
        <f t="shared" si="1403"/>
        <v>0</v>
      </c>
      <c r="M8096" s="2">
        <f t="shared" si="1394"/>
        <v>330</v>
      </c>
      <c r="N8096" s="2">
        <f t="shared" si="1395"/>
        <v>14012.467289719811</v>
      </c>
      <c r="O8096" s="2">
        <f t="shared" si="1396"/>
        <v>337.60757873084543</v>
      </c>
      <c r="P8096" s="2"/>
    </row>
    <row r="8097" spans="1:16" x14ac:dyDescent="0.25">
      <c r="A8097">
        <v>8096</v>
      </c>
      <c r="B8097">
        <f t="shared" si="1398"/>
        <v>337</v>
      </c>
      <c r="C8097">
        <f t="shared" si="1397"/>
        <v>8</v>
      </c>
      <c r="D8097" s="3">
        <v>18.665132006228021</v>
      </c>
      <c r="E8097">
        <v>0</v>
      </c>
      <c r="F8097">
        <f t="shared" si="1399"/>
        <v>0</v>
      </c>
      <c r="H8097" s="2">
        <f t="shared" si="1400"/>
        <v>0</v>
      </c>
      <c r="I8097" s="2">
        <f t="shared" si="1401"/>
        <v>14012.467289719811</v>
      </c>
      <c r="J8097" s="2">
        <f t="shared" si="1402"/>
        <v>337.10782887765049</v>
      </c>
      <c r="K8097" s="2">
        <f t="shared" si="1393"/>
        <v>0</v>
      </c>
      <c r="L8097" s="2">
        <f t="shared" si="1403"/>
        <v>0</v>
      </c>
      <c r="M8097" s="2">
        <f t="shared" si="1394"/>
        <v>0</v>
      </c>
      <c r="N8097" s="2">
        <f t="shared" si="1395"/>
        <v>14012.467289719811</v>
      </c>
      <c r="O8097" s="2">
        <f t="shared" si="1396"/>
        <v>337.10782887765049</v>
      </c>
      <c r="P8097" s="2"/>
    </row>
    <row r="8098" spans="1:16" x14ac:dyDescent="0.25">
      <c r="A8098">
        <v>8097</v>
      </c>
      <c r="B8098">
        <f t="shared" si="1398"/>
        <v>337</v>
      </c>
      <c r="C8098">
        <f t="shared" si="1397"/>
        <v>9</v>
      </c>
      <c r="D8098" s="3">
        <v>17.845010249823019</v>
      </c>
      <c r="E8098">
        <v>0</v>
      </c>
      <c r="F8098">
        <f t="shared" si="1399"/>
        <v>0</v>
      </c>
      <c r="H8098" s="2">
        <f t="shared" si="1400"/>
        <v>0</v>
      </c>
      <c r="I8098" s="2">
        <f t="shared" si="1401"/>
        <v>14012.467289719811</v>
      </c>
      <c r="J8098" s="2">
        <f t="shared" si="1402"/>
        <v>336.15992858248904</v>
      </c>
      <c r="K8098" s="2">
        <f t="shared" si="1393"/>
        <v>0</v>
      </c>
      <c r="L8098" s="2">
        <f t="shared" si="1403"/>
        <v>0</v>
      </c>
      <c r="M8098" s="2">
        <f t="shared" si="1394"/>
        <v>0</v>
      </c>
      <c r="N8098" s="2">
        <f t="shared" si="1395"/>
        <v>14012.467289719811</v>
      </c>
      <c r="O8098" s="2">
        <f t="shared" si="1396"/>
        <v>336.15992858248904</v>
      </c>
      <c r="P8098" s="2"/>
    </row>
    <row r="8099" spans="1:16" x14ac:dyDescent="0.25">
      <c r="A8099">
        <v>8098</v>
      </c>
      <c r="B8099">
        <f t="shared" si="1398"/>
        <v>337</v>
      </c>
      <c r="C8099">
        <f t="shared" si="1397"/>
        <v>10</v>
      </c>
      <c r="D8099" s="3">
        <v>17.360956531702016</v>
      </c>
      <c r="E8099">
        <v>0</v>
      </c>
      <c r="F8099">
        <f t="shared" si="1399"/>
        <v>0</v>
      </c>
      <c r="H8099" s="2">
        <f t="shared" si="1400"/>
        <v>0</v>
      </c>
      <c r="I8099" s="2">
        <f t="shared" si="1401"/>
        <v>14012.467289719811</v>
      </c>
      <c r="J8099" s="2">
        <f t="shared" si="1402"/>
        <v>335.60045718851916</v>
      </c>
      <c r="K8099" s="2">
        <f t="shared" si="1393"/>
        <v>0</v>
      </c>
      <c r="L8099" s="2">
        <f t="shared" si="1403"/>
        <v>0</v>
      </c>
      <c r="M8099" s="2">
        <f t="shared" si="1394"/>
        <v>0</v>
      </c>
      <c r="N8099" s="2">
        <f t="shared" si="1395"/>
        <v>14012.467289719811</v>
      </c>
      <c r="O8099" s="2">
        <f t="shared" si="1396"/>
        <v>335.60045718851916</v>
      </c>
      <c r="P8099" s="2"/>
    </row>
    <row r="8100" spans="1:16" x14ac:dyDescent="0.25">
      <c r="A8100">
        <v>8099</v>
      </c>
      <c r="B8100">
        <f t="shared" si="1398"/>
        <v>337</v>
      </c>
      <c r="C8100">
        <f t="shared" si="1397"/>
        <v>11</v>
      </c>
      <c r="D8100" s="3">
        <v>17.084826827429026</v>
      </c>
      <c r="E8100">
        <v>0</v>
      </c>
      <c r="F8100">
        <f t="shared" si="1399"/>
        <v>0</v>
      </c>
      <c r="H8100" s="2">
        <f t="shared" si="1400"/>
        <v>0</v>
      </c>
      <c r="I8100" s="2">
        <f t="shared" si="1401"/>
        <v>14012.467289719811</v>
      </c>
      <c r="J8100" s="2">
        <f t="shared" si="1402"/>
        <v>335.28130527462463</v>
      </c>
      <c r="K8100" s="2">
        <f t="shared" si="1393"/>
        <v>0</v>
      </c>
      <c r="L8100" s="2">
        <f t="shared" si="1403"/>
        <v>0</v>
      </c>
      <c r="M8100" s="2">
        <f t="shared" si="1394"/>
        <v>0</v>
      </c>
      <c r="N8100" s="2">
        <f t="shared" si="1395"/>
        <v>14012.467289719811</v>
      </c>
      <c r="O8100" s="2">
        <f t="shared" si="1396"/>
        <v>335.28130527462463</v>
      </c>
      <c r="P8100" s="2"/>
    </row>
    <row r="8101" spans="1:16" x14ac:dyDescent="0.25">
      <c r="A8101">
        <v>8100</v>
      </c>
      <c r="B8101">
        <f t="shared" si="1398"/>
        <v>337</v>
      </c>
      <c r="C8101">
        <f t="shared" si="1397"/>
        <v>12</v>
      </c>
      <c r="D8101" s="3">
        <v>16.802083238022988</v>
      </c>
      <c r="E8101">
        <v>0</v>
      </c>
      <c r="F8101">
        <f t="shared" si="1399"/>
        <v>0</v>
      </c>
      <c r="H8101" s="2">
        <f t="shared" si="1400"/>
        <v>0</v>
      </c>
      <c r="I8101" s="2">
        <f t="shared" si="1401"/>
        <v>14012.467289719811</v>
      </c>
      <c r="J8101" s="2">
        <f t="shared" si="1402"/>
        <v>334.95450900351017</v>
      </c>
      <c r="K8101" s="2">
        <f t="shared" si="1393"/>
        <v>0</v>
      </c>
      <c r="L8101" s="2">
        <f t="shared" si="1403"/>
        <v>0</v>
      </c>
      <c r="M8101" s="2">
        <f t="shared" si="1394"/>
        <v>0</v>
      </c>
      <c r="N8101" s="2">
        <f t="shared" si="1395"/>
        <v>14012.467289719811</v>
      </c>
      <c r="O8101" s="2">
        <f t="shared" si="1396"/>
        <v>334.95450900351017</v>
      </c>
      <c r="P8101" s="2"/>
    </row>
    <row r="8102" spans="1:16" x14ac:dyDescent="0.25">
      <c r="A8102">
        <v>8101</v>
      </c>
      <c r="B8102">
        <f t="shared" si="1398"/>
        <v>337</v>
      </c>
      <c r="C8102">
        <f t="shared" si="1397"/>
        <v>13</v>
      </c>
      <c r="D8102" s="3">
        <v>16.309348795667006</v>
      </c>
      <c r="E8102">
        <v>0</v>
      </c>
      <c r="F8102">
        <f t="shared" si="1399"/>
        <v>0</v>
      </c>
      <c r="H8102" s="2">
        <f t="shared" si="1400"/>
        <v>0</v>
      </c>
      <c r="I8102" s="2">
        <f t="shared" si="1401"/>
        <v>14012.467289719811</v>
      </c>
      <c r="J8102" s="2">
        <f t="shared" si="1402"/>
        <v>334.38500439069168</v>
      </c>
      <c r="K8102" s="2">
        <f t="shared" si="1393"/>
        <v>0</v>
      </c>
      <c r="L8102" s="2">
        <f t="shared" si="1403"/>
        <v>0</v>
      </c>
      <c r="M8102" s="2">
        <f t="shared" si="1394"/>
        <v>0</v>
      </c>
      <c r="N8102" s="2">
        <f t="shared" si="1395"/>
        <v>14012.467289719811</v>
      </c>
      <c r="O8102" s="2">
        <f t="shared" si="1396"/>
        <v>334.38500439069168</v>
      </c>
      <c r="P8102" s="2"/>
    </row>
    <row r="8103" spans="1:16" x14ac:dyDescent="0.25">
      <c r="A8103">
        <v>8102</v>
      </c>
      <c r="B8103">
        <f t="shared" si="1398"/>
        <v>337</v>
      </c>
      <c r="C8103">
        <f t="shared" si="1397"/>
        <v>14</v>
      </c>
      <c r="D8103" s="3">
        <v>15.909208745163028</v>
      </c>
      <c r="E8103">
        <v>0</v>
      </c>
      <c r="F8103">
        <f t="shared" si="1399"/>
        <v>0</v>
      </c>
      <c r="H8103" s="2">
        <f t="shared" si="1400"/>
        <v>0</v>
      </c>
      <c r="I8103" s="2">
        <f t="shared" si="1401"/>
        <v>14012.467289719811</v>
      </c>
      <c r="J8103" s="2">
        <f t="shared" si="1402"/>
        <v>333.9225207789396</v>
      </c>
      <c r="K8103" s="2">
        <f t="shared" si="1393"/>
        <v>0</v>
      </c>
      <c r="L8103" s="2">
        <f t="shared" si="1403"/>
        <v>0</v>
      </c>
      <c r="M8103" s="2">
        <f t="shared" si="1394"/>
        <v>0</v>
      </c>
      <c r="N8103" s="2">
        <f t="shared" si="1395"/>
        <v>14012.467289719811</v>
      </c>
      <c r="O8103" s="2">
        <f t="shared" si="1396"/>
        <v>333.9225207789396</v>
      </c>
      <c r="P8103" s="2"/>
    </row>
    <row r="8104" spans="1:16" x14ac:dyDescent="0.25">
      <c r="A8104">
        <v>8103</v>
      </c>
      <c r="B8104">
        <f t="shared" si="1398"/>
        <v>337</v>
      </c>
      <c r="C8104">
        <f t="shared" si="1397"/>
        <v>15</v>
      </c>
      <c r="D8104" s="3">
        <v>15.709552087731026</v>
      </c>
      <c r="E8104">
        <v>0</v>
      </c>
      <c r="F8104">
        <f t="shared" si="1399"/>
        <v>0</v>
      </c>
      <c r="H8104" s="2">
        <f t="shared" si="1400"/>
        <v>0</v>
      </c>
      <c r="I8104" s="2">
        <f t="shared" si="1401"/>
        <v>14012.467289719811</v>
      </c>
      <c r="J8104" s="2">
        <f t="shared" si="1402"/>
        <v>333.69175674538883</v>
      </c>
      <c r="K8104" s="2">
        <f t="shared" si="1393"/>
        <v>0</v>
      </c>
      <c r="L8104" s="2">
        <f t="shared" si="1403"/>
        <v>0</v>
      </c>
      <c r="M8104" s="2">
        <f t="shared" si="1394"/>
        <v>0</v>
      </c>
      <c r="N8104" s="2">
        <f t="shared" si="1395"/>
        <v>14012.467289719811</v>
      </c>
      <c r="O8104" s="2">
        <f t="shared" si="1396"/>
        <v>333.69175674538883</v>
      </c>
      <c r="P8104" s="2"/>
    </row>
    <row r="8105" spans="1:16" x14ac:dyDescent="0.25">
      <c r="A8105">
        <v>8104</v>
      </c>
      <c r="B8105">
        <f t="shared" si="1398"/>
        <v>337</v>
      </c>
      <c r="C8105">
        <f t="shared" si="1397"/>
        <v>16</v>
      </c>
      <c r="D8105" s="3">
        <v>15.435489222562012</v>
      </c>
      <c r="E8105">
        <v>4.7549999999999999</v>
      </c>
      <c r="F8105">
        <f t="shared" si="1399"/>
        <v>0</v>
      </c>
      <c r="H8105" s="2">
        <f t="shared" si="1400"/>
        <v>4.7549999999999999</v>
      </c>
      <c r="I8105" s="2">
        <f t="shared" si="1401"/>
        <v>14101.345794392708</v>
      </c>
      <c r="J8105" s="2">
        <f t="shared" si="1402"/>
        <v>335.48953000726328</v>
      </c>
      <c r="K8105" s="2">
        <f t="shared" si="1393"/>
        <v>4.7549999999999999</v>
      </c>
      <c r="L8105" s="2">
        <f t="shared" si="1403"/>
        <v>88.878504672897193</v>
      </c>
      <c r="M8105" s="2">
        <f t="shared" si="1394"/>
        <v>0</v>
      </c>
      <c r="N8105" s="2">
        <f t="shared" si="1395"/>
        <v>14101.345794392708</v>
      </c>
      <c r="O8105" s="2">
        <f t="shared" si="1396"/>
        <v>335.48953000726328</v>
      </c>
      <c r="P8105" s="2"/>
    </row>
    <row r="8106" spans="1:16" x14ac:dyDescent="0.25">
      <c r="A8106">
        <v>8105</v>
      </c>
      <c r="B8106">
        <f t="shared" si="1398"/>
        <v>337</v>
      </c>
      <c r="C8106">
        <f t="shared" si="1397"/>
        <v>17</v>
      </c>
      <c r="D8106" s="3">
        <v>15.295357531320974</v>
      </c>
      <c r="E8106">
        <v>0</v>
      </c>
      <c r="F8106">
        <f t="shared" si="1399"/>
        <v>0</v>
      </c>
      <c r="H8106" s="2">
        <f t="shared" si="1400"/>
        <v>0</v>
      </c>
      <c r="I8106" s="2">
        <f t="shared" si="1401"/>
        <v>14101.345794392708</v>
      </c>
      <c r="J8106" s="2">
        <f t="shared" si="1402"/>
        <v>335.32653787560741</v>
      </c>
      <c r="K8106" s="2">
        <f t="shared" ref="K8106:K8169" si="1404">IF(J8106&lt;=$V$14,H8106,0)</f>
        <v>0</v>
      </c>
      <c r="L8106" s="2">
        <f t="shared" si="1403"/>
        <v>0</v>
      </c>
      <c r="M8106" s="2">
        <f t="shared" ref="M8106:M8169" si="1405">IF(J8106&lt;$V$18,0,F8106)</f>
        <v>0</v>
      </c>
      <c r="N8106" s="2">
        <f t="shared" ref="N8106:N8169" si="1406">N8105+L8106-M8106</f>
        <v>14101.345794392708</v>
      </c>
      <c r="O8106" s="2">
        <f t="shared" ref="O8106:O8169" si="1407">(N8106/$V$13)*$V$16*(D8106+273)/100000</f>
        <v>335.32653787560741</v>
      </c>
      <c r="P8106" s="2"/>
    </row>
    <row r="8107" spans="1:16" x14ac:dyDescent="0.25">
      <c r="A8107">
        <v>8106</v>
      </c>
      <c r="B8107">
        <f t="shared" si="1398"/>
        <v>337</v>
      </c>
      <c r="C8107">
        <f t="shared" si="1397"/>
        <v>18</v>
      </c>
      <c r="D8107" s="3">
        <v>15.134557449042006</v>
      </c>
      <c r="E8107">
        <v>5.3840000000000003</v>
      </c>
      <c r="F8107">
        <f t="shared" si="1399"/>
        <v>0</v>
      </c>
      <c r="H8107" s="2">
        <f t="shared" si="1400"/>
        <v>5</v>
      </c>
      <c r="I8107" s="2">
        <f t="shared" si="1401"/>
        <v>14194.803738317942</v>
      </c>
      <c r="J8107" s="2">
        <f t="shared" si="1402"/>
        <v>337.36067297444896</v>
      </c>
      <c r="K8107" s="2">
        <f t="shared" si="1404"/>
        <v>5</v>
      </c>
      <c r="L8107" s="2">
        <f t="shared" si="1403"/>
        <v>93.45794392523365</v>
      </c>
      <c r="M8107" s="2">
        <f t="shared" si="1405"/>
        <v>0</v>
      </c>
      <c r="N8107" s="2">
        <f t="shared" si="1406"/>
        <v>14194.803738317942</v>
      </c>
      <c r="O8107" s="2">
        <f t="shared" si="1407"/>
        <v>337.36067297444896</v>
      </c>
      <c r="P8107" s="2"/>
    </row>
    <row r="8108" spans="1:16" x14ac:dyDescent="0.25">
      <c r="A8108">
        <v>8107</v>
      </c>
      <c r="B8108">
        <f t="shared" si="1398"/>
        <v>337</v>
      </c>
      <c r="C8108">
        <f t="shared" si="1397"/>
        <v>19</v>
      </c>
      <c r="D8108" s="3">
        <v>15.000626275113007</v>
      </c>
      <c r="E8108">
        <v>8.0139999999999993</v>
      </c>
      <c r="F8108">
        <f t="shared" si="1399"/>
        <v>0</v>
      </c>
      <c r="H8108" s="2">
        <f t="shared" si="1400"/>
        <v>5</v>
      </c>
      <c r="I8108" s="2">
        <f t="shared" si="1401"/>
        <v>14288.261682243176</v>
      </c>
      <c r="J8108" s="2">
        <f t="shared" si="1402"/>
        <v>339.42399535866468</v>
      </c>
      <c r="K8108" s="2">
        <f t="shared" si="1404"/>
        <v>5</v>
      </c>
      <c r="L8108" s="2">
        <f t="shared" si="1403"/>
        <v>93.45794392523365</v>
      </c>
      <c r="M8108" s="2">
        <f t="shared" si="1405"/>
        <v>0</v>
      </c>
      <c r="N8108" s="2">
        <f t="shared" si="1406"/>
        <v>14288.261682243176</v>
      </c>
      <c r="O8108" s="2">
        <f t="shared" si="1407"/>
        <v>339.42399535866468</v>
      </c>
      <c r="P8108" s="2"/>
    </row>
    <row r="8109" spans="1:16" x14ac:dyDescent="0.25">
      <c r="A8109">
        <v>8108</v>
      </c>
      <c r="B8109">
        <f t="shared" si="1398"/>
        <v>337</v>
      </c>
      <c r="C8109">
        <f t="shared" si="1397"/>
        <v>20</v>
      </c>
      <c r="D8109" s="3">
        <v>14.878269400164982</v>
      </c>
      <c r="E8109">
        <v>6.2240000000000002</v>
      </c>
      <c r="F8109">
        <f t="shared" si="1399"/>
        <v>0</v>
      </c>
      <c r="H8109" s="2">
        <f t="shared" si="1400"/>
        <v>5</v>
      </c>
      <c r="I8109" s="2">
        <f t="shared" si="1401"/>
        <v>14381.719626168409</v>
      </c>
      <c r="J8109" s="2">
        <f t="shared" si="1402"/>
        <v>341.49898299791766</v>
      </c>
      <c r="K8109" s="2">
        <f t="shared" si="1404"/>
        <v>5</v>
      </c>
      <c r="L8109" s="2">
        <f t="shared" si="1403"/>
        <v>93.45794392523365</v>
      </c>
      <c r="M8109" s="2">
        <f t="shared" si="1405"/>
        <v>0</v>
      </c>
      <c r="N8109" s="2">
        <f t="shared" si="1406"/>
        <v>14381.719626168409</v>
      </c>
      <c r="O8109" s="2">
        <f t="shared" si="1407"/>
        <v>341.49898299791766</v>
      </c>
      <c r="P8109" s="2"/>
    </row>
    <row r="8110" spans="1:16" x14ac:dyDescent="0.25">
      <c r="A8110">
        <v>8109</v>
      </c>
      <c r="B8110">
        <f t="shared" si="1398"/>
        <v>337</v>
      </c>
      <c r="C8110">
        <f t="shared" si="1397"/>
        <v>21</v>
      </c>
      <c r="D8110" s="3">
        <v>14.794355732548979</v>
      </c>
      <c r="E8110">
        <v>0</v>
      </c>
      <c r="F8110">
        <f t="shared" si="1399"/>
        <v>0</v>
      </c>
      <c r="H8110" s="2">
        <f t="shared" si="1400"/>
        <v>0</v>
      </c>
      <c r="I8110" s="2">
        <f t="shared" si="1401"/>
        <v>14381.719626168409</v>
      </c>
      <c r="J8110" s="2">
        <f t="shared" si="1402"/>
        <v>341.39943942274539</v>
      </c>
      <c r="K8110" s="2">
        <f t="shared" si="1404"/>
        <v>0</v>
      </c>
      <c r="L8110" s="2">
        <f t="shared" si="1403"/>
        <v>0</v>
      </c>
      <c r="M8110" s="2">
        <f t="shared" si="1405"/>
        <v>0</v>
      </c>
      <c r="N8110" s="2">
        <f t="shared" si="1406"/>
        <v>14381.719626168409</v>
      </c>
      <c r="O8110" s="2">
        <f t="shared" si="1407"/>
        <v>341.39943942274539</v>
      </c>
      <c r="P8110" s="2"/>
    </row>
    <row r="8111" spans="1:16" x14ac:dyDescent="0.25">
      <c r="A8111">
        <v>8110</v>
      </c>
      <c r="B8111">
        <f t="shared" si="1398"/>
        <v>337</v>
      </c>
      <c r="C8111">
        <f t="shared" si="1397"/>
        <v>22</v>
      </c>
      <c r="D8111" s="3">
        <v>14.789808686520985</v>
      </c>
      <c r="E8111">
        <v>5.4939999999999998</v>
      </c>
      <c r="F8111">
        <f t="shared" si="1399"/>
        <v>0</v>
      </c>
      <c r="H8111" s="2">
        <f t="shared" si="1400"/>
        <v>5</v>
      </c>
      <c r="I8111" s="2">
        <f t="shared" si="1401"/>
        <v>14475.177570093643</v>
      </c>
      <c r="J8111" s="2">
        <f t="shared" si="1402"/>
        <v>343.61255520971758</v>
      </c>
      <c r="K8111" s="2">
        <f t="shared" si="1404"/>
        <v>5</v>
      </c>
      <c r="L8111" s="2">
        <f t="shared" si="1403"/>
        <v>93.45794392523365</v>
      </c>
      <c r="M8111" s="2">
        <f t="shared" si="1405"/>
        <v>0</v>
      </c>
      <c r="N8111" s="2">
        <f t="shared" si="1406"/>
        <v>14475.177570093643</v>
      </c>
      <c r="O8111" s="2">
        <f t="shared" si="1407"/>
        <v>343.61255520971758</v>
      </c>
      <c r="P8111" s="2"/>
    </row>
    <row r="8112" spans="1:16" x14ac:dyDescent="0.25">
      <c r="A8112">
        <v>8111</v>
      </c>
      <c r="B8112">
        <f t="shared" si="1398"/>
        <v>337</v>
      </c>
      <c r="C8112">
        <f t="shared" si="1397"/>
        <v>23</v>
      </c>
      <c r="D8112" s="3">
        <v>14.75591252521798</v>
      </c>
      <c r="E8112">
        <v>6.5940000000000003</v>
      </c>
      <c r="F8112">
        <f t="shared" si="1399"/>
        <v>0</v>
      </c>
      <c r="H8112" s="2">
        <f t="shared" si="1400"/>
        <v>5</v>
      </c>
      <c r="I8112" s="2">
        <f t="shared" si="1401"/>
        <v>14568.635514018877</v>
      </c>
      <c r="J8112" s="2">
        <f t="shared" si="1402"/>
        <v>345.79033266705812</v>
      </c>
      <c r="K8112" s="2">
        <f t="shared" si="1404"/>
        <v>5</v>
      </c>
      <c r="L8112" s="2">
        <f t="shared" si="1403"/>
        <v>93.45794392523365</v>
      </c>
      <c r="M8112" s="2">
        <f t="shared" si="1405"/>
        <v>0</v>
      </c>
      <c r="N8112" s="2">
        <f t="shared" si="1406"/>
        <v>14568.635514018877</v>
      </c>
      <c r="O8112" s="2">
        <f t="shared" si="1407"/>
        <v>345.79033266705812</v>
      </c>
      <c r="P8112" s="2"/>
    </row>
    <row r="8113" spans="1:16" x14ac:dyDescent="0.25">
      <c r="A8113">
        <v>8112</v>
      </c>
      <c r="B8113">
        <f t="shared" si="1398"/>
        <v>338</v>
      </c>
      <c r="C8113">
        <f t="shared" si="1397"/>
        <v>0</v>
      </c>
      <c r="D8113" s="3">
        <v>14.673652328884998</v>
      </c>
      <c r="E8113">
        <v>0</v>
      </c>
      <c r="F8113">
        <f t="shared" si="1399"/>
        <v>0</v>
      </c>
      <c r="H8113" s="2">
        <f t="shared" si="1400"/>
        <v>0</v>
      </c>
      <c r="I8113" s="2">
        <f t="shared" si="1401"/>
        <v>14568.635514018877</v>
      </c>
      <c r="J8113" s="2">
        <f t="shared" si="1402"/>
        <v>345.69148228930004</v>
      </c>
      <c r="K8113" s="2">
        <f t="shared" si="1404"/>
        <v>0</v>
      </c>
      <c r="L8113" s="2">
        <f t="shared" si="1403"/>
        <v>0</v>
      </c>
      <c r="M8113" s="2">
        <f t="shared" si="1405"/>
        <v>0</v>
      </c>
      <c r="N8113" s="2">
        <f t="shared" si="1406"/>
        <v>14568.635514018877</v>
      </c>
      <c r="O8113" s="2">
        <f t="shared" si="1407"/>
        <v>345.69148228930004</v>
      </c>
      <c r="P8113" s="2"/>
    </row>
    <row r="8114" spans="1:16" x14ac:dyDescent="0.25">
      <c r="A8114">
        <v>8113</v>
      </c>
      <c r="B8114">
        <f t="shared" si="1398"/>
        <v>338</v>
      </c>
      <c r="C8114">
        <f t="shared" si="1397"/>
        <v>1</v>
      </c>
      <c r="D8114" s="3">
        <v>14.674892432347008</v>
      </c>
      <c r="E8114">
        <v>7.5960000000000001</v>
      </c>
      <c r="F8114">
        <f t="shared" si="1399"/>
        <v>0</v>
      </c>
      <c r="H8114" s="2">
        <f t="shared" si="1400"/>
        <v>5</v>
      </c>
      <c r="I8114" s="2">
        <f t="shared" si="1401"/>
        <v>14662.093457944111</v>
      </c>
      <c r="J8114" s="2">
        <f t="shared" si="1402"/>
        <v>347.91059640510144</v>
      </c>
      <c r="K8114" s="2">
        <f t="shared" si="1404"/>
        <v>5</v>
      </c>
      <c r="L8114" s="2">
        <f t="shared" si="1403"/>
        <v>93.45794392523365</v>
      </c>
      <c r="M8114" s="2">
        <f t="shared" si="1405"/>
        <v>0</v>
      </c>
      <c r="N8114" s="2">
        <f t="shared" si="1406"/>
        <v>14662.093457944111</v>
      </c>
      <c r="O8114" s="2">
        <f t="shared" si="1407"/>
        <v>347.91059640510144</v>
      </c>
      <c r="P8114" s="2"/>
    </row>
    <row r="8115" spans="1:16" x14ac:dyDescent="0.25">
      <c r="A8115">
        <v>8114</v>
      </c>
      <c r="B8115">
        <f t="shared" si="1398"/>
        <v>338</v>
      </c>
      <c r="C8115">
        <f t="shared" si="1397"/>
        <v>2</v>
      </c>
      <c r="D8115" s="3">
        <v>14.615780833976999</v>
      </c>
      <c r="E8115">
        <v>8.3360000000000003</v>
      </c>
      <c r="F8115">
        <f t="shared" si="1399"/>
        <v>0</v>
      </c>
      <c r="H8115" s="2">
        <f t="shared" si="1400"/>
        <v>5</v>
      </c>
      <c r="I8115" s="2">
        <f t="shared" si="1401"/>
        <v>14755.551401869345</v>
      </c>
      <c r="J8115" s="2">
        <f t="shared" si="1402"/>
        <v>350.05627577096487</v>
      </c>
      <c r="K8115" s="2">
        <f t="shared" si="1404"/>
        <v>0</v>
      </c>
      <c r="L8115" s="2">
        <f t="shared" si="1403"/>
        <v>0</v>
      </c>
      <c r="M8115" s="2">
        <f t="shared" si="1405"/>
        <v>0</v>
      </c>
      <c r="N8115" s="2">
        <f t="shared" si="1406"/>
        <v>14662.093457944111</v>
      </c>
      <c r="O8115" s="2">
        <f t="shared" si="1407"/>
        <v>347.83910754046855</v>
      </c>
      <c r="P8115" s="2"/>
    </row>
    <row r="8116" spans="1:16" x14ac:dyDescent="0.25">
      <c r="A8116">
        <v>8115</v>
      </c>
      <c r="B8116">
        <f t="shared" si="1398"/>
        <v>338</v>
      </c>
      <c r="C8116">
        <f t="shared" si="1397"/>
        <v>3</v>
      </c>
      <c r="D8116" s="3">
        <v>14.611647155770015</v>
      </c>
      <c r="E8116">
        <v>9.4459999999999997</v>
      </c>
      <c r="F8116">
        <f t="shared" si="1399"/>
        <v>0</v>
      </c>
      <c r="H8116" s="2">
        <f t="shared" si="1400"/>
        <v>5</v>
      </c>
      <c r="I8116" s="2">
        <f t="shared" si="1401"/>
        <v>14755.551401869345</v>
      </c>
      <c r="J8116" s="2">
        <f t="shared" si="1402"/>
        <v>350.05124468402596</v>
      </c>
      <c r="K8116" s="2">
        <f t="shared" si="1404"/>
        <v>0</v>
      </c>
      <c r="L8116" s="2">
        <f t="shared" si="1403"/>
        <v>0</v>
      </c>
      <c r="M8116" s="2">
        <f t="shared" si="1405"/>
        <v>0</v>
      </c>
      <c r="N8116" s="2">
        <f t="shared" si="1406"/>
        <v>14662.093457944111</v>
      </c>
      <c r="O8116" s="2">
        <f t="shared" si="1407"/>
        <v>347.83410831916643</v>
      </c>
      <c r="P8116" s="2"/>
    </row>
    <row r="8117" spans="1:16" x14ac:dyDescent="0.25">
      <c r="A8117">
        <v>8116</v>
      </c>
      <c r="B8117">
        <f t="shared" si="1398"/>
        <v>338</v>
      </c>
      <c r="C8117">
        <f t="shared" si="1397"/>
        <v>4</v>
      </c>
      <c r="D8117" s="3">
        <v>14.619087776542983</v>
      </c>
      <c r="E8117">
        <v>9.3759999999999994</v>
      </c>
      <c r="F8117">
        <f t="shared" si="1399"/>
        <v>0</v>
      </c>
      <c r="H8117" s="2">
        <f t="shared" si="1400"/>
        <v>5</v>
      </c>
      <c r="I8117" s="2">
        <f t="shared" si="1401"/>
        <v>14755.551401869345</v>
      </c>
      <c r="J8117" s="2">
        <f t="shared" si="1402"/>
        <v>350.0603006405164</v>
      </c>
      <c r="K8117" s="2">
        <f t="shared" si="1404"/>
        <v>0</v>
      </c>
      <c r="L8117" s="2">
        <f t="shared" si="1403"/>
        <v>0</v>
      </c>
      <c r="M8117" s="2">
        <f t="shared" si="1405"/>
        <v>0</v>
      </c>
      <c r="N8117" s="2">
        <f t="shared" si="1406"/>
        <v>14662.093457944111</v>
      </c>
      <c r="O8117" s="2">
        <f t="shared" si="1407"/>
        <v>347.8431069175108</v>
      </c>
      <c r="P8117" s="2"/>
    </row>
    <row r="8118" spans="1:16" x14ac:dyDescent="0.25">
      <c r="A8118">
        <v>8117</v>
      </c>
      <c r="B8118">
        <f t="shared" si="1398"/>
        <v>338</v>
      </c>
      <c r="C8118">
        <f t="shared" si="1397"/>
        <v>5</v>
      </c>
      <c r="D8118" s="3">
        <v>14.597592649862975</v>
      </c>
      <c r="E8118">
        <v>9.3360000000000003</v>
      </c>
      <c r="F8118">
        <f t="shared" si="1399"/>
        <v>0</v>
      </c>
      <c r="H8118" s="2">
        <f t="shared" si="1400"/>
        <v>5</v>
      </c>
      <c r="I8118" s="2">
        <f t="shared" si="1401"/>
        <v>14755.551401869345</v>
      </c>
      <c r="J8118" s="2">
        <f t="shared" si="1402"/>
        <v>350.03413898842967</v>
      </c>
      <c r="K8118" s="2">
        <f t="shared" si="1404"/>
        <v>0</v>
      </c>
      <c r="L8118" s="2">
        <f t="shared" si="1403"/>
        <v>0</v>
      </c>
      <c r="M8118" s="2">
        <f t="shared" si="1405"/>
        <v>0</v>
      </c>
      <c r="N8118" s="2">
        <f t="shared" si="1406"/>
        <v>14662.093457944111</v>
      </c>
      <c r="O8118" s="2">
        <f t="shared" si="1407"/>
        <v>347.81711096673519</v>
      </c>
      <c r="P8118" s="2"/>
    </row>
    <row r="8119" spans="1:16" x14ac:dyDescent="0.25">
      <c r="A8119">
        <v>8118</v>
      </c>
      <c r="B8119">
        <f t="shared" si="1398"/>
        <v>338</v>
      </c>
      <c r="C8119">
        <f t="shared" si="1397"/>
        <v>6</v>
      </c>
      <c r="D8119" s="3">
        <v>14.559976178173997</v>
      </c>
      <c r="E8119">
        <v>11.106</v>
      </c>
      <c r="F8119">
        <f t="shared" si="1399"/>
        <v>0</v>
      </c>
      <c r="H8119" s="2">
        <f t="shared" si="1400"/>
        <v>5</v>
      </c>
      <c r="I8119" s="2">
        <f t="shared" si="1401"/>
        <v>14755.551401869345</v>
      </c>
      <c r="J8119" s="2">
        <f t="shared" si="1402"/>
        <v>349.98835609727917</v>
      </c>
      <c r="K8119" s="2">
        <f t="shared" si="1404"/>
        <v>5</v>
      </c>
      <c r="L8119" s="2">
        <f t="shared" si="1403"/>
        <v>93.45794392523365</v>
      </c>
      <c r="M8119" s="2">
        <f t="shared" si="1405"/>
        <v>0</v>
      </c>
      <c r="N8119" s="2">
        <f t="shared" si="1406"/>
        <v>14755.551401869345</v>
      </c>
      <c r="O8119" s="2">
        <f t="shared" si="1407"/>
        <v>349.98835609727917</v>
      </c>
      <c r="P8119" s="2"/>
    </row>
    <row r="8120" spans="1:16" x14ac:dyDescent="0.25">
      <c r="A8120">
        <v>8119</v>
      </c>
      <c r="B8120">
        <f t="shared" si="1398"/>
        <v>338</v>
      </c>
      <c r="C8120">
        <f t="shared" si="1397"/>
        <v>7</v>
      </c>
      <c r="D8120" s="3">
        <v>14.472755567990987</v>
      </c>
      <c r="E8120">
        <v>1.3460000000000001</v>
      </c>
      <c r="F8120">
        <f t="shared" si="1399"/>
        <v>330</v>
      </c>
      <c r="H8120" s="2">
        <f t="shared" si="1400"/>
        <v>1.3460000000000001</v>
      </c>
      <c r="I8120" s="2">
        <f t="shared" si="1401"/>
        <v>14450.710280374018</v>
      </c>
      <c r="J8120" s="2">
        <f t="shared" si="1402"/>
        <v>342.65383712957225</v>
      </c>
      <c r="K8120" s="2">
        <f t="shared" si="1404"/>
        <v>1.3460000000000001</v>
      </c>
      <c r="L8120" s="2">
        <f t="shared" si="1403"/>
        <v>25.158878504672899</v>
      </c>
      <c r="M8120" s="2">
        <f t="shared" si="1405"/>
        <v>330</v>
      </c>
      <c r="N8120" s="2">
        <f t="shared" si="1406"/>
        <v>14450.710280374018</v>
      </c>
      <c r="O8120" s="2">
        <f t="shared" si="1407"/>
        <v>342.65383712957225</v>
      </c>
      <c r="P8120" s="2"/>
    </row>
    <row r="8121" spans="1:16" x14ac:dyDescent="0.25">
      <c r="A8121">
        <v>8120</v>
      </c>
      <c r="B8121">
        <f t="shared" si="1398"/>
        <v>338</v>
      </c>
      <c r="C8121">
        <f t="shared" si="1397"/>
        <v>8</v>
      </c>
      <c r="D8121" s="3">
        <v>14.417364280007973</v>
      </c>
      <c r="E8121">
        <v>11.366</v>
      </c>
      <c r="F8121">
        <f t="shared" si="1399"/>
        <v>0</v>
      </c>
      <c r="H8121" s="2">
        <f t="shared" si="1400"/>
        <v>5</v>
      </c>
      <c r="I8121" s="2">
        <f t="shared" si="1401"/>
        <v>14544.168224299252</v>
      </c>
      <c r="J8121" s="2">
        <f t="shared" si="1402"/>
        <v>344.80345203158686</v>
      </c>
      <c r="K8121" s="2">
        <f t="shared" si="1404"/>
        <v>5</v>
      </c>
      <c r="L8121" s="2">
        <f t="shared" si="1403"/>
        <v>93.45794392523365</v>
      </c>
      <c r="M8121" s="2">
        <f t="shared" si="1405"/>
        <v>0</v>
      </c>
      <c r="N8121" s="2">
        <f t="shared" si="1406"/>
        <v>14544.168224299252</v>
      </c>
      <c r="O8121" s="2">
        <f t="shared" si="1407"/>
        <v>344.80345203158686</v>
      </c>
      <c r="P8121" s="2"/>
    </row>
    <row r="8122" spans="1:16" x14ac:dyDescent="0.25">
      <c r="A8122">
        <v>8121</v>
      </c>
      <c r="B8122">
        <f t="shared" si="1398"/>
        <v>338</v>
      </c>
      <c r="C8122">
        <f t="shared" si="1397"/>
        <v>9</v>
      </c>
      <c r="D8122" s="3">
        <v>14.308235175325024</v>
      </c>
      <c r="E8122">
        <v>11.372</v>
      </c>
      <c r="F8122">
        <f t="shared" si="1399"/>
        <v>0</v>
      </c>
      <c r="H8122" s="2">
        <f t="shared" si="1400"/>
        <v>5</v>
      </c>
      <c r="I8122" s="2">
        <f t="shared" si="1401"/>
        <v>14637.626168224486</v>
      </c>
      <c r="J8122" s="2">
        <f t="shared" si="1402"/>
        <v>346.88733150910565</v>
      </c>
      <c r="K8122" s="2">
        <f t="shared" si="1404"/>
        <v>5</v>
      </c>
      <c r="L8122" s="2">
        <f t="shared" si="1403"/>
        <v>93.45794392523365</v>
      </c>
      <c r="M8122" s="2">
        <f t="shared" si="1405"/>
        <v>0</v>
      </c>
      <c r="N8122" s="2">
        <f t="shared" si="1406"/>
        <v>14637.626168224486</v>
      </c>
      <c r="O8122" s="2">
        <f t="shared" si="1407"/>
        <v>346.88733150910565</v>
      </c>
      <c r="P8122" s="2"/>
    </row>
    <row r="8123" spans="1:16" x14ac:dyDescent="0.25">
      <c r="A8123">
        <v>8122</v>
      </c>
      <c r="B8123">
        <f t="shared" si="1398"/>
        <v>338</v>
      </c>
      <c r="C8123">
        <f t="shared" si="1397"/>
        <v>10</v>
      </c>
      <c r="D8123" s="3">
        <v>14.261937979399022</v>
      </c>
      <c r="E8123">
        <v>11.378</v>
      </c>
      <c r="F8123">
        <f t="shared" si="1399"/>
        <v>0</v>
      </c>
      <c r="H8123" s="2">
        <f t="shared" si="1400"/>
        <v>5</v>
      </c>
      <c r="I8123" s="2">
        <f t="shared" si="1401"/>
        <v>14731.08411214972</v>
      </c>
      <c r="J8123" s="2">
        <f t="shared" si="1402"/>
        <v>349.04587419764772</v>
      </c>
      <c r="K8123" s="2">
        <f t="shared" si="1404"/>
        <v>5</v>
      </c>
      <c r="L8123" s="2">
        <f t="shared" si="1403"/>
        <v>93.45794392523365</v>
      </c>
      <c r="M8123" s="2">
        <f t="shared" si="1405"/>
        <v>0</v>
      </c>
      <c r="N8123" s="2">
        <f t="shared" si="1406"/>
        <v>14731.08411214972</v>
      </c>
      <c r="O8123" s="2">
        <f t="shared" si="1407"/>
        <v>349.04587419764772</v>
      </c>
      <c r="P8123" s="2"/>
    </row>
    <row r="8124" spans="1:16" x14ac:dyDescent="0.25">
      <c r="A8124">
        <v>8123</v>
      </c>
      <c r="B8124">
        <f t="shared" si="1398"/>
        <v>338</v>
      </c>
      <c r="C8124">
        <f t="shared" si="1397"/>
        <v>11</v>
      </c>
      <c r="D8124" s="3">
        <v>14.311955485712019</v>
      </c>
      <c r="E8124">
        <v>11.381</v>
      </c>
      <c r="F8124">
        <f t="shared" si="1399"/>
        <v>0</v>
      </c>
      <c r="H8124" s="2">
        <f t="shared" si="1400"/>
        <v>5</v>
      </c>
      <c r="I8124" s="2">
        <f t="shared" si="1401"/>
        <v>14824.542056074954</v>
      </c>
      <c r="J8124" s="2">
        <f t="shared" si="1402"/>
        <v>351.32147551248653</v>
      </c>
      <c r="K8124" s="2">
        <f t="shared" si="1404"/>
        <v>0</v>
      </c>
      <c r="L8124" s="2">
        <f t="shared" si="1403"/>
        <v>0</v>
      </c>
      <c r="M8124" s="2">
        <f t="shared" si="1405"/>
        <v>0</v>
      </c>
      <c r="N8124" s="2">
        <f t="shared" si="1406"/>
        <v>14731.08411214972</v>
      </c>
      <c r="O8124" s="2">
        <f t="shared" si="1407"/>
        <v>349.10664940629175</v>
      </c>
      <c r="P8124" s="2"/>
    </row>
    <row r="8125" spans="1:16" x14ac:dyDescent="0.25">
      <c r="A8125">
        <v>8124</v>
      </c>
      <c r="B8125">
        <f t="shared" si="1398"/>
        <v>338</v>
      </c>
      <c r="C8125">
        <f t="shared" si="1397"/>
        <v>12</v>
      </c>
      <c r="D8125" s="3">
        <v>14.197865967180007</v>
      </c>
      <c r="E8125">
        <v>11.381</v>
      </c>
      <c r="F8125">
        <f t="shared" si="1399"/>
        <v>0</v>
      </c>
      <c r="H8125" s="2">
        <f t="shared" si="1400"/>
        <v>5</v>
      </c>
      <c r="I8125" s="2">
        <f t="shared" si="1401"/>
        <v>14824.542056074954</v>
      </c>
      <c r="J8125" s="2">
        <f t="shared" si="1402"/>
        <v>351.18196827226944</v>
      </c>
      <c r="K8125" s="2">
        <f t="shared" si="1404"/>
        <v>0</v>
      </c>
      <c r="L8125" s="2">
        <f t="shared" si="1403"/>
        <v>0</v>
      </c>
      <c r="M8125" s="2">
        <f t="shared" si="1405"/>
        <v>0</v>
      </c>
      <c r="N8125" s="2">
        <f t="shared" si="1406"/>
        <v>14731.08411214972</v>
      </c>
      <c r="O8125" s="2">
        <f t="shared" si="1407"/>
        <v>348.96802165764922</v>
      </c>
      <c r="P8125" s="2"/>
    </row>
    <row r="8126" spans="1:16" x14ac:dyDescent="0.25">
      <c r="A8126">
        <v>8125</v>
      </c>
      <c r="B8126">
        <f t="shared" si="1398"/>
        <v>338</v>
      </c>
      <c r="C8126">
        <f t="shared" si="1397"/>
        <v>13</v>
      </c>
      <c r="D8126" s="3">
        <v>14.135447426244014</v>
      </c>
      <c r="E8126">
        <v>11.381</v>
      </c>
      <c r="F8126">
        <f t="shared" si="1399"/>
        <v>0</v>
      </c>
      <c r="H8126" s="2">
        <f t="shared" si="1400"/>
        <v>5</v>
      </c>
      <c r="I8126" s="2">
        <f t="shared" si="1401"/>
        <v>14824.542056074954</v>
      </c>
      <c r="J8126" s="2">
        <f t="shared" si="1402"/>
        <v>351.10564365896232</v>
      </c>
      <c r="K8126" s="2">
        <f t="shared" si="1404"/>
        <v>0</v>
      </c>
      <c r="L8126" s="2">
        <f t="shared" si="1403"/>
        <v>0</v>
      </c>
      <c r="M8126" s="2">
        <f t="shared" si="1405"/>
        <v>0</v>
      </c>
      <c r="N8126" s="2">
        <f t="shared" si="1406"/>
        <v>14731.08411214972</v>
      </c>
      <c r="O8126" s="2">
        <f t="shared" si="1407"/>
        <v>348.89217821545708</v>
      </c>
      <c r="P8126" s="2"/>
    </row>
    <row r="8127" spans="1:16" x14ac:dyDescent="0.25">
      <c r="A8127">
        <v>8126</v>
      </c>
      <c r="B8127">
        <f t="shared" si="1398"/>
        <v>338</v>
      </c>
      <c r="C8127">
        <f t="shared" si="1397"/>
        <v>14</v>
      </c>
      <c r="D8127" s="3">
        <v>14.101551264941008</v>
      </c>
      <c r="E8127">
        <v>1.381</v>
      </c>
      <c r="F8127">
        <f t="shared" si="1399"/>
        <v>0</v>
      </c>
      <c r="H8127" s="2">
        <f t="shared" si="1400"/>
        <v>1.381</v>
      </c>
      <c r="I8127" s="2">
        <f t="shared" si="1401"/>
        <v>14756.897196261869</v>
      </c>
      <c r="J8127" s="2">
        <f t="shared" si="1402"/>
        <v>349.46227869535295</v>
      </c>
      <c r="K8127" s="2">
        <f t="shared" si="1404"/>
        <v>1.381</v>
      </c>
      <c r="L8127" s="2">
        <f t="shared" si="1403"/>
        <v>25.813084112149532</v>
      </c>
      <c r="M8127" s="2">
        <f t="shared" si="1405"/>
        <v>0</v>
      </c>
      <c r="N8127" s="2">
        <f t="shared" si="1406"/>
        <v>14756.897196261869</v>
      </c>
      <c r="O8127" s="2">
        <f t="shared" si="1407"/>
        <v>349.46227869535295</v>
      </c>
      <c r="P8127" s="2"/>
    </row>
    <row r="8128" spans="1:16" x14ac:dyDescent="0.25">
      <c r="A8128">
        <v>8127</v>
      </c>
      <c r="B8128">
        <f t="shared" si="1398"/>
        <v>338</v>
      </c>
      <c r="C8128">
        <f t="shared" si="1397"/>
        <v>15</v>
      </c>
      <c r="D8128" s="3">
        <v>13.934964033171013</v>
      </c>
      <c r="E8128">
        <v>11.375</v>
      </c>
      <c r="F8128">
        <f t="shared" si="1399"/>
        <v>0</v>
      </c>
      <c r="H8128" s="2">
        <f t="shared" si="1400"/>
        <v>5</v>
      </c>
      <c r="I8128" s="2">
        <f t="shared" si="1401"/>
        <v>14850.355140187103</v>
      </c>
      <c r="J8128" s="2">
        <f t="shared" si="1402"/>
        <v>351.47142735953724</v>
      </c>
      <c r="K8128" s="2">
        <f t="shared" si="1404"/>
        <v>0</v>
      </c>
      <c r="L8128" s="2">
        <f t="shared" si="1403"/>
        <v>0</v>
      </c>
      <c r="M8128" s="2">
        <f t="shared" si="1405"/>
        <v>0</v>
      </c>
      <c r="N8128" s="2">
        <f t="shared" si="1406"/>
        <v>14756.897196261869</v>
      </c>
      <c r="O8128" s="2">
        <f t="shared" si="1407"/>
        <v>349.25950739941464</v>
      </c>
      <c r="P8128" s="2"/>
    </row>
    <row r="8129" spans="1:16" x14ac:dyDescent="0.25">
      <c r="A8129">
        <v>8128</v>
      </c>
      <c r="B8129">
        <f t="shared" si="1398"/>
        <v>338</v>
      </c>
      <c r="C8129">
        <f t="shared" si="1397"/>
        <v>16</v>
      </c>
      <c r="D8129" s="3">
        <v>13.807233376553995</v>
      </c>
      <c r="E8129">
        <v>11.189</v>
      </c>
      <c r="F8129">
        <f t="shared" si="1399"/>
        <v>0</v>
      </c>
      <c r="H8129" s="2">
        <f t="shared" si="1400"/>
        <v>5</v>
      </c>
      <c r="I8129" s="2">
        <f t="shared" si="1401"/>
        <v>14850.355140187103</v>
      </c>
      <c r="J8129" s="2">
        <f t="shared" si="1402"/>
        <v>351.31496794599025</v>
      </c>
      <c r="K8129" s="2">
        <f t="shared" si="1404"/>
        <v>0</v>
      </c>
      <c r="L8129" s="2">
        <f t="shared" si="1403"/>
        <v>0</v>
      </c>
      <c r="M8129" s="2">
        <f t="shared" si="1405"/>
        <v>0</v>
      </c>
      <c r="N8129" s="2">
        <f t="shared" si="1406"/>
        <v>14756.897196261869</v>
      </c>
      <c r="O8129" s="2">
        <f t="shared" si="1407"/>
        <v>349.10403263404339</v>
      </c>
      <c r="P8129" s="2"/>
    </row>
    <row r="8130" spans="1:16" x14ac:dyDescent="0.25">
      <c r="A8130">
        <v>8129</v>
      </c>
      <c r="B8130">
        <f t="shared" si="1398"/>
        <v>338</v>
      </c>
      <c r="C8130">
        <f t="shared" ref="C8130:C8193" si="1408">A8130-B8130*24</f>
        <v>17</v>
      </c>
      <c r="D8130" s="3">
        <v>13.698931007511987</v>
      </c>
      <c r="E8130">
        <v>11.173999999999999</v>
      </c>
      <c r="F8130">
        <f t="shared" si="1399"/>
        <v>0</v>
      </c>
      <c r="H8130" s="2">
        <f t="shared" si="1400"/>
        <v>5</v>
      </c>
      <c r="I8130" s="2">
        <f t="shared" si="1401"/>
        <v>14850.355140187103</v>
      </c>
      <c r="J8130" s="2">
        <f t="shared" si="1402"/>
        <v>351.18230656621779</v>
      </c>
      <c r="K8130" s="2">
        <f t="shared" si="1404"/>
        <v>0</v>
      </c>
      <c r="L8130" s="2">
        <f t="shared" si="1403"/>
        <v>0</v>
      </c>
      <c r="M8130" s="2">
        <f t="shared" si="1405"/>
        <v>0</v>
      </c>
      <c r="N8130" s="2">
        <f t="shared" si="1406"/>
        <v>14756.897196261869</v>
      </c>
      <c r="O8130" s="2">
        <f t="shared" si="1407"/>
        <v>348.97220613395388</v>
      </c>
      <c r="P8130" s="2"/>
    </row>
    <row r="8131" spans="1:16" x14ac:dyDescent="0.25">
      <c r="A8131">
        <v>8130</v>
      </c>
      <c r="B8131">
        <f t="shared" ref="B8131:B8194" si="1409">INT(A8131/24)</f>
        <v>338</v>
      </c>
      <c r="C8131">
        <f t="shared" si="1408"/>
        <v>18</v>
      </c>
      <c r="D8131" s="3">
        <v>13.691490386737996</v>
      </c>
      <c r="E8131">
        <v>11.167999999999999</v>
      </c>
      <c r="F8131">
        <f t="shared" ref="F8131:F8194" si="1410">IF(C8131=$V$6,$V$5,0)</f>
        <v>0</v>
      </c>
      <c r="H8131" s="2">
        <f t="shared" ref="H8131:H8194" si="1411">IF(E8131&gt;$V$8,$V$8,E8131)</f>
        <v>5</v>
      </c>
      <c r="I8131" s="2">
        <f t="shared" si="1401"/>
        <v>14850.355140187103</v>
      </c>
      <c r="J8131" s="2">
        <f t="shared" si="1402"/>
        <v>351.17319242562257</v>
      </c>
      <c r="K8131" s="2">
        <f t="shared" si="1404"/>
        <v>0</v>
      </c>
      <c r="L8131" s="2">
        <f t="shared" si="1403"/>
        <v>0</v>
      </c>
      <c r="M8131" s="2">
        <f t="shared" si="1405"/>
        <v>0</v>
      </c>
      <c r="N8131" s="2">
        <f t="shared" si="1406"/>
        <v>14756.897196261869</v>
      </c>
      <c r="O8131" s="2">
        <f t="shared" si="1407"/>
        <v>348.9631493515048</v>
      </c>
      <c r="P8131" s="2"/>
    </row>
    <row r="8132" spans="1:16" x14ac:dyDescent="0.25">
      <c r="A8132">
        <v>8131</v>
      </c>
      <c r="B8132">
        <f t="shared" si="1409"/>
        <v>338</v>
      </c>
      <c r="C8132">
        <f t="shared" si="1408"/>
        <v>19</v>
      </c>
      <c r="D8132" s="3">
        <v>13.768790169221973</v>
      </c>
      <c r="E8132">
        <v>11.153</v>
      </c>
      <c r="F8132">
        <f t="shared" si="1410"/>
        <v>0</v>
      </c>
      <c r="H8132" s="2">
        <f t="shared" si="1411"/>
        <v>5</v>
      </c>
      <c r="I8132" s="2">
        <f t="shared" ref="I8132:I8195" si="1412">N8131+H8132*1000/$V$10-F8132</f>
        <v>14850.355140187103</v>
      </c>
      <c r="J8132" s="2">
        <f t="shared" ref="J8132:J8195" si="1413">(I8132/$V$13)*$V$16*(D8132+273)/100000</f>
        <v>351.26787821958209</v>
      </c>
      <c r="K8132" s="2">
        <f t="shared" si="1404"/>
        <v>0</v>
      </c>
      <c r="L8132" s="2">
        <f t="shared" ref="L8132:L8195" si="1414">K8132*1000/$V$10</f>
        <v>0</v>
      </c>
      <c r="M8132" s="2">
        <f t="shared" si="1405"/>
        <v>0</v>
      </c>
      <c r="N8132" s="2">
        <f t="shared" si="1406"/>
        <v>14756.897196261869</v>
      </c>
      <c r="O8132" s="2">
        <f t="shared" si="1407"/>
        <v>349.05723925805705</v>
      </c>
      <c r="P8132" s="2"/>
    </row>
    <row r="8133" spans="1:16" x14ac:dyDescent="0.25">
      <c r="A8133">
        <v>8132</v>
      </c>
      <c r="B8133">
        <f t="shared" si="1409"/>
        <v>338</v>
      </c>
      <c r="C8133">
        <f t="shared" si="1408"/>
        <v>20</v>
      </c>
      <c r="D8133" s="3">
        <v>13.930003619322008</v>
      </c>
      <c r="E8133">
        <v>1.087</v>
      </c>
      <c r="F8133">
        <f t="shared" si="1410"/>
        <v>0</v>
      </c>
      <c r="H8133" s="2">
        <f t="shared" si="1411"/>
        <v>1.087</v>
      </c>
      <c r="I8133" s="2">
        <f t="shared" si="1412"/>
        <v>14777.214953271216</v>
      </c>
      <c r="J8133" s="2">
        <f t="shared" si="1413"/>
        <v>349.73433263067233</v>
      </c>
      <c r="K8133" s="2">
        <f t="shared" si="1404"/>
        <v>1.087</v>
      </c>
      <c r="L8133" s="2">
        <f t="shared" si="1414"/>
        <v>20.317757009345794</v>
      </c>
      <c r="M8133" s="2">
        <f t="shared" si="1405"/>
        <v>0</v>
      </c>
      <c r="N8133" s="2">
        <f t="shared" si="1406"/>
        <v>14777.214953271216</v>
      </c>
      <c r="O8133" s="2">
        <f t="shared" si="1407"/>
        <v>349.73433263067233</v>
      </c>
      <c r="P8133" s="2"/>
    </row>
    <row r="8134" spans="1:16" x14ac:dyDescent="0.25">
      <c r="A8134">
        <v>8133</v>
      </c>
      <c r="B8134">
        <f t="shared" si="1409"/>
        <v>338</v>
      </c>
      <c r="C8134">
        <f t="shared" si="1408"/>
        <v>21</v>
      </c>
      <c r="D8134" s="3">
        <v>14.122633023800006</v>
      </c>
      <c r="E8134">
        <v>11.132</v>
      </c>
      <c r="F8134">
        <f t="shared" si="1410"/>
        <v>0</v>
      </c>
      <c r="H8134" s="2">
        <f t="shared" si="1411"/>
        <v>5</v>
      </c>
      <c r="I8134" s="2">
        <f t="shared" si="1412"/>
        <v>14870.672897196449</v>
      </c>
      <c r="J8134" s="2">
        <f t="shared" si="1413"/>
        <v>352.18249215087985</v>
      </c>
      <c r="K8134" s="2">
        <f t="shared" si="1404"/>
        <v>0</v>
      </c>
      <c r="L8134" s="2">
        <f t="shared" si="1414"/>
        <v>0</v>
      </c>
      <c r="M8134" s="2">
        <f t="shared" si="1405"/>
        <v>0</v>
      </c>
      <c r="N8134" s="2">
        <f t="shared" si="1406"/>
        <v>14777.214953271216</v>
      </c>
      <c r="O8134" s="2">
        <f t="shared" si="1407"/>
        <v>349.96912549084857</v>
      </c>
      <c r="P8134" s="2"/>
    </row>
    <row r="8135" spans="1:16" x14ac:dyDescent="0.25">
      <c r="A8135">
        <v>8134</v>
      </c>
      <c r="B8135">
        <f t="shared" si="1409"/>
        <v>338</v>
      </c>
      <c r="C8135">
        <f t="shared" si="1408"/>
        <v>22</v>
      </c>
      <c r="D8135" s="3">
        <v>14.300794554551999</v>
      </c>
      <c r="E8135">
        <v>11.173999999999999</v>
      </c>
      <c r="F8135">
        <f t="shared" si="1410"/>
        <v>0</v>
      </c>
      <c r="H8135" s="2">
        <f t="shared" si="1411"/>
        <v>5</v>
      </c>
      <c r="I8135" s="2">
        <f t="shared" si="1412"/>
        <v>14870.672897196449</v>
      </c>
      <c r="J8135" s="2">
        <f t="shared" si="1413"/>
        <v>352.40102376312115</v>
      </c>
      <c r="K8135" s="2">
        <f t="shared" si="1404"/>
        <v>0</v>
      </c>
      <c r="L8135" s="2">
        <f t="shared" si="1414"/>
        <v>0</v>
      </c>
      <c r="M8135" s="2">
        <f t="shared" si="1405"/>
        <v>0</v>
      </c>
      <c r="N8135" s="2">
        <f t="shared" si="1406"/>
        <v>14777.214953271216</v>
      </c>
      <c r="O8135" s="2">
        <f t="shared" si="1407"/>
        <v>350.18628369414569</v>
      </c>
      <c r="P8135" s="2"/>
    </row>
    <row r="8136" spans="1:16" x14ac:dyDescent="0.25">
      <c r="A8136">
        <v>8135</v>
      </c>
      <c r="B8136">
        <f t="shared" si="1409"/>
        <v>338</v>
      </c>
      <c r="C8136">
        <f t="shared" si="1408"/>
        <v>23</v>
      </c>
      <c r="D8136" s="3">
        <v>14.156942552924022</v>
      </c>
      <c r="E8136">
        <v>11.173999999999999</v>
      </c>
      <c r="F8136">
        <f t="shared" si="1410"/>
        <v>0</v>
      </c>
      <c r="H8136" s="2">
        <f t="shared" si="1411"/>
        <v>5</v>
      </c>
      <c r="I8136" s="2">
        <f t="shared" si="1412"/>
        <v>14870.672897196449</v>
      </c>
      <c r="J8136" s="2">
        <f t="shared" si="1413"/>
        <v>352.22457596483827</v>
      </c>
      <c r="K8136" s="2">
        <f t="shared" si="1404"/>
        <v>0</v>
      </c>
      <c r="L8136" s="2">
        <f t="shared" si="1414"/>
        <v>0</v>
      </c>
      <c r="M8136" s="2">
        <f t="shared" si="1405"/>
        <v>0</v>
      </c>
      <c r="N8136" s="2">
        <f t="shared" si="1406"/>
        <v>14777.214953271216</v>
      </c>
      <c r="O8136" s="2">
        <f t="shared" si="1407"/>
        <v>350.0109448200219</v>
      </c>
      <c r="P8136" s="2"/>
    </row>
    <row r="8137" spans="1:16" x14ac:dyDescent="0.25">
      <c r="A8137">
        <v>8136</v>
      </c>
      <c r="B8137">
        <f t="shared" si="1409"/>
        <v>339</v>
      </c>
      <c r="C8137">
        <f t="shared" si="1408"/>
        <v>0</v>
      </c>
      <c r="D8137" s="3">
        <v>14.249536944776025</v>
      </c>
      <c r="E8137">
        <v>10.074999999999999</v>
      </c>
      <c r="F8137">
        <f t="shared" si="1410"/>
        <v>0</v>
      </c>
      <c r="H8137" s="2">
        <f t="shared" si="1411"/>
        <v>5</v>
      </c>
      <c r="I8137" s="2">
        <f t="shared" si="1412"/>
        <v>14870.672897196449</v>
      </c>
      <c r="J8137" s="2">
        <f t="shared" si="1413"/>
        <v>352.3381515591347</v>
      </c>
      <c r="K8137" s="2">
        <f t="shared" si="1404"/>
        <v>0</v>
      </c>
      <c r="L8137" s="2">
        <f t="shared" si="1414"/>
        <v>0</v>
      </c>
      <c r="M8137" s="2">
        <f t="shared" si="1405"/>
        <v>0</v>
      </c>
      <c r="N8137" s="2">
        <f t="shared" si="1406"/>
        <v>14777.214953271216</v>
      </c>
      <c r="O8137" s="2">
        <f t="shared" si="1407"/>
        <v>350.12380662405496</v>
      </c>
      <c r="P8137" s="2"/>
    </row>
    <row r="8138" spans="1:16" x14ac:dyDescent="0.25">
      <c r="A8138">
        <v>8137</v>
      </c>
      <c r="B8138">
        <f t="shared" si="1409"/>
        <v>339</v>
      </c>
      <c r="C8138">
        <f t="shared" si="1408"/>
        <v>1</v>
      </c>
      <c r="D8138" s="3">
        <v>14.335930819317014</v>
      </c>
      <c r="E8138">
        <v>0</v>
      </c>
      <c r="F8138">
        <f t="shared" si="1410"/>
        <v>0</v>
      </c>
      <c r="H8138" s="2">
        <f t="shared" si="1411"/>
        <v>0</v>
      </c>
      <c r="I8138" s="2">
        <f t="shared" si="1412"/>
        <v>14777.214953271216</v>
      </c>
      <c r="J8138" s="2">
        <f t="shared" si="1413"/>
        <v>350.22911071799717</v>
      </c>
      <c r="K8138" s="2">
        <f t="shared" si="1404"/>
        <v>0</v>
      </c>
      <c r="L8138" s="2">
        <f t="shared" si="1414"/>
        <v>0</v>
      </c>
      <c r="M8138" s="2">
        <f t="shared" si="1405"/>
        <v>0</v>
      </c>
      <c r="N8138" s="2">
        <f t="shared" si="1406"/>
        <v>14777.214953271216</v>
      </c>
      <c r="O8138" s="2">
        <f t="shared" si="1407"/>
        <v>350.22911071799717</v>
      </c>
      <c r="P8138" s="2"/>
    </row>
    <row r="8139" spans="1:16" x14ac:dyDescent="0.25">
      <c r="A8139">
        <v>8138</v>
      </c>
      <c r="B8139">
        <f t="shared" si="1409"/>
        <v>339</v>
      </c>
      <c r="C8139">
        <f t="shared" si="1408"/>
        <v>2</v>
      </c>
      <c r="D8139" s="3">
        <v>14.408270187951018</v>
      </c>
      <c r="E8139">
        <v>10.327</v>
      </c>
      <c r="F8139">
        <f t="shared" si="1410"/>
        <v>0</v>
      </c>
      <c r="H8139" s="2">
        <f t="shared" si="1411"/>
        <v>5</v>
      </c>
      <c r="I8139" s="2">
        <f t="shared" si="1412"/>
        <v>14870.672897196449</v>
      </c>
      <c r="J8139" s="2">
        <f t="shared" si="1413"/>
        <v>352.53285257792874</v>
      </c>
      <c r="K8139" s="2">
        <f t="shared" si="1404"/>
        <v>0</v>
      </c>
      <c r="L8139" s="2">
        <f t="shared" si="1414"/>
        <v>0</v>
      </c>
      <c r="M8139" s="2">
        <f t="shared" si="1405"/>
        <v>0</v>
      </c>
      <c r="N8139" s="2">
        <f t="shared" si="1406"/>
        <v>14777.214953271216</v>
      </c>
      <c r="O8139" s="2">
        <f t="shared" si="1407"/>
        <v>350.31728400239768</v>
      </c>
      <c r="P8139" s="2"/>
    </row>
    <row r="8140" spans="1:16" x14ac:dyDescent="0.25">
      <c r="A8140">
        <v>8139</v>
      </c>
      <c r="B8140">
        <f t="shared" si="1409"/>
        <v>339</v>
      </c>
      <c r="C8140">
        <f t="shared" si="1408"/>
        <v>3</v>
      </c>
      <c r="D8140" s="3">
        <v>14.454567383877986</v>
      </c>
      <c r="E8140">
        <v>10.736000000000001</v>
      </c>
      <c r="F8140">
        <f t="shared" si="1410"/>
        <v>0</v>
      </c>
      <c r="H8140" s="2">
        <f t="shared" si="1411"/>
        <v>5</v>
      </c>
      <c r="I8140" s="2">
        <f t="shared" si="1412"/>
        <v>14870.672897196449</v>
      </c>
      <c r="J8140" s="2">
        <f t="shared" si="1413"/>
        <v>352.58964037507815</v>
      </c>
      <c r="K8140" s="2">
        <f t="shared" si="1404"/>
        <v>0</v>
      </c>
      <c r="L8140" s="2">
        <f t="shared" si="1414"/>
        <v>0</v>
      </c>
      <c r="M8140" s="2">
        <f t="shared" si="1405"/>
        <v>0</v>
      </c>
      <c r="N8140" s="2">
        <f t="shared" si="1406"/>
        <v>14777.214953271216</v>
      </c>
      <c r="O8140" s="2">
        <f t="shared" si="1407"/>
        <v>350.37371490441541</v>
      </c>
      <c r="P8140" s="2"/>
    </row>
    <row r="8141" spans="1:16" x14ac:dyDescent="0.25">
      <c r="A8141">
        <v>8140</v>
      </c>
      <c r="B8141">
        <f t="shared" si="1409"/>
        <v>339</v>
      </c>
      <c r="C8141">
        <f t="shared" si="1408"/>
        <v>4</v>
      </c>
      <c r="D8141" s="3">
        <v>14.457874326444028</v>
      </c>
      <c r="E8141">
        <v>9.9359999999999999</v>
      </c>
      <c r="F8141">
        <f t="shared" si="1410"/>
        <v>0</v>
      </c>
      <c r="H8141" s="2">
        <f t="shared" si="1411"/>
        <v>5</v>
      </c>
      <c r="I8141" s="2">
        <f t="shared" si="1412"/>
        <v>14870.672897196449</v>
      </c>
      <c r="J8141" s="2">
        <f t="shared" si="1413"/>
        <v>352.59369664630293</v>
      </c>
      <c r="K8141" s="2">
        <f t="shared" si="1404"/>
        <v>0</v>
      </c>
      <c r="L8141" s="2">
        <f t="shared" si="1414"/>
        <v>0</v>
      </c>
      <c r="M8141" s="2">
        <f t="shared" si="1405"/>
        <v>0</v>
      </c>
      <c r="N8141" s="2">
        <f t="shared" si="1406"/>
        <v>14777.214953271216</v>
      </c>
      <c r="O8141" s="2">
        <f t="shared" si="1407"/>
        <v>350.37774568313068</v>
      </c>
      <c r="P8141" s="2"/>
    </row>
    <row r="8142" spans="1:16" x14ac:dyDescent="0.25">
      <c r="A8142">
        <v>8141</v>
      </c>
      <c r="B8142">
        <f t="shared" si="1409"/>
        <v>339</v>
      </c>
      <c r="C8142">
        <f t="shared" si="1408"/>
        <v>5</v>
      </c>
      <c r="D8142" s="3">
        <v>14.463248108113987</v>
      </c>
      <c r="E8142">
        <v>9.9160000000000004</v>
      </c>
      <c r="F8142">
        <f t="shared" si="1410"/>
        <v>0</v>
      </c>
      <c r="H8142" s="2">
        <f t="shared" si="1411"/>
        <v>5</v>
      </c>
      <c r="I8142" s="2">
        <f t="shared" si="1412"/>
        <v>14870.672897196449</v>
      </c>
      <c r="J8142" s="2">
        <f t="shared" si="1413"/>
        <v>352.60028808704334</v>
      </c>
      <c r="K8142" s="2">
        <f t="shared" si="1404"/>
        <v>0</v>
      </c>
      <c r="L8142" s="2">
        <f t="shared" si="1414"/>
        <v>0</v>
      </c>
      <c r="M8142" s="2">
        <f t="shared" si="1405"/>
        <v>0</v>
      </c>
      <c r="N8142" s="2">
        <f t="shared" si="1406"/>
        <v>14777.214953271216</v>
      </c>
      <c r="O8142" s="2">
        <f t="shared" si="1407"/>
        <v>350.38429569854333</v>
      </c>
      <c r="P8142" s="2"/>
    </row>
    <row r="8143" spans="1:16" x14ac:dyDescent="0.25">
      <c r="A8143">
        <v>8142</v>
      </c>
      <c r="B8143">
        <f t="shared" si="1409"/>
        <v>339</v>
      </c>
      <c r="C8143">
        <f t="shared" si="1408"/>
        <v>6</v>
      </c>
      <c r="D8143" s="3">
        <v>14.466968418500983</v>
      </c>
      <c r="E8143">
        <v>0</v>
      </c>
      <c r="F8143">
        <f t="shared" si="1410"/>
        <v>0</v>
      </c>
      <c r="H8143" s="2">
        <f t="shared" si="1411"/>
        <v>0</v>
      </c>
      <c r="I8143" s="2">
        <f t="shared" si="1412"/>
        <v>14777.214953271216</v>
      </c>
      <c r="J8143" s="2">
        <f t="shared" si="1413"/>
        <v>350.3888303245983</v>
      </c>
      <c r="K8143" s="2">
        <f t="shared" si="1404"/>
        <v>0</v>
      </c>
      <c r="L8143" s="2">
        <f t="shared" si="1414"/>
        <v>0</v>
      </c>
      <c r="M8143" s="2">
        <f t="shared" si="1405"/>
        <v>0</v>
      </c>
      <c r="N8143" s="2">
        <f t="shared" si="1406"/>
        <v>14777.214953271216</v>
      </c>
      <c r="O8143" s="2">
        <f t="shared" si="1407"/>
        <v>350.3888303245983</v>
      </c>
      <c r="P8143" s="2"/>
    </row>
    <row r="8144" spans="1:16" x14ac:dyDescent="0.25">
      <c r="A8144">
        <v>8143</v>
      </c>
      <c r="B8144">
        <f t="shared" si="1409"/>
        <v>339</v>
      </c>
      <c r="C8144">
        <f t="shared" si="1408"/>
        <v>7</v>
      </c>
      <c r="D8144" s="3">
        <v>14.485569970434995</v>
      </c>
      <c r="E8144">
        <v>0</v>
      </c>
      <c r="F8144">
        <f t="shared" si="1410"/>
        <v>330</v>
      </c>
      <c r="H8144" s="2">
        <f t="shared" si="1411"/>
        <v>0</v>
      </c>
      <c r="I8144" s="2">
        <f t="shared" si="1412"/>
        <v>14447.214953271216</v>
      </c>
      <c r="J8144" s="2">
        <f t="shared" si="1413"/>
        <v>342.58622673623654</v>
      </c>
      <c r="K8144" s="2">
        <f t="shared" si="1404"/>
        <v>0</v>
      </c>
      <c r="L8144" s="2">
        <f t="shared" si="1414"/>
        <v>0</v>
      </c>
      <c r="M8144" s="2">
        <f t="shared" si="1405"/>
        <v>330</v>
      </c>
      <c r="N8144" s="2">
        <f t="shared" si="1406"/>
        <v>14447.214953271216</v>
      </c>
      <c r="O8144" s="2">
        <f t="shared" si="1407"/>
        <v>342.58622673623654</v>
      </c>
      <c r="P8144" s="2"/>
    </row>
    <row r="8145" spans="1:16" x14ac:dyDescent="0.25">
      <c r="A8145">
        <v>8144</v>
      </c>
      <c r="B8145">
        <f t="shared" si="1409"/>
        <v>339</v>
      </c>
      <c r="C8145">
        <f t="shared" si="1408"/>
        <v>8</v>
      </c>
      <c r="D8145" s="3">
        <v>14.442579717074977</v>
      </c>
      <c r="E8145">
        <v>0</v>
      </c>
      <c r="F8145">
        <f t="shared" si="1410"/>
        <v>0</v>
      </c>
      <c r="H8145" s="2">
        <f t="shared" si="1411"/>
        <v>0</v>
      </c>
      <c r="I8145" s="2">
        <f t="shared" si="1412"/>
        <v>14447.214953271216</v>
      </c>
      <c r="J8145" s="2">
        <f t="shared" si="1413"/>
        <v>342.53499679559445</v>
      </c>
      <c r="K8145" s="2">
        <f t="shared" si="1404"/>
        <v>0</v>
      </c>
      <c r="L8145" s="2">
        <f t="shared" si="1414"/>
        <v>0</v>
      </c>
      <c r="M8145" s="2">
        <f t="shared" si="1405"/>
        <v>0</v>
      </c>
      <c r="N8145" s="2">
        <f t="shared" si="1406"/>
        <v>14447.214953271216</v>
      </c>
      <c r="O8145" s="2">
        <f t="shared" si="1407"/>
        <v>342.53499679559445</v>
      </c>
      <c r="P8145" s="2"/>
    </row>
    <row r="8146" spans="1:16" x14ac:dyDescent="0.25">
      <c r="A8146">
        <v>8145</v>
      </c>
      <c r="B8146">
        <f t="shared" si="1409"/>
        <v>339</v>
      </c>
      <c r="C8146">
        <f t="shared" si="1408"/>
        <v>9</v>
      </c>
      <c r="D8146" s="3">
        <v>14.488463545180991</v>
      </c>
      <c r="E8146">
        <v>0</v>
      </c>
      <c r="F8146">
        <f t="shared" si="1410"/>
        <v>0</v>
      </c>
      <c r="H8146" s="2">
        <f t="shared" si="1411"/>
        <v>0</v>
      </c>
      <c r="I8146" s="2">
        <f t="shared" si="1412"/>
        <v>14447.214953271216</v>
      </c>
      <c r="J8146" s="2">
        <f t="shared" si="1413"/>
        <v>342.58967490531893</v>
      </c>
      <c r="K8146" s="2">
        <f t="shared" si="1404"/>
        <v>0</v>
      </c>
      <c r="L8146" s="2">
        <f t="shared" si="1414"/>
        <v>0</v>
      </c>
      <c r="M8146" s="2">
        <f t="shared" si="1405"/>
        <v>0</v>
      </c>
      <c r="N8146" s="2">
        <f t="shared" si="1406"/>
        <v>14447.214953271216</v>
      </c>
      <c r="O8146" s="2">
        <f t="shared" si="1407"/>
        <v>342.58967490531893</v>
      </c>
      <c r="P8146" s="2"/>
    </row>
    <row r="8147" spans="1:16" x14ac:dyDescent="0.25">
      <c r="A8147">
        <v>8146</v>
      </c>
      <c r="B8147">
        <f t="shared" si="1409"/>
        <v>339</v>
      </c>
      <c r="C8147">
        <f t="shared" si="1408"/>
        <v>10</v>
      </c>
      <c r="D8147" s="3">
        <v>14.522773074303984</v>
      </c>
      <c r="E8147">
        <v>0</v>
      </c>
      <c r="F8147">
        <f t="shared" si="1410"/>
        <v>0</v>
      </c>
      <c r="H8147" s="2">
        <f t="shared" si="1411"/>
        <v>0</v>
      </c>
      <c r="I8147" s="2">
        <f t="shared" si="1412"/>
        <v>14447.214953271216</v>
      </c>
      <c r="J8147" s="2">
        <f t="shared" si="1413"/>
        <v>342.63056033871493</v>
      </c>
      <c r="K8147" s="2">
        <f t="shared" si="1404"/>
        <v>0</v>
      </c>
      <c r="L8147" s="2">
        <f t="shared" si="1414"/>
        <v>0</v>
      </c>
      <c r="M8147" s="2">
        <f t="shared" si="1405"/>
        <v>0</v>
      </c>
      <c r="N8147" s="2">
        <f t="shared" si="1406"/>
        <v>14447.214953271216</v>
      </c>
      <c r="O8147" s="2">
        <f t="shared" si="1407"/>
        <v>342.63056033871493</v>
      </c>
      <c r="P8147" s="2"/>
    </row>
    <row r="8148" spans="1:16" x14ac:dyDescent="0.25">
      <c r="A8148">
        <v>8147</v>
      </c>
      <c r="B8148">
        <f t="shared" si="1409"/>
        <v>339</v>
      </c>
      <c r="C8148">
        <f t="shared" si="1408"/>
        <v>11</v>
      </c>
      <c r="D8148" s="3">
        <v>14.652983937845988</v>
      </c>
      <c r="E8148">
        <v>0</v>
      </c>
      <c r="F8148">
        <f t="shared" si="1410"/>
        <v>0</v>
      </c>
      <c r="H8148" s="2">
        <f t="shared" si="1411"/>
        <v>0</v>
      </c>
      <c r="I8148" s="2">
        <f t="shared" si="1412"/>
        <v>14447.214953271216</v>
      </c>
      <c r="J8148" s="2">
        <f t="shared" si="1413"/>
        <v>342.78572794739006</v>
      </c>
      <c r="K8148" s="2">
        <f t="shared" si="1404"/>
        <v>0</v>
      </c>
      <c r="L8148" s="2">
        <f t="shared" si="1414"/>
        <v>0</v>
      </c>
      <c r="M8148" s="2">
        <f t="shared" si="1405"/>
        <v>0</v>
      </c>
      <c r="N8148" s="2">
        <f t="shared" si="1406"/>
        <v>14447.214953271216</v>
      </c>
      <c r="O8148" s="2">
        <f t="shared" si="1407"/>
        <v>342.78572794739006</v>
      </c>
      <c r="P8148" s="2"/>
    </row>
    <row r="8149" spans="1:16" x14ac:dyDescent="0.25">
      <c r="A8149">
        <v>8148</v>
      </c>
      <c r="B8149">
        <f t="shared" si="1409"/>
        <v>339</v>
      </c>
      <c r="C8149">
        <f t="shared" si="1408"/>
        <v>12</v>
      </c>
      <c r="D8149" s="3">
        <v>14.680679581837978</v>
      </c>
      <c r="E8149">
        <v>0</v>
      </c>
      <c r="F8149">
        <f t="shared" si="1410"/>
        <v>0</v>
      </c>
      <c r="H8149" s="2">
        <f t="shared" si="1411"/>
        <v>0</v>
      </c>
      <c r="I8149" s="2">
        <f t="shared" si="1412"/>
        <v>14447.214953271216</v>
      </c>
      <c r="J8149" s="2">
        <f t="shared" si="1413"/>
        <v>342.8187318514581</v>
      </c>
      <c r="K8149" s="2">
        <f t="shared" si="1404"/>
        <v>0</v>
      </c>
      <c r="L8149" s="2">
        <f t="shared" si="1414"/>
        <v>0</v>
      </c>
      <c r="M8149" s="2">
        <f t="shared" si="1405"/>
        <v>0</v>
      </c>
      <c r="N8149" s="2">
        <f t="shared" si="1406"/>
        <v>14447.214953271216</v>
      </c>
      <c r="O8149" s="2">
        <f t="shared" si="1407"/>
        <v>342.8187318514581</v>
      </c>
      <c r="P8149" s="2"/>
    </row>
    <row r="8150" spans="1:16" x14ac:dyDescent="0.25">
      <c r="A8150">
        <v>8149</v>
      </c>
      <c r="B8150">
        <f t="shared" si="1409"/>
        <v>339</v>
      </c>
      <c r="C8150">
        <f t="shared" si="1408"/>
        <v>13</v>
      </c>
      <c r="D8150" s="3">
        <v>14.748058536622977</v>
      </c>
      <c r="E8150">
        <v>0</v>
      </c>
      <c r="F8150">
        <f t="shared" si="1410"/>
        <v>0</v>
      </c>
      <c r="H8150" s="2">
        <f t="shared" si="1411"/>
        <v>0</v>
      </c>
      <c r="I8150" s="2">
        <f t="shared" si="1412"/>
        <v>14447.214953271216</v>
      </c>
      <c r="J8150" s="2">
        <f t="shared" si="1413"/>
        <v>342.89902493150242</v>
      </c>
      <c r="K8150" s="2">
        <f t="shared" si="1404"/>
        <v>0</v>
      </c>
      <c r="L8150" s="2">
        <f t="shared" si="1414"/>
        <v>0</v>
      </c>
      <c r="M8150" s="2">
        <f t="shared" si="1405"/>
        <v>0</v>
      </c>
      <c r="N8150" s="2">
        <f t="shared" si="1406"/>
        <v>14447.214953271216</v>
      </c>
      <c r="O8150" s="2">
        <f t="shared" si="1407"/>
        <v>342.89902493150242</v>
      </c>
      <c r="P8150" s="2"/>
    </row>
    <row r="8151" spans="1:16" x14ac:dyDescent="0.25">
      <c r="A8151">
        <v>8150</v>
      </c>
      <c r="B8151">
        <f t="shared" si="1409"/>
        <v>339</v>
      </c>
      <c r="C8151">
        <f t="shared" si="1408"/>
        <v>14</v>
      </c>
      <c r="D8151" s="3">
        <v>14.779061123181009</v>
      </c>
      <c r="E8151">
        <v>0</v>
      </c>
      <c r="F8151">
        <f t="shared" si="1410"/>
        <v>0</v>
      </c>
      <c r="H8151" s="2">
        <f t="shared" si="1411"/>
        <v>0</v>
      </c>
      <c r="I8151" s="2">
        <f t="shared" si="1412"/>
        <v>14447.214953271216</v>
      </c>
      <c r="J8151" s="2">
        <f t="shared" si="1413"/>
        <v>342.93596960023513</v>
      </c>
      <c r="K8151" s="2">
        <f t="shared" si="1404"/>
        <v>0</v>
      </c>
      <c r="L8151" s="2">
        <f t="shared" si="1414"/>
        <v>0</v>
      </c>
      <c r="M8151" s="2">
        <f t="shared" si="1405"/>
        <v>0</v>
      </c>
      <c r="N8151" s="2">
        <f t="shared" si="1406"/>
        <v>14447.214953271216</v>
      </c>
      <c r="O8151" s="2">
        <f t="shared" si="1407"/>
        <v>342.93596960023513</v>
      </c>
      <c r="P8151" s="2"/>
    </row>
    <row r="8152" spans="1:16" x14ac:dyDescent="0.25">
      <c r="A8152">
        <v>8151</v>
      </c>
      <c r="B8152">
        <f t="shared" si="1409"/>
        <v>339</v>
      </c>
      <c r="C8152">
        <f t="shared" si="1408"/>
        <v>15</v>
      </c>
      <c r="D8152" s="3">
        <v>14.819984537436994</v>
      </c>
      <c r="E8152">
        <v>0</v>
      </c>
      <c r="F8152">
        <f t="shared" si="1410"/>
        <v>0</v>
      </c>
      <c r="H8152" s="2">
        <f t="shared" si="1411"/>
        <v>0</v>
      </c>
      <c r="I8152" s="2">
        <f t="shared" si="1412"/>
        <v>14447.214953271216</v>
      </c>
      <c r="J8152" s="2">
        <f t="shared" si="1413"/>
        <v>342.98473656296147</v>
      </c>
      <c r="K8152" s="2">
        <f t="shared" si="1404"/>
        <v>0</v>
      </c>
      <c r="L8152" s="2">
        <f t="shared" si="1414"/>
        <v>0</v>
      </c>
      <c r="M8152" s="2">
        <f t="shared" si="1405"/>
        <v>0</v>
      </c>
      <c r="N8152" s="2">
        <f t="shared" si="1406"/>
        <v>14447.214953271216</v>
      </c>
      <c r="O8152" s="2">
        <f t="shared" si="1407"/>
        <v>342.98473656296147</v>
      </c>
      <c r="P8152" s="2"/>
    </row>
    <row r="8153" spans="1:16" x14ac:dyDescent="0.25">
      <c r="A8153">
        <v>8152</v>
      </c>
      <c r="B8153">
        <f t="shared" si="1409"/>
        <v>339</v>
      </c>
      <c r="C8153">
        <f t="shared" si="1408"/>
        <v>16</v>
      </c>
      <c r="D8153" s="3">
        <v>14.815850859228988</v>
      </c>
      <c r="E8153">
        <v>0</v>
      </c>
      <c r="F8153">
        <f t="shared" si="1410"/>
        <v>0</v>
      </c>
      <c r="H8153" s="2">
        <f t="shared" si="1411"/>
        <v>0</v>
      </c>
      <c r="I8153" s="2">
        <f t="shared" si="1412"/>
        <v>14447.214953271216</v>
      </c>
      <c r="J8153" s="2">
        <f t="shared" si="1413"/>
        <v>342.97981060713016</v>
      </c>
      <c r="K8153" s="2">
        <f t="shared" si="1404"/>
        <v>0</v>
      </c>
      <c r="L8153" s="2">
        <f t="shared" si="1414"/>
        <v>0</v>
      </c>
      <c r="M8153" s="2">
        <f t="shared" si="1405"/>
        <v>0</v>
      </c>
      <c r="N8153" s="2">
        <f t="shared" si="1406"/>
        <v>14447.214953271216</v>
      </c>
      <c r="O8153" s="2">
        <f t="shared" si="1407"/>
        <v>342.97981060713016</v>
      </c>
      <c r="P8153" s="2"/>
    </row>
    <row r="8154" spans="1:16" x14ac:dyDescent="0.25">
      <c r="A8154">
        <v>8153</v>
      </c>
      <c r="B8154">
        <f t="shared" si="1409"/>
        <v>339</v>
      </c>
      <c r="C8154">
        <f t="shared" si="1408"/>
        <v>17</v>
      </c>
      <c r="D8154" s="3">
        <v>14.920432917884</v>
      </c>
      <c r="E8154">
        <v>0</v>
      </c>
      <c r="F8154">
        <f t="shared" si="1410"/>
        <v>0</v>
      </c>
      <c r="H8154" s="2">
        <f t="shared" si="1411"/>
        <v>0</v>
      </c>
      <c r="I8154" s="2">
        <f t="shared" si="1412"/>
        <v>14447.214953271216</v>
      </c>
      <c r="J8154" s="2">
        <f t="shared" si="1413"/>
        <v>343.10443728965419</v>
      </c>
      <c r="K8154" s="2">
        <f t="shared" si="1404"/>
        <v>0</v>
      </c>
      <c r="L8154" s="2">
        <f t="shared" si="1414"/>
        <v>0</v>
      </c>
      <c r="M8154" s="2">
        <f t="shared" si="1405"/>
        <v>0</v>
      </c>
      <c r="N8154" s="2">
        <f t="shared" si="1406"/>
        <v>14447.214953271216</v>
      </c>
      <c r="O8154" s="2">
        <f t="shared" si="1407"/>
        <v>343.10443728965419</v>
      </c>
      <c r="P8154" s="2"/>
    </row>
    <row r="8155" spans="1:16" x14ac:dyDescent="0.25">
      <c r="A8155">
        <v>8154</v>
      </c>
      <c r="B8155">
        <f t="shared" si="1409"/>
        <v>339</v>
      </c>
      <c r="C8155">
        <f t="shared" si="1408"/>
        <v>18</v>
      </c>
      <c r="D8155" s="3">
        <v>15.135797552504016</v>
      </c>
      <c r="E8155">
        <v>0</v>
      </c>
      <c r="F8155">
        <f t="shared" si="1410"/>
        <v>0</v>
      </c>
      <c r="H8155" s="2">
        <f t="shared" si="1411"/>
        <v>0</v>
      </c>
      <c r="I8155" s="2">
        <f t="shared" si="1412"/>
        <v>14447.214953271216</v>
      </c>
      <c r="J8155" s="2">
        <f t="shared" si="1413"/>
        <v>343.36107958844667</v>
      </c>
      <c r="K8155" s="2">
        <f t="shared" si="1404"/>
        <v>0</v>
      </c>
      <c r="L8155" s="2">
        <f t="shared" si="1414"/>
        <v>0</v>
      </c>
      <c r="M8155" s="2">
        <f t="shared" si="1405"/>
        <v>0</v>
      </c>
      <c r="N8155" s="2">
        <f t="shared" si="1406"/>
        <v>14447.214953271216</v>
      </c>
      <c r="O8155" s="2">
        <f t="shared" si="1407"/>
        <v>343.36107958844667</v>
      </c>
      <c r="P8155" s="2"/>
    </row>
    <row r="8156" spans="1:16" x14ac:dyDescent="0.25">
      <c r="A8156">
        <v>8155</v>
      </c>
      <c r="B8156">
        <f t="shared" si="1409"/>
        <v>339</v>
      </c>
      <c r="C8156">
        <f t="shared" si="1408"/>
        <v>19</v>
      </c>
      <c r="D8156" s="3">
        <v>15.395392543947025</v>
      </c>
      <c r="E8156">
        <v>0</v>
      </c>
      <c r="F8156">
        <f t="shared" si="1410"/>
        <v>0</v>
      </c>
      <c r="H8156" s="2">
        <f t="shared" si="1411"/>
        <v>0</v>
      </c>
      <c r="I8156" s="2">
        <f t="shared" si="1412"/>
        <v>14447.214953271216</v>
      </c>
      <c r="J8156" s="2">
        <f t="shared" si="1413"/>
        <v>343.67042961463136</v>
      </c>
      <c r="K8156" s="2">
        <f t="shared" si="1404"/>
        <v>0</v>
      </c>
      <c r="L8156" s="2">
        <f t="shared" si="1414"/>
        <v>0</v>
      </c>
      <c r="M8156" s="2">
        <f t="shared" si="1405"/>
        <v>0</v>
      </c>
      <c r="N8156" s="2">
        <f t="shared" si="1406"/>
        <v>14447.214953271216</v>
      </c>
      <c r="O8156" s="2">
        <f t="shared" si="1407"/>
        <v>343.67042961463136</v>
      </c>
      <c r="P8156" s="2"/>
    </row>
    <row r="8157" spans="1:16" x14ac:dyDescent="0.25">
      <c r="A8157">
        <v>8156</v>
      </c>
      <c r="B8157">
        <f t="shared" si="1409"/>
        <v>339</v>
      </c>
      <c r="C8157">
        <f t="shared" si="1408"/>
        <v>20</v>
      </c>
      <c r="D8157" s="3">
        <v>15.482199786309025</v>
      </c>
      <c r="E8157">
        <v>0</v>
      </c>
      <c r="F8157">
        <f t="shared" si="1410"/>
        <v>0</v>
      </c>
      <c r="H8157" s="2">
        <f t="shared" si="1411"/>
        <v>0</v>
      </c>
      <c r="I8157" s="2">
        <f t="shared" si="1412"/>
        <v>14447.214953271216</v>
      </c>
      <c r="J8157" s="2">
        <f t="shared" si="1413"/>
        <v>343.7738746870823</v>
      </c>
      <c r="K8157" s="2">
        <f t="shared" si="1404"/>
        <v>0</v>
      </c>
      <c r="L8157" s="2">
        <f t="shared" si="1414"/>
        <v>0</v>
      </c>
      <c r="M8157" s="2">
        <f t="shared" si="1405"/>
        <v>0</v>
      </c>
      <c r="N8157" s="2">
        <f t="shared" si="1406"/>
        <v>14447.214953271216</v>
      </c>
      <c r="O8157" s="2">
        <f t="shared" si="1407"/>
        <v>343.7738746870823</v>
      </c>
      <c r="P8157" s="2"/>
    </row>
    <row r="8158" spans="1:16" x14ac:dyDescent="0.25">
      <c r="A8158">
        <v>8157</v>
      </c>
      <c r="B8158">
        <f t="shared" si="1409"/>
        <v>339</v>
      </c>
      <c r="C8158">
        <f t="shared" si="1408"/>
        <v>21</v>
      </c>
      <c r="D8158" s="3">
        <v>15.404073268183026</v>
      </c>
      <c r="E8158">
        <v>0</v>
      </c>
      <c r="F8158">
        <f t="shared" si="1410"/>
        <v>0</v>
      </c>
      <c r="H8158" s="2">
        <f t="shared" si="1411"/>
        <v>0</v>
      </c>
      <c r="I8158" s="2">
        <f t="shared" si="1412"/>
        <v>14447.214953271216</v>
      </c>
      <c r="J8158" s="2">
        <f t="shared" si="1413"/>
        <v>343.68077412187631</v>
      </c>
      <c r="K8158" s="2">
        <f t="shared" si="1404"/>
        <v>0</v>
      </c>
      <c r="L8158" s="2">
        <f t="shared" si="1414"/>
        <v>0</v>
      </c>
      <c r="M8158" s="2">
        <f t="shared" si="1405"/>
        <v>0</v>
      </c>
      <c r="N8158" s="2">
        <f t="shared" si="1406"/>
        <v>14447.214953271216</v>
      </c>
      <c r="O8158" s="2">
        <f t="shared" si="1407"/>
        <v>343.68077412187631</v>
      </c>
      <c r="P8158" s="2"/>
    </row>
    <row r="8159" spans="1:16" x14ac:dyDescent="0.25">
      <c r="A8159">
        <v>8158</v>
      </c>
      <c r="B8159">
        <f t="shared" si="1409"/>
        <v>339</v>
      </c>
      <c r="C8159">
        <f t="shared" si="1408"/>
        <v>22</v>
      </c>
      <c r="D8159" s="3">
        <v>15.452850671034014</v>
      </c>
      <c r="E8159">
        <v>0</v>
      </c>
      <c r="F8159">
        <f t="shared" si="1410"/>
        <v>0</v>
      </c>
      <c r="H8159" s="2">
        <f t="shared" si="1411"/>
        <v>0</v>
      </c>
      <c r="I8159" s="2">
        <f t="shared" si="1412"/>
        <v>14447.214953271216</v>
      </c>
      <c r="J8159" s="2">
        <f t="shared" si="1413"/>
        <v>343.73890040068193</v>
      </c>
      <c r="K8159" s="2">
        <f t="shared" si="1404"/>
        <v>0</v>
      </c>
      <c r="L8159" s="2">
        <f t="shared" si="1414"/>
        <v>0</v>
      </c>
      <c r="M8159" s="2">
        <f t="shared" si="1405"/>
        <v>0</v>
      </c>
      <c r="N8159" s="2">
        <f t="shared" si="1406"/>
        <v>14447.214953271216</v>
      </c>
      <c r="O8159" s="2">
        <f t="shared" si="1407"/>
        <v>343.73890040068193</v>
      </c>
      <c r="P8159" s="2"/>
    </row>
    <row r="8160" spans="1:16" x14ac:dyDescent="0.25">
      <c r="A8160">
        <v>8159</v>
      </c>
      <c r="B8160">
        <f t="shared" si="1409"/>
        <v>339</v>
      </c>
      <c r="C8160">
        <f t="shared" si="1408"/>
        <v>23</v>
      </c>
      <c r="D8160" s="3">
        <v>14.916299239675993</v>
      </c>
      <c r="E8160">
        <v>0</v>
      </c>
      <c r="F8160">
        <f t="shared" si="1410"/>
        <v>0</v>
      </c>
      <c r="H8160" s="2">
        <f t="shared" si="1411"/>
        <v>0</v>
      </c>
      <c r="I8160" s="2">
        <f t="shared" si="1412"/>
        <v>14447.214953271216</v>
      </c>
      <c r="J8160" s="2">
        <f t="shared" si="1413"/>
        <v>343.09951133382276</v>
      </c>
      <c r="K8160" s="2">
        <f t="shared" si="1404"/>
        <v>0</v>
      </c>
      <c r="L8160" s="2">
        <f t="shared" si="1414"/>
        <v>0</v>
      </c>
      <c r="M8160" s="2">
        <f t="shared" si="1405"/>
        <v>0</v>
      </c>
      <c r="N8160" s="2">
        <f t="shared" si="1406"/>
        <v>14447.214953271216</v>
      </c>
      <c r="O8160" s="2">
        <f t="shared" si="1407"/>
        <v>343.09951133382276</v>
      </c>
      <c r="P8160" s="2"/>
    </row>
    <row r="8161" spans="1:16" x14ac:dyDescent="0.25">
      <c r="A8161">
        <v>8160</v>
      </c>
      <c r="B8161">
        <f t="shared" si="1409"/>
        <v>340</v>
      </c>
      <c r="C8161">
        <f t="shared" si="1408"/>
        <v>0</v>
      </c>
      <c r="D8161" s="3">
        <v>14.933660688147995</v>
      </c>
      <c r="E8161">
        <v>0</v>
      </c>
      <c r="F8161">
        <f t="shared" si="1410"/>
        <v>0</v>
      </c>
      <c r="H8161" s="2">
        <f t="shared" si="1411"/>
        <v>0</v>
      </c>
      <c r="I8161" s="2">
        <f t="shared" si="1412"/>
        <v>14447.214953271216</v>
      </c>
      <c r="J8161" s="2">
        <f t="shared" si="1413"/>
        <v>343.12020034831249</v>
      </c>
      <c r="K8161" s="2">
        <f t="shared" si="1404"/>
        <v>0</v>
      </c>
      <c r="L8161" s="2">
        <f t="shared" si="1414"/>
        <v>0</v>
      </c>
      <c r="M8161" s="2">
        <f t="shared" si="1405"/>
        <v>0</v>
      </c>
      <c r="N8161" s="2">
        <f t="shared" si="1406"/>
        <v>14447.214953271216</v>
      </c>
      <c r="O8161" s="2">
        <f t="shared" si="1407"/>
        <v>343.12020034831249</v>
      </c>
      <c r="P8161" s="2"/>
    </row>
    <row r="8162" spans="1:16" x14ac:dyDescent="0.25">
      <c r="A8162">
        <v>8161</v>
      </c>
      <c r="B8162">
        <f t="shared" si="1409"/>
        <v>340</v>
      </c>
      <c r="C8162">
        <f t="shared" si="1408"/>
        <v>1</v>
      </c>
      <c r="D8162" s="3">
        <v>14.994425757801025</v>
      </c>
      <c r="E8162">
        <v>0</v>
      </c>
      <c r="F8162">
        <f t="shared" si="1410"/>
        <v>0</v>
      </c>
      <c r="H8162" s="2">
        <f t="shared" si="1411"/>
        <v>0</v>
      </c>
      <c r="I8162" s="2">
        <f t="shared" si="1412"/>
        <v>14447.214953271216</v>
      </c>
      <c r="J8162" s="2">
        <f t="shared" si="1413"/>
        <v>343.19261189902767</v>
      </c>
      <c r="K8162" s="2">
        <f t="shared" si="1404"/>
        <v>0</v>
      </c>
      <c r="L8162" s="2">
        <f t="shared" si="1414"/>
        <v>0</v>
      </c>
      <c r="M8162" s="2">
        <f t="shared" si="1405"/>
        <v>0</v>
      </c>
      <c r="N8162" s="2">
        <f t="shared" si="1406"/>
        <v>14447.214953271216</v>
      </c>
      <c r="O8162" s="2">
        <f t="shared" si="1407"/>
        <v>343.19261189902767</v>
      </c>
      <c r="P8162" s="2"/>
    </row>
    <row r="8163" spans="1:16" x14ac:dyDescent="0.25">
      <c r="A8163">
        <v>8162</v>
      </c>
      <c r="B8163">
        <f t="shared" si="1409"/>
        <v>340</v>
      </c>
      <c r="C8163">
        <f t="shared" si="1408"/>
        <v>2</v>
      </c>
      <c r="D8163" s="3">
        <v>15.102728126842976</v>
      </c>
      <c r="E8163">
        <v>0</v>
      </c>
      <c r="F8163">
        <f t="shared" si="1410"/>
        <v>0</v>
      </c>
      <c r="H8163" s="2">
        <f t="shared" si="1411"/>
        <v>0</v>
      </c>
      <c r="I8163" s="2">
        <f t="shared" si="1412"/>
        <v>14447.214953271216</v>
      </c>
      <c r="J8163" s="2">
        <f t="shared" si="1413"/>
        <v>343.32167194179954</v>
      </c>
      <c r="K8163" s="2">
        <f t="shared" si="1404"/>
        <v>0</v>
      </c>
      <c r="L8163" s="2">
        <f t="shared" si="1414"/>
        <v>0</v>
      </c>
      <c r="M8163" s="2">
        <f t="shared" si="1405"/>
        <v>0</v>
      </c>
      <c r="N8163" s="2">
        <f t="shared" si="1406"/>
        <v>14447.214953271216</v>
      </c>
      <c r="O8163" s="2">
        <f t="shared" si="1407"/>
        <v>343.32167194179954</v>
      </c>
      <c r="P8163" s="2"/>
    </row>
    <row r="8164" spans="1:16" x14ac:dyDescent="0.25">
      <c r="A8164">
        <v>8163</v>
      </c>
      <c r="B8164">
        <f t="shared" si="1409"/>
        <v>340</v>
      </c>
      <c r="C8164">
        <f t="shared" si="1408"/>
        <v>3</v>
      </c>
      <c r="D8164" s="3">
        <v>15.230872151281005</v>
      </c>
      <c r="E8164">
        <v>0</v>
      </c>
      <c r="F8164">
        <f t="shared" si="1410"/>
        <v>0</v>
      </c>
      <c r="H8164" s="2">
        <f t="shared" si="1411"/>
        <v>0</v>
      </c>
      <c r="I8164" s="2">
        <f t="shared" si="1412"/>
        <v>14447.214953271216</v>
      </c>
      <c r="J8164" s="2">
        <f t="shared" si="1413"/>
        <v>343.47437657255904</v>
      </c>
      <c r="K8164" s="2">
        <f t="shared" si="1404"/>
        <v>0</v>
      </c>
      <c r="L8164" s="2">
        <f t="shared" si="1414"/>
        <v>0</v>
      </c>
      <c r="M8164" s="2">
        <f t="shared" si="1405"/>
        <v>0</v>
      </c>
      <c r="N8164" s="2">
        <f t="shared" si="1406"/>
        <v>14447.214953271216</v>
      </c>
      <c r="O8164" s="2">
        <f t="shared" si="1407"/>
        <v>343.47437657255904</v>
      </c>
      <c r="P8164" s="2"/>
    </row>
    <row r="8165" spans="1:16" x14ac:dyDescent="0.25">
      <c r="A8165">
        <v>8164</v>
      </c>
      <c r="B8165">
        <f t="shared" si="1409"/>
        <v>340</v>
      </c>
      <c r="C8165">
        <f t="shared" si="1408"/>
        <v>4</v>
      </c>
      <c r="D8165" s="3">
        <v>15.416060934985978</v>
      </c>
      <c r="E8165">
        <v>0</v>
      </c>
      <c r="F8165">
        <f t="shared" si="1410"/>
        <v>0</v>
      </c>
      <c r="H8165" s="2">
        <f t="shared" si="1411"/>
        <v>0</v>
      </c>
      <c r="I8165" s="2">
        <f t="shared" si="1412"/>
        <v>14447.214953271216</v>
      </c>
      <c r="J8165" s="2">
        <f t="shared" si="1413"/>
        <v>343.69505939378683</v>
      </c>
      <c r="K8165" s="2">
        <f t="shared" si="1404"/>
        <v>0</v>
      </c>
      <c r="L8165" s="2">
        <f t="shared" si="1414"/>
        <v>0</v>
      </c>
      <c r="M8165" s="2">
        <f t="shared" si="1405"/>
        <v>0</v>
      </c>
      <c r="N8165" s="2">
        <f t="shared" si="1406"/>
        <v>14447.214953271216</v>
      </c>
      <c r="O8165" s="2">
        <f t="shared" si="1407"/>
        <v>343.69505939378683</v>
      </c>
      <c r="P8165" s="2"/>
    </row>
    <row r="8166" spans="1:16" x14ac:dyDescent="0.25">
      <c r="A8166">
        <v>8165</v>
      </c>
      <c r="B8166">
        <f t="shared" si="1409"/>
        <v>340</v>
      </c>
      <c r="C8166">
        <f t="shared" si="1408"/>
        <v>5</v>
      </c>
      <c r="D8166" s="3">
        <v>15.59918287958601</v>
      </c>
      <c r="E8166">
        <v>0</v>
      </c>
      <c r="F8166">
        <f t="shared" si="1410"/>
        <v>0</v>
      </c>
      <c r="H8166" s="2">
        <f t="shared" si="1411"/>
        <v>0</v>
      </c>
      <c r="I8166" s="2">
        <f t="shared" si="1412"/>
        <v>14447.214953271216</v>
      </c>
      <c r="J8166" s="2">
        <f t="shared" si="1413"/>
        <v>343.91327923709787</v>
      </c>
      <c r="K8166" s="2">
        <f t="shared" si="1404"/>
        <v>0</v>
      </c>
      <c r="L8166" s="2">
        <f t="shared" si="1414"/>
        <v>0</v>
      </c>
      <c r="M8166" s="2">
        <f t="shared" si="1405"/>
        <v>0</v>
      </c>
      <c r="N8166" s="2">
        <f t="shared" si="1406"/>
        <v>14447.214953271216</v>
      </c>
      <c r="O8166" s="2">
        <f t="shared" si="1407"/>
        <v>343.91327923709787</v>
      </c>
      <c r="P8166" s="2"/>
    </row>
    <row r="8167" spans="1:16" x14ac:dyDescent="0.25">
      <c r="A8167">
        <v>8166</v>
      </c>
      <c r="B8167">
        <f t="shared" si="1409"/>
        <v>340</v>
      </c>
      <c r="C8167">
        <f t="shared" si="1408"/>
        <v>6</v>
      </c>
      <c r="D8167" s="3">
        <v>15.91168895208699</v>
      </c>
      <c r="E8167">
        <v>0</v>
      </c>
      <c r="F8167">
        <f t="shared" si="1410"/>
        <v>0</v>
      </c>
      <c r="H8167" s="2">
        <f t="shared" si="1411"/>
        <v>0</v>
      </c>
      <c r="I8167" s="2">
        <f t="shared" si="1412"/>
        <v>14447.214953271216</v>
      </c>
      <c r="J8167" s="2">
        <f t="shared" si="1413"/>
        <v>344.28568149791835</v>
      </c>
      <c r="K8167" s="2">
        <f t="shared" si="1404"/>
        <v>0</v>
      </c>
      <c r="L8167" s="2">
        <f t="shared" si="1414"/>
        <v>0</v>
      </c>
      <c r="M8167" s="2">
        <f t="shared" si="1405"/>
        <v>0</v>
      </c>
      <c r="N8167" s="2">
        <f t="shared" si="1406"/>
        <v>14447.214953271216</v>
      </c>
      <c r="O8167" s="2">
        <f t="shared" si="1407"/>
        <v>344.28568149791835</v>
      </c>
      <c r="P8167" s="2"/>
    </row>
    <row r="8168" spans="1:16" x14ac:dyDescent="0.25">
      <c r="A8168">
        <v>8167</v>
      </c>
      <c r="B8168">
        <f t="shared" si="1409"/>
        <v>340</v>
      </c>
      <c r="C8168">
        <f t="shared" si="1408"/>
        <v>7</v>
      </c>
      <c r="D8168" s="3">
        <v>16.235355955749014</v>
      </c>
      <c r="E8168">
        <v>0</v>
      </c>
      <c r="F8168">
        <f t="shared" si="1410"/>
        <v>330</v>
      </c>
      <c r="H8168" s="2">
        <f t="shared" si="1411"/>
        <v>0</v>
      </c>
      <c r="I8168" s="2">
        <f t="shared" si="1412"/>
        <v>14117.214953271216</v>
      </c>
      <c r="J8168" s="2">
        <f t="shared" si="1413"/>
        <v>336.79847843626698</v>
      </c>
      <c r="K8168" s="2">
        <f t="shared" si="1404"/>
        <v>0</v>
      </c>
      <c r="L8168" s="2">
        <f t="shared" si="1414"/>
        <v>0</v>
      </c>
      <c r="M8168" s="2">
        <f t="shared" si="1405"/>
        <v>330</v>
      </c>
      <c r="N8168" s="2">
        <f t="shared" si="1406"/>
        <v>14117.214953271216</v>
      </c>
      <c r="O8168" s="2">
        <f t="shared" si="1407"/>
        <v>336.79847843626698</v>
      </c>
      <c r="P8168" s="2"/>
    </row>
    <row r="8169" spans="1:16" x14ac:dyDescent="0.25">
      <c r="A8169">
        <v>8168</v>
      </c>
      <c r="B8169">
        <f t="shared" si="1409"/>
        <v>340</v>
      </c>
      <c r="C8169">
        <f t="shared" si="1408"/>
        <v>8</v>
      </c>
      <c r="D8169" s="3">
        <v>16.745451846578021</v>
      </c>
      <c r="E8169">
        <v>0</v>
      </c>
      <c r="F8169">
        <f t="shared" si="1410"/>
        <v>0</v>
      </c>
      <c r="H8169" s="2">
        <f t="shared" si="1411"/>
        <v>0</v>
      </c>
      <c r="I8169" s="2">
        <f t="shared" si="1412"/>
        <v>14117.214953271216</v>
      </c>
      <c r="J8169" s="2">
        <f t="shared" si="1413"/>
        <v>337.39245671848676</v>
      </c>
      <c r="K8169" s="2">
        <f t="shared" si="1404"/>
        <v>0</v>
      </c>
      <c r="L8169" s="2">
        <f t="shared" si="1414"/>
        <v>0</v>
      </c>
      <c r="M8169" s="2">
        <f t="shared" si="1405"/>
        <v>0</v>
      </c>
      <c r="N8169" s="2">
        <f t="shared" si="1406"/>
        <v>14117.214953271216</v>
      </c>
      <c r="O8169" s="2">
        <f t="shared" si="1407"/>
        <v>337.39245671848676</v>
      </c>
      <c r="P8169" s="2"/>
    </row>
    <row r="8170" spans="1:16" x14ac:dyDescent="0.25">
      <c r="A8170">
        <v>8169</v>
      </c>
      <c r="B8170">
        <f t="shared" si="1409"/>
        <v>340</v>
      </c>
      <c r="C8170">
        <f t="shared" si="1408"/>
        <v>9</v>
      </c>
      <c r="D8170" s="3">
        <v>17.185688575696986</v>
      </c>
      <c r="E8170">
        <v>0</v>
      </c>
      <c r="F8170">
        <f t="shared" si="1410"/>
        <v>0</v>
      </c>
      <c r="H8170" s="2">
        <f t="shared" si="1411"/>
        <v>0</v>
      </c>
      <c r="I8170" s="2">
        <f t="shared" si="1412"/>
        <v>14117.214953271216</v>
      </c>
      <c r="J8170" s="2">
        <f t="shared" si="1413"/>
        <v>337.90508789398422</v>
      </c>
      <c r="K8170" s="2">
        <f t="shared" ref="K8170:K8233" si="1415">IF(J8170&lt;=$V$14,H8170,0)</f>
        <v>0</v>
      </c>
      <c r="L8170" s="2">
        <f t="shared" si="1414"/>
        <v>0</v>
      </c>
      <c r="M8170" s="2">
        <f t="shared" ref="M8170:M8233" si="1416">IF(J8170&lt;$V$18,0,F8170)</f>
        <v>0</v>
      </c>
      <c r="N8170" s="2">
        <f t="shared" ref="N8170:N8233" si="1417">N8169+L8170-M8170</f>
        <v>14117.214953271216</v>
      </c>
      <c r="O8170" s="2">
        <f t="shared" ref="O8170:O8233" si="1418">(N8170/$V$13)*$V$16*(D8170+273)/100000</f>
        <v>337.90508789398422</v>
      </c>
      <c r="P8170" s="2"/>
    </row>
    <row r="8171" spans="1:16" x14ac:dyDescent="0.25">
      <c r="A8171">
        <v>8170</v>
      </c>
      <c r="B8171">
        <f t="shared" si="1409"/>
        <v>340</v>
      </c>
      <c r="C8171">
        <f t="shared" si="1408"/>
        <v>10</v>
      </c>
      <c r="D8171" s="3">
        <v>17.625511936993973</v>
      </c>
      <c r="E8171">
        <v>0</v>
      </c>
      <c r="F8171">
        <f t="shared" si="1410"/>
        <v>0</v>
      </c>
      <c r="H8171" s="2">
        <f t="shared" si="1411"/>
        <v>0</v>
      </c>
      <c r="I8171" s="2">
        <f t="shared" si="1412"/>
        <v>14117.214953271216</v>
      </c>
      <c r="J8171" s="2">
        <f t="shared" si="1413"/>
        <v>338.41723772565348</v>
      </c>
      <c r="K8171" s="2">
        <f t="shared" si="1415"/>
        <v>0</v>
      </c>
      <c r="L8171" s="2">
        <f t="shared" si="1414"/>
        <v>0</v>
      </c>
      <c r="M8171" s="2">
        <f t="shared" si="1416"/>
        <v>0</v>
      </c>
      <c r="N8171" s="2">
        <f t="shared" si="1417"/>
        <v>14117.214953271216</v>
      </c>
      <c r="O8171" s="2">
        <f t="shared" si="1418"/>
        <v>338.41723772565348</v>
      </c>
      <c r="P8171" s="2"/>
    </row>
    <row r="8172" spans="1:16" x14ac:dyDescent="0.25">
      <c r="A8172">
        <v>8171</v>
      </c>
      <c r="B8172">
        <f t="shared" si="1409"/>
        <v>340</v>
      </c>
      <c r="C8172">
        <f t="shared" si="1408"/>
        <v>11</v>
      </c>
      <c r="D8172" s="3">
        <v>18.338571427821023</v>
      </c>
      <c r="E8172">
        <v>0</v>
      </c>
      <c r="F8172">
        <f t="shared" si="1410"/>
        <v>0</v>
      </c>
      <c r="H8172" s="2">
        <f t="shared" si="1411"/>
        <v>0</v>
      </c>
      <c r="I8172" s="2">
        <f t="shared" si="1412"/>
        <v>14117.214953271216</v>
      </c>
      <c r="J8172" s="2">
        <f t="shared" si="1413"/>
        <v>339.24755582681206</v>
      </c>
      <c r="K8172" s="2">
        <f t="shared" si="1415"/>
        <v>0</v>
      </c>
      <c r="L8172" s="2">
        <f t="shared" si="1414"/>
        <v>0</v>
      </c>
      <c r="M8172" s="2">
        <f t="shared" si="1416"/>
        <v>0</v>
      </c>
      <c r="N8172" s="2">
        <f t="shared" si="1417"/>
        <v>14117.214953271216</v>
      </c>
      <c r="O8172" s="2">
        <f t="shared" si="1418"/>
        <v>339.24755582681206</v>
      </c>
      <c r="P8172" s="2"/>
    </row>
    <row r="8173" spans="1:16" x14ac:dyDescent="0.25">
      <c r="A8173">
        <v>8172</v>
      </c>
      <c r="B8173">
        <f t="shared" si="1409"/>
        <v>340</v>
      </c>
      <c r="C8173">
        <f t="shared" si="1408"/>
        <v>12</v>
      </c>
      <c r="D8173" s="3">
        <v>18.570470775271986</v>
      </c>
      <c r="E8173">
        <v>0</v>
      </c>
      <c r="F8173">
        <f t="shared" si="1410"/>
        <v>0</v>
      </c>
      <c r="H8173" s="2">
        <f t="shared" si="1411"/>
        <v>0</v>
      </c>
      <c r="I8173" s="2">
        <f t="shared" si="1412"/>
        <v>14117.214953271216</v>
      </c>
      <c r="J8173" s="2">
        <f t="shared" si="1413"/>
        <v>339.51758971362295</v>
      </c>
      <c r="K8173" s="2">
        <f t="shared" si="1415"/>
        <v>0</v>
      </c>
      <c r="L8173" s="2">
        <f t="shared" si="1414"/>
        <v>0</v>
      </c>
      <c r="M8173" s="2">
        <f t="shared" si="1416"/>
        <v>0</v>
      </c>
      <c r="N8173" s="2">
        <f t="shared" si="1417"/>
        <v>14117.214953271216</v>
      </c>
      <c r="O8173" s="2">
        <f t="shared" si="1418"/>
        <v>339.51758971362295</v>
      </c>
      <c r="P8173" s="2"/>
    </row>
    <row r="8174" spans="1:16" x14ac:dyDescent="0.25">
      <c r="A8174">
        <v>8173</v>
      </c>
      <c r="B8174">
        <f t="shared" si="1409"/>
        <v>340</v>
      </c>
      <c r="C8174">
        <f t="shared" si="1408"/>
        <v>13</v>
      </c>
      <c r="D8174" s="3">
        <v>18.701921742275999</v>
      </c>
      <c r="E8174">
        <v>0</v>
      </c>
      <c r="F8174">
        <f t="shared" si="1410"/>
        <v>0</v>
      </c>
      <c r="H8174" s="2">
        <f t="shared" si="1411"/>
        <v>0</v>
      </c>
      <c r="I8174" s="2">
        <f t="shared" si="1412"/>
        <v>14117.214953271216</v>
      </c>
      <c r="J8174" s="2">
        <f t="shared" si="1413"/>
        <v>339.67065705053142</v>
      </c>
      <c r="K8174" s="2">
        <f t="shared" si="1415"/>
        <v>0</v>
      </c>
      <c r="L8174" s="2">
        <f t="shared" si="1414"/>
        <v>0</v>
      </c>
      <c r="M8174" s="2">
        <f t="shared" si="1416"/>
        <v>0</v>
      </c>
      <c r="N8174" s="2">
        <f t="shared" si="1417"/>
        <v>14117.214953271216</v>
      </c>
      <c r="O8174" s="2">
        <f t="shared" si="1418"/>
        <v>339.67065705053142</v>
      </c>
      <c r="P8174" s="2"/>
    </row>
    <row r="8175" spans="1:16" x14ac:dyDescent="0.25">
      <c r="A8175">
        <v>8174</v>
      </c>
      <c r="B8175">
        <f t="shared" si="1409"/>
        <v>340</v>
      </c>
      <c r="C8175">
        <f t="shared" si="1408"/>
        <v>14</v>
      </c>
      <c r="D8175" s="3">
        <v>18.474569440852974</v>
      </c>
      <c r="E8175">
        <v>0</v>
      </c>
      <c r="F8175">
        <f t="shared" si="1410"/>
        <v>0</v>
      </c>
      <c r="H8175" s="2">
        <f t="shared" si="1411"/>
        <v>0</v>
      </c>
      <c r="I8175" s="2">
        <f t="shared" si="1412"/>
        <v>14117.214953271216</v>
      </c>
      <c r="J8175" s="2">
        <f t="shared" si="1413"/>
        <v>339.40591794581428</v>
      </c>
      <c r="K8175" s="2">
        <f t="shared" si="1415"/>
        <v>0</v>
      </c>
      <c r="L8175" s="2">
        <f t="shared" si="1414"/>
        <v>0</v>
      </c>
      <c r="M8175" s="2">
        <f t="shared" si="1416"/>
        <v>0</v>
      </c>
      <c r="N8175" s="2">
        <f t="shared" si="1417"/>
        <v>14117.214953271216</v>
      </c>
      <c r="O8175" s="2">
        <f t="shared" si="1418"/>
        <v>339.40591794581428</v>
      </c>
      <c r="P8175" s="2"/>
    </row>
    <row r="8176" spans="1:16" x14ac:dyDescent="0.25">
      <c r="A8176">
        <v>8175</v>
      </c>
      <c r="B8176">
        <f t="shared" si="1409"/>
        <v>340</v>
      </c>
      <c r="C8176">
        <f t="shared" si="1408"/>
        <v>15</v>
      </c>
      <c r="D8176" s="3">
        <v>18.236882943910985</v>
      </c>
      <c r="E8176">
        <v>0</v>
      </c>
      <c r="F8176">
        <f t="shared" si="1410"/>
        <v>0</v>
      </c>
      <c r="H8176" s="2">
        <f t="shared" si="1411"/>
        <v>0</v>
      </c>
      <c r="I8176" s="2">
        <f t="shared" si="1412"/>
        <v>14117.214953271216</v>
      </c>
      <c r="J8176" s="2">
        <f t="shared" si="1413"/>
        <v>339.12914524542856</v>
      </c>
      <c r="K8176" s="2">
        <f t="shared" si="1415"/>
        <v>0</v>
      </c>
      <c r="L8176" s="2">
        <f t="shared" si="1414"/>
        <v>0</v>
      </c>
      <c r="M8176" s="2">
        <f t="shared" si="1416"/>
        <v>0</v>
      </c>
      <c r="N8176" s="2">
        <f t="shared" si="1417"/>
        <v>14117.214953271216</v>
      </c>
      <c r="O8176" s="2">
        <f t="shared" si="1418"/>
        <v>339.12914524542856</v>
      </c>
      <c r="P8176" s="2"/>
    </row>
    <row r="8177" spans="1:16" x14ac:dyDescent="0.25">
      <c r="A8177">
        <v>8176</v>
      </c>
      <c r="B8177">
        <f t="shared" si="1409"/>
        <v>340</v>
      </c>
      <c r="C8177">
        <f t="shared" si="1408"/>
        <v>16</v>
      </c>
      <c r="D8177" s="3">
        <v>18.638263097877996</v>
      </c>
      <c r="E8177">
        <v>0</v>
      </c>
      <c r="F8177">
        <f t="shared" si="1410"/>
        <v>0</v>
      </c>
      <c r="H8177" s="2">
        <f t="shared" si="1411"/>
        <v>0</v>
      </c>
      <c r="I8177" s="2">
        <f t="shared" si="1412"/>
        <v>14117.214953271216</v>
      </c>
      <c r="J8177" s="2">
        <f t="shared" si="1413"/>
        <v>339.59653010121116</v>
      </c>
      <c r="K8177" s="2">
        <f t="shared" si="1415"/>
        <v>0</v>
      </c>
      <c r="L8177" s="2">
        <f t="shared" si="1414"/>
        <v>0</v>
      </c>
      <c r="M8177" s="2">
        <f t="shared" si="1416"/>
        <v>0</v>
      </c>
      <c r="N8177" s="2">
        <f t="shared" si="1417"/>
        <v>14117.214953271216</v>
      </c>
      <c r="O8177" s="2">
        <f t="shared" si="1418"/>
        <v>339.59653010121116</v>
      </c>
      <c r="P8177" s="2"/>
    </row>
    <row r="8178" spans="1:16" x14ac:dyDescent="0.25">
      <c r="A8178">
        <v>8177</v>
      </c>
      <c r="B8178">
        <f t="shared" si="1409"/>
        <v>340</v>
      </c>
      <c r="C8178">
        <f t="shared" si="1408"/>
        <v>17</v>
      </c>
      <c r="D8178" s="3">
        <v>19.062791849807013</v>
      </c>
      <c r="E8178">
        <v>0</v>
      </c>
      <c r="F8178">
        <f t="shared" si="1410"/>
        <v>0</v>
      </c>
      <c r="H8178" s="2">
        <f t="shared" si="1411"/>
        <v>0</v>
      </c>
      <c r="I8178" s="2">
        <f t="shared" si="1412"/>
        <v>14117.214953271216</v>
      </c>
      <c r="J8178" s="2">
        <f t="shared" si="1413"/>
        <v>340.09087021129096</v>
      </c>
      <c r="K8178" s="2">
        <f t="shared" si="1415"/>
        <v>0</v>
      </c>
      <c r="L8178" s="2">
        <f t="shared" si="1414"/>
        <v>0</v>
      </c>
      <c r="M8178" s="2">
        <f t="shared" si="1416"/>
        <v>0</v>
      </c>
      <c r="N8178" s="2">
        <f t="shared" si="1417"/>
        <v>14117.214953271216</v>
      </c>
      <c r="O8178" s="2">
        <f t="shared" si="1418"/>
        <v>340.09087021129096</v>
      </c>
      <c r="P8178" s="2"/>
    </row>
    <row r="8179" spans="1:16" x14ac:dyDescent="0.25">
      <c r="A8179">
        <v>8178</v>
      </c>
      <c r="B8179">
        <f t="shared" si="1409"/>
        <v>340</v>
      </c>
      <c r="C8179">
        <f t="shared" si="1408"/>
        <v>18</v>
      </c>
      <c r="D8179" s="3">
        <v>19.370750876279999</v>
      </c>
      <c r="E8179">
        <v>1.0640000000000001</v>
      </c>
      <c r="F8179">
        <f t="shared" si="1410"/>
        <v>0</v>
      </c>
      <c r="H8179" s="2">
        <f t="shared" si="1411"/>
        <v>1.0640000000000001</v>
      </c>
      <c r="I8179" s="2">
        <f t="shared" si="1412"/>
        <v>14137.102803738506</v>
      </c>
      <c r="J8179" s="2">
        <f t="shared" si="1413"/>
        <v>340.9290849546046</v>
      </c>
      <c r="K8179" s="2">
        <f t="shared" si="1415"/>
        <v>1.0640000000000001</v>
      </c>
      <c r="L8179" s="2">
        <f t="shared" si="1414"/>
        <v>19.88785046728972</v>
      </c>
      <c r="M8179" s="2">
        <f t="shared" si="1416"/>
        <v>0</v>
      </c>
      <c r="N8179" s="2">
        <f t="shared" si="1417"/>
        <v>14137.102803738506</v>
      </c>
      <c r="O8179" s="2">
        <f t="shared" si="1418"/>
        <v>340.9290849546046</v>
      </c>
      <c r="P8179" s="2"/>
    </row>
    <row r="8180" spans="1:16" x14ac:dyDescent="0.25">
      <c r="A8180">
        <v>8179</v>
      </c>
      <c r="B8180">
        <f t="shared" si="1409"/>
        <v>340</v>
      </c>
      <c r="C8180">
        <f t="shared" si="1408"/>
        <v>19</v>
      </c>
      <c r="D8180" s="3">
        <v>19.505922153671008</v>
      </c>
      <c r="E8180">
        <v>1.1739999999999999</v>
      </c>
      <c r="F8180">
        <f t="shared" si="1410"/>
        <v>0</v>
      </c>
      <c r="H8180" s="2">
        <f t="shared" si="1411"/>
        <v>1.1739999999999999</v>
      </c>
      <c r="I8180" s="2">
        <f t="shared" si="1412"/>
        <v>14159.046728972151</v>
      </c>
      <c r="J8180" s="2">
        <f t="shared" si="1413"/>
        <v>341.61614849235633</v>
      </c>
      <c r="K8180" s="2">
        <f t="shared" si="1415"/>
        <v>1.1739999999999999</v>
      </c>
      <c r="L8180" s="2">
        <f t="shared" si="1414"/>
        <v>21.943925233644858</v>
      </c>
      <c r="M8180" s="2">
        <f t="shared" si="1416"/>
        <v>0</v>
      </c>
      <c r="N8180" s="2">
        <f t="shared" si="1417"/>
        <v>14159.046728972151</v>
      </c>
      <c r="O8180" s="2">
        <f t="shared" si="1418"/>
        <v>341.61614849235633</v>
      </c>
      <c r="P8180" s="2"/>
    </row>
    <row r="8181" spans="1:16" x14ac:dyDescent="0.25">
      <c r="A8181">
        <v>8180</v>
      </c>
      <c r="B8181">
        <f t="shared" si="1409"/>
        <v>340</v>
      </c>
      <c r="C8181">
        <f t="shared" si="1408"/>
        <v>20</v>
      </c>
      <c r="D8181" s="3">
        <v>19.538164843690993</v>
      </c>
      <c r="E8181">
        <v>1.1739999999999999</v>
      </c>
      <c r="F8181">
        <f t="shared" si="1410"/>
        <v>0</v>
      </c>
      <c r="H8181" s="2">
        <f t="shared" si="1411"/>
        <v>1.1739999999999999</v>
      </c>
      <c r="I8181" s="2">
        <f t="shared" si="1412"/>
        <v>14180.990654205796</v>
      </c>
      <c r="J8181" s="2">
        <f t="shared" si="1413"/>
        <v>342.18330529016265</v>
      </c>
      <c r="K8181" s="2">
        <f t="shared" si="1415"/>
        <v>1.1739999999999999</v>
      </c>
      <c r="L8181" s="2">
        <f t="shared" si="1414"/>
        <v>21.943925233644858</v>
      </c>
      <c r="M8181" s="2">
        <f t="shared" si="1416"/>
        <v>0</v>
      </c>
      <c r="N8181" s="2">
        <f t="shared" si="1417"/>
        <v>14180.990654205796</v>
      </c>
      <c r="O8181" s="2">
        <f t="shared" si="1418"/>
        <v>342.18330529016265</v>
      </c>
      <c r="P8181" s="2"/>
    </row>
    <row r="8182" spans="1:16" x14ac:dyDescent="0.25">
      <c r="A8182">
        <v>8181</v>
      </c>
      <c r="B8182">
        <f t="shared" si="1409"/>
        <v>340</v>
      </c>
      <c r="C8182">
        <f t="shared" si="1408"/>
        <v>21</v>
      </c>
      <c r="D8182" s="3">
        <v>19.283530266098012</v>
      </c>
      <c r="E8182">
        <v>1.1739999999999999</v>
      </c>
      <c r="F8182">
        <f t="shared" si="1410"/>
        <v>0</v>
      </c>
      <c r="H8182" s="2">
        <f t="shared" si="1411"/>
        <v>1.1739999999999999</v>
      </c>
      <c r="I8182" s="2">
        <f t="shared" si="1412"/>
        <v>14202.934579439441</v>
      </c>
      <c r="J8182" s="2">
        <f t="shared" si="1413"/>
        <v>342.41449782715807</v>
      </c>
      <c r="K8182" s="2">
        <f t="shared" si="1415"/>
        <v>1.1739999999999999</v>
      </c>
      <c r="L8182" s="2">
        <f t="shared" si="1414"/>
        <v>21.943925233644858</v>
      </c>
      <c r="M8182" s="2">
        <f t="shared" si="1416"/>
        <v>0</v>
      </c>
      <c r="N8182" s="2">
        <f t="shared" si="1417"/>
        <v>14202.934579439441</v>
      </c>
      <c r="O8182" s="2">
        <f t="shared" si="1418"/>
        <v>342.41449782715807</v>
      </c>
      <c r="P8182" s="2"/>
    </row>
    <row r="8183" spans="1:16" x14ac:dyDescent="0.25">
      <c r="A8183">
        <v>8182</v>
      </c>
      <c r="B8183">
        <f t="shared" si="1409"/>
        <v>340</v>
      </c>
      <c r="C8183">
        <f t="shared" si="1408"/>
        <v>22</v>
      </c>
      <c r="D8183" s="3">
        <v>18.980531653473975</v>
      </c>
      <c r="E8183">
        <v>1.1739999999999999</v>
      </c>
      <c r="F8183">
        <f t="shared" si="1410"/>
        <v>0</v>
      </c>
      <c r="H8183" s="2">
        <f t="shared" si="1411"/>
        <v>1.1739999999999999</v>
      </c>
      <c r="I8183" s="2">
        <f t="shared" si="1412"/>
        <v>14224.878504673086</v>
      </c>
      <c r="J8183" s="2">
        <f t="shared" si="1413"/>
        <v>342.58802184987701</v>
      </c>
      <c r="K8183" s="2">
        <f t="shared" si="1415"/>
        <v>1.1739999999999999</v>
      </c>
      <c r="L8183" s="2">
        <f t="shared" si="1414"/>
        <v>21.943925233644858</v>
      </c>
      <c r="M8183" s="2">
        <f t="shared" si="1416"/>
        <v>0</v>
      </c>
      <c r="N8183" s="2">
        <f t="shared" si="1417"/>
        <v>14224.878504673086</v>
      </c>
      <c r="O8183" s="2">
        <f t="shared" si="1418"/>
        <v>342.58802184987701</v>
      </c>
      <c r="P8183" s="2"/>
    </row>
    <row r="8184" spans="1:16" x14ac:dyDescent="0.25">
      <c r="A8184">
        <v>8183</v>
      </c>
      <c r="B8184">
        <f t="shared" si="1409"/>
        <v>340</v>
      </c>
      <c r="C8184">
        <f t="shared" si="1408"/>
        <v>23</v>
      </c>
      <c r="D8184" s="3">
        <v>18.110392390755976</v>
      </c>
      <c r="E8184">
        <v>11.173999999999999</v>
      </c>
      <c r="F8184">
        <f t="shared" si="1410"/>
        <v>0</v>
      </c>
      <c r="H8184" s="2">
        <f t="shared" si="1411"/>
        <v>5</v>
      </c>
      <c r="I8184" s="2">
        <f t="shared" si="1412"/>
        <v>14318.33644859832</v>
      </c>
      <c r="J8184" s="2">
        <f t="shared" si="1413"/>
        <v>343.81117324491049</v>
      </c>
      <c r="K8184" s="2">
        <f t="shared" si="1415"/>
        <v>5</v>
      </c>
      <c r="L8184" s="2">
        <f t="shared" si="1414"/>
        <v>93.45794392523365</v>
      </c>
      <c r="M8184" s="2">
        <f t="shared" si="1416"/>
        <v>0</v>
      </c>
      <c r="N8184" s="2">
        <f t="shared" si="1417"/>
        <v>14318.33644859832</v>
      </c>
      <c r="O8184" s="2">
        <f t="shared" si="1418"/>
        <v>343.81117324491049</v>
      </c>
      <c r="P8184" s="2"/>
    </row>
    <row r="8185" spans="1:16" x14ac:dyDescent="0.25">
      <c r="A8185">
        <v>8184</v>
      </c>
      <c r="B8185">
        <f t="shared" si="1409"/>
        <v>341</v>
      </c>
      <c r="C8185">
        <f t="shared" si="1408"/>
        <v>0</v>
      </c>
      <c r="D8185" s="3">
        <v>17.946698733731978</v>
      </c>
      <c r="E8185">
        <v>11.198</v>
      </c>
      <c r="F8185">
        <f t="shared" si="1410"/>
        <v>0</v>
      </c>
      <c r="H8185" s="2">
        <f t="shared" si="1411"/>
        <v>5</v>
      </c>
      <c r="I8185" s="2">
        <f t="shared" si="1412"/>
        <v>14411.794392523554</v>
      </c>
      <c r="J8185" s="2">
        <f t="shared" si="1413"/>
        <v>345.86069108603681</v>
      </c>
      <c r="K8185" s="2">
        <f t="shared" si="1415"/>
        <v>5</v>
      </c>
      <c r="L8185" s="2">
        <f t="shared" si="1414"/>
        <v>93.45794392523365</v>
      </c>
      <c r="M8185" s="2">
        <f t="shared" si="1416"/>
        <v>0</v>
      </c>
      <c r="N8185" s="2">
        <f t="shared" si="1417"/>
        <v>14411.794392523554</v>
      </c>
      <c r="O8185" s="2">
        <f t="shared" si="1418"/>
        <v>345.86069108603681</v>
      </c>
      <c r="P8185" s="2"/>
    </row>
    <row r="8186" spans="1:16" x14ac:dyDescent="0.25">
      <c r="A8186">
        <v>8185</v>
      </c>
      <c r="B8186">
        <f t="shared" si="1409"/>
        <v>341</v>
      </c>
      <c r="C8186">
        <f t="shared" si="1408"/>
        <v>1</v>
      </c>
      <c r="D8186" s="3">
        <v>17.701984983837008</v>
      </c>
      <c r="E8186">
        <v>1.3660000000000001</v>
      </c>
      <c r="F8186">
        <f t="shared" si="1410"/>
        <v>0</v>
      </c>
      <c r="H8186" s="2">
        <f t="shared" si="1411"/>
        <v>1.3660000000000001</v>
      </c>
      <c r="I8186" s="2">
        <f t="shared" si="1412"/>
        <v>14437.327102803927</v>
      </c>
      <c r="J8186" s="2">
        <f t="shared" si="1413"/>
        <v>346.18201949395279</v>
      </c>
      <c r="K8186" s="2">
        <f t="shared" si="1415"/>
        <v>1.3660000000000001</v>
      </c>
      <c r="L8186" s="2">
        <f t="shared" si="1414"/>
        <v>25.532710280373831</v>
      </c>
      <c r="M8186" s="2">
        <f t="shared" si="1416"/>
        <v>0</v>
      </c>
      <c r="N8186" s="2">
        <f t="shared" si="1417"/>
        <v>14437.327102803927</v>
      </c>
      <c r="O8186" s="2">
        <f t="shared" si="1418"/>
        <v>346.18201949395279</v>
      </c>
      <c r="P8186" s="2"/>
    </row>
    <row r="8187" spans="1:16" x14ac:dyDescent="0.25">
      <c r="A8187">
        <v>8186</v>
      </c>
      <c r="B8187">
        <f t="shared" si="1409"/>
        <v>341</v>
      </c>
      <c r="C8187">
        <f t="shared" si="1408"/>
        <v>2</v>
      </c>
      <c r="D8187" s="3">
        <v>17.368810520297018</v>
      </c>
      <c r="E8187">
        <v>11.366</v>
      </c>
      <c r="F8187">
        <f t="shared" si="1410"/>
        <v>0</v>
      </c>
      <c r="H8187" s="2">
        <f t="shared" si="1411"/>
        <v>5</v>
      </c>
      <c r="I8187" s="2">
        <f t="shared" si="1412"/>
        <v>14530.785046729161</v>
      </c>
      <c r="J8187" s="2">
        <f t="shared" si="1413"/>
        <v>348.02364993213223</v>
      </c>
      <c r="K8187" s="2">
        <f t="shared" si="1415"/>
        <v>5</v>
      </c>
      <c r="L8187" s="2">
        <f t="shared" si="1414"/>
        <v>93.45794392523365</v>
      </c>
      <c r="M8187" s="2">
        <f t="shared" si="1416"/>
        <v>0</v>
      </c>
      <c r="N8187" s="2">
        <f t="shared" si="1417"/>
        <v>14530.785046729161</v>
      </c>
      <c r="O8187" s="2">
        <f t="shared" si="1418"/>
        <v>348.02364993213223</v>
      </c>
      <c r="P8187" s="2"/>
    </row>
    <row r="8188" spans="1:16" x14ac:dyDescent="0.25">
      <c r="A8188">
        <v>8187</v>
      </c>
      <c r="B8188">
        <f t="shared" si="1409"/>
        <v>341</v>
      </c>
      <c r="C8188">
        <f t="shared" si="1408"/>
        <v>3</v>
      </c>
      <c r="D8188" s="3">
        <v>17.086893666533001</v>
      </c>
      <c r="E8188">
        <v>11.366</v>
      </c>
      <c r="F8188">
        <f t="shared" si="1410"/>
        <v>0</v>
      </c>
      <c r="H8188" s="2">
        <f t="shared" si="1411"/>
        <v>5</v>
      </c>
      <c r="I8188" s="2">
        <f t="shared" si="1412"/>
        <v>14624.242990654395</v>
      </c>
      <c r="J8188" s="2">
        <f t="shared" si="1413"/>
        <v>349.92197394459674</v>
      </c>
      <c r="K8188" s="2">
        <f t="shared" si="1415"/>
        <v>5</v>
      </c>
      <c r="L8188" s="2">
        <f t="shared" si="1414"/>
        <v>93.45794392523365</v>
      </c>
      <c r="M8188" s="2">
        <f t="shared" si="1416"/>
        <v>0</v>
      </c>
      <c r="N8188" s="2">
        <f t="shared" si="1417"/>
        <v>14624.242990654395</v>
      </c>
      <c r="O8188" s="2">
        <f t="shared" si="1418"/>
        <v>349.92197394459674</v>
      </c>
      <c r="P8188" s="2"/>
    </row>
    <row r="8189" spans="1:16" x14ac:dyDescent="0.25">
      <c r="A8189">
        <v>8188</v>
      </c>
      <c r="B8189">
        <f t="shared" si="1409"/>
        <v>341</v>
      </c>
      <c r="C8189">
        <f t="shared" si="1408"/>
        <v>4</v>
      </c>
      <c r="D8189" s="3">
        <v>16.861194836392997</v>
      </c>
      <c r="E8189">
        <v>11.366</v>
      </c>
      <c r="F8189">
        <f t="shared" si="1410"/>
        <v>0</v>
      </c>
      <c r="H8189" s="2">
        <f t="shared" si="1411"/>
        <v>5</v>
      </c>
      <c r="I8189" s="2">
        <f t="shared" si="1412"/>
        <v>14717.700934579629</v>
      </c>
      <c r="J8189" s="2">
        <f t="shared" si="1413"/>
        <v>351.88419875066052</v>
      </c>
      <c r="K8189" s="2">
        <f t="shared" si="1415"/>
        <v>0</v>
      </c>
      <c r="L8189" s="2">
        <f t="shared" si="1414"/>
        <v>0</v>
      </c>
      <c r="M8189" s="2">
        <f t="shared" si="1416"/>
        <v>0</v>
      </c>
      <c r="N8189" s="2">
        <f t="shared" si="1417"/>
        <v>14624.242990654395</v>
      </c>
      <c r="O8189" s="2">
        <f t="shared" si="1418"/>
        <v>349.64972110627866</v>
      </c>
      <c r="P8189" s="2"/>
    </row>
    <row r="8190" spans="1:16" x14ac:dyDescent="0.25">
      <c r="A8190">
        <v>8189</v>
      </c>
      <c r="B8190">
        <f t="shared" si="1409"/>
        <v>341</v>
      </c>
      <c r="C8190">
        <f t="shared" si="1408"/>
        <v>5</v>
      </c>
      <c r="D8190" s="3">
        <v>16.726850294642986</v>
      </c>
      <c r="E8190">
        <v>11.366</v>
      </c>
      <c r="F8190">
        <f t="shared" si="1410"/>
        <v>0</v>
      </c>
      <c r="H8190" s="2">
        <f t="shared" si="1411"/>
        <v>5</v>
      </c>
      <c r="I8190" s="2">
        <f t="shared" si="1412"/>
        <v>14717.700934579629</v>
      </c>
      <c r="J8190" s="2">
        <f t="shared" si="1413"/>
        <v>351.72110785656236</v>
      </c>
      <c r="K8190" s="2">
        <f t="shared" si="1415"/>
        <v>0</v>
      </c>
      <c r="L8190" s="2">
        <f t="shared" si="1414"/>
        <v>0</v>
      </c>
      <c r="M8190" s="2">
        <f t="shared" si="1416"/>
        <v>0</v>
      </c>
      <c r="N8190" s="2">
        <f t="shared" si="1417"/>
        <v>14624.242990654395</v>
      </c>
      <c r="O8190" s="2">
        <f t="shared" si="1418"/>
        <v>349.48766584537515</v>
      </c>
      <c r="P8190" s="2"/>
    </row>
    <row r="8191" spans="1:16" x14ac:dyDescent="0.25">
      <c r="A8191">
        <v>8190</v>
      </c>
      <c r="B8191">
        <f t="shared" si="1409"/>
        <v>341</v>
      </c>
      <c r="C8191">
        <f t="shared" si="1408"/>
        <v>6</v>
      </c>
      <c r="D8191" s="3">
        <v>16.727263662463997</v>
      </c>
      <c r="E8191">
        <v>11.36</v>
      </c>
      <c r="F8191">
        <f t="shared" si="1410"/>
        <v>0</v>
      </c>
      <c r="H8191" s="2">
        <f t="shared" si="1411"/>
        <v>5</v>
      </c>
      <c r="I8191" s="2">
        <f t="shared" si="1412"/>
        <v>14717.700934579629</v>
      </c>
      <c r="J8191" s="2">
        <f t="shared" si="1413"/>
        <v>351.72160967469836</v>
      </c>
      <c r="K8191" s="2">
        <f t="shared" si="1415"/>
        <v>0</v>
      </c>
      <c r="L8191" s="2">
        <f t="shared" si="1414"/>
        <v>0</v>
      </c>
      <c r="M8191" s="2">
        <f t="shared" si="1416"/>
        <v>0</v>
      </c>
      <c r="N8191" s="2">
        <f t="shared" si="1417"/>
        <v>14624.242990654395</v>
      </c>
      <c r="O8191" s="2">
        <f t="shared" si="1418"/>
        <v>349.48816447694742</v>
      </c>
      <c r="P8191" s="2"/>
    </row>
    <row r="8192" spans="1:16" x14ac:dyDescent="0.25">
      <c r="A8192">
        <v>8191</v>
      </c>
      <c r="B8192">
        <f t="shared" si="1409"/>
        <v>341</v>
      </c>
      <c r="C8192">
        <f t="shared" si="1408"/>
        <v>7</v>
      </c>
      <c r="D8192" s="3">
        <v>16.769840548003003</v>
      </c>
      <c r="E8192">
        <v>11.286</v>
      </c>
      <c r="F8192">
        <f t="shared" si="1410"/>
        <v>330</v>
      </c>
      <c r="H8192" s="2">
        <f t="shared" si="1411"/>
        <v>5</v>
      </c>
      <c r="I8192" s="2">
        <f t="shared" si="1412"/>
        <v>14387.700934579629</v>
      </c>
      <c r="J8192" s="2">
        <f t="shared" si="1413"/>
        <v>343.8858430185125</v>
      </c>
      <c r="K8192" s="2">
        <f t="shared" si="1415"/>
        <v>5</v>
      </c>
      <c r="L8192" s="2">
        <f t="shared" si="1414"/>
        <v>93.45794392523365</v>
      </c>
      <c r="M8192" s="2">
        <f t="shared" si="1416"/>
        <v>330</v>
      </c>
      <c r="N8192" s="2">
        <f t="shared" si="1417"/>
        <v>14387.700934579629</v>
      </c>
      <c r="O8192" s="2">
        <f t="shared" si="1418"/>
        <v>343.8858430185125</v>
      </c>
      <c r="P8192" s="2"/>
    </row>
    <row r="8193" spans="1:16" x14ac:dyDescent="0.25">
      <c r="A8193">
        <v>8192</v>
      </c>
      <c r="B8193">
        <f t="shared" si="1409"/>
        <v>341</v>
      </c>
      <c r="C8193">
        <f t="shared" si="1408"/>
        <v>8</v>
      </c>
      <c r="D8193" s="3">
        <v>16.850860640873975</v>
      </c>
      <c r="E8193">
        <v>11.366</v>
      </c>
      <c r="F8193">
        <f t="shared" si="1410"/>
        <v>0</v>
      </c>
      <c r="H8193" s="2">
        <f t="shared" si="1411"/>
        <v>5</v>
      </c>
      <c r="I8193" s="2">
        <f t="shared" si="1412"/>
        <v>14481.158878504863</v>
      </c>
      <c r="J8193" s="2">
        <f t="shared" si="1413"/>
        <v>346.21639200915484</v>
      </c>
      <c r="K8193" s="2">
        <f t="shared" si="1415"/>
        <v>5</v>
      </c>
      <c r="L8193" s="2">
        <f t="shared" si="1414"/>
        <v>93.45794392523365</v>
      </c>
      <c r="M8193" s="2">
        <f t="shared" si="1416"/>
        <v>0</v>
      </c>
      <c r="N8193" s="2">
        <f t="shared" si="1417"/>
        <v>14481.158878504863</v>
      </c>
      <c r="O8193" s="2">
        <f t="shared" si="1418"/>
        <v>346.21639200915484</v>
      </c>
      <c r="P8193" s="2"/>
    </row>
    <row r="8194" spans="1:16" x14ac:dyDescent="0.25">
      <c r="A8194">
        <v>8193</v>
      </c>
      <c r="B8194">
        <f t="shared" si="1409"/>
        <v>341</v>
      </c>
      <c r="C8194">
        <f t="shared" ref="C8194:C8257" si="1419">A8194-B8194*24</f>
        <v>9</v>
      </c>
      <c r="D8194" s="3">
        <v>16.844660123561994</v>
      </c>
      <c r="E8194">
        <v>1.375</v>
      </c>
      <c r="F8194">
        <f t="shared" si="1410"/>
        <v>0</v>
      </c>
      <c r="H8194" s="2">
        <f t="shared" si="1411"/>
        <v>1.375</v>
      </c>
      <c r="I8194" s="2">
        <f t="shared" si="1412"/>
        <v>14506.859813084302</v>
      </c>
      <c r="J8194" s="2">
        <f t="shared" si="1413"/>
        <v>346.82343201501362</v>
      </c>
      <c r="K8194" s="2">
        <f t="shared" si="1415"/>
        <v>1.375</v>
      </c>
      <c r="L8194" s="2">
        <f t="shared" si="1414"/>
        <v>25.700934579439252</v>
      </c>
      <c r="M8194" s="2">
        <f t="shared" si="1416"/>
        <v>0</v>
      </c>
      <c r="N8194" s="2">
        <f t="shared" si="1417"/>
        <v>14506.859813084302</v>
      </c>
      <c r="O8194" s="2">
        <f t="shared" si="1418"/>
        <v>346.82343201501362</v>
      </c>
      <c r="P8194" s="2"/>
    </row>
    <row r="8195" spans="1:16" x14ac:dyDescent="0.25">
      <c r="A8195">
        <v>8194</v>
      </c>
      <c r="B8195">
        <f t="shared" ref="B8195:B8258" si="1420">INT(A8195/24)</f>
        <v>341</v>
      </c>
      <c r="C8195">
        <f t="shared" si="1419"/>
        <v>10</v>
      </c>
      <c r="D8195" s="3">
        <v>16.840113077533999</v>
      </c>
      <c r="E8195">
        <v>11.375</v>
      </c>
      <c r="F8195">
        <f t="shared" ref="F8195:F8258" si="1421">IF(C8195=$V$6,$V$5,0)</f>
        <v>0</v>
      </c>
      <c r="H8195" s="2">
        <f t="shared" ref="H8195:H8258" si="1422">IF(E8195&gt;$V$8,$V$8,E8195)</f>
        <v>5</v>
      </c>
      <c r="I8195" s="2">
        <f t="shared" si="1412"/>
        <v>14600.317757009536</v>
      </c>
      <c r="J8195" s="2">
        <f t="shared" si="1413"/>
        <v>349.05230622292004</v>
      </c>
      <c r="K8195" s="2">
        <f t="shared" si="1415"/>
        <v>5</v>
      </c>
      <c r="L8195" s="2">
        <f t="shared" si="1414"/>
        <v>93.45794392523365</v>
      </c>
      <c r="M8195" s="2">
        <f t="shared" si="1416"/>
        <v>0</v>
      </c>
      <c r="N8195" s="2">
        <f t="shared" si="1417"/>
        <v>14600.317757009536</v>
      </c>
      <c r="O8195" s="2">
        <f t="shared" si="1418"/>
        <v>349.05230622292004</v>
      </c>
      <c r="P8195" s="2"/>
    </row>
    <row r="8196" spans="1:16" x14ac:dyDescent="0.25">
      <c r="A8196">
        <v>8195</v>
      </c>
      <c r="B8196">
        <f t="shared" si="1420"/>
        <v>341</v>
      </c>
      <c r="C8196">
        <f t="shared" si="1419"/>
        <v>11</v>
      </c>
      <c r="D8196" s="3">
        <v>16.70783537488802</v>
      </c>
      <c r="E8196">
        <v>11.384</v>
      </c>
      <c r="F8196">
        <f t="shared" si="1421"/>
        <v>0</v>
      </c>
      <c r="H8196" s="2">
        <f t="shared" si="1422"/>
        <v>5</v>
      </c>
      <c r="I8196" s="2">
        <f t="shared" ref="I8196:I8259" si="1423">N8195+H8196*1000/$V$10-F8196</f>
        <v>14693.77570093477</v>
      </c>
      <c r="J8196" s="2">
        <f t="shared" ref="J8196:J8259" si="1424">(I8196/$V$13)*$V$16*(D8196+273)/100000</f>
        <v>351.12630059243122</v>
      </c>
      <c r="K8196" s="2">
        <f t="shared" si="1415"/>
        <v>0</v>
      </c>
      <c r="L8196" s="2">
        <f t="shared" ref="L8196:L8259" si="1425">K8196*1000/$V$10</f>
        <v>0</v>
      </c>
      <c r="M8196" s="2">
        <f t="shared" si="1416"/>
        <v>0</v>
      </c>
      <c r="N8196" s="2">
        <f t="shared" si="1417"/>
        <v>14600.317757009536</v>
      </c>
      <c r="O8196" s="2">
        <f t="shared" si="1418"/>
        <v>348.89300516317309</v>
      </c>
      <c r="P8196" s="2"/>
    </row>
    <row r="8197" spans="1:16" x14ac:dyDescent="0.25">
      <c r="A8197">
        <v>8196</v>
      </c>
      <c r="B8197">
        <f t="shared" si="1420"/>
        <v>341</v>
      </c>
      <c r="C8197">
        <f t="shared" si="1419"/>
        <v>12</v>
      </c>
      <c r="D8197" s="3">
        <v>16.640869787923009</v>
      </c>
      <c r="E8197">
        <v>11.215999999999999</v>
      </c>
      <c r="F8197">
        <f t="shared" si="1421"/>
        <v>0</v>
      </c>
      <c r="H8197" s="2">
        <f t="shared" si="1422"/>
        <v>5</v>
      </c>
      <c r="I8197" s="2">
        <f t="shared" si="1423"/>
        <v>14693.77570093477</v>
      </c>
      <c r="J8197" s="2">
        <f t="shared" si="1424"/>
        <v>351.04513820761832</v>
      </c>
      <c r="K8197" s="2">
        <f t="shared" si="1415"/>
        <v>0</v>
      </c>
      <c r="L8197" s="2">
        <f t="shared" si="1425"/>
        <v>0</v>
      </c>
      <c r="M8197" s="2">
        <f t="shared" si="1416"/>
        <v>0</v>
      </c>
      <c r="N8197" s="2">
        <f t="shared" si="1417"/>
        <v>14600.317757009536</v>
      </c>
      <c r="O8197" s="2">
        <f t="shared" si="1418"/>
        <v>348.81235900167553</v>
      </c>
      <c r="P8197" s="2"/>
    </row>
    <row r="8198" spans="1:16" x14ac:dyDescent="0.25">
      <c r="A8198">
        <v>8197</v>
      </c>
      <c r="B8198">
        <f t="shared" si="1420"/>
        <v>341</v>
      </c>
      <c r="C8198">
        <f t="shared" si="1419"/>
        <v>13</v>
      </c>
      <c r="D8198" s="3">
        <v>16.65533766164998</v>
      </c>
      <c r="E8198">
        <v>11.381</v>
      </c>
      <c r="F8198">
        <f t="shared" si="1421"/>
        <v>0</v>
      </c>
      <c r="H8198" s="2">
        <f t="shared" si="1422"/>
        <v>5</v>
      </c>
      <c r="I8198" s="2">
        <f t="shared" si="1423"/>
        <v>14693.77570093477</v>
      </c>
      <c r="J8198" s="2">
        <f t="shared" si="1424"/>
        <v>351.06267329075678</v>
      </c>
      <c r="K8198" s="2">
        <f t="shared" si="1415"/>
        <v>0</v>
      </c>
      <c r="L8198" s="2">
        <f t="shared" si="1425"/>
        <v>0</v>
      </c>
      <c r="M8198" s="2">
        <f t="shared" si="1416"/>
        <v>0</v>
      </c>
      <c r="N8198" s="2">
        <f t="shared" si="1417"/>
        <v>14600.317757009536</v>
      </c>
      <c r="O8198" s="2">
        <f t="shared" si="1418"/>
        <v>348.82978255508544</v>
      </c>
      <c r="P8198" s="2"/>
    </row>
    <row r="8199" spans="1:16" x14ac:dyDescent="0.25">
      <c r="A8199">
        <v>8198</v>
      </c>
      <c r="B8199">
        <f t="shared" si="1420"/>
        <v>341</v>
      </c>
      <c r="C8199">
        <f t="shared" si="1419"/>
        <v>14</v>
      </c>
      <c r="D8199" s="3">
        <v>16.726850294642986</v>
      </c>
      <c r="E8199">
        <v>11.384</v>
      </c>
      <c r="F8199">
        <f t="shared" si="1421"/>
        <v>0</v>
      </c>
      <c r="H8199" s="2">
        <f t="shared" si="1422"/>
        <v>5</v>
      </c>
      <c r="I8199" s="2">
        <f t="shared" si="1423"/>
        <v>14693.77570093477</v>
      </c>
      <c r="J8199" s="2">
        <f t="shared" si="1424"/>
        <v>351.14934670169845</v>
      </c>
      <c r="K8199" s="2">
        <f t="shared" si="1415"/>
        <v>0</v>
      </c>
      <c r="L8199" s="2">
        <f t="shared" si="1425"/>
        <v>0</v>
      </c>
      <c r="M8199" s="2">
        <f t="shared" si="1416"/>
        <v>0</v>
      </c>
      <c r="N8199" s="2">
        <f t="shared" si="1417"/>
        <v>14600.317757009536</v>
      </c>
      <c r="O8199" s="2">
        <f t="shared" si="1418"/>
        <v>348.91590469051124</v>
      </c>
      <c r="P8199" s="2"/>
    </row>
    <row r="8200" spans="1:16" x14ac:dyDescent="0.25">
      <c r="A8200">
        <v>8199</v>
      </c>
      <c r="B8200">
        <f t="shared" si="1420"/>
        <v>341</v>
      </c>
      <c r="C8200">
        <f t="shared" si="1419"/>
        <v>15</v>
      </c>
      <c r="D8200" s="3">
        <v>16.848380433948989</v>
      </c>
      <c r="E8200">
        <v>11.381</v>
      </c>
      <c r="F8200">
        <f t="shared" si="1421"/>
        <v>0</v>
      </c>
      <c r="H8200" s="2">
        <f t="shared" si="1422"/>
        <v>5</v>
      </c>
      <c r="I8200" s="2">
        <f t="shared" si="1423"/>
        <v>14693.77570093477</v>
      </c>
      <c r="J8200" s="2">
        <f t="shared" si="1424"/>
        <v>351.29664140006162</v>
      </c>
      <c r="K8200" s="2">
        <f t="shared" si="1415"/>
        <v>0</v>
      </c>
      <c r="L8200" s="2">
        <f t="shared" si="1425"/>
        <v>0</v>
      </c>
      <c r="M8200" s="2">
        <f t="shared" si="1416"/>
        <v>0</v>
      </c>
      <c r="N8200" s="2">
        <f t="shared" si="1417"/>
        <v>14600.317757009536</v>
      </c>
      <c r="O8200" s="2">
        <f t="shared" si="1418"/>
        <v>349.06226253915378</v>
      </c>
      <c r="P8200" s="2"/>
    </row>
    <row r="8201" spans="1:16" x14ac:dyDescent="0.25">
      <c r="A8201">
        <v>8200</v>
      </c>
      <c r="B8201">
        <f t="shared" si="1420"/>
        <v>341</v>
      </c>
      <c r="C8201">
        <f t="shared" si="1419"/>
        <v>16</v>
      </c>
      <c r="D8201" s="3">
        <v>16.864915146779992</v>
      </c>
      <c r="E8201">
        <v>1.375</v>
      </c>
      <c r="F8201">
        <f t="shared" si="1421"/>
        <v>0</v>
      </c>
      <c r="H8201" s="2">
        <f t="shared" si="1422"/>
        <v>1.375</v>
      </c>
      <c r="I8201" s="2">
        <f t="shared" si="1423"/>
        <v>14626.018691588975</v>
      </c>
      <c r="J8201" s="2">
        <f t="shared" si="1424"/>
        <v>349.69666441057257</v>
      </c>
      <c r="K8201" s="2">
        <f t="shared" si="1415"/>
        <v>1.375</v>
      </c>
      <c r="L8201" s="2">
        <f t="shared" si="1425"/>
        <v>25.700934579439252</v>
      </c>
      <c r="M8201" s="2">
        <f t="shared" si="1416"/>
        <v>0</v>
      </c>
      <c r="N8201" s="2">
        <f t="shared" si="1417"/>
        <v>14626.018691588975</v>
      </c>
      <c r="O8201" s="2">
        <f t="shared" si="1418"/>
        <v>349.69666441057257</v>
      </c>
      <c r="P8201" s="2"/>
    </row>
    <row r="8202" spans="1:16" x14ac:dyDescent="0.25">
      <c r="A8202">
        <v>8201</v>
      </c>
      <c r="B8202">
        <f t="shared" si="1420"/>
        <v>341</v>
      </c>
      <c r="C8202">
        <f t="shared" si="1419"/>
        <v>17</v>
      </c>
      <c r="D8202" s="3">
        <v>16.811590697901011</v>
      </c>
      <c r="E8202">
        <v>11.177</v>
      </c>
      <c r="F8202">
        <f t="shared" si="1421"/>
        <v>0</v>
      </c>
      <c r="H8202" s="2">
        <f t="shared" si="1422"/>
        <v>5</v>
      </c>
      <c r="I8202" s="2">
        <f t="shared" si="1423"/>
        <v>14719.476635514209</v>
      </c>
      <c r="J8202" s="2">
        <f t="shared" si="1424"/>
        <v>351.86642838425661</v>
      </c>
      <c r="K8202" s="2">
        <f t="shared" si="1415"/>
        <v>0</v>
      </c>
      <c r="L8202" s="2">
        <f t="shared" si="1425"/>
        <v>0</v>
      </c>
      <c r="M8202" s="2">
        <f t="shared" si="1416"/>
        <v>0</v>
      </c>
      <c r="N8202" s="2">
        <f t="shared" si="1417"/>
        <v>14626.018691588975</v>
      </c>
      <c r="O8202" s="2">
        <f t="shared" si="1418"/>
        <v>349.63233312751589</v>
      </c>
      <c r="P8202" s="2"/>
    </row>
    <row r="8203" spans="1:16" x14ac:dyDescent="0.25">
      <c r="A8203">
        <v>8202</v>
      </c>
      <c r="B8203">
        <f t="shared" si="1420"/>
        <v>341</v>
      </c>
      <c r="C8203">
        <f t="shared" si="1419"/>
        <v>18</v>
      </c>
      <c r="D8203" s="3">
        <v>16.677246156151</v>
      </c>
      <c r="E8203">
        <v>11.028</v>
      </c>
      <c r="F8203">
        <f t="shared" si="1421"/>
        <v>0</v>
      </c>
      <c r="H8203" s="2">
        <f t="shared" si="1422"/>
        <v>5</v>
      </c>
      <c r="I8203" s="2">
        <f t="shared" si="1423"/>
        <v>14719.476635514209</v>
      </c>
      <c r="J8203" s="2">
        <f t="shared" si="1424"/>
        <v>351.70331781312774</v>
      </c>
      <c r="K8203" s="2">
        <f t="shared" si="1415"/>
        <v>0</v>
      </c>
      <c r="L8203" s="2">
        <f t="shared" si="1425"/>
        <v>0</v>
      </c>
      <c r="M8203" s="2">
        <f t="shared" si="1416"/>
        <v>0</v>
      </c>
      <c r="N8203" s="2">
        <f t="shared" si="1417"/>
        <v>14626.018691588975</v>
      </c>
      <c r="O8203" s="2">
        <f t="shared" si="1418"/>
        <v>349.47025818958156</v>
      </c>
      <c r="P8203" s="2"/>
    </row>
    <row r="8204" spans="1:16" x14ac:dyDescent="0.25">
      <c r="A8204">
        <v>8203</v>
      </c>
      <c r="B8204">
        <f t="shared" si="1420"/>
        <v>341</v>
      </c>
      <c r="C8204">
        <f t="shared" si="1419"/>
        <v>19</v>
      </c>
      <c r="D8204" s="3">
        <v>16.503218303607014</v>
      </c>
      <c r="E8204">
        <v>11.146000000000001</v>
      </c>
      <c r="F8204">
        <f t="shared" si="1421"/>
        <v>0</v>
      </c>
      <c r="H8204" s="2">
        <f t="shared" si="1422"/>
        <v>5</v>
      </c>
      <c r="I8204" s="2">
        <f t="shared" si="1423"/>
        <v>14719.476635514209</v>
      </c>
      <c r="J8204" s="2">
        <f t="shared" si="1424"/>
        <v>351.4920268886807</v>
      </c>
      <c r="K8204" s="2">
        <f t="shared" si="1415"/>
        <v>0</v>
      </c>
      <c r="L8204" s="2">
        <f t="shared" si="1425"/>
        <v>0</v>
      </c>
      <c r="M8204" s="2">
        <f t="shared" si="1416"/>
        <v>0</v>
      </c>
      <c r="N8204" s="2">
        <f t="shared" si="1417"/>
        <v>14626.018691588975</v>
      </c>
      <c r="O8204" s="2">
        <f t="shared" si="1418"/>
        <v>349.26030880844189</v>
      </c>
      <c r="P8204" s="2"/>
    </row>
    <row r="8205" spans="1:16" x14ac:dyDescent="0.25">
      <c r="A8205">
        <v>8204</v>
      </c>
      <c r="B8205">
        <f t="shared" si="1420"/>
        <v>341</v>
      </c>
      <c r="C8205">
        <f t="shared" si="1419"/>
        <v>20</v>
      </c>
      <c r="D8205" s="3">
        <v>16.381688164301011</v>
      </c>
      <c r="E8205">
        <v>11.11</v>
      </c>
      <c r="F8205">
        <f t="shared" si="1421"/>
        <v>0</v>
      </c>
      <c r="H8205" s="2">
        <f t="shared" si="1422"/>
        <v>5</v>
      </c>
      <c r="I8205" s="2">
        <f t="shared" si="1423"/>
        <v>14719.476635514209</v>
      </c>
      <c r="J8205" s="2">
        <f t="shared" si="1424"/>
        <v>351.34447455664429</v>
      </c>
      <c r="K8205" s="2">
        <f t="shared" si="1415"/>
        <v>0</v>
      </c>
      <c r="L8205" s="2">
        <f t="shared" si="1425"/>
        <v>0</v>
      </c>
      <c r="M8205" s="2">
        <f t="shared" si="1416"/>
        <v>0</v>
      </c>
      <c r="N8205" s="2">
        <f t="shared" si="1417"/>
        <v>14626.018691588975</v>
      </c>
      <c r="O8205" s="2">
        <f t="shared" si="1418"/>
        <v>349.11369332612617</v>
      </c>
      <c r="P8205" s="2"/>
    </row>
    <row r="8206" spans="1:16" x14ac:dyDescent="0.25">
      <c r="A8206">
        <v>8205</v>
      </c>
      <c r="B8206">
        <f t="shared" si="1420"/>
        <v>341</v>
      </c>
      <c r="C8206">
        <f t="shared" si="1419"/>
        <v>21</v>
      </c>
      <c r="D8206" s="3">
        <v>16.287440301165987</v>
      </c>
      <c r="E8206">
        <v>0.86199999999999999</v>
      </c>
      <c r="F8206">
        <f t="shared" si="1421"/>
        <v>0</v>
      </c>
      <c r="H8206" s="2">
        <f t="shared" si="1422"/>
        <v>0.86199999999999999</v>
      </c>
      <c r="I8206" s="2">
        <f t="shared" si="1423"/>
        <v>14642.130841121685</v>
      </c>
      <c r="J8206" s="2">
        <f t="shared" si="1424"/>
        <v>349.38445295275989</v>
      </c>
      <c r="K8206" s="2">
        <f t="shared" si="1415"/>
        <v>0.86199999999999999</v>
      </c>
      <c r="L8206" s="2">
        <f t="shared" si="1425"/>
        <v>16.11214953271028</v>
      </c>
      <c r="M8206" s="2">
        <f t="shared" si="1416"/>
        <v>0</v>
      </c>
      <c r="N8206" s="2">
        <f t="shared" si="1417"/>
        <v>14642.130841121685</v>
      </c>
      <c r="O8206" s="2">
        <f t="shared" si="1418"/>
        <v>349.38445295275989</v>
      </c>
      <c r="P8206" s="2"/>
    </row>
    <row r="8207" spans="1:16" x14ac:dyDescent="0.25">
      <c r="A8207">
        <v>8206</v>
      </c>
      <c r="B8207">
        <f t="shared" si="1420"/>
        <v>341</v>
      </c>
      <c r="C8207">
        <f t="shared" si="1419"/>
        <v>22</v>
      </c>
      <c r="D8207" s="3">
        <v>16.250237197296997</v>
      </c>
      <c r="E8207">
        <v>9.3190000000000008</v>
      </c>
      <c r="F8207">
        <f t="shared" si="1421"/>
        <v>0</v>
      </c>
      <c r="H8207" s="2">
        <f t="shared" si="1422"/>
        <v>5</v>
      </c>
      <c r="I8207" s="2">
        <f t="shared" si="1423"/>
        <v>14735.588785046919</v>
      </c>
      <c r="J8207" s="2">
        <f t="shared" si="1424"/>
        <v>351.56928912280256</v>
      </c>
      <c r="K8207" s="2">
        <f t="shared" si="1415"/>
        <v>0</v>
      </c>
      <c r="L8207" s="2">
        <f t="shared" si="1425"/>
        <v>0</v>
      </c>
      <c r="M8207" s="2">
        <f t="shared" si="1416"/>
        <v>0</v>
      </c>
      <c r="N8207" s="2">
        <f t="shared" si="1417"/>
        <v>14642.130841121685</v>
      </c>
      <c r="O8207" s="2">
        <f t="shared" si="1418"/>
        <v>349.33952121953325</v>
      </c>
      <c r="P8207" s="2"/>
    </row>
    <row r="8208" spans="1:16" x14ac:dyDescent="0.25">
      <c r="A8208">
        <v>8207</v>
      </c>
      <c r="B8208">
        <f t="shared" si="1420"/>
        <v>341</v>
      </c>
      <c r="C8208">
        <f t="shared" si="1419"/>
        <v>23</v>
      </c>
      <c r="D8208" s="3">
        <v>16.526366901569986</v>
      </c>
      <c r="E8208">
        <v>8.9060000000000006</v>
      </c>
      <c r="F8208">
        <f t="shared" si="1421"/>
        <v>0</v>
      </c>
      <c r="H8208" s="2">
        <f t="shared" si="1422"/>
        <v>5</v>
      </c>
      <c r="I8208" s="2">
        <f t="shared" si="1423"/>
        <v>14735.588785046919</v>
      </c>
      <c r="J8208" s="2">
        <f t="shared" si="1424"/>
        <v>351.90491105617622</v>
      </c>
      <c r="K8208" s="2">
        <f t="shared" si="1415"/>
        <v>0</v>
      </c>
      <c r="L8208" s="2">
        <f t="shared" si="1425"/>
        <v>0</v>
      </c>
      <c r="M8208" s="2">
        <f t="shared" si="1416"/>
        <v>0</v>
      </c>
      <c r="N8208" s="2">
        <f t="shared" si="1417"/>
        <v>14642.130841121685</v>
      </c>
      <c r="O8208" s="2">
        <f t="shared" si="1418"/>
        <v>349.67301452837171</v>
      </c>
      <c r="P8208" s="2"/>
    </row>
    <row r="8209" spans="1:16" x14ac:dyDescent="0.25">
      <c r="A8209">
        <v>8208</v>
      </c>
      <c r="B8209">
        <f t="shared" si="1420"/>
        <v>342</v>
      </c>
      <c r="C8209">
        <f t="shared" si="1419"/>
        <v>0</v>
      </c>
      <c r="D8209" s="3">
        <v>16.476349395256989</v>
      </c>
      <c r="E8209">
        <v>0</v>
      </c>
      <c r="F8209">
        <f t="shared" si="1421"/>
        <v>0</v>
      </c>
      <c r="H8209" s="2">
        <f t="shared" si="1422"/>
        <v>0</v>
      </c>
      <c r="I8209" s="2">
        <f t="shared" si="1423"/>
        <v>14642.130841121685</v>
      </c>
      <c r="J8209" s="2">
        <f t="shared" si="1424"/>
        <v>349.61260630925568</v>
      </c>
      <c r="K8209" s="2">
        <f t="shared" si="1415"/>
        <v>0</v>
      </c>
      <c r="L8209" s="2">
        <f t="shared" si="1425"/>
        <v>0</v>
      </c>
      <c r="M8209" s="2">
        <f t="shared" si="1416"/>
        <v>0</v>
      </c>
      <c r="N8209" s="2">
        <f t="shared" si="1417"/>
        <v>14642.130841121685</v>
      </c>
      <c r="O8209" s="2">
        <f t="shared" si="1418"/>
        <v>349.61260630925568</v>
      </c>
      <c r="P8209" s="2"/>
    </row>
    <row r="8210" spans="1:16" x14ac:dyDescent="0.25">
      <c r="A8210">
        <v>8209</v>
      </c>
      <c r="B8210">
        <f t="shared" si="1420"/>
        <v>342</v>
      </c>
      <c r="C8210">
        <f t="shared" si="1419"/>
        <v>1</v>
      </c>
      <c r="D8210" s="3">
        <v>16.453200797294016</v>
      </c>
      <c r="E8210">
        <v>0</v>
      </c>
      <c r="F8210">
        <f t="shared" si="1421"/>
        <v>0</v>
      </c>
      <c r="H8210" s="2">
        <f t="shared" si="1422"/>
        <v>0</v>
      </c>
      <c r="I8210" s="2">
        <f t="shared" si="1423"/>
        <v>14642.130841121685</v>
      </c>
      <c r="J8210" s="2">
        <f t="shared" si="1424"/>
        <v>349.58464878635908</v>
      </c>
      <c r="K8210" s="2">
        <f t="shared" si="1415"/>
        <v>0</v>
      </c>
      <c r="L8210" s="2">
        <f t="shared" si="1425"/>
        <v>0</v>
      </c>
      <c r="M8210" s="2">
        <f t="shared" si="1416"/>
        <v>0</v>
      </c>
      <c r="N8210" s="2">
        <f t="shared" si="1417"/>
        <v>14642.130841121685</v>
      </c>
      <c r="O8210" s="2">
        <f t="shared" si="1418"/>
        <v>349.58464878635908</v>
      </c>
      <c r="P8210" s="2"/>
    </row>
    <row r="8211" spans="1:16" x14ac:dyDescent="0.25">
      <c r="A8211">
        <v>8210</v>
      </c>
      <c r="B8211">
        <f t="shared" si="1420"/>
        <v>342</v>
      </c>
      <c r="C8211">
        <f t="shared" si="1419"/>
        <v>2</v>
      </c>
      <c r="D8211" s="3">
        <v>16.440386394850975</v>
      </c>
      <c r="E8211">
        <v>0</v>
      </c>
      <c r="F8211">
        <f t="shared" si="1421"/>
        <v>0</v>
      </c>
      <c r="H8211" s="2">
        <f t="shared" si="1422"/>
        <v>0</v>
      </c>
      <c r="I8211" s="2">
        <f t="shared" si="1423"/>
        <v>14642.130841121685</v>
      </c>
      <c r="J8211" s="2">
        <f t="shared" si="1424"/>
        <v>349.56917230047077</v>
      </c>
      <c r="K8211" s="2">
        <f t="shared" si="1415"/>
        <v>0</v>
      </c>
      <c r="L8211" s="2">
        <f t="shared" si="1425"/>
        <v>0</v>
      </c>
      <c r="M8211" s="2">
        <f t="shared" si="1416"/>
        <v>0</v>
      </c>
      <c r="N8211" s="2">
        <f t="shared" si="1417"/>
        <v>14642.130841121685</v>
      </c>
      <c r="O8211" s="2">
        <f t="shared" si="1418"/>
        <v>349.56917230047077</v>
      </c>
      <c r="P8211" s="2"/>
    </row>
    <row r="8212" spans="1:16" x14ac:dyDescent="0.25">
      <c r="A8212">
        <v>8211</v>
      </c>
      <c r="B8212">
        <f t="shared" si="1420"/>
        <v>342</v>
      </c>
      <c r="C8212">
        <f t="shared" si="1419"/>
        <v>3</v>
      </c>
      <c r="D8212" s="3">
        <v>16.404010026622984</v>
      </c>
      <c r="E8212">
        <v>0</v>
      </c>
      <c r="F8212">
        <f t="shared" si="1421"/>
        <v>0</v>
      </c>
      <c r="H8212" s="2">
        <f t="shared" si="1422"/>
        <v>0</v>
      </c>
      <c r="I8212" s="2">
        <f t="shared" si="1423"/>
        <v>14642.130841121685</v>
      </c>
      <c r="J8212" s="2">
        <f t="shared" si="1424"/>
        <v>349.52523905020416</v>
      </c>
      <c r="K8212" s="2">
        <f t="shared" si="1415"/>
        <v>0</v>
      </c>
      <c r="L8212" s="2">
        <f t="shared" si="1425"/>
        <v>0</v>
      </c>
      <c r="M8212" s="2">
        <f t="shared" si="1416"/>
        <v>0</v>
      </c>
      <c r="N8212" s="2">
        <f t="shared" si="1417"/>
        <v>14642.130841121685</v>
      </c>
      <c r="O8212" s="2">
        <f t="shared" si="1418"/>
        <v>349.52523905020416</v>
      </c>
      <c r="P8212" s="2"/>
    </row>
    <row r="8213" spans="1:16" x14ac:dyDescent="0.25">
      <c r="A8213">
        <v>8212</v>
      </c>
      <c r="B8213">
        <f t="shared" si="1420"/>
        <v>342</v>
      </c>
      <c r="C8213">
        <f t="shared" si="1419"/>
        <v>4</v>
      </c>
      <c r="D8213" s="3">
        <v>16.361019773263024</v>
      </c>
      <c r="E8213">
        <v>0</v>
      </c>
      <c r="F8213">
        <f t="shared" si="1421"/>
        <v>0</v>
      </c>
      <c r="H8213" s="2">
        <f t="shared" si="1422"/>
        <v>0</v>
      </c>
      <c r="I8213" s="2">
        <f t="shared" si="1423"/>
        <v>14642.130841121685</v>
      </c>
      <c r="J8213" s="2">
        <f t="shared" si="1424"/>
        <v>349.47331793625312</v>
      </c>
      <c r="K8213" s="2">
        <f t="shared" si="1415"/>
        <v>0</v>
      </c>
      <c r="L8213" s="2">
        <f t="shared" si="1425"/>
        <v>0</v>
      </c>
      <c r="M8213" s="2">
        <f t="shared" si="1416"/>
        <v>0</v>
      </c>
      <c r="N8213" s="2">
        <f t="shared" si="1417"/>
        <v>14642.130841121685</v>
      </c>
      <c r="O8213" s="2">
        <f t="shared" si="1418"/>
        <v>349.47331793625312</v>
      </c>
      <c r="P8213" s="2"/>
    </row>
    <row r="8214" spans="1:16" x14ac:dyDescent="0.25">
      <c r="A8214">
        <v>8213</v>
      </c>
      <c r="B8214">
        <f t="shared" si="1420"/>
        <v>342</v>
      </c>
      <c r="C8214">
        <f t="shared" si="1419"/>
        <v>5</v>
      </c>
      <c r="D8214" s="3">
        <v>16.296947761044009</v>
      </c>
      <c r="E8214">
        <v>0</v>
      </c>
      <c r="F8214">
        <f t="shared" si="1421"/>
        <v>0</v>
      </c>
      <c r="H8214" s="2">
        <f t="shared" si="1422"/>
        <v>0</v>
      </c>
      <c r="I8214" s="2">
        <f t="shared" si="1423"/>
        <v>14642.130841121685</v>
      </c>
      <c r="J8214" s="2">
        <f t="shared" si="1424"/>
        <v>349.39593550680712</v>
      </c>
      <c r="K8214" s="2">
        <f t="shared" si="1415"/>
        <v>0</v>
      </c>
      <c r="L8214" s="2">
        <f t="shared" si="1425"/>
        <v>0</v>
      </c>
      <c r="M8214" s="2">
        <f t="shared" si="1416"/>
        <v>0</v>
      </c>
      <c r="N8214" s="2">
        <f t="shared" si="1417"/>
        <v>14642.130841121685</v>
      </c>
      <c r="O8214" s="2">
        <f t="shared" si="1418"/>
        <v>349.39593550680712</v>
      </c>
      <c r="P8214" s="2"/>
    </row>
    <row r="8215" spans="1:16" x14ac:dyDescent="0.25">
      <c r="A8215">
        <v>8214</v>
      </c>
      <c r="B8215">
        <f t="shared" si="1420"/>
        <v>342</v>
      </c>
      <c r="C8215">
        <f t="shared" si="1419"/>
        <v>6</v>
      </c>
      <c r="D8215" s="3">
        <v>16.218821242918011</v>
      </c>
      <c r="E8215">
        <v>0</v>
      </c>
      <c r="F8215">
        <f t="shared" si="1421"/>
        <v>0</v>
      </c>
      <c r="H8215" s="2">
        <f t="shared" si="1422"/>
        <v>0</v>
      </c>
      <c r="I8215" s="2">
        <f t="shared" si="1423"/>
        <v>14642.130841121685</v>
      </c>
      <c r="J8215" s="2">
        <f t="shared" si="1424"/>
        <v>349.30157886702995</v>
      </c>
      <c r="K8215" s="2">
        <f t="shared" si="1415"/>
        <v>0</v>
      </c>
      <c r="L8215" s="2">
        <f t="shared" si="1425"/>
        <v>0</v>
      </c>
      <c r="M8215" s="2">
        <f t="shared" si="1416"/>
        <v>0</v>
      </c>
      <c r="N8215" s="2">
        <f t="shared" si="1417"/>
        <v>14642.130841121685</v>
      </c>
      <c r="O8215" s="2">
        <f t="shared" si="1418"/>
        <v>349.30157886702995</v>
      </c>
      <c r="P8215" s="2"/>
    </row>
    <row r="8216" spans="1:16" x14ac:dyDescent="0.25">
      <c r="A8216">
        <v>8215</v>
      </c>
      <c r="B8216">
        <f t="shared" si="1420"/>
        <v>342</v>
      </c>
      <c r="C8216">
        <f t="shared" si="1419"/>
        <v>7</v>
      </c>
      <c r="D8216" s="3">
        <v>16.160536380190024</v>
      </c>
      <c r="E8216">
        <v>0</v>
      </c>
      <c r="F8216">
        <f t="shared" si="1421"/>
        <v>330</v>
      </c>
      <c r="H8216" s="2">
        <f t="shared" si="1422"/>
        <v>0</v>
      </c>
      <c r="I8216" s="2">
        <f t="shared" si="1423"/>
        <v>14312.130841121685</v>
      </c>
      <c r="J8216" s="2">
        <f t="shared" si="1424"/>
        <v>341.36031698298984</v>
      </c>
      <c r="K8216" s="2">
        <f t="shared" si="1415"/>
        <v>0</v>
      </c>
      <c r="L8216" s="2">
        <f t="shared" si="1425"/>
        <v>0</v>
      </c>
      <c r="M8216" s="2">
        <f t="shared" si="1416"/>
        <v>330</v>
      </c>
      <c r="N8216" s="2">
        <f t="shared" si="1417"/>
        <v>14312.130841121685</v>
      </c>
      <c r="O8216" s="2">
        <f t="shared" si="1418"/>
        <v>341.36031698298984</v>
      </c>
      <c r="P8216" s="2"/>
    </row>
    <row r="8217" spans="1:16" x14ac:dyDescent="0.25">
      <c r="A8217">
        <v>8216</v>
      </c>
      <c r="B8217">
        <f t="shared" si="1420"/>
        <v>342</v>
      </c>
      <c r="C8217">
        <f t="shared" si="1419"/>
        <v>8</v>
      </c>
      <c r="D8217" s="3">
        <v>16.128293690169983</v>
      </c>
      <c r="E8217">
        <v>0</v>
      </c>
      <c r="F8217">
        <f t="shared" si="1421"/>
        <v>0</v>
      </c>
      <c r="H8217" s="2">
        <f t="shared" si="1422"/>
        <v>0</v>
      </c>
      <c r="I8217" s="2">
        <f t="shared" si="1423"/>
        <v>14312.130841121685</v>
      </c>
      <c r="J8217" s="2">
        <f t="shared" si="1424"/>
        <v>341.32225378452091</v>
      </c>
      <c r="K8217" s="2">
        <f t="shared" si="1415"/>
        <v>0</v>
      </c>
      <c r="L8217" s="2">
        <f t="shared" si="1425"/>
        <v>0</v>
      </c>
      <c r="M8217" s="2">
        <f t="shared" si="1416"/>
        <v>0</v>
      </c>
      <c r="N8217" s="2">
        <f t="shared" si="1417"/>
        <v>14312.130841121685</v>
      </c>
      <c r="O8217" s="2">
        <f t="shared" si="1418"/>
        <v>341.32225378452091</v>
      </c>
      <c r="P8217" s="2"/>
    </row>
    <row r="8218" spans="1:16" x14ac:dyDescent="0.25">
      <c r="A8218">
        <v>8217</v>
      </c>
      <c r="B8218">
        <f t="shared" si="1420"/>
        <v>342</v>
      </c>
      <c r="C8218">
        <f t="shared" si="1419"/>
        <v>9</v>
      </c>
      <c r="D8218" s="3">
        <v>16.163429954934998</v>
      </c>
      <c r="E8218">
        <v>0</v>
      </c>
      <c r="F8218">
        <f t="shared" si="1421"/>
        <v>0</v>
      </c>
      <c r="H8218" s="2">
        <f t="shared" si="1422"/>
        <v>0</v>
      </c>
      <c r="I8218" s="2">
        <f t="shared" si="1423"/>
        <v>14312.130841121685</v>
      </c>
      <c r="J8218" s="2">
        <f t="shared" si="1424"/>
        <v>341.36373291105713</v>
      </c>
      <c r="K8218" s="2">
        <f t="shared" si="1415"/>
        <v>0</v>
      </c>
      <c r="L8218" s="2">
        <f t="shared" si="1425"/>
        <v>0</v>
      </c>
      <c r="M8218" s="2">
        <f t="shared" si="1416"/>
        <v>0</v>
      </c>
      <c r="N8218" s="2">
        <f t="shared" si="1417"/>
        <v>14312.130841121685</v>
      </c>
      <c r="O8218" s="2">
        <f t="shared" si="1418"/>
        <v>341.36373291105713</v>
      </c>
      <c r="P8218" s="2"/>
    </row>
    <row r="8219" spans="1:16" x14ac:dyDescent="0.25">
      <c r="A8219">
        <v>8218</v>
      </c>
      <c r="B8219">
        <f t="shared" si="1420"/>
        <v>342</v>
      </c>
      <c r="C8219">
        <f t="shared" si="1419"/>
        <v>10</v>
      </c>
      <c r="D8219" s="3">
        <v>16.17955129994499</v>
      </c>
      <c r="E8219">
        <v>0</v>
      </c>
      <c r="F8219">
        <f t="shared" si="1421"/>
        <v>0</v>
      </c>
      <c r="H8219" s="2">
        <f t="shared" si="1422"/>
        <v>0</v>
      </c>
      <c r="I8219" s="2">
        <f t="shared" si="1423"/>
        <v>14312.130841121685</v>
      </c>
      <c r="J8219" s="2">
        <f t="shared" si="1424"/>
        <v>341.38276451029151</v>
      </c>
      <c r="K8219" s="2">
        <f t="shared" si="1415"/>
        <v>0</v>
      </c>
      <c r="L8219" s="2">
        <f t="shared" si="1425"/>
        <v>0</v>
      </c>
      <c r="M8219" s="2">
        <f t="shared" si="1416"/>
        <v>0</v>
      </c>
      <c r="N8219" s="2">
        <f t="shared" si="1417"/>
        <v>14312.130841121685</v>
      </c>
      <c r="O8219" s="2">
        <f t="shared" si="1418"/>
        <v>341.38276451029151</v>
      </c>
      <c r="P8219" s="2"/>
    </row>
    <row r="8220" spans="1:16" x14ac:dyDescent="0.25">
      <c r="A8220">
        <v>8219</v>
      </c>
      <c r="B8220">
        <f t="shared" si="1420"/>
        <v>342</v>
      </c>
      <c r="C8220">
        <f t="shared" si="1419"/>
        <v>11</v>
      </c>
      <c r="D8220" s="3">
        <v>16.263051599741004</v>
      </c>
      <c r="E8220">
        <v>0</v>
      </c>
      <c r="F8220">
        <f t="shared" si="1421"/>
        <v>0</v>
      </c>
      <c r="H8220" s="2">
        <f t="shared" si="1422"/>
        <v>0</v>
      </c>
      <c r="I8220" s="2">
        <f t="shared" si="1423"/>
        <v>14312.130841121685</v>
      </c>
      <c r="J8220" s="2">
        <f t="shared" si="1424"/>
        <v>341.48133843453223</v>
      </c>
      <c r="K8220" s="2">
        <f t="shared" si="1415"/>
        <v>0</v>
      </c>
      <c r="L8220" s="2">
        <f t="shared" si="1425"/>
        <v>0</v>
      </c>
      <c r="M8220" s="2">
        <f t="shared" si="1416"/>
        <v>0</v>
      </c>
      <c r="N8220" s="2">
        <f t="shared" si="1417"/>
        <v>14312.130841121685</v>
      </c>
      <c r="O8220" s="2">
        <f t="shared" si="1418"/>
        <v>341.48133843453223</v>
      </c>
      <c r="P8220" s="2"/>
    </row>
    <row r="8221" spans="1:16" x14ac:dyDescent="0.25">
      <c r="A8221">
        <v>8220</v>
      </c>
      <c r="B8221">
        <f t="shared" si="1420"/>
        <v>342</v>
      </c>
      <c r="C8221">
        <f t="shared" si="1419"/>
        <v>12</v>
      </c>
      <c r="D8221" s="3">
        <v>16.328777083242983</v>
      </c>
      <c r="E8221">
        <v>0</v>
      </c>
      <c r="F8221">
        <f t="shared" si="1421"/>
        <v>0</v>
      </c>
      <c r="H8221" s="2">
        <f t="shared" si="1422"/>
        <v>0</v>
      </c>
      <c r="I8221" s="2">
        <f t="shared" si="1423"/>
        <v>14312.130841121685</v>
      </c>
      <c r="J8221" s="2">
        <f t="shared" si="1424"/>
        <v>341.55892880064152</v>
      </c>
      <c r="K8221" s="2">
        <f t="shared" si="1415"/>
        <v>0</v>
      </c>
      <c r="L8221" s="2">
        <f t="shared" si="1425"/>
        <v>0</v>
      </c>
      <c r="M8221" s="2">
        <f t="shared" si="1416"/>
        <v>0</v>
      </c>
      <c r="N8221" s="2">
        <f t="shared" si="1417"/>
        <v>14312.130841121685</v>
      </c>
      <c r="O8221" s="2">
        <f t="shared" si="1418"/>
        <v>341.55892880064152</v>
      </c>
      <c r="P8221" s="2"/>
    </row>
    <row r="8222" spans="1:16" x14ac:dyDescent="0.25">
      <c r="A8222">
        <v>8221</v>
      </c>
      <c r="B8222">
        <f t="shared" si="1420"/>
        <v>342</v>
      </c>
      <c r="C8222">
        <f t="shared" si="1419"/>
        <v>13</v>
      </c>
      <c r="D8222" s="3">
        <v>16.349445474281026</v>
      </c>
      <c r="E8222">
        <v>0</v>
      </c>
      <c r="F8222">
        <f t="shared" si="1421"/>
        <v>0</v>
      </c>
      <c r="H8222" s="2">
        <f t="shared" si="1422"/>
        <v>0</v>
      </c>
      <c r="I8222" s="2">
        <f t="shared" si="1423"/>
        <v>14312.130841121685</v>
      </c>
      <c r="J8222" s="2">
        <f t="shared" si="1424"/>
        <v>341.58332828683905</v>
      </c>
      <c r="K8222" s="2">
        <f t="shared" si="1415"/>
        <v>0</v>
      </c>
      <c r="L8222" s="2">
        <f t="shared" si="1425"/>
        <v>0</v>
      </c>
      <c r="M8222" s="2">
        <f t="shared" si="1416"/>
        <v>0</v>
      </c>
      <c r="N8222" s="2">
        <f t="shared" si="1417"/>
        <v>14312.130841121685</v>
      </c>
      <c r="O8222" s="2">
        <f t="shared" si="1418"/>
        <v>341.58332828683905</v>
      </c>
      <c r="P8222" s="2"/>
    </row>
    <row r="8223" spans="1:16" x14ac:dyDescent="0.25">
      <c r="A8223">
        <v>8222</v>
      </c>
      <c r="B8223">
        <f t="shared" si="1420"/>
        <v>342</v>
      </c>
      <c r="C8223">
        <f t="shared" si="1419"/>
        <v>14</v>
      </c>
      <c r="D8223" s="3">
        <v>16.430465567151998</v>
      </c>
      <c r="E8223">
        <v>0</v>
      </c>
      <c r="F8223">
        <f t="shared" si="1421"/>
        <v>0</v>
      </c>
      <c r="H8223" s="2">
        <f t="shared" si="1422"/>
        <v>0</v>
      </c>
      <c r="I8223" s="2">
        <f t="shared" si="1423"/>
        <v>14312.130841121685</v>
      </c>
      <c r="J8223" s="2">
        <f t="shared" si="1424"/>
        <v>341.6789742727355</v>
      </c>
      <c r="K8223" s="2">
        <f t="shared" si="1415"/>
        <v>0</v>
      </c>
      <c r="L8223" s="2">
        <f t="shared" si="1425"/>
        <v>0</v>
      </c>
      <c r="M8223" s="2">
        <f t="shared" si="1416"/>
        <v>0</v>
      </c>
      <c r="N8223" s="2">
        <f t="shared" si="1417"/>
        <v>14312.130841121685</v>
      </c>
      <c r="O8223" s="2">
        <f t="shared" si="1418"/>
        <v>341.6789742727355</v>
      </c>
      <c r="P8223" s="2"/>
    </row>
    <row r="8224" spans="1:16" x14ac:dyDescent="0.25">
      <c r="A8224">
        <v>8223</v>
      </c>
      <c r="B8224">
        <f t="shared" si="1420"/>
        <v>342</v>
      </c>
      <c r="C8224">
        <f t="shared" si="1419"/>
        <v>15</v>
      </c>
      <c r="D8224" s="3">
        <v>16.489163797700996</v>
      </c>
      <c r="E8224">
        <v>0</v>
      </c>
      <c r="F8224">
        <f t="shared" si="1421"/>
        <v>0</v>
      </c>
      <c r="H8224" s="2">
        <f t="shared" si="1422"/>
        <v>0</v>
      </c>
      <c r="I8224" s="2">
        <f t="shared" si="1423"/>
        <v>14312.130841121685</v>
      </c>
      <c r="J8224" s="2">
        <f t="shared" si="1424"/>
        <v>341.74826881353761</v>
      </c>
      <c r="K8224" s="2">
        <f t="shared" si="1415"/>
        <v>0</v>
      </c>
      <c r="L8224" s="2">
        <f t="shared" si="1425"/>
        <v>0</v>
      </c>
      <c r="M8224" s="2">
        <f t="shared" si="1416"/>
        <v>0</v>
      </c>
      <c r="N8224" s="2">
        <f t="shared" si="1417"/>
        <v>14312.130841121685</v>
      </c>
      <c r="O8224" s="2">
        <f t="shared" si="1418"/>
        <v>341.74826881353761</v>
      </c>
      <c r="P8224" s="2"/>
    </row>
    <row r="8225" spans="1:16" x14ac:dyDescent="0.25">
      <c r="A8225">
        <v>8224</v>
      </c>
      <c r="B8225">
        <f t="shared" si="1420"/>
        <v>342</v>
      </c>
      <c r="C8225">
        <f t="shared" si="1419"/>
        <v>16</v>
      </c>
      <c r="D8225" s="3">
        <v>16.510245556559994</v>
      </c>
      <c r="E8225">
        <v>0</v>
      </c>
      <c r="F8225">
        <f t="shared" si="1421"/>
        <v>0</v>
      </c>
      <c r="H8225" s="2">
        <f t="shared" si="1422"/>
        <v>0</v>
      </c>
      <c r="I8225" s="2">
        <f t="shared" si="1423"/>
        <v>14312.130841121685</v>
      </c>
      <c r="J8225" s="2">
        <f t="shared" si="1424"/>
        <v>341.77315628945922</v>
      </c>
      <c r="K8225" s="2">
        <f t="shared" si="1415"/>
        <v>0</v>
      </c>
      <c r="L8225" s="2">
        <f t="shared" si="1425"/>
        <v>0</v>
      </c>
      <c r="M8225" s="2">
        <f t="shared" si="1416"/>
        <v>0</v>
      </c>
      <c r="N8225" s="2">
        <f t="shared" si="1417"/>
        <v>14312.130841121685</v>
      </c>
      <c r="O8225" s="2">
        <f t="shared" si="1418"/>
        <v>341.77315628945922</v>
      </c>
      <c r="P8225" s="2"/>
    </row>
    <row r="8226" spans="1:16" x14ac:dyDescent="0.25">
      <c r="A8226">
        <v>8225</v>
      </c>
      <c r="B8226">
        <f t="shared" si="1420"/>
        <v>342</v>
      </c>
      <c r="C8226">
        <f t="shared" si="1419"/>
        <v>17</v>
      </c>
      <c r="D8226" s="3">
        <v>16.559022959410981</v>
      </c>
      <c r="E8226">
        <v>0</v>
      </c>
      <c r="F8226">
        <f t="shared" si="1421"/>
        <v>0</v>
      </c>
      <c r="H8226" s="2">
        <f t="shared" si="1422"/>
        <v>0</v>
      </c>
      <c r="I8226" s="2">
        <f t="shared" si="1423"/>
        <v>14312.130841121685</v>
      </c>
      <c r="J8226" s="2">
        <f t="shared" si="1424"/>
        <v>341.8307390768868</v>
      </c>
      <c r="K8226" s="2">
        <f t="shared" si="1415"/>
        <v>0</v>
      </c>
      <c r="L8226" s="2">
        <f t="shared" si="1425"/>
        <v>0</v>
      </c>
      <c r="M8226" s="2">
        <f t="shared" si="1416"/>
        <v>0</v>
      </c>
      <c r="N8226" s="2">
        <f t="shared" si="1417"/>
        <v>14312.130841121685</v>
      </c>
      <c r="O8226" s="2">
        <f t="shared" si="1418"/>
        <v>341.8307390768868</v>
      </c>
      <c r="P8226" s="2"/>
    </row>
    <row r="8227" spans="1:16" x14ac:dyDescent="0.25">
      <c r="A8227">
        <v>8226</v>
      </c>
      <c r="B8227">
        <f t="shared" si="1420"/>
        <v>342</v>
      </c>
      <c r="C8227">
        <f t="shared" si="1419"/>
        <v>18</v>
      </c>
      <c r="D8227" s="3">
        <v>16.613174143931985</v>
      </c>
      <c r="E8227">
        <v>0</v>
      </c>
      <c r="F8227">
        <f t="shared" si="1421"/>
        <v>0</v>
      </c>
      <c r="H8227" s="2">
        <f t="shared" si="1422"/>
        <v>0</v>
      </c>
      <c r="I8227" s="2">
        <f t="shared" si="1423"/>
        <v>14312.130841121685</v>
      </c>
      <c r="J8227" s="2">
        <f t="shared" si="1424"/>
        <v>341.89466573072588</v>
      </c>
      <c r="K8227" s="2">
        <f t="shared" si="1415"/>
        <v>0</v>
      </c>
      <c r="L8227" s="2">
        <f t="shared" si="1425"/>
        <v>0</v>
      </c>
      <c r="M8227" s="2">
        <f t="shared" si="1416"/>
        <v>0</v>
      </c>
      <c r="N8227" s="2">
        <f t="shared" si="1417"/>
        <v>14312.130841121685</v>
      </c>
      <c r="O8227" s="2">
        <f t="shared" si="1418"/>
        <v>341.89466573072588</v>
      </c>
      <c r="P8227" s="2"/>
    </row>
    <row r="8228" spans="1:16" x14ac:dyDescent="0.25">
      <c r="A8228">
        <v>8227</v>
      </c>
      <c r="B8228">
        <f t="shared" si="1420"/>
        <v>342</v>
      </c>
      <c r="C8228">
        <f t="shared" si="1419"/>
        <v>19</v>
      </c>
      <c r="D8228" s="3">
        <v>16.673525845764004</v>
      </c>
      <c r="E8228">
        <v>0</v>
      </c>
      <c r="F8228">
        <f t="shared" si="1421"/>
        <v>0</v>
      </c>
      <c r="H8228" s="2">
        <f t="shared" si="1422"/>
        <v>0</v>
      </c>
      <c r="I8228" s="2">
        <f t="shared" si="1423"/>
        <v>14312.130841121685</v>
      </c>
      <c r="J8228" s="2">
        <f t="shared" si="1424"/>
        <v>341.96591223042367</v>
      </c>
      <c r="K8228" s="2">
        <f t="shared" si="1415"/>
        <v>0</v>
      </c>
      <c r="L8228" s="2">
        <f t="shared" si="1425"/>
        <v>0</v>
      </c>
      <c r="M8228" s="2">
        <f t="shared" si="1416"/>
        <v>0</v>
      </c>
      <c r="N8228" s="2">
        <f t="shared" si="1417"/>
        <v>14312.130841121685</v>
      </c>
      <c r="O8228" s="2">
        <f t="shared" si="1418"/>
        <v>341.96591223042367</v>
      </c>
      <c r="P8228" s="2"/>
    </row>
    <row r="8229" spans="1:16" x14ac:dyDescent="0.25">
      <c r="A8229">
        <v>8228</v>
      </c>
      <c r="B8229">
        <f t="shared" si="1420"/>
        <v>342</v>
      </c>
      <c r="C8229">
        <f t="shared" si="1419"/>
        <v>20</v>
      </c>
      <c r="D8229" s="3">
        <v>16.717756202585974</v>
      </c>
      <c r="E8229">
        <v>0</v>
      </c>
      <c r="F8229">
        <f t="shared" si="1421"/>
        <v>0</v>
      </c>
      <c r="H8229" s="2">
        <f t="shared" si="1422"/>
        <v>0</v>
      </c>
      <c r="I8229" s="2">
        <f t="shared" si="1423"/>
        <v>14312.130841121685</v>
      </c>
      <c r="J8229" s="2">
        <f t="shared" si="1424"/>
        <v>342.01812713088708</v>
      </c>
      <c r="K8229" s="2">
        <f t="shared" si="1415"/>
        <v>0</v>
      </c>
      <c r="L8229" s="2">
        <f t="shared" si="1425"/>
        <v>0</v>
      </c>
      <c r="M8229" s="2">
        <f t="shared" si="1416"/>
        <v>0</v>
      </c>
      <c r="N8229" s="2">
        <f t="shared" si="1417"/>
        <v>14312.130841121685</v>
      </c>
      <c r="O8229" s="2">
        <f t="shared" si="1418"/>
        <v>342.01812713088708</v>
      </c>
      <c r="P8229" s="2"/>
    </row>
    <row r="8230" spans="1:16" x14ac:dyDescent="0.25">
      <c r="A8230">
        <v>8229</v>
      </c>
      <c r="B8230">
        <f t="shared" si="1420"/>
        <v>342</v>
      </c>
      <c r="C8230">
        <f t="shared" si="1419"/>
        <v>21</v>
      </c>
      <c r="D8230" s="3">
        <v>16.889717216025986</v>
      </c>
      <c r="E8230">
        <v>0</v>
      </c>
      <c r="F8230">
        <f t="shared" si="1421"/>
        <v>0</v>
      </c>
      <c r="H8230" s="2">
        <f t="shared" si="1422"/>
        <v>0</v>
      </c>
      <c r="I8230" s="2">
        <f t="shared" si="1423"/>
        <v>14312.130841121685</v>
      </c>
      <c r="J8230" s="2">
        <f t="shared" si="1424"/>
        <v>342.22113085605451</v>
      </c>
      <c r="K8230" s="2">
        <f t="shared" si="1415"/>
        <v>0</v>
      </c>
      <c r="L8230" s="2">
        <f t="shared" si="1425"/>
        <v>0</v>
      </c>
      <c r="M8230" s="2">
        <f t="shared" si="1416"/>
        <v>0</v>
      </c>
      <c r="N8230" s="2">
        <f t="shared" si="1417"/>
        <v>14312.130841121685</v>
      </c>
      <c r="O8230" s="2">
        <f t="shared" si="1418"/>
        <v>342.22113085605451</v>
      </c>
      <c r="P8230" s="2"/>
    </row>
    <row r="8231" spans="1:16" x14ac:dyDescent="0.25">
      <c r="A8231">
        <v>8230</v>
      </c>
      <c r="B8231">
        <f t="shared" si="1420"/>
        <v>342</v>
      </c>
      <c r="C8231">
        <f t="shared" si="1419"/>
        <v>22</v>
      </c>
      <c r="D8231" s="3">
        <v>16.813244169183974</v>
      </c>
      <c r="E8231">
        <v>0</v>
      </c>
      <c r="F8231">
        <f t="shared" si="1421"/>
        <v>0</v>
      </c>
      <c r="H8231" s="2">
        <f t="shared" si="1422"/>
        <v>0</v>
      </c>
      <c r="I8231" s="2">
        <f t="shared" si="1423"/>
        <v>14312.130841121685</v>
      </c>
      <c r="J8231" s="2">
        <f t="shared" si="1424"/>
        <v>342.13085275712223</v>
      </c>
      <c r="K8231" s="2">
        <f t="shared" si="1415"/>
        <v>0</v>
      </c>
      <c r="L8231" s="2">
        <f t="shared" si="1425"/>
        <v>0</v>
      </c>
      <c r="M8231" s="2">
        <f t="shared" si="1416"/>
        <v>0</v>
      </c>
      <c r="N8231" s="2">
        <f t="shared" si="1417"/>
        <v>14312.130841121685</v>
      </c>
      <c r="O8231" s="2">
        <f t="shared" si="1418"/>
        <v>342.13085275712223</v>
      </c>
      <c r="P8231" s="2"/>
    </row>
    <row r="8232" spans="1:16" x14ac:dyDescent="0.25">
      <c r="A8232">
        <v>8231</v>
      </c>
      <c r="B8232">
        <f t="shared" si="1420"/>
        <v>342</v>
      </c>
      <c r="C8232">
        <f t="shared" si="1419"/>
        <v>23</v>
      </c>
      <c r="D8232" s="3">
        <v>16.012550700355007</v>
      </c>
      <c r="E8232">
        <v>0</v>
      </c>
      <c r="F8232">
        <f t="shared" si="1421"/>
        <v>0</v>
      </c>
      <c r="H8232" s="2">
        <f t="shared" si="1422"/>
        <v>0</v>
      </c>
      <c r="I8232" s="2">
        <f t="shared" si="1423"/>
        <v>14312.130841121685</v>
      </c>
      <c r="J8232" s="2">
        <f t="shared" si="1424"/>
        <v>341.1856166618125</v>
      </c>
      <c r="K8232" s="2">
        <f t="shared" si="1415"/>
        <v>0</v>
      </c>
      <c r="L8232" s="2">
        <f t="shared" si="1425"/>
        <v>0</v>
      </c>
      <c r="M8232" s="2">
        <f t="shared" si="1416"/>
        <v>0</v>
      </c>
      <c r="N8232" s="2">
        <f t="shared" si="1417"/>
        <v>14312.130841121685</v>
      </c>
      <c r="O8232" s="2">
        <f t="shared" si="1418"/>
        <v>341.1856166618125</v>
      </c>
      <c r="P8232" s="2"/>
    </row>
    <row r="8233" spans="1:16" x14ac:dyDescent="0.25">
      <c r="A8233">
        <v>8232</v>
      </c>
      <c r="B8233">
        <f t="shared" si="1420"/>
        <v>343</v>
      </c>
      <c r="C8233">
        <f t="shared" si="1419"/>
        <v>0</v>
      </c>
      <c r="D8233" s="3">
        <v>15.988575366750013</v>
      </c>
      <c r="E8233">
        <v>0</v>
      </c>
      <c r="F8233">
        <f t="shared" si="1421"/>
        <v>0</v>
      </c>
      <c r="H8233" s="2">
        <f t="shared" si="1422"/>
        <v>0</v>
      </c>
      <c r="I8233" s="2">
        <f t="shared" si="1423"/>
        <v>14312.130841121685</v>
      </c>
      <c r="J8233" s="2">
        <f t="shared" si="1424"/>
        <v>341.15731325782241</v>
      </c>
      <c r="K8233" s="2">
        <f t="shared" si="1415"/>
        <v>0</v>
      </c>
      <c r="L8233" s="2">
        <f t="shared" si="1425"/>
        <v>0</v>
      </c>
      <c r="M8233" s="2">
        <f t="shared" si="1416"/>
        <v>0</v>
      </c>
      <c r="N8233" s="2">
        <f t="shared" si="1417"/>
        <v>14312.130841121685</v>
      </c>
      <c r="O8233" s="2">
        <f t="shared" si="1418"/>
        <v>341.15731325782241</v>
      </c>
      <c r="P8233" s="2"/>
    </row>
    <row r="8234" spans="1:16" x14ac:dyDescent="0.25">
      <c r="A8234">
        <v>8233</v>
      </c>
      <c r="B8234">
        <f t="shared" si="1420"/>
        <v>343</v>
      </c>
      <c r="C8234">
        <f t="shared" si="1419"/>
        <v>1</v>
      </c>
      <c r="D8234" s="3">
        <v>16.010897229071986</v>
      </c>
      <c r="E8234">
        <v>0</v>
      </c>
      <c r="F8234">
        <f t="shared" si="1421"/>
        <v>0</v>
      </c>
      <c r="H8234" s="2">
        <f t="shared" si="1422"/>
        <v>0</v>
      </c>
      <c r="I8234" s="2">
        <f t="shared" si="1423"/>
        <v>14312.130841121685</v>
      </c>
      <c r="J8234" s="2">
        <f t="shared" si="1424"/>
        <v>341.18366470291676</v>
      </c>
      <c r="K8234" s="2">
        <f t="shared" ref="K8234:K8297" si="1426">IF(J8234&lt;=$V$14,H8234,0)</f>
        <v>0</v>
      </c>
      <c r="L8234" s="2">
        <f t="shared" si="1425"/>
        <v>0</v>
      </c>
      <c r="M8234" s="2">
        <f t="shared" ref="M8234:M8297" si="1427">IF(J8234&lt;$V$18,0,F8234)</f>
        <v>0</v>
      </c>
      <c r="N8234" s="2">
        <f t="shared" ref="N8234:N8297" si="1428">N8233+L8234-M8234</f>
        <v>14312.130841121685</v>
      </c>
      <c r="O8234" s="2">
        <f t="shared" ref="O8234:O8297" si="1429">(N8234/$V$13)*$V$16*(D8234+273)/100000</f>
        <v>341.18366470291676</v>
      </c>
      <c r="P8234" s="2"/>
    </row>
    <row r="8235" spans="1:16" x14ac:dyDescent="0.25">
      <c r="A8235">
        <v>8234</v>
      </c>
      <c r="B8235">
        <f t="shared" si="1420"/>
        <v>343</v>
      </c>
      <c r="C8235">
        <f t="shared" si="1419"/>
        <v>2</v>
      </c>
      <c r="D8235" s="3">
        <v>16.098944574895995</v>
      </c>
      <c r="E8235">
        <v>0</v>
      </c>
      <c r="F8235">
        <f t="shared" si="1421"/>
        <v>0</v>
      </c>
      <c r="H8235" s="2">
        <f t="shared" si="1422"/>
        <v>0</v>
      </c>
      <c r="I8235" s="2">
        <f t="shared" si="1423"/>
        <v>14312.130841121685</v>
      </c>
      <c r="J8235" s="2">
        <f t="shared" si="1424"/>
        <v>341.28760651412045</v>
      </c>
      <c r="K8235" s="2">
        <f t="shared" si="1426"/>
        <v>0</v>
      </c>
      <c r="L8235" s="2">
        <f t="shared" si="1425"/>
        <v>0</v>
      </c>
      <c r="M8235" s="2">
        <f t="shared" si="1427"/>
        <v>0</v>
      </c>
      <c r="N8235" s="2">
        <f t="shared" si="1428"/>
        <v>14312.130841121685</v>
      </c>
      <c r="O8235" s="2">
        <f t="shared" si="1429"/>
        <v>341.28760651412045</v>
      </c>
      <c r="P8235" s="2"/>
    </row>
    <row r="8236" spans="1:16" x14ac:dyDescent="0.25">
      <c r="A8236">
        <v>8235</v>
      </c>
      <c r="B8236">
        <f t="shared" si="1420"/>
        <v>343</v>
      </c>
      <c r="C8236">
        <f t="shared" si="1419"/>
        <v>3</v>
      </c>
      <c r="D8236" s="3">
        <v>16.221714817664008</v>
      </c>
      <c r="E8236">
        <v>0</v>
      </c>
      <c r="F8236">
        <f t="shared" si="1421"/>
        <v>0</v>
      </c>
      <c r="H8236" s="2">
        <f t="shared" si="1422"/>
        <v>0</v>
      </c>
      <c r="I8236" s="2">
        <f t="shared" si="1423"/>
        <v>14312.130841121685</v>
      </c>
      <c r="J8236" s="2">
        <f t="shared" si="1424"/>
        <v>341.43253946213611</v>
      </c>
      <c r="K8236" s="2">
        <f t="shared" si="1426"/>
        <v>0</v>
      </c>
      <c r="L8236" s="2">
        <f t="shared" si="1425"/>
        <v>0</v>
      </c>
      <c r="M8236" s="2">
        <f t="shared" si="1427"/>
        <v>0</v>
      </c>
      <c r="N8236" s="2">
        <f t="shared" si="1428"/>
        <v>14312.130841121685</v>
      </c>
      <c r="O8236" s="2">
        <f t="shared" si="1429"/>
        <v>341.43253946213611</v>
      </c>
      <c r="P8236" s="2"/>
    </row>
    <row r="8237" spans="1:16" x14ac:dyDescent="0.25">
      <c r="A8237">
        <v>8236</v>
      </c>
      <c r="B8237">
        <f t="shared" si="1420"/>
        <v>343</v>
      </c>
      <c r="C8237">
        <f t="shared" si="1419"/>
        <v>4</v>
      </c>
      <c r="D8237" s="3">
        <v>16.337044439657973</v>
      </c>
      <c r="E8237">
        <v>0</v>
      </c>
      <c r="F8237">
        <f t="shared" si="1421"/>
        <v>0</v>
      </c>
      <c r="H8237" s="2">
        <f t="shared" si="1422"/>
        <v>0</v>
      </c>
      <c r="I8237" s="2">
        <f t="shared" si="1423"/>
        <v>14312.130841121685</v>
      </c>
      <c r="J8237" s="2">
        <f t="shared" si="1424"/>
        <v>341.56868859512025</v>
      </c>
      <c r="K8237" s="2">
        <f t="shared" si="1426"/>
        <v>0</v>
      </c>
      <c r="L8237" s="2">
        <f t="shared" si="1425"/>
        <v>0</v>
      </c>
      <c r="M8237" s="2">
        <f t="shared" si="1427"/>
        <v>0</v>
      </c>
      <c r="N8237" s="2">
        <f t="shared" si="1428"/>
        <v>14312.130841121685</v>
      </c>
      <c r="O8237" s="2">
        <f t="shared" si="1429"/>
        <v>341.56868859512025</v>
      </c>
      <c r="P8237" s="2"/>
    </row>
    <row r="8238" spans="1:16" x14ac:dyDescent="0.25">
      <c r="A8238">
        <v>8237</v>
      </c>
      <c r="B8238">
        <f t="shared" si="1420"/>
        <v>343</v>
      </c>
      <c r="C8238">
        <f t="shared" si="1419"/>
        <v>5</v>
      </c>
      <c r="D8238" s="3">
        <v>16.379621325196979</v>
      </c>
      <c r="E8238">
        <v>0</v>
      </c>
      <c r="F8238">
        <f t="shared" si="1421"/>
        <v>0</v>
      </c>
      <c r="H8238" s="2">
        <f t="shared" si="1422"/>
        <v>0</v>
      </c>
      <c r="I8238" s="2">
        <f t="shared" si="1423"/>
        <v>14312.130841121685</v>
      </c>
      <c r="J8238" s="2">
        <f t="shared" si="1424"/>
        <v>341.61895153668792</v>
      </c>
      <c r="K8238" s="2">
        <f t="shared" si="1426"/>
        <v>0</v>
      </c>
      <c r="L8238" s="2">
        <f t="shared" si="1425"/>
        <v>0</v>
      </c>
      <c r="M8238" s="2">
        <f t="shared" si="1427"/>
        <v>0</v>
      </c>
      <c r="N8238" s="2">
        <f t="shared" si="1428"/>
        <v>14312.130841121685</v>
      </c>
      <c r="O8238" s="2">
        <f t="shared" si="1429"/>
        <v>341.61895153668792</v>
      </c>
      <c r="P8238" s="2"/>
    </row>
    <row r="8239" spans="1:16" x14ac:dyDescent="0.25">
      <c r="A8239">
        <v>8238</v>
      </c>
      <c r="B8239">
        <f t="shared" si="1420"/>
        <v>343</v>
      </c>
      <c r="C8239">
        <f t="shared" si="1419"/>
        <v>6</v>
      </c>
      <c r="D8239" s="3">
        <v>16.150202184671002</v>
      </c>
      <c r="E8239">
        <v>0</v>
      </c>
      <c r="F8239">
        <f t="shared" si="1421"/>
        <v>0</v>
      </c>
      <c r="H8239" s="2">
        <f t="shared" si="1422"/>
        <v>0</v>
      </c>
      <c r="I8239" s="2">
        <f t="shared" si="1423"/>
        <v>14312.130841121685</v>
      </c>
      <c r="J8239" s="2">
        <f t="shared" si="1424"/>
        <v>341.34811723989105</v>
      </c>
      <c r="K8239" s="2">
        <f t="shared" si="1426"/>
        <v>0</v>
      </c>
      <c r="L8239" s="2">
        <f t="shared" si="1425"/>
        <v>0</v>
      </c>
      <c r="M8239" s="2">
        <f t="shared" si="1427"/>
        <v>0</v>
      </c>
      <c r="N8239" s="2">
        <f t="shared" si="1428"/>
        <v>14312.130841121685</v>
      </c>
      <c r="O8239" s="2">
        <f t="shared" si="1429"/>
        <v>341.34811723989105</v>
      </c>
      <c r="P8239" s="2"/>
    </row>
    <row r="8240" spans="1:16" x14ac:dyDescent="0.25">
      <c r="A8240">
        <v>8239</v>
      </c>
      <c r="B8240">
        <f t="shared" si="1420"/>
        <v>343</v>
      </c>
      <c r="C8240">
        <f t="shared" si="1419"/>
        <v>7</v>
      </c>
      <c r="D8240" s="3">
        <v>16.082409862064992</v>
      </c>
      <c r="E8240">
        <v>0</v>
      </c>
      <c r="F8240">
        <f t="shared" si="1421"/>
        <v>330</v>
      </c>
      <c r="H8240" s="2">
        <f t="shared" si="1422"/>
        <v>0</v>
      </c>
      <c r="I8240" s="2">
        <f t="shared" si="1423"/>
        <v>13982.130841121685</v>
      </c>
      <c r="J8240" s="2">
        <f t="shared" si="1424"/>
        <v>333.39934467179114</v>
      </c>
      <c r="K8240" s="2">
        <f t="shared" si="1426"/>
        <v>0</v>
      </c>
      <c r="L8240" s="2">
        <f t="shared" si="1425"/>
        <v>0</v>
      </c>
      <c r="M8240" s="2">
        <f t="shared" si="1427"/>
        <v>330</v>
      </c>
      <c r="N8240" s="2">
        <f t="shared" si="1428"/>
        <v>13982.130841121685</v>
      </c>
      <c r="O8240" s="2">
        <f t="shared" si="1429"/>
        <v>333.39934467179114</v>
      </c>
      <c r="P8240" s="2"/>
    </row>
    <row r="8241" spans="1:16" x14ac:dyDescent="0.25">
      <c r="A8241">
        <v>8240</v>
      </c>
      <c r="B8241">
        <f t="shared" si="1420"/>
        <v>343</v>
      </c>
      <c r="C8241">
        <f t="shared" si="1419"/>
        <v>8</v>
      </c>
      <c r="D8241" s="3">
        <v>16.303148278355025</v>
      </c>
      <c r="E8241">
        <v>0</v>
      </c>
      <c r="F8241">
        <f t="shared" si="1421"/>
        <v>0</v>
      </c>
      <c r="H8241" s="2">
        <f t="shared" si="1422"/>
        <v>0</v>
      </c>
      <c r="I8241" s="2">
        <f t="shared" si="1423"/>
        <v>13982.130841121685</v>
      </c>
      <c r="J8241" s="2">
        <f t="shared" si="1424"/>
        <v>333.65392274650037</v>
      </c>
      <c r="K8241" s="2">
        <f t="shared" si="1426"/>
        <v>0</v>
      </c>
      <c r="L8241" s="2">
        <f t="shared" si="1425"/>
        <v>0</v>
      </c>
      <c r="M8241" s="2">
        <f t="shared" si="1427"/>
        <v>0</v>
      </c>
      <c r="N8241" s="2">
        <f t="shared" si="1428"/>
        <v>13982.130841121685</v>
      </c>
      <c r="O8241" s="2">
        <f t="shared" si="1429"/>
        <v>333.65392274650037</v>
      </c>
      <c r="P8241" s="2"/>
    </row>
    <row r="8242" spans="1:16" x14ac:dyDescent="0.25">
      <c r="A8242">
        <v>8241</v>
      </c>
      <c r="B8242">
        <f t="shared" si="1420"/>
        <v>343</v>
      </c>
      <c r="C8242">
        <f t="shared" si="1419"/>
        <v>9</v>
      </c>
      <c r="D8242" s="3">
        <v>16.67021890319802</v>
      </c>
      <c r="E8242">
        <v>0</v>
      </c>
      <c r="F8242">
        <f t="shared" si="1421"/>
        <v>0</v>
      </c>
      <c r="H8242" s="2">
        <f t="shared" si="1422"/>
        <v>0</v>
      </c>
      <c r="I8242" s="2">
        <f t="shared" si="1423"/>
        <v>13982.130841121685</v>
      </c>
      <c r="J8242" s="2">
        <f t="shared" si="1424"/>
        <v>334.0772660617485</v>
      </c>
      <c r="K8242" s="2">
        <f t="shared" si="1426"/>
        <v>0</v>
      </c>
      <c r="L8242" s="2">
        <f t="shared" si="1425"/>
        <v>0</v>
      </c>
      <c r="M8242" s="2">
        <f t="shared" si="1427"/>
        <v>0</v>
      </c>
      <c r="N8242" s="2">
        <f t="shared" si="1428"/>
        <v>13982.130841121685</v>
      </c>
      <c r="O8242" s="2">
        <f t="shared" si="1429"/>
        <v>334.0772660617485</v>
      </c>
      <c r="P8242" s="2"/>
    </row>
    <row r="8243" spans="1:16" x14ac:dyDescent="0.25">
      <c r="A8243">
        <v>8242</v>
      </c>
      <c r="B8243">
        <f t="shared" si="1420"/>
        <v>343</v>
      </c>
      <c r="C8243">
        <f t="shared" si="1419"/>
        <v>10</v>
      </c>
      <c r="D8243" s="3">
        <v>17.105908586288024</v>
      </c>
      <c r="E8243">
        <v>0</v>
      </c>
      <c r="F8243">
        <f t="shared" si="1421"/>
        <v>0</v>
      </c>
      <c r="H8243" s="2">
        <f t="shared" si="1422"/>
        <v>0</v>
      </c>
      <c r="I8243" s="2">
        <f t="shared" si="1423"/>
        <v>13982.130841121685</v>
      </c>
      <c r="J8243" s="2">
        <f t="shared" si="1424"/>
        <v>334.57974787962104</v>
      </c>
      <c r="K8243" s="2">
        <f t="shared" si="1426"/>
        <v>0</v>
      </c>
      <c r="L8243" s="2">
        <f t="shared" si="1425"/>
        <v>0</v>
      </c>
      <c r="M8243" s="2">
        <f t="shared" si="1427"/>
        <v>0</v>
      </c>
      <c r="N8243" s="2">
        <f t="shared" si="1428"/>
        <v>13982.130841121685</v>
      </c>
      <c r="O8243" s="2">
        <f t="shared" si="1429"/>
        <v>334.57974787962104</v>
      </c>
      <c r="P8243" s="2"/>
    </row>
    <row r="8244" spans="1:16" x14ac:dyDescent="0.25">
      <c r="A8244">
        <v>8243</v>
      </c>
      <c r="B8244">
        <f t="shared" si="1420"/>
        <v>343</v>
      </c>
      <c r="C8244">
        <f t="shared" si="1419"/>
        <v>11</v>
      </c>
      <c r="D8244" s="3">
        <v>16.598706270205014</v>
      </c>
      <c r="E8244">
        <v>0</v>
      </c>
      <c r="F8244">
        <f t="shared" si="1421"/>
        <v>0</v>
      </c>
      <c r="H8244" s="2">
        <f t="shared" si="1422"/>
        <v>0</v>
      </c>
      <c r="I8244" s="2">
        <f t="shared" si="1423"/>
        <v>13982.130841121685</v>
      </c>
      <c r="J8244" s="2">
        <f t="shared" si="1424"/>
        <v>333.99479039335</v>
      </c>
      <c r="K8244" s="2">
        <f t="shared" si="1426"/>
        <v>0</v>
      </c>
      <c r="L8244" s="2">
        <f t="shared" si="1425"/>
        <v>0</v>
      </c>
      <c r="M8244" s="2">
        <f t="shared" si="1427"/>
        <v>0</v>
      </c>
      <c r="N8244" s="2">
        <f t="shared" si="1428"/>
        <v>13982.130841121685</v>
      </c>
      <c r="O8244" s="2">
        <f t="shared" si="1429"/>
        <v>333.99479039335</v>
      </c>
      <c r="P8244" s="2"/>
    </row>
    <row r="8245" spans="1:16" x14ac:dyDescent="0.25">
      <c r="A8245">
        <v>8244</v>
      </c>
      <c r="B8245">
        <f t="shared" si="1420"/>
        <v>343</v>
      </c>
      <c r="C8245">
        <f t="shared" si="1419"/>
        <v>12</v>
      </c>
      <c r="D8245" s="3">
        <v>16.754959306455987</v>
      </c>
      <c r="E8245">
        <v>0</v>
      </c>
      <c r="F8245">
        <f t="shared" si="1421"/>
        <v>0</v>
      </c>
      <c r="H8245" s="2">
        <f t="shared" si="1422"/>
        <v>0</v>
      </c>
      <c r="I8245" s="2">
        <f t="shared" si="1423"/>
        <v>13982.130841121685</v>
      </c>
      <c r="J8245" s="2">
        <f t="shared" si="1424"/>
        <v>334.17499734511131</v>
      </c>
      <c r="K8245" s="2">
        <f t="shared" si="1426"/>
        <v>0</v>
      </c>
      <c r="L8245" s="2">
        <f t="shared" si="1425"/>
        <v>0</v>
      </c>
      <c r="M8245" s="2">
        <f t="shared" si="1427"/>
        <v>0</v>
      </c>
      <c r="N8245" s="2">
        <f t="shared" si="1428"/>
        <v>13982.130841121685</v>
      </c>
      <c r="O8245" s="2">
        <f t="shared" si="1429"/>
        <v>334.17499734511131</v>
      </c>
      <c r="P8245" s="2"/>
    </row>
    <row r="8246" spans="1:16" x14ac:dyDescent="0.25">
      <c r="A8246">
        <v>8245</v>
      </c>
      <c r="B8246">
        <f t="shared" si="1420"/>
        <v>343</v>
      </c>
      <c r="C8246">
        <f t="shared" si="1419"/>
        <v>13</v>
      </c>
      <c r="D8246" s="3">
        <v>17.012487458793998</v>
      </c>
      <c r="E8246">
        <v>0</v>
      </c>
      <c r="F8246">
        <f t="shared" si="1421"/>
        <v>0</v>
      </c>
      <c r="H8246" s="2">
        <f t="shared" si="1422"/>
        <v>0</v>
      </c>
      <c r="I8246" s="2">
        <f t="shared" si="1423"/>
        <v>13982.130841121685</v>
      </c>
      <c r="J8246" s="2">
        <f t="shared" si="1424"/>
        <v>334.47200509893833</v>
      </c>
      <c r="K8246" s="2">
        <f t="shared" si="1426"/>
        <v>0</v>
      </c>
      <c r="L8246" s="2">
        <f t="shared" si="1425"/>
        <v>0</v>
      </c>
      <c r="M8246" s="2">
        <f t="shared" si="1427"/>
        <v>0</v>
      </c>
      <c r="N8246" s="2">
        <f t="shared" si="1428"/>
        <v>13982.130841121685</v>
      </c>
      <c r="O8246" s="2">
        <f t="shared" si="1429"/>
        <v>334.47200509893833</v>
      </c>
      <c r="P8246" s="2"/>
    </row>
    <row r="8247" spans="1:16" x14ac:dyDescent="0.25">
      <c r="A8247">
        <v>8246</v>
      </c>
      <c r="B8247">
        <f t="shared" si="1420"/>
        <v>343</v>
      </c>
      <c r="C8247">
        <f t="shared" si="1419"/>
        <v>14</v>
      </c>
      <c r="D8247" s="3">
        <v>17.240666495858989</v>
      </c>
      <c r="E8247">
        <v>0</v>
      </c>
      <c r="F8247">
        <f t="shared" si="1421"/>
        <v>0</v>
      </c>
      <c r="H8247" s="2">
        <f t="shared" si="1422"/>
        <v>0</v>
      </c>
      <c r="I8247" s="2">
        <f t="shared" si="1423"/>
        <v>13982.130841121685</v>
      </c>
      <c r="J8247" s="2">
        <f t="shared" si="1424"/>
        <v>334.73516445706599</v>
      </c>
      <c r="K8247" s="2">
        <f t="shared" si="1426"/>
        <v>0</v>
      </c>
      <c r="L8247" s="2">
        <f t="shared" si="1425"/>
        <v>0</v>
      </c>
      <c r="M8247" s="2">
        <f t="shared" si="1427"/>
        <v>0</v>
      </c>
      <c r="N8247" s="2">
        <f t="shared" si="1428"/>
        <v>13982.130841121685</v>
      </c>
      <c r="O8247" s="2">
        <f t="shared" si="1429"/>
        <v>334.73516445706599</v>
      </c>
      <c r="P8247" s="2"/>
    </row>
    <row r="8248" spans="1:16" x14ac:dyDescent="0.25">
      <c r="A8248">
        <v>8247</v>
      </c>
      <c r="B8248">
        <f t="shared" si="1420"/>
        <v>343</v>
      </c>
      <c r="C8248">
        <f t="shared" si="1419"/>
        <v>15</v>
      </c>
      <c r="D8248" s="3">
        <v>17.384518497485999</v>
      </c>
      <c r="E8248">
        <v>0</v>
      </c>
      <c r="F8248">
        <f t="shared" si="1421"/>
        <v>0</v>
      </c>
      <c r="H8248" s="2">
        <f t="shared" si="1422"/>
        <v>0</v>
      </c>
      <c r="I8248" s="2">
        <f t="shared" si="1423"/>
        <v>13982.130841121685</v>
      </c>
      <c r="J8248" s="2">
        <f t="shared" si="1424"/>
        <v>334.90106926979763</v>
      </c>
      <c r="K8248" s="2">
        <f t="shared" si="1426"/>
        <v>0</v>
      </c>
      <c r="L8248" s="2">
        <f t="shared" si="1425"/>
        <v>0</v>
      </c>
      <c r="M8248" s="2">
        <f t="shared" si="1427"/>
        <v>0</v>
      </c>
      <c r="N8248" s="2">
        <f t="shared" si="1428"/>
        <v>13982.130841121685</v>
      </c>
      <c r="O8248" s="2">
        <f t="shared" si="1429"/>
        <v>334.90106926979763</v>
      </c>
      <c r="P8248" s="2"/>
    </row>
    <row r="8249" spans="1:16" x14ac:dyDescent="0.25">
      <c r="A8249">
        <v>8248</v>
      </c>
      <c r="B8249">
        <f t="shared" si="1420"/>
        <v>343</v>
      </c>
      <c r="C8249">
        <f t="shared" si="1419"/>
        <v>16</v>
      </c>
      <c r="D8249" s="3">
        <v>17.493647602169005</v>
      </c>
      <c r="E8249">
        <v>0</v>
      </c>
      <c r="F8249">
        <f t="shared" si="1421"/>
        <v>0</v>
      </c>
      <c r="H8249" s="2">
        <f t="shared" si="1422"/>
        <v>0</v>
      </c>
      <c r="I8249" s="2">
        <f t="shared" si="1423"/>
        <v>13982.130841121685</v>
      </c>
      <c r="J8249" s="2">
        <f t="shared" si="1424"/>
        <v>335.02692809324969</v>
      </c>
      <c r="K8249" s="2">
        <f t="shared" si="1426"/>
        <v>0</v>
      </c>
      <c r="L8249" s="2">
        <f t="shared" si="1425"/>
        <v>0</v>
      </c>
      <c r="M8249" s="2">
        <f t="shared" si="1427"/>
        <v>0</v>
      </c>
      <c r="N8249" s="2">
        <f t="shared" si="1428"/>
        <v>13982.130841121685</v>
      </c>
      <c r="O8249" s="2">
        <f t="shared" si="1429"/>
        <v>335.02692809324969</v>
      </c>
      <c r="P8249" s="2"/>
    </row>
    <row r="8250" spans="1:16" x14ac:dyDescent="0.25">
      <c r="A8250">
        <v>8249</v>
      </c>
      <c r="B8250">
        <f t="shared" si="1420"/>
        <v>343</v>
      </c>
      <c r="C8250">
        <f t="shared" si="1419"/>
        <v>17</v>
      </c>
      <c r="D8250" s="3">
        <v>17.666435351250982</v>
      </c>
      <c r="E8250">
        <v>0</v>
      </c>
      <c r="F8250">
        <f t="shared" si="1421"/>
        <v>0</v>
      </c>
      <c r="H8250" s="2">
        <f t="shared" si="1422"/>
        <v>0</v>
      </c>
      <c r="I8250" s="2">
        <f t="shared" si="1423"/>
        <v>13982.130841121685</v>
      </c>
      <c r="J8250" s="2">
        <f t="shared" si="1424"/>
        <v>335.22620456371612</v>
      </c>
      <c r="K8250" s="2">
        <f t="shared" si="1426"/>
        <v>0</v>
      </c>
      <c r="L8250" s="2">
        <f t="shared" si="1425"/>
        <v>0</v>
      </c>
      <c r="M8250" s="2">
        <f t="shared" si="1427"/>
        <v>0</v>
      </c>
      <c r="N8250" s="2">
        <f t="shared" si="1428"/>
        <v>13982.130841121685</v>
      </c>
      <c r="O8250" s="2">
        <f t="shared" si="1429"/>
        <v>335.22620456371612</v>
      </c>
      <c r="P8250" s="2"/>
    </row>
    <row r="8251" spans="1:16" x14ac:dyDescent="0.25">
      <c r="A8251">
        <v>8250</v>
      </c>
      <c r="B8251">
        <f t="shared" si="1420"/>
        <v>343</v>
      </c>
      <c r="C8251">
        <f t="shared" si="1419"/>
        <v>18</v>
      </c>
      <c r="D8251" s="3">
        <v>17.868985583426991</v>
      </c>
      <c r="E8251">
        <v>0</v>
      </c>
      <c r="F8251">
        <f t="shared" si="1421"/>
        <v>0</v>
      </c>
      <c r="H8251" s="2">
        <f t="shared" si="1422"/>
        <v>0</v>
      </c>
      <c r="I8251" s="2">
        <f t="shared" si="1423"/>
        <v>13982.130841121685</v>
      </c>
      <c r="J8251" s="2">
        <f t="shared" si="1424"/>
        <v>335.45980616784976</v>
      </c>
      <c r="K8251" s="2">
        <f t="shared" si="1426"/>
        <v>0</v>
      </c>
      <c r="L8251" s="2">
        <f t="shared" si="1425"/>
        <v>0</v>
      </c>
      <c r="M8251" s="2">
        <f t="shared" si="1427"/>
        <v>0</v>
      </c>
      <c r="N8251" s="2">
        <f t="shared" si="1428"/>
        <v>13982.130841121685</v>
      </c>
      <c r="O8251" s="2">
        <f t="shared" si="1429"/>
        <v>335.45980616784976</v>
      </c>
      <c r="P8251" s="2"/>
    </row>
    <row r="8252" spans="1:16" x14ac:dyDescent="0.25">
      <c r="A8252">
        <v>8251</v>
      </c>
      <c r="B8252">
        <f t="shared" si="1420"/>
        <v>343</v>
      </c>
      <c r="C8252">
        <f t="shared" si="1419"/>
        <v>19</v>
      </c>
      <c r="D8252" s="3">
        <v>18.020691573649003</v>
      </c>
      <c r="E8252">
        <v>0</v>
      </c>
      <c r="F8252">
        <f t="shared" si="1421"/>
        <v>0</v>
      </c>
      <c r="H8252" s="2">
        <f t="shared" si="1422"/>
        <v>0</v>
      </c>
      <c r="I8252" s="2">
        <f t="shared" si="1423"/>
        <v>13982.130841121685</v>
      </c>
      <c r="J8252" s="2">
        <f t="shared" si="1424"/>
        <v>335.63476900196662</v>
      </c>
      <c r="K8252" s="2">
        <f t="shared" si="1426"/>
        <v>0</v>
      </c>
      <c r="L8252" s="2">
        <f t="shared" si="1425"/>
        <v>0</v>
      </c>
      <c r="M8252" s="2">
        <f t="shared" si="1427"/>
        <v>0</v>
      </c>
      <c r="N8252" s="2">
        <f t="shared" si="1428"/>
        <v>13982.130841121685</v>
      </c>
      <c r="O8252" s="2">
        <f t="shared" si="1429"/>
        <v>335.63476900196662</v>
      </c>
      <c r="P8252" s="2"/>
    </row>
    <row r="8253" spans="1:16" x14ac:dyDescent="0.25">
      <c r="A8253">
        <v>8252</v>
      </c>
      <c r="B8253">
        <f t="shared" si="1420"/>
        <v>343</v>
      </c>
      <c r="C8253">
        <f t="shared" si="1419"/>
        <v>20</v>
      </c>
      <c r="D8253" s="3">
        <v>18.008703906847018</v>
      </c>
      <c r="E8253">
        <v>0</v>
      </c>
      <c r="F8253">
        <f t="shared" si="1421"/>
        <v>0</v>
      </c>
      <c r="H8253" s="2">
        <f t="shared" si="1422"/>
        <v>0</v>
      </c>
      <c r="I8253" s="2">
        <f t="shared" si="1423"/>
        <v>13982.130841121685</v>
      </c>
      <c r="J8253" s="2">
        <f t="shared" si="1424"/>
        <v>335.620943600906</v>
      </c>
      <c r="K8253" s="2">
        <f t="shared" si="1426"/>
        <v>0</v>
      </c>
      <c r="L8253" s="2">
        <f t="shared" si="1425"/>
        <v>0</v>
      </c>
      <c r="M8253" s="2">
        <f t="shared" si="1427"/>
        <v>0</v>
      </c>
      <c r="N8253" s="2">
        <f t="shared" si="1428"/>
        <v>13982.130841121685</v>
      </c>
      <c r="O8253" s="2">
        <f t="shared" si="1429"/>
        <v>335.620943600906</v>
      </c>
      <c r="P8253" s="2"/>
    </row>
    <row r="8254" spans="1:16" x14ac:dyDescent="0.25">
      <c r="A8254">
        <v>8253</v>
      </c>
      <c r="B8254">
        <f t="shared" si="1420"/>
        <v>343</v>
      </c>
      <c r="C8254">
        <f t="shared" si="1419"/>
        <v>21</v>
      </c>
      <c r="D8254" s="3">
        <v>17.594095982616011</v>
      </c>
      <c r="E8254">
        <v>0</v>
      </c>
      <c r="F8254">
        <f t="shared" si="1421"/>
        <v>0</v>
      </c>
      <c r="H8254" s="2">
        <f t="shared" si="1422"/>
        <v>0</v>
      </c>
      <c r="I8254" s="2">
        <f t="shared" si="1423"/>
        <v>13982.130841121685</v>
      </c>
      <c r="J8254" s="2">
        <f t="shared" si="1424"/>
        <v>335.14277541938191</v>
      </c>
      <c r="K8254" s="2">
        <f t="shared" si="1426"/>
        <v>0</v>
      </c>
      <c r="L8254" s="2">
        <f t="shared" si="1425"/>
        <v>0</v>
      </c>
      <c r="M8254" s="2">
        <f t="shared" si="1427"/>
        <v>0</v>
      </c>
      <c r="N8254" s="2">
        <f t="shared" si="1428"/>
        <v>13982.130841121685</v>
      </c>
      <c r="O8254" s="2">
        <f t="shared" si="1429"/>
        <v>335.14277541938191</v>
      </c>
      <c r="P8254" s="2"/>
    </row>
    <row r="8255" spans="1:16" x14ac:dyDescent="0.25">
      <c r="A8255">
        <v>8254</v>
      </c>
      <c r="B8255">
        <f t="shared" si="1420"/>
        <v>343</v>
      </c>
      <c r="C8255">
        <f t="shared" si="1419"/>
        <v>22</v>
      </c>
      <c r="D8255" s="3">
        <v>16.982724975699</v>
      </c>
      <c r="E8255">
        <v>0</v>
      </c>
      <c r="F8255">
        <f t="shared" si="1421"/>
        <v>0</v>
      </c>
      <c r="H8255" s="2">
        <f t="shared" si="1422"/>
        <v>0</v>
      </c>
      <c r="I8255" s="2">
        <f t="shared" si="1423"/>
        <v>13982.130841121685</v>
      </c>
      <c r="J8255" s="2">
        <f t="shared" si="1424"/>
        <v>334.43767996526998</v>
      </c>
      <c r="K8255" s="2">
        <f t="shared" si="1426"/>
        <v>0</v>
      </c>
      <c r="L8255" s="2">
        <f t="shared" si="1425"/>
        <v>0</v>
      </c>
      <c r="M8255" s="2">
        <f t="shared" si="1427"/>
        <v>0</v>
      </c>
      <c r="N8255" s="2">
        <f t="shared" si="1428"/>
        <v>13982.130841121685</v>
      </c>
      <c r="O8255" s="2">
        <f t="shared" si="1429"/>
        <v>334.43767996526998</v>
      </c>
      <c r="P8255" s="2"/>
    </row>
    <row r="8256" spans="1:16" x14ac:dyDescent="0.25">
      <c r="A8256">
        <v>8255</v>
      </c>
      <c r="B8256">
        <f t="shared" si="1420"/>
        <v>343</v>
      </c>
      <c r="C8256">
        <f t="shared" si="1419"/>
        <v>23</v>
      </c>
      <c r="D8256" s="3">
        <v>16.035285930497025</v>
      </c>
      <c r="E8256">
        <v>0</v>
      </c>
      <c r="F8256">
        <f t="shared" si="1421"/>
        <v>0</v>
      </c>
      <c r="H8256" s="2">
        <f t="shared" si="1422"/>
        <v>0</v>
      </c>
      <c r="I8256" s="2">
        <f t="shared" si="1423"/>
        <v>13982.130841121685</v>
      </c>
      <c r="J8256" s="2">
        <f t="shared" si="1424"/>
        <v>333.34499654348195</v>
      </c>
      <c r="K8256" s="2">
        <f t="shared" si="1426"/>
        <v>0</v>
      </c>
      <c r="L8256" s="2">
        <f t="shared" si="1425"/>
        <v>0</v>
      </c>
      <c r="M8256" s="2">
        <f t="shared" si="1427"/>
        <v>0</v>
      </c>
      <c r="N8256" s="2">
        <f t="shared" si="1428"/>
        <v>13982.130841121685</v>
      </c>
      <c r="O8256" s="2">
        <f t="shared" si="1429"/>
        <v>333.34499654348195</v>
      </c>
      <c r="P8256" s="2"/>
    </row>
    <row r="8257" spans="1:16" x14ac:dyDescent="0.25">
      <c r="A8257">
        <v>8256</v>
      </c>
      <c r="B8257">
        <f t="shared" si="1420"/>
        <v>344</v>
      </c>
      <c r="C8257">
        <f t="shared" si="1419"/>
        <v>0</v>
      </c>
      <c r="D8257" s="3">
        <v>15.94062469954099</v>
      </c>
      <c r="E8257">
        <v>0</v>
      </c>
      <c r="F8257">
        <f t="shared" si="1421"/>
        <v>0</v>
      </c>
      <c r="H8257" s="2">
        <f t="shared" si="1422"/>
        <v>0</v>
      </c>
      <c r="I8257" s="2">
        <f t="shared" si="1423"/>
        <v>13982.130841121685</v>
      </c>
      <c r="J8257" s="2">
        <f t="shared" si="1424"/>
        <v>333.23582354889669</v>
      </c>
      <c r="K8257" s="2">
        <f t="shared" si="1426"/>
        <v>0</v>
      </c>
      <c r="L8257" s="2">
        <f t="shared" si="1425"/>
        <v>0</v>
      </c>
      <c r="M8257" s="2">
        <f t="shared" si="1427"/>
        <v>0</v>
      </c>
      <c r="N8257" s="2">
        <f t="shared" si="1428"/>
        <v>13982.130841121685</v>
      </c>
      <c r="O8257" s="2">
        <f t="shared" si="1429"/>
        <v>333.23582354889669</v>
      </c>
      <c r="P8257" s="2"/>
    </row>
    <row r="8258" spans="1:16" x14ac:dyDescent="0.25">
      <c r="A8258">
        <v>8257</v>
      </c>
      <c r="B8258">
        <f t="shared" si="1420"/>
        <v>344</v>
      </c>
      <c r="C8258">
        <f t="shared" ref="C8258:C8321" si="1430">A8258-B8258*24</f>
        <v>1</v>
      </c>
      <c r="D8258" s="3">
        <v>16.262224864098982</v>
      </c>
      <c r="E8258">
        <v>0</v>
      </c>
      <c r="F8258">
        <f t="shared" si="1421"/>
        <v>0</v>
      </c>
      <c r="H8258" s="2">
        <f t="shared" si="1422"/>
        <v>0</v>
      </c>
      <c r="I8258" s="2">
        <f t="shared" si="1423"/>
        <v>13982.130841121685</v>
      </c>
      <c r="J8258" s="2">
        <f t="shared" si="1424"/>
        <v>333.60672568770593</v>
      </c>
      <c r="K8258" s="2">
        <f t="shared" si="1426"/>
        <v>0</v>
      </c>
      <c r="L8258" s="2">
        <f t="shared" si="1425"/>
        <v>0</v>
      </c>
      <c r="M8258" s="2">
        <f t="shared" si="1427"/>
        <v>0</v>
      </c>
      <c r="N8258" s="2">
        <f t="shared" si="1428"/>
        <v>13982.130841121685</v>
      </c>
      <c r="O8258" s="2">
        <f t="shared" si="1429"/>
        <v>333.60672568770593</v>
      </c>
      <c r="P8258" s="2"/>
    </row>
    <row r="8259" spans="1:16" x14ac:dyDescent="0.25">
      <c r="A8259">
        <v>8258</v>
      </c>
      <c r="B8259">
        <f t="shared" ref="B8259:B8322" si="1431">INT(A8259/24)</f>
        <v>344</v>
      </c>
      <c r="C8259">
        <f t="shared" si="1430"/>
        <v>2</v>
      </c>
      <c r="D8259" s="3">
        <v>17.029022171625002</v>
      </c>
      <c r="E8259">
        <v>0</v>
      </c>
      <c r="F8259">
        <f t="shared" ref="F8259:F8322" si="1432">IF(C8259=$V$6,$V$5,0)</f>
        <v>0</v>
      </c>
      <c r="H8259" s="2">
        <f t="shared" ref="H8259:H8322" si="1433">IF(E8259&gt;$V$8,$V$8,E8259)</f>
        <v>0</v>
      </c>
      <c r="I8259" s="2">
        <f t="shared" si="1423"/>
        <v>13982.130841121685</v>
      </c>
      <c r="J8259" s="2">
        <f t="shared" si="1424"/>
        <v>334.49107461764345</v>
      </c>
      <c r="K8259" s="2">
        <f t="shared" si="1426"/>
        <v>0</v>
      </c>
      <c r="L8259" s="2">
        <f t="shared" si="1425"/>
        <v>0</v>
      </c>
      <c r="M8259" s="2">
        <f t="shared" si="1427"/>
        <v>0</v>
      </c>
      <c r="N8259" s="2">
        <f t="shared" si="1428"/>
        <v>13982.130841121685</v>
      </c>
      <c r="O8259" s="2">
        <f t="shared" si="1429"/>
        <v>334.49107461764345</v>
      </c>
      <c r="P8259" s="2"/>
    </row>
    <row r="8260" spans="1:16" x14ac:dyDescent="0.25">
      <c r="A8260">
        <v>8259</v>
      </c>
      <c r="B8260">
        <f t="shared" si="1431"/>
        <v>344</v>
      </c>
      <c r="C8260">
        <f t="shared" si="1430"/>
        <v>3</v>
      </c>
      <c r="D8260" s="3">
        <v>17.537877958990975</v>
      </c>
      <c r="E8260">
        <v>0</v>
      </c>
      <c r="F8260">
        <f t="shared" si="1432"/>
        <v>0</v>
      </c>
      <c r="H8260" s="2">
        <f t="shared" si="1433"/>
        <v>0</v>
      </c>
      <c r="I8260" s="2">
        <f t="shared" ref="I8260:I8323" si="1434">N8259+H8260*1000/$V$10-F8260</f>
        <v>13982.130841121685</v>
      </c>
      <c r="J8260" s="2">
        <f t="shared" ref="J8260:J8323" si="1435">(I8260/$V$13)*$V$16*(D8260+273)/100000</f>
        <v>335.07793905578484</v>
      </c>
      <c r="K8260" s="2">
        <f t="shared" si="1426"/>
        <v>0</v>
      </c>
      <c r="L8260" s="2">
        <f t="shared" ref="L8260:L8323" si="1436">K8260*1000/$V$10</f>
        <v>0</v>
      </c>
      <c r="M8260" s="2">
        <f t="shared" si="1427"/>
        <v>0</v>
      </c>
      <c r="N8260" s="2">
        <f t="shared" si="1428"/>
        <v>13982.130841121685</v>
      </c>
      <c r="O8260" s="2">
        <f t="shared" si="1429"/>
        <v>335.07793905578484</v>
      </c>
      <c r="P8260" s="2"/>
    </row>
    <row r="8261" spans="1:16" x14ac:dyDescent="0.25">
      <c r="A8261">
        <v>8260</v>
      </c>
      <c r="B8261">
        <f t="shared" si="1431"/>
        <v>344</v>
      </c>
      <c r="C8261">
        <f t="shared" si="1430"/>
        <v>4</v>
      </c>
      <c r="D8261" s="3">
        <v>17.638326339437981</v>
      </c>
      <c r="E8261">
        <v>0</v>
      </c>
      <c r="F8261">
        <f t="shared" si="1432"/>
        <v>0</v>
      </c>
      <c r="H8261" s="2">
        <f t="shared" si="1433"/>
        <v>0</v>
      </c>
      <c r="I8261" s="2">
        <f t="shared" si="1434"/>
        <v>13982.130841121685</v>
      </c>
      <c r="J8261" s="2">
        <f t="shared" si="1435"/>
        <v>335.19378638191705</v>
      </c>
      <c r="K8261" s="2">
        <f t="shared" si="1426"/>
        <v>0</v>
      </c>
      <c r="L8261" s="2">
        <f t="shared" si="1436"/>
        <v>0</v>
      </c>
      <c r="M8261" s="2">
        <f t="shared" si="1427"/>
        <v>0</v>
      </c>
      <c r="N8261" s="2">
        <f t="shared" si="1428"/>
        <v>13982.130841121685</v>
      </c>
      <c r="O8261" s="2">
        <f t="shared" si="1429"/>
        <v>335.19378638191705</v>
      </c>
      <c r="P8261" s="2"/>
    </row>
    <row r="8262" spans="1:16" x14ac:dyDescent="0.25">
      <c r="A8262">
        <v>8261</v>
      </c>
      <c r="B8262">
        <f t="shared" si="1431"/>
        <v>344</v>
      </c>
      <c r="C8262">
        <f t="shared" si="1430"/>
        <v>5</v>
      </c>
      <c r="D8262" s="3">
        <v>17.565573602983022</v>
      </c>
      <c r="E8262">
        <v>0</v>
      </c>
      <c r="F8262">
        <f t="shared" si="1432"/>
        <v>0</v>
      </c>
      <c r="H8262" s="2">
        <f t="shared" si="1433"/>
        <v>0</v>
      </c>
      <c r="I8262" s="2">
        <f t="shared" si="1434"/>
        <v>13982.130841121685</v>
      </c>
      <c r="J8262" s="2">
        <f t="shared" si="1435"/>
        <v>335.10988049961605</v>
      </c>
      <c r="K8262" s="2">
        <f t="shared" si="1426"/>
        <v>0</v>
      </c>
      <c r="L8262" s="2">
        <f t="shared" si="1436"/>
        <v>0</v>
      </c>
      <c r="M8262" s="2">
        <f t="shared" si="1427"/>
        <v>0</v>
      </c>
      <c r="N8262" s="2">
        <f t="shared" si="1428"/>
        <v>13982.130841121685</v>
      </c>
      <c r="O8262" s="2">
        <f t="shared" si="1429"/>
        <v>335.10988049961605</v>
      </c>
      <c r="P8262" s="2"/>
    </row>
    <row r="8263" spans="1:16" x14ac:dyDescent="0.25">
      <c r="A8263">
        <v>8262</v>
      </c>
      <c r="B8263">
        <f t="shared" si="1431"/>
        <v>344</v>
      </c>
      <c r="C8263">
        <f t="shared" si="1430"/>
        <v>6</v>
      </c>
      <c r="D8263" s="3">
        <v>17.531264073859006</v>
      </c>
      <c r="E8263">
        <v>0</v>
      </c>
      <c r="F8263">
        <f t="shared" si="1432"/>
        <v>0</v>
      </c>
      <c r="H8263" s="2">
        <f t="shared" si="1433"/>
        <v>0</v>
      </c>
      <c r="I8263" s="2">
        <f t="shared" si="1434"/>
        <v>13982.130841121685</v>
      </c>
      <c r="J8263" s="2">
        <f t="shared" si="1435"/>
        <v>335.07031124830326</v>
      </c>
      <c r="K8263" s="2">
        <f t="shared" si="1426"/>
        <v>0</v>
      </c>
      <c r="L8263" s="2">
        <f t="shared" si="1436"/>
        <v>0</v>
      </c>
      <c r="M8263" s="2">
        <f t="shared" si="1427"/>
        <v>0</v>
      </c>
      <c r="N8263" s="2">
        <f t="shared" si="1428"/>
        <v>13982.130841121685</v>
      </c>
      <c r="O8263" s="2">
        <f t="shared" si="1429"/>
        <v>335.07031124830326</v>
      </c>
      <c r="P8263" s="2"/>
    </row>
    <row r="8264" spans="1:16" x14ac:dyDescent="0.25">
      <c r="A8264">
        <v>8263</v>
      </c>
      <c r="B8264">
        <f t="shared" si="1431"/>
        <v>344</v>
      </c>
      <c r="C8264">
        <f t="shared" si="1430"/>
        <v>7</v>
      </c>
      <c r="D8264" s="3">
        <v>17.533744280783992</v>
      </c>
      <c r="E8264">
        <v>0</v>
      </c>
      <c r="F8264">
        <f t="shared" si="1432"/>
        <v>330</v>
      </c>
      <c r="H8264" s="2">
        <f t="shared" si="1433"/>
        <v>0</v>
      </c>
      <c r="I8264" s="2">
        <f t="shared" si="1434"/>
        <v>13652.130841121685</v>
      </c>
      <c r="J8264" s="2">
        <f t="shared" si="1435"/>
        <v>327.16492450623485</v>
      </c>
      <c r="K8264" s="2">
        <f t="shared" si="1426"/>
        <v>0</v>
      </c>
      <c r="L8264" s="2">
        <f t="shared" si="1436"/>
        <v>0</v>
      </c>
      <c r="M8264" s="2">
        <f t="shared" si="1427"/>
        <v>330</v>
      </c>
      <c r="N8264" s="2">
        <f t="shared" si="1428"/>
        <v>13652.130841121685</v>
      </c>
      <c r="O8264" s="2">
        <f t="shared" si="1429"/>
        <v>327.16492450623485</v>
      </c>
      <c r="P8264" s="2"/>
    </row>
    <row r="8265" spans="1:16" x14ac:dyDescent="0.25">
      <c r="A8265">
        <v>8264</v>
      </c>
      <c r="B8265">
        <f t="shared" si="1431"/>
        <v>344</v>
      </c>
      <c r="C8265">
        <f t="shared" si="1430"/>
        <v>8</v>
      </c>
      <c r="D8265" s="3">
        <v>17.522169981801994</v>
      </c>
      <c r="E8265">
        <v>0</v>
      </c>
      <c r="F8265">
        <f t="shared" si="1432"/>
        <v>0</v>
      </c>
      <c r="H8265" s="2">
        <f t="shared" si="1433"/>
        <v>0</v>
      </c>
      <c r="I8265" s="2">
        <f t="shared" si="1434"/>
        <v>13652.130841121685</v>
      </c>
      <c r="J8265" s="2">
        <f t="shared" si="1435"/>
        <v>327.15189089231842</v>
      </c>
      <c r="K8265" s="2">
        <f t="shared" si="1426"/>
        <v>0</v>
      </c>
      <c r="L8265" s="2">
        <f t="shared" si="1436"/>
        <v>0</v>
      </c>
      <c r="M8265" s="2">
        <f t="shared" si="1427"/>
        <v>0</v>
      </c>
      <c r="N8265" s="2">
        <f t="shared" si="1428"/>
        <v>13652.130841121685</v>
      </c>
      <c r="O8265" s="2">
        <f t="shared" si="1429"/>
        <v>327.15189089231842</v>
      </c>
      <c r="P8265" s="2"/>
    </row>
    <row r="8266" spans="1:16" x14ac:dyDescent="0.25">
      <c r="A8266">
        <v>8265</v>
      </c>
      <c r="B8266">
        <f t="shared" si="1431"/>
        <v>344</v>
      </c>
      <c r="C8266">
        <f t="shared" si="1430"/>
        <v>9</v>
      </c>
      <c r="D8266" s="3">
        <v>17.511422418462018</v>
      </c>
      <c r="E8266">
        <v>0</v>
      </c>
      <c r="F8266">
        <f t="shared" si="1432"/>
        <v>0</v>
      </c>
      <c r="H8266" s="2">
        <f t="shared" si="1433"/>
        <v>0</v>
      </c>
      <c r="I8266" s="2">
        <f t="shared" si="1434"/>
        <v>13652.130841121685</v>
      </c>
      <c r="J8266" s="2">
        <f t="shared" si="1435"/>
        <v>327.13978825082506</v>
      </c>
      <c r="K8266" s="2">
        <f t="shared" si="1426"/>
        <v>0</v>
      </c>
      <c r="L8266" s="2">
        <f t="shared" si="1436"/>
        <v>0</v>
      </c>
      <c r="M8266" s="2">
        <f t="shared" si="1427"/>
        <v>0</v>
      </c>
      <c r="N8266" s="2">
        <f t="shared" si="1428"/>
        <v>13652.130841121685</v>
      </c>
      <c r="O8266" s="2">
        <f t="shared" si="1429"/>
        <v>327.13978825082506</v>
      </c>
      <c r="P8266" s="2"/>
    </row>
    <row r="8267" spans="1:16" x14ac:dyDescent="0.25">
      <c r="A8267">
        <v>8266</v>
      </c>
      <c r="B8267">
        <f t="shared" si="1431"/>
        <v>344</v>
      </c>
      <c r="C8267">
        <f t="shared" si="1430"/>
        <v>10</v>
      </c>
      <c r="D8267" s="3">
        <v>17.357649589135974</v>
      </c>
      <c r="E8267">
        <v>0</v>
      </c>
      <c r="F8267">
        <f t="shared" si="1432"/>
        <v>0</v>
      </c>
      <c r="H8267" s="2">
        <f t="shared" si="1433"/>
        <v>0</v>
      </c>
      <c r="I8267" s="2">
        <f t="shared" si="1434"/>
        <v>13652.130841121685</v>
      </c>
      <c r="J8267" s="2">
        <f t="shared" si="1435"/>
        <v>326.96662738022775</v>
      </c>
      <c r="K8267" s="2">
        <f t="shared" si="1426"/>
        <v>0</v>
      </c>
      <c r="L8267" s="2">
        <f t="shared" si="1436"/>
        <v>0</v>
      </c>
      <c r="M8267" s="2">
        <f t="shared" si="1427"/>
        <v>0</v>
      </c>
      <c r="N8267" s="2">
        <f t="shared" si="1428"/>
        <v>13652.130841121685</v>
      </c>
      <c r="O8267" s="2">
        <f t="shared" si="1429"/>
        <v>326.96662738022775</v>
      </c>
      <c r="P8267" s="2"/>
    </row>
    <row r="8268" spans="1:16" x14ac:dyDescent="0.25">
      <c r="A8268">
        <v>8267</v>
      </c>
      <c r="B8268">
        <f t="shared" si="1431"/>
        <v>344</v>
      </c>
      <c r="C8268">
        <f t="shared" si="1430"/>
        <v>11</v>
      </c>
      <c r="D8268" s="3">
        <v>17.379971451458005</v>
      </c>
      <c r="E8268">
        <v>0</v>
      </c>
      <c r="F8268">
        <f t="shared" si="1432"/>
        <v>0</v>
      </c>
      <c r="H8268" s="2">
        <f t="shared" si="1433"/>
        <v>0</v>
      </c>
      <c r="I8268" s="2">
        <f t="shared" si="1434"/>
        <v>13652.130841121685</v>
      </c>
      <c r="J8268" s="2">
        <f t="shared" si="1435"/>
        <v>326.9917636356376</v>
      </c>
      <c r="K8268" s="2">
        <f t="shared" si="1426"/>
        <v>0</v>
      </c>
      <c r="L8268" s="2">
        <f t="shared" si="1436"/>
        <v>0</v>
      </c>
      <c r="M8268" s="2">
        <f t="shared" si="1427"/>
        <v>0</v>
      </c>
      <c r="N8268" s="2">
        <f t="shared" si="1428"/>
        <v>13652.130841121685</v>
      </c>
      <c r="O8268" s="2">
        <f t="shared" si="1429"/>
        <v>326.9917636356376</v>
      </c>
      <c r="P8268" s="2"/>
    </row>
    <row r="8269" spans="1:16" x14ac:dyDescent="0.25">
      <c r="A8269">
        <v>8268</v>
      </c>
      <c r="B8269">
        <f t="shared" si="1431"/>
        <v>344</v>
      </c>
      <c r="C8269">
        <f t="shared" si="1430"/>
        <v>12</v>
      </c>
      <c r="D8269" s="3">
        <v>17.367570416835008</v>
      </c>
      <c r="E8269">
        <v>0</v>
      </c>
      <c r="F8269">
        <f t="shared" si="1432"/>
        <v>0</v>
      </c>
      <c r="H8269" s="2">
        <f t="shared" si="1433"/>
        <v>0</v>
      </c>
      <c r="I8269" s="2">
        <f t="shared" si="1434"/>
        <v>13652.130841121685</v>
      </c>
      <c r="J8269" s="2">
        <f t="shared" si="1435"/>
        <v>326.97779904929916</v>
      </c>
      <c r="K8269" s="2">
        <f t="shared" si="1426"/>
        <v>0</v>
      </c>
      <c r="L8269" s="2">
        <f t="shared" si="1436"/>
        <v>0</v>
      </c>
      <c r="M8269" s="2">
        <f t="shared" si="1427"/>
        <v>0</v>
      </c>
      <c r="N8269" s="2">
        <f t="shared" si="1428"/>
        <v>13652.130841121685</v>
      </c>
      <c r="O8269" s="2">
        <f t="shared" si="1429"/>
        <v>326.97779904929916</v>
      </c>
      <c r="P8269" s="2"/>
    </row>
    <row r="8270" spans="1:16" x14ac:dyDescent="0.25">
      <c r="A8270">
        <v>8269</v>
      </c>
      <c r="B8270">
        <f t="shared" si="1431"/>
        <v>344</v>
      </c>
      <c r="C8270">
        <f t="shared" si="1430"/>
        <v>13</v>
      </c>
      <c r="D8270" s="3">
        <v>17.461818279969975</v>
      </c>
      <c r="E8270">
        <v>0</v>
      </c>
      <c r="F8270">
        <f t="shared" si="1432"/>
        <v>0</v>
      </c>
      <c r="H8270" s="2">
        <f t="shared" si="1433"/>
        <v>0</v>
      </c>
      <c r="I8270" s="2">
        <f t="shared" si="1434"/>
        <v>13652.130841121685</v>
      </c>
      <c r="J8270" s="2">
        <f t="shared" si="1435"/>
        <v>327.08392990547134</v>
      </c>
      <c r="K8270" s="2">
        <f t="shared" si="1426"/>
        <v>0</v>
      </c>
      <c r="L8270" s="2">
        <f t="shared" si="1436"/>
        <v>0</v>
      </c>
      <c r="M8270" s="2">
        <f t="shared" si="1427"/>
        <v>0</v>
      </c>
      <c r="N8270" s="2">
        <f t="shared" si="1428"/>
        <v>13652.130841121685</v>
      </c>
      <c r="O8270" s="2">
        <f t="shared" si="1429"/>
        <v>327.08392990547134</v>
      </c>
      <c r="P8270" s="2"/>
    </row>
    <row r="8271" spans="1:16" x14ac:dyDescent="0.25">
      <c r="A8271">
        <v>8270</v>
      </c>
      <c r="B8271">
        <f t="shared" si="1431"/>
        <v>344</v>
      </c>
      <c r="C8271">
        <f t="shared" si="1430"/>
        <v>14</v>
      </c>
      <c r="D8271" s="3">
        <v>17.478352992800978</v>
      </c>
      <c r="E8271">
        <v>0</v>
      </c>
      <c r="F8271">
        <f t="shared" si="1432"/>
        <v>0</v>
      </c>
      <c r="H8271" s="2">
        <f t="shared" si="1433"/>
        <v>0</v>
      </c>
      <c r="I8271" s="2">
        <f t="shared" si="1434"/>
        <v>13652.130841121685</v>
      </c>
      <c r="J8271" s="2">
        <f t="shared" si="1435"/>
        <v>327.10254935392294</v>
      </c>
      <c r="K8271" s="2">
        <f t="shared" si="1426"/>
        <v>0</v>
      </c>
      <c r="L8271" s="2">
        <f t="shared" si="1436"/>
        <v>0</v>
      </c>
      <c r="M8271" s="2">
        <f t="shared" si="1427"/>
        <v>0</v>
      </c>
      <c r="N8271" s="2">
        <f t="shared" si="1428"/>
        <v>13652.130841121685</v>
      </c>
      <c r="O8271" s="2">
        <f t="shared" si="1429"/>
        <v>327.10254935392294</v>
      </c>
      <c r="P8271" s="2"/>
    </row>
    <row r="8272" spans="1:16" x14ac:dyDescent="0.25">
      <c r="A8272">
        <v>8271</v>
      </c>
      <c r="B8272">
        <f t="shared" si="1431"/>
        <v>344</v>
      </c>
      <c r="C8272">
        <f t="shared" si="1430"/>
        <v>15</v>
      </c>
      <c r="D8272" s="3">
        <v>17.037702895861003</v>
      </c>
      <c r="E8272">
        <v>0</v>
      </c>
      <c r="F8272">
        <f t="shared" si="1432"/>
        <v>0</v>
      </c>
      <c r="H8272" s="2">
        <f t="shared" si="1433"/>
        <v>0</v>
      </c>
      <c r="I8272" s="2">
        <f t="shared" si="1434"/>
        <v>13652.130841121685</v>
      </c>
      <c r="J8272" s="2">
        <f t="shared" si="1435"/>
        <v>326.60634105269475</v>
      </c>
      <c r="K8272" s="2">
        <f t="shared" si="1426"/>
        <v>0</v>
      </c>
      <c r="L8272" s="2">
        <f t="shared" si="1436"/>
        <v>0</v>
      </c>
      <c r="M8272" s="2">
        <f t="shared" si="1427"/>
        <v>0</v>
      </c>
      <c r="N8272" s="2">
        <f t="shared" si="1428"/>
        <v>13652.130841121685</v>
      </c>
      <c r="O8272" s="2">
        <f t="shared" si="1429"/>
        <v>326.60634105269475</v>
      </c>
      <c r="P8272" s="2"/>
    </row>
    <row r="8273" spans="1:16" x14ac:dyDescent="0.25">
      <c r="A8273">
        <v>8272</v>
      </c>
      <c r="B8273">
        <f t="shared" si="1431"/>
        <v>344</v>
      </c>
      <c r="C8273">
        <f t="shared" si="1430"/>
        <v>16</v>
      </c>
      <c r="D8273" s="3">
        <v>16.436252716643025</v>
      </c>
      <c r="E8273">
        <v>0</v>
      </c>
      <c r="F8273">
        <f t="shared" si="1432"/>
        <v>0</v>
      </c>
      <c r="H8273" s="2">
        <f t="shared" si="1433"/>
        <v>0</v>
      </c>
      <c r="I8273" s="2">
        <f t="shared" si="1434"/>
        <v>13652.130841121685</v>
      </c>
      <c r="J8273" s="2">
        <f t="shared" si="1435"/>
        <v>325.92905861527868</v>
      </c>
      <c r="K8273" s="2">
        <f t="shared" si="1426"/>
        <v>0</v>
      </c>
      <c r="L8273" s="2">
        <f t="shared" si="1436"/>
        <v>0</v>
      </c>
      <c r="M8273" s="2">
        <f t="shared" si="1427"/>
        <v>0</v>
      </c>
      <c r="N8273" s="2">
        <f t="shared" si="1428"/>
        <v>13652.130841121685</v>
      </c>
      <c r="O8273" s="2">
        <f t="shared" si="1429"/>
        <v>325.92905861527868</v>
      </c>
      <c r="P8273" s="2"/>
    </row>
    <row r="8274" spans="1:16" x14ac:dyDescent="0.25">
      <c r="A8274">
        <v>8273</v>
      </c>
      <c r="B8274">
        <f t="shared" si="1431"/>
        <v>344</v>
      </c>
      <c r="C8274">
        <f t="shared" si="1430"/>
        <v>17</v>
      </c>
      <c r="D8274" s="3">
        <v>15.895980974898009</v>
      </c>
      <c r="E8274">
        <v>0</v>
      </c>
      <c r="F8274">
        <f t="shared" si="1432"/>
        <v>0</v>
      </c>
      <c r="H8274" s="2">
        <f t="shared" si="1433"/>
        <v>0</v>
      </c>
      <c r="I8274" s="2">
        <f t="shared" si="1434"/>
        <v>13652.130841121685</v>
      </c>
      <c r="J8274" s="2">
        <f t="shared" si="1435"/>
        <v>325.32066813713158</v>
      </c>
      <c r="K8274" s="2">
        <f t="shared" si="1426"/>
        <v>0</v>
      </c>
      <c r="L8274" s="2">
        <f t="shared" si="1436"/>
        <v>0</v>
      </c>
      <c r="M8274" s="2">
        <f t="shared" si="1427"/>
        <v>0</v>
      </c>
      <c r="N8274" s="2">
        <f t="shared" si="1428"/>
        <v>13652.130841121685</v>
      </c>
      <c r="O8274" s="2">
        <f t="shared" si="1429"/>
        <v>325.32066813713158</v>
      </c>
      <c r="P8274" s="2"/>
    </row>
    <row r="8275" spans="1:16" x14ac:dyDescent="0.25">
      <c r="A8275">
        <v>8274</v>
      </c>
      <c r="B8275">
        <f t="shared" si="1431"/>
        <v>344</v>
      </c>
      <c r="C8275">
        <f t="shared" si="1430"/>
        <v>18</v>
      </c>
      <c r="D8275" s="3">
        <v>15.421848084475982</v>
      </c>
      <c r="E8275">
        <v>0</v>
      </c>
      <c r="F8275">
        <f t="shared" si="1432"/>
        <v>0</v>
      </c>
      <c r="H8275" s="2">
        <f t="shared" si="1433"/>
        <v>0</v>
      </c>
      <c r="I8275" s="2">
        <f t="shared" si="1434"/>
        <v>13652.130841121685</v>
      </c>
      <c r="J8275" s="2">
        <f t="shared" si="1435"/>
        <v>324.78675545278969</v>
      </c>
      <c r="K8275" s="2">
        <f t="shared" si="1426"/>
        <v>0</v>
      </c>
      <c r="L8275" s="2">
        <f t="shared" si="1436"/>
        <v>0</v>
      </c>
      <c r="M8275" s="2">
        <f t="shared" si="1427"/>
        <v>0</v>
      </c>
      <c r="N8275" s="2">
        <f t="shared" si="1428"/>
        <v>13652.130841121685</v>
      </c>
      <c r="O8275" s="2">
        <f t="shared" si="1429"/>
        <v>324.78675545278969</v>
      </c>
      <c r="P8275" s="2"/>
    </row>
    <row r="8276" spans="1:16" x14ac:dyDescent="0.25">
      <c r="A8276">
        <v>8275</v>
      </c>
      <c r="B8276">
        <f t="shared" si="1431"/>
        <v>344</v>
      </c>
      <c r="C8276">
        <f t="shared" si="1430"/>
        <v>19</v>
      </c>
      <c r="D8276" s="3">
        <v>14.718296053527979</v>
      </c>
      <c r="E8276">
        <v>0</v>
      </c>
      <c r="F8276">
        <f t="shared" si="1432"/>
        <v>0</v>
      </c>
      <c r="H8276" s="2">
        <f t="shared" si="1433"/>
        <v>0</v>
      </c>
      <c r="I8276" s="2">
        <f t="shared" si="1434"/>
        <v>13652.130841121685</v>
      </c>
      <c r="J8276" s="2">
        <f t="shared" si="1435"/>
        <v>323.99449792118656</v>
      </c>
      <c r="K8276" s="2">
        <f t="shared" si="1426"/>
        <v>0</v>
      </c>
      <c r="L8276" s="2">
        <f t="shared" si="1436"/>
        <v>0</v>
      </c>
      <c r="M8276" s="2">
        <f t="shared" si="1427"/>
        <v>0</v>
      </c>
      <c r="N8276" s="2">
        <f t="shared" si="1428"/>
        <v>13652.130841121685</v>
      </c>
      <c r="O8276" s="2">
        <f t="shared" si="1429"/>
        <v>323.99449792118656</v>
      </c>
      <c r="P8276" s="2"/>
    </row>
    <row r="8277" spans="1:16" x14ac:dyDescent="0.25">
      <c r="A8277">
        <v>8276</v>
      </c>
      <c r="B8277">
        <f t="shared" si="1431"/>
        <v>344</v>
      </c>
      <c r="C8277">
        <f t="shared" si="1430"/>
        <v>20</v>
      </c>
      <c r="D8277" s="3">
        <v>14.439686142330004</v>
      </c>
      <c r="E8277">
        <v>0</v>
      </c>
      <c r="F8277">
        <f t="shared" si="1432"/>
        <v>0</v>
      </c>
      <c r="H8277" s="2">
        <f t="shared" si="1433"/>
        <v>0</v>
      </c>
      <c r="I8277" s="2">
        <f t="shared" si="1434"/>
        <v>13652.130841121685</v>
      </c>
      <c r="J8277" s="2">
        <f t="shared" si="1435"/>
        <v>323.68076021478203</v>
      </c>
      <c r="K8277" s="2">
        <f t="shared" si="1426"/>
        <v>0</v>
      </c>
      <c r="L8277" s="2">
        <f t="shared" si="1436"/>
        <v>0</v>
      </c>
      <c r="M8277" s="2">
        <f t="shared" si="1427"/>
        <v>0</v>
      </c>
      <c r="N8277" s="2">
        <f t="shared" si="1428"/>
        <v>13652.130841121685</v>
      </c>
      <c r="O8277" s="2">
        <f t="shared" si="1429"/>
        <v>323.68076021478203</v>
      </c>
      <c r="P8277" s="2"/>
    </row>
    <row r="8278" spans="1:16" x14ac:dyDescent="0.25">
      <c r="A8278">
        <v>8277</v>
      </c>
      <c r="B8278">
        <f t="shared" si="1431"/>
        <v>344</v>
      </c>
      <c r="C8278">
        <f t="shared" si="1430"/>
        <v>21</v>
      </c>
      <c r="D8278" s="3">
        <v>14.896457584279005</v>
      </c>
      <c r="E8278">
        <v>0</v>
      </c>
      <c r="F8278">
        <f t="shared" si="1432"/>
        <v>0</v>
      </c>
      <c r="H8278" s="2">
        <f t="shared" si="1433"/>
        <v>0</v>
      </c>
      <c r="I8278" s="2">
        <f t="shared" si="1434"/>
        <v>13652.130841121685</v>
      </c>
      <c r="J8278" s="2">
        <f t="shared" si="1435"/>
        <v>324.19512247824917</v>
      </c>
      <c r="K8278" s="2">
        <f t="shared" si="1426"/>
        <v>0</v>
      </c>
      <c r="L8278" s="2">
        <f t="shared" si="1436"/>
        <v>0</v>
      </c>
      <c r="M8278" s="2">
        <f t="shared" si="1427"/>
        <v>0</v>
      </c>
      <c r="N8278" s="2">
        <f t="shared" si="1428"/>
        <v>13652.130841121685</v>
      </c>
      <c r="O8278" s="2">
        <f t="shared" si="1429"/>
        <v>324.19512247824917</v>
      </c>
      <c r="P8278" s="2"/>
    </row>
    <row r="8279" spans="1:16" x14ac:dyDescent="0.25">
      <c r="A8279">
        <v>8278</v>
      </c>
      <c r="B8279">
        <f t="shared" si="1431"/>
        <v>344</v>
      </c>
      <c r="C8279">
        <f t="shared" si="1430"/>
        <v>22</v>
      </c>
      <c r="D8279" s="3">
        <v>14.542614729700972</v>
      </c>
      <c r="E8279">
        <v>1.1739999999999999</v>
      </c>
      <c r="F8279">
        <f t="shared" si="1432"/>
        <v>0</v>
      </c>
      <c r="H8279" s="2">
        <f t="shared" si="1433"/>
        <v>1.1739999999999999</v>
      </c>
      <c r="I8279" s="2">
        <f t="shared" si="1434"/>
        <v>13674.07476635533</v>
      </c>
      <c r="J8279" s="2">
        <f t="shared" si="1435"/>
        <v>324.31712494959976</v>
      </c>
      <c r="K8279" s="2">
        <f t="shared" si="1426"/>
        <v>1.1739999999999999</v>
      </c>
      <c r="L8279" s="2">
        <f t="shared" si="1436"/>
        <v>21.943925233644858</v>
      </c>
      <c r="M8279" s="2">
        <f t="shared" si="1427"/>
        <v>0</v>
      </c>
      <c r="N8279" s="2">
        <f t="shared" si="1428"/>
        <v>13674.07476635533</v>
      </c>
      <c r="O8279" s="2">
        <f t="shared" si="1429"/>
        <v>324.31712494959976</v>
      </c>
      <c r="P8279" s="2"/>
    </row>
    <row r="8280" spans="1:16" x14ac:dyDescent="0.25">
      <c r="A8280">
        <v>8279</v>
      </c>
      <c r="B8280">
        <f t="shared" si="1431"/>
        <v>344</v>
      </c>
      <c r="C8280">
        <f t="shared" si="1430"/>
        <v>23</v>
      </c>
      <c r="D8280" s="3">
        <v>14.874549089779009</v>
      </c>
      <c r="E8280">
        <v>0.97399999999999998</v>
      </c>
      <c r="F8280">
        <f t="shared" si="1432"/>
        <v>0</v>
      </c>
      <c r="H8280" s="2">
        <f t="shared" si="1433"/>
        <v>0.97399999999999998</v>
      </c>
      <c r="I8280" s="2">
        <f t="shared" si="1434"/>
        <v>13692.280373831965</v>
      </c>
      <c r="J8280" s="2">
        <f t="shared" si="1435"/>
        <v>325.12380414216778</v>
      </c>
      <c r="K8280" s="2">
        <f t="shared" si="1426"/>
        <v>0.97399999999999998</v>
      </c>
      <c r="L8280" s="2">
        <f t="shared" si="1436"/>
        <v>18.205607476635514</v>
      </c>
      <c r="M8280" s="2">
        <f t="shared" si="1427"/>
        <v>0</v>
      </c>
      <c r="N8280" s="2">
        <f t="shared" si="1428"/>
        <v>13692.280373831965</v>
      </c>
      <c r="O8280" s="2">
        <f t="shared" si="1429"/>
        <v>325.12380414216778</v>
      </c>
      <c r="P8280" s="2"/>
    </row>
    <row r="8281" spans="1:16" x14ac:dyDescent="0.25">
      <c r="A8281">
        <v>8280</v>
      </c>
      <c r="B8281">
        <f t="shared" si="1431"/>
        <v>345</v>
      </c>
      <c r="C8281">
        <f t="shared" si="1430"/>
        <v>0</v>
      </c>
      <c r="D8281" s="3">
        <v>14.754672421756027</v>
      </c>
      <c r="E8281">
        <v>4.3999999999999997E-2</v>
      </c>
      <c r="F8281">
        <f t="shared" si="1432"/>
        <v>0</v>
      </c>
      <c r="H8281" s="2">
        <f t="shared" si="1433"/>
        <v>4.3999999999999997E-2</v>
      </c>
      <c r="I8281" s="2">
        <f t="shared" si="1434"/>
        <v>13693.102803738508</v>
      </c>
      <c r="J8281" s="2">
        <f t="shared" si="1435"/>
        <v>325.00793664850664</v>
      </c>
      <c r="K8281" s="2">
        <f t="shared" si="1426"/>
        <v>4.3999999999999997E-2</v>
      </c>
      <c r="L8281" s="2">
        <f t="shared" si="1436"/>
        <v>0.82242990654205606</v>
      </c>
      <c r="M8281" s="2">
        <f t="shared" si="1427"/>
        <v>0</v>
      </c>
      <c r="N8281" s="2">
        <f t="shared" si="1428"/>
        <v>13693.102803738508</v>
      </c>
      <c r="O8281" s="2">
        <f t="shared" si="1429"/>
        <v>325.00793664850664</v>
      </c>
      <c r="P8281" s="2"/>
    </row>
    <row r="8282" spans="1:16" x14ac:dyDescent="0.25">
      <c r="A8282">
        <v>8281</v>
      </c>
      <c r="B8282">
        <f t="shared" si="1431"/>
        <v>345</v>
      </c>
      <c r="C8282">
        <f t="shared" si="1430"/>
        <v>1</v>
      </c>
      <c r="D8282" s="3">
        <v>14.851813859636025</v>
      </c>
      <c r="E8282">
        <v>1.3660000000000001</v>
      </c>
      <c r="F8282">
        <f t="shared" si="1432"/>
        <v>0</v>
      </c>
      <c r="H8282" s="2">
        <f t="shared" si="1433"/>
        <v>1.3660000000000001</v>
      </c>
      <c r="I8282" s="2">
        <f t="shared" si="1434"/>
        <v>13718.635514018881</v>
      </c>
      <c r="J8282" s="2">
        <f t="shared" si="1435"/>
        <v>325.72388165627603</v>
      </c>
      <c r="K8282" s="2">
        <f t="shared" si="1426"/>
        <v>1.3660000000000001</v>
      </c>
      <c r="L8282" s="2">
        <f t="shared" si="1436"/>
        <v>25.532710280373831</v>
      </c>
      <c r="M8282" s="2">
        <f t="shared" si="1427"/>
        <v>0</v>
      </c>
      <c r="N8282" s="2">
        <f t="shared" si="1428"/>
        <v>13718.635514018881</v>
      </c>
      <c r="O8282" s="2">
        <f t="shared" si="1429"/>
        <v>325.72388165627603</v>
      </c>
      <c r="P8282" s="2"/>
    </row>
    <row r="8283" spans="1:16" x14ac:dyDescent="0.25">
      <c r="A8283">
        <v>8282</v>
      </c>
      <c r="B8283">
        <f t="shared" si="1431"/>
        <v>345</v>
      </c>
      <c r="C8283">
        <f t="shared" si="1430"/>
        <v>2</v>
      </c>
      <c r="D8283" s="3">
        <v>14.173890633575979</v>
      </c>
      <c r="E8283">
        <v>0</v>
      </c>
      <c r="F8283">
        <f t="shared" si="1432"/>
        <v>0</v>
      </c>
      <c r="H8283" s="2">
        <f t="shared" si="1433"/>
        <v>0</v>
      </c>
      <c r="I8283" s="2">
        <f t="shared" si="1434"/>
        <v>13718.635514018881</v>
      </c>
      <c r="J8283" s="2">
        <f t="shared" si="1435"/>
        <v>324.95676547348592</v>
      </c>
      <c r="K8283" s="2">
        <f t="shared" si="1426"/>
        <v>0</v>
      </c>
      <c r="L8283" s="2">
        <f t="shared" si="1436"/>
        <v>0</v>
      </c>
      <c r="M8283" s="2">
        <f t="shared" si="1427"/>
        <v>0</v>
      </c>
      <c r="N8283" s="2">
        <f t="shared" si="1428"/>
        <v>13718.635514018881</v>
      </c>
      <c r="O8283" s="2">
        <f t="shared" si="1429"/>
        <v>324.95676547348592</v>
      </c>
      <c r="P8283" s="2"/>
    </row>
    <row r="8284" spans="1:16" x14ac:dyDescent="0.25">
      <c r="A8284">
        <v>8283</v>
      </c>
      <c r="B8284">
        <f t="shared" si="1431"/>
        <v>345</v>
      </c>
      <c r="C8284">
        <f t="shared" si="1430"/>
        <v>3</v>
      </c>
      <c r="D8284" s="3">
        <v>13.983741436022001</v>
      </c>
      <c r="E8284">
        <v>5.6000000000000001E-2</v>
      </c>
      <c r="F8284">
        <f t="shared" si="1432"/>
        <v>0</v>
      </c>
      <c r="H8284" s="2">
        <f t="shared" si="1433"/>
        <v>5.6000000000000001E-2</v>
      </c>
      <c r="I8284" s="2">
        <f t="shared" si="1434"/>
        <v>13719.682242990842</v>
      </c>
      <c r="J8284" s="2">
        <f t="shared" si="1435"/>
        <v>324.76637645420396</v>
      </c>
      <c r="K8284" s="2">
        <f t="shared" si="1426"/>
        <v>5.6000000000000001E-2</v>
      </c>
      <c r="L8284" s="2">
        <f t="shared" si="1436"/>
        <v>1.0467289719626167</v>
      </c>
      <c r="M8284" s="2">
        <f t="shared" si="1427"/>
        <v>0</v>
      </c>
      <c r="N8284" s="2">
        <f t="shared" si="1428"/>
        <v>13719.682242990842</v>
      </c>
      <c r="O8284" s="2">
        <f t="shared" si="1429"/>
        <v>324.76637645420396</v>
      </c>
      <c r="P8284" s="2"/>
    </row>
    <row r="8285" spans="1:16" x14ac:dyDescent="0.25">
      <c r="A8285">
        <v>8284</v>
      </c>
      <c r="B8285">
        <f t="shared" si="1431"/>
        <v>345</v>
      </c>
      <c r="C8285">
        <f t="shared" si="1430"/>
        <v>4</v>
      </c>
      <c r="D8285" s="3">
        <v>13.799379387958993</v>
      </c>
      <c r="E8285">
        <v>0</v>
      </c>
      <c r="F8285">
        <f t="shared" si="1432"/>
        <v>0</v>
      </c>
      <c r="H8285" s="2">
        <f t="shared" si="1433"/>
        <v>0</v>
      </c>
      <c r="I8285" s="2">
        <f t="shared" si="1434"/>
        <v>13719.682242990842</v>
      </c>
      <c r="J8285" s="2">
        <f t="shared" si="1435"/>
        <v>324.55774235526337</v>
      </c>
      <c r="K8285" s="2">
        <f t="shared" si="1426"/>
        <v>0</v>
      </c>
      <c r="L8285" s="2">
        <f t="shared" si="1436"/>
        <v>0</v>
      </c>
      <c r="M8285" s="2">
        <f t="shared" si="1427"/>
        <v>0</v>
      </c>
      <c r="N8285" s="2">
        <f t="shared" si="1428"/>
        <v>13719.682242990842</v>
      </c>
      <c r="O8285" s="2">
        <f t="shared" si="1429"/>
        <v>324.55774235526337</v>
      </c>
      <c r="P8285" s="2"/>
    </row>
    <row r="8286" spans="1:16" x14ac:dyDescent="0.25">
      <c r="A8286">
        <v>8285</v>
      </c>
      <c r="B8286">
        <f t="shared" si="1431"/>
        <v>345</v>
      </c>
      <c r="C8286">
        <f t="shared" si="1430"/>
        <v>5</v>
      </c>
      <c r="D8286" s="3">
        <v>13.741921260872004</v>
      </c>
      <c r="E8286">
        <v>0.58599999999999997</v>
      </c>
      <c r="F8286">
        <f t="shared" si="1432"/>
        <v>0</v>
      </c>
      <c r="H8286" s="2">
        <f t="shared" si="1433"/>
        <v>0.58599999999999997</v>
      </c>
      <c r="I8286" s="2">
        <f t="shared" si="1434"/>
        <v>13730.635514018881</v>
      </c>
      <c r="J8286" s="2">
        <f t="shared" si="1435"/>
        <v>324.75178223144036</v>
      </c>
      <c r="K8286" s="2">
        <f t="shared" si="1426"/>
        <v>0.58599999999999997</v>
      </c>
      <c r="L8286" s="2">
        <f t="shared" si="1436"/>
        <v>10.953271028037383</v>
      </c>
      <c r="M8286" s="2">
        <f t="shared" si="1427"/>
        <v>0</v>
      </c>
      <c r="N8286" s="2">
        <f t="shared" si="1428"/>
        <v>13730.635514018881</v>
      </c>
      <c r="O8286" s="2">
        <f t="shared" si="1429"/>
        <v>324.75178223144036</v>
      </c>
      <c r="P8286" s="2"/>
    </row>
    <row r="8287" spans="1:16" x14ac:dyDescent="0.25">
      <c r="A8287">
        <v>8286</v>
      </c>
      <c r="B8287">
        <f t="shared" si="1431"/>
        <v>345</v>
      </c>
      <c r="C8287">
        <f t="shared" si="1430"/>
        <v>6</v>
      </c>
      <c r="D8287" s="3">
        <v>13.635272363113984</v>
      </c>
      <c r="E8287">
        <v>0</v>
      </c>
      <c r="F8287">
        <f t="shared" si="1432"/>
        <v>0</v>
      </c>
      <c r="H8287" s="2">
        <f t="shared" si="1433"/>
        <v>0</v>
      </c>
      <c r="I8287" s="2">
        <f t="shared" si="1434"/>
        <v>13730.635514018881</v>
      </c>
      <c r="J8287" s="2">
        <f t="shared" si="1435"/>
        <v>324.63099619684994</v>
      </c>
      <c r="K8287" s="2">
        <f t="shared" si="1426"/>
        <v>0</v>
      </c>
      <c r="L8287" s="2">
        <f t="shared" si="1436"/>
        <v>0</v>
      </c>
      <c r="M8287" s="2">
        <f t="shared" si="1427"/>
        <v>0</v>
      </c>
      <c r="N8287" s="2">
        <f t="shared" si="1428"/>
        <v>13730.635514018881</v>
      </c>
      <c r="O8287" s="2">
        <f t="shared" si="1429"/>
        <v>324.63099619684994</v>
      </c>
      <c r="P8287" s="2"/>
    </row>
    <row r="8288" spans="1:16" x14ac:dyDescent="0.25">
      <c r="A8288">
        <v>8287</v>
      </c>
      <c r="B8288">
        <f t="shared" si="1431"/>
        <v>345</v>
      </c>
      <c r="C8288">
        <f t="shared" si="1430"/>
        <v>7</v>
      </c>
      <c r="D8288" s="3">
        <v>13.94488486086999</v>
      </c>
      <c r="E8288">
        <v>0</v>
      </c>
      <c r="F8288">
        <f t="shared" si="1432"/>
        <v>330</v>
      </c>
      <c r="H8288" s="2">
        <f t="shared" si="1433"/>
        <v>0</v>
      </c>
      <c r="I8288" s="2">
        <f t="shared" si="1434"/>
        <v>13400.635514018881</v>
      </c>
      <c r="J8288" s="2">
        <f t="shared" si="1435"/>
        <v>317.17109080615808</v>
      </c>
      <c r="K8288" s="2">
        <f t="shared" si="1426"/>
        <v>0</v>
      </c>
      <c r="L8288" s="2">
        <f t="shared" si="1436"/>
        <v>0</v>
      </c>
      <c r="M8288" s="2">
        <f t="shared" si="1427"/>
        <v>330</v>
      </c>
      <c r="N8288" s="2">
        <f t="shared" si="1428"/>
        <v>13400.635514018881</v>
      </c>
      <c r="O8288" s="2">
        <f t="shared" si="1429"/>
        <v>317.17109080615808</v>
      </c>
      <c r="P8288" s="2"/>
    </row>
    <row r="8289" spans="1:16" x14ac:dyDescent="0.25">
      <c r="A8289">
        <v>8288</v>
      </c>
      <c r="B8289">
        <f t="shared" si="1431"/>
        <v>345</v>
      </c>
      <c r="C8289">
        <f t="shared" si="1430"/>
        <v>8</v>
      </c>
      <c r="D8289" s="3">
        <v>14.385534957809</v>
      </c>
      <c r="E8289">
        <v>0</v>
      </c>
      <c r="F8289">
        <f t="shared" si="1432"/>
        <v>0</v>
      </c>
      <c r="H8289" s="2">
        <f t="shared" si="1433"/>
        <v>0</v>
      </c>
      <c r="I8289" s="2">
        <f t="shared" si="1434"/>
        <v>13400.635514018881</v>
      </c>
      <c r="J8289" s="2">
        <f t="shared" si="1435"/>
        <v>317.65815811170614</v>
      </c>
      <c r="K8289" s="2">
        <f t="shared" si="1426"/>
        <v>0</v>
      </c>
      <c r="L8289" s="2">
        <f t="shared" si="1436"/>
        <v>0</v>
      </c>
      <c r="M8289" s="2">
        <f t="shared" si="1427"/>
        <v>0</v>
      </c>
      <c r="N8289" s="2">
        <f t="shared" si="1428"/>
        <v>13400.635514018881</v>
      </c>
      <c r="O8289" s="2">
        <f t="shared" si="1429"/>
        <v>317.65815811170614</v>
      </c>
      <c r="P8289" s="2"/>
    </row>
    <row r="8290" spans="1:16" x14ac:dyDescent="0.25">
      <c r="A8290">
        <v>8289</v>
      </c>
      <c r="B8290">
        <f t="shared" si="1431"/>
        <v>345</v>
      </c>
      <c r="C8290">
        <f t="shared" si="1430"/>
        <v>9</v>
      </c>
      <c r="D8290" s="3">
        <v>14.847680181428984</v>
      </c>
      <c r="E8290">
        <v>0</v>
      </c>
      <c r="F8290">
        <f t="shared" si="1432"/>
        <v>0</v>
      </c>
      <c r="H8290" s="2">
        <f t="shared" si="1433"/>
        <v>0</v>
      </c>
      <c r="I8290" s="2">
        <f t="shared" si="1434"/>
        <v>13400.635514018881</v>
      </c>
      <c r="J8290" s="2">
        <f t="shared" si="1435"/>
        <v>318.16898479801381</v>
      </c>
      <c r="K8290" s="2">
        <f t="shared" si="1426"/>
        <v>0</v>
      </c>
      <c r="L8290" s="2">
        <f t="shared" si="1436"/>
        <v>0</v>
      </c>
      <c r="M8290" s="2">
        <f t="shared" si="1427"/>
        <v>0</v>
      </c>
      <c r="N8290" s="2">
        <f t="shared" si="1428"/>
        <v>13400.635514018881</v>
      </c>
      <c r="O8290" s="2">
        <f t="shared" si="1429"/>
        <v>318.16898479801381</v>
      </c>
      <c r="P8290" s="2"/>
    </row>
    <row r="8291" spans="1:16" x14ac:dyDescent="0.25">
      <c r="A8291">
        <v>8290</v>
      </c>
      <c r="B8291">
        <f t="shared" si="1431"/>
        <v>345</v>
      </c>
      <c r="C8291">
        <f t="shared" si="1430"/>
        <v>10</v>
      </c>
      <c r="D8291" s="3">
        <v>15.239966243338017</v>
      </c>
      <c r="E8291">
        <v>0</v>
      </c>
      <c r="F8291">
        <f t="shared" si="1432"/>
        <v>0</v>
      </c>
      <c r="H8291" s="2">
        <f t="shared" si="1433"/>
        <v>0</v>
      </c>
      <c r="I8291" s="2">
        <f t="shared" si="1434"/>
        <v>13400.635514018881</v>
      </c>
      <c r="J8291" s="2">
        <f t="shared" si="1435"/>
        <v>318.60259349685526</v>
      </c>
      <c r="K8291" s="2">
        <f t="shared" si="1426"/>
        <v>0</v>
      </c>
      <c r="L8291" s="2">
        <f t="shared" si="1436"/>
        <v>0</v>
      </c>
      <c r="M8291" s="2">
        <f t="shared" si="1427"/>
        <v>0</v>
      </c>
      <c r="N8291" s="2">
        <f t="shared" si="1428"/>
        <v>13400.635514018881</v>
      </c>
      <c r="O8291" s="2">
        <f t="shared" si="1429"/>
        <v>318.60259349685526</v>
      </c>
      <c r="P8291" s="2"/>
    </row>
    <row r="8292" spans="1:16" x14ac:dyDescent="0.25">
      <c r="A8292">
        <v>8291</v>
      </c>
      <c r="B8292">
        <f t="shared" si="1431"/>
        <v>345</v>
      </c>
      <c r="C8292">
        <f t="shared" si="1430"/>
        <v>11</v>
      </c>
      <c r="D8292" s="3">
        <v>14.442166349254023</v>
      </c>
      <c r="E8292">
        <v>0</v>
      </c>
      <c r="F8292">
        <f t="shared" si="1432"/>
        <v>0</v>
      </c>
      <c r="H8292" s="2">
        <f t="shared" si="1433"/>
        <v>0</v>
      </c>
      <c r="I8292" s="2">
        <f t="shared" si="1434"/>
        <v>13400.635514018881</v>
      </c>
      <c r="J8292" s="2">
        <f t="shared" si="1435"/>
        <v>317.72075494178102</v>
      </c>
      <c r="K8292" s="2">
        <f t="shared" si="1426"/>
        <v>0</v>
      </c>
      <c r="L8292" s="2">
        <f t="shared" si="1436"/>
        <v>0</v>
      </c>
      <c r="M8292" s="2">
        <f t="shared" si="1427"/>
        <v>0</v>
      </c>
      <c r="N8292" s="2">
        <f t="shared" si="1428"/>
        <v>13400.635514018881</v>
      </c>
      <c r="O8292" s="2">
        <f t="shared" si="1429"/>
        <v>317.72075494178102</v>
      </c>
      <c r="P8292" s="2"/>
    </row>
    <row r="8293" spans="1:16" x14ac:dyDescent="0.25">
      <c r="A8293">
        <v>8292</v>
      </c>
      <c r="B8293">
        <f t="shared" si="1431"/>
        <v>345</v>
      </c>
      <c r="C8293">
        <f t="shared" si="1430"/>
        <v>12</v>
      </c>
      <c r="D8293" s="3">
        <v>14.336344187138025</v>
      </c>
      <c r="E8293">
        <v>0</v>
      </c>
      <c r="F8293">
        <f t="shared" si="1432"/>
        <v>0</v>
      </c>
      <c r="H8293" s="2">
        <f t="shared" si="1433"/>
        <v>0</v>
      </c>
      <c r="I8293" s="2">
        <f t="shared" si="1434"/>
        <v>13400.635514018881</v>
      </c>
      <c r="J8293" s="2">
        <f t="shared" si="1435"/>
        <v>317.60378568266327</v>
      </c>
      <c r="K8293" s="2">
        <f t="shared" si="1426"/>
        <v>0</v>
      </c>
      <c r="L8293" s="2">
        <f t="shared" si="1436"/>
        <v>0</v>
      </c>
      <c r="M8293" s="2">
        <f t="shared" si="1427"/>
        <v>0</v>
      </c>
      <c r="N8293" s="2">
        <f t="shared" si="1428"/>
        <v>13400.635514018881</v>
      </c>
      <c r="O8293" s="2">
        <f t="shared" si="1429"/>
        <v>317.60378568266327</v>
      </c>
      <c r="P8293" s="2"/>
    </row>
    <row r="8294" spans="1:16" x14ac:dyDescent="0.25">
      <c r="A8294">
        <v>8293</v>
      </c>
      <c r="B8294">
        <f t="shared" si="1431"/>
        <v>345</v>
      </c>
      <c r="C8294">
        <f t="shared" si="1430"/>
        <v>13</v>
      </c>
      <c r="D8294" s="3">
        <v>14.505411625831982</v>
      </c>
      <c r="E8294">
        <v>0</v>
      </c>
      <c r="F8294">
        <f t="shared" si="1432"/>
        <v>0</v>
      </c>
      <c r="H8294" s="2">
        <f t="shared" si="1433"/>
        <v>0</v>
      </c>
      <c r="I8294" s="2">
        <f t="shared" si="1434"/>
        <v>13400.635514018881</v>
      </c>
      <c r="J8294" s="2">
        <f t="shared" si="1435"/>
        <v>317.79066235055149</v>
      </c>
      <c r="K8294" s="2">
        <f t="shared" si="1426"/>
        <v>0</v>
      </c>
      <c r="L8294" s="2">
        <f t="shared" si="1436"/>
        <v>0</v>
      </c>
      <c r="M8294" s="2">
        <f t="shared" si="1427"/>
        <v>0</v>
      </c>
      <c r="N8294" s="2">
        <f t="shared" si="1428"/>
        <v>13400.635514018881</v>
      </c>
      <c r="O8294" s="2">
        <f t="shared" si="1429"/>
        <v>317.79066235055149</v>
      </c>
      <c r="P8294" s="2"/>
    </row>
    <row r="8295" spans="1:16" x14ac:dyDescent="0.25">
      <c r="A8295">
        <v>8294</v>
      </c>
      <c r="B8295">
        <f t="shared" si="1431"/>
        <v>345</v>
      </c>
      <c r="C8295">
        <f t="shared" si="1430"/>
        <v>14</v>
      </c>
      <c r="D8295" s="3">
        <v>14.681092949658989</v>
      </c>
      <c r="E8295">
        <v>0</v>
      </c>
      <c r="F8295">
        <f t="shared" si="1432"/>
        <v>0</v>
      </c>
      <c r="H8295" s="2">
        <f t="shared" si="1433"/>
        <v>0</v>
      </c>
      <c r="I8295" s="2">
        <f t="shared" si="1434"/>
        <v>13400.635514018881</v>
      </c>
      <c r="J8295" s="2">
        <f t="shared" si="1435"/>
        <v>317.98484959713545</v>
      </c>
      <c r="K8295" s="2">
        <f t="shared" si="1426"/>
        <v>0</v>
      </c>
      <c r="L8295" s="2">
        <f t="shared" si="1436"/>
        <v>0</v>
      </c>
      <c r="M8295" s="2">
        <f t="shared" si="1427"/>
        <v>0</v>
      </c>
      <c r="N8295" s="2">
        <f t="shared" si="1428"/>
        <v>13400.635514018881</v>
      </c>
      <c r="O8295" s="2">
        <f t="shared" si="1429"/>
        <v>317.98484959713545</v>
      </c>
      <c r="P8295" s="2"/>
    </row>
    <row r="8296" spans="1:16" x14ac:dyDescent="0.25">
      <c r="A8296">
        <v>8295</v>
      </c>
      <c r="B8296">
        <f t="shared" si="1431"/>
        <v>345</v>
      </c>
      <c r="C8296">
        <f t="shared" si="1430"/>
        <v>15</v>
      </c>
      <c r="D8296" s="3">
        <v>14.810477077559028</v>
      </c>
      <c r="E8296">
        <v>0</v>
      </c>
      <c r="F8296">
        <f t="shared" si="1432"/>
        <v>0</v>
      </c>
      <c r="H8296" s="2">
        <f t="shared" si="1433"/>
        <v>0</v>
      </c>
      <c r="I8296" s="2">
        <f t="shared" si="1434"/>
        <v>13400.635514018881</v>
      </c>
      <c r="J8296" s="2">
        <f t="shared" si="1435"/>
        <v>318.12786279285405</v>
      </c>
      <c r="K8296" s="2">
        <f t="shared" si="1426"/>
        <v>0</v>
      </c>
      <c r="L8296" s="2">
        <f t="shared" si="1436"/>
        <v>0</v>
      </c>
      <c r="M8296" s="2">
        <f t="shared" si="1427"/>
        <v>0</v>
      </c>
      <c r="N8296" s="2">
        <f t="shared" si="1428"/>
        <v>13400.635514018881</v>
      </c>
      <c r="O8296" s="2">
        <f t="shared" si="1429"/>
        <v>318.12786279285405</v>
      </c>
      <c r="P8296" s="2"/>
    </row>
    <row r="8297" spans="1:16" x14ac:dyDescent="0.25">
      <c r="A8297">
        <v>8296</v>
      </c>
      <c r="B8297">
        <f t="shared" si="1431"/>
        <v>345</v>
      </c>
      <c r="C8297">
        <f t="shared" si="1430"/>
        <v>16</v>
      </c>
      <c r="D8297" s="3">
        <v>15.003933217678991</v>
      </c>
      <c r="E8297">
        <v>0</v>
      </c>
      <c r="F8297">
        <f t="shared" si="1432"/>
        <v>0</v>
      </c>
      <c r="H8297" s="2">
        <f t="shared" si="1433"/>
        <v>0</v>
      </c>
      <c r="I8297" s="2">
        <f t="shared" si="1434"/>
        <v>13400.635514018881</v>
      </c>
      <c r="J8297" s="2">
        <f t="shared" si="1435"/>
        <v>318.3416972196805</v>
      </c>
      <c r="K8297" s="2">
        <f t="shared" si="1426"/>
        <v>0</v>
      </c>
      <c r="L8297" s="2">
        <f t="shared" si="1436"/>
        <v>0</v>
      </c>
      <c r="M8297" s="2">
        <f t="shared" si="1427"/>
        <v>0</v>
      </c>
      <c r="N8297" s="2">
        <f t="shared" si="1428"/>
        <v>13400.635514018881</v>
      </c>
      <c r="O8297" s="2">
        <f t="shared" si="1429"/>
        <v>318.3416972196805</v>
      </c>
      <c r="P8297" s="2"/>
    </row>
    <row r="8298" spans="1:16" x14ac:dyDescent="0.25">
      <c r="A8298">
        <v>8297</v>
      </c>
      <c r="B8298">
        <f t="shared" si="1431"/>
        <v>345</v>
      </c>
      <c r="C8298">
        <f t="shared" si="1430"/>
        <v>17</v>
      </c>
      <c r="D8298" s="3">
        <v>15.161426357391974</v>
      </c>
      <c r="E8298">
        <v>0</v>
      </c>
      <c r="F8298">
        <f t="shared" si="1432"/>
        <v>0</v>
      </c>
      <c r="H8298" s="2">
        <f t="shared" si="1433"/>
        <v>0</v>
      </c>
      <c r="I8298" s="2">
        <f t="shared" si="1434"/>
        <v>13400.635514018881</v>
      </c>
      <c r="J8298" s="2">
        <f t="shared" si="1435"/>
        <v>318.51578037485319</v>
      </c>
      <c r="K8298" s="2">
        <f t="shared" ref="K8298:K8361" si="1437">IF(J8298&lt;=$V$14,H8298,0)</f>
        <v>0</v>
      </c>
      <c r="L8298" s="2">
        <f t="shared" si="1436"/>
        <v>0</v>
      </c>
      <c r="M8298" s="2">
        <f t="shared" ref="M8298:M8361" si="1438">IF(J8298&lt;$V$18,0,F8298)</f>
        <v>0</v>
      </c>
      <c r="N8298" s="2">
        <f t="shared" ref="N8298:N8361" si="1439">N8297+L8298-M8298</f>
        <v>13400.635514018881</v>
      </c>
      <c r="O8298" s="2">
        <f t="shared" ref="O8298:O8361" si="1440">(N8298/$V$13)*$V$16*(D8298+273)/100000</f>
        <v>318.51578037485319</v>
      </c>
      <c r="P8298" s="2"/>
    </row>
    <row r="8299" spans="1:16" x14ac:dyDescent="0.25">
      <c r="A8299">
        <v>8298</v>
      </c>
      <c r="B8299">
        <f t="shared" si="1431"/>
        <v>345</v>
      </c>
      <c r="C8299">
        <f t="shared" si="1430"/>
        <v>18</v>
      </c>
      <c r="D8299" s="3">
        <v>15.288330278367994</v>
      </c>
      <c r="E8299">
        <v>0</v>
      </c>
      <c r="F8299">
        <f t="shared" si="1432"/>
        <v>0</v>
      </c>
      <c r="H8299" s="2">
        <f t="shared" si="1433"/>
        <v>0</v>
      </c>
      <c r="I8299" s="2">
        <f t="shared" si="1434"/>
        <v>13400.635514018881</v>
      </c>
      <c r="J8299" s="2">
        <f t="shared" si="1435"/>
        <v>318.65605210356188</v>
      </c>
      <c r="K8299" s="2">
        <f t="shared" si="1437"/>
        <v>0</v>
      </c>
      <c r="L8299" s="2">
        <f t="shared" si="1436"/>
        <v>0</v>
      </c>
      <c r="M8299" s="2">
        <f t="shared" si="1438"/>
        <v>0</v>
      </c>
      <c r="N8299" s="2">
        <f t="shared" si="1439"/>
        <v>13400.635514018881</v>
      </c>
      <c r="O8299" s="2">
        <f t="shared" si="1440"/>
        <v>318.65605210356188</v>
      </c>
      <c r="P8299" s="2"/>
    </row>
    <row r="8300" spans="1:16" x14ac:dyDescent="0.25">
      <c r="A8300">
        <v>8299</v>
      </c>
      <c r="B8300">
        <f t="shared" si="1431"/>
        <v>345</v>
      </c>
      <c r="C8300">
        <f t="shared" si="1430"/>
        <v>19</v>
      </c>
      <c r="D8300" s="3">
        <v>15.282543128877023</v>
      </c>
      <c r="E8300">
        <v>0</v>
      </c>
      <c r="F8300">
        <f t="shared" si="1432"/>
        <v>0</v>
      </c>
      <c r="H8300" s="2">
        <f t="shared" si="1433"/>
        <v>0</v>
      </c>
      <c r="I8300" s="2">
        <f t="shared" si="1434"/>
        <v>13400.635514018881</v>
      </c>
      <c r="J8300" s="2">
        <f t="shared" si="1435"/>
        <v>318.64965534720358</v>
      </c>
      <c r="K8300" s="2">
        <f t="shared" si="1437"/>
        <v>0</v>
      </c>
      <c r="L8300" s="2">
        <f t="shared" si="1436"/>
        <v>0</v>
      </c>
      <c r="M8300" s="2">
        <f t="shared" si="1438"/>
        <v>0</v>
      </c>
      <c r="N8300" s="2">
        <f t="shared" si="1439"/>
        <v>13400.635514018881</v>
      </c>
      <c r="O8300" s="2">
        <f t="shared" si="1440"/>
        <v>318.64965534720358</v>
      </c>
      <c r="P8300" s="2"/>
    </row>
    <row r="8301" spans="1:16" x14ac:dyDescent="0.25">
      <c r="A8301">
        <v>8300</v>
      </c>
      <c r="B8301">
        <f t="shared" si="1431"/>
        <v>345</v>
      </c>
      <c r="C8301">
        <f t="shared" si="1430"/>
        <v>20</v>
      </c>
      <c r="D8301" s="3">
        <v>15.251127174499004</v>
      </c>
      <c r="E8301">
        <v>0</v>
      </c>
      <c r="F8301">
        <f t="shared" si="1432"/>
        <v>0</v>
      </c>
      <c r="H8301" s="2">
        <f t="shared" si="1433"/>
        <v>0</v>
      </c>
      <c r="I8301" s="2">
        <f t="shared" si="1434"/>
        <v>13400.635514018881</v>
      </c>
      <c r="J8301" s="2">
        <f t="shared" si="1435"/>
        <v>318.61493009840319</v>
      </c>
      <c r="K8301" s="2">
        <f t="shared" si="1437"/>
        <v>0</v>
      </c>
      <c r="L8301" s="2">
        <f t="shared" si="1436"/>
        <v>0</v>
      </c>
      <c r="M8301" s="2">
        <f t="shared" si="1438"/>
        <v>0</v>
      </c>
      <c r="N8301" s="2">
        <f t="shared" si="1439"/>
        <v>13400.635514018881</v>
      </c>
      <c r="O8301" s="2">
        <f t="shared" si="1440"/>
        <v>318.61493009840319</v>
      </c>
      <c r="P8301" s="2"/>
    </row>
    <row r="8302" spans="1:16" x14ac:dyDescent="0.25">
      <c r="A8302">
        <v>8301</v>
      </c>
      <c r="B8302">
        <f t="shared" si="1431"/>
        <v>345</v>
      </c>
      <c r="C8302">
        <f t="shared" si="1430"/>
        <v>21</v>
      </c>
      <c r="D8302" s="3">
        <v>15.20400324293098</v>
      </c>
      <c r="E8302">
        <v>0</v>
      </c>
      <c r="F8302">
        <f t="shared" si="1432"/>
        <v>0</v>
      </c>
      <c r="H8302" s="2">
        <f t="shared" si="1433"/>
        <v>0</v>
      </c>
      <c r="I8302" s="2">
        <f t="shared" si="1434"/>
        <v>13400.635514018881</v>
      </c>
      <c r="J8302" s="2">
        <f t="shared" si="1435"/>
        <v>318.56284222520151</v>
      </c>
      <c r="K8302" s="2">
        <f t="shared" si="1437"/>
        <v>0</v>
      </c>
      <c r="L8302" s="2">
        <f t="shared" si="1436"/>
        <v>0</v>
      </c>
      <c r="M8302" s="2">
        <f t="shared" si="1438"/>
        <v>0</v>
      </c>
      <c r="N8302" s="2">
        <f t="shared" si="1439"/>
        <v>13400.635514018881</v>
      </c>
      <c r="O8302" s="2">
        <f t="shared" si="1440"/>
        <v>318.56284222520151</v>
      </c>
      <c r="P8302" s="2"/>
    </row>
    <row r="8303" spans="1:16" x14ac:dyDescent="0.25">
      <c r="A8303">
        <v>8302</v>
      </c>
      <c r="B8303">
        <f t="shared" si="1431"/>
        <v>345</v>
      </c>
      <c r="C8303">
        <f t="shared" si="1430"/>
        <v>22</v>
      </c>
      <c r="D8303" s="3">
        <v>15.025841712180011</v>
      </c>
      <c r="E8303">
        <v>0</v>
      </c>
      <c r="F8303">
        <f t="shared" si="1432"/>
        <v>0</v>
      </c>
      <c r="H8303" s="2">
        <f t="shared" si="1433"/>
        <v>0</v>
      </c>
      <c r="I8303" s="2">
        <f t="shared" si="1434"/>
        <v>13400.635514018881</v>
      </c>
      <c r="J8303" s="2">
        <f t="shared" si="1435"/>
        <v>318.36591351160769</v>
      </c>
      <c r="K8303" s="2">
        <f t="shared" si="1437"/>
        <v>0</v>
      </c>
      <c r="L8303" s="2">
        <f t="shared" si="1436"/>
        <v>0</v>
      </c>
      <c r="M8303" s="2">
        <f t="shared" si="1438"/>
        <v>0</v>
      </c>
      <c r="N8303" s="2">
        <f t="shared" si="1439"/>
        <v>13400.635514018881</v>
      </c>
      <c r="O8303" s="2">
        <f t="shared" si="1440"/>
        <v>318.36591351160769</v>
      </c>
      <c r="P8303" s="2"/>
    </row>
    <row r="8304" spans="1:16" x14ac:dyDescent="0.25">
      <c r="A8304">
        <v>8303</v>
      </c>
      <c r="B8304">
        <f t="shared" si="1431"/>
        <v>345</v>
      </c>
      <c r="C8304">
        <f t="shared" si="1430"/>
        <v>23</v>
      </c>
      <c r="D8304" s="3">
        <v>14.905551676336017</v>
      </c>
      <c r="E8304">
        <v>0</v>
      </c>
      <c r="F8304">
        <f t="shared" si="1432"/>
        <v>0</v>
      </c>
      <c r="H8304" s="2">
        <f t="shared" si="1433"/>
        <v>0</v>
      </c>
      <c r="I8304" s="2">
        <f t="shared" si="1434"/>
        <v>13400.635514018881</v>
      </c>
      <c r="J8304" s="2">
        <f t="shared" si="1435"/>
        <v>318.23295236159362</v>
      </c>
      <c r="K8304" s="2">
        <f t="shared" si="1437"/>
        <v>0</v>
      </c>
      <c r="L8304" s="2">
        <f t="shared" si="1436"/>
        <v>0</v>
      </c>
      <c r="M8304" s="2">
        <f t="shared" si="1438"/>
        <v>0</v>
      </c>
      <c r="N8304" s="2">
        <f t="shared" si="1439"/>
        <v>13400.635514018881</v>
      </c>
      <c r="O8304" s="2">
        <f t="shared" si="1440"/>
        <v>318.23295236159362</v>
      </c>
      <c r="P8304" s="2"/>
    </row>
    <row r="8305" spans="1:16" x14ac:dyDescent="0.25">
      <c r="A8305">
        <v>8304</v>
      </c>
      <c r="B8305">
        <f t="shared" si="1431"/>
        <v>346</v>
      </c>
      <c r="C8305">
        <f t="shared" si="1430"/>
        <v>0</v>
      </c>
      <c r="D8305" s="3">
        <v>14.920432917884</v>
      </c>
      <c r="E8305">
        <v>0</v>
      </c>
      <c r="F8305">
        <f t="shared" si="1432"/>
        <v>0</v>
      </c>
      <c r="H8305" s="2">
        <f t="shared" si="1433"/>
        <v>0</v>
      </c>
      <c r="I8305" s="2">
        <f t="shared" si="1434"/>
        <v>13400.635514018881</v>
      </c>
      <c r="J8305" s="2">
        <f t="shared" si="1435"/>
        <v>318.24940116365752</v>
      </c>
      <c r="K8305" s="2">
        <f t="shared" si="1437"/>
        <v>0</v>
      </c>
      <c r="L8305" s="2">
        <f t="shared" si="1436"/>
        <v>0</v>
      </c>
      <c r="M8305" s="2">
        <f t="shared" si="1438"/>
        <v>0</v>
      </c>
      <c r="N8305" s="2">
        <f t="shared" si="1439"/>
        <v>13400.635514018881</v>
      </c>
      <c r="O8305" s="2">
        <f t="shared" si="1440"/>
        <v>318.24940116365752</v>
      </c>
      <c r="P8305" s="2"/>
    </row>
    <row r="8306" spans="1:16" x14ac:dyDescent="0.25">
      <c r="A8306">
        <v>8305</v>
      </c>
      <c r="B8306">
        <f t="shared" si="1431"/>
        <v>346</v>
      </c>
      <c r="C8306">
        <f t="shared" si="1430"/>
        <v>1</v>
      </c>
      <c r="D8306" s="3">
        <v>15.025841712180011</v>
      </c>
      <c r="E8306">
        <v>0</v>
      </c>
      <c r="F8306">
        <f t="shared" si="1432"/>
        <v>0</v>
      </c>
      <c r="H8306" s="2">
        <f t="shared" si="1433"/>
        <v>0</v>
      </c>
      <c r="I8306" s="2">
        <f t="shared" si="1434"/>
        <v>13400.635514018881</v>
      </c>
      <c r="J8306" s="2">
        <f t="shared" si="1435"/>
        <v>318.36591351160769</v>
      </c>
      <c r="K8306" s="2">
        <f t="shared" si="1437"/>
        <v>0</v>
      </c>
      <c r="L8306" s="2">
        <f t="shared" si="1436"/>
        <v>0</v>
      </c>
      <c r="M8306" s="2">
        <f t="shared" si="1438"/>
        <v>0</v>
      </c>
      <c r="N8306" s="2">
        <f t="shared" si="1439"/>
        <v>13400.635514018881</v>
      </c>
      <c r="O8306" s="2">
        <f t="shared" si="1440"/>
        <v>318.36591351160769</v>
      </c>
      <c r="P8306" s="2"/>
    </row>
    <row r="8307" spans="1:16" x14ac:dyDescent="0.25">
      <c r="A8307">
        <v>8306</v>
      </c>
      <c r="B8307">
        <f t="shared" si="1431"/>
        <v>346</v>
      </c>
      <c r="C8307">
        <f t="shared" si="1430"/>
        <v>2</v>
      </c>
      <c r="D8307" s="3">
        <v>15.151918897514008</v>
      </c>
      <c r="E8307">
        <v>0</v>
      </c>
      <c r="F8307">
        <f t="shared" si="1432"/>
        <v>0</v>
      </c>
      <c r="H8307" s="2">
        <f t="shared" si="1433"/>
        <v>0</v>
      </c>
      <c r="I8307" s="2">
        <f t="shared" si="1434"/>
        <v>13400.635514018881</v>
      </c>
      <c r="J8307" s="2">
        <f t="shared" si="1435"/>
        <v>318.50527141797892</v>
      </c>
      <c r="K8307" s="2">
        <f t="shared" si="1437"/>
        <v>0</v>
      </c>
      <c r="L8307" s="2">
        <f t="shared" si="1436"/>
        <v>0</v>
      </c>
      <c r="M8307" s="2">
        <f t="shared" si="1438"/>
        <v>0</v>
      </c>
      <c r="N8307" s="2">
        <f t="shared" si="1439"/>
        <v>13400.635514018881</v>
      </c>
      <c r="O8307" s="2">
        <f t="shared" si="1440"/>
        <v>318.50527141797892</v>
      </c>
      <c r="P8307" s="2"/>
    </row>
    <row r="8308" spans="1:16" x14ac:dyDescent="0.25">
      <c r="A8308">
        <v>8307</v>
      </c>
      <c r="B8308">
        <f t="shared" si="1431"/>
        <v>346</v>
      </c>
      <c r="C8308">
        <f t="shared" si="1430"/>
        <v>3</v>
      </c>
      <c r="D8308" s="3">
        <v>15.139931230712023</v>
      </c>
      <c r="E8308">
        <v>0</v>
      </c>
      <c r="F8308">
        <f t="shared" si="1432"/>
        <v>0</v>
      </c>
      <c r="H8308" s="2">
        <f t="shared" si="1433"/>
        <v>0</v>
      </c>
      <c r="I8308" s="2">
        <f t="shared" si="1434"/>
        <v>13400.635514018881</v>
      </c>
      <c r="J8308" s="2">
        <f t="shared" si="1435"/>
        <v>318.49202099409479</v>
      </c>
      <c r="K8308" s="2">
        <f t="shared" si="1437"/>
        <v>0</v>
      </c>
      <c r="L8308" s="2">
        <f t="shared" si="1436"/>
        <v>0</v>
      </c>
      <c r="M8308" s="2">
        <f t="shared" si="1438"/>
        <v>0</v>
      </c>
      <c r="N8308" s="2">
        <f t="shared" si="1439"/>
        <v>13400.635514018881</v>
      </c>
      <c r="O8308" s="2">
        <f t="shared" si="1440"/>
        <v>318.49202099409479</v>
      </c>
      <c r="P8308" s="2"/>
    </row>
    <row r="8309" spans="1:16" x14ac:dyDescent="0.25">
      <c r="A8309">
        <v>8308</v>
      </c>
      <c r="B8309">
        <f t="shared" si="1431"/>
        <v>346</v>
      </c>
      <c r="C8309">
        <f t="shared" si="1430"/>
        <v>4</v>
      </c>
      <c r="D8309" s="3">
        <v>15.080406264521002</v>
      </c>
      <c r="E8309">
        <v>1.276</v>
      </c>
      <c r="F8309">
        <f t="shared" si="1432"/>
        <v>0</v>
      </c>
      <c r="H8309" s="2">
        <f t="shared" si="1433"/>
        <v>1.276</v>
      </c>
      <c r="I8309" s="2">
        <f t="shared" si="1434"/>
        <v>13424.4859813086</v>
      </c>
      <c r="J8309" s="2">
        <f t="shared" si="1435"/>
        <v>318.99296116748303</v>
      </c>
      <c r="K8309" s="2">
        <f t="shared" si="1437"/>
        <v>1.276</v>
      </c>
      <c r="L8309" s="2">
        <f t="shared" si="1436"/>
        <v>23.850467289719628</v>
      </c>
      <c r="M8309" s="2">
        <f t="shared" si="1438"/>
        <v>0</v>
      </c>
      <c r="N8309" s="2">
        <f t="shared" si="1439"/>
        <v>13424.4859813086</v>
      </c>
      <c r="O8309" s="2">
        <f t="shared" si="1440"/>
        <v>318.99296116748303</v>
      </c>
      <c r="P8309" s="2"/>
    </row>
    <row r="8310" spans="1:16" x14ac:dyDescent="0.25">
      <c r="A8310">
        <v>8309</v>
      </c>
      <c r="B8310">
        <f t="shared" si="1431"/>
        <v>346</v>
      </c>
      <c r="C8310">
        <f t="shared" si="1430"/>
        <v>5</v>
      </c>
      <c r="D8310" s="3">
        <v>15.303211519915976</v>
      </c>
      <c r="E8310">
        <v>1.3660000000000001</v>
      </c>
      <c r="F8310">
        <f t="shared" si="1432"/>
        <v>0</v>
      </c>
      <c r="H8310" s="2">
        <f t="shared" si="1433"/>
        <v>1.3660000000000001</v>
      </c>
      <c r="I8310" s="2">
        <f t="shared" si="1434"/>
        <v>13450.018691588974</v>
      </c>
      <c r="J8310" s="2">
        <f t="shared" si="1435"/>
        <v>319.8468527251693</v>
      </c>
      <c r="K8310" s="2">
        <f t="shared" si="1437"/>
        <v>1.3660000000000001</v>
      </c>
      <c r="L8310" s="2">
        <f t="shared" si="1436"/>
        <v>25.532710280373831</v>
      </c>
      <c r="M8310" s="2">
        <f t="shared" si="1438"/>
        <v>0</v>
      </c>
      <c r="N8310" s="2">
        <f t="shared" si="1439"/>
        <v>13450.018691588974</v>
      </c>
      <c r="O8310" s="2">
        <f t="shared" si="1440"/>
        <v>319.8468527251693</v>
      </c>
      <c r="P8310" s="2"/>
    </row>
    <row r="8311" spans="1:16" x14ac:dyDescent="0.25">
      <c r="A8311">
        <v>8310</v>
      </c>
      <c r="B8311">
        <f t="shared" si="1431"/>
        <v>346</v>
      </c>
      <c r="C8311">
        <f t="shared" si="1430"/>
        <v>6</v>
      </c>
      <c r="D8311" s="3">
        <v>15.535110867366996</v>
      </c>
      <c r="E8311">
        <v>1.3660000000000001</v>
      </c>
      <c r="F8311">
        <f t="shared" si="1432"/>
        <v>0</v>
      </c>
      <c r="H8311" s="2">
        <f t="shared" si="1433"/>
        <v>1.3660000000000001</v>
      </c>
      <c r="I8311" s="2">
        <f t="shared" si="1434"/>
        <v>13475.551401869347</v>
      </c>
      <c r="J8311" s="2">
        <f t="shared" si="1435"/>
        <v>320.71179099784138</v>
      </c>
      <c r="K8311" s="2">
        <f t="shared" si="1437"/>
        <v>1.3660000000000001</v>
      </c>
      <c r="L8311" s="2">
        <f t="shared" si="1436"/>
        <v>25.532710280373831</v>
      </c>
      <c r="M8311" s="2">
        <f t="shared" si="1438"/>
        <v>0</v>
      </c>
      <c r="N8311" s="2">
        <f t="shared" si="1439"/>
        <v>13475.551401869347</v>
      </c>
      <c r="O8311" s="2">
        <f t="shared" si="1440"/>
        <v>320.71179099784138</v>
      </c>
      <c r="P8311" s="2"/>
    </row>
    <row r="8312" spans="1:16" x14ac:dyDescent="0.25">
      <c r="A8312">
        <v>8311</v>
      </c>
      <c r="B8312">
        <f t="shared" si="1431"/>
        <v>346</v>
      </c>
      <c r="C8312">
        <f t="shared" si="1430"/>
        <v>7</v>
      </c>
      <c r="D8312" s="3">
        <v>15.802973215224995</v>
      </c>
      <c r="E8312">
        <v>1.3660000000000001</v>
      </c>
      <c r="F8312">
        <f t="shared" si="1432"/>
        <v>330</v>
      </c>
      <c r="H8312" s="2">
        <f t="shared" si="1433"/>
        <v>1.3660000000000001</v>
      </c>
      <c r="I8312" s="2">
        <f t="shared" si="1434"/>
        <v>13171.08411214972</v>
      </c>
      <c r="J8312" s="2">
        <f t="shared" si="1435"/>
        <v>313.75661922264078</v>
      </c>
      <c r="K8312" s="2">
        <f t="shared" si="1437"/>
        <v>1.3660000000000001</v>
      </c>
      <c r="L8312" s="2">
        <f t="shared" si="1436"/>
        <v>25.532710280373831</v>
      </c>
      <c r="M8312" s="2">
        <f t="shared" si="1438"/>
        <v>330</v>
      </c>
      <c r="N8312" s="2">
        <f t="shared" si="1439"/>
        <v>13171.08411214972</v>
      </c>
      <c r="O8312" s="2">
        <f t="shared" si="1440"/>
        <v>313.75661922264078</v>
      </c>
      <c r="P8312" s="2"/>
    </row>
    <row r="8313" spans="1:16" x14ac:dyDescent="0.25">
      <c r="A8313">
        <v>8312</v>
      </c>
      <c r="B8313">
        <f t="shared" si="1431"/>
        <v>346</v>
      </c>
      <c r="C8313">
        <f t="shared" si="1430"/>
        <v>8</v>
      </c>
      <c r="D8313" s="3">
        <v>16.089437115017972</v>
      </c>
      <c r="E8313">
        <v>1.3660000000000001</v>
      </c>
      <c r="F8313">
        <f t="shared" si="1432"/>
        <v>0</v>
      </c>
      <c r="H8313" s="2">
        <f t="shared" si="1433"/>
        <v>1.3660000000000001</v>
      </c>
      <c r="I8313" s="2">
        <f t="shared" si="1434"/>
        <v>13196.616822430093</v>
      </c>
      <c r="J8313" s="2">
        <f t="shared" si="1435"/>
        <v>314.67666860359435</v>
      </c>
      <c r="K8313" s="2">
        <f t="shared" si="1437"/>
        <v>1.3660000000000001</v>
      </c>
      <c r="L8313" s="2">
        <f t="shared" si="1436"/>
        <v>25.532710280373831</v>
      </c>
      <c r="M8313" s="2">
        <f t="shared" si="1438"/>
        <v>0</v>
      </c>
      <c r="N8313" s="2">
        <f t="shared" si="1439"/>
        <v>13196.616822430093</v>
      </c>
      <c r="O8313" s="2">
        <f t="shared" si="1440"/>
        <v>314.67666860359435</v>
      </c>
      <c r="P8313" s="2"/>
    </row>
    <row r="8314" spans="1:16" x14ac:dyDescent="0.25">
      <c r="A8314">
        <v>8313</v>
      </c>
      <c r="B8314">
        <f t="shared" si="1431"/>
        <v>346</v>
      </c>
      <c r="C8314">
        <f t="shared" si="1430"/>
        <v>9</v>
      </c>
      <c r="D8314" s="3">
        <v>16.363086612366999</v>
      </c>
      <c r="E8314">
        <v>11.372</v>
      </c>
      <c r="F8314">
        <f t="shared" si="1432"/>
        <v>0</v>
      </c>
      <c r="H8314" s="2">
        <f t="shared" si="1433"/>
        <v>5</v>
      </c>
      <c r="I8314" s="2">
        <f t="shared" si="1434"/>
        <v>13290.074766355327</v>
      </c>
      <c r="J8314" s="2">
        <f t="shared" si="1435"/>
        <v>317.2051765824998</v>
      </c>
      <c r="K8314" s="2">
        <f t="shared" si="1437"/>
        <v>5</v>
      </c>
      <c r="L8314" s="2">
        <f t="shared" si="1436"/>
        <v>93.45794392523365</v>
      </c>
      <c r="M8314" s="2">
        <f t="shared" si="1438"/>
        <v>0</v>
      </c>
      <c r="N8314" s="2">
        <f t="shared" si="1439"/>
        <v>13290.074766355327</v>
      </c>
      <c r="O8314" s="2">
        <f t="shared" si="1440"/>
        <v>317.2051765824998</v>
      </c>
      <c r="P8314" s="2"/>
    </row>
    <row r="8315" spans="1:16" x14ac:dyDescent="0.25">
      <c r="A8315">
        <v>8314</v>
      </c>
      <c r="B8315">
        <f t="shared" si="1431"/>
        <v>346</v>
      </c>
      <c r="C8315">
        <f t="shared" si="1430"/>
        <v>10</v>
      </c>
      <c r="D8315" s="3">
        <v>16.548688763892017</v>
      </c>
      <c r="E8315">
        <v>11.381</v>
      </c>
      <c r="F8315">
        <f t="shared" si="1432"/>
        <v>0</v>
      </c>
      <c r="H8315" s="2">
        <f t="shared" si="1433"/>
        <v>5</v>
      </c>
      <c r="I8315" s="2">
        <f t="shared" si="1434"/>
        <v>13383.53271028056</v>
      </c>
      <c r="J8315" s="2">
        <f t="shared" si="1435"/>
        <v>319.64070570190086</v>
      </c>
      <c r="K8315" s="2">
        <f t="shared" si="1437"/>
        <v>5</v>
      </c>
      <c r="L8315" s="2">
        <f t="shared" si="1436"/>
        <v>93.45794392523365</v>
      </c>
      <c r="M8315" s="2">
        <f t="shared" si="1438"/>
        <v>0</v>
      </c>
      <c r="N8315" s="2">
        <f t="shared" si="1439"/>
        <v>13383.53271028056</v>
      </c>
      <c r="O8315" s="2">
        <f t="shared" si="1440"/>
        <v>319.64070570190086</v>
      </c>
      <c r="P8315" s="2"/>
    </row>
    <row r="8316" spans="1:16" x14ac:dyDescent="0.25">
      <c r="A8316">
        <v>8315</v>
      </c>
      <c r="B8316">
        <f t="shared" si="1431"/>
        <v>346</v>
      </c>
      <c r="C8316">
        <f t="shared" si="1430"/>
        <v>11</v>
      </c>
      <c r="D8316" s="3">
        <v>16.554889281202975</v>
      </c>
      <c r="E8316">
        <v>1.387</v>
      </c>
      <c r="F8316">
        <f t="shared" si="1432"/>
        <v>0</v>
      </c>
      <c r="H8316" s="2">
        <f t="shared" si="1433"/>
        <v>1.387</v>
      </c>
      <c r="I8316" s="2">
        <f t="shared" si="1434"/>
        <v>13409.457943925419</v>
      </c>
      <c r="J8316" s="2">
        <f t="shared" si="1435"/>
        <v>320.26673971186307</v>
      </c>
      <c r="K8316" s="2">
        <f t="shared" si="1437"/>
        <v>1.387</v>
      </c>
      <c r="L8316" s="2">
        <f t="shared" si="1436"/>
        <v>25.925233644859812</v>
      </c>
      <c r="M8316" s="2">
        <f t="shared" si="1438"/>
        <v>0</v>
      </c>
      <c r="N8316" s="2">
        <f t="shared" si="1439"/>
        <v>13409.457943925419</v>
      </c>
      <c r="O8316" s="2">
        <f t="shared" si="1440"/>
        <v>320.26673971186307</v>
      </c>
      <c r="P8316" s="2"/>
    </row>
    <row r="8317" spans="1:16" x14ac:dyDescent="0.25">
      <c r="A8317">
        <v>8316</v>
      </c>
      <c r="B8317">
        <f t="shared" si="1431"/>
        <v>346</v>
      </c>
      <c r="C8317">
        <f t="shared" si="1430"/>
        <v>12</v>
      </c>
      <c r="D8317" s="3">
        <v>16.579691350449991</v>
      </c>
      <c r="E8317">
        <v>11.33</v>
      </c>
      <c r="F8317">
        <f t="shared" si="1432"/>
        <v>0</v>
      </c>
      <c r="H8317" s="2">
        <f t="shared" si="1433"/>
        <v>5</v>
      </c>
      <c r="I8317" s="2">
        <f t="shared" si="1434"/>
        <v>13502.915887850653</v>
      </c>
      <c r="J8317" s="2">
        <f t="shared" si="1435"/>
        <v>322.52648002518538</v>
      </c>
      <c r="K8317" s="2">
        <f t="shared" si="1437"/>
        <v>5</v>
      </c>
      <c r="L8317" s="2">
        <f t="shared" si="1436"/>
        <v>93.45794392523365</v>
      </c>
      <c r="M8317" s="2">
        <f t="shared" si="1438"/>
        <v>0</v>
      </c>
      <c r="N8317" s="2">
        <f t="shared" si="1439"/>
        <v>13502.915887850653</v>
      </c>
      <c r="O8317" s="2">
        <f t="shared" si="1440"/>
        <v>322.52648002518538</v>
      </c>
      <c r="P8317" s="2"/>
    </row>
    <row r="8318" spans="1:16" x14ac:dyDescent="0.25">
      <c r="A8318">
        <v>8317</v>
      </c>
      <c r="B8318">
        <f t="shared" si="1431"/>
        <v>346</v>
      </c>
      <c r="C8318">
        <f t="shared" si="1430"/>
        <v>13</v>
      </c>
      <c r="D8318" s="3">
        <v>16.702048225396993</v>
      </c>
      <c r="E8318">
        <v>11.3</v>
      </c>
      <c r="F8318">
        <f t="shared" si="1432"/>
        <v>0</v>
      </c>
      <c r="H8318" s="2">
        <f t="shared" si="1433"/>
        <v>5</v>
      </c>
      <c r="I8318" s="2">
        <f t="shared" si="1434"/>
        <v>13596.373831775887</v>
      </c>
      <c r="J8318" s="2">
        <f t="shared" si="1435"/>
        <v>324.89600881149221</v>
      </c>
      <c r="K8318" s="2">
        <f t="shared" si="1437"/>
        <v>5</v>
      </c>
      <c r="L8318" s="2">
        <f t="shared" si="1436"/>
        <v>93.45794392523365</v>
      </c>
      <c r="M8318" s="2">
        <f t="shared" si="1438"/>
        <v>0</v>
      </c>
      <c r="N8318" s="2">
        <f t="shared" si="1439"/>
        <v>13596.373831775887</v>
      </c>
      <c r="O8318" s="2">
        <f t="shared" si="1440"/>
        <v>324.89600881149221</v>
      </c>
      <c r="P8318" s="2"/>
    </row>
    <row r="8319" spans="1:16" x14ac:dyDescent="0.25">
      <c r="A8319">
        <v>8318</v>
      </c>
      <c r="B8319">
        <f t="shared" si="1431"/>
        <v>346</v>
      </c>
      <c r="C8319">
        <f t="shared" si="1430"/>
        <v>14</v>
      </c>
      <c r="D8319" s="3">
        <v>17.012900826615009</v>
      </c>
      <c r="E8319">
        <v>11.384</v>
      </c>
      <c r="F8319">
        <f t="shared" si="1432"/>
        <v>0</v>
      </c>
      <c r="H8319" s="2">
        <f t="shared" si="1433"/>
        <v>5</v>
      </c>
      <c r="I8319" s="2">
        <f t="shared" si="1434"/>
        <v>13689.831775701121</v>
      </c>
      <c r="J8319" s="2">
        <f t="shared" si="1435"/>
        <v>327.48027192550319</v>
      </c>
      <c r="K8319" s="2">
        <f t="shared" si="1437"/>
        <v>5</v>
      </c>
      <c r="L8319" s="2">
        <f t="shared" si="1436"/>
        <v>93.45794392523365</v>
      </c>
      <c r="M8319" s="2">
        <f t="shared" si="1438"/>
        <v>0</v>
      </c>
      <c r="N8319" s="2">
        <f t="shared" si="1439"/>
        <v>13689.831775701121</v>
      </c>
      <c r="O8319" s="2">
        <f t="shared" si="1440"/>
        <v>327.48027192550319</v>
      </c>
      <c r="P8319" s="2"/>
    </row>
    <row r="8320" spans="1:16" x14ac:dyDescent="0.25">
      <c r="A8320">
        <v>8319</v>
      </c>
      <c r="B8320">
        <f t="shared" si="1431"/>
        <v>346</v>
      </c>
      <c r="C8320">
        <f t="shared" si="1430"/>
        <v>15</v>
      </c>
      <c r="D8320" s="3">
        <v>17.246040277529005</v>
      </c>
      <c r="E8320">
        <v>11.384</v>
      </c>
      <c r="F8320">
        <f t="shared" si="1432"/>
        <v>0</v>
      </c>
      <c r="H8320" s="2">
        <f t="shared" si="1433"/>
        <v>5</v>
      </c>
      <c r="I8320" s="2">
        <f t="shared" si="1434"/>
        <v>13783.289719626355</v>
      </c>
      <c r="J8320" s="2">
        <f t="shared" si="1435"/>
        <v>329.98097548315064</v>
      </c>
      <c r="K8320" s="2">
        <f t="shared" si="1437"/>
        <v>5</v>
      </c>
      <c r="L8320" s="2">
        <f t="shared" si="1436"/>
        <v>93.45794392523365</v>
      </c>
      <c r="M8320" s="2">
        <f t="shared" si="1438"/>
        <v>0</v>
      </c>
      <c r="N8320" s="2">
        <f t="shared" si="1439"/>
        <v>13783.289719626355</v>
      </c>
      <c r="O8320" s="2">
        <f t="shared" si="1440"/>
        <v>329.98097548315064</v>
      </c>
      <c r="P8320" s="2"/>
    </row>
    <row r="8321" spans="1:16" x14ac:dyDescent="0.25">
      <c r="A8321">
        <v>8320</v>
      </c>
      <c r="B8321">
        <f t="shared" si="1431"/>
        <v>346</v>
      </c>
      <c r="C8321">
        <f t="shared" si="1430"/>
        <v>16</v>
      </c>
      <c r="D8321" s="3">
        <v>17.153032517855991</v>
      </c>
      <c r="E8321">
        <v>11.18</v>
      </c>
      <c r="F8321">
        <f t="shared" si="1432"/>
        <v>0</v>
      </c>
      <c r="H8321" s="2">
        <f t="shared" si="1433"/>
        <v>5</v>
      </c>
      <c r="I8321" s="2">
        <f t="shared" si="1434"/>
        <v>13876.747663551589</v>
      </c>
      <c r="J8321" s="2">
        <f t="shared" si="1435"/>
        <v>332.11196223866972</v>
      </c>
      <c r="K8321" s="2">
        <f t="shared" si="1437"/>
        <v>5</v>
      </c>
      <c r="L8321" s="2">
        <f t="shared" si="1436"/>
        <v>93.45794392523365</v>
      </c>
      <c r="M8321" s="2">
        <f t="shared" si="1438"/>
        <v>0</v>
      </c>
      <c r="N8321" s="2">
        <f t="shared" si="1439"/>
        <v>13876.747663551589</v>
      </c>
      <c r="O8321" s="2">
        <f t="shared" si="1440"/>
        <v>332.11196223866972</v>
      </c>
      <c r="P8321" s="2"/>
    </row>
    <row r="8322" spans="1:16" x14ac:dyDescent="0.25">
      <c r="A8322">
        <v>8321</v>
      </c>
      <c r="B8322">
        <f t="shared" si="1431"/>
        <v>346</v>
      </c>
      <c r="C8322">
        <f t="shared" ref="C8322:C8385" si="1441">A8322-B8322*24</f>
        <v>17</v>
      </c>
      <c r="D8322" s="3">
        <v>17.027368700341981</v>
      </c>
      <c r="E8322">
        <v>11.177</v>
      </c>
      <c r="F8322">
        <f t="shared" si="1432"/>
        <v>0</v>
      </c>
      <c r="H8322" s="2">
        <f t="shared" si="1433"/>
        <v>5</v>
      </c>
      <c r="I8322" s="2">
        <f t="shared" si="1434"/>
        <v>13970.205607476822</v>
      </c>
      <c r="J8322" s="2">
        <f t="shared" si="1435"/>
        <v>334.20388486292876</v>
      </c>
      <c r="K8322" s="2">
        <f t="shared" si="1437"/>
        <v>5</v>
      </c>
      <c r="L8322" s="2">
        <f t="shared" si="1436"/>
        <v>93.45794392523365</v>
      </c>
      <c r="M8322" s="2">
        <f t="shared" si="1438"/>
        <v>0</v>
      </c>
      <c r="N8322" s="2">
        <f t="shared" si="1439"/>
        <v>13970.205607476822</v>
      </c>
      <c r="O8322" s="2">
        <f t="shared" si="1440"/>
        <v>334.20388486292876</v>
      </c>
      <c r="P8322" s="2"/>
    </row>
    <row r="8323" spans="1:16" x14ac:dyDescent="0.25">
      <c r="A8323">
        <v>8322</v>
      </c>
      <c r="B8323">
        <f t="shared" ref="B8323:B8386" si="1442">INT(A8323/24)</f>
        <v>346</v>
      </c>
      <c r="C8323">
        <f t="shared" si="1441"/>
        <v>18</v>
      </c>
      <c r="D8323" s="3">
        <v>17.083173356146006</v>
      </c>
      <c r="E8323">
        <v>1.1739999999999999</v>
      </c>
      <c r="F8323">
        <f t="shared" ref="F8323:F8386" si="1443">IF(C8323=$V$6,$V$5,0)</f>
        <v>0</v>
      </c>
      <c r="H8323" s="2">
        <f t="shared" ref="H8323:H8386" si="1444">IF(E8323&gt;$V$8,$V$8,E8323)</f>
        <v>1.1739999999999999</v>
      </c>
      <c r="I8323" s="2">
        <f t="shared" si="1434"/>
        <v>13992.149532710468</v>
      </c>
      <c r="J8323" s="2">
        <f t="shared" si="1435"/>
        <v>334.79324673387896</v>
      </c>
      <c r="K8323" s="2">
        <f t="shared" si="1437"/>
        <v>1.1739999999999999</v>
      </c>
      <c r="L8323" s="2">
        <f t="shared" si="1436"/>
        <v>21.943925233644858</v>
      </c>
      <c r="M8323" s="2">
        <f t="shared" si="1438"/>
        <v>0</v>
      </c>
      <c r="N8323" s="2">
        <f t="shared" si="1439"/>
        <v>13992.149532710468</v>
      </c>
      <c r="O8323" s="2">
        <f t="shared" si="1440"/>
        <v>334.79324673387896</v>
      </c>
      <c r="P8323" s="2"/>
    </row>
    <row r="8324" spans="1:16" x14ac:dyDescent="0.25">
      <c r="A8324">
        <v>8323</v>
      </c>
      <c r="B8324">
        <f t="shared" si="1442"/>
        <v>346</v>
      </c>
      <c r="C8324">
        <f t="shared" si="1441"/>
        <v>19</v>
      </c>
      <c r="D8324" s="3">
        <v>17.19147572518699</v>
      </c>
      <c r="E8324">
        <v>11.173999999999999</v>
      </c>
      <c r="F8324">
        <f t="shared" si="1443"/>
        <v>0</v>
      </c>
      <c r="H8324" s="2">
        <f t="shared" si="1444"/>
        <v>5</v>
      </c>
      <c r="I8324" s="2">
        <f t="shared" ref="I8324:I8387" si="1445">N8323+H8324*1000/$V$10-F8324</f>
        <v>14085.607476635701</v>
      </c>
      <c r="J8324" s="2">
        <f t="shared" ref="J8324:J8387" si="1446">(I8324/$V$13)*$V$16*(D8324+273)/100000</f>
        <v>337.15526528925585</v>
      </c>
      <c r="K8324" s="2">
        <f t="shared" si="1437"/>
        <v>5</v>
      </c>
      <c r="L8324" s="2">
        <f t="shared" ref="L8324:L8387" si="1447">K8324*1000/$V$10</f>
        <v>93.45794392523365</v>
      </c>
      <c r="M8324" s="2">
        <f t="shared" si="1438"/>
        <v>0</v>
      </c>
      <c r="N8324" s="2">
        <f t="shared" si="1439"/>
        <v>14085.607476635701</v>
      </c>
      <c r="O8324" s="2">
        <f t="shared" si="1440"/>
        <v>337.15526528925585</v>
      </c>
      <c r="P8324" s="2"/>
    </row>
    <row r="8325" spans="1:16" x14ac:dyDescent="0.25">
      <c r="A8325">
        <v>8324</v>
      </c>
      <c r="B8325">
        <f t="shared" si="1442"/>
        <v>346</v>
      </c>
      <c r="C8325">
        <f t="shared" si="1441"/>
        <v>20</v>
      </c>
      <c r="D8325" s="3">
        <v>17.293990944738027</v>
      </c>
      <c r="E8325">
        <v>11.173999999999999</v>
      </c>
      <c r="F8325">
        <f t="shared" si="1443"/>
        <v>0</v>
      </c>
      <c r="H8325" s="2">
        <f t="shared" si="1444"/>
        <v>5</v>
      </c>
      <c r="I8325" s="2">
        <f t="shared" si="1445"/>
        <v>14179.065420560935</v>
      </c>
      <c r="J8325" s="2">
        <f t="shared" si="1446"/>
        <v>339.5121852662752</v>
      </c>
      <c r="K8325" s="2">
        <f t="shared" si="1437"/>
        <v>5</v>
      </c>
      <c r="L8325" s="2">
        <f t="shared" si="1447"/>
        <v>93.45794392523365</v>
      </c>
      <c r="M8325" s="2">
        <f t="shared" si="1438"/>
        <v>0</v>
      </c>
      <c r="N8325" s="2">
        <f t="shared" si="1439"/>
        <v>14179.065420560935</v>
      </c>
      <c r="O8325" s="2">
        <f t="shared" si="1440"/>
        <v>339.5121852662752</v>
      </c>
      <c r="P8325" s="2"/>
    </row>
    <row r="8326" spans="1:16" x14ac:dyDescent="0.25">
      <c r="A8326">
        <v>8325</v>
      </c>
      <c r="B8326">
        <f t="shared" si="1442"/>
        <v>346</v>
      </c>
      <c r="C8326">
        <f t="shared" si="1441"/>
        <v>21</v>
      </c>
      <c r="D8326" s="3">
        <v>17.319619749625986</v>
      </c>
      <c r="E8326">
        <v>11.173999999999999</v>
      </c>
      <c r="F8326">
        <f t="shared" si="1443"/>
        <v>0</v>
      </c>
      <c r="H8326" s="2">
        <f t="shared" si="1444"/>
        <v>5</v>
      </c>
      <c r="I8326" s="2">
        <f t="shared" si="1445"/>
        <v>14272.523364486169</v>
      </c>
      <c r="J8326" s="2">
        <f t="shared" si="1446"/>
        <v>341.78017087683867</v>
      </c>
      <c r="K8326" s="2">
        <f t="shared" si="1437"/>
        <v>5</v>
      </c>
      <c r="L8326" s="2">
        <f t="shared" si="1447"/>
        <v>93.45794392523365</v>
      </c>
      <c r="M8326" s="2">
        <f t="shared" si="1438"/>
        <v>0</v>
      </c>
      <c r="N8326" s="2">
        <f t="shared" si="1439"/>
        <v>14272.523364486169</v>
      </c>
      <c r="O8326" s="2">
        <f t="shared" si="1440"/>
        <v>341.78017087683867</v>
      </c>
      <c r="P8326" s="2"/>
    </row>
    <row r="8327" spans="1:16" x14ac:dyDescent="0.25">
      <c r="A8327">
        <v>8326</v>
      </c>
      <c r="B8327">
        <f t="shared" si="1442"/>
        <v>346</v>
      </c>
      <c r="C8327">
        <f t="shared" si="1441"/>
        <v>22</v>
      </c>
      <c r="D8327" s="3">
        <v>17.332434152069027</v>
      </c>
      <c r="E8327">
        <v>11.173999999999999</v>
      </c>
      <c r="F8327">
        <f t="shared" si="1443"/>
        <v>0</v>
      </c>
      <c r="H8327" s="2">
        <f t="shared" si="1444"/>
        <v>5</v>
      </c>
      <c r="I8327" s="2">
        <f t="shared" si="1445"/>
        <v>14365.981308411403</v>
      </c>
      <c r="J8327" s="2">
        <f t="shared" si="1446"/>
        <v>344.03336702081606</v>
      </c>
      <c r="K8327" s="2">
        <f t="shared" si="1437"/>
        <v>5</v>
      </c>
      <c r="L8327" s="2">
        <f t="shared" si="1447"/>
        <v>93.45794392523365</v>
      </c>
      <c r="M8327" s="2">
        <f t="shared" si="1438"/>
        <v>0</v>
      </c>
      <c r="N8327" s="2">
        <f t="shared" si="1439"/>
        <v>14365.981308411403</v>
      </c>
      <c r="O8327" s="2">
        <f t="shared" si="1440"/>
        <v>344.03336702081606</v>
      </c>
      <c r="P8327" s="2"/>
    </row>
    <row r="8328" spans="1:16" x14ac:dyDescent="0.25">
      <c r="A8328">
        <v>8327</v>
      </c>
      <c r="B8328">
        <f t="shared" si="1442"/>
        <v>346</v>
      </c>
      <c r="C8328">
        <f t="shared" si="1441"/>
        <v>23</v>
      </c>
      <c r="D8328" s="3">
        <v>16.915346020914001</v>
      </c>
      <c r="E8328">
        <v>1.177</v>
      </c>
      <c r="F8328">
        <f t="shared" si="1443"/>
        <v>0</v>
      </c>
      <c r="H8328" s="2">
        <f t="shared" si="1444"/>
        <v>1.177</v>
      </c>
      <c r="I8328" s="2">
        <f t="shared" si="1445"/>
        <v>14387.981308411403</v>
      </c>
      <c r="J8328" s="2">
        <f t="shared" si="1446"/>
        <v>344.06522706929593</v>
      </c>
      <c r="K8328" s="2">
        <f t="shared" si="1437"/>
        <v>1.177</v>
      </c>
      <c r="L8328" s="2">
        <f t="shared" si="1447"/>
        <v>22</v>
      </c>
      <c r="M8328" s="2">
        <f t="shared" si="1438"/>
        <v>0</v>
      </c>
      <c r="N8328" s="2">
        <f t="shared" si="1439"/>
        <v>14387.981308411403</v>
      </c>
      <c r="O8328" s="2">
        <f t="shared" si="1440"/>
        <v>344.06522706929593</v>
      </c>
      <c r="P8328" s="2"/>
    </row>
    <row r="8329" spans="1:16" x14ac:dyDescent="0.25">
      <c r="A8329">
        <v>8328</v>
      </c>
      <c r="B8329">
        <f t="shared" si="1442"/>
        <v>347</v>
      </c>
      <c r="C8329">
        <f t="shared" si="1441"/>
        <v>0</v>
      </c>
      <c r="D8329" s="3">
        <v>16.853754215619006</v>
      </c>
      <c r="E8329">
        <v>11.366</v>
      </c>
      <c r="F8329">
        <f t="shared" si="1443"/>
        <v>0</v>
      </c>
      <c r="H8329" s="2">
        <f t="shared" si="1444"/>
        <v>5</v>
      </c>
      <c r="I8329" s="2">
        <f t="shared" si="1445"/>
        <v>14481.439252336637</v>
      </c>
      <c r="J8329" s="2">
        <f t="shared" si="1446"/>
        <v>346.22655154061431</v>
      </c>
      <c r="K8329" s="2">
        <f t="shared" si="1437"/>
        <v>5</v>
      </c>
      <c r="L8329" s="2">
        <f t="shared" si="1447"/>
        <v>93.45794392523365</v>
      </c>
      <c r="M8329" s="2">
        <f t="shared" si="1438"/>
        <v>0</v>
      </c>
      <c r="N8329" s="2">
        <f t="shared" si="1439"/>
        <v>14481.439252336637</v>
      </c>
      <c r="O8329" s="2">
        <f t="shared" si="1440"/>
        <v>346.22655154061431</v>
      </c>
      <c r="P8329" s="2"/>
    </row>
    <row r="8330" spans="1:16" x14ac:dyDescent="0.25">
      <c r="A8330">
        <v>8329</v>
      </c>
      <c r="B8330">
        <f t="shared" si="1442"/>
        <v>347</v>
      </c>
      <c r="C8330">
        <f t="shared" si="1441"/>
        <v>1</v>
      </c>
      <c r="D8330" s="3">
        <v>16.870288928450009</v>
      </c>
      <c r="E8330">
        <v>11.366</v>
      </c>
      <c r="F8330">
        <f t="shared" si="1443"/>
        <v>0</v>
      </c>
      <c r="H8330" s="2">
        <f t="shared" si="1444"/>
        <v>5</v>
      </c>
      <c r="I8330" s="2">
        <f t="shared" si="1445"/>
        <v>14574.897196261871</v>
      </c>
      <c r="J8330" s="2">
        <f t="shared" si="1446"/>
        <v>348.48084978950584</v>
      </c>
      <c r="K8330" s="2">
        <f t="shared" si="1437"/>
        <v>5</v>
      </c>
      <c r="L8330" s="2">
        <f t="shared" si="1447"/>
        <v>93.45794392523365</v>
      </c>
      <c r="M8330" s="2">
        <f t="shared" si="1438"/>
        <v>0</v>
      </c>
      <c r="N8330" s="2">
        <f t="shared" si="1439"/>
        <v>14574.897196261871</v>
      </c>
      <c r="O8330" s="2">
        <f t="shared" si="1440"/>
        <v>348.48084978950584</v>
      </c>
      <c r="P8330" s="2"/>
    </row>
    <row r="8331" spans="1:16" x14ac:dyDescent="0.25">
      <c r="A8331">
        <v>8330</v>
      </c>
      <c r="B8331">
        <f t="shared" si="1442"/>
        <v>347</v>
      </c>
      <c r="C8331">
        <f t="shared" si="1441"/>
        <v>2</v>
      </c>
      <c r="D8331" s="3">
        <v>16.862848307676018</v>
      </c>
      <c r="E8331">
        <v>11.366</v>
      </c>
      <c r="F8331">
        <f t="shared" si="1443"/>
        <v>0</v>
      </c>
      <c r="H8331" s="2">
        <f t="shared" si="1444"/>
        <v>5</v>
      </c>
      <c r="I8331" s="2">
        <f t="shared" si="1445"/>
        <v>14668.355140187105</v>
      </c>
      <c r="J8331" s="2">
        <f t="shared" si="1446"/>
        <v>350.70639509694712</v>
      </c>
      <c r="K8331" s="2">
        <f t="shared" si="1437"/>
        <v>0</v>
      </c>
      <c r="L8331" s="2">
        <f t="shared" si="1447"/>
        <v>0</v>
      </c>
      <c r="M8331" s="2">
        <f t="shared" si="1438"/>
        <v>0</v>
      </c>
      <c r="N8331" s="2">
        <f t="shared" si="1439"/>
        <v>14574.897196261871</v>
      </c>
      <c r="O8331" s="2">
        <f t="shared" si="1440"/>
        <v>348.47190470631062</v>
      </c>
      <c r="P8331" s="2"/>
    </row>
    <row r="8332" spans="1:16" x14ac:dyDescent="0.25">
      <c r="A8332">
        <v>8331</v>
      </c>
      <c r="B8332">
        <f t="shared" si="1442"/>
        <v>347</v>
      </c>
      <c r="C8332">
        <f t="shared" si="1441"/>
        <v>3</v>
      </c>
      <c r="D8332" s="3">
        <v>16.940148090159994</v>
      </c>
      <c r="E8332">
        <v>11.366</v>
      </c>
      <c r="F8332">
        <f t="shared" si="1443"/>
        <v>0</v>
      </c>
      <c r="H8332" s="2">
        <f t="shared" si="1444"/>
        <v>5</v>
      </c>
      <c r="I8332" s="2">
        <f t="shared" si="1445"/>
        <v>14668.355140187105</v>
      </c>
      <c r="J8332" s="2">
        <f t="shared" si="1446"/>
        <v>350.79992045976957</v>
      </c>
      <c r="K8332" s="2">
        <f t="shared" si="1437"/>
        <v>0</v>
      </c>
      <c r="L8332" s="2">
        <f t="shared" si="1447"/>
        <v>0</v>
      </c>
      <c r="M8332" s="2">
        <f t="shared" si="1438"/>
        <v>0</v>
      </c>
      <c r="N8332" s="2">
        <f t="shared" si="1439"/>
        <v>14574.897196261871</v>
      </c>
      <c r="O8332" s="2">
        <f t="shared" si="1440"/>
        <v>348.56483418172576</v>
      </c>
      <c r="P8332" s="2"/>
    </row>
    <row r="8333" spans="1:16" x14ac:dyDescent="0.25">
      <c r="A8333">
        <v>8332</v>
      </c>
      <c r="B8333">
        <f t="shared" si="1442"/>
        <v>347</v>
      </c>
      <c r="C8333">
        <f t="shared" si="1441"/>
        <v>4</v>
      </c>
      <c r="D8333" s="3">
        <v>17.019101343926991</v>
      </c>
      <c r="E8333">
        <v>11.366</v>
      </c>
      <c r="F8333">
        <f t="shared" si="1443"/>
        <v>0</v>
      </c>
      <c r="H8333" s="2">
        <f t="shared" si="1444"/>
        <v>5</v>
      </c>
      <c r="I8333" s="2">
        <f t="shared" si="1445"/>
        <v>14668.355140187105</v>
      </c>
      <c r="J8333" s="2">
        <f t="shared" si="1446"/>
        <v>350.89544636511226</v>
      </c>
      <c r="K8333" s="2">
        <f t="shared" si="1437"/>
        <v>0</v>
      </c>
      <c r="L8333" s="2">
        <f t="shared" si="1447"/>
        <v>0</v>
      </c>
      <c r="M8333" s="2">
        <f t="shared" si="1438"/>
        <v>0</v>
      </c>
      <c r="N8333" s="2">
        <f t="shared" si="1439"/>
        <v>14574.897196261871</v>
      </c>
      <c r="O8333" s="2">
        <f t="shared" si="1440"/>
        <v>348.65975145340644</v>
      </c>
      <c r="P8333" s="2"/>
    </row>
    <row r="8334" spans="1:16" x14ac:dyDescent="0.25">
      <c r="A8334">
        <v>8333</v>
      </c>
      <c r="B8334">
        <f t="shared" si="1442"/>
        <v>347</v>
      </c>
      <c r="C8334">
        <f t="shared" si="1441"/>
        <v>5</v>
      </c>
      <c r="D8334" s="3">
        <v>16.962056584661013</v>
      </c>
      <c r="E8334">
        <v>11.366</v>
      </c>
      <c r="F8334">
        <f t="shared" si="1443"/>
        <v>0</v>
      </c>
      <c r="H8334" s="2">
        <f t="shared" si="1444"/>
        <v>5</v>
      </c>
      <c r="I8334" s="2">
        <f t="shared" si="1445"/>
        <v>14668.355140187105</v>
      </c>
      <c r="J8334" s="2">
        <f t="shared" si="1446"/>
        <v>350.82642764816336</v>
      </c>
      <c r="K8334" s="2">
        <f t="shared" si="1437"/>
        <v>0</v>
      </c>
      <c r="L8334" s="2">
        <f t="shared" si="1447"/>
        <v>0</v>
      </c>
      <c r="M8334" s="2">
        <f t="shared" si="1438"/>
        <v>0</v>
      </c>
      <c r="N8334" s="2">
        <f t="shared" si="1439"/>
        <v>14574.897196261871</v>
      </c>
      <c r="O8334" s="2">
        <f t="shared" si="1440"/>
        <v>348.59117248224476</v>
      </c>
      <c r="P8334" s="2"/>
    </row>
    <row r="8335" spans="1:16" x14ac:dyDescent="0.25">
      <c r="A8335">
        <v>8334</v>
      </c>
      <c r="B8335">
        <f t="shared" si="1442"/>
        <v>347</v>
      </c>
      <c r="C8335">
        <f t="shared" si="1441"/>
        <v>6</v>
      </c>
      <c r="D8335" s="3">
        <v>16.892610790771982</v>
      </c>
      <c r="E8335">
        <v>1.3660000000000001</v>
      </c>
      <c r="F8335">
        <f t="shared" si="1443"/>
        <v>0</v>
      </c>
      <c r="H8335" s="2">
        <f t="shared" si="1444"/>
        <v>1.3660000000000001</v>
      </c>
      <c r="I8335" s="2">
        <f t="shared" si="1445"/>
        <v>14600.429906542244</v>
      </c>
      <c r="J8335" s="2">
        <f t="shared" si="1446"/>
        <v>349.11821049479545</v>
      </c>
      <c r="K8335" s="2">
        <f t="shared" si="1437"/>
        <v>1.3660000000000001</v>
      </c>
      <c r="L8335" s="2">
        <f t="shared" si="1447"/>
        <v>25.532710280373831</v>
      </c>
      <c r="M8335" s="2">
        <f t="shared" si="1438"/>
        <v>0</v>
      </c>
      <c r="N8335" s="2">
        <f t="shared" si="1439"/>
        <v>14600.429906542244</v>
      </c>
      <c r="O8335" s="2">
        <f t="shared" si="1440"/>
        <v>349.11821049479545</v>
      </c>
      <c r="P8335" s="2"/>
    </row>
    <row r="8336" spans="1:16" x14ac:dyDescent="0.25">
      <c r="A8336">
        <v>8335</v>
      </c>
      <c r="B8336">
        <f t="shared" si="1442"/>
        <v>347</v>
      </c>
      <c r="C8336">
        <f t="shared" si="1441"/>
        <v>7</v>
      </c>
      <c r="D8336" s="3">
        <v>16.893850894233992</v>
      </c>
      <c r="E8336">
        <v>11.366</v>
      </c>
      <c r="F8336">
        <f t="shared" si="1443"/>
        <v>330</v>
      </c>
      <c r="H8336" s="2">
        <f t="shared" si="1444"/>
        <v>5</v>
      </c>
      <c r="I8336" s="2">
        <f t="shared" si="1445"/>
        <v>14363.887850467478</v>
      </c>
      <c r="J8336" s="2">
        <f t="shared" si="1446"/>
        <v>343.46360388555115</v>
      </c>
      <c r="K8336" s="2">
        <f t="shared" si="1437"/>
        <v>5</v>
      </c>
      <c r="L8336" s="2">
        <f t="shared" si="1447"/>
        <v>93.45794392523365</v>
      </c>
      <c r="M8336" s="2">
        <f t="shared" si="1438"/>
        <v>330</v>
      </c>
      <c r="N8336" s="2">
        <f t="shared" si="1439"/>
        <v>14363.887850467478</v>
      </c>
      <c r="O8336" s="2">
        <f t="shared" si="1440"/>
        <v>343.46360388555115</v>
      </c>
      <c r="P8336" s="2"/>
    </row>
    <row r="8337" spans="1:16" x14ac:dyDescent="0.25">
      <c r="A8337">
        <v>8336</v>
      </c>
      <c r="B8337">
        <f t="shared" si="1442"/>
        <v>347</v>
      </c>
      <c r="C8337">
        <f t="shared" si="1441"/>
        <v>8</v>
      </c>
      <c r="D8337" s="3">
        <v>16.862021572035019</v>
      </c>
      <c r="E8337">
        <v>11.366</v>
      </c>
      <c r="F8337">
        <f t="shared" si="1443"/>
        <v>0</v>
      </c>
      <c r="H8337" s="2">
        <f t="shared" si="1444"/>
        <v>5</v>
      </c>
      <c r="I8337" s="2">
        <f t="shared" si="1445"/>
        <v>14457.345794392711</v>
      </c>
      <c r="J8337" s="2">
        <f t="shared" si="1446"/>
        <v>345.66037681095548</v>
      </c>
      <c r="K8337" s="2">
        <f t="shared" si="1437"/>
        <v>5</v>
      </c>
      <c r="L8337" s="2">
        <f t="shared" si="1447"/>
        <v>93.45794392523365</v>
      </c>
      <c r="M8337" s="2">
        <f t="shared" si="1438"/>
        <v>0</v>
      </c>
      <c r="N8337" s="2">
        <f t="shared" si="1439"/>
        <v>14457.345794392711</v>
      </c>
      <c r="O8337" s="2">
        <f t="shared" si="1440"/>
        <v>345.66037681095548</v>
      </c>
      <c r="P8337" s="2"/>
    </row>
    <row r="8338" spans="1:16" x14ac:dyDescent="0.25">
      <c r="A8338">
        <v>8337</v>
      </c>
      <c r="B8338">
        <f t="shared" si="1442"/>
        <v>347</v>
      </c>
      <c r="C8338">
        <f t="shared" si="1441"/>
        <v>9</v>
      </c>
      <c r="D8338" s="3">
        <v>16.693780868982003</v>
      </c>
      <c r="E8338">
        <v>11.372</v>
      </c>
      <c r="F8338">
        <f t="shared" si="1443"/>
        <v>0</v>
      </c>
      <c r="H8338" s="2">
        <f t="shared" si="1444"/>
        <v>5</v>
      </c>
      <c r="I8338" s="2">
        <f t="shared" si="1445"/>
        <v>14550.803738317945</v>
      </c>
      <c r="J8338" s="2">
        <f t="shared" si="1446"/>
        <v>347.69293690736288</v>
      </c>
      <c r="K8338" s="2">
        <f t="shared" si="1437"/>
        <v>5</v>
      </c>
      <c r="L8338" s="2">
        <f t="shared" si="1447"/>
        <v>93.45794392523365</v>
      </c>
      <c r="M8338" s="2">
        <f t="shared" si="1438"/>
        <v>0</v>
      </c>
      <c r="N8338" s="2">
        <f t="shared" si="1439"/>
        <v>14550.803738317945</v>
      </c>
      <c r="O8338" s="2">
        <f t="shared" si="1440"/>
        <v>347.69293690736288</v>
      </c>
      <c r="P8338" s="2"/>
    </row>
    <row r="8339" spans="1:16" x14ac:dyDescent="0.25">
      <c r="A8339">
        <v>8338</v>
      </c>
      <c r="B8339">
        <f t="shared" si="1442"/>
        <v>347</v>
      </c>
      <c r="C8339">
        <f t="shared" si="1441"/>
        <v>10</v>
      </c>
      <c r="D8339" s="3">
        <v>16.466015199738024</v>
      </c>
      <c r="E8339">
        <v>11.381</v>
      </c>
      <c r="F8339">
        <f t="shared" si="1443"/>
        <v>0</v>
      </c>
      <c r="H8339" s="2">
        <f t="shared" si="1444"/>
        <v>5</v>
      </c>
      <c r="I8339" s="2">
        <f t="shared" si="1445"/>
        <v>14644.261682243179</v>
      </c>
      <c r="J8339" s="2">
        <f t="shared" si="1446"/>
        <v>349.65100190564925</v>
      </c>
      <c r="K8339" s="2">
        <f t="shared" si="1437"/>
        <v>5</v>
      </c>
      <c r="L8339" s="2">
        <f t="shared" si="1447"/>
        <v>93.45794392523365</v>
      </c>
      <c r="M8339" s="2">
        <f t="shared" si="1438"/>
        <v>0</v>
      </c>
      <c r="N8339" s="2">
        <f t="shared" si="1439"/>
        <v>14644.261682243179</v>
      </c>
      <c r="O8339" s="2">
        <f t="shared" si="1440"/>
        <v>349.65100190564925</v>
      </c>
      <c r="P8339" s="2"/>
    </row>
    <row r="8340" spans="1:16" x14ac:dyDescent="0.25">
      <c r="A8340">
        <v>8339</v>
      </c>
      <c r="B8340">
        <f t="shared" si="1442"/>
        <v>347</v>
      </c>
      <c r="C8340">
        <f t="shared" si="1441"/>
        <v>11</v>
      </c>
      <c r="D8340" s="3">
        <v>15.768663686100979</v>
      </c>
      <c r="E8340">
        <v>11.384</v>
      </c>
      <c r="F8340">
        <f t="shared" si="1443"/>
        <v>0</v>
      </c>
      <c r="H8340" s="2">
        <f t="shared" si="1444"/>
        <v>5</v>
      </c>
      <c r="I8340" s="2">
        <f t="shared" si="1445"/>
        <v>14737.719626168413</v>
      </c>
      <c r="J8340" s="2">
        <f t="shared" si="1446"/>
        <v>351.03471451826312</v>
      </c>
      <c r="K8340" s="2">
        <f t="shared" si="1437"/>
        <v>0</v>
      </c>
      <c r="L8340" s="2">
        <f t="shared" si="1447"/>
        <v>0</v>
      </c>
      <c r="M8340" s="2">
        <f t="shared" si="1438"/>
        <v>0</v>
      </c>
      <c r="N8340" s="2">
        <f t="shared" si="1439"/>
        <v>14644.261682243179</v>
      </c>
      <c r="O8340" s="2">
        <f t="shared" si="1440"/>
        <v>348.80865896167575</v>
      </c>
      <c r="P8340" s="2"/>
    </row>
    <row r="8341" spans="1:16" x14ac:dyDescent="0.25">
      <c r="A8341">
        <v>8340</v>
      </c>
      <c r="B8341">
        <f t="shared" si="1442"/>
        <v>347</v>
      </c>
      <c r="C8341">
        <f t="shared" si="1441"/>
        <v>12</v>
      </c>
      <c r="D8341" s="3">
        <v>15.671935616041026</v>
      </c>
      <c r="E8341">
        <v>11.369</v>
      </c>
      <c r="F8341">
        <f t="shared" si="1443"/>
        <v>0</v>
      </c>
      <c r="H8341" s="2">
        <f t="shared" si="1444"/>
        <v>5</v>
      </c>
      <c r="I8341" s="2">
        <f t="shared" si="1445"/>
        <v>14737.719626168413</v>
      </c>
      <c r="J8341" s="2">
        <f t="shared" si="1446"/>
        <v>350.91712935501874</v>
      </c>
      <c r="K8341" s="2">
        <f t="shared" si="1437"/>
        <v>0</v>
      </c>
      <c r="L8341" s="2">
        <f t="shared" si="1447"/>
        <v>0</v>
      </c>
      <c r="M8341" s="2">
        <f t="shared" si="1438"/>
        <v>0</v>
      </c>
      <c r="N8341" s="2">
        <f t="shared" si="1439"/>
        <v>14644.261682243179</v>
      </c>
      <c r="O8341" s="2">
        <f t="shared" si="1440"/>
        <v>348.69181945433149</v>
      </c>
      <c r="P8341" s="2"/>
    </row>
    <row r="8342" spans="1:16" x14ac:dyDescent="0.25">
      <c r="A8342">
        <v>8341</v>
      </c>
      <c r="B8342">
        <f t="shared" si="1442"/>
        <v>347</v>
      </c>
      <c r="C8342">
        <f t="shared" si="1441"/>
        <v>13</v>
      </c>
      <c r="D8342" s="3">
        <v>16.072902402187026</v>
      </c>
      <c r="E8342">
        <v>11.356999999999999</v>
      </c>
      <c r="F8342">
        <f t="shared" si="1443"/>
        <v>0</v>
      </c>
      <c r="H8342" s="2">
        <f t="shared" si="1444"/>
        <v>5</v>
      </c>
      <c r="I8342" s="2">
        <f t="shared" si="1445"/>
        <v>14737.719626168413</v>
      </c>
      <c r="J8342" s="2">
        <f t="shared" si="1446"/>
        <v>351.40455503171563</v>
      </c>
      <c r="K8342" s="2">
        <f t="shared" si="1437"/>
        <v>0</v>
      </c>
      <c r="L8342" s="2">
        <f t="shared" si="1447"/>
        <v>0</v>
      </c>
      <c r="M8342" s="2">
        <f t="shared" si="1438"/>
        <v>0</v>
      </c>
      <c r="N8342" s="2">
        <f t="shared" si="1439"/>
        <v>14644.261682243179</v>
      </c>
      <c r="O8342" s="2">
        <f t="shared" si="1440"/>
        <v>349.1761541642631</v>
      </c>
      <c r="P8342" s="2"/>
    </row>
    <row r="8343" spans="1:16" x14ac:dyDescent="0.25">
      <c r="A8343">
        <v>8342</v>
      </c>
      <c r="B8343">
        <f t="shared" si="1442"/>
        <v>347</v>
      </c>
      <c r="C8343">
        <f t="shared" si="1441"/>
        <v>14</v>
      </c>
      <c r="D8343" s="3">
        <v>15.165560035599981</v>
      </c>
      <c r="E8343">
        <v>1.355</v>
      </c>
      <c r="F8343">
        <f t="shared" si="1443"/>
        <v>0</v>
      </c>
      <c r="H8343" s="2">
        <f t="shared" si="1444"/>
        <v>1.355</v>
      </c>
      <c r="I8343" s="2">
        <f t="shared" si="1445"/>
        <v>14669.588785046917</v>
      </c>
      <c r="J8343" s="2">
        <f t="shared" si="1446"/>
        <v>348.68216076385386</v>
      </c>
      <c r="K8343" s="2">
        <f t="shared" si="1437"/>
        <v>1.355</v>
      </c>
      <c r="L8343" s="2">
        <f t="shared" si="1447"/>
        <v>25.327102803738317</v>
      </c>
      <c r="M8343" s="2">
        <f t="shared" si="1438"/>
        <v>0</v>
      </c>
      <c r="N8343" s="2">
        <f t="shared" si="1439"/>
        <v>14669.588785046917</v>
      </c>
      <c r="O8343" s="2">
        <f t="shared" si="1440"/>
        <v>348.68216076385386</v>
      </c>
      <c r="P8343" s="2"/>
    </row>
    <row r="8344" spans="1:16" x14ac:dyDescent="0.25">
      <c r="A8344">
        <v>8343</v>
      </c>
      <c r="B8344">
        <f t="shared" si="1442"/>
        <v>347</v>
      </c>
      <c r="C8344">
        <f t="shared" si="1441"/>
        <v>15</v>
      </c>
      <c r="D8344" s="3">
        <v>15.798426169197</v>
      </c>
      <c r="E8344">
        <v>11.319000000000001</v>
      </c>
      <c r="F8344">
        <f t="shared" si="1443"/>
        <v>0</v>
      </c>
      <c r="H8344" s="2">
        <f t="shared" si="1444"/>
        <v>5</v>
      </c>
      <c r="I8344" s="2">
        <f t="shared" si="1445"/>
        <v>14763.046728972151</v>
      </c>
      <c r="J8344" s="2">
        <f t="shared" si="1446"/>
        <v>351.67421780055861</v>
      </c>
      <c r="K8344" s="2">
        <f t="shared" si="1437"/>
        <v>0</v>
      </c>
      <c r="L8344" s="2">
        <f t="shared" si="1447"/>
        <v>0</v>
      </c>
      <c r="M8344" s="2">
        <f t="shared" si="1438"/>
        <v>0</v>
      </c>
      <c r="N8344" s="2">
        <f t="shared" si="1439"/>
        <v>14669.588785046917</v>
      </c>
      <c r="O8344" s="2">
        <f t="shared" si="1440"/>
        <v>349.44793281138658</v>
      </c>
      <c r="P8344" s="2"/>
    </row>
    <row r="8345" spans="1:16" x14ac:dyDescent="0.25">
      <c r="A8345">
        <v>8344</v>
      </c>
      <c r="B8345">
        <f t="shared" si="1442"/>
        <v>347</v>
      </c>
      <c r="C8345">
        <f t="shared" si="1441"/>
        <v>16</v>
      </c>
      <c r="D8345" s="3">
        <v>16.649963879980021</v>
      </c>
      <c r="E8345">
        <v>11.225</v>
      </c>
      <c r="F8345">
        <f t="shared" si="1443"/>
        <v>0</v>
      </c>
      <c r="H8345" s="2">
        <f t="shared" si="1444"/>
        <v>5</v>
      </c>
      <c r="I8345" s="2">
        <f t="shared" si="1445"/>
        <v>14763.046728972151</v>
      </c>
      <c r="J8345" s="2">
        <f t="shared" si="1446"/>
        <v>352.71114816870346</v>
      </c>
      <c r="K8345" s="2">
        <f t="shared" si="1437"/>
        <v>0</v>
      </c>
      <c r="L8345" s="2">
        <f t="shared" si="1447"/>
        <v>0</v>
      </c>
      <c r="M8345" s="2">
        <f t="shared" si="1438"/>
        <v>0</v>
      </c>
      <c r="N8345" s="2">
        <f t="shared" si="1439"/>
        <v>14669.588785046917</v>
      </c>
      <c r="O8345" s="2">
        <f t="shared" si="1440"/>
        <v>350.47829885835989</v>
      </c>
      <c r="P8345" s="2"/>
    </row>
    <row r="8346" spans="1:16" x14ac:dyDescent="0.25">
      <c r="A8346">
        <v>8345</v>
      </c>
      <c r="B8346">
        <f t="shared" si="1442"/>
        <v>347</v>
      </c>
      <c r="C8346">
        <f t="shared" si="1441"/>
        <v>17</v>
      </c>
      <c r="D8346" s="3">
        <v>16.876076077940979</v>
      </c>
      <c r="E8346">
        <v>11.127000000000001</v>
      </c>
      <c r="F8346">
        <f t="shared" si="1443"/>
        <v>0</v>
      </c>
      <c r="H8346" s="2">
        <f t="shared" si="1444"/>
        <v>5</v>
      </c>
      <c r="I8346" s="2">
        <f t="shared" si="1445"/>
        <v>14763.046728972151</v>
      </c>
      <c r="J8346" s="2">
        <f t="shared" si="1446"/>
        <v>352.98648841694467</v>
      </c>
      <c r="K8346" s="2">
        <f t="shared" si="1437"/>
        <v>0</v>
      </c>
      <c r="L8346" s="2">
        <f t="shared" si="1447"/>
        <v>0</v>
      </c>
      <c r="M8346" s="2">
        <f t="shared" si="1438"/>
        <v>0</v>
      </c>
      <c r="N8346" s="2">
        <f t="shared" si="1439"/>
        <v>14669.588785046917</v>
      </c>
      <c r="O8346" s="2">
        <f t="shared" si="1440"/>
        <v>350.75189605627054</v>
      </c>
      <c r="P8346" s="2"/>
    </row>
    <row r="8347" spans="1:16" x14ac:dyDescent="0.25">
      <c r="A8347">
        <v>8346</v>
      </c>
      <c r="B8347">
        <f t="shared" si="1442"/>
        <v>347</v>
      </c>
      <c r="C8347">
        <f t="shared" si="1441"/>
        <v>18</v>
      </c>
      <c r="D8347" s="3">
        <v>16.480069705643984</v>
      </c>
      <c r="E8347">
        <v>9.9960000000000004</v>
      </c>
      <c r="F8347">
        <f t="shared" si="1443"/>
        <v>0</v>
      </c>
      <c r="H8347" s="2">
        <f t="shared" si="1444"/>
        <v>5</v>
      </c>
      <c r="I8347" s="2">
        <f t="shared" si="1445"/>
        <v>14763.046728972151</v>
      </c>
      <c r="J8347" s="2">
        <f t="shared" si="1446"/>
        <v>352.50426545933061</v>
      </c>
      <c r="K8347" s="2">
        <f t="shared" si="1437"/>
        <v>0</v>
      </c>
      <c r="L8347" s="2">
        <f t="shared" si="1447"/>
        <v>0</v>
      </c>
      <c r="M8347" s="2">
        <f t="shared" si="1438"/>
        <v>0</v>
      </c>
      <c r="N8347" s="2">
        <f t="shared" si="1439"/>
        <v>14669.588785046917</v>
      </c>
      <c r="O8347" s="2">
        <f t="shared" si="1440"/>
        <v>350.27272582665773</v>
      </c>
      <c r="P8347" s="2"/>
    </row>
    <row r="8348" spans="1:16" x14ac:dyDescent="0.25">
      <c r="A8348">
        <v>8347</v>
      </c>
      <c r="B8348">
        <f t="shared" si="1442"/>
        <v>347</v>
      </c>
      <c r="C8348">
        <f t="shared" si="1441"/>
        <v>19</v>
      </c>
      <c r="D8348" s="3">
        <v>16.144828403000986</v>
      </c>
      <c r="E8348">
        <v>0</v>
      </c>
      <c r="F8348">
        <f t="shared" si="1443"/>
        <v>0</v>
      </c>
      <c r="H8348" s="2">
        <f t="shared" si="1444"/>
        <v>0</v>
      </c>
      <c r="I8348" s="2">
        <f t="shared" si="1445"/>
        <v>14669.588785046917</v>
      </c>
      <c r="J8348" s="2">
        <f t="shared" si="1446"/>
        <v>349.86708171787382</v>
      </c>
      <c r="K8348" s="2">
        <f t="shared" si="1437"/>
        <v>0</v>
      </c>
      <c r="L8348" s="2">
        <f t="shared" si="1447"/>
        <v>0</v>
      </c>
      <c r="M8348" s="2">
        <f t="shared" si="1438"/>
        <v>0</v>
      </c>
      <c r="N8348" s="2">
        <f t="shared" si="1439"/>
        <v>14669.588785046917</v>
      </c>
      <c r="O8348" s="2">
        <f t="shared" si="1440"/>
        <v>349.86708171787382</v>
      </c>
      <c r="P8348" s="2"/>
    </row>
    <row r="8349" spans="1:16" x14ac:dyDescent="0.25">
      <c r="A8349">
        <v>8348</v>
      </c>
      <c r="B8349">
        <f t="shared" si="1442"/>
        <v>347</v>
      </c>
      <c r="C8349">
        <f t="shared" si="1441"/>
        <v>20</v>
      </c>
      <c r="D8349" s="3">
        <v>16.228742070616988</v>
      </c>
      <c r="E8349">
        <v>0</v>
      </c>
      <c r="F8349">
        <f t="shared" si="1443"/>
        <v>0</v>
      </c>
      <c r="H8349" s="2">
        <f t="shared" si="1444"/>
        <v>0</v>
      </c>
      <c r="I8349" s="2">
        <f t="shared" si="1445"/>
        <v>14669.588785046917</v>
      </c>
      <c r="J8349" s="2">
        <f t="shared" si="1446"/>
        <v>349.96861778949295</v>
      </c>
      <c r="K8349" s="2">
        <f t="shared" si="1437"/>
        <v>0</v>
      </c>
      <c r="L8349" s="2">
        <f t="shared" si="1447"/>
        <v>0</v>
      </c>
      <c r="M8349" s="2">
        <f t="shared" si="1438"/>
        <v>0</v>
      </c>
      <c r="N8349" s="2">
        <f t="shared" si="1439"/>
        <v>14669.588785046917</v>
      </c>
      <c r="O8349" s="2">
        <f t="shared" si="1440"/>
        <v>349.96861778949295</v>
      </c>
      <c r="P8349" s="2"/>
    </row>
    <row r="8350" spans="1:16" x14ac:dyDescent="0.25">
      <c r="A8350">
        <v>8349</v>
      </c>
      <c r="B8350">
        <f t="shared" si="1442"/>
        <v>347</v>
      </c>
      <c r="C8350">
        <f t="shared" si="1441"/>
        <v>21</v>
      </c>
      <c r="D8350" s="3">
        <v>16.451547326010996</v>
      </c>
      <c r="E8350">
        <v>0</v>
      </c>
      <c r="F8350">
        <f t="shared" si="1443"/>
        <v>0</v>
      </c>
      <c r="H8350" s="2">
        <f t="shared" si="1444"/>
        <v>0</v>
      </c>
      <c r="I8350" s="2">
        <f t="shared" si="1445"/>
        <v>14669.588785046917</v>
      </c>
      <c r="J8350" s="2">
        <f t="shared" si="1446"/>
        <v>350.23821356586109</v>
      </c>
      <c r="K8350" s="2">
        <f t="shared" si="1437"/>
        <v>0</v>
      </c>
      <c r="L8350" s="2">
        <f t="shared" si="1447"/>
        <v>0</v>
      </c>
      <c r="M8350" s="2">
        <f t="shared" si="1438"/>
        <v>0</v>
      </c>
      <c r="N8350" s="2">
        <f t="shared" si="1439"/>
        <v>14669.588785046917</v>
      </c>
      <c r="O8350" s="2">
        <f t="shared" si="1440"/>
        <v>350.23821356586109</v>
      </c>
      <c r="P8350" s="2"/>
    </row>
    <row r="8351" spans="1:16" x14ac:dyDescent="0.25">
      <c r="A8351">
        <v>8350</v>
      </c>
      <c r="B8351">
        <f t="shared" si="1442"/>
        <v>347</v>
      </c>
      <c r="C8351">
        <f t="shared" si="1441"/>
        <v>22</v>
      </c>
      <c r="D8351" s="3">
        <v>16.699568018472974</v>
      </c>
      <c r="E8351">
        <v>4.62</v>
      </c>
      <c r="F8351">
        <f t="shared" si="1443"/>
        <v>0</v>
      </c>
      <c r="H8351" s="2">
        <f t="shared" si="1444"/>
        <v>4.62</v>
      </c>
      <c r="I8351" s="2">
        <f t="shared" si="1445"/>
        <v>14755.943925233832</v>
      </c>
      <c r="J8351" s="2">
        <f t="shared" si="1446"/>
        <v>352.60182627042326</v>
      </c>
      <c r="K8351" s="2">
        <f t="shared" si="1437"/>
        <v>0</v>
      </c>
      <c r="L8351" s="2">
        <f t="shared" si="1447"/>
        <v>0</v>
      </c>
      <c r="M8351" s="2">
        <f t="shared" si="1438"/>
        <v>0</v>
      </c>
      <c r="N8351" s="2">
        <f t="shared" si="1439"/>
        <v>14669.588785046917</v>
      </c>
      <c r="O8351" s="2">
        <f t="shared" si="1440"/>
        <v>350.5383201814854</v>
      </c>
      <c r="P8351" s="2"/>
    </row>
    <row r="8352" spans="1:16" x14ac:dyDescent="0.25">
      <c r="A8352">
        <v>8351</v>
      </c>
      <c r="B8352">
        <f t="shared" si="1442"/>
        <v>347</v>
      </c>
      <c r="C8352">
        <f t="shared" si="1441"/>
        <v>23</v>
      </c>
      <c r="D8352" s="3">
        <v>16.398222877132014</v>
      </c>
      <c r="E8352">
        <v>0</v>
      </c>
      <c r="F8352">
        <f t="shared" si="1443"/>
        <v>0</v>
      </c>
      <c r="H8352" s="2">
        <f t="shared" si="1444"/>
        <v>0</v>
      </c>
      <c r="I8352" s="2">
        <f t="shared" si="1445"/>
        <v>14669.588785046917</v>
      </c>
      <c r="J8352" s="2">
        <f t="shared" si="1446"/>
        <v>350.17369064350225</v>
      </c>
      <c r="K8352" s="2">
        <f t="shared" si="1437"/>
        <v>0</v>
      </c>
      <c r="L8352" s="2">
        <f t="shared" si="1447"/>
        <v>0</v>
      </c>
      <c r="M8352" s="2">
        <f t="shared" si="1438"/>
        <v>0</v>
      </c>
      <c r="N8352" s="2">
        <f t="shared" si="1439"/>
        <v>14669.588785046917</v>
      </c>
      <c r="O8352" s="2">
        <f t="shared" si="1440"/>
        <v>350.17369064350225</v>
      </c>
      <c r="P8352" s="2"/>
    </row>
    <row r="8353" spans="1:16" x14ac:dyDescent="0.25">
      <c r="A8353">
        <v>8352</v>
      </c>
      <c r="B8353">
        <f t="shared" si="1442"/>
        <v>348</v>
      </c>
      <c r="C8353">
        <f t="shared" si="1441"/>
        <v>0</v>
      </c>
      <c r="D8353" s="3">
        <v>16.543314982222</v>
      </c>
      <c r="E8353">
        <v>0</v>
      </c>
      <c r="F8353">
        <f t="shared" si="1443"/>
        <v>0</v>
      </c>
      <c r="H8353" s="2">
        <f t="shared" si="1444"/>
        <v>0</v>
      </c>
      <c r="I8353" s="2">
        <f t="shared" si="1445"/>
        <v>14669.588785046917</v>
      </c>
      <c r="J8353" s="2">
        <f t="shared" si="1446"/>
        <v>350.34925301364211</v>
      </c>
      <c r="K8353" s="2">
        <f t="shared" si="1437"/>
        <v>0</v>
      </c>
      <c r="L8353" s="2">
        <f t="shared" si="1447"/>
        <v>0</v>
      </c>
      <c r="M8353" s="2">
        <f t="shared" si="1438"/>
        <v>0</v>
      </c>
      <c r="N8353" s="2">
        <f t="shared" si="1439"/>
        <v>14669.588785046917</v>
      </c>
      <c r="O8353" s="2">
        <f t="shared" si="1440"/>
        <v>350.34925301364211</v>
      </c>
      <c r="P8353" s="2"/>
    </row>
    <row r="8354" spans="1:16" x14ac:dyDescent="0.25">
      <c r="A8354">
        <v>8353</v>
      </c>
      <c r="B8354">
        <f t="shared" si="1442"/>
        <v>348</v>
      </c>
      <c r="C8354">
        <f t="shared" si="1441"/>
        <v>1</v>
      </c>
      <c r="D8354" s="3">
        <v>16.746691950039974</v>
      </c>
      <c r="E8354">
        <v>0</v>
      </c>
      <c r="F8354">
        <f t="shared" si="1443"/>
        <v>0</v>
      </c>
      <c r="H8354" s="2">
        <f t="shared" si="1444"/>
        <v>0</v>
      </c>
      <c r="I8354" s="2">
        <f t="shared" si="1445"/>
        <v>14669.588785046917</v>
      </c>
      <c r="J8354" s="2">
        <f t="shared" si="1446"/>
        <v>350.59534043845309</v>
      </c>
      <c r="K8354" s="2">
        <f t="shared" si="1437"/>
        <v>0</v>
      </c>
      <c r="L8354" s="2">
        <f t="shared" si="1447"/>
        <v>0</v>
      </c>
      <c r="M8354" s="2">
        <f t="shared" si="1438"/>
        <v>0</v>
      </c>
      <c r="N8354" s="2">
        <f t="shared" si="1439"/>
        <v>14669.588785046917</v>
      </c>
      <c r="O8354" s="2">
        <f t="shared" si="1440"/>
        <v>350.59534043845309</v>
      </c>
      <c r="P8354" s="2"/>
    </row>
    <row r="8355" spans="1:16" x14ac:dyDescent="0.25">
      <c r="A8355">
        <v>8354</v>
      </c>
      <c r="B8355">
        <f t="shared" si="1442"/>
        <v>348</v>
      </c>
      <c r="C8355">
        <f t="shared" si="1441"/>
        <v>2</v>
      </c>
      <c r="D8355" s="3">
        <v>16.941388193622004</v>
      </c>
      <c r="E8355">
        <v>0</v>
      </c>
      <c r="F8355">
        <f t="shared" si="1443"/>
        <v>0</v>
      </c>
      <c r="H8355" s="2">
        <f t="shared" si="1444"/>
        <v>0</v>
      </c>
      <c r="I8355" s="2">
        <f t="shared" si="1445"/>
        <v>14669.588785046917</v>
      </c>
      <c r="J8355" s="2">
        <f t="shared" si="1446"/>
        <v>350.83092413171755</v>
      </c>
      <c r="K8355" s="2">
        <f t="shared" si="1437"/>
        <v>0</v>
      </c>
      <c r="L8355" s="2">
        <f t="shared" si="1447"/>
        <v>0</v>
      </c>
      <c r="M8355" s="2">
        <f t="shared" si="1438"/>
        <v>0</v>
      </c>
      <c r="N8355" s="2">
        <f t="shared" si="1439"/>
        <v>14669.588785046917</v>
      </c>
      <c r="O8355" s="2">
        <f t="shared" si="1440"/>
        <v>350.83092413171755</v>
      </c>
      <c r="P8355" s="2"/>
    </row>
    <row r="8356" spans="1:16" x14ac:dyDescent="0.25">
      <c r="A8356">
        <v>8355</v>
      </c>
      <c r="B8356">
        <f t="shared" si="1442"/>
        <v>348</v>
      </c>
      <c r="C8356">
        <f t="shared" si="1441"/>
        <v>3</v>
      </c>
      <c r="D8356" s="3">
        <v>17.100534804618007</v>
      </c>
      <c r="E8356">
        <v>0</v>
      </c>
      <c r="F8356">
        <f t="shared" si="1443"/>
        <v>0</v>
      </c>
      <c r="H8356" s="2">
        <f t="shared" si="1444"/>
        <v>0</v>
      </c>
      <c r="I8356" s="2">
        <f t="shared" si="1445"/>
        <v>14669.588785046917</v>
      </c>
      <c r="J8356" s="2">
        <f t="shared" si="1446"/>
        <v>351.0234925434093</v>
      </c>
      <c r="K8356" s="2">
        <f t="shared" si="1437"/>
        <v>0</v>
      </c>
      <c r="L8356" s="2">
        <f t="shared" si="1447"/>
        <v>0</v>
      </c>
      <c r="M8356" s="2">
        <f t="shared" si="1438"/>
        <v>0</v>
      </c>
      <c r="N8356" s="2">
        <f t="shared" si="1439"/>
        <v>14669.588785046917</v>
      </c>
      <c r="O8356" s="2">
        <f t="shared" si="1440"/>
        <v>351.0234925434093</v>
      </c>
      <c r="P8356" s="2"/>
    </row>
    <row r="8357" spans="1:16" x14ac:dyDescent="0.25">
      <c r="A8357">
        <v>8356</v>
      </c>
      <c r="B8357">
        <f t="shared" si="1442"/>
        <v>348</v>
      </c>
      <c r="C8357">
        <f t="shared" si="1441"/>
        <v>4</v>
      </c>
      <c r="D8357" s="3">
        <v>17.259681415614011</v>
      </c>
      <c r="E8357">
        <v>0</v>
      </c>
      <c r="F8357">
        <f t="shared" si="1443"/>
        <v>0</v>
      </c>
      <c r="H8357" s="2">
        <f t="shared" si="1444"/>
        <v>0</v>
      </c>
      <c r="I8357" s="2">
        <f t="shared" si="1445"/>
        <v>14669.588785046917</v>
      </c>
      <c r="J8357" s="2">
        <f t="shared" si="1446"/>
        <v>351.21606095510111</v>
      </c>
      <c r="K8357" s="2">
        <f t="shared" si="1437"/>
        <v>0</v>
      </c>
      <c r="L8357" s="2">
        <f t="shared" si="1447"/>
        <v>0</v>
      </c>
      <c r="M8357" s="2">
        <f t="shared" si="1438"/>
        <v>0</v>
      </c>
      <c r="N8357" s="2">
        <f t="shared" si="1439"/>
        <v>14669.588785046917</v>
      </c>
      <c r="O8357" s="2">
        <f t="shared" si="1440"/>
        <v>351.21606095510111</v>
      </c>
      <c r="P8357" s="2"/>
    </row>
    <row r="8358" spans="1:16" x14ac:dyDescent="0.25">
      <c r="A8358">
        <v>8357</v>
      </c>
      <c r="B8358">
        <f t="shared" si="1442"/>
        <v>348</v>
      </c>
      <c r="C8358">
        <f t="shared" si="1441"/>
        <v>5</v>
      </c>
      <c r="D8358" s="3">
        <v>17.431229061233012</v>
      </c>
      <c r="E8358">
        <v>0</v>
      </c>
      <c r="F8358">
        <f t="shared" si="1443"/>
        <v>0</v>
      </c>
      <c r="H8358" s="2">
        <f t="shared" si="1444"/>
        <v>0</v>
      </c>
      <c r="I8358" s="2">
        <f t="shared" si="1445"/>
        <v>14669.588785046917</v>
      </c>
      <c r="J8358" s="2">
        <f t="shared" si="1446"/>
        <v>351.42363469757402</v>
      </c>
      <c r="K8358" s="2">
        <f t="shared" si="1437"/>
        <v>0</v>
      </c>
      <c r="L8358" s="2">
        <f t="shared" si="1447"/>
        <v>0</v>
      </c>
      <c r="M8358" s="2">
        <f t="shared" si="1438"/>
        <v>0</v>
      </c>
      <c r="N8358" s="2">
        <f t="shared" si="1439"/>
        <v>14669.588785046917</v>
      </c>
      <c r="O8358" s="2">
        <f t="shared" si="1440"/>
        <v>351.42363469757402</v>
      </c>
      <c r="P8358" s="2"/>
    </row>
    <row r="8359" spans="1:16" x14ac:dyDescent="0.25">
      <c r="A8359">
        <v>8358</v>
      </c>
      <c r="B8359">
        <f t="shared" si="1442"/>
        <v>348</v>
      </c>
      <c r="C8359">
        <f t="shared" si="1441"/>
        <v>6</v>
      </c>
      <c r="D8359" s="3">
        <v>17.537877958990975</v>
      </c>
      <c r="E8359">
        <v>0</v>
      </c>
      <c r="F8359">
        <f t="shared" si="1443"/>
        <v>0</v>
      </c>
      <c r="H8359" s="2">
        <f t="shared" si="1444"/>
        <v>0</v>
      </c>
      <c r="I8359" s="2">
        <f t="shared" si="1445"/>
        <v>14669.588785046917</v>
      </c>
      <c r="J8359" s="2">
        <f t="shared" si="1446"/>
        <v>351.55268054229163</v>
      </c>
      <c r="K8359" s="2">
        <f t="shared" si="1437"/>
        <v>0</v>
      </c>
      <c r="L8359" s="2">
        <f t="shared" si="1447"/>
        <v>0</v>
      </c>
      <c r="M8359" s="2">
        <f t="shared" si="1438"/>
        <v>0</v>
      </c>
      <c r="N8359" s="2">
        <f t="shared" si="1439"/>
        <v>14669.588785046917</v>
      </c>
      <c r="O8359" s="2">
        <f t="shared" si="1440"/>
        <v>351.55268054229163</v>
      </c>
      <c r="P8359" s="2"/>
    </row>
    <row r="8360" spans="1:16" x14ac:dyDescent="0.25">
      <c r="A8360">
        <v>8359</v>
      </c>
      <c r="B8360">
        <f t="shared" si="1442"/>
        <v>348</v>
      </c>
      <c r="C8360">
        <f t="shared" si="1441"/>
        <v>7</v>
      </c>
      <c r="D8360" s="3">
        <v>17.521343246160995</v>
      </c>
      <c r="E8360">
        <v>0</v>
      </c>
      <c r="F8360">
        <f t="shared" si="1443"/>
        <v>330</v>
      </c>
      <c r="H8360" s="2">
        <f t="shared" si="1444"/>
        <v>0</v>
      </c>
      <c r="I8360" s="2">
        <f t="shared" si="1445"/>
        <v>14339.588785046917</v>
      </c>
      <c r="J8360" s="2">
        <f t="shared" si="1446"/>
        <v>343.62476381739998</v>
      </c>
      <c r="K8360" s="2">
        <f t="shared" si="1437"/>
        <v>0</v>
      </c>
      <c r="L8360" s="2">
        <f t="shared" si="1447"/>
        <v>0</v>
      </c>
      <c r="M8360" s="2">
        <f t="shared" si="1438"/>
        <v>330</v>
      </c>
      <c r="N8360" s="2">
        <f t="shared" si="1439"/>
        <v>14339.588785046917</v>
      </c>
      <c r="O8360" s="2">
        <f t="shared" si="1440"/>
        <v>343.62476381739998</v>
      </c>
      <c r="P8360" s="2"/>
    </row>
    <row r="8361" spans="1:16" x14ac:dyDescent="0.25">
      <c r="A8361">
        <v>8360</v>
      </c>
      <c r="B8361">
        <f t="shared" si="1442"/>
        <v>348</v>
      </c>
      <c r="C8361">
        <f t="shared" si="1441"/>
        <v>8</v>
      </c>
      <c r="D8361" s="3">
        <v>17.434949371620007</v>
      </c>
      <c r="E8361">
        <v>0</v>
      </c>
      <c r="F8361">
        <f t="shared" si="1443"/>
        <v>0</v>
      </c>
      <c r="H8361" s="2">
        <f t="shared" si="1444"/>
        <v>0</v>
      </c>
      <c r="I8361" s="2">
        <f t="shared" si="1445"/>
        <v>14339.588785046917</v>
      </c>
      <c r="J8361" s="2">
        <f t="shared" si="1446"/>
        <v>343.52257829669878</v>
      </c>
      <c r="K8361" s="2">
        <f t="shared" si="1437"/>
        <v>0</v>
      </c>
      <c r="L8361" s="2">
        <f t="shared" si="1447"/>
        <v>0</v>
      </c>
      <c r="M8361" s="2">
        <f t="shared" si="1438"/>
        <v>0</v>
      </c>
      <c r="N8361" s="2">
        <f t="shared" si="1439"/>
        <v>14339.588785046917</v>
      </c>
      <c r="O8361" s="2">
        <f t="shared" si="1440"/>
        <v>343.52257829669878</v>
      </c>
      <c r="P8361" s="2"/>
    </row>
    <row r="8362" spans="1:16" x14ac:dyDescent="0.25">
      <c r="A8362">
        <v>8361</v>
      </c>
      <c r="B8362">
        <f t="shared" si="1442"/>
        <v>348</v>
      </c>
      <c r="C8362">
        <f t="shared" si="1441"/>
        <v>9</v>
      </c>
      <c r="D8362" s="3">
        <v>17.456444498300016</v>
      </c>
      <c r="E8362">
        <v>0</v>
      </c>
      <c r="F8362">
        <f t="shared" si="1443"/>
        <v>0</v>
      </c>
      <c r="H8362" s="2">
        <f t="shared" si="1444"/>
        <v>0</v>
      </c>
      <c r="I8362" s="2">
        <f t="shared" si="1445"/>
        <v>14339.588785046917</v>
      </c>
      <c r="J8362" s="2">
        <f t="shared" si="1446"/>
        <v>343.54800244538995</v>
      </c>
      <c r="K8362" s="2">
        <f t="shared" ref="K8362:K8425" si="1448">IF(J8362&lt;=$V$14,H8362,0)</f>
        <v>0</v>
      </c>
      <c r="L8362" s="2">
        <f t="shared" si="1447"/>
        <v>0</v>
      </c>
      <c r="M8362" s="2">
        <f t="shared" ref="M8362:M8425" si="1449">IF(J8362&lt;$V$18,0,F8362)</f>
        <v>0</v>
      </c>
      <c r="N8362" s="2">
        <f t="shared" ref="N8362:N8425" si="1450">N8361+L8362-M8362</f>
        <v>14339.588785046917</v>
      </c>
      <c r="O8362" s="2">
        <f t="shared" ref="O8362:O8425" si="1451">(N8362/$V$13)*$V$16*(D8362+273)/100000</f>
        <v>343.54800244538995</v>
      </c>
      <c r="P8362" s="2"/>
    </row>
    <row r="8363" spans="1:16" x14ac:dyDescent="0.25">
      <c r="A8363">
        <v>8362</v>
      </c>
      <c r="B8363">
        <f t="shared" si="1442"/>
        <v>348</v>
      </c>
      <c r="C8363">
        <f t="shared" si="1441"/>
        <v>10</v>
      </c>
      <c r="D8363" s="3">
        <v>17.563506763878991</v>
      </c>
      <c r="E8363">
        <v>0</v>
      </c>
      <c r="F8363">
        <f t="shared" si="1443"/>
        <v>0</v>
      </c>
      <c r="H8363" s="2">
        <f t="shared" si="1444"/>
        <v>0</v>
      </c>
      <c r="I8363" s="2">
        <f t="shared" si="1445"/>
        <v>14339.588785046917</v>
      </c>
      <c r="J8363" s="2">
        <f t="shared" si="1446"/>
        <v>343.67463426290891</v>
      </c>
      <c r="K8363" s="2">
        <f t="shared" si="1448"/>
        <v>0</v>
      </c>
      <c r="L8363" s="2">
        <f t="shared" si="1447"/>
        <v>0</v>
      </c>
      <c r="M8363" s="2">
        <f t="shared" si="1449"/>
        <v>0</v>
      </c>
      <c r="N8363" s="2">
        <f t="shared" si="1450"/>
        <v>14339.588785046917</v>
      </c>
      <c r="O8363" s="2">
        <f t="shared" si="1451"/>
        <v>343.67463426290891</v>
      </c>
      <c r="P8363" s="2"/>
    </row>
    <row r="8364" spans="1:16" x14ac:dyDescent="0.25">
      <c r="A8364">
        <v>8363</v>
      </c>
      <c r="B8364">
        <f t="shared" si="1442"/>
        <v>348</v>
      </c>
      <c r="C8364">
        <f t="shared" si="1441"/>
        <v>11</v>
      </c>
      <c r="D8364" s="3">
        <v>17.806153674669986</v>
      </c>
      <c r="E8364">
        <v>0</v>
      </c>
      <c r="F8364">
        <f t="shared" si="1443"/>
        <v>0</v>
      </c>
      <c r="H8364" s="2">
        <f t="shared" si="1444"/>
        <v>0</v>
      </c>
      <c r="I8364" s="2">
        <f t="shared" si="1445"/>
        <v>14339.588785046917</v>
      </c>
      <c r="J8364" s="2">
        <f t="shared" si="1446"/>
        <v>343.96163378755637</v>
      </c>
      <c r="K8364" s="2">
        <f t="shared" si="1448"/>
        <v>0</v>
      </c>
      <c r="L8364" s="2">
        <f t="shared" si="1447"/>
        <v>0</v>
      </c>
      <c r="M8364" s="2">
        <f t="shared" si="1449"/>
        <v>0</v>
      </c>
      <c r="N8364" s="2">
        <f t="shared" si="1450"/>
        <v>14339.588785046917</v>
      </c>
      <c r="O8364" s="2">
        <f t="shared" si="1451"/>
        <v>343.96163378755637</v>
      </c>
      <c r="P8364" s="2"/>
    </row>
    <row r="8365" spans="1:16" x14ac:dyDescent="0.25">
      <c r="A8365">
        <v>8364</v>
      </c>
      <c r="B8365">
        <f t="shared" si="1442"/>
        <v>348</v>
      </c>
      <c r="C8365">
        <f t="shared" si="1441"/>
        <v>12</v>
      </c>
      <c r="D8365" s="3">
        <v>17.782591708887026</v>
      </c>
      <c r="E8365">
        <v>0</v>
      </c>
      <c r="F8365">
        <f t="shared" si="1443"/>
        <v>0</v>
      </c>
      <c r="H8365" s="2">
        <f t="shared" si="1444"/>
        <v>0</v>
      </c>
      <c r="I8365" s="2">
        <f t="shared" si="1445"/>
        <v>14339.588785046917</v>
      </c>
      <c r="J8365" s="2">
        <f t="shared" si="1446"/>
        <v>343.93376500918441</v>
      </c>
      <c r="K8365" s="2">
        <f t="shared" si="1448"/>
        <v>0</v>
      </c>
      <c r="L8365" s="2">
        <f t="shared" si="1447"/>
        <v>0</v>
      </c>
      <c r="M8365" s="2">
        <f t="shared" si="1449"/>
        <v>0</v>
      </c>
      <c r="N8365" s="2">
        <f t="shared" si="1450"/>
        <v>14339.588785046917</v>
      </c>
      <c r="O8365" s="2">
        <f t="shared" si="1451"/>
        <v>343.93376500918441</v>
      </c>
      <c r="P8365" s="2"/>
    </row>
    <row r="8366" spans="1:16" x14ac:dyDescent="0.25">
      <c r="A8366">
        <v>8365</v>
      </c>
      <c r="B8366">
        <f t="shared" si="1442"/>
        <v>348</v>
      </c>
      <c r="C8366">
        <f t="shared" si="1441"/>
        <v>13</v>
      </c>
      <c r="D8366" s="3">
        <v>17.767297099517975</v>
      </c>
      <c r="E8366">
        <v>0</v>
      </c>
      <c r="F8366">
        <f t="shared" si="1443"/>
        <v>0</v>
      </c>
      <c r="H8366" s="2">
        <f t="shared" si="1444"/>
        <v>0</v>
      </c>
      <c r="I8366" s="2">
        <f t="shared" si="1445"/>
        <v>14339.588785046917</v>
      </c>
      <c r="J8366" s="2">
        <f t="shared" si="1446"/>
        <v>343.91567474953814</v>
      </c>
      <c r="K8366" s="2">
        <f t="shared" si="1448"/>
        <v>0</v>
      </c>
      <c r="L8366" s="2">
        <f t="shared" si="1447"/>
        <v>0</v>
      </c>
      <c r="M8366" s="2">
        <f t="shared" si="1449"/>
        <v>0</v>
      </c>
      <c r="N8366" s="2">
        <f t="shared" si="1450"/>
        <v>14339.588785046917</v>
      </c>
      <c r="O8366" s="2">
        <f t="shared" si="1451"/>
        <v>343.91567474953814</v>
      </c>
      <c r="P8366" s="2"/>
    </row>
    <row r="8367" spans="1:16" x14ac:dyDescent="0.25">
      <c r="A8367">
        <v>8366</v>
      </c>
      <c r="B8367">
        <f t="shared" si="1442"/>
        <v>348</v>
      </c>
      <c r="C8367">
        <f t="shared" si="1441"/>
        <v>14</v>
      </c>
      <c r="D8367" s="3">
        <v>17.747042076299977</v>
      </c>
      <c r="E8367">
        <v>0</v>
      </c>
      <c r="F8367">
        <f t="shared" si="1443"/>
        <v>0</v>
      </c>
      <c r="H8367" s="2">
        <f t="shared" si="1444"/>
        <v>0</v>
      </c>
      <c r="I8367" s="2">
        <f t="shared" si="1445"/>
        <v>14339.588785046917</v>
      </c>
      <c r="J8367" s="2">
        <f t="shared" si="1446"/>
        <v>343.89171737865576</v>
      </c>
      <c r="K8367" s="2">
        <f t="shared" si="1448"/>
        <v>0</v>
      </c>
      <c r="L8367" s="2">
        <f t="shared" si="1447"/>
        <v>0</v>
      </c>
      <c r="M8367" s="2">
        <f t="shared" si="1449"/>
        <v>0</v>
      </c>
      <c r="N8367" s="2">
        <f t="shared" si="1450"/>
        <v>14339.588785046917</v>
      </c>
      <c r="O8367" s="2">
        <f t="shared" si="1451"/>
        <v>343.89171737865576</v>
      </c>
      <c r="P8367" s="2"/>
    </row>
    <row r="8368" spans="1:16" x14ac:dyDescent="0.25">
      <c r="A8368">
        <v>8367</v>
      </c>
      <c r="B8368">
        <f t="shared" si="1442"/>
        <v>348</v>
      </c>
      <c r="C8368">
        <f t="shared" si="1441"/>
        <v>15</v>
      </c>
      <c r="D8368" s="3">
        <v>17.69041068485501</v>
      </c>
      <c r="E8368">
        <v>0</v>
      </c>
      <c r="F8368">
        <f t="shared" si="1443"/>
        <v>0</v>
      </c>
      <c r="H8368" s="2">
        <f t="shared" si="1444"/>
        <v>0</v>
      </c>
      <c r="I8368" s="2">
        <f t="shared" si="1445"/>
        <v>14339.588785046917</v>
      </c>
      <c r="J8368" s="2">
        <f t="shared" si="1446"/>
        <v>343.8247345253738</v>
      </c>
      <c r="K8368" s="2">
        <f t="shared" si="1448"/>
        <v>0</v>
      </c>
      <c r="L8368" s="2">
        <f t="shared" si="1447"/>
        <v>0</v>
      </c>
      <c r="M8368" s="2">
        <f t="shared" si="1449"/>
        <v>0</v>
      </c>
      <c r="N8368" s="2">
        <f t="shared" si="1450"/>
        <v>14339.588785046917</v>
      </c>
      <c r="O8368" s="2">
        <f t="shared" si="1451"/>
        <v>343.8247345253738</v>
      </c>
      <c r="P8368" s="2"/>
    </row>
    <row r="8369" spans="1:16" x14ac:dyDescent="0.25">
      <c r="A8369">
        <v>8368</v>
      </c>
      <c r="B8369">
        <f t="shared" si="1442"/>
        <v>348</v>
      </c>
      <c r="C8369">
        <f t="shared" si="1441"/>
        <v>16</v>
      </c>
      <c r="D8369" s="3">
        <v>17.558546350029985</v>
      </c>
      <c r="E8369">
        <v>0</v>
      </c>
      <c r="F8369">
        <f t="shared" si="1443"/>
        <v>0</v>
      </c>
      <c r="H8369" s="2">
        <f t="shared" si="1444"/>
        <v>0</v>
      </c>
      <c r="I8369" s="2">
        <f t="shared" si="1445"/>
        <v>14339.588785046917</v>
      </c>
      <c r="J8369" s="2">
        <f t="shared" si="1446"/>
        <v>343.66876715167274</v>
      </c>
      <c r="K8369" s="2">
        <f t="shared" si="1448"/>
        <v>0</v>
      </c>
      <c r="L8369" s="2">
        <f t="shared" si="1447"/>
        <v>0</v>
      </c>
      <c r="M8369" s="2">
        <f t="shared" si="1449"/>
        <v>0</v>
      </c>
      <c r="N8369" s="2">
        <f t="shared" si="1450"/>
        <v>14339.588785046917</v>
      </c>
      <c r="O8369" s="2">
        <f t="shared" si="1451"/>
        <v>343.66876715167274</v>
      </c>
      <c r="P8369" s="2"/>
    </row>
    <row r="8370" spans="1:16" x14ac:dyDescent="0.25">
      <c r="A8370">
        <v>8369</v>
      </c>
      <c r="B8370">
        <f t="shared" si="1442"/>
        <v>348</v>
      </c>
      <c r="C8370">
        <f t="shared" si="1441"/>
        <v>17</v>
      </c>
      <c r="D8370" s="3">
        <v>17.503981797688027</v>
      </c>
      <c r="E8370">
        <v>0</v>
      </c>
      <c r="F8370">
        <f t="shared" si="1443"/>
        <v>0</v>
      </c>
      <c r="H8370" s="2">
        <f t="shared" si="1444"/>
        <v>0</v>
      </c>
      <c r="I8370" s="2">
        <f t="shared" si="1445"/>
        <v>14339.588785046917</v>
      </c>
      <c r="J8370" s="2">
        <f t="shared" si="1446"/>
        <v>343.60422892807173</v>
      </c>
      <c r="K8370" s="2">
        <f t="shared" si="1448"/>
        <v>0</v>
      </c>
      <c r="L8370" s="2">
        <f t="shared" si="1447"/>
        <v>0</v>
      </c>
      <c r="M8370" s="2">
        <f t="shared" si="1449"/>
        <v>0</v>
      </c>
      <c r="N8370" s="2">
        <f t="shared" si="1450"/>
        <v>14339.588785046917</v>
      </c>
      <c r="O8370" s="2">
        <f t="shared" si="1451"/>
        <v>343.60422892807173</v>
      </c>
      <c r="P8370" s="2"/>
    </row>
    <row r="8371" spans="1:16" x14ac:dyDescent="0.25">
      <c r="A8371">
        <v>8370</v>
      </c>
      <c r="B8371">
        <f t="shared" si="1442"/>
        <v>348</v>
      </c>
      <c r="C8371">
        <f t="shared" si="1441"/>
        <v>18</v>
      </c>
      <c r="D8371" s="3">
        <v>17.48165993536702</v>
      </c>
      <c r="E8371">
        <v>0</v>
      </c>
      <c r="F8371">
        <f t="shared" si="1443"/>
        <v>0</v>
      </c>
      <c r="H8371" s="2">
        <f t="shared" si="1444"/>
        <v>0</v>
      </c>
      <c r="I8371" s="2">
        <f t="shared" si="1445"/>
        <v>14339.588785046917</v>
      </c>
      <c r="J8371" s="2">
        <f t="shared" si="1446"/>
        <v>343.57782692750851</v>
      </c>
      <c r="K8371" s="2">
        <f t="shared" si="1448"/>
        <v>0</v>
      </c>
      <c r="L8371" s="2">
        <f t="shared" si="1447"/>
        <v>0</v>
      </c>
      <c r="M8371" s="2">
        <f t="shared" si="1449"/>
        <v>0</v>
      </c>
      <c r="N8371" s="2">
        <f t="shared" si="1450"/>
        <v>14339.588785046917</v>
      </c>
      <c r="O8371" s="2">
        <f t="shared" si="1451"/>
        <v>343.57782692750851</v>
      </c>
      <c r="P8371" s="2"/>
    </row>
    <row r="8372" spans="1:16" x14ac:dyDescent="0.25">
      <c r="A8372">
        <v>8371</v>
      </c>
      <c r="B8372">
        <f t="shared" si="1442"/>
        <v>348</v>
      </c>
      <c r="C8372">
        <f t="shared" si="1441"/>
        <v>19</v>
      </c>
      <c r="D8372" s="3">
        <v>17.539118062454008</v>
      </c>
      <c r="E8372">
        <v>0</v>
      </c>
      <c r="F8372">
        <f t="shared" si="1443"/>
        <v>0</v>
      </c>
      <c r="H8372" s="2">
        <f t="shared" si="1444"/>
        <v>0</v>
      </c>
      <c r="I8372" s="2">
        <f t="shared" si="1445"/>
        <v>14339.588785046917</v>
      </c>
      <c r="J8372" s="2">
        <f t="shared" si="1446"/>
        <v>343.64578763266371</v>
      </c>
      <c r="K8372" s="2">
        <f t="shared" si="1448"/>
        <v>0</v>
      </c>
      <c r="L8372" s="2">
        <f t="shared" si="1447"/>
        <v>0</v>
      </c>
      <c r="M8372" s="2">
        <f t="shared" si="1449"/>
        <v>0</v>
      </c>
      <c r="N8372" s="2">
        <f t="shared" si="1450"/>
        <v>14339.588785046917</v>
      </c>
      <c r="O8372" s="2">
        <f t="shared" si="1451"/>
        <v>343.64578763266371</v>
      </c>
      <c r="P8372" s="2"/>
    </row>
    <row r="8373" spans="1:16" x14ac:dyDescent="0.25">
      <c r="A8373">
        <v>8372</v>
      </c>
      <c r="B8373">
        <f t="shared" si="1442"/>
        <v>348</v>
      </c>
      <c r="C8373">
        <f t="shared" si="1441"/>
        <v>20</v>
      </c>
      <c r="D8373" s="3">
        <v>17.595336086078021</v>
      </c>
      <c r="E8373">
        <v>0</v>
      </c>
      <c r="F8373">
        <f t="shared" si="1443"/>
        <v>0</v>
      </c>
      <c r="H8373" s="2">
        <f t="shared" si="1444"/>
        <v>0</v>
      </c>
      <c r="I8373" s="2">
        <f t="shared" si="1445"/>
        <v>14339.588785046917</v>
      </c>
      <c r="J8373" s="2">
        <f t="shared" si="1446"/>
        <v>343.71228156000905</v>
      </c>
      <c r="K8373" s="2">
        <f t="shared" si="1448"/>
        <v>0</v>
      </c>
      <c r="L8373" s="2">
        <f t="shared" si="1447"/>
        <v>0</v>
      </c>
      <c r="M8373" s="2">
        <f t="shared" si="1449"/>
        <v>0</v>
      </c>
      <c r="N8373" s="2">
        <f t="shared" si="1450"/>
        <v>14339.588785046917</v>
      </c>
      <c r="O8373" s="2">
        <f t="shared" si="1451"/>
        <v>343.71228156000905</v>
      </c>
      <c r="P8373" s="2"/>
    </row>
    <row r="8374" spans="1:16" x14ac:dyDescent="0.25">
      <c r="A8374">
        <v>8373</v>
      </c>
      <c r="B8374">
        <f t="shared" si="1442"/>
        <v>348</v>
      </c>
      <c r="C8374">
        <f t="shared" si="1441"/>
        <v>21</v>
      </c>
      <c r="D8374" s="3">
        <v>17.606497017239008</v>
      </c>
      <c r="E8374">
        <v>0</v>
      </c>
      <c r="F8374">
        <f t="shared" si="1443"/>
        <v>0</v>
      </c>
      <c r="H8374" s="2">
        <f t="shared" si="1444"/>
        <v>0</v>
      </c>
      <c r="I8374" s="2">
        <f t="shared" si="1445"/>
        <v>14339.588785046917</v>
      </c>
      <c r="J8374" s="2">
        <f t="shared" si="1446"/>
        <v>343.7254825602912</v>
      </c>
      <c r="K8374" s="2">
        <f t="shared" si="1448"/>
        <v>0</v>
      </c>
      <c r="L8374" s="2">
        <f t="shared" si="1447"/>
        <v>0</v>
      </c>
      <c r="M8374" s="2">
        <f t="shared" si="1449"/>
        <v>0</v>
      </c>
      <c r="N8374" s="2">
        <f t="shared" si="1450"/>
        <v>14339.588785046917</v>
      </c>
      <c r="O8374" s="2">
        <f t="shared" si="1451"/>
        <v>343.7254825602912</v>
      </c>
      <c r="P8374" s="2"/>
    </row>
    <row r="8375" spans="1:16" x14ac:dyDescent="0.25">
      <c r="A8375">
        <v>8374</v>
      </c>
      <c r="B8375">
        <f t="shared" si="1442"/>
        <v>348</v>
      </c>
      <c r="C8375">
        <f t="shared" si="1441"/>
        <v>22</v>
      </c>
      <c r="D8375" s="3">
        <v>17.630472350844002</v>
      </c>
      <c r="E8375">
        <v>0</v>
      </c>
      <c r="F8375">
        <f t="shared" si="1443"/>
        <v>0</v>
      </c>
      <c r="H8375" s="2">
        <f t="shared" si="1444"/>
        <v>0</v>
      </c>
      <c r="I8375" s="2">
        <f t="shared" si="1445"/>
        <v>14339.588785046917</v>
      </c>
      <c r="J8375" s="2">
        <f t="shared" si="1446"/>
        <v>343.75384026460102</v>
      </c>
      <c r="K8375" s="2">
        <f t="shared" si="1448"/>
        <v>0</v>
      </c>
      <c r="L8375" s="2">
        <f t="shared" si="1447"/>
        <v>0</v>
      </c>
      <c r="M8375" s="2">
        <f t="shared" si="1449"/>
        <v>0</v>
      </c>
      <c r="N8375" s="2">
        <f t="shared" si="1450"/>
        <v>14339.588785046917</v>
      </c>
      <c r="O8375" s="2">
        <f t="shared" si="1451"/>
        <v>343.75384026460102</v>
      </c>
      <c r="P8375" s="2"/>
    </row>
    <row r="8376" spans="1:16" x14ac:dyDescent="0.25">
      <c r="A8376">
        <v>8375</v>
      </c>
      <c r="B8376">
        <f t="shared" si="1442"/>
        <v>348</v>
      </c>
      <c r="C8376">
        <f t="shared" si="1441"/>
        <v>23</v>
      </c>
      <c r="D8376" s="3">
        <v>17.902881744729996</v>
      </c>
      <c r="E8376">
        <v>0</v>
      </c>
      <c r="F8376">
        <f t="shared" si="1443"/>
        <v>0</v>
      </c>
      <c r="H8376" s="2">
        <f t="shared" si="1444"/>
        <v>0</v>
      </c>
      <c r="I8376" s="2">
        <f t="shared" si="1445"/>
        <v>14339.588785046917</v>
      </c>
      <c r="J8376" s="2">
        <f t="shared" si="1446"/>
        <v>344.07604245666653</v>
      </c>
      <c r="K8376" s="2">
        <f t="shared" si="1448"/>
        <v>0</v>
      </c>
      <c r="L8376" s="2">
        <f t="shared" si="1447"/>
        <v>0</v>
      </c>
      <c r="M8376" s="2">
        <f t="shared" si="1449"/>
        <v>0</v>
      </c>
      <c r="N8376" s="2">
        <f t="shared" si="1450"/>
        <v>14339.588785046917</v>
      </c>
      <c r="O8376" s="2">
        <f t="shared" si="1451"/>
        <v>344.07604245666653</v>
      </c>
      <c r="P8376" s="2"/>
    </row>
    <row r="8377" spans="1:16" x14ac:dyDescent="0.25">
      <c r="A8377">
        <v>8376</v>
      </c>
      <c r="B8377">
        <f t="shared" si="1442"/>
        <v>349</v>
      </c>
      <c r="C8377">
        <f t="shared" si="1441"/>
        <v>0</v>
      </c>
      <c r="D8377" s="3">
        <v>17.80119326082098</v>
      </c>
      <c r="E8377">
        <v>0</v>
      </c>
      <c r="F8377">
        <f t="shared" si="1443"/>
        <v>0</v>
      </c>
      <c r="H8377" s="2">
        <f t="shared" si="1444"/>
        <v>0</v>
      </c>
      <c r="I8377" s="2">
        <f t="shared" si="1445"/>
        <v>14339.588785046917</v>
      </c>
      <c r="J8377" s="2">
        <f t="shared" si="1446"/>
        <v>343.9557666763202</v>
      </c>
      <c r="K8377" s="2">
        <f t="shared" si="1448"/>
        <v>0</v>
      </c>
      <c r="L8377" s="2">
        <f t="shared" si="1447"/>
        <v>0</v>
      </c>
      <c r="M8377" s="2">
        <f t="shared" si="1449"/>
        <v>0</v>
      </c>
      <c r="N8377" s="2">
        <f t="shared" si="1450"/>
        <v>14339.588785046917</v>
      </c>
      <c r="O8377" s="2">
        <f t="shared" si="1451"/>
        <v>343.9557666763202</v>
      </c>
      <c r="P8377" s="2"/>
    </row>
    <row r="8378" spans="1:16" x14ac:dyDescent="0.25">
      <c r="A8378">
        <v>8377</v>
      </c>
      <c r="B8378">
        <f t="shared" si="1442"/>
        <v>349</v>
      </c>
      <c r="C8378">
        <f t="shared" si="1441"/>
        <v>1</v>
      </c>
      <c r="D8378" s="3">
        <v>17.724306846158015</v>
      </c>
      <c r="E8378">
        <v>0</v>
      </c>
      <c r="F8378">
        <f t="shared" si="1443"/>
        <v>0</v>
      </c>
      <c r="H8378" s="2">
        <f t="shared" si="1444"/>
        <v>0</v>
      </c>
      <c r="I8378" s="2">
        <f t="shared" si="1445"/>
        <v>14339.588785046917</v>
      </c>
      <c r="J8378" s="2">
        <f t="shared" si="1446"/>
        <v>343.86482645215585</v>
      </c>
      <c r="K8378" s="2">
        <f t="shared" si="1448"/>
        <v>0</v>
      </c>
      <c r="L8378" s="2">
        <f t="shared" si="1447"/>
        <v>0</v>
      </c>
      <c r="M8378" s="2">
        <f t="shared" si="1449"/>
        <v>0</v>
      </c>
      <c r="N8378" s="2">
        <f t="shared" si="1450"/>
        <v>14339.588785046917</v>
      </c>
      <c r="O8378" s="2">
        <f t="shared" si="1451"/>
        <v>343.86482645215585</v>
      </c>
      <c r="P8378" s="2"/>
    </row>
    <row r="8379" spans="1:16" x14ac:dyDescent="0.25">
      <c r="A8379">
        <v>8378</v>
      </c>
      <c r="B8379">
        <f t="shared" si="1442"/>
        <v>349</v>
      </c>
      <c r="C8379">
        <f t="shared" si="1441"/>
        <v>2</v>
      </c>
      <c r="D8379" s="3">
        <v>17.654861052268984</v>
      </c>
      <c r="E8379">
        <v>0</v>
      </c>
      <c r="F8379">
        <f t="shared" si="1443"/>
        <v>0</v>
      </c>
      <c r="H8379" s="2">
        <f t="shared" si="1444"/>
        <v>0</v>
      </c>
      <c r="I8379" s="2">
        <f t="shared" si="1445"/>
        <v>14339.588785046917</v>
      </c>
      <c r="J8379" s="2">
        <f t="shared" si="1446"/>
        <v>343.78268689484628</v>
      </c>
      <c r="K8379" s="2">
        <f t="shared" si="1448"/>
        <v>0</v>
      </c>
      <c r="L8379" s="2">
        <f t="shared" si="1447"/>
        <v>0</v>
      </c>
      <c r="M8379" s="2">
        <f t="shared" si="1449"/>
        <v>0</v>
      </c>
      <c r="N8379" s="2">
        <f t="shared" si="1450"/>
        <v>14339.588785046917</v>
      </c>
      <c r="O8379" s="2">
        <f t="shared" si="1451"/>
        <v>343.78268689484628</v>
      </c>
      <c r="P8379" s="2"/>
    </row>
    <row r="8380" spans="1:16" x14ac:dyDescent="0.25">
      <c r="A8380">
        <v>8379</v>
      </c>
      <c r="B8380">
        <f t="shared" si="1442"/>
        <v>349</v>
      </c>
      <c r="C8380">
        <f t="shared" si="1441"/>
        <v>3</v>
      </c>
      <c r="D8380" s="3">
        <v>17.565986970803976</v>
      </c>
      <c r="E8380">
        <v>0</v>
      </c>
      <c r="F8380">
        <f t="shared" si="1443"/>
        <v>0</v>
      </c>
      <c r="H8380" s="2">
        <f t="shared" si="1444"/>
        <v>0</v>
      </c>
      <c r="I8380" s="2">
        <f t="shared" si="1445"/>
        <v>14339.588785046917</v>
      </c>
      <c r="J8380" s="2">
        <f t="shared" si="1446"/>
        <v>343.67756781852762</v>
      </c>
      <c r="K8380" s="2">
        <f t="shared" si="1448"/>
        <v>0</v>
      </c>
      <c r="L8380" s="2">
        <f t="shared" si="1447"/>
        <v>0</v>
      </c>
      <c r="M8380" s="2">
        <f t="shared" si="1449"/>
        <v>0</v>
      </c>
      <c r="N8380" s="2">
        <f t="shared" si="1450"/>
        <v>14339.588785046917</v>
      </c>
      <c r="O8380" s="2">
        <f t="shared" si="1451"/>
        <v>343.67756781852762</v>
      </c>
      <c r="P8380" s="2"/>
    </row>
    <row r="8381" spans="1:16" x14ac:dyDescent="0.25">
      <c r="A8381">
        <v>8380</v>
      </c>
      <c r="B8381">
        <f t="shared" si="1442"/>
        <v>349</v>
      </c>
      <c r="C8381">
        <f t="shared" si="1441"/>
        <v>4</v>
      </c>
      <c r="D8381" s="3">
        <v>17.458511337403991</v>
      </c>
      <c r="E8381">
        <v>1.226</v>
      </c>
      <c r="F8381">
        <f t="shared" si="1443"/>
        <v>0</v>
      </c>
      <c r="H8381" s="2">
        <f t="shared" si="1444"/>
        <v>1.226</v>
      </c>
      <c r="I8381" s="2">
        <f t="shared" si="1445"/>
        <v>14362.504672897385</v>
      </c>
      <c r="J8381" s="2">
        <f t="shared" si="1446"/>
        <v>344.09947003759646</v>
      </c>
      <c r="K8381" s="2">
        <f t="shared" si="1448"/>
        <v>1.226</v>
      </c>
      <c r="L8381" s="2">
        <f t="shared" si="1447"/>
        <v>22.915887850467289</v>
      </c>
      <c r="M8381" s="2">
        <f t="shared" si="1449"/>
        <v>0</v>
      </c>
      <c r="N8381" s="2">
        <f t="shared" si="1450"/>
        <v>14362.504672897385</v>
      </c>
      <c r="O8381" s="2">
        <f t="shared" si="1451"/>
        <v>344.09947003759646</v>
      </c>
      <c r="P8381" s="2"/>
    </row>
    <row r="8382" spans="1:16" x14ac:dyDescent="0.25">
      <c r="A8382">
        <v>8381</v>
      </c>
      <c r="B8382">
        <f t="shared" si="1442"/>
        <v>349</v>
      </c>
      <c r="C8382">
        <f t="shared" si="1441"/>
        <v>5</v>
      </c>
      <c r="D8382" s="3">
        <v>17.388652175694006</v>
      </c>
      <c r="E8382">
        <v>0.59499999999999997</v>
      </c>
      <c r="F8382">
        <f t="shared" si="1443"/>
        <v>0</v>
      </c>
      <c r="H8382" s="2">
        <f t="shared" si="1444"/>
        <v>0.59499999999999997</v>
      </c>
      <c r="I8382" s="2">
        <f t="shared" si="1445"/>
        <v>14373.626168224488</v>
      </c>
      <c r="J8382" s="2">
        <f t="shared" si="1446"/>
        <v>344.28309620723167</v>
      </c>
      <c r="K8382" s="2">
        <f t="shared" si="1448"/>
        <v>0.59499999999999997</v>
      </c>
      <c r="L8382" s="2">
        <f t="shared" si="1447"/>
        <v>11.121495327102803</v>
      </c>
      <c r="M8382" s="2">
        <f t="shared" si="1449"/>
        <v>0</v>
      </c>
      <c r="N8382" s="2">
        <f t="shared" si="1450"/>
        <v>14373.626168224488</v>
      </c>
      <c r="O8382" s="2">
        <f t="shared" si="1451"/>
        <v>344.28309620723167</v>
      </c>
      <c r="P8382" s="2"/>
    </row>
    <row r="8383" spans="1:16" x14ac:dyDescent="0.25">
      <c r="A8383">
        <v>8382</v>
      </c>
      <c r="B8383">
        <f t="shared" si="1442"/>
        <v>349</v>
      </c>
      <c r="C8383">
        <f t="shared" si="1441"/>
        <v>6</v>
      </c>
      <c r="D8383" s="3">
        <v>17.343181715409003</v>
      </c>
      <c r="E8383">
        <v>0.70599999999999996</v>
      </c>
      <c r="F8383">
        <f t="shared" si="1443"/>
        <v>0</v>
      </c>
      <c r="H8383" s="2">
        <f t="shared" si="1444"/>
        <v>0.70599999999999996</v>
      </c>
      <c r="I8383" s="2">
        <f t="shared" si="1445"/>
        <v>14386.822429906731</v>
      </c>
      <c r="J8383" s="2">
        <f t="shared" si="1446"/>
        <v>344.54521957079766</v>
      </c>
      <c r="K8383" s="2">
        <f t="shared" si="1448"/>
        <v>0.70599999999999996</v>
      </c>
      <c r="L8383" s="2">
        <f t="shared" si="1447"/>
        <v>13.196261682242991</v>
      </c>
      <c r="M8383" s="2">
        <f t="shared" si="1449"/>
        <v>0</v>
      </c>
      <c r="N8383" s="2">
        <f t="shared" si="1450"/>
        <v>14386.822429906731</v>
      </c>
      <c r="O8383" s="2">
        <f t="shared" si="1451"/>
        <v>344.54521957079766</v>
      </c>
      <c r="P8383" s="2"/>
    </row>
    <row r="8384" spans="1:16" x14ac:dyDescent="0.25">
      <c r="A8384">
        <v>8383</v>
      </c>
      <c r="B8384">
        <f t="shared" si="1442"/>
        <v>349</v>
      </c>
      <c r="C8384">
        <f t="shared" si="1441"/>
        <v>7</v>
      </c>
      <c r="D8384" s="3">
        <v>17.31879301398402</v>
      </c>
      <c r="E8384">
        <v>1.155</v>
      </c>
      <c r="F8384">
        <f t="shared" si="1443"/>
        <v>330</v>
      </c>
      <c r="H8384" s="2">
        <f t="shared" si="1444"/>
        <v>1.155</v>
      </c>
      <c r="I8384" s="2">
        <f t="shared" si="1445"/>
        <v>14078.411214953461</v>
      </c>
      <c r="J8384" s="2">
        <f t="shared" si="1446"/>
        <v>337.13086085946185</v>
      </c>
      <c r="K8384" s="2">
        <f t="shared" si="1448"/>
        <v>1.155</v>
      </c>
      <c r="L8384" s="2">
        <f t="shared" si="1447"/>
        <v>21.588785046728972</v>
      </c>
      <c r="M8384" s="2">
        <f t="shared" si="1449"/>
        <v>330</v>
      </c>
      <c r="N8384" s="2">
        <f t="shared" si="1450"/>
        <v>14078.411214953461</v>
      </c>
      <c r="O8384" s="2">
        <f t="shared" si="1451"/>
        <v>337.13086085946185</v>
      </c>
      <c r="P8384" s="2"/>
    </row>
    <row r="8385" spans="1:16" x14ac:dyDescent="0.25">
      <c r="A8385">
        <v>8384</v>
      </c>
      <c r="B8385">
        <f t="shared" si="1442"/>
        <v>349</v>
      </c>
      <c r="C8385">
        <f t="shared" si="1441"/>
        <v>8</v>
      </c>
      <c r="D8385" s="3">
        <v>17.362196635164992</v>
      </c>
      <c r="E8385">
        <v>11.253</v>
      </c>
      <c r="F8385">
        <f t="shared" si="1443"/>
        <v>0</v>
      </c>
      <c r="H8385" s="2">
        <f t="shared" si="1444"/>
        <v>5</v>
      </c>
      <c r="I8385" s="2">
        <f t="shared" si="1445"/>
        <v>14171.869158878695</v>
      </c>
      <c r="J8385" s="2">
        <f t="shared" si="1446"/>
        <v>339.41960279939832</v>
      </c>
      <c r="K8385" s="2">
        <f t="shared" si="1448"/>
        <v>5</v>
      </c>
      <c r="L8385" s="2">
        <f t="shared" si="1447"/>
        <v>93.45794392523365</v>
      </c>
      <c r="M8385" s="2">
        <f t="shared" si="1449"/>
        <v>0</v>
      </c>
      <c r="N8385" s="2">
        <f t="shared" si="1450"/>
        <v>14171.869158878695</v>
      </c>
      <c r="O8385" s="2">
        <f t="shared" si="1451"/>
        <v>339.41960279939832</v>
      </c>
      <c r="P8385" s="2"/>
    </row>
    <row r="8386" spans="1:16" x14ac:dyDescent="0.25">
      <c r="A8386">
        <v>8385</v>
      </c>
      <c r="B8386">
        <f t="shared" si="1442"/>
        <v>349</v>
      </c>
      <c r="C8386">
        <f t="shared" ref="C8386:C8449" si="1452">A8386-B8386*24</f>
        <v>9</v>
      </c>
      <c r="D8386" s="3">
        <v>17.466778693818981</v>
      </c>
      <c r="E8386">
        <v>11.247</v>
      </c>
      <c r="F8386">
        <f t="shared" si="1443"/>
        <v>0</v>
      </c>
      <c r="H8386" s="2">
        <f t="shared" si="1444"/>
        <v>5</v>
      </c>
      <c r="I8386" s="2">
        <f t="shared" si="1445"/>
        <v>14265.327102803929</v>
      </c>
      <c r="J8386" s="2">
        <f t="shared" si="1446"/>
        <v>341.78100021385058</v>
      </c>
      <c r="K8386" s="2">
        <f t="shared" si="1448"/>
        <v>5</v>
      </c>
      <c r="L8386" s="2">
        <f t="shared" si="1447"/>
        <v>93.45794392523365</v>
      </c>
      <c r="M8386" s="2">
        <f t="shared" si="1449"/>
        <v>0</v>
      </c>
      <c r="N8386" s="2">
        <f t="shared" si="1450"/>
        <v>14265.327102803929</v>
      </c>
      <c r="O8386" s="2">
        <f t="shared" si="1451"/>
        <v>341.78100021385058</v>
      </c>
      <c r="P8386" s="2"/>
    </row>
    <row r="8387" spans="1:16" x14ac:dyDescent="0.25">
      <c r="A8387">
        <v>8386</v>
      </c>
      <c r="B8387">
        <f t="shared" ref="B8387:B8450" si="1453">INT(A8387/24)</f>
        <v>349</v>
      </c>
      <c r="C8387">
        <f t="shared" si="1452"/>
        <v>10</v>
      </c>
      <c r="D8387" s="3">
        <v>17.524236820906026</v>
      </c>
      <c r="E8387">
        <v>1.177</v>
      </c>
      <c r="F8387">
        <f t="shared" ref="F8387:F8450" si="1454">IF(C8387=$V$6,$V$5,0)</f>
        <v>0</v>
      </c>
      <c r="H8387" s="2">
        <f t="shared" ref="H8387:H8450" si="1455">IF(E8387&gt;$V$8,$V$8,E8387)</f>
        <v>1.177</v>
      </c>
      <c r="I8387" s="2">
        <f t="shared" si="1445"/>
        <v>14287.327102803929</v>
      </c>
      <c r="J8387" s="2">
        <f t="shared" si="1446"/>
        <v>342.37580819025845</v>
      </c>
      <c r="K8387" s="2">
        <f t="shared" si="1448"/>
        <v>1.177</v>
      </c>
      <c r="L8387" s="2">
        <f t="shared" si="1447"/>
        <v>22</v>
      </c>
      <c r="M8387" s="2">
        <f t="shared" si="1449"/>
        <v>0</v>
      </c>
      <c r="N8387" s="2">
        <f t="shared" si="1450"/>
        <v>14287.327102803929</v>
      </c>
      <c r="O8387" s="2">
        <f t="shared" si="1451"/>
        <v>342.37580819025845</v>
      </c>
      <c r="P8387" s="2"/>
    </row>
    <row r="8388" spans="1:16" x14ac:dyDescent="0.25">
      <c r="A8388">
        <v>8387</v>
      </c>
      <c r="B8388">
        <f t="shared" si="1453"/>
        <v>349</v>
      </c>
      <c r="C8388">
        <f t="shared" si="1452"/>
        <v>11</v>
      </c>
      <c r="D8388" s="3">
        <v>17.555652775285012</v>
      </c>
      <c r="E8388">
        <v>11.173999999999999</v>
      </c>
      <c r="F8388">
        <f t="shared" si="1454"/>
        <v>0</v>
      </c>
      <c r="H8388" s="2">
        <f t="shared" si="1455"/>
        <v>5</v>
      </c>
      <c r="I8388" s="2">
        <f t="shared" ref="I8388:I8451" si="1456">N8387+H8388*1000/$V$10-F8388</f>
        <v>14380.785046729163</v>
      </c>
      <c r="J8388" s="2">
        <f t="shared" ref="J8388:J8451" si="1457">(I8388/$V$13)*$V$16*(D8388+273)/100000</f>
        <v>344.65266220637278</v>
      </c>
      <c r="K8388" s="2">
        <f t="shared" si="1448"/>
        <v>5</v>
      </c>
      <c r="L8388" s="2">
        <f t="shared" ref="L8388:L8451" si="1458">K8388*1000/$V$10</f>
        <v>93.45794392523365</v>
      </c>
      <c r="M8388" s="2">
        <f t="shared" si="1449"/>
        <v>0</v>
      </c>
      <c r="N8388" s="2">
        <f t="shared" si="1450"/>
        <v>14380.785046729163</v>
      </c>
      <c r="O8388" s="2">
        <f t="shared" si="1451"/>
        <v>344.65266220637278</v>
      </c>
      <c r="P8388" s="2"/>
    </row>
    <row r="8389" spans="1:16" x14ac:dyDescent="0.25">
      <c r="A8389">
        <v>8388</v>
      </c>
      <c r="B8389">
        <f t="shared" si="1453"/>
        <v>349</v>
      </c>
      <c r="C8389">
        <f t="shared" si="1452"/>
        <v>12</v>
      </c>
      <c r="D8389" s="3">
        <v>17.656101155730994</v>
      </c>
      <c r="E8389">
        <v>11.173999999999999</v>
      </c>
      <c r="F8389">
        <f t="shared" si="1454"/>
        <v>0</v>
      </c>
      <c r="H8389" s="2">
        <f t="shared" si="1455"/>
        <v>5</v>
      </c>
      <c r="I8389" s="2">
        <f t="shared" si="1456"/>
        <v>14474.242990654397</v>
      </c>
      <c r="J8389" s="2">
        <f t="shared" si="1457"/>
        <v>347.01241794209511</v>
      </c>
      <c r="K8389" s="2">
        <f t="shared" si="1448"/>
        <v>5</v>
      </c>
      <c r="L8389" s="2">
        <f t="shared" si="1458"/>
        <v>93.45794392523365</v>
      </c>
      <c r="M8389" s="2">
        <f t="shared" si="1449"/>
        <v>0</v>
      </c>
      <c r="N8389" s="2">
        <f t="shared" si="1450"/>
        <v>14474.242990654397</v>
      </c>
      <c r="O8389" s="2">
        <f t="shared" si="1451"/>
        <v>347.01241794209511</v>
      </c>
      <c r="P8389" s="2"/>
    </row>
    <row r="8390" spans="1:16" x14ac:dyDescent="0.25">
      <c r="A8390">
        <v>8389</v>
      </c>
      <c r="B8390">
        <f t="shared" si="1453"/>
        <v>349</v>
      </c>
      <c r="C8390">
        <f t="shared" si="1452"/>
        <v>13</v>
      </c>
      <c r="D8390" s="3">
        <v>17.756136168356988</v>
      </c>
      <c r="E8390">
        <v>11.175000000000001</v>
      </c>
      <c r="F8390">
        <f t="shared" si="1454"/>
        <v>0</v>
      </c>
      <c r="H8390" s="2">
        <f t="shared" si="1455"/>
        <v>5</v>
      </c>
      <c r="I8390" s="2">
        <f t="shared" si="1456"/>
        <v>14567.70093457963</v>
      </c>
      <c r="J8390" s="2">
        <f t="shared" si="1457"/>
        <v>349.37322564406372</v>
      </c>
      <c r="K8390" s="2">
        <f t="shared" si="1448"/>
        <v>5</v>
      </c>
      <c r="L8390" s="2">
        <f t="shared" si="1458"/>
        <v>93.45794392523365</v>
      </c>
      <c r="M8390" s="2">
        <f t="shared" si="1449"/>
        <v>0</v>
      </c>
      <c r="N8390" s="2">
        <f t="shared" si="1450"/>
        <v>14567.70093457963</v>
      </c>
      <c r="O8390" s="2">
        <f t="shared" si="1451"/>
        <v>349.37322564406372</v>
      </c>
      <c r="P8390" s="2"/>
    </row>
    <row r="8391" spans="1:16" x14ac:dyDescent="0.25">
      <c r="A8391">
        <v>8390</v>
      </c>
      <c r="B8391">
        <f t="shared" si="1453"/>
        <v>349</v>
      </c>
      <c r="C8391">
        <f t="shared" si="1452"/>
        <v>14</v>
      </c>
      <c r="D8391" s="3">
        <v>17.849143928030003</v>
      </c>
      <c r="E8391">
        <v>11.186</v>
      </c>
      <c r="F8391">
        <f t="shared" si="1454"/>
        <v>0</v>
      </c>
      <c r="H8391" s="2">
        <f t="shared" si="1455"/>
        <v>5</v>
      </c>
      <c r="I8391" s="2">
        <f t="shared" si="1456"/>
        <v>14661.158878504864</v>
      </c>
      <c r="J8391" s="2">
        <f t="shared" si="1457"/>
        <v>351.72707750835212</v>
      </c>
      <c r="K8391" s="2">
        <f t="shared" si="1448"/>
        <v>0</v>
      </c>
      <c r="L8391" s="2">
        <f t="shared" si="1458"/>
        <v>0</v>
      </c>
      <c r="M8391" s="2">
        <f t="shared" si="1449"/>
        <v>0</v>
      </c>
      <c r="N8391" s="2">
        <f t="shared" si="1450"/>
        <v>14567.70093457963</v>
      </c>
      <c r="O8391" s="2">
        <f t="shared" si="1451"/>
        <v>349.48498397678583</v>
      </c>
      <c r="P8391" s="2"/>
    </row>
    <row r="8392" spans="1:16" x14ac:dyDescent="0.25">
      <c r="A8392">
        <v>8391</v>
      </c>
      <c r="B8392">
        <f t="shared" si="1453"/>
        <v>349</v>
      </c>
      <c r="C8392">
        <f t="shared" si="1452"/>
        <v>15</v>
      </c>
      <c r="D8392" s="3">
        <v>17.899574802164011</v>
      </c>
      <c r="E8392">
        <v>1.1919999999999999</v>
      </c>
      <c r="F8392">
        <f t="shared" si="1454"/>
        <v>0</v>
      </c>
      <c r="H8392" s="2">
        <f t="shared" si="1455"/>
        <v>1.1919999999999999</v>
      </c>
      <c r="I8392" s="2">
        <f t="shared" si="1456"/>
        <v>14589.981308411407</v>
      </c>
      <c r="J8392" s="2">
        <f t="shared" si="1457"/>
        <v>350.08018960679902</v>
      </c>
      <c r="K8392" s="2">
        <f t="shared" si="1448"/>
        <v>0</v>
      </c>
      <c r="L8392" s="2">
        <f t="shared" si="1458"/>
        <v>0</v>
      </c>
      <c r="M8392" s="2">
        <f t="shared" si="1449"/>
        <v>0</v>
      </c>
      <c r="N8392" s="2">
        <f t="shared" si="1450"/>
        <v>14567.70093457963</v>
      </c>
      <c r="O8392" s="2">
        <f t="shared" si="1451"/>
        <v>349.54558182830647</v>
      </c>
      <c r="P8392" s="2"/>
    </row>
    <row r="8393" spans="1:16" x14ac:dyDescent="0.25">
      <c r="A8393">
        <v>8392</v>
      </c>
      <c r="B8393">
        <f t="shared" si="1453"/>
        <v>349</v>
      </c>
      <c r="C8393">
        <f t="shared" si="1452"/>
        <v>16</v>
      </c>
      <c r="D8393" s="3">
        <v>17.918176354098989</v>
      </c>
      <c r="E8393">
        <v>11.183</v>
      </c>
      <c r="F8393">
        <f t="shared" si="1454"/>
        <v>0</v>
      </c>
      <c r="H8393" s="2">
        <f t="shared" si="1455"/>
        <v>5</v>
      </c>
      <c r="I8393" s="2">
        <f t="shared" si="1456"/>
        <v>14661.158878504864</v>
      </c>
      <c r="J8393" s="2">
        <f t="shared" si="1457"/>
        <v>351.8105591825514</v>
      </c>
      <c r="K8393" s="2">
        <f t="shared" si="1448"/>
        <v>0</v>
      </c>
      <c r="L8393" s="2">
        <f t="shared" si="1458"/>
        <v>0</v>
      </c>
      <c r="M8393" s="2">
        <f t="shared" si="1449"/>
        <v>0</v>
      </c>
      <c r="N8393" s="2">
        <f t="shared" si="1450"/>
        <v>14567.70093457963</v>
      </c>
      <c r="O8393" s="2">
        <f t="shared" si="1451"/>
        <v>349.56793349485127</v>
      </c>
      <c r="P8393" s="2"/>
    </row>
    <row r="8394" spans="1:16" x14ac:dyDescent="0.25">
      <c r="A8394">
        <v>8393</v>
      </c>
      <c r="B8394">
        <f t="shared" si="1453"/>
        <v>349</v>
      </c>
      <c r="C8394">
        <f t="shared" si="1452"/>
        <v>17</v>
      </c>
      <c r="D8394" s="3">
        <v>17.938018009495977</v>
      </c>
      <c r="E8394">
        <v>11.177</v>
      </c>
      <c r="F8394">
        <f t="shared" si="1454"/>
        <v>0</v>
      </c>
      <c r="H8394" s="2">
        <f t="shared" si="1455"/>
        <v>5</v>
      </c>
      <c r="I8394" s="2">
        <f t="shared" si="1456"/>
        <v>14661.158878504864</v>
      </c>
      <c r="J8394" s="2">
        <f t="shared" si="1457"/>
        <v>351.83455391525536</v>
      </c>
      <c r="K8394" s="2">
        <f t="shared" si="1448"/>
        <v>0</v>
      </c>
      <c r="L8394" s="2">
        <f t="shared" si="1458"/>
        <v>0</v>
      </c>
      <c r="M8394" s="2">
        <f t="shared" si="1449"/>
        <v>0</v>
      </c>
      <c r="N8394" s="2">
        <f t="shared" si="1450"/>
        <v>14567.70093457963</v>
      </c>
      <c r="O8394" s="2">
        <f t="shared" si="1451"/>
        <v>349.59177527249881</v>
      </c>
      <c r="P8394" s="2"/>
    </row>
    <row r="8395" spans="1:16" x14ac:dyDescent="0.25">
      <c r="A8395">
        <v>8394</v>
      </c>
      <c r="B8395">
        <f t="shared" si="1453"/>
        <v>349</v>
      </c>
      <c r="C8395">
        <f t="shared" si="1452"/>
        <v>18</v>
      </c>
      <c r="D8395" s="3">
        <v>17.973154274260992</v>
      </c>
      <c r="E8395">
        <v>10.981999999999999</v>
      </c>
      <c r="F8395">
        <f t="shared" si="1454"/>
        <v>0</v>
      </c>
      <c r="H8395" s="2">
        <f t="shared" si="1455"/>
        <v>5</v>
      </c>
      <c r="I8395" s="2">
        <f t="shared" si="1456"/>
        <v>14661.158878504864</v>
      </c>
      <c r="J8395" s="2">
        <f t="shared" si="1457"/>
        <v>351.87704458775124</v>
      </c>
      <c r="K8395" s="2">
        <f t="shared" si="1448"/>
        <v>0</v>
      </c>
      <c r="L8395" s="2">
        <f t="shared" si="1458"/>
        <v>0</v>
      </c>
      <c r="M8395" s="2">
        <f t="shared" si="1449"/>
        <v>0</v>
      </c>
      <c r="N8395" s="2">
        <f t="shared" si="1450"/>
        <v>14567.70093457963</v>
      </c>
      <c r="O8395" s="2">
        <f t="shared" si="1451"/>
        <v>349.63399508708233</v>
      </c>
      <c r="P8395" s="2"/>
    </row>
    <row r="8396" spans="1:16" x14ac:dyDescent="0.25">
      <c r="A8396">
        <v>8395</v>
      </c>
      <c r="B8396">
        <f t="shared" si="1453"/>
        <v>349</v>
      </c>
      <c r="C8396">
        <f t="shared" si="1452"/>
        <v>19</v>
      </c>
      <c r="D8396" s="3">
        <v>18.018624734545995</v>
      </c>
      <c r="E8396">
        <v>0.98199999999999998</v>
      </c>
      <c r="F8396">
        <f t="shared" si="1454"/>
        <v>0</v>
      </c>
      <c r="H8396" s="2">
        <f t="shared" si="1455"/>
        <v>0.98199999999999998</v>
      </c>
      <c r="I8396" s="2">
        <f t="shared" si="1456"/>
        <v>14586.056074766546</v>
      </c>
      <c r="J8396" s="2">
        <f t="shared" si="1457"/>
        <v>350.12923625864437</v>
      </c>
      <c r="K8396" s="2">
        <f t="shared" si="1448"/>
        <v>0</v>
      </c>
      <c r="L8396" s="2">
        <f t="shared" si="1458"/>
        <v>0</v>
      </c>
      <c r="M8396" s="2">
        <f t="shared" si="1449"/>
        <v>0</v>
      </c>
      <c r="N8396" s="2">
        <f t="shared" si="1450"/>
        <v>14567.70093457963</v>
      </c>
      <c r="O8396" s="2">
        <f t="shared" si="1451"/>
        <v>349.68863249419138</v>
      </c>
      <c r="P8396" s="2"/>
    </row>
    <row r="8397" spans="1:16" x14ac:dyDescent="0.25">
      <c r="A8397">
        <v>8396</v>
      </c>
      <c r="B8397">
        <f t="shared" si="1453"/>
        <v>349</v>
      </c>
      <c r="C8397">
        <f t="shared" si="1452"/>
        <v>20</v>
      </c>
      <c r="D8397" s="3">
        <v>18.069468976499991</v>
      </c>
      <c r="E8397">
        <v>10.981999999999999</v>
      </c>
      <c r="F8397">
        <f t="shared" si="1454"/>
        <v>0</v>
      </c>
      <c r="H8397" s="2">
        <f t="shared" si="1455"/>
        <v>5</v>
      </c>
      <c r="I8397" s="2">
        <f t="shared" si="1456"/>
        <v>14661.158878504864</v>
      </c>
      <c r="J8397" s="2">
        <f t="shared" si="1457"/>
        <v>351.99351901941736</v>
      </c>
      <c r="K8397" s="2">
        <f t="shared" si="1448"/>
        <v>0</v>
      </c>
      <c r="L8397" s="2">
        <f t="shared" si="1458"/>
        <v>0</v>
      </c>
      <c r="M8397" s="2">
        <f t="shared" si="1449"/>
        <v>0</v>
      </c>
      <c r="N8397" s="2">
        <f t="shared" si="1450"/>
        <v>14567.70093457963</v>
      </c>
      <c r="O8397" s="2">
        <f t="shared" si="1451"/>
        <v>349.74972704941206</v>
      </c>
      <c r="P8397" s="2"/>
    </row>
    <row r="8398" spans="1:16" x14ac:dyDescent="0.25">
      <c r="A8398">
        <v>8397</v>
      </c>
      <c r="B8398">
        <f t="shared" si="1453"/>
        <v>349</v>
      </c>
      <c r="C8398">
        <f t="shared" si="1452"/>
        <v>21</v>
      </c>
      <c r="D8398" s="3">
        <v>18.105845344727982</v>
      </c>
      <c r="E8398">
        <v>11.173999999999999</v>
      </c>
      <c r="F8398">
        <f t="shared" si="1454"/>
        <v>0</v>
      </c>
      <c r="H8398" s="2">
        <f t="shared" si="1455"/>
        <v>5</v>
      </c>
      <c r="I8398" s="2">
        <f t="shared" si="1456"/>
        <v>14661.158878504864</v>
      </c>
      <c r="J8398" s="2">
        <f t="shared" si="1457"/>
        <v>352.03750936270808</v>
      </c>
      <c r="K8398" s="2">
        <f t="shared" si="1448"/>
        <v>0</v>
      </c>
      <c r="L8398" s="2">
        <f t="shared" si="1458"/>
        <v>0</v>
      </c>
      <c r="M8398" s="2">
        <f t="shared" si="1449"/>
        <v>0</v>
      </c>
      <c r="N8398" s="2">
        <f t="shared" si="1450"/>
        <v>14567.70093457963</v>
      </c>
      <c r="O8398" s="2">
        <f t="shared" si="1451"/>
        <v>349.79343697509927</v>
      </c>
      <c r="P8398" s="2"/>
    </row>
    <row r="8399" spans="1:16" x14ac:dyDescent="0.25">
      <c r="A8399">
        <v>8398</v>
      </c>
      <c r="B8399">
        <f t="shared" si="1453"/>
        <v>349</v>
      </c>
      <c r="C8399">
        <f t="shared" si="1452"/>
        <v>22</v>
      </c>
      <c r="D8399" s="3">
        <v>18.159996529248019</v>
      </c>
      <c r="E8399">
        <v>11.173999999999999</v>
      </c>
      <c r="F8399">
        <f t="shared" si="1454"/>
        <v>0</v>
      </c>
      <c r="H8399" s="2">
        <f t="shared" si="1455"/>
        <v>5</v>
      </c>
      <c r="I8399" s="2">
        <f t="shared" si="1456"/>
        <v>14661.158878504864</v>
      </c>
      <c r="J8399" s="2">
        <f t="shared" si="1457"/>
        <v>352.10299498737805</v>
      </c>
      <c r="K8399" s="2">
        <f t="shared" si="1448"/>
        <v>0</v>
      </c>
      <c r="L8399" s="2">
        <f t="shared" si="1458"/>
        <v>0</v>
      </c>
      <c r="M8399" s="2">
        <f t="shared" si="1449"/>
        <v>0</v>
      </c>
      <c r="N8399" s="2">
        <f t="shared" si="1450"/>
        <v>14567.70093457963</v>
      </c>
      <c r="O8399" s="2">
        <f t="shared" si="1451"/>
        <v>349.85850515992774</v>
      </c>
      <c r="P8399" s="2"/>
    </row>
    <row r="8400" spans="1:16" x14ac:dyDescent="0.25">
      <c r="A8400">
        <v>8399</v>
      </c>
      <c r="B8400">
        <f t="shared" si="1453"/>
        <v>349</v>
      </c>
      <c r="C8400">
        <f t="shared" si="1452"/>
        <v>23</v>
      </c>
      <c r="D8400" s="3">
        <v>18.261685013158001</v>
      </c>
      <c r="E8400">
        <v>11.173999999999999</v>
      </c>
      <c r="F8400">
        <f t="shared" si="1454"/>
        <v>0</v>
      </c>
      <c r="H8400" s="2">
        <f t="shared" si="1455"/>
        <v>5</v>
      </c>
      <c r="I8400" s="2">
        <f t="shared" si="1456"/>
        <v>14661.158878504864</v>
      </c>
      <c r="J8400" s="2">
        <f t="shared" si="1457"/>
        <v>352.22596799248606</v>
      </c>
      <c r="K8400" s="2">
        <f t="shared" si="1448"/>
        <v>0</v>
      </c>
      <c r="L8400" s="2">
        <f t="shared" si="1458"/>
        <v>0</v>
      </c>
      <c r="M8400" s="2">
        <f t="shared" si="1449"/>
        <v>0</v>
      </c>
      <c r="N8400" s="2">
        <f t="shared" si="1450"/>
        <v>14567.70093457963</v>
      </c>
      <c r="O8400" s="2">
        <f t="shared" si="1451"/>
        <v>349.98069427037154</v>
      </c>
      <c r="P8400" s="2"/>
    </row>
    <row r="8401" spans="1:16" x14ac:dyDescent="0.25">
      <c r="A8401">
        <v>8400</v>
      </c>
      <c r="B8401">
        <f t="shared" si="1453"/>
        <v>350</v>
      </c>
      <c r="C8401">
        <f t="shared" si="1452"/>
        <v>0</v>
      </c>
      <c r="D8401" s="3">
        <v>18.311289151649987</v>
      </c>
      <c r="E8401">
        <v>1.204</v>
      </c>
      <c r="F8401">
        <f t="shared" si="1454"/>
        <v>0</v>
      </c>
      <c r="H8401" s="2">
        <f t="shared" si="1455"/>
        <v>1.204</v>
      </c>
      <c r="I8401" s="2">
        <f t="shared" si="1456"/>
        <v>14590.205607476826</v>
      </c>
      <c r="J8401" s="2">
        <f t="shared" si="1457"/>
        <v>350.58105270571872</v>
      </c>
      <c r="K8401" s="2">
        <f t="shared" si="1448"/>
        <v>0</v>
      </c>
      <c r="L8401" s="2">
        <f t="shared" si="1458"/>
        <v>0</v>
      </c>
      <c r="M8401" s="2">
        <f t="shared" si="1449"/>
        <v>0</v>
      </c>
      <c r="N8401" s="2">
        <f t="shared" si="1450"/>
        <v>14567.70093457963</v>
      </c>
      <c r="O8401" s="2">
        <f t="shared" si="1451"/>
        <v>350.04029871448967</v>
      </c>
      <c r="P8401" s="2"/>
    </row>
    <row r="8402" spans="1:16" x14ac:dyDescent="0.25">
      <c r="A8402">
        <v>8401</v>
      </c>
      <c r="B8402">
        <f t="shared" si="1453"/>
        <v>350</v>
      </c>
      <c r="C8402">
        <f t="shared" si="1452"/>
        <v>1</v>
      </c>
      <c r="D8402" s="3">
        <v>18.35923981885901</v>
      </c>
      <c r="E8402">
        <v>11.366</v>
      </c>
      <c r="F8402">
        <f t="shared" si="1454"/>
        <v>0</v>
      </c>
      <c r="H8402" s="2">
        <f t="shared" si="1455"/>
        <v>5</v>
      </c>
      <c r="I8402" s="2">
        <f t="shared" si="1456"/>
        <v>14661.158878504864</v>
      </c>
      <c r="J8402" s="2">
        <f t="shared" si="1457"/>
        <v>352.34394209494582</v>
      </c>
      <c r="K8402" s="2">
        <f t="shared" si="1448"/>
        <v>0</v>
      </c>
      <c r="L8402" s="2">
        <f t="shared" si="1458"/>
        <v>0</v>
      </c>
      <c r="M8402" s="2">
        <f t="shared" si="1449"/>
        <v>0</v>
      </c>
      <c r="N8402" s="2">
        <f t="shared" si="1450"/>
        <v>14567.70093457963</v>
      </c>
      <c r="O8402" s="2">
        <f t="shared" si="1451"/>
        <v>350.09791634380394</v>
      </c>
      <c r="P8402" s="2"/>
    </row>
    <row r="8403" spans="1:16" x14ac:dyDescent="0.25">
      <c r="A8403">
        <v>8402</v>
      </c>
      <c r="B8403">
        <f t="shared" si="1453"/>
        <v>350</v>
      </c>
      <c r="C8403">
        <f t="shared" si="1452"/>
        <v>2</v>
      </c>
      <c r="D8403" s="3">
        <v>18.402230072219027</v>
      </c>
      <c r="E8403">
        <v>11.366</v>
      </c>
      <c r="F8403">
        <f t="shared" si="1454"/>
        <v>0</v>
      </c>
      <c r="H8403" s="2">
        <f t="shared" si="1455"/>
        <v>5</v>
      </c>
      <c r="I8403" s="2">
        <f t="shared" si="1456"/>
        <v>14661.158878504864</v>
      </c>
      <c r="J8403" s="2">
        <f t="shared" si="1457"/>
        <v>352.39593068247081</v>
      </c>
      <c r="K8403" s="2">
        <f t="shared" si="1448"/>
        <v>0</v>
      </c>
      <c r="L8403" s="2">
        <f t="shared" si="1458"/>
        <v>0</v>
      </c>
      <c r="M8403" s="2">
        <f t="shared" si="1449"/>
        <v>0</v>
      </c>
      <c r="N8403" s="2">
        <f t="shared" si="1450"/>
        <v>14567.70093457963</v>
      </c>
      <c r="O8403" s="2">
        <f t="shared" si="1451"/>
        <v>350.14957352870664</v>
      </c>
      <c r="P8403" s="2"/>
    </row>
    <row r="8404" spans="1:16" x14ac:dyDescent="0.25">
      <c r="A8404">
        <v>8403</v>
      </c>
      <c r="B8404">
        <f t="shared" si="1453"/>
        <v>350</v>
      </c>
      <c r="C8404">
        <f t="shared" si="1452"/>
        <v>3</v>
      </c>
      <c r="D8404" s="3">
        <v>18.411324164275982</v>
      </c>
      <c r="E8404">
        <v>11.366</v>
      </c>
      <c r="F8404">
        <f t="shared" si="1454"/>
        <v>0</v>
      </c>
      <c r="H8404" s="2">
        <f t="shared" si="1455"/>
        <v>5</v>
      </c>
      <c r="I8404" s="2">
        <f t="shared" si="1456"/>
        <v>14661.158878504864</v>
      </c>
      <c r="J8404" s="2">
        <f t="shared" si="1457"/>
        <v>352.40692826829343</v>
      </c>
      <c r="K8404" s="2">
        <f t="shared" si="1448"/>
        <v>0</v>
      </c>
      <c r="L8404" s="2">
        <f t="shared" si="1458"/>
        <v>0</v>
      </c>
      <c r="M8404" s="2">
        <f t="shared" si="1449"/>
        <v>0</v>
      </c>
      <c r="N8404" s="2">
        <f t="shared" si="1450"/>
        <v>14567.70093457963</v>
      </c>
      <c r="O8404" s="2">
        <f t="shared" si="1451"/>
        <v>350.16050101012843</v>
      </c>
      <c r="P8404" s="2"/>
    </row>
    <row r="8405" spans="1:16" x14ac:dyDescent="0.25">
      <c r="A8405">
        <v>8404</v>
      </c>
      <c r="B8405">
        <f t="shared" si="1453"/>
        <v>350</v>
      </c>
      <c r="C8405">
        <f t="shared" si="1452"/>
        <v>4</v>
      </c>
      <c r="D8405" s="3">
        <v>18.413804371200001</v>
      </c>
      <c r="E8405">
        <v>11.366</v>
      </c>
      <c r="F8405">
        <f t="shared" si="1454"/>
        <v>0</v>
      </c>
      <c r="H8405" s="2">
        <f t="shared" si="1455"/>
        <v>5</v>
      </c>
      <c r="I8405" s="2">
        <f t="shared" si="1456"/>
        <v>14661.158878504864</v>
      </c>
      <c r="J8405" s="2">
        <f t="shared" si="1457"/>
        <v>352.40992760988064</v>
      </c>
      <c r="K8405" s="2">
        <f t="shared" si="1448"/>
        <v>0</v>
      </c>
      <c r="L8405" s="2">
        <f t="shared" si="1458"/>
        <v>0</v>
      </c>
      <c r="M8405" s="2">
        <f t="shared" si="1449"/>
        <v>0</v>
      </c>
      <c r="N8405" s="2">
        <f t="shared" si="1450"/>
        <v>14567.70093457963</v>
      </c>
      <c r="O8405" s="2">
        <f t="shared" si="1451"/>
        <v>350.16348123233365</v>
      </c>
      <c r="P8405" s="2"/>
    </row>
    <row r="8406" spans="1:16" x14ac:dyDescent="0.25">
      <c r="A8406">
        <v>8405</v>
      </c>
      <c r="B8406">
        <f t="shared" si="1453"/>
        <v>350</v>
      </c>
      <c r="C8406">
        <f t="shared" si="1452"/>
        <v>5</v>
      </c>
      <c r="D8406" s="3">
        <v>18.471675866108001</v>
      </c>
      <c r="E8406">
        <v>11.366</v>
      </c>
      <c r="F8406">
        <f t="shared" si="1454"/>
        <v>0</v>
      </c>
      <c r="H8406" s="2">
        <f t="shared" si="1455"/>
        <v>5</v>
      </c>
      <c r="I8406" s="2">
        <f t="shared" si="1456"/>
        <v>14661.158878504864</v>
      </c>
      <c r="J8406" s="2">
        <f t="shared" si="1457"/>
        <v>352.47991224693385</v>
      </c>
      <c r="K8406" s="2">
        <f t="shared" si="1448"/>
        <v>0</v>
      </c>
      <c r="L8406" s="2">
        <f t="shared" si="1458"/>
        <v>0</v>
      </c>
      <c r="M8406" s="2">
        <f t="shared" si="1449"/>
        <v>0</v>
      </c>
      <c r="N8406" s="2">
        <f t="shared" si="1450"/>
        <v>14567.70093457963</v>
      </c>
      <c r="O8406" s="2">
        <f t="shared" si="1451"/>
        <v>350.23301975047218</v>
      </c>
      <c r="P8406" s="2"/>
    </row>
    <row r="8407" spans="1:16" x14ac:dyDescent="0.25">
      <c r="A8407">
        <v>8406</v>
      </c>
      <c r="B8407">
        <f t="shared" si="1453"/>
        <v>350</v>
      </c>
      <c r="C8407">
        <f t="shared" si="1452"/>
        <v>6</v>
      </c>
      <c r="D8407" s="3">
        <v>18.480356590344002</v>
      </c>
      <c r="E8407">
        <v>11.366</v>
      </c>
      <c r="F8407">
        <f t="shared" si="1454"/>
        <v>0</v>
      </c>
      <c r="H8407" s="2">
        <f t="shared" si="1455"/>
        <v>5</v>
      </c>
      <c r="I8407" s="2">
        <f t="shared" si="1456"/>
        <v>14661.158878504864</v>
      </c>
      <c r="J8407" s="2">
        <f t="shared" si="1457"/>
        <v>352.49040994249157</v>
      </c>
      <c r="K8407" s="2">
        <f t="shared" si="1448"/>
        <v>0</v>
      </c>
      <c r="L8407" s="2">
        <f t="shared" si="1458"/>
        <v>0</v>
      </c>
      <c r="M8407" s="2">
        <f t="shared" si="1449"/>
        <v>0</v>
      </c>
      <c r="N8407" s="2">
        <f t="shared" si="1450"/>
        <v>14567.70093457963</v>
      </c>
      <c r="O8407" s="2">
        <f t="shared" si="1451"/>
        <v>350.24345052819274</v>
      </c>
      <c r="P8407" s="2"/>
    </row>
    <row r="8408" spans="1:16" x14ac:dyDescent="0.25">
      <c r="A8408">
        <v>8407</v>
      </c>
      <c r="B8408">
        <f t="shared" si="1453"/>
        <v>350</v>
      </c>
      <c r="C8408">
        <f t="shared" si="1452"/>
        <v>7</v>
      </c>
      <c r="D8408" s="3">
        <v>18.527893889732979</v>
      </c>
      <c r="E8408">
        <v>1.3660000000000001</v>
      </c>
      <c r="F8408">
        <f t="shared" si="1454"/>
        <v>330</v>
      </c>
      <c r="H8408" s="2">
        <f t="shared" si="1455"/>
        <v>1.3660000000000001</v>
      </c>
      <c r="I8408" s="2">
        <f t="shared" si="1456"/>
        <v>14263.233644860004</v>
      </c>
      <c r="J8408" s="2">
        <f t="shared" si="1457"/>
        <v>342.97923323738263</v>
      </c>
      <c r="K8408" s="2">
        <f t="shared" si="1448"/>
        <v>1.3660000000000001</v>
      </c>
      <c r="L8408" s="2">
        <f t="shared" si="1458"/>
        <v>25.532710280373831</v>
      </c>
      <c r="M8408" s="2">
        <f t="shared" si="1449"/>
        <v>330</v>
      </c>
      <c r="N8408" s="2">
        <f t="shared" si="1450"/>
        <v>14263.233644860004</v>
      </c>
      <c r="O8408" s="2">
        <f t="shared" si="1451"/>
        <v>342.97923323738263</v>
      </c>
      <c r="P8408" s="2"/>
    </row>
    <row r="8409" spans="1:16" x14ac:dyDescent="0.25">
      <c r="A8409">
        <v>8408</v>
      </c>
      <c r="B8409">
        <f t="shared" si="1453"/>
        <v>350</v>
      </c>
      <c r="C8409">
        <f t="shared" si="1452"/>
        <v>8</v>
      </c>
      <c r="D8409" s="3">
        <v>18.591139166309972</v>
      </c>
      <c r="E8409">
        <v>11.366</v>
      </c>
      <c r="F8409">
        <f t="shared" si="1454"/>
        <v>0</v>
      </c>
      <c r="H8409" s="2">
        <f t="shared" si="1455"/>
        <v>5</v>
      </c>
      <c r="I8409" s="2">
        <f t="shared" si="1456"/>
        <v>14356.691588785237</v>
      </c>
      <c r="J8409" s="2">
        <f t="shared" si="1457"/>
        <v>345.30145399536406</v>
      </c>
      <c r="K8409" s="2">
        <f t="shared" si="1448"/>
        <v>5</v>
      </c>
      <c r="L8409" s="2">
        <f t="shared" si="1458"/>
        <v>93.45794392523365</v>
      </c>
      <c r="M8409" s="2">
        <f t="shared" si="1449"/>
        <v>0</v>
      </c>
      <c r="N8409" s="2">
        <f t="shared" si="1450"/>
        <v>14356.691588785237</v>
      </c>
      <c r="O8409" s="2">
        <f t="shared" si="1451"/>
        <v>345.30145399536406</v>
      </c>
      <c r="P8409" s="2"/>
    </row>
    <row r="8410" spans="1:16" x14ac:dyDescent="0.25">
      <c r="A8410">
        <v>8409</v>
      </c>
      <c r="B8410">
        <f t="shared" si="1453"/>
        <v>350</v>
      </c>
      <c r="C8410">
        <f t="shared" si="1452"/>
        <v>9</v>
      </c>
      <c r="D8410" s="3">
        <v>18.693654385861009</v>
      </c>
      <c r="E8410">
        <v>11.218999999999999</v>
      </c>
      <c r="F8410">
        <f t="shared" si="1454"/>
        <v>0</v>
      </c>
      <c r="H8410" s="2">
        <f t="shared" si="1455"/>
        <v>5</v>
      </c>
      <c r="I8410" s="2">
        <f t="shared" si="1456"/>
        <v>14450.149532710471</v>
      </c>
      <c r="J8410" s="2">
        <f t="shared" si="1457"/>
        <v>347.67145592774494</v>
      </c>
      <c r="K8410" s="2">
        <f t="shared" si="1448"/>
        <v>5</v>
      </c>
      <c r="L8410" s="2">
        <f t="shared" si="1458"/>
        <v>93.45794392523365</v>
      </c>
      <c r="M8410" s="2">
        <f t="shared" si="1449"/>
        <v>0</v>
      </c>
      <c r="N8410" s="2">
        <f t="shared" si="1450"/>
        <v>14450.149532710471</v>
      </c>
      <c r="O8410" s="2">
        <f t="shared" si="1451"/>
        <v>347.67145592774494</v>
      </c>
      <c r="P8410" s="2"/>
    </row>
    <row r="8411" spans="1:16" x14ac:dyDescent="0.25">
      <c r="A8411">
        <v>8410</v>
      </c>
      <c r="B8411">
        <f t="shared" si="1453"/>
        <v>350</v>
      </c>
      <c r="C8411">
        <f t="shared" si="1452"/>
        <v>10</v>
      </c>
      <c r="D8411" s="3">
        <v>18.749872409485022</v>
      </c>
      <c r="E8411">
        <v>11.189</v>
      </c>
      <c r="F8411">
        <f t="shared" si="1454"/>
        <v>0</v>
      </c>
      <c r="H8411" s="2">
        <f t="shared" si="1455"/>
        <v>5</v>
      </c>
      <c r="I8411" s="2">
        <f t="shared" si="1456"/>
        <v>14543.607476635705</v>
      </c>
      <c r="J8411" s="2">
        <f t="shared" si="1457"/>
        <v>349.9874995887622</v>
      </c>
      <c r="K8411" s="2">
        <f t="shared" si="1448"/>
        <v>5</v>
      </c>
      <c r="L8411" s="2">
        <f t="shared" si="1458"/>
        <v>93.45794392523365</v>
      </c>
      <c r="M8411" s="2">
        <f t="shared" si="1449"/>
        <v>0</v>
      </c>
      <c r="N8411" s="2">
        <f t="shared" si="1450"/>
        <v>14543.607476635705</v>
      </c>
      <c r="O8411" s="2">
        <f t="shared" si="1451"/>
        <v>349.9874995887622</v>
      </c>
      <c r="P8411" s="2"/>
    </row>
    <row r="8412" spans="1:16" x14ac:dyDescent="0.25">
      <c r="A8412">
        <v>8411</v>
      </c>
      <c r="B8412">
        <f t="shared" si="1453"/>
        <v>350</v>
      </c>
      <c r="C8412">
        <f t="shared" si="1452"/>
        <v>11</v>
      </c>
      <c r="D8412" s="3">
        <v>18.691174178936024</v>
      </c>
      <c r="E8412">
        <v>11.192</v>
      </c>
      <c r="F8412">
        <f t="shared" si="1454"/>
        <v>0</v>
      </c>
      <c r="H8412" s="2">
        <f t="shared" si="1455"/>
        <v>5</v>
      </c>
      <c r="I8412" s="2">
        <f t="shared" si="1456"/>
        <v>14637.065420560939</v>
      </c>
      <c r="J8412" s="2">
        <f t="shared" si="1457"/>
        <v>352.1656688774442</v>
      </c>
      <c r="K8412" s="2">
        <f t="shared" si="1448"/>
        <v>0</v>
      </c>
      <c r="L8412" s="2">
        <f t="shared" si="1458"/>
        <v>0</v>
      </c>
      <c r="M8412" s="2">
        <f t="shared" si="1449"/>
        <v>0</v>
      </c>
      <c r="N8412" s="2">
        <f t="shared" si="1450"/>
        <v>14543.607476635705</v>
      </c>
      <c r="O8412" s="2">
        <f t="shared" si="1451"/>
        <v>349.91708431567071</v>
      </c>
      <c r="P8412" s="2"/>
    </row>
    <row r="8413" spans="1:16" x14ac:dyDescent="0.25">
      <c r="A8413">
        <v>8412</v>
      </c>
      <c r="B8413">
        <f t="shared" si="1453"/>
        <v>350</v>
      </c>
      <c r="C8413">
        <f t="shared" si="1452"/>
        <v>12</v>
      </c>
      <c r="D8413" s="3">
        <v>18.699028167531026</v>
      </c>
      <c r="E8413">
        <v>11.195</v>
      </c>
      <c r="F8413">
        <f t="shared" si="1454"/>
        <v>0</v>
      </c>
      <c r="H8413" s="2">
        <f t="shared" si="1455"/>
        <v>5</v>
      </c>
      <c r="I8413" s="2">
        <f t="shared" si="1456"/>
        <v>14637.065420560939</v>
      </c>
      <c r="J8413" s="2">
        <f t="shared" si="1457"/>
        <v>352.17515118404702</v>
      </c>
      <c r="K8413" s="2">
        <f t="shared" si="1448"/>
        <v>0</v>
      </c>
      <c r="L8413" s="2">
        <f t="shared" si="1458"/>
        <v>0</v>
      </c>
      <c r="M8413" s="2">
        <f t="shared" si="1449"/>
        <v>0</v>
      </c>
      <c r="N8413" s="2">
        <f t="shared" si="1450"/>
        <v>14543.607476635705</v>
      </c>
      <c r="O8413" s="2">
        <f t="shared" si="1451"/>
        <v>349.92650607756377</v>
      </c>
      <c r="P8413" s="2"/>
    </row>
    <row r="8414" spans="1:16" x14ac:dyDescent="0.25">
      <c r="A8414">
        <v>8413</v>
      </c>
      <c r="B8414">
        <f t="shared" si="1453"/>
        <v>350</v>
      </c>
      <c r="C8414">
        <f t="shared" si="1452"/>
        <v>13</v>
      </c>
      <c r="D8414" s="3">
        <v>18.692000914577989</v>
      </c>
      <c r="E8414">
        <v>1.2010000000000001</v>
      </c>
      <c r="F8414">
        <f t="shared" si="1454"/>
        <v>0</v>
      </c>
      <c r="H8414" s="2">
        <f t="shared" si="1455"/>
        <v>1.2010000000000001</v>
      </c>
      <c r="I8414" s="2">
        <f t="shared" si="1456"/>
        <v>14566.056074766546</v>
      </c>
      <c r="J8414" s="2">
        <f t="shared" si="1457"/>
        <v>350.45818762264418</v>
      </c>
      <c r="K8414" s="2">
        <f t="shared" si="1448"/>
        <v>0</v>
      </c>
      <c r="L8414" s="2">
        <f t="shared" si="1458"/>
        <v>0</v>
      </c>
      <c r="M8414" s="2">
        <f t="shared" si="1449"/>
        <v>0</v>
      </c>
      <c r="N8414" s="2">
        <f t="shared" si="1450"/>
        <v>14543.607476635705</v>
      </c>
      <c r="O8414" s="2">
        <f t="shared" si="1451"/>
        <v>349.91807608008099</v>
      </c>
      <c r="P8414" s="2"/>
    </row>
    <row r="8415" spans="1:16" x14ac:dyDescent="0.25">
      <c r="A8415">
        <v>8414</v>
      </c>
      <c r="B8415">
        <f t="shared" si="1453"/>
        <v>350</v>
      </c>
      <c r="C8415">
        <f t="shared" si="1452"/>
        <v>14</v>
      </c>
      <c r="D8415" s="3">
        <v>18.665545374048975</v>
      </c>
      <c r="E8415">
        <v>11.189</v>
      </c>
      <c r="F8415">
        <f t="shared" si="1454"/>
        <v>0</v>
      </c>
      <c r="H8415" s="2">
        <f t="shared" si="1455"/>
        <v>5</v>
      </c>
      <c r="I8415" s="2">
        <f t="shared" si="1456"/>
        <v>14637.065420560939</v>
      </c>
      <c r="J8415" s="2">
        <f t="shared" si="1457"/>
        <v>352.13472661379501</v>
      </c>
      <c r="K8415" s="2">
        <f t="shared" si="1448"/>
        <v>0</v>
      </c>
      <c r="L8415" s="2">
        <f t="shared" si="1458"/>
        <v>0</v>
      </c>
      <c r="M8415" s="2">
        <f t="shared" si="1449"/>
        <v>0</v>
      </c>
      <c r="N8415" s="2">
        <f t="shared" si="1450"/>
        <v>14543.607476635705</v>
      </c>
      <c r="O8415" s="2">
        <f t="shared" si="1451"/>
        <v>349.88633961896949</v>
      </c>
      <c r="P8415" s="2"/>
    </row>
    <row r="8416" spans="1:16" x14ac:dyDescent="0.25">
      <c r="A8416">
        <v>8415</v>
      </c>
      <c r="B8416">
        <f t="shared" si="1453"/>
        <v>350</v>
      </c>
      <c r="C8416">
        <f t="shared" si="1452"/>
        <v>15</v>
      </c>
      <c r="D8416" s="3">
        <v>18.668025580972994</v>
      </c>
      <c r="E8416">
        <v>11.183</v>
      </c>
      <c r="F8416">
        <f t="shared" si="1454"/>
        <v>0</v>
      </c>
      <c r="H8416" s="2">
        <f t="shared" si="1455"/>
        <v>5</v>
      </c>
      <c r="I8416" s="2">
        <f t="shared" si="1456"/>
        <v>14637.065420560939</v>
      </c>
      <c r="J8416" s="2">
        <f t="shared" si="1457"/>
        <v>352.13772102640553</v>
      </c>
      <c r="K8416" s="2">
        <f t="shared" si="1448"/>
        <v>0</v>
      </c>
      <c r="L8416" s="2">
        <f t="shared" si="1458"/>
        <v>0</v>
      </c>
      <c r="M8416" s="2">
        <f t="shared" si="1449"/>
        <v>0</v>
      </c>
      <c r="N8416" s="2">
        <f t="shared" si="1450"/>
        <v>14543.607476635705</v>
      </c>
      <c r="O8416" s="2">
        <f t="shared" si="1451"/>
        <v>349.88931491219796</v>
      </c>
      <c r="P8416" s="2"/>
    </row>
    <row r="8417" spans="1:16" x14ac:dyDescent="0.25">
      <c r="A8417">
        <v>8416</v>
      </c>
      <c r="B8417">
        <f t="shared" si="1453"/>
        <v>350</v>
      </c>
      <c r="C8417">
        <f t="shared" si="1452"/>
        <v>16</v>
      </c>
      <c r="D8417" s="3">
        <v>18.672572627002012</v>
      </c>
      <c r="E8417">
        <v>11.183</v>
      </c>
      <c r="F8417">
        <f t="shared" si="1454"/>
        <v>0</v>
      </c>
      <c r="H8417" s="2">
        <f t="shared" si="1455"/>
        <v>5</v>
      </c>
      <c r="I8417" s="2">
        <f t="shared" si="1456"/>
        <v>14637.065420560939</v>
      </c>
      <c r="J8417" s="2">
        <f t="shared" si="1457"/>
        <v>352.14321078286019</v>
      </c>
      <c r="K8417" s="2">
        <f t="shared" si="1448"/>
        <v>0</v>
      </c>
      <c r="L8417" s="2">
        <f t="shared" si="1458"/>
        <v>0</v>
      </c>
      <c r="M8417" s="2">
        <f t="shared" si="1449"/>
        <v>0</v>
      </c>
      <c r="N8417" s="2">
        <f t="shared" si="1450"/>
        <v>14543.607476635705</v>
      </c>
      <c r="O8417" s="2">
        <f t="shared" si="1451"/>
        <v>349.89476961645221</v>
      </c>
      <c r="P8417" s="2"/>
    </row>
    <row r="8418" spans="1:16" x14ac:dyDescent="0.25">
      <c r="A8418">
        <v>8417</v>
      </c>
      <c r="B8418">
        <f t="shared" si="1453"/>
        <v>350</v>
      </c>
      <c r="C8418">
        <f t="shared" si="1452"/>
        <v>17</v>
      </c>
      <c r="D8418" s="3">
        <v>18.696547960605983</v>
      </c>
      <c r="E8418">
        <v>11.177</v>
      </c>
      <c r="F8418">
        <f t="shared" si="1454"/>
        <v>0</v>
      </c>
      <c r="H8418" s="2">
        <f t="shared" si="1455"/>
        <v>5</v>
      </c>
      <c r="I8418" s="2">
        <f t="shared" si="1456"/>
        <v>14637.065420560939</v>
      </c>
      <c r="J8418" s="2">
        <f t="shared" si="1457"/>
        <v>352.1721567714352</v>
      </c>
      <c r="K8418" s="2">
        <f t="shared" si="1448"/>
        <v>0</v>
      </c>
      <c r="L8418" s="2">
        <f t="shared" si="1458"/>
        <v>0</v>
      </c>
      <c r="M8418" s="2">
        <f t="shared" si="1449"/>
        <v>0</v>
      </c>
      <c r="N8418" s="2">
        <f t="shared" si="1450"/>
        <v>14543.607476635705</v>
      </c>
      <c r="O8418" s="2">
        <f t="shared" si="1451"/>
        <v>349.92353078433399</v>
      </c>
      <c r="P8418" s="2"/>
    </row>
    <row r="8419" spans="1:16" x14ac:dyDescent="0.25">
      <c r="A8419">
        <v>8418</v>
      </c>
      <c r="B8419">
        <f t="shared" si="1453"/>
        <v>350</v>
      </c>
      <c r="C8419">
        <f t="shared" si="1452"/>
        <v>18</v>
      </c>
      <c r="D8419" s="3">
        <v>18.737471374862025</v>
      </c>
      <c r="E8419">
        <v>0.98199999999999998</v>
      </c>
      <c r="F8419">
        <f t="shared" si="1454"/>
        <v>0</v>
      </c>
      <c r="H8419" s="2">
        <f t="shared" si="1455"/>
        <v>0.98199999999999998</v>
      </c>
      <c r="I8419" s="2">
        <f t="shared" si="1456"/>
        <v>14561.96261682262</v>
      </c>
      <c r="J8419" s="2">
        <f t="shared" si="1457"/>
        <v>350.41431522475233</v>
      </c>
      <c r="K8419" s="2">
        <f t="shared" si="1448"/>
        <v>0</v>
      </c>
      <c r="L8419" s="2">
        <f t="shared" si="1458"/>
        <v>0</v>
      </c>
      <c r="M8419" s="2">
        <f t="shared" si="1449"/>
        <v>0</v>
      </c>
      <c r="N8419" s="2">
        <f t="shared" si="1450"/>
        <v>14543.607476635705</v>
      </c>
      <c r="O8419" s="2">
        <f t="shared" si="1451"/>
        <v>349.9726231226162</v>
      </c>
      <c r="P8419" s="2"/>
    </row>
    <row r="8420" spans="1:16" x14ac:dyDescent="0.25">
      <c r="A8420">
        <v>8419</v>
      </c>
      <c r="B8420">
        <f t="shared" si="1453"/>
        <v>350</v>
      </c>
      <c r="C8420">
        <f t="shared" si="1452"/>
        <v>19</v>
      </c>
      <c r="D8420" s="3">
        <v>18.754006087693028</v>
      </c>
      <c r="E8420">
        <v>10.981999999999999</v>
      </c>
      <c r="F8420">
        <f t="shared" si="1454"/>
        <v>0</v>
      </c>
      <c r="H8420" s="2">
        <f t="shared" si="1455"/>
        <v>5</v>
      </c>
      <c r="I8420" s="2">
        <f t="shared" si="1456"/>
        <v>14637.065420560939</v>
      </c>
      <c r="J8420" s="2">
        <f t="shared" si="1457"/>
        <v>352.24152733026347</v>
      </c>
      <c r="K8420" s="2">
        <f t="shared" si="1448"/>
        <v>0</v>
      </c>
      <c r="L8420" s="2">
        <f t="shared" si="1458"/>
        <v>0</v>
      </c>
      <c r="M8420" s="2">
        <f t="shared" si="1449"/>
        <v>0</v>
      </c>
      <c r="N8420" s="2">
        <f t="shared" si="1450"/>
        <v>14543.607476635705</v>
      </c>
      <c r="O8420" s="2">
        <f t="shared" si="1451"/>
        <v>349.99245841081137</v>
      </c>
      <c r="P8420" s="2"/>
    </row>
    <row r="8421" spans="1:16" x14ac:dyDescent="0.25">
      <c r="A8421">
        <v>8420</v>
      </c>
      <c r="B8421">
        <f t="shared" si="1453"/>
        <v>350</v>
      </c>
      <c r="C8421">
        <f t="shared" si="1452"/>
        <v>20</v>
      </c>
      <c r="D8421" s="3">
        <v>18.74656546691898</v>
      </c>
      <c r="E8421">
        <v>10.981999999999999</v>
      </c>
      <c r="F8421">
        <f t="shared" si="1454"/>
        <v>0</v>
      </c>
      <c r="H8421" s="2">
        <f t="shared" si="1455"/>
        <v>5</v>
      </c>
      <c r="I8421" s="2">
        <f t="shared" si="1456"/>
        <v>14637.065420560939</v>
      </c>
      <c r="J8421" s="2">
        <f t="shared" si="1457"/>
        <v>352.23254409242935</v>
      </c>
      <c r="K8421" s="2">
        <f t="shared" si="1448"/>
        <v>0</v>
      </c>
      <c r="L8421" s="2">
        <f t="shared" si="1458"/>
        <v>0</v>
      </c>
      <c r="M8421" s="2">
        <f t="shared" si="1449"/>
        <v>0</v>
      </c>
      <c r="N8421" s="2">
        <f t="shared" si="1450"/>
        <v>14543.607476635705</v>
      </c>
      <c r="O8421" s="2">
        <f t="shared" si="1451"/>
        <v>349.98353253112339</v>
      </c>
      <c r="P8421" s="2"/>
    </row>
    <row r="8422" spans="1:16" x14ac:dyDescent="0.25">
      <c r="A8422">
        <v>8421</v>
      </c>
      <c r="B8422">
        <f t="shared" si="1453"/>
        <v>350</v>
      </c>
      <c r="C8422">
        <f t="shared" si="1452"/>
        <v>21</v>
      </c>
      <c r="D8422" s="3">
        <v>18.74656546691898</v>
      </c>
      <c r="E8422">
        <v>11.173999999999999</v>
      </c>
      <c r="F8422">
        <f t="shared" si="1454"/>
        <v>0</v>
      </c>
      <c r="H8422" s="2">
        <f t="shared" si="1455"/>
        <v>5</v>
      </c>
      <c r="I8422" s="2">
        <f t="shared" si="1456"/>
        <v>14637.065420560939</v>
      </c>
      <c r="J8422" s="2">
        <f t="shared" si="1457"/>
        <v>352.23254409242935</v>
      </c>
      <c r="K8422" s="2">
        <f t="shared" si="1448"/>
        <v>0</v>
      </c>
      <c r="L8422" s="2">
        <f t="shared" si="1458"/>
        <v>0</v>
      </c>
      <c r="M8422" s="2">
        <f t="shared" si="1449"/>
        <v>0</v>
      </c>
      <c r="N8422" s="2">
        <f t="shared" si="1450"/>
        <v>14543.607476635705</v>
      </c>
      <c r="O8422" s="2">
        <f t="shared" si="1451"/>
        <v>349.98353253112339</v>
      </c>
      <c r="P8422" s="2"/>
    </row>
    <row r="8423" spans="1:16" x14ac:dyDescent="0.25">
      <c r="A8423">
        <v>8422</v>
      </c>
      <c r="B8423">
        <f t="shared" si="1453"/>
        <v>350</v>
      </c>
      <c r="C8423">
        <f t="shared" si="1452"/>
        <v>22</v>
      </c>
      <c r="D8423" s="3">
        <v>18.746152099098992</v>
      </c>
      <c r="E8423">
        <v>1.1739999999999999</v>
      </c>
      <c r="F8423">
        <f t="shared" si="1454"/>
        <v>0</v>
      </c>
      <c r="H8423" s="2">
        <f t="shared" si="1455"/>
        <v>1.1739999999999999</v>
      </c>
      <c r="I8423" s="2">
        <f t="shared" si="1456"/>
        <v>14565.55140186935</v>
      </c>
      <c r="J8423" s="2">
        <f t="shared" si="1457"/>
        <v>350.51110381530896</v>
      </c>
      <c r="K8423" s="2">
        <f t="shared" si="1448"/>
        <v>0</v>
      </c>
      <c r="L8423" s="2">
        <f t="shared" si="1458"/>
        <v>0</v>
      </c>
      <c r="M8423" s="2">
        <f t="shared" si="1449"/>
        <v>0</v>
      </c>
      <c r="N8423" s="2">
        <f t="shared" si="1450"/>
        <v>14543.607476635705</v>
      </c>
      <c r="O8423" s="2">
        <f t="shared" si="1451"/>
        <v>349.98303664891949</v>
      </c>
      <c r="P8423" s="2"/>
    </row>
    <row r="8424" spans="1:16" x14ac:dyDescent="0.25">
      <c r="A8424">
        <v>8423</v>
      </c>
      <c r="B8424">
        <f t="shared" si="1453"/>
        <v>350</v>
      </c>
      <c r="C8424">
        <f t="shared" si="1452"/>
        <v>23</v>
      </c>
      <c r="D8424" s="3">
        <v>18.754832823334993</v>
      </c>
      <c r="E8424">
        <v>11.173999999999999</v>
      </c>
      <c r="F8424">
        <f t="shared" si="1454"/>
        <v>0</v>
      </c>
      <c r="H8424" s="2">
        <f t="shared" si="1455"/>
        <v>5</v>
      </c>
      <c r="I8424" s="2">
        <f t="shared" si="1456"/>
        <v>14637.065420560939</v>
      </c>
      <c r="J8424" s="2">
        <f t="shared" si="1457"/>
        <v>352.2425254678011</v>
      </c>
      <c r="K8424" s="2">
        <f t="shared" si="1448"/>
        <v>0</v>
      </c>
      <c r="L8424" s="2">
        <f t="shared" si="1458"/>
        <v>0</v>
      </c>
      <c r="M8424" s="2">
        <f t="shared" si="1449"/>
        <v>0</v>
      </c>
      <c r="N8424" s="2">
        <f t="shared" si="1450"/>
        <v>14543.607476635705</v>
      </c>
      <c r="O8424" s="2">
        <f t="shared" si="1451"/>
        <v>349.99345017522165</v>
      </c>
      <c r="P8424" s="2"/>
    </row>
    <row r="8425" spans="1:16" x14ac:dyDescent="0.25">
      <c r="A8425">
        <v>8424</v>
      </c>
      <c r="B8425">
        <f t="shared" si="1453"/>
        <v>351</v>
      </c>
      <c r="C8425">
        <f t="shared" si="1452"/>
        <v>0</v>
      </c>
      <c r="D8425" s="3">
        <v>18.667612213151983</v>
      </c>
      <c r="E8425">
        <v>11.212999999999999</v>
      </c>
      <c r="F8425">
        <f t="shared" si="1454"/>
        <v>0</v>
      </c>
      <c r="H8425" s="2">
        <f t="shared" si="1455"/>
        <v>5</v>
      </c>
      <c r="I8425" s="2">
        <f t="shared" si="1456"/>
        <v>14637.065420560939</v>
      </c>
      <c r="J8425" s="2">
        <f t="shared" si="1457"/>
        <v>352.13722195763671</v>
      </c>
      <c r="K8425" s="2">
        <f t="shared" si="1448"/>
        <v>0</v>
      </c>
      <c r="L8425" s="2">
        <f t="shared" si="1458"/>
        <v>0</v>
      </c>
      <c r="M8425" s="2">
        <f t="shared" si="1449"/>
        <v>0</v>
      </c>
      <c r="N8425" s="2">
        <f t="shared" si="1450"/>
        <v>14543.607476635705</v>
      </c>
      <c r="O8425" s="2">
        <f t="shared" si="1451"/>
        <v>349.88881902999282</v>
      </c>
      <c r="P8425" s="2"/>
    </row>
    <row r="8426" spans="1:16" x14ac:dyDescent="0.25">
      <c r="A8426">
        <v>8425</v>
      </c>
      <c r="B8426">
        <f t="shared" si="1453"/>
        <v>351</v>
      </c>
      <c r="C8426">
        <f t="shared" si="1452"/>
        <v>1</v>
      </c>
      <c r="D8426" s="3">
        <v>18.612220925169026</v>
      </c>
      <c r="E8426">
        <v>11.366</v>
      </c>
      <c r="F8426">
        <f t="shared" si="1454"/>
        <v>0</v>
      </c>
      <c r="H8426" s="2">
        <f t="shared" si="1455"/>
        <v>5</v>
      </c>
      <c r="I8426" s="2">
        <f t="shared" si="1456"/>
        <v>14637.065420560939</v>
      </c>
      <c r="J8426" s="2">
        <f t="shared" si="1457"/>
        <v>352.07034674265151</v>
      </c>
      <c r="K8426" s="2">
        <f t="shared" ref="K8426:K8489" si="1459">IF(J8426&lt;=$V$14,H8426,0)</f>
        <v>0</v>
      </c>
      <c r="L8426" s="2">
        <f t="shared" si="1458"/>
        <v>0</v>
      </c>
      <c r="M8426" s="2">
        <f t="shared" ref="M8426:M8489" si="1460">IF(J8426&lt;$V$18,0,F8426)</f>
        <v>0</v>
      </c>
      <c r="N8426" s="2">
        <f t="shared" ref="N8426:N8489" si="1461">N8425+L8426-M8426</f>
        <v>14543.607476635705</v>
      </c>
      <c r="O8426" s="2">
        <f t="shared" ref="O8426:O8489" si="1462">(N8426/$V$13)*$V$16*(D8426+273)/100000</f>
        <v>349.82237081454014</v>
      </c>
      <c r="P8426" s="2"/>
    </row>
    <row r="8427" spans="1:16" x14ac:dyDescent="0.25">
      <c r="A8427">
        <v>8426</v>
      </c>
      <c r="B8427">
        <f t="shared" si="1453"/>
        <v>351</v>
      </c>
      <c r="C8427">
        <f t="shared" si="1452"/>
        <v>2</v>
      </c>
      <c r="D8427" s="3">
        <v>18.582045074253017</v>
      </c>
      <c r="E8427">
        <v>11.366</v>
      </c>
      <c r="F8427">
        <f t="shared" si="1454"/>
        <v>0</v>
      </c>
      <c r="H8427" s="2">
        <f t="shared" si="1455"/>
        <v>5</v>
      </c>
      <c r="I8427" s="2">
        <f t="shared" si="1456"/>
        <v>14637.065420560939</v>
      </c>
      <c r="J8427" s="2">
        <f t="shared" si="1457"/>
        <v>352.03391472254776</v>
      </c>
      <c r="K8427" s="2">
        <f t="shared" si="1459"/>
        <v>0</v>
      </c>
      <c r="L8427" s="2">
        <f t="shared" si="1458"/>
        <v>0</v>
      </c>
      <c r="M8427" s="2">
        <f t="shared" si="1460"/>
        <v>0</v>
      </c>
      <c r="N8427" s="2">
        <f t="shared" si="1461"/>
        <v>14543.607476635705</v>
      </c>
      <c r="O8427" s="2">
        <f t="shared" si="1462"/>
        <v>349.78617141358467</v>
      </c>
      <c r="P8427" s="2"/>
    </row>
    <row r="8428" spans="1:16" x14ac:dyDescent="0.25">
      <c r="A8428">
        <v>8427</v>
      </c>
      <c r="B8428">
        <f t="shared" si="1453"/>
        <v>351</v>
      </c>
      <c r="C8428">
        <f t="shared" si="1452"/>
        <v>3</v>
      </c>
      <c r="D8428" s="3">
        <v>18.556829637186013</v>
      </c>
      <c r="E8428">
        <v>11.366</v>
      </c>
      <c r="F8428">
        <f t="shared" si="1454"/>
        <v>0</v>
      </c>
      <c r="H8428" s="2">
        <f t="shared" si="1455"/>
        <v>5</v>
      </c>
      <c r="I8428" s="2">
        <f t="shared" si="1456"/>
        <v>14637.065420560939</v>
      </c>
      <c r="J8428" s="2">
        <f t="shared" si="1457"/>
        <v>352.00347152766625</v>
      </c>
      <c r="K8428" s="2">
        <f t="shared" si="1459"/>
        <v>0</v>
      </c>
      <c r="L8428" s="2">
        <f t="shared" si="1458"/>
        <v>0</v>
      </c>
      <c r="M8428" s="2">
        <f t="shared" si="1460"/>
        <v>0</v>
      </c>
      <c r="N8428" s="2">
        <f t="shared" si="1461"/>
        <v>14543.607476635705</v>
      </c>
      <c r="O8428" s="2">
        <f t="shared" si="1462"/>
        <v>349.75592259908746</v>
      </c>
      <c r="P8428" s="2"/>
    </row>
    <row r="8429" spans="1:16" x14ac:dyDescent="0.25">
      <c r="A8429">
        <v>8428</v>
      </c>
      <c r="B8429">
        <f t="shared" si="1453"/>
        <v>351</v>
      </c>
      <c r="C8429">
        <f t="shared" si="1452"/>
        <v>4</v>
      </c>
      <c r="D8429" s="3">
        <v>18.513839383825996</v>
      </c>
      <c r="E8429">
        <v>11.366</v>
      </c>
      <c r="F8429">
        <f t="shared" si="1454"/>
        <v>0</v>
      </c>
      <c r="H8429" s="2">
        <f t="shared" si="1455"/>
        <v>5</v>
      </c>
      <c r="I8429" s="2">
        <f t="shared" si="1456"/>
        <v>14637.065420560939</v>
      </c>
      <c r="J8429" s="2">
        <f t="shared" si="1457"/>
        <v>351.95156837573728</v>
      </c>
      <c r="K8429" s="2">
        <f t="shared" si="1459"/>
        <v>0</v>
      </c>
      <c r="L8429" s="2">
        <f t="shared" si="1458"/>
        <v>0</v>
      </c>
      <c r="M8429" s="2">
        <f t="shared" si="1460"/>
        <v>0</v>
      </c>
      <c r="N8429" s="2">
        <f t="shared" si="1461"/>
        <v>14543.607476635705</v>
      </c>
      <c r="O8429" s="2">
        <f t="shared" si="1462"/>
        <v>349.70435084978072</v>
      </c>
      <c r="P8429" s="2"/>
    </row>
    <row r="8430" spans="1:16" x14ac:dyDescent="0.25">
      <c r="A8430">
        <v>8429</v>
      </c>
      <c r="B8430">
        <f t="shared" si="1453"/>
        <v>351</v>
      </c>
      <c r="C8430">
        <f t="shared" si="1452"/>
        <v>5</v>
      </c>
      <c r="D8430" s="3">
        <v>18.501438349202999</v>
      </c>
      <c r="E8430">
        <v>1.3660000000000001</v>
      </c>
      <c r="F8430">
        <f t="shared" si="1454"/>
        <v>0</v>
      </c>
      <c r="H8430" s="2">
        <f t="shared" si="1455"/>
        <v>1.3660000000000001</v>
      </c>
      <c r="I8430" s="2">
        <f t="shared" si="1456"/>
        <v>14569.140186916078</v>
      </c>
      <c r="J8430" s="2">
        <f t="shared" si="1457"/>
        <v>350.30338809465013</v>
      </c>
      <c r="K8430" s="2">
        <f t="shared" si="1459"/>
        <v>0</v>
      </c>
      <c r="L8430" s="2">
        <f t="shared" si="1458"/>
        <v>0</v>
      </c>
      <c r="M8430" s="2">
        <f t="shared" si="1460"/>
        <v>0</v>
      </c>
      <c r="N8430" s="2">
        <f t="shared" si="1461"/>
        <v>14543.607476635705</v>
      </c>
      <c r="O8430" s="2">
        <f t="shared" si="1462"/>
        <v>349.6894743836346</v>
      </c>
      <c r="P8430" s="2"/>
    </row>
    <row r="8431" spans="1:16" x14ac:dyDescent="0.25">
      <c r="A8431">
        <v>8430</v>
      </c>
      <c r="B8431">
        <f t="shared" si="1453"/>
        <v>351</v>
      </c>
      <c r="C8431">
        <f t="shared" si="1452"/>
        <v>6</v>
      </c>
      <c r="D8431" s="3">
        <v>18.476636279957006</v>
      </c>
      <c r="E8431">
        <v>11.366</v>
      </c>
      <c r="F8431">
        <f t="shared" si="1454"/>
        <v>0</v>
      </c>
      <c r="H8431" s="2">
        <f t="shared" si="1455"/>
        <v>5</v>
      </c>
      <c r="I8431" s="2">
        <f t="shared" si="1456"/>
        <v>14637.065420560939</v>
      </c>
      <c r="J8431" s="2">
        <f t="shared" si="1457"/>
        <v>351.90665218656835</v>
      </c>
      <c r="K8431" s="2">
        <f t="shared" si="1459"/>
        <v>0</v>
      </c>
      <c r="L8431" s="2">
        <f t="shared" si="1458"/>
        <v>0</v>
      </c>
      <c r="M8431" s="2">
        <f t="shared" si="1460"/>
        <v>0</v>
      </c>
      <c r="N8431" s="2">
        <f t="shared" si="1461"/>
        <v>14543.607476635705</v>
      </c>
      <c r="O8431" s="2">
        <f t="shared" si="1462"/>
        <v>349.65972145134253</v>
      </c>
      <c r="P8431" s="2"/>
    </row>
    <row r="8432" spans="1:16" x14ac:dyDescent="0.25">
      <c r="A8432">
        <v>8431</v>
      </c>
      <c r="B8432">
        <f t="shared" si="1453"/>
        <v>351</v>
      </c>
      <c r="C8432">
        <f t="shared" si="1452"/>
        <v>7</v>
      </c>
      <c r="D8432" s="3">
        <v>18.47126249828699</v>
      </c>
      <c r="E8432">
        <v>11.366</v>
      </c>
      <c r="F8432">
        <f t="shared" si="1454"/>
        <v>330</v>
      </c>
      <c r="H8432" s="2">
        <f t="shared" si="1455"/>
        <v>5</v>
      </c>
      <c r="I8432" s="2">
        <f t="shared" si="1456"/>
        <v>14307.065420560939</v>
      </c>
      <c r="J8432" s="2">
        <f t="shared" si="1457"/>
        <v>343.96639813932734</v>
      </c>
      <c r="K8432" s="2">
        <f t="shared" si="1459"/>
        <v>5</v>
      </c>
      <c r="L8432" s="2">
        <f t="shared" si="1458"/>
        <v>93.45794392523365</v>
      </c>
      <c r="M8432" s="2">
        <f t="shared" si="1460"/>
        <v>330</v>
      </c>
      <c r="N8432" s="2">
        <f t="shared" si="1461"/>
        <v>14307.065420560939</v>
      </c>
      <c r="O8432" s="2">
        <f t="shared" si="1462"/>
        <v>343.96639813932734</v>
      </c>
      <c r="P8432" s="2"/>
    </row>
    <row r="8433" spans="1:16" x14ac:dyDescent="0.25">
      <c r="A8433">
        <v>8432</v>
      </c>
      <c r="B8433">
        <f t="shared" si="1453"/>
        <v>351</v>
      </c>
      <c r="C8433">
        <f t="shared" si="1452"/>
        <v>8</v>
      </c>
      <c r="D8433" s="3">
        <v>18.522933475883008</v>
      </c>
      <c r="E8433">
        <v>11.276999999999999</v>
      </c>
      <c r="F8433">
        <f t="shared" si="1454"/>
        <v>0</v>
      </c>
      <c r="H8433" s="2">
        <f t="shared" si="1455"/>
        <v>5</v>
      </c>
      <c r="I8433" s="2">
        <f t="shared" si="1456"/>
        <v>14400.523364486173</v>
      </c>
      <c r="J8433" s="2">
        <f t="shared" si="1457"/>
        <v>346.27466289621077</v>
      </c>
      <c r="K8433" s="2">
        <f t="shared" si="1459"/>
        <v>5</v>
      </c>
      <c r="L8433" s="2">
        <f t="shared" si="1458"/>
        <v>93.45794392523365</v>
      </c>
      <c r="M8433" s="2">
        <f t="shared" si="1460"/>
        <v>0</v>
      </c>
      <c r="N8433" s="2">
        <f t="shared" si="1461"/>
        <v>14400.523364486173</v>
      </c>
      <c r="O8433" s="2">
        <f t="shared" si="1462"/>
        <v>346.27466289621077</v>
      </c>
      <c r="P8433" s="2"/>
    </row>
    <row r="8434" spans="1:16" x14ac:dyDescent="0.25">
      <c r="A8434">
        <v>8433</v>
      </c>
      <c r="B8434">
        <f t="shared" si="1453"/>
        <v>351</v>
      </c>
      <c r="C8434">
        <f t="shared" si="1452"/>
        <v>9</v>
      </c>
      <c r="D8434" s="3">
        <v>18.619248178122973</v>
      </c>
      <c r="E8434">
        <v>11.305999999999999</v>
      </c>
      <c r="F8434">
        <f t="shared" si="1454"/>
        <v>0</v>
      </c>
      <c r="H8434" s="2">
        <f t="shared" si="1455"/>
        <v>5</v>
      </c>
      <c r="I8434" s="2">
        <f t="shared" si="1456"/>
        <v>14493.981308411407</v>
      </c>
      <c r="J8434" s="2">
        <f t="shared" si="1457"/>
        <v>348.6370968290866</v>
      </c>
      <c r="K8434" s="2">
        <f t="shared" si="1459"/>
        <v>5</v>
      </c>
      <c r="L8434" s="2">
        <f t="shared" si="1458"/>
        <v>93.45794392523365</v>
      </c>
      <c r="M8434" s="2">
        <f t="shared" si="1460"/>
        <v>0</v>
      </c>
      <c r="N8434" s="2">
        <f t="shared" si="1461"/>
        <v>14493.981308411407</v>
      </c>
      <c r="O8434" s="2">
        <f t="shared" si="1462"/>
        <v>348.6370968290866</v>
      </c>
      <c r="P8434" s="2"/>
    </row>
    <row r="8435" spans="1:16" x14ac:dyDescent="0.25">
      <c r="A8435">
        <v>8434</v>
      </c>
      <c r="B8435">
        <f t="shared" si="1453"/>
        <v>351</v>
      </c>
      <c r="C8435">
        <f t="shared" si="1452"/>
        <v>10</v>
      </c>
      <c r="D8435" s="3">
        <v>18.675466201746985</v>
      </c>
      <c r="E8435">
        <v>11.21</v>
      </c>
      <c r="F8435">
        <f t="shared" si="1454"/>
        <v>0</v>
      </c>
      <c r="H8435" s="2">
        <f t="shared" si="1455"/>
        <v>5</v>
      </c>
      <c r="I8435" s="2">
        <f t="shared" si="1456"/>
        <v>14587.43925233664</v>
      </c>
      <c r="J8435" s="2">
        <f t="shared" si="1457"/>
        <v>350.95277016041979</v>
      </c>
      <c r="K8435" s="2">
        <f t="shared" si="1459"/>
        <v>0</v>
      </c>
      <c r="L8435" s="2">
        <f t="shared" si="1458"/>
        <v>0</v>
      </c>
      <c r="M8435" s="2">
        <f t="shared" si="1460"/>
        <v>0</v>
      </c>
      <c r="N8435" s="2">
        <f t="shared" si="1461"/>
        <v>14493.981308411407</v>
      </c>
      <c r="O8435" s="2">
        <f t="shared" si="1462"/>
        <v>348.70430668806603</v>
      </c>
      <c r="P8435" s="2"/>
    </row>
    <row r="8436" spans="1:16" x14ac:dyDescent="0.25">
      <c r="A8436">
        <v>8435</v>
      </c>
      <c r="B8436">
        <f t="shared" si="1453"/>
        <v>351</v>
      </c>
      <c r="C8436">
        <f t="shared" si="1452"/>
        <v>11</v>
      </c>
      <c r="D8436" s="3">
        <v>18.66471863840701</v>
      </c>
      <c r="E8436">
        <v>1.2889999999999999</v>
      </c>
      <c r="F8436">
        <f t="shared" si="1454"/>
        <v>0</v>
      </c>
      <c r="H8436" s="2">
        <f t="shared" si="1455"/>
        <v>1.2889999999999999</v>
      </c>
      <c r="I8436" s="2">
        <f t="shared" si="1456"/>
        <v>14518.074766355332</v>
      </c>
      <c r="J8436" s="2">
        <f t="shared" si="1457"/>
        <v>349.2710902687113</v>
      </c>
      <c r="K8436" s="2">
        <f t="shared" si="1459"/>
        <v>1.2889999999999999</v>
      </c>
      <c r="L8436" s="2">
        <f t="shared" si="1458"/>
        <v>24.093457943925234</v>
      </c>
      <c r="M8436" s="2">
        <f t="shared" si="1460"/>
        <v>0</v>
      </c>
      <c r="N8436" s="2">
        <f t="shared" si="1461"/>
        <v>14518.074766355332</v>
      </c>
      <c r="O8436" s="2">
        <f t="shared" si="1462"/>
        <v>349.2710902687113</v>
      </c>
      <c r="P8436" s="2"/>
    </row>
    <row r="8437" spans="1:16" x14ac:dyDescent="0.25">
      <c r="A8437">
        <v>8436</v>
      </c>
      <c r="B8437">
        <f t="shared" si="1453"/>
        <v>351</v>
      </c>
      <c r="C8437">
        <f t="shared" si="1452"/>
        <v>12</v>
      </c>
      <c r="D8437" s="3">
        <v>18.638263097877996</v>
      </c>
      <c r="E8437">
        <v>10.959</v>
      </c>
      <c r="F8437">
        <f t="shared" si="1454"/>
        <v>0</v>
      </c>
      <c r="H8437" s="2">
        <f t="shared" si="1455"/>
        <v>5</v>
      </c>
      <c r="I8437" s="2">
        <f t="shared" si="1456"/>
        <v>14611.532710280566</v>
      </c>
      <c r="J8437" s="2">
        <f t="shared" si="1457"/>
        <v>351.48758620565121</v>
      </c>
      <c r="K8437" s="2">
        <f t="shared" si="1459"/>
        <v>0</v>
      </c>
      <c r="L8437" s="2">
        <f t="shared" si="1458"/>
        <v>0</v>
      </c>
      <c r="M8437" s="2">
        <f t="shared" si="1460"/>
        <v>0</v>
      </c>
      <c r="N8437" s="2">
        <f t="shared" si="1461"/>
        <v>14518.074766355332</v>
      </c>
      <c r="O8437" s="2">
        <f t="shared" si="1462"/>
        <v>349.2394095240283</v>
      </c>
      <c r="P8437" s="2"/>
    </row>
    <row r="8438" spans="1:16" x14ac:dyDescent="0.25">
      <c r="A8438">
        <v>8437</v>
      </c>
      <c r="B8438">
        <f t="shared" si="1453"/>
        <v>351</v>
      </c>
      <c r="C8438">
        <f t="shared" si="1452"/>
        <v>13</v>
      </c>
      <c r="D8438" s="3">
        <v>18.541121659996975</v>
      </c>
      <c r="E8438">
        <v>11.207000000000001</v>
      </c>
      <c r="F8438">
        <f t="shared" si="1454"/>
        <v>0</v>
      </c>
      <c r="H8438" s="2">
        <f t="shared" si="1455"/>
        <v>5</v>
      </c>
      <c r="I8438" s="2">
        <f t="shared" si="1456"/>
        <v>14611.532710280566</v>
      </c>
      <c r="J8438" s="2">
        <f t="shared" si="1457"/>
        <v>351.3705096288034</v>
      </c>
      <c r="K8438" s="2">
        <f t="shared" si="1459"/>
        <v>0</v>
      </c>
      <c r="L8438" s="2">
        <f t="shared" si="1458"/>
        <v>0</v>
      </c>
      <c r="M8438" s="2">
        <f t="shared" si="1460"/>
        <v>0</v>
      </c>
      <c r="N8438" s="2">
        <f t="shared" si="1461"/>
        <v>14518.074766355332</v>
      </c>
      <c r="O8438" s="2">
        <f t="shared" si="1462"/>
        <v>349.12308178964423</v>
      </c>
      <c r="P8438" s="2"/>
    </row>
    <row r="8439" spans="1:16" x14ac:dyDescent="0.25">
      <c r="A8439">
        <v>8438</v>
      </c>
      <c r="B8439">
        <f t="shared" si="1453"/>
        <v>351</v>
      </c>
      <c r="C8439">
        <f t="shared" si="1452"/>
        <v>14</v>
      </c>
      <c r="D8439" s="3">
        <v>18.434472762239011</v>
      </c>
      <c r="E8439">
        <v>11.15</v>
      </c>
      <c r="F8439">
        <f t="shared" si="1454"/>
        <v>0</v>
      </c>
      <c r="H8439" s="2">
        <f t="shared" si="1455"/>
        <v>5</v>
      </c>
      <c r="I8439" s="2">
        <f t="shared" si="1456"/>
        <v>14611.532710280566</v>
      </c>
      <c r="J8439" s="2">
        <f t="shared" si="1457"/>
        <v>351.2419744933714</v>
      </c>
      <c r="K8439" s="2">
        <f t="shared" si="1459"/>
        <v>0</v>
      </c>
      <c r="L8439" s="2">
        <f t="shared" si="1458"/>
        <v>0</v>
      </c>
      <c r="M8439" s="2">
        <f t="shared" si="1460"/>
        <v>0</v>
      </c>
      <c r="N8439" s="2">
        <f t="shared" si="1461"/>
        <v>14518.074766355332</v>
      </c>
      <c r="O8439" s="2">
        <f t="shared" si="1462"/>
        <v>348.99536878764047</v>
      </c>
      <c r="P8439" s="2"/>
    </row>
    <row r="8440" spans="1:16" x14ac:dyDescent="0.25">
      <c r="A8440">
        <v>8439</v>
      </c>
      <c r="B8440">
        <f t="shared" si="1453"/>
        <v>351</v>
      </c>
      <c r="C8440">
        <f t="shared" si="1452"/>
        <v>15</v>
      </c>
      <c r="D8440" s="3">
        <v>18.365853703990979</v>
      </c>
      <c r="E8440">
        <v>10.926</v>
      </c>
      <c r="F8440">
        <f t="shared" si="1454"/>
        <v>0</v>
      </c>
      <c r="H8440" s="2">
        <f t="shared" si="1455"/>
        <v>5</v>
      </c>
      <c r="I8440" s="2">
        <f t="shared" si="1456"/>
        <v>14611.532710280566</v>
      </c>
      <c r="J8440" s="2">
        <f t="shared" si="1457"/>
        <v>351.15927359227874</v>
      </c>
      <c r="K8440" s="2">
        <f t="shared" si="1459"/>
        <v>0</v>
      </c>
      <c r="L8440" s="2">
        <f t="shared" si="1458"/>
        <v>0</v>
      </c>
      <c r="M8440" s="2">
        <f t="shared" si="1460"/>
        <v>0</v>
      </c>
      <c r="N8440" s="2">
        <f t="shared" si="1461"/>
        <v>14518.074766355332</v>
      </c>
      <c r="O8440" s="2">
        <f t="shared" si="1462"/>
        <v>348.91319685611791</v>
      </c>
      <c r="P8440" s="2"/>
    </row>
    <row r="8441" spans="1:16" x14ac:dyDescent="0.25">
      <c r="A8441">
        <v>8440</v>
      </c>
      <c r="B8441">
        <f t="shared" si="1453"/>
        <v>351</v>
      </c>
      <c r="C8441">
        <f t="shared" si="1452"/>
        <v>16</v>
      </c>
      <c r="D8441" s="3">
        <v>18.340224899103987</v>
      </c>
      <c r="E8441">
        <v>10.162000000000001</v>
      </c>
      <c r="F8441">
        <f t="shared" si="1454"/>
        <v>0</v>
      </c>
      <c r="H8441" s="2">
        <f t="shared" si="1455"/>
        <v>5</v>
      </c>
      <c r="I8441" s="2">
        <f t="shared" si="1456"/>
        <v>14611.532710280566</v>
      </c>
      <c r="J8441" s="2">
        <f t="shared" si="1457"/>
        <v>351.12838530391974</v>
      </c>
      <c r="K8441" s="2">
        <f t="shared" si="1459"/>
        <v>0</v>
      </c>
      <c r="L8441" s="2">
        <f t="shared" si="1458"/>
        <v>0</v>
      </c>
      <c r="M8441" s="2">
        <f t="shared" si="1460"/>
        <v>0</v>
      </c>
      <c r="N8441" s="2">
        <f t="shared" si="1461"/>
        <v>14518.074766355332</v>
      </c>
      <c r="O8441" s="2">
        <f t="shared" si="1462"/>
        <v>348.88250613470689</v>
      </c>
      <c r="P8441" s="2"/>
    </row>
    <row r="8442" spans="1:16" x14ac:dyDescent="0.25">
      <c r="A8442">
        <v>8441</v>
      </c>
      <c r="B8442">
        <f t="shared" si="1453"/>
        <v>351</v>
      </c>
      <c r="C8442">
        <f t="shared" si="1452"/>
        <v>17</v>
      </c>
      <c r="D8442" s="3">
        <v>18.326170393197003</v>
      </c>
      <c r="E8442">
        <v>0.35599999999999998</v>
      </c>
      <c r="F8442">
        <f t="shared" si="1454"/>
        <v>0</v>
      </c>
      <c r="H8442" s="2">
        <f t="shared" si="1455"/>
        <v>0.35599999999999998</v>
      </c>
      <c r="I8442" s="2">
        <f t="shared" si="1456"/>
        <v>14524.728971962808</v>
      </c>
      <c r="J8442" s="2">
        <f t="shared" si="1457"/>
        <v>349.02557462190754</v>
      </c>
      <c r="K8442" s="2">
        <f t="shared" si="1459"/>
        <v>0.35599999999999998</v>
      </c>
      <c r="L8442" s="2">
        <f t="shared" si="1458"/>
        <v>6.6542056074766354</v>
      </c>
      <c r="M8442" s="2">
        <f t="shared" si="1460"/>
        <v>0</v>
      </c>
      <c r="N8442" s="2">
        <f t="shared" si="1461"/>
        <v>14524.728971962808</v>
      </c>
      <c r="O8442" s="2">
        <f t="shared" si="1462"/>
        <v>349.02557462190754</v>
      </c>
      <c r="P8442" s="2"/>
    </row>
    <row r="8443" spans="1:16" x14ac:dyDescent="0.25">
      <c r="A8443">
        <v>8442</v>
      </c>
      <c r="B8443">
        <f t="shared" si="1453"/>
        <v>351</v>
      </c>
      <c r="C8443">
        <f t="shared" si="1452"/>
        <v>18</v>
      </c>
      <c r="D8443" s="3">
        <v>18.286487082403994</v>
      </c>
      <c r="E8443">
        <v>7.6920000000000002</v>
      </c>
      <c r="F8443">
        <f t="shared" si="1454"/>
        <v>0</v>
      </c>
      <c r="H8443" s="2">
        <f t="shared" si="1455"/>
        <v>5</v>
      </c>
      <c r="I8443" s="2">
        <f t="shared" si="1456"/>
        <v>14618.186915888042</v>
      </c>
      <c r="J8443" s="2">
        <f t="shared" si="1457"/>
        <v>351.22349664001877</v>
      </c>
      <c r="K8443" s="2">
        <f t="shared" si="1459"/>
        <v>0</v>
      </c>
      <c r="L8443" s="2">
        <f t="shared" si="1458"/>
        <v>0</v>
      </c>
      <c r="M8443" s="2">
        <f t="shared" si="1460"/>
        <v>0</v>
      </c>
      <c r="N8443" s="2">
        <f t="shared" si="1461"/>
        <v>14524.728971962808</v>
      </c>
      <c r="O8443" s="2">
        <f t="shared" si="1462"/>
        <v>348.97803172408362</v>
      </c>
      <c r="P8443" s="2"/>
    </row>
    <row r="8444" spans="1:16" x14ac:dyDescent="0.25">
      <c r="A8444">
        <v>8443</v>
      </c>
      <c r="B8444">
        <f t="shared" si="1453"/>
        <v>351</v>
      </c>
      <c r="C8444">
        <f t="shared" si="1452"/>
        <v>19</v>
      </c>
      <c r="D8444" s="3">
        <v>18.225722012751021</v>
      </c>
      <c r="E8444">
        <v>0</v>
      </c>
      <c r="F8444">
        <f t="shared" si="1454"/>
        <v>0</v>
      </c>
      <c r="H8444" s="2">
        <f t="shared" si="1455"/>
        <v>0</v>
      </c>
      <c r="I8444" s="2">
        <f t="shared" si="1456"/>
        <v>14524.728971962808</v>
      </c>
      <c r="J8444" s="2">
        <f t="shared" si="1457"/>
        <v>348.9052316617894</v>
      </c>
      <c r="K8444" s="2">
        <f t="shared" si="1459"/>
        <v>0</v>
      </c>
      <c r="L8444" s="2">
        <f t="shared" si="1458"/>
        <v>0</v>
      </c>
      <c r="M8444" s="2">
        <f t="shared" si="1460"/>
        <v>0</v>
      </c>
      <c r="N8444" s="2">
        <f t="shared" si="1461"/>
        <v>14524.728971962808</v>
      </c>
      <c r="O8444" s="2">
        <f t="shared" si="1462"/>
        <v>348.9052316617894</v>
      </c>
      <c r="P8444" s="2"/>
    </row>
    <row r="8445" spans="1:16" x14ac:dyDescent="0.25">
      <c r="A8445">
        <v>8444</v>
      </c>
      <c r="B8445">
        <f t="shared" si="1453"/>
        <v>351</v>
      </c>
      <c r="C8445">
        <f t="shared" si="1452"/>
        <v>20</v>
      </c>
      <c r="D8445" s="3">
        <v>18.150075701550008</v>
      </c>
      <c r="E8445">
        <v>5.452</v>
      </c>
      <c r="F8445">
        <f t="shared" si="1454"/>
        <v>0</v>
      </c>
      <c r="H8445" s="2">
        <f t="shared" si="1455"/>
        <v>5</v>
      </c>
      <c r="I8445" s="2">
        <f t="shared" si="1456"/>
        <v>14618.186915888042</v>
      </c>
      <c r="J8445" s="2">
        <f t="shared" si="1457"/>
        <v>351.05901636273256</v>
      </c>
      <c r="K8445" s="2">
        <f t="shared" si="1459"/>
        <v>0</v>
      </c>
      <c r="L8445" s="2">
        <f t="shared" si="1458"/>
        <v>0</v>
      </c>
      <c r="M8445" s="2">
        <f t="shared" si="1460"/>
        <v>0</v>
      </c>
      <c r="N8445" s="2">
        <f t="shared" si="1461"/>
        <v>14524.728971962808</v>
      </c>
      <c r="O8445" s="2">
        <f t="shared" si="1462"/>
        <v>348.81460301281044</v>
      </c>
      <c r="P8445" s="2"/>
    </row>
    <row r="8446" spans="1:16" x14ac:dyDescent="0.25">
      <c r="A8446">
        <v>8445</v>
      </c>
      <c r="B8446">
        <f t="shared" si="1453"/>
        <v>351</v>
      </c>
      <c r="C8446">
        <f t="shared" si="1452"/>
        <v>21</v>
      </c>
      <c r="D8446" s="3">
        <v>18.069882344321002</v>
      </c>
      <c r="E8446">
        <v>0</v>
      </c>
      <c r="F8446">
        <f t="shared" si="1454"/>
        <v>0</v>
      </c>
      <c r="H8446" s="2">
        <f t="shared" si="1455"/>
        <v>0</v>
      </c>
      <c r="I8446" s="2">
        <f t="shared" si="1456"/>
        <v>14524.728971962808</v>
      </c>
      <c r="J8446" s="2">
        <f t="shared" si="1457"/>
        <v>348.71852674012291</v>
      </c>
      <c r="K8446" s="2">
        <f t="shared" si="1459"/>
        <v>0</v>
      </c>
      <c r="L8446" s="2">
        <f t="shared" si="1458"/>
        <v>0</v>
      </c>
      <c r="M8446" s="2">
        <f t="shared" si="1460"/>
        <v>0</v>
      </c>
      <c r="N8446" s="2">
        <f t="shared" si="1461"/>
        <v>14524.728971962808</v>
      </c>
      <c r="O8446" s="2">
        <f t="shared" si="1462"/>
        <v>348.71852674012291</v>
      </c>
      <c r="P8446" s="2"/>
    </row>
    <row r="8447" spans="1:16" x14ac:dyDescent="0.25">
      <c r="A8447">
        <v>8446</v>
      </c>
      <c r="B8447">
        <f t="shared" si="1453"/>
        <v>351</v>
      </c>
      <c r="C8447">
        <f t="shared" si="1452"/>
        <v>22</v>
      </c>
      <c r="D8447" s="3">
        <v>18.016971263262008</v>
      </c>
      <c r="E8447">
        <v>6.8929999999999998</v>
      </c>
      <c r="F8447">
        <f t="shared" si="1454"/>
        <v>0</v>
      </c>
      <c r="H8447" s="2">
        <f t="shared" si="1455"/>
        <v>5</v>
      </c>
      <c r="I8447" s="2">
        <f t="shared" si="1456"/>
        <v>14618.186915888042</v>
      </c>
      <c r="J8447" s="2">
        <f t="shared" si="1457"/>
        <v>350.89852348610765</v>
      </c>
      <c r="K8447" s="2">
        <f t="shared" si="1459"/>
        <v>0</v>
      </c>
      <c r="L8447" s="2">
        <f t="shared" si="1458"/>
        <v>0</v>
      </c>
      <c r="M8447" s="2">
        <f t="shared" si="1460"/>
        <v>0</v>
      </c>
      <c r="N8447" s="2">
        <f t="shared" si="1461"/>
        <v>14524.728971962808</v>
      </c>
      <c r="O8447" s="2">
        <f t="shared" si="1462"/>
        <v>348.65513620968909</v>
      </c>
      <c r="P8447" s="2"/>
    </row>
    <row r="8448" spans="1:16" x14ac:dyDescent="0.25">
      <c r="A8448">
        <v>8447</v>
      </c>
      <c r="B8448">
        <f t="shared" si="1453"/>
        <v>351</v>
      </c>
      <c r="C8448">
        <f t="shared" si="1452"/>
        <v>23</v>
      </c>
      <c r="D8448" s="3">
        <v>18.119073114991977</v>
      </c>
      <c r="E8448">
        <v>0</v>
      </c>
      <c r="F8448">
        <f t="shared" si="1454"/>
        <v>0</v>
      </c>
      <c r="H8448" s="2">
        <f t="shared" si="1455"/>
        <v>0</v>
      </c>
      <c r="I8448" s="2">
        <f t="shared" si="1456"/>
        <v>14524.728971962808</v>
      </c>
      <c r="J8448" s="2">
        <f t="shared" si="1457"/>
        <v>348.77746012388428</v>
      </c>
      <c r="K8448" s="2">
        <f t="shared" si="1459"/>
        <v>0</v>
      </c>
      <c r="L8448" s="2">
        <f t="shared" si="1458"/>
        <v>0</v>
      </c>
      <c r="M8448" s="2">
        <f t="shared" si="1460"/>
        <v>0</v>
      </c>
      <c r="N8448" s="2">
        <f t="shared" si="1461"/>
        <v>14524.728971962808</v>
      </c>
      <c r="O8448" s="2">
        <f t="shared" si="1462"/>
        <v>348.77746012388428</v>
      </c>
      <c r="P8448" s="2"/>
    </row>
    <row r="8449" spans="1:16" x14ac:dyDescent="0.25">
      <c r="A8449">
        <v>8448</v>
      </c>
      <c r="B8449">
        <f t="shared" si="1453"/>
        <v>352</v>
      </c>
      <c r="C8449">
        <f t="shared" si="1452"/>
        <v>0</v>
      </c>
      <c r="D8449" s="3">
        <v>18.009117274667972</v>
      </c>
      <c r="E8449">
        <v>5.2450000000000001</v>
      </c>
      <c r="F8449">
        <f t="shared" si="1454"/>
        <v>0</v>
      </c>
      <c r="H8449" s="2">
        <f t="shared" si="1455"/>
        <v>5</v>
      </c>
      <c r="I8449" s="2">
        <f t="shared" si="1456"/>
        <v>14618.186915888042</v>
      </c>
      <c r="J8449" s="2">
        <f t="shared" si="1457"/>
        <v>350.88905340953733</v>
      </c>
      <c r="K8449" s="2">
        <f t="shared" si="1459"/>
        <v>0</v>
      </c>
      <c r="L8449" s="2">
        <f t="shared" si="1458"/>
        <v>0</v>
      </c>
      <c r="M8449" s="2">
        <f t="shared" si="1460"/>
        <v>0</v>
      </c>
      <c r="N8449" s="2">
        <f t="shared" si="1461"/>
        <v>14524.728971962808</v>
      </c>
      <c r="O8449" s="2">
        <f t="shared" si="1462"/>
        <v>348.64572667782858</v>
      </c>
      <c r="P8449" s="2"/>
    </row>
    <row r="8450" spans="1:16" x14ac:dyDescent="0.25">
      <c r="A8450">
        <v>8449</v>
      </c>
      <c r="B8450">
        <f t="shared" si="1453"/>
        <v>352</v>
      </c>
      <c r="C8450">
        <f t="shared" ref="C8450:C8513" si="1463">A8450-B8450*24</f>
        <v>1</v>
      </c>
      <c r="D8450" s="3">
        <v>17.941738319882973</v>
      </c>
      <c r="E8450">
        <v>5.2729999999999997</v>
      </c>
      <c r="F8450">
        <f t="shared" si="1454"/>
        <v>0</v>
      </c>
      <c r="H8450" s="2">
        <f t="shared" si="1455"/>
        <v>5</v>
      </c>
      <c r="I8450" s="2">
        <f t="shared" si="1456"/>
        <v>14618.186915888042</v>
      </c>
      <c r="J8450" s="2">
        <f t="shared" si="1457"/>
        <v>350.80781012106019</v>
      </c>
      <c r="K8450" s="2">
        <f t="shared" si="1459"/>
        <v>0</v>
      </c>
      <c r="L8450" s="2">
        <f t="shared" si="1458"/>
        <v>0</v>
      </c>
      <c r="M8450" s="2">
        <f t="shared" si="1460"/>
        <v>0</v>
      </c>
      <c r="N8450" s="2">
        <f t="shared" si="1461"/>
        <v>14524.728971962808</v>
      </c>
      <c r="O8450" s="2">
        <f t="shared" si="1462"/>
        <v>348.56500279923051</v>
      </c>
      <c r="P8450" s="2"/>
    </row>
    <row r="8451" spans="1:16" x14ac:dyDescent="0.25">
      <c r="A8451">
        <v>8450</v>
      </c>
      <c r="B8451">
        <f t="shared" ref="B8451:B8514" si="1464">INT(A8451/24)</f>
        <v>352</v>
      </c>
      <c r="C8451">
        <f t="shared" si="1463"/>
        <v>2</v>
      </c>
      <c r="D8451" s="3">
        <v>17.948352205014999</v>
      </c>
      <c r="E8451">
        <v>0</v>
      </c>
      <c r="F8451">
        <f t="shared" ref="F8451:F8514" si="1465">IF(C8451=$V$6,$V$5,0)</f>
        <v>0</v>
      </c>
      <c r="H8451" s="2">
        <f t="shared" ref="H8451:H8514" si="1466">IF(E8451&gt;$V$8,$V$8,E8451)</f>
        <v>0</v>
      </c>
      <c r="I8451" s="2">
        <f t="shared" si="1456"/>
        <v>14524.728971962808</v>
      </c>
      <c r="J8451" s="2">
        <f t="shared" si="1457"/>
        <v>348.57292661553436</v>
      </c>
      <c r="K8451" s="2">
        <f t="shared" si="1459"/>
        <v>0</v>
      </c>
      <c r="L8451" s="2">
        <f t="shared" si="1458"/>
        <v>0</v>
      </c>
      <c r="M8451" s="2">
        <f t="shared" si="1460"/>
        <v>0</v>
      </c>
      <c r="N8451" s="2">
        <f t="shared" si="1461"/>
        <v>14524.728971962808</v>
      </c>
      <c r="O8451" s="2">
        <f t="shared" si="1462"/>
        <v>348.57292661553436</v>
      </c>
      <c r="P8451" s="2"/>
    </row>
    <row r="8452" spans="1:16" x14ac:dyDescent="0.25">
      <c r="A8452">
        <v>8451</v>
      </c>
      <c r="B8452">
        <f t="shared" si="1464"/>
        <v>352</v>
      </c>
      <c r="C8452">
        <f t="shared" si="1463"/>
        <v>3</v>
      </c>
      <c r="D8452" s="3">
        <v>17.945871998090013</v>
      </c>
      <c r="E8452">
        <v>7.7649999999999997</v>
      </c>
      <c r="F8452">
        <f t="shared" si="1465"/>
        <v>0</v>
      </c>
      <c r="H8452" s="2">
        <f t="shared" si="1466"/>
        <v>5</v>
      </c>
      <c r="I8452" s="2">
        <f t="shared" ref="I8452:I8515" si="1467">N8451+H8452*1000/$V$10-F8452</f>
        <v>14618.186915888042</v>
      </c>
      <c r="J8452" s="2">
        <f t="shared" ref="J8452:J8515" si="1468">(I8452/$V$13)*$V$16*(D8452+273)/100000</f>
        <v>350.81279437188624</v>
      </c>
      <c r="K8452" s="2">
        <f t="shared" si="1459"/>
        <v>0</v>
      </c>
      <c r="L8452" s="2">
        <f t="shared" ref="L8452:L8515" si="1469">K8452*1000/$V$10</f>
        <v>0</v>
      </c>
      <c r="M8452" s="2">
        <f t="shared" si="1460"/>
        <v>0</v>
      </c>
      <c r="N8452" s="2">
        <f t="shared" si="1461"/>
        <v>14524.728971962808</v>
      </c>
      <c r="O8452" s="2">
        <f t="shared" si="1462"/>
        <v>348.56995518441983</v>
      </c>
      <c r="P8452" s="2"/>
    </row>
    <row r="8453" spans="1:16" x14ac:dyDescent="0.25">
      <c r="A8453">
        <v>8452</v>
      </c>
      <c r="B8453">
        <f t="shared" si="1464"/>
        <v>352</v>
      </c>
      <c r="C8453">
        <f t="shared" si="1463"/>
        <v>4</v>
      </c>
      <c r="D8453" s="3">
        <v>17.963646814383026</v>
      </c>
      <c r="E8453">
        <v>7.2080000000000002</v>
      </c>
      <c r="F8453">
        <f t="shared" si="1465"/>
        <v>0</v>
      </c>
      <c r="H8453" s="2">
        <f t="shared" si="1466"/>
        <v>5</v>
      </c>
      <c r="I8453" s="2">
        <f t="shared" si="1467"/>
        <v>14618.186915888042</v>
      </c>
      <c r="J8453" s="2">
        <f t="shared" si="1468"/>
        <v>350.83422665044156</v>
      </c>
      <c r="K8453" s="2">
        <f t="shared" si="1459"/>
        <v>0</v>
      </c>
      <c r="L8453" s="2">
        <f t="shared" si="1469"/>
        <v>0</v>
      </c>
      <c r="M8453" s="2">
        <f t="shared" si="1460"/>
        <v>0</v>
      </c>
      <c r="N8453" s="2">
        <f t="shared" si="1461"/>
        <v>14524.728971962808</v>
      </c>
      <c r="O8453" s="2">
        <f t="shared" si="1462"/>
        <v>348.59125044073716</v>
      </c>
      <c r="P8453" s="2"/>
    </row>
    <row r="8454" spans="1:16" x14ac:dyDescent="0.25">
      <c r="A8454">
        <v>8453</v>
      </c>
      <c r="B8454">
        <f t="shared" si="1464"/>
        <v>352</v>
      </c>
      <c r="C8454">
        <f t="shared" si="1463"/>
        <v>5</v>
      </c>
      <c r="D8454" s="3">
        <v>17.969433963873996</v>
      </c>
      <c r="E8454">
        <v>9.2059999999999995</v>
      </c>
      <c r="F8454">
        <f t="shared" si="1465"/>
        <v>0</v>
      </c>
      <c r="H8454" s="2">
        <f t="shared" si="1466"/>
        <v>5</v>
      </c>
      <c r="I8454" s="2">
        <f t="shared" si="1467"/>
        <v>14618.186915888042</v>
      </c>
      <c r="J8454" s="2">
        <f t="shared" si="1468"/>
        <v>350.84120460159943</v>
      </c>
      <c r="K8454" s="2">
        <f t="shared" si="1459"/>
        <v>0</v>
      </c>
      <c r="L8454" s="2">
        <f t="shared" si="1469"/>
        <v>0</v>
      </c>
      <c r="M8454" s="2">
        <f t="shared" si="1460"/>
        <v>0</v>
      </c>
      <c r="N8454" s="2">
        <f t="shared" si="1461"/>
        <v>14524.728971962808</v>
      </c>
      <c r="O8454" s="2">
        <f t="shared" si="1462"/>
        <v>348.59818378000347</v>
      </c>
      <c r="P8454" s="2"/>
    </row>
    <row r="8455" spans="1:16" x14ac:dyDescent="0.25">
      <c r="A8455">
        <v>8454</v>
      </c>
      <c r="B8455">
        <f t="shared" si="1464"/>
        <v>352</v>
      </c>
      <c r="C8455">
        <f t="shared" si="1463"/>
        <v>6</v>
      </c>
      <c r="D8455" s="3">
        <v>17.962406710921016</v>
      </c>
      <c r="E8455">
        <v>9.1639999999999997</v>
      </c>
      <c r="F8455">
        <f t="shared" si="1465"/>
        <v>0</v>
      </c>
      <c r="H8455" s="2">
        <f t="shared" si="1466"/>
        <v>5</v>
      </c>
      <c r="I8455" s="2">
        <f t="shared" si="1467"/>
        <v>14618.186915888042</v>
      </c>
      <c r="J8455" s="2">
        <f t="shared" si="1468"/>
        <v>350.83273137519387</v>
      </c>
      <c r="K8455" s="2">
        <f t="shared" si="1459"/>
        <v>0</v>
      </c>
      <c r="L8455" s="2">
        <f t="shared" si="1469"/>
        <v>0</v>
      </c>
      <c r="M8455" s="2">
        <f t="shared" si="1460"/>
        <v>0</v>
      </c>
      <c r="N8455" s="2">
        <f t="shared" si="1461"/>
        <v>14524.728971962808</v>
      </c>
      <c r="O8455" s="2">
        <f t="shared" si="1462"/>
        <v>348.58976472518049</v>
      </c>
      <c r="P8455" s="2"/>
    </row>
    <row r="8456" spans="1:16" x14ac:dyDescent="0.25">
      <c r="A8456">
        <v>8455</v>
      </c>
      <c r="B8456">
        <f t="shared" si="1464"/>
        <v>352</v>
      </c>
      <c r="C8456">
        <f t="shared" si="1463"/>
        <v>7</v>
      </c>
      <c r="D8456" s="3">
        <v>17.954552722326014</v>
      </c>
      <c r="E8456">
        <v>10.057</v>
      </c>
      <c r="F8456">
        <f t="shared" si="1465"/>
        <v>330</v>
      </c>
      <c r="H8456" s="2">
        <f t="shared" si="1466"/>
        <v>5</v>
      </c>
      <c r="I8456" s="2">
        <f t="shared" si="1467"/>
        <v>14288.186915888042</v>
      </c>
      <c r="J8456" s="2">
        <f t="shared" si="1468"/>
        <v>342.90355984079548</v>
      </c>
      <c r="K8456" s="2">
        <f t="shared" si="1459"/>
        <v>5</v>
      </c>
      <c r="L8456" s="2">
        <f t="shared" si="1469"/>
        <v>93.45794392523365</v>
      </c>
      <c r="M8456" s="2">
        <f t="shared" si="1460"/>
        <v>330</v>
      </c>
      <c r="N8456" s="2">
        <f t="shared" si="1461"/>
        <v>14288.186915888042</v>
      </c>
      <c r="O8456" s="2">
        <f t="shared" si="1462"/>
        <v>342.90355984079548</v>
      </c>
      <c r="P8456" s="2"/>
    </row>
    <row r="8457" spans="1:16" x14ac:dyDescent="0.25">
      <c r="A8457">
        <v>8456</v>
      </c>
      <c r="B8457">
        <f t="shared" si="1464"/>
        <v>352</v>
      </c>
      <c r="C8457">
        <f t="shared" si="1463"/>
        <v>8</v>
      </c>
      <c r="D8457" s="3">
        <v>17.976461216826976</v>
      </c>
      <c r="E8457">
        <v>10.872</v>
      </c>
      <c r="F8457">
        <f t="shared" si="1465"/>
        <v>0</v>
      </c>
      <c r="H8457" s="2">
        <f t="shared" si="1466"/>
        <v>5</v>
      </c>
      <c r="I8457" s="2">
        <f t="shared" si="1467"/>
        <v>14381.644859813276</v>
      </c>
      <c r="J8457" s="2">
        <f t="shared" si="1468"/>
        <v>345.17245502027043</v>
      </c>
      <c r="K8457" s="2">
        <f t="shared" si="1459"/>
        <v>5</v>
      </c>
      <c r="L8457" s="2">
        <f t="shared" si="1469"/>
        <v>93.45794392523365</v>
      </c>
      <c r="M8457" s="2">
        <f t="shared" si="1460"/>
        <v>0</v>
      </c>
      <c r="N8457" s="2">
        <f t="shared" si="1461"/>
        <v>14381.644859813276</v>
      </c>
      <c r="O8457" s="2">
        <f t="shared" si="1462"/>
        <v>345.17245502027043</v>
      </c>
      <c r="P8457" s="2"/>
    </row>
    <row r="8458" spans="1:16" x14ac:dyDescent="0.25">
      <c r="A8458">
        <v>8457</v>
      </c>
      <c r="B8458">
        <f t="shared" si="1464"/>
        <v>352</v>
      </c>
      <c r="C8458">
        <f t="shared" si="1463"/>
        <v>9</v>
      </c>
      <c r="D8458" s="3">
        <v>18.01655789544202</v>
      </c>
      <c r="E8458">
        <v>1.25</v>
      </c>
      <c r="F8458">
        <f t="shared" si="1465"/>
        <v>0</v>
      </c>
      <c r="H8458" s="2">
        <f t="shared" si="1466"/>
        <v>1.25</v>
      </c>
      <c r="I8458" s="2">
        <f t="shared" si="1467"/>
        <v>14405.009345794584</v>
      </c>
      <c r="J8458" s="2">
        <f t="shared" si="1468"/>
        <v>345.78086595206685</v>
      </c>
      <c r="K8458" s="2">
        <f t="shared" si="1459"/>
        <v>1.25</v>
      </c>
      <c r="L8458" s="2">
        <f t="shared" si="1469"/>
        <v>23.364485981308412</v>
      </c>
      <c r="M8458" s="2">
        <f t="shared" si="1460"/>
        <v>0</v>
      </c>
      <c r="N8458" s="2">
        <f t="shared" si="1461"/>
        <v>14405.009345794584</v>
      </c>
      <c r="O8458" s="2">
        <f t="shared" si="1462"/>
        <v>345.78086595206685</v>
      </c>
      <c r="P8458" s="2"/>
    </row>
    <row r="8459" spans="1:16" x14ac:dyDescent="0.25">
      <c r="A8459">
        <v>8458</v>
      </c>
      <c r="B8459">
        <f t="shared" si="1464"/>
        <v>352</v>
      </c>
      <c r="C8459">
        <f t="shared" si="1463"/>
        <v>10</v>
      </c>
      <c r="D8459" s="3">
        <v>18.074842758170007</v>
      </c>
      <c r="E8459">
        <v>10.959</v>
      </c>
      <c r="F8459">
        <f t="shared" si="1465"/>
        <v>0</v>
      </c>
      <c r="H8459" s="2">
        <f t="shared" si="1466"/>
        <v>5</v>
      </c>
      <c r="I8459" s="2">
        <f t="shared" si="1467"/>
        <v>14498.467289719818</v>
      </c>
      <c r="J8459" s="2">
        <f t="shared" si="1468"/>
        <v>348.09395241826206</v>
      </c>
      <c r="K8459" s="2">
        <f t="shared" si="1459"/>
        <v>5</v>
      </c>
      <c r="L8459" s="2">
        <f t="shared" si="1469"/>
        <v>93.45794392523365</v>
      </c>
      <c r="M8459" s="2">
        <f t="shared" si="1460"/>
        <v>0</v>
      </c>
      <c r="N8459" s="2">
        <f t="shared" si="1461"/>
        <v>14498.467289719818</v>
      </c>
      <c r="O8459" s="2">
        <f t="shared" si="1462"/>
        <v>348.09395241826206</v>
      </c>
      <c r="P8459" s="2"/>
    </row>
    <row r="8460" spans="1:16" x14ac:dyDescent="0.25">
      <c r="A8460">
        <v>8459</v>
      </c>
      <c r="B8460">
        <f t="shared" si="1464"/>
        <v>352</v>
      </c>
      <c r="C8460">
        <f t="shared" si="1463"/>
        <v>11</v>
      </c>
      <c r="D8460" s="3">
        <v>18.097991356132979</v>
      </c>
      <c r="E8460">
        <v>10.861000000000001</v>
      </c>
      <c r="F8460">
        <f t="shared" si="1465"/>
        <v>0</v>
      </c>
      <c r="H8460" s="2">
        <f t="shared" si="1466"/>
        <v>5</v>
      </c>
      <c r="I8460" s="2">
        <f t="shared" si="1467"/>
        <v>14591.925233645052</v>
      </c>
      <c r="J8460" s="2">
        <f t="shared" si="1468"/>
        <v>350.36564747445948</v>
      </c>
      <c r="K8460" s="2">
        <f t="shared" si="1459"/>
        <v>0</v>
      </c>
      <c r="L8460" s="2">
        <f t="shared" si="1469"/>
        <v>0</v>
      </c>
      <c r="M8460" s="2">
        <f t="shared" si="1460"/>
        <v>0</v>
      </c>
      <c r="N8460" s="2">
        <f t="shared" si="1461"/>
        <v>14498.467289719818</v>
      </c>
      <c r="O8460" s="2">
        <f t="shared" si="1462"/>
        <v>348.12163563156048</v>
      </c>
      <c r="P8460" s="2"/>
    </row>
    <row r="8461" spans="1:16" x14ac:dyDescent="0.25">
      <c r="A8461">
        <v>8460</v>
      </c>
      <c r="B8461">
        <f t="shared" si="1464"/>
        <v>352</v>
      </c>
      <c r="C8461">
        <f t="shared" si="1463"/>
        <v>12</v>
      </c>
      <c r="D8461" s="3">
        <v>18.055827838414984</v>
      </c>
      <c r="E8461">
        <v>10.909000000000001</v>
      </c>
      <c r="F8461">
        <f t="shared" si="1465"/>
        <v>0</v>
      </c>
      <c r="H8461" s="2">
        <f t="shared" si="1466"/>
        <v>5</v>
      </c>
      <c r="I8461" s="2">
        <f t="shared" si="1467"/>
        <v>14591.925233645052</v>
      </c>
      <c r="J8461" s="2">
        <f t="shared" si="1468"/>
        <v>350.31489944931423</v>
      </c>
      <c r="K8461" s="2">
        <f t="shared" si="1459"/>
        <v>0</v>
      </c>
      <c r="L8461" s="2">
        <f t="shared" si="1469"/>
        <v>0</v>
      </c>
      <c r="M8461" s="2">
        <f t="shared" si="1460"/>
        <v>0</v>
      </c>
      <c r="N8461" s="2">
        <f t="shared" si="1461"/>
        <v>14498.467289719818</v>
      </c>
      <c r="O8461" s="2">
        <f t="shared" si="1462"/>
        <v>348.07121263591011</v>
      </c>
      <c r="P8461" s="2"/>
    </row>
    <row r="8462" spans="1:16" x14ac:dyDescent="0.25">
      <c r="A8462">
        <v>8461</v>
      </c>
      <c r="B8462">
        <f t="shared" si="1464"/>
        <v>352</v>
      </c>
      <c r="C8462">
        <f t="shared" si="1463"/>
        <v>13</v>
      </c>
      <c r="D8462" s="3">
        <v>18.022758412752978</v>
      </c>
      <c r="E8462">
        <v>11.063000000000001</v>
      </c>
      <c r="F8462">
        <f t="shared" si="1465"/>
        <v>0</v>
      </c>
      <c r="H8462" s="2">
        <f t="shared" si="1466"/>
        <v>5</v>
      </c>
      <c r="I8462" s="2">
        <f t="shared" si="1467"/>
        <v>14591.925233645052</v>
      </c>
      <c r="J8462" s="2">
        <f t="shared" si="1468"/>
        <v>350.27509707665035</v>
      </c>
      <c r="K8462" s="2">
        <f t="shared" si="1459"/>
        <v>0</v>
      </c>
      <c r="L8462" s="2">
        <f t="shared" si="1469"/>
        <v>0</v>
      </c>
      <c r="M8462" s="2">
        <f t="shared" si="1460"/>
        <v>0</v>
      </c>
      <c r="N8462" s="2">
        <f t="shared" si="1461"/>
        <v>14498.467289719818</v>
      </c>
      <c r="O8462" s="2">
        <f t="shared" si="1462"/>
        <v>348.03166518834024</v>
      </c>
      <c r="P8462" s="2"/>
    </row>
    <row r="8463" spans="1:16" x14ac:dyDescent="0.25">
      <c r="A8463">
        <v>8462</v>
      </c>
      <c r="B8463">
        <f t="shared" si="1464"/>
        <v>352</v>
      </c>
      <c r="C8463">
        <f t="shared" si="1463"/>
        <v>14</v>
      </c>
      <c r="D8463" s="3">
        <v>17.98472857324299</v>
      </c>
      <c r="E8463">
        <v>1.1950000000000001</v>
      </c>
      <c r="F8463">
        <f t="shared" si="1465"/>
        <v>0</v>
      </c>
      <c r="H8463" s="2">
        <f t="shared" si="1466"/>
        <v>1.1950000000000001</v>
      </c>
      <c r="I8463" s="2">
        <f t="shared" si="1467"/>
        <v>14520.803738317949</v>
      </c>
      <c r="J8463" s="2">
        <f t="shared" si="1468"/>
        <v>348.52229577878052</v>
      </c>
      <c r="K8463" s="2">
        <f t="shared" si="1459"/>
        <v>1.1950000000000001</v>
      </c>
      <c r="L8463" s="2">
        <f t="shared" si="1469"/>
        <v>22.33644859813084</v>
      </c>
      <c r="M8463" s="2">
        <f t="shared" si="1460"/>
        <v>0</v>
      </c>
      <c r="N8463" s="2">
        <f t="shared" si="1461"/>
        <v>14520.803738317949</v>
      </c>
      <c r="O8463" s="2">
        <f t="shared" si="1462"/>
        <v>348.52229577878052</v>
      </c>
      <c r="P8463" s="2"/>
    </row>
    <row r="8464" spans="1:16" x14ac:dyDescent="0.25">
      <c r="A8464">
        <v>8463</v>
      </c>
      <c r="B8464">
        <f t="shared" si="1464"/>
        <v>352</v>
      </c>
      <c r="C8464">
        <f t="shared" si="1463"/>
        <v>15</v>
      </c>
      <c r="D8464" s="3">
        <v>17.975221113365023</v>
      </c>
      <c r="E8464">
        <v>11.029</v>
      </c>
      <c r="F8464">
        <f t="shared" si="1465"/>
        <v>0</v>
      </c>
      <c r="H8464" s="2">
        <f t="shared" si="1466"/>
        <v>5</v>
      </c>
      <c r="I8464" s="2">
        <f t="shared" si="1467"/>
        <v>14614.261682243183</v>
      </c>
      <c r="J8464" s="2">
        <f t="shared" si="1468"/>
        <v>350.75397380455087</v>
      </c>
      <c r="K8464" s="2">
        <f t="shared" si="1459"/>
        <v>0</v>
      </c>
      <c r="L8464" s="2">
        <f t="shared" si="1469"/>
        <v>0</v>
      </c>
      <c r="M8464" s="2">
        <f t="shared" si="1460"/>
        <v>0</v>
      </c>
      <c r="N8464" s="2">
        <f t="shared" si="1461"/>
        <v>14520.803738317949</v>
      </c>
      <c r="O8464" s="2">
        <f t="shared" si="1462"/>
        <v>348.51090837106346</v>
      </c>
      <c r="P8464" s="2"/>
    </row>
    <row r="8465" spans="1:16" x14ac:dyDescent="0.25">
      <c r="A8465">
        <v>8464</v>
      </c>
      <c r="B8465">
        <f t="shared" si="1464"/>
        <v>352</v>
      </c>
      <c r="C8465">
        <f t="shared" si="1463"/>
        <v>16</v>
      </c>
      <c r="D8465" s="3">
        <v>17.91858972192</v>
      </c>
      <c r="E8465">
        <v>10.599</v>
      </c>
      <c r="F8465">
        <f t="shared" si="1465"/>
        <v>0</v>
      </c>
      <c r="H8465" s="2">
        <f t="shared" si="1466"/>
        <v>5</v>
      </c>
      <c r="I8465" s="2">
        <f t="shared" si="1467"/>
        <v>14614.261682243183</v>
      </c>
      <c r="J8465" s="2">
        <f t="shared" si="1468"/>
        <v>350.68570790371092</v>
      </c>
      <c r="K8465" s="2">
        <f t="shared" si="1459"/>
        <v>0</v>
      </c>
      <c r="L8465" s="2">
        <f t="shared" si="1469"/>
        <v>0</v>
      </c>
      <c r="M8465" s="2">
        <f t="shared" si="1460"/>
        <v>0</v>
      </c>
      <c r="N8465" s="2">
        <f t="shared" si="1461"/>
        <v>14520.803738317949</v>
      </c>
      <c r="O8465" s="2">
        <f t="shared" si="1462"/>
        <v>348.44307902944706</v>
      </c>
      <c r="P8465" s="2"/>
    </row>
    <row r="8466" spans="1:16" x14ac:dyDescent="0.25">
      <c r="A8466">
        <v>8465</v>
      </c>
      <c r="B8466">
        <f t="shared" si="1464"/>
        <v>352</v>
      </c>
      <c r="C8466">
        <f t="shared" si="1463"/>
        <v>17</v>
      </c>
      <c r="D8466" s="3">
        <v>17.881386618049987</v>
      </c>
      <c r="E8466">
        <v>10.691000000000001</v>
      </c>
      <c r="F8466">
        <f t="shared" si="1465"/>
        <v>0</v>
      </c>
      <c r="H8466" s="2">
        <f t="shared" si="1466"/>
        <v>5</v>
      </c>
      <c r="I8466" s="2">
        <f t="shared" si="1467"/>
        <v>14614.261682243183</v>
      </c>
      <c r="J8466" s="2">
        <f t="shared" si="1468"/>
        <v>350.64086169147902</v>
      </c>
      <c r="K8466" s="2">
        <f t="shared" si="1459"/>
        <v>0</v>
      </c>
      <c r="L8466" s="2">
        <f t="shared" si="1469"/>
        <v>0</v>
      </c>
      <c r="M8466" s="2">
        <f t="shared" si="1460"/>
        <v>0</v>
      </c>
      <c r="N8466" s="2">
        <f t="shared" si="1461"/>
        <v>14520.803738317949</v>
      </c>
      <c r="O8466" s="2">
        <f t="shared" si="1462"/>
        <v>348.39851960794596</v>
      </c>
      <c r="P8466" s="2"/>
    </row>
    <row r="8467" spans="1:16" x14ac:dyDescent="0.25">
      <c r="A8467">
        <v>8466</v>
      </c>
      <c r="B8467">
        <f t="shared" si="1464"/>
        <v>352</v>
      </c>
      <c r="C8467">
        <f t="shared" si="1463"/>
        <v>18</v>
      </c>
      <c r="D8467" s="3">
        <v>17.854104341879975</v>
      </c>
      <c r="E8467">
        <v>9.4909999999999997</v>
      </c>
      <c r="F8467">
        <f t="shared" si="1465"/>
        <v>0</v>
      </c>
      <c r="H8467" s="2">
        <f t="shared" si="1466"/>
        <v>5</v>
      </c>
      <c r="I8467" s="2">
        <f t="shared" si="1467"/>
        <v>14614.261682243183</v>
      </c>
      <c r="J8467" s="2">
        <f t="shared" si="1468"/>
        <v>350.60797446917718</v>
      </c>
      <c r="K8467" s="2">
        <f t="shared" si="1459"/>
        <v>0</v>
      </c>
      <c r="L8467" s="2">
        <f t="shared" si="1469"/>
        <v>0</v>
      </c>
      <c r="M8467" s="2">
        <f t="shared" si="1460"/>
        <v>0</v>
      </c>
      <c r="N8467" s="2">
        <f t="shared" si="1461"/>
        <v>14520.803738317949</v>
      </c>
      <c r="O8467" s="2">
        <f t="shared" si="1462"/>
        <v>348.36584269884673</v>
      </c>
      <c r="P8467" s="2"/>
    </row>
    <row r="8468" spans="1:16" x14ac:dyDescent="0.25">
      <c r="A8468">
        <v>8467</v>
      </c>
      <c r="B8468">
        <f t="shared" si="1464"/>
        <v>352</v>
      </c>
      <c r="C8468">
        <f t="shared" si="1463"/>
        <v>19</v>
      </c>
      <c r="D8468" s="3">
        <v>17.821034916218025</v>
      </c>
      <c r="E8468">
        <v>0</v>
      </c>
      <c r="F8468">
        <f t="shared" si="1465"/>
        <v>0</v>
      </c>
      <c r="H8468" s="2">
        <f t="shared" si="1466"/>
        <v>0</v>
      </c>
      <c r="I8468" s="2">
        <f t="shared" si="1467"/>
        <v>14520.803738317949</v>
      </c>
      <c r="J8468" s="2">
        <f t="shared" si="1468"/>
        <v>348.32623432417944</v>
      </c>
      <c r="K8468" s="2">
        <f t="shared" si="1459"/>
        <v>0</v>
      </c>
      <c r="L8468" s="2">
        <f t="shared" si="1469"/>
        <v>0</v>
      </c>
      <c r="M8468" s="2">
        <f t="shared" si="1460"/>
        <v>0</v>
      </c>
      <c r="N8468" s="2">
        <f t="shared" si="1461"/>
        <v>14520.803738317949</v>
      </c>
      <c r="O8468" s="2">
        <f t="shared" si="1462"/>
        <v>348.32623432417944</v>
      </c>
      <c r="P8468" s="2"/>
    </row>
    <row r="8469" spans="1:16" x14ac:dyDescent="0.25">
      <c r="A8469">
        <v>8468</v>
      </c>
      <c r="B8469">
        <f t="shared" si="1464"/>
        <v>352</v>
      </c>
      <c r="C8469">
        <f t="shared" si="1463"/>
        <v>20</v>
      </c>
      <c r="D8469" s="3">
        <v>17.784245180169989</v>
      </c>
      <c r="E8469">
        <v>9.4670000000000005</v>
      </c>
      <c r="F8469">
        <f t="shared" si="1465"/>
        <v>0</v>
      </c>
      <c r="H8469" s="2">
        <f t="shared" si="1466"/>
        <v>5</v>
      </c>
      <c r="I8469" s="2">
        <f t="shared" si="1467"/>
        <v>14614.261682243183</v>
      </c>
      <c r="J8469" s="2">
        <f t="shared" si="1468"/>
        <v>350.52376324843243</v>
      </c>
      <c r="K8469" s="2">
        <f t="shared" si="1459"/>
        <v>0</v>
      </c>
      <c r="L8469" s="2">
        <f t="shared" si="1469"/>
        <v>0</v>
      </c>
      <c r="M8469" s="2">
        <f t="shared" si="1460"/>
        <v>0</v>
      </c>
      <c r="N8469" s="2">
        <f t="shared" si="1461"/>
        <v>14520.803738317949</v>
      </c>
      <c r="O8469" s="2">
        <f t="shared" si="1462"/>
        <v>348.28217000736316</v>
      </c>
      <c r="P8469" s="2"/>
    </row>
    <row r="8470" spans="1:16" x14ac:dyDescent="0.25">
      <c r="A8470">
        <v>8469</v>
      </c>
      <c r="B8470">
        <f t="shared" si="1464"/>
        <v>352</v>
      </c>
      <c r="C8470">
        <f t="shared" si="1463"/>
        <v>21</v>
      </c>
      <c r="D8470" s="3">
        <v>17.745388605017013</v>
      </c>
      <c r="E8470">
        <v>7.8230000000000004</v>
      </c>
      <c r="F8470">
        <f t="shared" si="1465"/>
        <v>0</v>
      </c>
      <c r="H8470" s="2">
        <f t="shared" si="1466"/>
        <v>5</v>
      </c>
      <c r="I8470" s="2">
        <f t="shared" si="1467"/>
        <v>14614.261682243183</v>
      </c>
      <c r="J8470" s="2">
        <f t="shared" si="1468"/>
        <v>350.47692387121265</v>
      </c>
      <c r="K8470" s="2">
        <f t="shared" si="1459"/>
        <v>0</v>
      </c>
      <c r="L8470" s="2">
        <f t="shared" si="1469"/>
        <v>0</v>
      </c>
      <c r="M8470" s="2">
        <f t="shared" si="1460"/>
        <v>0</v>
      </c>
      <c r="N8470" s="2">
        <f t="shared" si="1461"/>
        <v>14520.803738317949</v>
      </c>
      <c r="O8470" s="2">
        <f t="shared" si="1462"/>
        <v>348.23563016712887</v>
      </c>
      <c r="P8470" s="2"/>
    </row>
    <row r="8471" spans="1:16" x14ac:dyDescent="0.25">
      <c r="A8471">
        <v>8470</v>
      </c>
      <c r="B8471">
        <f t="shared" si="1464"/>
        <v>352</v>
      </c>
      <c r="C8471">
        <f t="shared" si="1463"/>
        <v>22</v>
      </c>
      <c r="D8471" s="3">
        <v>17.692890891779996</v>
      </c>
      <c r="E8471">
        <v>0</v>
      </c>
      <c r="F8471">
        <f t="shared" si="1465"/>
        <v>0</v>
      </c>
      <c r="H8471" s="2">
        <f t="shared" si="1466"/>
        <v>0</v>
      </c>
      <c r="I8471" s="2">
        <f t="shared" si="1467"/>
        <v>14520.803738317949</v>
      </c>
      <c r="J8471" s="2">
        <f t="shared" si="1468"/>
        <v>348.17275187234617</v>
      </c>
      <c r="K8471" s="2">
        <f t="shared" si="1459"/>
        <v>0</v>
      </c>
      <c r="L8471" s="2">
        <f t="shared" si="1469"/>
        <v>0</v>
      </c>
      <c r="M8471" s="2">
        <f t="shared" si="1460"/>
        <v>0</v>
      </c>
      <c r="N8471" s="2">
        <f t="shared" si="1461"/>
        <v>14520.803738317949</v>
      </c>
      <c r="O8471" s="2">
        <f t="shared" si="1462"/>
        <v>348.17275187234617</v>
      </c>
      <c r="P8471" s="2"/>
    </row>
    <row r="8472" spans="1:16" x14ac:dyDescent="0.25">
      <c r="A8472">
        <v>8471</v>
      </c>
      <c r="B8472">
        <f t="shared" si="1464"/>
        <v>352</v>
      </c>
      <c r="C8472">
        <f t="shared" si="1463"/>
        <v>23</v>
      </c>
      <c r="D8472" s="3">
        <v>17.576734534144009</v>
      </c>
      <c r="E8472">
        <v>0</v>
      </c>
      <c r="F8472">
        <f t="shared" si="1465"/>
        <v>0</v>
      </c>
      <c r="H8472" s="2">
        <f t="shared" si="1466"/>
        <v>0</v>
      </c>
      <c r="I8472" s="2">
        <f t="shared" si="1467"/>
        <v>14520.803738317949</v>
      </c>
      <c r="J8472" s="2">
        <f t="shared" si="1468"/>
        <v>348.03362745632921</v>
      </c>
      <c r="K8472" s="2">
        <f t="shared" si="1459"/>
        <v>0</v>
      </c>
      <c r="L8472" s="2">
        <f t="shared" si="1469"/>
        <v>0</v>
      </c>
      <c r="M8472" s="2">
        <f t="shared" si="1460"/>
        <v>0</v>
      </c>
      <c r="N8472" s="2">
        <f t="shared" si="1461"/>
        <v>14520.803738317949</v>
      </c>
      <c r="O8472" s="2">
        <f t="shared" si="1462"/>
        <v>348.03362745632921</v>
      </c>
      <c r="P8472" s="2"/>
    </row>
    <row r="8473" spans="1:16" x14ac:dyDescent="0.25">
      <c r="A8473">
        <v>8472</v>
      </c>
      <c r="B8473">
        <f t="shared" si="1464"/>
        <v>353</v>
      </c>
      <c r="C8473">
        <f t="shared" si="1463"/>
        <v>0</v>
      </c>
      <c r="D8473" s="3">
        <v>17.521756613982006</v>
      </c>
      <c r="E8473">
        <v>4.5199999999999996</v>
      </c>
      <c r="F8473">
        <f t="shared" si="1465"/>
        <v>0</v>
      </c>
      <c r="H8473" s="2">
        <f t="shared" si="1466"/>
        <v>4.5199999999999996</v>
      </c>
      <c r="I8473" s="2">
        <f t="shared" si="1467"/>
        <v>14605.28971962636</v>
      </c>
      <c r="J8473" s="2">
        <f t="shared" si="1468"/>
        <v>349.99234960836031</v>
      </c>
      <c r="K8473" s="2">
        <f t="shared" si="1459"/>
        <v>4.5199999999999996</v>
      </c>
      <c r="L8473" s="2">
        <f t="shared" si="1469"/>
        <v>84.485981308411212</v>
      </c>
      <c r="M8473" s="2">
        <f t="shared" si="1460"/>
        <v>0</v>
      </c>
      <c r="N8473" s="2">
        <f t="shared" si="1461"/>
        <v>14605.28971962636</v>
      </c>
      <c r="O8473" s="2">
        <f t="shared" si="1462"/>
        <v>349.99234960836031</v>
      </c>
      <c r="P8473" s="2"/>
    </row>
    <row r="8474" spans="1:16" x14ac:dyDescent="0.25">
      <c r="A8474">
        <v>8473</v>
      </c>
      <c r="B8474">
        <f t="shared" si="1464"/>
        <v>353</v>
      </c>
      <c r="C8474">
        <f t="shared" si="1463"/>
        <v>1</v>
      </c>
      <c r="D8474" s="3">
        <v>17.515969464490979</v>
      </c>
      <c r="E8474">
        <v>0</v>
      </c>
      <c r="F8474">
        <f t="shared" si="1465"/>
        <v>0</v>
      </c>
      <c r="H8474" s="2">
        <f t="shared" si="1466"/>
        <v>0</v>
      </c>
      <c r="I8474" s="2">
        <f t="shared" si="1467"/>
        <v>14605.28971962636</v>
      </c>
      <c r="J8474" s="2">
        <f t="shared" si="1468"/>
        <v>349.98537781364342</v>
      </c>
      <c r="K8474" s="2">
        <f t="shared" si="1459"/>
        <v>0</v>
      </c>
      <c r="L8474" s="2">
        <f t="shared" si="1469"/>
        <v>0</v>
      </c>
      <c r="M8474" s="2">
        <f t="shared" si="1460"/>
        <v>0</v>
      </c>
      <c r="N8474" s="2">
        <f t="shared" si="1461"/>
        <v>14605.28971962636</v>
      </c>
      <c r="O8474" s="2">
        <f t="shared" si="1462"/>
        <v>349.98537781364342</v>
      </c>
      <c r="P8474" s="2"/>
    </row>
    <row r="8475" spans="1:16" x14ac:dyDescent="0.25">
      <c r="A8475">
        <v>8474</v>
      </c>
      <c r="B8475">
        <f t="shared" si="1464"/>
        <v>353</v>
      </c>
      <c r="C8475">
        <f t="shared" si="1463"/>
        <v>2</v>
      </c>
      <c r="D8475" s="3">
        <v>17.490754027423975</v>
      </c>
      <c r="E8475">
        <v>5.7880000000000003</v>
      </c>
      <c r="F8475">
        <f t="shared" si="1465"/>
        <v>0</v>
      </c>
      <c r="H8475" s="2">
        <f t="shared" si="1466"/>
        <v>5</v>
      </c>
      <c r="I8475" s="2">
        <f t="shared" si="1467"/>
        <v>14698.747663551594</v>
      </c>
      <c r="J8475" s="2">
        <f t="shared" si="1468"/>
        <v>352.19433148895217</v>
      </c>
      <c r="K8475" s="2">
        <f t="shared" si="1459"/>
        <v>0</v>
      </c>
      <c r="L8475" s="2">
        <f t="shared" si="1469"/>
        <v>0</v>
      </c>
      <c r="M8475" s="2">
        <f t="shared" si="1460"/>
        <v>0</v>
      </c>
      <c r="N8475" s="2">
        <f t="shared" si="1461"/>
        <v>14605.28971962636</v>
      </c>
      <c r="O8475" s="2">
        <f t="shared" si="1462"/>
        <v>349.9550007080926</v>
      </c>
      <c r="P8475" s="2"/>
    </row>
    <row r="8476" spans="1:16" x14ac:dyDescent="0.25">
      <c r="A8476">
        <v>8475</v>
      </c>
      <c r="B8476">
        <f t="shared" si="1464"/>
        <v>353</v>
      </c>
      <c r="C8476">
        <f t="shared" si="1463"/>
        <v>3</v>
      </c>
      <c r="D8476" s="3">
        <v>17.472565843310008</v>
      </c>
      <c r="E8476">
        <v>0</v>
      </c>
      <c r="F8476">
        <f t="shared" si="1465"/>
        <v>0</v>
      </c>
      <c r="H8476" s="2">
        <f t="shared" si="1466"/>
        <v>0</v>
      </c>
      <c r="I8476" s="2">
        <f t="shared" si="1467"/>
        <v>14605.28971962636</v>
      </c>
      <c r="J8476" s="2">
        <f t="shared" si="1468"/>
        <v>349.93308935326894</v>
      </c>
      <c r="K8476" s="2">
        <f t="shared" si="1459"/>
        <v>0</v>
      </c>
      <c r="L8476" s="2">
        <f t="shared" si="1469"/>
        <v>0</v>
      </c>
      <c r="M8476" s="2">
        <f t="shared" si="1460"/>
        <v>0</v>
      </c>
      <c r="N8476" s="2">
        <f t="shared" si="1461"/>
        <v>14605.28971962636</v>
      </c>
      <c r="O8476" s="2">
        <f t="shared" si="1462"/>
        <v>349.93308935326894</v>
      </c>
      <c r="P8476" s="2"/>
    </row>
    <row r="8477" spans="1:16" x14ac:dyDescent="0.25">
      <c r="A8477">
        <v>8476</v>
      </c>
      <c r="B8477">
        <f t="shared" si="1464"/>
        <v>353</v>
      </c>
      <c r="C8477">
        <f t="shared" si="1463"/>
        <v>4</v>
      </c>
      <c r="D8477" s="3">
        <v>17.509355579357987</v>
      </c>
      <c r="E8477">
        <v>2.3319999999999999</v>
      </c>
      <c r="F8477">
        <f t="shared" si="1465"/>
        <v>0</v>
      </c>
      <c r="H8477" s="2">
        <f t="shared" si="1466"/>
        <v>2.3319999999999999</v>
      </c>
      <c r="I8477" s="2">
        <f t="shared" si="1467"/>
        <v>14648.87850467309</v>
      </c>
      <c r="J8477" s="2">
        <f t="shared" si="1468"/>
        <v>351.0219008040437</v>
      </c>
      <c r="K8477" s="2">
        <f t="shared" si="1459"/>
        <v>0</v>
      </c>
      <c r="L8477" s="2">
        <f t="shared" si="1469"/>
        <v>0</v>
      </c>
      <c r="M8477" s="2">
        <f t="shared" si="1460"/>
        <v>0</v>
      </c>
      <c r="N8477" s="2">
        <f t="shared" si="1461"/>
        <v>14605.28971962636</v>
      </c>
      <c r="O8477" s="2">
        <f t="shared" si="1462"/>
        <v>349.9774100482523</v>
      </c>
      <c r="P8477" s="2"/>
    </row>
    <row r="8478" spans="1:16" x14ac:dyDescent="0.25">
      <c r="A8478">
        <v>8477</v>
      </c>
      <c r="B8478">
        <f t="shared" si="1464"/>
        <v>353</v>
      </c>
      <c r="C8478">
        <f t="shared" si="1463"/>
        <v>5</v>
      </c>
      <c r="D8478" s="3">
        <v>17.547798786690009</v>
      </c>
      <c r="E8478">
        <v>0</v>
      </c>
      <c r="F8478">
        <f t="shared" si="1465"/>
        <v>0</v>
      </c>
      <c r="H8478" s="2">
        <f t="shared" si="1466"/>
        <v>0</v>
      </c>
      <c r="I8478" s="2">
        <f t="shared" si="1467"/>
        <v>14605.28971962636</v>
      </c>
      <c r="J8478" s="2">
        <f t="shared" si="1468"/>
        <v>350.02372268458436</v>
      </c>
      <c r="K8478" s="2">
        <f t="shared" si="1459"/>
        <v>0</v>
      </c>
      <c r="L8478" s="2">
        <f t="shared" si="1469"/>
        <v>0</v>
      </c>
      <c r="M8478" s="2">
        <f t="shared" si="1460"/>
        <v>0</v>
      </c>
      <c r="N8478" s="2">
        <f t="shared" si="1461"/>
        <v>14605.28971962636</v>
      </c>
      <c r="O8478" s="2">
        <f t="shared" si="1462"/>
        <v>350.02372268458436</v>
      </c>
      <c r="P8478" s="2"/>
    </row>
    <row r="8479" spans="1:16" x14ac:dyDescent="0.25">
      <c r="A8479">
        <v>8478</v>
      </c>
      <c r="B8479">
        <f t="shared" si="1464"/>
        <v>353</v>
      </c>
      <c r="C8479">
        <f t="shared" si="1463"/>
        <v>6</v>
      </c>
      <c r="D8479" s="3">
        <v>17.627992143919016</v>
      </c>
      <c r="E8479">
        <v>0</v>
      </c>
      <c r="F8479">
        <f t="shared" si="1465"/>
        <v>0</v>
      </c>
      <c r="H8479" s="2">
        <f t="shared" si="1466"/>
        <v>0</v>
      </c>
      <c r="I8479" s="2">
        <f t="shared" si="1467"/>
        <v>14605.28971962636</v>
      </c>
      <c r="J8479" s="2">
        <f t="shared" si="1468"/>
        <v>350.1203318399422</v>
      </c>
      <c r="K8479" s="2">
        <f t="shared" si="1459"/>
        <v>0</v>
      </c>
      <c r="L8479" s="2">
        <f t="shared" si="1469"/>
        <v>0</v>
      </c>
      <c r="M8479" s="2">
        <f t="shared" si="1460"/>
        <v>0</v>
      </c>
      <c r="N8479" s="2">
        <f t="shared" si="1461"/>
        <v>14605.28971962636</v>
      </c>
      <c r="O8479" s="2">
        <f t="shared" si="1462"/>
        <v>350.1203318399422</v>
      </c>
      <c r="P8479" s="2"/>
    </row>
    <row r="8480" spans="1:16" x14ac:dyDescent="0.25">
      <c r="A8480">
        <v>8479</v>
      </c>
      <c r="B8480">
        <f t="shared" si="1464"/>
        <v>353</v>
      </c>
      <c r="C8480">
        <f t="shared" si="1463"/>
        <v>7</v>
      </c>
      <c r="D8480" s="3">
        <v>17.671395765099987</v>
      </c>
      <c r="E8480">
        <v>0</v>
      </c>
      <c r="F8480">
        <f t="shared" si="1465"/>
        <v>330</v>
      </c>
      <c r="H8480" s="2">
        <f t="shared" si="1466"/>
        <v>0</v>
      </c>
      <c r="I8480" s="2">
        <f t="shared" si="1467"/>
        <v>14275.28971962636</v>
      </c>
      <c r="J8480" s="2">
        <f t="shared" si="1468"/>
        <v>342.26062629558152</v>
      </c>
      <c r="K8480" s="2">
        <f t="shared" si="1459"/>
        <v>0</v>
      </c>
      <c r="L8480" s="2">
        <f t="shared" si="1469"/>
        <v>0</v>
      </c>
      <c r="M8480" s="2">
        <f t="shared" si="1460"/>
        <v>330</v>
      </c>
      <c r="N8480" s="2">
        <f t="shared" si="1461"/>
        <v>14275.28971962636</v>
      </c>
      <c r="O8480" s="2">
        <f t="shared" si="1462"/>
        <v>342.26062629558152</v>
      </c>
      <c r="P8480" s="2"/>
    </row>
    <row r="8481" spans="1:16" x14ac:dyDescent="0.25">
      <c r="A8481">
        <v>8480</v>
      </c>
      <c r="B8481">
        <f t="shared" si="1464"/>
        <v>353</v>
      </c>
      <c r="C8481">
        <f t="shared" si="1463"/>
        <v>8</v>
      </c>
      <c r="D8481" s="3">
        <v>17.769777306443018</v>
      </c>
      <c r="E8481">
        <v>0</v>
      </c>
      <c r="F8481">
        <f t="shared" si="1465"/>
        <v>0</v>
      </c>
      <c r="H8481" s="2">
        <f t="shared" si="1466"/>
        <v>0</v>
      </c>
      <c r="I8481" s="2">
        <f t="shared" si="1467"/>
        <v>14275.28971962636</v>
      </c>
      <c r="J8481" s="2">
        <f t="shared" si="1468"/>
        <v>342.37646888775458</v>
      </c>
      <c r="K8481" s="2">
        <f t="shared" si="1459"/>
        <v>0</v>
      </c>
      <c r="L8481" s="2">
        <f t="shared" si="1469"/>
        <v>0</v>
      </c>
      <c r="M8481" s="2">
        <f t="shared" si="1460"/>
        <v>0</v>
      </c>
      <c r="N8481" s="2">
        <f t="shared" si="1461"/>
        <v>14275.28971962636</v>
      </c>
      <c r="O8481" s="2">
        <f t="shared" si="1462"/>
        <v>342.37646888775458</v>
      </c>
      <c r="P8481" s="2"/>
    </row>
    <row r="8482" spans="1:16" x14ac:dyDescent="0.25">
      <c r="A8482">
        <v>8481</v>
      </c>
      <c r="B8482">
        <f t="shared" si="1464"/>
        <v>353</v>
      </c>
      <c r="C8482">
        <f t="shared" si="1463"/>
        <v>9</v>
      </c>
      <c r="D8482" s="3">
        <v>17.882213353692009</v>
      </c>
      <c r="E8482">
        <v>0</v>
      </c>
      <c r="F8482">
        <f t="shared" si="1465"/>
        <v>0</v>
      </c>
      <c r="H8482" s="2">
        <f t="shared" si="1466"/>
        <v>0</v>
      </c>
      <c r="I8482" s="2">
        <f t="shared" si="1467"/>
        <v>14275.28971962636</v>
      </c>
      <c r="J8482" s="2">
        <f t="shared" si="1468"/>
        <v>342.50886042166644</v>
      </c>
      <c r="K8482" s="2">
        <f t="shared" si="1459"/>
        <v>0</v>
      </c>
      <c r="L8482" s="2">
        <f t="shared" si="1469"/>
        <v>0</v>
      </c>
      <c r="M8482" s="2">
        <f t="shared" si="1460"/>
        <v>0</v>
      </c>
      <c r="N8482" s="2">
        <f t="shared" si="1461"/>
        <v>14275.28971962636</v>
      </c>
      <c r="O8482" s="2">
        <f t="shared" si="1462"/>
        <v>342.50886042166644</v>
      </c>
      <c r="P8482" s="2"/>
    </row>
    <row r="8483" spans="1:16" x14ac:dyDescent="0.25">
      <c r="A8483">
        <v>8482</v>
      </c>
      <c r="B8483">
        <f t="shared" si="1464"/>
        <v>353</v>
      </c>
      <c r="C8483">
        <f t="shared" si="1463"/>
        <v>10</v>
      </c>
      <c r="D8483" s="3">
        <v>18.016144527621009</v>
      </c>
      <c r="E8483">
        <v>0</v>
      </c>
      <c r="F8483">
        <f t="shared" si="1465"/>
        <v>0</v>
      </c>
      <c r="H8483" s="2">
        <f t="shared" si="1466"/>
        <v>0</v>
      </c>
      <c r="I8483" s="2">
        <f t="shared" si="1467"/>
        <v>14275.28971962636</v>
      </c>
      <c r="J8483" s="2">
        <f t="shared" si="1468"/>
        <v>342.66656210176734</v>
      </c>
      <c r="K8483" s="2">
        <f t="shared" si="1459"/>
        <v>0</v>
      </c>
      <c r="L8483" s="2">
        <f t="shared" si="1469"/>
        <v>0</v>
      </c>
      <c r="M8483" s="2">
        <f t="shared" si="1460"/>
        <v>0</v>
      </c>
      <c r="N8483" s="2">
        <f t="shared" si="1461"/>
        <v>14275.28971962636</v>
      </c>
      <c r="O8483" s="2">
        <f t="shared" si="1462"/>
        <v>342.66656210176734</v>
      </c>
      <c r="P8483" s="2"/>
    </row>
    <row r="8484" spans="1:16" x14ac:dyDescent="0.25">
      <c r="A8484">
        <v>8483</v>
      </c>
      <c r="B8484">
        <f t="shared" si="1464"/>
        <v>353</v>
      </c>
      <c r="C8484">
        <f t="shared" si="1463"/>
        <v>11</v>
      </c>
      <c r="D8484" s="3">
        <v>17.600296499927992</v>
      </c>
      <c r="E8484">
        <v>0</v>
      </c>
      <c r="F8484">
        <f t="shared" si="1465"/>
        <v>0</v>
      </c>
      <c r="H8484" s="2">
        <f t="shared" si="1466"/>
        <v>0</v>
      </c>
      <c r="I8484" s="2">
        <f t="shared" si="1467"/>
        <v>14275.28971962636</v>
      </c>
      <c r="J8484" s="2">
        <f t="shared" si="1468"/>
        <v>342.17690811972568</v>
      </c>
      <c r="K8484" s="2">
        <f t="shared" si="1459"/>
        <v>0</v>
      </c>
      <c r="L8484" s="2">
        <f t="shared" si="1469"/>
        <v>0</v>
      </c>
      <c r="M8484" s="2">
        <f t="shared" si="1460"/>
        <v>0</v>
      </c>
      <c r="N8484" s="2">
        <f t="shared" si="1461"/>
        <v>14275.28971962636</v>
      </c>
      <c r="O8484" s="2">
        <f t="shared" si="1462"/>
        <v>342.17690811972568</v>
      </c>
      <c r="P8484" s="2"/>
    </row>
    <row r="8485" spans="1:16" x14ac:dyDescent="0.25">
      <c r="A8485">
        <v>8484</v>
      </c>
      <c r="B8485">
        <f t="shared" si="1464"/>
        <v>353</v>
      </c>
      <c r="C8485">
        <f t="shared" si="1463"/>
        <v>12</v>
      </c>
      <c r="D8485" s="3">
        <v>17.706945397686013</v>
      </c>
      <c r="E8485">
        <v>0</v>
      </c>
      <c r="F8485">
        <f t="shared" si="1465"/>
        <v>0</v>
      </c>
      <c r="H8485" s="2">
        <f t="shared" si="1466"/>
        <v>0</v>
      </c>
      <c r="I8485" s="2">
        <f t="shared" si="1467"/>
        <v>14275.28971962636</v>
      </c>
      <c r="J8485" s="2">
        <f t="shared" si="1468"/>
        <v>342.30248538350946</v>
      </c>
      <c r="K8485" s="2">
        <f t="shared" si="1459"/>
        <v>0</v>
      </c>
      <c r="L8485" s="2">
        <f t="shared" si="1469"/>
        <v>0</v>
      </c>
      <c r="M8485" s="2">
        <f t="shared" si="1460"/>
        <v>0</v>
      </c>
      <c r="N8485" s="2">
        <f t="shared" si="1461"/>
        <v>14275.28971962636</v>
      </c>
      <c r="O8485" s="2">
        <f t="shared" si="1462"/>
        <v>342.30248538350946</v>
      </c>
      <c r="P8485" s="2"/>
    </row>
    <row r="8486" spans="1:16" x14ac:dyDescent="0.25">
      <c r="A8486">
        <v>8485</v>
      </c>
      <c r="B8486">
        <f t="shared" si="1464"/>
        <v>353</v>
      </c>
      <c r="C8486">
        <f t="shared" si="1463"/>
        <v>13</v>
      </c>
      <c r="D8486" s="3">
        <v>17.828475536992016</v>
      </c>
      <c r="E8486">
        <v>0</v>
      </c>
      <c r="F8486">
        <f t="shared" si="1465"/>
        <v>0</v>
      </c>
      <c r="H8486" s="2">
        <f t="shared" si="1466"/>
        <v>0</v>
      </c>
      <c r="I8486" s="2">
        <f t="shared" si="1467"/>
        <v>14275.28971962636</v>
      </c>
      <c r="J8486" s="2">
        <f t="shared" si="1468"/>
        <v>342.44558505619375</v>
      </c>
      <c r="K8486" s="2">
        <f t="shared" si="1459"/>
        <v>0</v>
      </c>
      <c r="L8486" s="2">
        <f t="shared" si="1469"/>
        <v>0</v>
      </c>
      <c r="M8486" s="2">
        <f t="shared" si="1460"/>
        <v>0</v>
      </c>
      <c r="N8486" s="2">
        <f t="shared" si="1461"/>
        <v>14275.28971962636</v>
      </c>
      <c r="O8486" s="2">
        <f t="shared" si="1462"/>
        <v>342.44558505619375</v>
      </c>
      <c r="P8486" s="2"/>
    </row>
    <row r="8487" spans="1:16" x14ac:dyDescent="0.25">
      <c r="A8487">
        <v>8486</v>
      </c>
      <c r="B8487">
        <f t="shared" si="1464"/>
        <v>353</v>
      </c>
      <c r="C8487">
        <f t="shared" si="1463"/>
        <v>14</v>
      </c>
      <c r="D8487" s="3">
        <v>17.997129607865986</v>
      </c>
      <c r="E8487">
        <v>0</v>
      </c>
      <c r="F8487">
        <f t="shared" si="1465"/>
        <v>0</v>
      </c>
      <c r="H8487" s="2">
        <f t="shared" si="1466"/>
        <v>0</v>
      </c>
      <c r="I8487" s="2">
        <f t="shared" si="1467"/>
        <v>14275.28971962636</v>
      </c>
      <c r="J8487" s="2">
        <f t="shared" si="1468"/>
        <v>342.64417235706208</v>
      </c>
      <c r="K8487" s="2">
        <f t="shared" si="1459"/>
        <v>0</v>
      </c>
      <c r="L8487" s="2">
        <f t="shared" si="1469"/>
        <v>0</v>
      </c>
      <c r="M8487" s="2">
        <f t="shared" si="1460"/>
        <v>0</v>
      </c>
      <c r="N8487" s="2">
        <f t="shared" si="1461"/>
        <v>14275.28971962636</v>
      </c>
      <c r="O8487" s="2">
        <f t="shared" si="1462"/>
        <v>342.64417235706208</v>
      </c>
      <c r="P8487" s="2"/>
    </row>
    <row r="8488" spans="1:16" x14ac:dyDescent="0.25">
      <c r="A8488">
        <v>8487</v>
      </c>
      <c r="B8488">
        <f t="shared" si="1464"/>
        <v>353</v>
      </c>
      <c r="C8488">
        <f t="shared" si="1463"/>
        <v>15</v>
      </c>
      <c r="D8488" s="3">
        <v>18.138088034748023</v>
      </c>
      <c r="E8488">
        <v>0</v>
      </c>
      <c r="F8488">
        <f t="shared" si="1465"/>
        <v>0</v>
      </c>
      <c r="H8488" s="2">
        <f t="shared" si="1466"/>
        <v>0</v>
      </c>
      <c r="I8488" s="2">
        <f t="shared" si="1467"/>
        <v>14275.28971962636</v>
      </c>
      <c r="J8488" s="2">
        <f t="shared" si="1468"/>
        <v>342.81014850803251</v>
      </c>
      <c r="K8488" s="2">
        <f t="shared" si="1459"/>
        <v>0</v>
      </c>
      <c r="L8488" s="2">
        <f t="shared" si="1469"/>
        <v>0</v>
      </c>
      <c r="M8488" s="2">
        <f t="shared" si="1460"/>
        <v>0</v>
      </c>
      <c r="N8488" s="2">
        <f t="shared" si="1461"/>
        <v>14275.28971962636</v>
      </c>
      <c r="O8488" s="2">
        <f t="shared" si="1462"/>
        <v>342.81014850803251</v>
      </c>
      <c r="P8488" s="2"/>
    </row>
    <row r="8489" spans="1:16" x14ac:dyDescent="0.25">
      <c r="A8489">
        <v>8488</v>
      </c>
      <c r="B8489">
        <f t="shared" si="1464"/>
        <v>353</v>
      </c>
      <c r="C8489">
        <f t="shared" si="1463"/>
        <v>16</v>
      </c>
      <c r="D8489" s="3">
        <v>18.291447496252999</v>
      </c>
      <c r="E8489">
        <v>0</v>
      </c>
      <c r="F8489">
        <f t="shared" si="1465"/>
        <v>0</v>
      </c>
      <c r="H8489" s="2">
        <f t="shared" si="1466"/>
        <v>0</v>
      </c>
      <c r="I8489" s="2">
        <f t="shared" si="1467"/>
        <v>14275.28971962636</v>
      </c>
      <c r="J8489" s="2">
        <f t="shared" si="1468"/>
        <v>342.9907266664195</v>
      </c>
      <c r="K8489" s="2">
        <f t="shared" si="1459"/>
        <v>0</v>
      </c>
      <c r="L8489" s="2">
        <f t="shared" si="1469"/>
        <v>0</v>
      </c>
      <c r="M8489" s="2">
        <f t="shared" si="1460"/>
        <v>0</v>
      </c>
      <c r="N8489" s="2">
        <f t="shared" si="1461"/>
        <v>14275.28971962636</v>
      </c>
      <c r="O8489" s="2">
        <f t="shared" si="1462"/>
        <v>342.9907266664195</v>
      </c>
      <c r="P8489" s="2"/>
    </row>
    <row r="8490" spans="1:16" x14ac:dyDescent="0.25">
      <c r="A8490">
        <v>8489</v>
      </c>
      <c r="B8490">
        <f t="shared" si="1464"/>
        <v>353</v>
      </c>
      <c r="C8490">
        <f t="shared" si="1463"/>
        <v>17</v>
      </c>
      <c r="D8490" s="3">
        <v>18.49895814227898</v>
      </c>
      <c r="E8490">
        <v>0</v>
      </c>
      <c r="F8490">
        <f t="shared" si="1465"/>
        <v>0</v>
      </c>
      <c r="H8490" s="2">
        <f t="shared" si="1466"/>
        <v>0</v>
      </c>
      <c r="I8490" s="2">
        <f t="shared" si="1467"/>
        <v>14275.28971962636</v>
      </c>
      <c r="J8490" s="2">
        <f t="shared" si="1468"/>
        <v>343.23506692386007</v>
      </c>
      <c r="K8490" s="2">
        <f t="shared" ref="K8490:K8553" si="1470">IF(J8490&lt;=$V$14,H8490,0)</f>
        <v>0</v>
      </c>
      <c r="L8490" s="2">
        <f t="shared" si="1469"/>
        <v>0</v>
      </c>
      <c r="M8490" s="2">
        <f t="shared" ref="M8490:M8553" si="1471">IF(J8490&lt;$V$18,0,F8490)</f>
        <v>0</v>
      </c>
      <c r="N8490" s="2">
        <f t="shared" ref="N8490:N8553" si="1472">N8489+L8490-M8490</f>
        <v>14275.28971962636</v>
      </c>
      <c r="O8490" s="2">
        <f t="shared" ref="O8490:O8553" si="1473">(N8490/$V$13)*$V$16*(D8490+273)/100000</f>
        <v>343.23506692386007</v>
      </c>
      <c r="P8490" s="2"/>
    </row>
    <row r="8491" spans="1:16" x14ac:dyDescent="0.25">
      <c r="A8491">
        <v>8490</v>
      </c>
      <c r="B8491">
        <f t="shared" si="1464"/>
        <v>353</v>
      </c>
      <c r="C8491">
        <f t="shared" si="1463"/>
        <v>18</v>
      </c>
      <c r="D8491" s="3">
        <v>18.576671292583001</v>
      </c>
      <c r="E8491">
        <v>0</v>
      </c>
      <c r="F8491">
        <f t="shared" si="1465"/>
        <v>0</v>
      </c>
      <c r="H8491" s="2">
        <f t="shared" si="1466"/>
        <v>0</v>
      </c>
      <c r="I8491" s="2">
        <f t="shared" si="1467"/>
        <v>14275.28971962636</v>
      </c>
      <c r="J8491" s="2">
        <f t="shared" si="1468"/>
        <v>343.32657283700451</v>
      </c>
      <c r="K8491" s="2">
        <f t="shared" si="1470"/>
        <v>0</v>
      </c>
      <c r="L8491" s="2">
        <f t="shared" si="1469"/>
        <v>0</v>
      </c>
      <c r="M8491" s="2">
        <f t="shared" si="1471"/>
        <v>0</v>
      </c>
      <c r="N8491" s="2">
        <f t="shared" si="1472"/>
        <v>14275.28971962636</v>
      </c>
      <c r="O8491" s="2">
        <f t="shared" si="1473"/>
        <v>343.32657283700451</v>
      </c>
      <c r="P8491" s="2"/>
    </row>
    <row r="8492" spans="1:16" x14ac:dyDescent="0.25">
      <c r="A8492">
        <v>8491</v>
      </c>
      <c r="B8492">
        <f t="shared" si="1464"/>
        <v>353</v>
      </c>
      <c r="C8492">
        <f t="shared" si="1463"/>
        <v>19</v>
      </c>
      <c r="D8492" s="3">
        <v>18.594859476697025</v>
      </c>
      <c r="E8492">
        <v>0</v>
      </c>
      <c r="F8492">
        <f t="shared" si="1465"/>
        <v>0</v>
      </c>
      <c r="H8492" s="2">
        <f t="shared" si="1466"/>
        <v>0</v>
      </c>
      <c r="I8492" s="2">
        <f t="shared" si="1467"/>
        <v>14275.28971962636</v>
      </c>
      <c r="J8492" s="2">
        <f t="shared" si="1468"/>
        <v>343.34798911454931</v>
      </c>
      <c r="K8492" s="2">
        <f t="shared" si="1470"/>
        <v>0</v>
      </c>
      <c r="L8492" s="2">
        <f t="shared" si="1469"/>
        <v>0</v>
      </c>
      <c r="M8492" s="2">
        <f t="shared" si="1471"/>
        <v>0</v>
      </c>
      <c r="N8492" s="2">
        <f t="shared" si="1472"/>
        <v>14275.28971962636</v>
      </c>
      <c r="O8492" s="2">
        <f t="shared" si="1473"/>
        <v>343.34798911454931</v>
      </c>
      <c r="P8492" s="2"/>
    </row>
    <row r="8493" spans="1:16" x14ac:dyDescent="0.25">
      <c r="A8493">
        <v>8492</v>
      </c>
      <c r="B8493">
        <f t="shared" si="1464"/>
        <v>353</v>
      </c>
      <c r="C8493">
        <f t="shared" si="1463"/>
        <v>20</v>
      </c>
      <c r="D8493" s="3">
        <v>18.567163832706001</v>
      </c>
      <c r="E8493">
        <v>0</v>
      </c>
      <c r="F8493">
        <f t="shared" si="1465"/>
        <v>0</v>
      </c>
      <c r="H8493" s="2">
        <f t="shared" si="1466"/>
        <v>0</v>
      </c>
      <c r="I8493" s="2">
        <f t="shared" si="1467"/>
        <v>14275.28971962636</v>
      </c>
      <c r="J8493" s="2">
        <f t="shared" si="1468"/>
        <v>343.3153779646525</v>
      </c>
      <c r="K8493" s="2">
        <f t="shared" si="1470"/>
        <v>0</v>
      </c>
      <c r="L8493" s="2">
        <f t="shared" si="1469"/>
        <v>0</v>
      </c>
      <c r="M8493" s="2">
        <f t="shared" si="1471"/>
        <v>0</v>
      </c>
      <c r="N8493" s="2">
        <f t="shared" si="1472"/>
        <v>14275.28971962636</v>
      </c>
      <c r="O8493" s="2">
        <f t="shared" si="1473"/>
        <v>343.3153779646525</v>
      </c>
      <c r="P8493" s="2"/>
    </row>
    <row r="8494" spans="1:16" x14ac:dyDescent="0.25">
      <c r="A8494">
        <v>8493</v>
      </c>
      <c r="B8494">
        <f t="shared" si="1464"/>
        <v>353</v>
      </c>
      <c r="C8494">
        <f t="shared" si="1463"/>
        <v>21</v>
      </c>
      <c r="D8494" s="3">
        <v>18.498131406637015</v>
      </c>
      <c r="E8494">
        <v>0</v>
      </c>
      <c r="F8494">
        <f t="shared" si="1465"/>
        <v>0</v>
      </c>
      <c r="H8494" s="2">
        <f t="shared" si="1466"/>
        <v>0</v>
      </c>
      <c r="I8494" s="2">
        <f t="shared" si="1467"/>
        <v>14275.28971962636</v>
      </c>
      <c r="J8494" s="2">
        <f t="shared" si="1468"/>
        <v>343.23409345669842</v>
      </c>
      <c r="K8494" s="2">
        <f t="shared" si="1470"/>
        <v>0</v>
      </c>
      <c r="L8494" s="2">
        <f t="shared" si="1469"/>
        <v>0</v>
      </c>
      <c r="M8494" s="2">
        <f t="shared" si="1471"/>
        <v>0</v>
      </c>
      <c r="N8494" s="2">
        <f t="shared" si="1472"/>
        <v>14275.28971962636</v>
      </c>
      <c r="O8494" s="2">
        <f t="shared" si="1473"/>
        <v>343.23409345669842</v>
      </c>
      <c r="P8494" s="2"/>
    </row>
    <row r="8495" spans="1:16" x14ac:dyDescent="0.25">
      <c r="A8495">
        <v>8494</v>
      </c>
      <c r="B8495">
        <f t="shared" si="1464"/>
        <v>353</v>
      </c>
      <c r="C8495">
        <f t="shared" si="1463"/>
        <v>22</v>
      </c>
      <c r="D8495" s="3">
        <v>18.458861463663993</v>
      </c>
      <c r="E8495">
        <v>0</v>
      </c>
      <c r="F8495">
        <f t="shared" si="1465"/>
        <v>0</v>
      </c>
      <c r="H8495" s="2">
        <f t="shared" si="1466"/>
        <v>0</v>
      </c>
      <c r="I8495" s="2">
        <f t="shared" si="1467"/>
        <v>14275.28971962636</v>
      </c>
      <c r="J8495" s="2">
        <f t="shared" si="1468"/>
        <v>343.18785376654535</v>
      </c>
      <c r="K8495" s="2">
        <f t="shared" si="1470"/>
        <v>0</v>
      </c>
      <c r="L8495" s="2">
        <f t="shared" si="1469"/>
        <v>0</v>
      </c>
      <c r="M8495" s="2">
        <f t="shared" si="1471"/>
        <v>0</v>
      </c>
      <c r="N8495" s="2">
        <f t="shared" si="1472"/>
        <v>14275.28971962636</v>
      </c>
      <c r="O8495" s="2">
        <f t="shared" si="1473"/>
        <v>343.18785376654535</v>
      </c>
      <c r="P8495" s="2"/>
    </row>
    <row r="8496" spans="1:16" x14ac:dyDescent="0.25">
      <c r="A8496">
        <v>8495</v>
      </c>
      <c r="B8496">
        <f t="shared" si="1464"/>
        <v>353</v>
      </c>
      <c r="C8496">
        <f t="shared" si="1463"/>
        <v>23</v>
      </c>
      <c r="D8496" s="3">
        <v>18.666372109689974</v>
      </c>
      <c r="E8496">
        <v>0</v>
      </c>
      <c r="F8496">
        <f t="shared" si="1465"/>
        <v>0</v>
      </c>
      <c r="H8496" s="2">
        <f t="shared" si="1466"/>
        <v>0</v>
      </c>
      <c r="I8496" s="2">
        <f t="shared" si="1467"/>
        <v>14275.28971962636</v>
      </c>
      <c r="J8496" s="2">
        <f t="shared" si="1468"/>
        <v>343.43219402398591</v>
      </c>
      <c r="K8496" s="2">
        <f t="shared" si="1470"/>
        <v>0</v>
      </c>
      <c r="L8496" s="2">
        <f t="shared" si="1469"/>
        <v>0</v>
      </c>
      <c r="M8496" s="2">
        <f t="shared" si="1471"/>
        <v>0</v>
      </c>
      <c r="N8496" s="2">
        <f t="shared" si="1472"/>
        <v>14275.28971962636</v>
      </c>
      <c r="O8496" s="2">
        <f t="shared" si="1473"/>
        <v>343.43219402398591</v>
      </c>
      <c r="P8496" s="2"/>
    </row>
    <row r="8497" spans="1:16" x14ac:dyDescent="0.25">
      <c r="A8497">
        <v>8496</v>
      </c>
      <c r="B8497">
        <f t="shared" si="1464"/>
        <v>354</v>
      </c>
      <c r="C8497">
        <f t="shared" si="1463"/>
        <v>0</v>
      </c>
      <c r="D8497" s="3">
        <v>18.697374696248005</v>
      </c>
      <c r="E8497">
        <v>0</v>
      </c>
      <c r="F8497">
        <f t="shared" si="1465"/>
        <v>0</v>
      </c>
      <c r="H8497" s="2">
        <f t="shared" si="1466"/>
        <v>0</v>
      </c>
      <c r="I8497" s="2">
        <f t="shared" si="1467"/>
        <v>14275.28971962636</v>
      </c>
      <c r="J8497" s="2">
        <f t="shared" si="1468"/>
        <v>343.46869904252827</v>
      </c>
      <c r="K8497" s="2">
        <f t="shared" si="1470"/>
        <v>0</v>
      </c>
      <c r="L8497" s="2">
        <f t="shared" si="1469"/>
        <v>0</v>
      </c>
      <c r="M8497" s="2">
        <f t="shared" si="1471"/>
        <v>0</v>
      </c>
      <c r="N8497" s="2">
        <f t="shared" si="1472"/>
        <v>14275.28971962636</v>
      </c>
      <c r="O8497" s="2">
        <f t="shared" si="1473"/>
        <v>343.46869904252827</v>
      </c>
      <c r="P8497" s="2"/>
    </row>
    <row r="8498" spans="1:16" x14ac:dyDescent="0.25">
      <c r="A8498">
        <v>8497</v>
      </c>
      <c r="B8498">
        <f t="shared" si="1464"/>
        <v>354</v>
      </c>
      <c r="C8498">
        <f t="shared" si="1463"/>
        <v>1</v>
      </c>
      <c r="D8498" s="3">
        <v>18.662651799302978</v>
      </c>
      <c r="E8498">
        <v>0</v>
      </c>
      <c r="F8498">
        <f t="shared" si="1465"/>
        <v>0</v>
      </c>
      <c r="H8498" s="2">
        <f t="shared" si="1466"/>
        <v>0</v>
      </c>
      <c r="I8498" s="2">
        <f t="shared" si="1467"/>
        <v>14275.28971962636</v>
      </c>
      <c r="J8498" s="2">
        <f t="shared" si="1468"/>
        <v>343.42781342176079</v>
      </c>
      <c r="K8498" s="2">
        <f t="shared" si="1470"/>
        <v>0</v>
      </c>
      <c r="L8498" s="2">
        <f t="shared" si="1469"/>
        <v>0</v>
      </c>
      <c r="M8498" s="2">
        <f t="shared" si="1471"/>
        <v>0</v>
      </c>
      <c r="N8498" s="2">
        <f t="shared" si="1472"/>
        <v>14275.28971962636</v>
      </c>
      <c r="O8498" s="2">
        <f t="shared" si="1473"/>
        <v>343.42781342176079</v>
      </c>
      <c r="P8498" s="2"/>
    </row>
    <row r="8499" spans="1:16" x14ac:dyDescent="0.25">
      <c r="A8499">
        <v>8498</v>
      </c>
      <c r="B8499">
        <f t="shared" si="1464"/>
        <v>354</v>
      </c>
      <c r="C8499">
        <f t="shared" si="1463"/>
        <v>2</v>
      </c>
      <c r="D8499" s="3">
        <v>18.693654385861009</v>
      </c>
      <c r="E8499">
        <v>0</v>
      </c>
      <c r="F8499">
        <f t="shared" si="1465"/>
        <v>0</v>
      </c>
      <c r="H8499" s="2">
        <f t="shared" si="1466"/>
        <v>0</v>
      </c>
      <c r="I8499" s="2">
        <f t="shared" si="1467"/>
        <v>14275.28971962636</v>
      </c>
      <c r="J8499" s="2">
        <f t="shared" si="1468"/>
        <v>343.46431844030315</v>
      </c>
      <c r="K8499" s="2">
        <f t="shared" si="1470"/>
        <v>0</v>
      </c>
      <c r="L8499" s="2">
        <f t="shared" si="1469"/>
        <v>0</v>
      </c>
      <c r="M8499" s="2">
        <f t="shared" si="1471"/>
        <v>0</v>
      </c>
      <c r="N8499" s="2">
        <f t="shared" si="1472"/>
        <v>14275.28971962636</v>
      </c>
      <c r="O8499" s="2">
        <f t="shared" si="1473"/>
        <v>343.46431844030315</v>
      </c>
      <c r="P8499" s="2"/>
    </row>
    <row r="8500" spans="1:16" x14ac:dyDescent="0.25">
      <c r="A8500">
        <v>8499</v>
      </c>
      <c r="B8500">
        <f t="shared" si="1464"/>
        <v>354</v>
      </c>
      <c r="C8500">
        <f t="shared" si="1463"/>
        <v>3</v>
      </c>
      <c r="D8500" s="3">
        <v>18.670919155718991</v>
      </c>
      <c r="E8500">
        <v>0.91300000000000003</v>
      </c>
      <c r="F8500">
        <f t="shared" si="1465"/>
        <v>0</v>
      </c>
      <c r="H8500" s="2">
        <f t="shared" si="1466"/>
        <v>0.91300000000000003</v>
      </c>
      <c r="I8500" s="2">
        <f t="shared" si="1467"/>
        <v>14292.355140187108</v>
      </c>
      <c r="J8500" s="2">
        <f t="shared" si="1468"/>
        <v>343.8481111228927</v>
      </c>
      <c r="K8500" s="2">
        <f t="shared" si="1470"/>
        <v>0.91300000000000003</v>
      </c>
      <c r="L8500" s="2">
        <f t="shared" si="1469"/>
        <v>17.065420560747665</v>
      </c>
      <c r="M8500" s="2">
        <f t="shared" si="1471"/>
        <v>0</v>
      </c>
      <c r="N8500" s="2">
        <f t="shared" si="1472"/>
        <v>14292.355140187108</v>
      </c>
      <c r="O8500" s="2">
        <f t="shared" si="1473"/>
        <v>343.8481111228927</v>
      </c>
      <c r="P8500" s="2"/>
    </row>
    <row r="8501" spans="1:16" x14ac:dyDescent="0.25">
      <c r="A8501">
        <v>8500</v>
      </c>
      <c r="B8501">
        <f t="shared" si="1464"/>
        <v>354</v>
      </c>
      <c r="C8501">
        <f t="shared" si="1463"/>
        <v>4</v>
      </c>
      <c r="D8501" s="3">
        <v>18.632889316207979</v>
      </c>
      <c r="E8501">
        <v>1.333</v>
      </c>
      <c r="F8501">
        <f t="shared" si="1465"/>
        <v>0</v>
      </c>
      <c r="H8501" s="2">
        <f t="shared" si="1466"/>
        <v>1.333</v>
      </c>
      <c r="I8501" s="2">
        <f t="shared" si="1467"/>
        <v>14317.271028037576</v>
      </c>
      <c r="J8501" s="2">
        <f t="shared" si="1468"/>
        <v>344.40263096108879</v>
      </c>
      <c r="K8501" s="2">
        <f t="shared" si="1470"/>
        <v>1.333</v>
      </c>
      <c r="L8501" s="2">
        <f t="shared" si="1469"/>
        <v>24.915887850467289</v>
      </c>
      <c r="M8501" s="2">
        <f t="shared" si="1471"/>
        <v>0</v>
      </c>
      <c r="N8501" s="2">
        <f t="shared" si="1472"/>
        <v>14317.271028037576</v>
      </c>
      <c r="O8501" s="2">
        <f t="shared" si="1473"/>
        <v>344.40263096108879</v>
      </c>
      <c r="P8501" s="2"/>
    </row>
    <row r="8502" spans="1:16" x14ac:dyDescent="0.25">
      <c r="A8502">
        <v>8501</v>
      </c>
      <c r="B8502">
        <f t="shared" si="1464"/>
        <v>354</v>
      </c>
      <c r="C8502">
        <f t="shared" si="1463"/>
        <v>5</v>
      </c>
      <c r="D8502" s="3">
        <v>18.633716051848978</v>
      </c>
      <c r="E8502">
        <v>11.371</v>
      </c>
      <c r="F8502">
        <f t="shared" si="1465"/>
        <v>0</v>
      </c>
      <c r="H8502" s="2">
        <f t="shared" si="1466"/>
        <v>5</v>
      </c>
      <c r="I8502" s="2">
        <f t="shared" si="1467"/>
        <v>14410.72897196281</v>
      </c>
      <c r="J8502" s="2">
        <f t="shared" si="1468"/>
        <v>346.65174892048054</v>
      </c>
      <c r="K8502" s="2">
        <f t="shared" si="1470"/>
        <v>5</v>
      </c>
      <c r="L8502" s="2">
        <f t="shared" si="1469"/>
        <v>93.45794392523365</v>
      </c>
      <c r="M8502" s="2">
        <f t="shared" si="1471"/>
        <v>0</v>
      </c>
      <c r="N8502" s="2">
        <f t="shared" si="1472"/>
        <v>14410.72897196281</v>
      </c>
      <c r="O8502" s="2">
        <f t="shared" si="1473"/>
        <v>346.65174892048054</v>
      </c>
      <c r="P8502" s="2"/>
    </row>
    <row r="8503" spans="1:16" x14ac:dyDescent="0.25">
      <c r="A8503">
        <v>8502</v>
      </c>
      <c r="B8503">
        <f t="shared" si="1464"/>
        <v>354</v>
      </c>
      <c r="C8503">
        <f t="shared" si="1463"/>
        <v>6</v>
      </c>
      <c r="D8503" s="3">
        <v>18.563443522319005</v>
      </c>
      <c r="E8503">
        <v>11.375</v>
      </c>
      <c r="F8503">
        <f t="shared" si="1465"/>
        <v>0</v>
      </c>
      <c r="H8503" s="2">
        <f t="shared" si="1466"/>
        <v>5</v>
      </c>
      <c r="I8503" s="2">
        <f t="shared" si="1467"/>
        <v>14504.186915888044</v>
      </c>
      <c r="J8503" s="2">
        <f t="shared" si="1468"/>
        <v>348.81581907081073</v>
      </c>
      <c r="K8503" s="2">
        <f t="shared" si="1470"/>
        <v>5</v>
      </c>
      <c r="L8503" s="2">
        <f t="shared" si="1469"/>
        <v>93.45794392523365</v>
      </c>
      <c r="M8503" s="2">
        <f t="shared" si="1471"/>
        <v>0</v>
      </c>
      <c r="N8503" s="2">
        <f t="shared" si="1472"/>
        <v>14504.186915888044</v>
      </c>
      <c r="O8503" s="2">
        <f t="shared" si="1473"/>
        <v>348.81581907081073</v>
      </c>
      <c r="P8503" s="2"/>
    </row>
    <row r="8504" spans="1:16" x14ac:dyDescent="0.25">
      <c r="A8504">
        <v>8503</v>
      </c>
      <c r="B8504">
        <f t="shared" si="1464"/>
        <v>354</v>
      </c>
      <c r="C8504">
        <f t="shared" si="1463"/>
        <v>7</v>
      </c>
      <c r="D8504" s="3">
        <v>18.567990568347</v>
      </c>
      <c r="E8504">
        <v>11.340999999999999</v>
      </c>
      <c r="F8504">
        <f t="shared" si="1465"/>
        <v>330</v>
      </c>
      <c r="H8504" s="2">
        <f t="shared" si="1466"/>
        <v>5</v>
      </c>
      <c r="I8504" s="2">
        <f t="shared" si="1467"/>
        <v>14267.644859813277</v>
      </c>
      <c r="J8504" s="2">
        <f t="shared" si="1468"/>
        <v>343.13249489161069</v>
      </c>
      <c r="K8504" s="2">
        <f t="shared" si="1470"/>
        <v>5</v>
      </c>
      <c r="L8504" s="2">
        <f t="shared" si="1469"/>
        <v>93.45794392523365</v>
      </c>
      <c r="M8504" s="2">
        <f t="shared" si="1471"/>
        <v>330</v>
      </c>
      <c r="N8504" s="2">
        <f t="shared" si="1472"/>
        <v>14267.644859813277</v>
      </c>
      <c r="O8504" s="2">
        <f t="shared" si="1473"/>
        <v>343.13249489161069</v>
      </c>
      <c r="P8504" s="2"/>
    </row>
    <row r="8505" spans="1:16" x14ac:dyDescent="0.25">
      <c r="A8505">
        <v>8504</v>
      </c>
      <c r="B8505">
        <f t="shared" si="1464"/>
        <v>354</v>
      </c>
      <c r="C8505">
        <f t="shared" si="1463"/>
        <v>8</v>
      </c>
      <c r="D8505" s="3">
        <v>18.581218338612018</v>
      </c>
      <c r="E8505">
        <v>11.3</v>
      </c>
      <c r="F8505">
        <f t="shared" si="1465"/>
        <v>0</v>
      </c>
      <c r="H8505" s="2">
        <f t="shared" si="1466"/>
        <v>5</v>
      </c>
      <c r="I8505" s="2">
        <f t="shared" si="1467"/>
        <v>14361.102803738511</v>
      </c>
      <c r="J8505" s="2">
        <f t="shared" si="1468"/>
        <v>345.39579896087565</v>
      </c>
      <c r="K8505" s="2">
        <f t="shared" si="1470"/>
        <v>5</v>
      </c>
      <c r="L8505" s="2">
        <f t="shared" si="1469"/>
        <v>93.45794392523365</v>
      </c>
      <c r="M8505" s="2">
        <f t="shared" si="1471"/>
        <v>0</v>
      </c>
      <c r="N8505" s="2">
        <f t="shared" si="1472"/>
        <v>14361.102803738511</v>
      </c>
      <c r="O8505" s="2">
        <f t="shared" si="1473"/>
        <v>345.39579896087565</v>
      </c>
      <c r="P8505" s="2"/>
    </row>
    <row r="8506" spans="1:16" x14ac:dyDescent="0.25">
      <c r="A8506">
        <v>8505</v>
      </c>
      <c r="B8506">
        <f t="shared" si="1464"/>
        <v>354</v>
      </c>
      <c r="C8506">
        <f t="shared" si="1463"/>
        <v>9</v>
      </c>
      <c r="D8506" s="3">
        <v>18.56964403963002</v>
      </c>
      <c r="E8506">
        <v>11.297000000000001</v>
      </c>
      <c r="F8506">
        <f t="shared" si="1465"/>
        <v>0</v>
      </c>
      <c r="H8506" s="2">
        <f t="shared" si="1466"/>
        <v>5</v>
      </c>
      <c r="I8506" s="2">
        <f t="shared" si="1467"/>
        <v>14454.560747663745</v>
      </c>
      <c r="J8506" s="2">
        <f t="shared" si="1468"/>
        <v>347.62973620739484</v>
      </c>
      <c r="K8506" s="2">
        <f t="shared" si="1470"/>
        <v>5</v>
      </c>
      <c r="L8506" s="2">
        <f t="shared" si="1469"/>
        <v>93.45794392523365</v>
      </c>
      <c r="M8506" s="2">
        <f t="shared" si="1471"/>
        <v>0</v>
      </c>
      <c r="N8506" s="2">
        <f t="shared" si="1472"/>
        <v>14454.560747663745</v>
      </c>
      <c r="O8506" s="2">
        <f t="shared" si="1473"/>
        <v>347.62973620739484</v>
      </c>
      <c r="P8506" s="2"/>
    </row>
    <row r="8507" spans="1:16" x14ac:dyDescent="0.25">
      <c r="A8507">
        <v>8506</v>
      </c>
      <c r="B8507">
        <f t="shared" si="1464"/>
        <v>354</v>
      </c>
      <c r="C8507">
        <f t="shared" si="1463"/>
        <v>10</v>
      </c>
      <c r="D8507" s="3">
        <v>18.577498028225023</v>
      </c>
      <c r="E8507">
        <v>1.2989999999999999</v>
      </c>
      <c r="F8507">
        <f t="shared" si="1465"/>
        <v>0</v>
      </c>
      <c r="H8507" s="2">
        <f t="shared" si="1466"/>
        <v>1.2989999999999999</v>
      </c>
      <c r="I8507" s="2">
        <f t="shared" si="1467"/>
        <v>14478.841121495521</v>
      </c>
      <c r="J8507" s="2">
        <f t="shared" si="1468"/>
        <v>348.22305488739522</v>
      </c>
      <c r="K8507" s="2">
        <f t="shared" si="1470"/>
        <v>1.2989999999999999</v>
      </c>
      <c r="L8507" s="2">
        <f t="shared" si="1469"/>
        <v>24.280373831775702</v>
      </c>
      <c r="M8507" s="2">
        <f t="shared" si="1471"/>
        <v>0</v>
      </c>
      <c r="N8507" s="2">
        <f t="shared" si="1472"/>
        <v>14478.841121495521</v>
      </c>
      <c r="O8507" s="2">
        <f t="shared" si="1473"/>
        <v>348.22305488739522</v>
      </c>
      <c r="P8507" s="2"/>
    </row>
    <row r="8508" spans="1:16" x14ac:dyDescent="0.25">
      <c r="A8508">
        <v>8507</v>
      </c>
      <c r="B8508">
        <f t="shared" si="1464"/>
        <v>354</v>
      </c>
      <c r="C8508">
        <f t="shared" si="1463"/>
        <v>11</v>
      </c>
      <c r="D8508" s="3">
        <v>18.487383843296982</v>
      </c>
      <c r="E8508">
        <v>11.260999999999999</v>
      </c>
      <c r="F8508">
        <f t="shared" si="1465"/>
        <v>0</v>
      </c>
      <c r="H8508" s="2">
        <f t="shared" si="1466"/>
        <v>5</v>
      </c>
      <c r="I8508" s="2">
        <f t="shared" si="1467"/>
        <v>14572.299065420755</v>
      </c>
      <c r="J8508" s="2">
        <f t="shared" si="1468"/>
        <v>350.36244755953481</v>
      </c>
      <c r="K8508" s="2">
        <f t="shared" si="1470"/>
        <v>0</v>
      </c>
      <c r="L8508" s="2">
        <f t="shared" si="1469"/>
        <v>0</v>
      </c>
      <c r="M8508" s="2">
        <f t="shared" si="1471"/>
        <v>0</v>
      </c>
      <c r="N8508" s="2">
        <f t="shared" si="1472"/>
        <v>14478.841121495521</v>
      </c>
      <c r="O8508" s="2">
        <f t="shared" si="1473"/>
        <v>348.11543397365347</v>
      </c>
      <c r="P8508" s="2"/>
    </row>
    <row r="8509" spans="1:16" x14ac:dyDescent="0.25">
      <c r="A8509">
        <v>8508</v>
      </c>
      <c r="B8509">
        <f t="shared" si="1464"/>
        <v>354</v>
      </c>
      <c r="C8509">
        <f t="shared" si="1463"/>
        <v>12</v>
      </c>
      <c r="D8509" s="3">
        <v>18.489037314580003</v>
      </c>
      <c r="E8509">
        <v>11.276</v>
      </c>
      <c r="F8509">
        <f t="shared" si="1465"/>
        <v>0</v>
      </c>
      <c r="H8509" s="2">
        <f t="shared" si="1466"/>
        <v>5</v>
      </c>
      <c r="I8509" s="2">
        <f t="shared" si="1467"/>
        <v>14572.299065420755</v>
      </c>
      <c r="J8509" s="2">
        <f t="shared" si="1468"/>
        <v>350.36443500145441</v>
      </c>
      <c r="K8509" s="2">
        <f t="shared" si="1470"/>
        <v>0</v>
      </c>
      <c r="L8509" s="2">
        <f t="shared" si="1469"/>
        <v>0</v>
      </c>
      <c r="M8509" s="2">
        <f t="shared" si="1471"/>
        <v>0</v>
      </c>
      <c r="N8509" s="2">
        <f t="shared" si="1472"/>
        <v>14478.841121495521</v>
      </c>
      <c r="O8509" s="2">
        <f t="shared" si="1473"/>
        <v>348.11740866931842</v>
      </c>
      <c r="P8509" s="2"/>
    </row>
    <row r="8510" spans="1:16" x14ac:dyDescent="0.25">
      <c r="A8510">
        <v>8509</v>
      </c>
      <c r="B8510">
        <f t="shared" si="1464"/>
        <v>354</v>
      </c>
      <c r="C8510">
        <f t="shared" si="1463"/>
        <v>13</v>
      </c>
      <c r="D8510" s="3">
        <v>18.517973062034002</v>
      </c>
      <c r="E8510">
        <v>11.313000000000001</v>
      </c>
      <c r="F8510">
        <f t="shared" si="1465"/>
        <v>0</v>
      </c>
      <c r="H8510" s="2">
        <f t="shared" si="1466"/>
        <v>5</v>
      </c>
      <c r="I8510" s="2">
        <f t="shared" si="1467"/>
        <v>14572.299065420755</v>
      </c>
      <c r="J8510" s="2">
        <f t="shared" si="1468"/>
        <v>350.39921523504904</v>
      </c>
      <c r="K8510" s="2">
        <f t="shared" si="1470"/>
        <v>0</v>
      </c>
      <c r="L8510" s="2">
        <f t="shared" si="1469"/>
        <v>0</v>
      </c>
      <c r="M8510" s="2">
        <f t="shared" si="1471"/>
        <v>0</v>
      </c>
      <c r="N8510" s="2">
        <f t="shared" si="1472"/>
        <v>14478.841121495521</v>
      </c>
      <c r="O8510" s="2">
        <f t="shared" si="1473"/>
        <v>348.15196584345574</v>
      </c>
      <c r="P8510" s="2"/>
    </row>
    <row r="8511" spans="1:16" x14ac:dyDescent="0.25">
      <c r="A8511">
        <v>8510</v>
      </c>
      <c r="B8511">
        <f t="shared" si="1464"/>
        <v>354</v>
      </c>
      <c r="C8511">
        <f t="shared" si="1463"/>
        <v>14</v>
      </c>
      <c r="D8511" s="3">
        <v>18.534921142686017</v>
      </c>
      <c r="E8511">
        <v>11.305</v>
      </c>
      <c r="F8511">
        <f t="shared" si="1465"/>
        <v>0</v>
      </c>
      <c r="H8511" s="2">
        <f t="shared" si="1466"/>
        <v>5</v>
      </c>
      <c r="I8511" s="2">
        <f t="shared" si="1467"/>
        <v>14572.299065420755</v>
      </c>
      <c r="J8511" s="2">
        <f t="shared" si="1468"/>
        <v>350.41958651472635</v>
      </c>
      <c r="K8511" s="2">
        <f t="shared" si="1470"/>
        <v>0</v>
      </c>
      <c r="L8511" s="2">
        <f t="shared" si="1469"/>
        <v>0</v>
      </c>
      <c r="M8511" s="2">
        <f t="shared" si="1471"/>
        <v>0</v>
      </c>
      <c r="N8511" s="2">
        <f t="shared" si="1472"/>
        <v>14478.841121495521</v>
      </c>
      <c r="O8511" s="2">
        <f t="shared" si="1473"/>
        <v>348.17220647402229</v>
      </c>
      <c r="P8511" s="2"/>
    </row>
    <row r="8512" spans="1:16" x14ac:dyDescent="0.25">
      <c r="A8512">
        <v>8511</v>
      </c>
      <c r="B8512">
        <f t="shared" si="1464"/>
        <v>354</v>
      </c>
      <c r="C8512">
        <f t="shared" si="1463"/>
        <v>15</v>
      </c>
      <c r="D8512" s="3">
        <v>18.494411096250019</v>
      </c>
      <c r="E8512">
        <v>11.305999999999999</v>
      </c>
      <c r="F8512">
        <f t="shared" si="1465"/>
        <v>0</v>
      </c>
      <c r="H8512" s="2">
        <f t="shared" si="1466"/>
        <v>5</v>
      </c>
      <c r="I8512" s="2">
        <f t="shared" si="1467"/>
        <v>14572.299065420755</v>
      </c>
      <c r="J8512" s="2">
        <f t="shared" si="1468"/>
        <v>350.37089418769347</v>
      </c>
      <c r="K8512" s="2">
        <f t="shared" si="1470"/>
        <v>0</v>
      </c>
      <c r="L8512" s="2">
        <f t="shared" si="1469"/>
        <v>0</v>
      </c>
      <c r="M8512" s="2">
        <f t="shared" si="1471"/>
        <v>0</v>
      </c>
      <c r="N8512" s="2">
        <f t="shared" si="1472"/>
        <v>14478.841121495521</v>
      </c>
      <c r="O8512" s="2">
        <f t="shared" si="1473"/>
        <v>348.1238264302296</v>
      </c>
      <c r="P8512" s="2"/>
    </row>
    <row r="8513" spans="1:16" x14ac:dyDescent="0.25">
      <c r="A8513">
        <v>8512</v>
      </c>
      <c r="B8513">
        <f t="shared" si="1464"/>
        <v>354</v>
      </c>
      <c r="C8513">
        <f t="shared" si="1463"/>
        <v>16</v>
      </c>
      <c r="D8513" s="3">
        <v>18.436126233521975</v>
      </c>
      <c r="E8513">
        <v>11.225</v>
      </c>
      <c r="F8513">
        <f t="shared" si="1465"/>
        <v>0</v>
      </c>
      <c r="H8513" s="2">
        <f t="shared" si="1466"/>
        <v>5</v>
      </c>
      <c r="I8513" s="2">
        <f t="shared" si="1467"/>
        <v>14572.299065420755</v>
      </c>
      <c r="J8513" s="2">
        <f t="shared" si="1468"/>
        <v>350.30083686002513</v>
      </c>
      <c r="K8513" s="2">
        <f t="shared" si="1470"/>
        <v>0</v>
      </c>
      <c r="L8513" s="2">
        <f t="shared" si="1469"/>
        <v>0</v>
      </c>
      <c r="M8513" s="2">
        <f t="shared" si="1471"/>
        <v>0</v>
      </c>
      <c r="N8513" s="2">
        <f t="shared" si="1472"/>
        <v>14478.841121495521</v>
      </c>
      <c r="O8513" s="2">
        <f t="shared" si="1473"/>
        <v>348.05421840803956</v>
      </c>
      <c r="P8513" s="2"/>
    </row>
    <row r="8514" spans="1:16" x14ac:dyDescent="0.25">
      <c r="A8514">
        <v>8513</v>
      </c>
      <c r="B8514">
        <f t="shared" si="1464"/>
        <v>354</v>
      </c>
      <c r="C8514">
        <f t="shared" ref="C8514:C8577" si="1474">A8514-B8514*24</f>
        <v>17</v>
      </c>
      <c r="D8514" s="3">
        <v>18.411324164275982</v>
      </c>
      <c r="E8514">
        <v>1.177</v>
      </c>
      <c r="F8514">
        <f t="shared" si="1465"/>
        <v>0</v>
      </c>
      <c r="H8514" s="2">
        <f t="shared" si="1466"/>
        <v>1.177</v>
      </c>
      <c r="I8514" s="2">
        <f t="shared" si="1467"/>
        <v>14500.841121495521</v>
      </c>
      <c r="J8514" s="2">
        <f t="shared" si="1468"/>
        <v>348.55340694963718</v>
      </c>
      <c r="K8514" s="2">
        <f t="shared" si="1470"/>
        <v>1.177</v>
      </c>
      <c r="L8514" s="2">
        <f t="shared" si="1469"/>
        <v>22</v>
      </c>
      <c r="M8514" s="2">
        <f t="shared" si="1471"/>
        <v>0</v>
      </c>
      <c r="N8514" s="2">
        <f t="shared" si="1472"/>
        <v>14500.841121495521</v>
      </c>
      <c r="O8514" s="2">
        <f t="shared" si="1473"/>
        <v>348.55340694963718</v>
      </c>
      <c r="P8514" s="2"/>
    </row>
    <row r="8515" spans="1:16" x14ac:dyDescent="0.25">
      <c r="A8515">
        <v>8514</v>
      </c>
      <c r="B8515">
        <f t="shared" ref="B8515:B8578" si="1475">INT(A8515/24)</f>
        <v>354</v>
      </c>
      <c r="C8515">
        <f t="shared" si="1474"/>
        <v>18</v>
      </c>
      <c r="D8515" s="3">
        <v>18.391069141057983</v>
      </c>
      <c r="E8515">
        <v>11.076000000000001</v>
      </c>
      <c r="F8515">
        <f t="shared" ref="F8515:F8578" si="1476">IF(C8515=$V$6,$V$5,0)</f>
        <v>0</v>
      </c>
      <c r="H8515" s="2">
        <f t="shared" ref="H8515:H8578" si="1477">IF(E8515&gt;$V$8,$V$8,E8515)</f>
        <v>5</v>
      </c>
      <c r="I8515" s="2">
        <f t="shared" si="1467"/>
        <v>14594.299065420755</v>
      </c>
      <c r="J8515" s="2">
        <f t="shared" si="1468"/>
        <v>350.77545128854842</v>
      </c>
      <c r="K8515" s="2">
        <f t="shared" si="1470"/>
        <v>0</v>
      </c>
      <c r="L8515" s="2">
        <f t="shared" si="1469"/>
        <v>0</v>
      </c>
      <c r="M8515" s="2">
        <f t="shared" si="1471"/>
        <v>0</v>
      </c>
      <c r="N8515" s="2">
        <f t="shared" si="1472"/>
        <v>14500.841121495521</v>
      </c>
      <c r="O8515" s="2">
        <f t="shared" si="1473"/>
        <v>348.52918017200341</v>
      </c>
      <c r="P8515" s="2"/>
    </row>
    <row r="8516" spans="1:16" x14ac:dyDescent="0.25">
      <c r="A8516">
        <v>8515</v>
      </c>
      <c r="B8516">
        <f t="shared" si="1475"/>
        <v>354</v>
      </c>
      <c r="C8516">
        <f t="shared" si="1474"/>
        <v>19</v>
      </c>
      <c r="D8516" s="3">
        <v>18.415871210303976</v>
      </c>
      <c r="E8516">
        <v>10.99</v>
      </c>
      <c r="F8516">
        <f t="shared" si="1476"/>
        <v>0</v>
      </c>
      <c r="H8516" s="2">
        <f t="shared" si="1477"/>
        <v>5</v>
      </c>
      <c r="I8516" s="2">
        <f t="shared" ref="I8516:I8579" si="1478">N8515+H8516*1000/$V$10-F8516</f>
        <v>14594.299065420755</v>
      </c>
      <c r="J8516" s="2">
        <f t="shared" ref="J8516:J8579" si="1479">(I8516/$V$13)*$V$16*(D8516+273)/100000</f>
        <v>350.80530792436878</v>
      </c>
      <c r="K8516" s="2">
        <f t="shared" si="1470"/>
        <v>0</v>
      </c>
      <c r="L8516" s="2">
        <f t="shared" ref="L8516:L8579" si="1480">K8516*1000/$V$10</f>
        <v>0</v>
      </c>
      <c r="M8516" s="2">
        <f t="shared" si="1471"/>
        <v>0</v>
      </c>
      <c r="N8516" s="2">
        <f t="shared" si="1472"/>
        <v>14500.841121495521</v>
      </c>
      <c r="O8516" s="2">
        <f t="shared" si="1473"/>
        <v>348.55884561400325</v>
      </c>
      <c r="P8516" s="2"/>
    </row>
    <row r="8517" spans="1:16" x14ac:dyDescent="0.25">
      <c r="A8517">
        <v>8516</v>
      </c>
      <c r="B8517">
        <f t="shared" si="1475"/>
        <v>354</v>
      </c>
      <c r="C8517">
        <f t="shared" si="1474"/>
        <v>20</v>
      </c>
      <c r="D8517" s="3">
        <v>18.490690785863023</v>
      </c>
      <c r="E8517">
        <v>11.015000000000001</v>
      </c>
      <c r="F8517">
        <f t="shared" si="1476"/>
        <v>0</v>
      </c>
      <c r="H8517" s="2">
        <f t="shared" si="1477"/>
        <v>5</v>
      </c>
      <c r="I8517" s="2">
        <f t="shared" si="1478"/>
        <v>14594.299065420755</v>
      </c>
      <c r="J8517" s="2">
        <f t="shared" si="1479"/>
        <v>350.89537544242722</v>
      </c>
      <c r="K8517" s="2">
        <f t="shared" si="1470"/>
        <v>0</v>
      </c>
      <c r="L8517" s="2">
        <f t="shared" si="1480"/>
        <v>0</v>
      </c>
      <c r="M8517" s="2">
        <f t="shared" si="1471"/>
        <v>0</v>
      </c>
      <c r="N8517" s="2">
        <f t="shared" si="1472"/>
        <v>14500.841121495521</v>
      </c>
      <c r="O8517" s="2">
        <f t="shared" si="1473"/>
        <v>348.64833636403642</v>
      </c>
      <c r="P8517" s="2"/>
    </row>
    <row r="8518" spans="1:16" x14ac:dyDescent="0.25">
      <c r="A8518">
        <v>8517</v>
      </c>
      <c r="B8518">
        <f t="shared" si="1475"/>
        <v>354</v>
      </c>
      <c r="C8518">
        <f t="shared" si="1474"/>
        <v>21</v>
      </c>
      <c r="D8518" s="3">
        <v>18.56964403963002</v>
      </c>
      <c r="E8518">
        <v>1.07</v>
      </c>
      <c r="F8518">
        <f t="shared" si="1476"/>
        <v>0</v>
      </c>
      <c r="H8518" s="2">
        <f t="shared" si="1477"/>
        <v>1.07</v>
      </c>
      <c r="I8518" s="2">
        <f t="shared" si="1478"/>
        <v>14520.841121495521</v>
      </c>
      <c r="J8518" s="2">
        <f t="shared" si="1479"/>
        <v>349.22376796478267</v>
      </c>
      <c r="K8518" s="2">
        <f t="shared" si="1470"/>
        <v>1.07</v>
      </c>
      <c r="L8518" s="2">
        <f t="shared" si="1480"/>
        <v>20</v>
      </c>
      <c r="M8518" s="2">
        <f t="shared" si="1471"/>
        <v>0</v>
      </c>
      <c r="N8518" s="2">
        <f t="shared" si="1472"/>
        <v>14520.841121495521</v>
      </c>
      <c r="O8518" s="2">
        <f t="shared" si="1473"/>
        <v>349.22376796478267</v>
      </c>
      <c r="P8518" s="2"/>
    </row>
    <row r="8519" spans="1:16" x14ac:dyDescent="0.25">
      <c r="A8519">
        <v>8518</v>
      </c>
      <c r="B8519">
        <f t="shared" si="1475"/>
        <v>354</v>
      </c>
      <c r="C8519">
        <f t="shared" si="1474"/>
        <v>22</v>
      </c>
      <c r="D8519" s="3">
        <v>18.59568621233899</v>
      </c>
      <c r="E8519">
        <v>11.112</v>
      </c>
      <c r="F8519">
        <f t="shared" si="1476"/>
        <v>0</v>
      </c>
      <c r="H8519" s="2">
        <f t="shared" si="1477"/>
        <v>5</v>
      </c>
      <c r="I8519" s="2">
        <f t="shared" si="1478"/>
        <v>14614.299065420755</v>
      </c>
      <c r="J8519" s="2">
        <f t="shared" si="1479"/>
        <v>351.5028081056991</v>
      </c>
      <c r="K8519" s="2">
        <f t="shared" si="1470"/>
        <v>0</v>
      </c>
      <c r="L8519" s="2">
        <f t="shared" si="1480"/>
        <v>0</v>
      </c>
      <c r="M8519" s="2">
        <f t="shared" si="1471"/>
        <v>0</v>
      </c>
      <c r="N8519" s="2">
        <f t="shared" si="1472"/>
        <v>14520.841121495521</v>
      </c>
      <c r="O8519" s="2">
        <f t="shared" si="1473"/>
        <v>349.25495964013481</v>
      </c>
      <c r="P8519" s="2"/>
    </row>
    <row r="8520" spans="1:16" x14ac:dyDescent="0.25">
      <c r="A8520">
        <v>8519</v>
      </c>
      <c r="B8520">
        <f t="shared" si="1475"/>
        <v>354</v>
      </c>
      <c r="C8520">
        <f t="shared" si="1474"/>
        <v>23</v>
      </c>
      <c r="D8520" s="3">
        <v>18.591139166309972</v>
      </c>
      <c r="E8520">
        <v>11.173999999999999</v>
      </c>
      <c r="F8520">
        <f t="shared" si="1476"/>
        <v>0</v>
      </c>
      <c r="H8520" s="2">
        <f t="shared" si="1477"/>
        <v>5</v>
      </c>
      <c r="I8520" s="2">
        <f t="shared" si="1478"/>
        <v>14614.299065420755</v>
      </c>
      <c r="J8520" s="2">
        <f t="shared" si="1479"/>
        <v>351.49732688796041</v>
      </c>
      <c r="K8520" s="2">
        <f t="shared" si="1470"/>
        <v>0</v>
      </c>
      <c r="L8520" s="2">
        <f t="shared" si="1480"/>
        <v>0</v>
      </c>
      <c r="M8520" s="2">
        <f t="shared" si="1471"/>
        <v>0</v>
      </c>
      <c r="N8520" s="2">
        <f t="shared" si="1472"/>
        <v>14520.841121495521</v>
      </c>
      <c r="O8520" s="2">
        <f t="shared" si="1473"/>
        <v>349.2495134745966</v>
      </c>
      <c r="P8520" s="2"/>
    </row>
    <row r="8521" spans="1:16" x14ac:dyDescent="0.25">
      <c r="A8521">
        <v>8520</v>
      </c>
      <c r="B8521">
        <f t="shared" si="1475"/>
        <v>355</v>
      </c>
      <c r="C8521">
        <f t="shared" si="1474"/>
        <v>0</v>
      </c>
      <c r="D8521" s="3">
        <v>18.566337097063979</v>
      </c>
      <c r="E8521">
        <v>11.225</v>
      </c>
      <c r="F8521">
        <f t="shared" si="1476"/>
        <v>0</v>
      </c>
      <c r="H8521" s="2">
        <f t="shared" si="1477"/>
        <v>5</v>
      </c>
      <c r="I8521" s="2">
        <f t="shared" si="1478"/>
        <v>14614.299065420755</v>
      </c>
      <c r="J8521" s="2">
        <f t="shared" si="1479"/>
        <v>351.46742933666252</v>
      </c>
      <c r="K8521" s="2">
        <f t="shared" si="1470"/>
        <v>0</v>
      </c>
      <c r="L8521" s="2">
        <f t="shared" si="1480"/>
        <v>0</v>
      </c>
      <c r="M8521" s="2">
        <f t="shared" si="1471"/>
        <v>0</v>
      </c>
      <c r="N8521" s="2">
        <f t="shared" si="1472"/>
        <v>14520.841121495521</v>
      </c>
      <c r="O8521" s="2">
        <f t="shared" si="1473"/>
        <v>349.21980711711916</v>
      </c>
      <c r="P8521" s="2"/>
    </row>
    <row r="8522" spans="1:16" x14ac:dyDescent="0.25">
      <c r="A8522">
        <v>8521</v>
      </c>
      <c r="B8522">
        <f t="shared" si="1475"/>
        <v>355</v>
      </c>
      <c r="C8522">
        <f t="shared" si="1474"/>
        <v>1</v>
      </c>
      <c r="D8522" s="3">
        <v>18.546908809488002</v>
      </c>
      <c r="E8522">
        <v>11.343</v>
      </c>
      <c r="F8522">
        <f t="shared" si="1476"/>
        <v>0</v>
      </c>
      <c r="H8522" s="2">
        <f t="shared" si="1477"/>
        <v>5</v>
      </c>
      <c r="I8522" s="2">
        <f t="shared" si="1478"/>
        <v>14614.299065420755</v>
      </c>
      <c r="J8522" s="2">
        <f t="shared" si="1479"/>
        <v>351.44400958814583</v>
      </c>
      <c r="K8522" s="2">
        <f t="shared" si="1470"/>
        <v>0</v>
      </c>
      <c r="L8522" s="2">
        <f t="shared" si="1480"/>
        <v>0</v>
      </c>
      <c r="M8522" s="2">
        <f t="shared" si="1471"/>
        <v>0</v>
      </c>
      <c r="N8522" s="2">
        <f t="shared" si="1472"/>
        <v>14520.841121495521</v>
      </c>
      <c r="O8522" s="2">
        <f t="shared" si="1473"/>
        <v>349.19653713709516</v>
      </c>
      <c r="P8522" s="2"/>
    </row>
    <row r="8523" spans="1:16" x14ac:dyDescent="0.25">
      <c r="A8523">
        <v>8522</v>
      </c>
      <c r="B8523">
        <f t="shared" si="1475"/>
        <v>355</v>
      </c>
      <c r="C8523">
        <f t="shared" si="1474"/>
        <v>2</v>
      </c>
      <c r="D8523" s="3">
        <v>18.515079487288972</v>
      </c>
      <c r="E8523">
        <v>1.3660000000000001</v>
      </c>
      <c r="F8523">
        <f t="shared" si="1476"/>
        <v>0</v>
      </c>
      <c r="H8523" s="2">
        <f t="shared" si="1477"/>
        <v>1.3660000000000001</v>
      </c>
      <c r="I8523" s="2">
        <f t="shared" si="1478"/>
        <v>14546.373831775894</v>
      </c>
      <c r="J8523" s="2">
        <f t="shared" si="1479"/>
        <v>349.77235641813127</v>
      </c>
      <c r="K8523" s="2">
        <f t="shared" si="1470"/>
        <v>1.3660000000000001</v>
      </c>
      <c r="L8523" s="2">
        <f t="shared" si="1480"/>
        <v>25.532710280373831</v>
      </c>
      <c r="M8523" s="2">
        <f t="shared" si="1471"/>
        <v>0</v>
      </c>
      <c r="N8523" s="2">
        <f t="shared" si="1472"/>
        <v>14546.373831775894</v>
      </c>
      <c r="O8523" s="2">
        <f t="shared" si="1473"/>
        <v>349.77235641813127</v>
      </c>
      <c r="P8523" s="2"/>
    </row>
    <row r="8524" spans="1:16" x14ac:dyDescent="0.25">
      <c r="A8524">
        <v>8523</v>
      </c>
      <c r="B8524">
        <f t="shared" si="1475"/>
        <v>355</v>
      </c>
      <c r="C8524">
        <f t="shared" si="1474"/>
        <v>3</v>
      </c>
      <c r="D8524" s="3">
        <v>18.43157918749398</v>
      </c>
      <c r="E8524">
        <v>11.366</v>
      </c>
      <c r="F8524">
        <f t="shared" si="1476"/>
        <v>0</v>
      </c>
      <c r="H8524" s="2">
        <f t="shared" si="1477"/>
        <v>5</v>
      </c>
      <c r="I8524" s="2">
        <f t="shared" si="1478"/>
        <v>14639.831775701128</v>
      </c>
      <c r="J8524" s="2">
        <f t="shared" si="1479"/>
        <v>351.91875255943137</v>
      </c>
      <c r="K8524" s="2">
        <f t="shared" si="1470"/>
        <v>0</v>
      </c>
      <c r="L8524" s="2">
        <f t="shared" si="1480"/>
        <v>0</v>
      </c>
      <c r="M8524" s="2">
        <f t="shared" si="1471"/>
        <v>0</v>
      </c>
      <c r="N8524" s="2">
        <f t="shared" si="1472"/>
        <v>14546.373831775894</v>
      </c>
      <c r="O8524" s="2">
        <f t="shared" si="1473"/>
        <v>349.67216915964616</v>
      </c>
      <c r="P8524" s="2"/>
    </row>
    <row r="8525" spans="1:16" x14ac:dyDescent="0.25">
      <c r="A8525">
        <v>8524</v>
      </c>
      <c r="B8525">
        <f t="shared" si="1475"/>
        <v>355</v>
      </c>
      <c r="C8525">
        <f t="shared" si="1474"/>
        <v>4</v>
      </c>
      <c r="D8525" s="3">
        <v>18.368333910916022</v>
      </c>
      <c r="E8525">
        <v>11.366</v>
      </c>
      <c r="F8525">
        <f t="shared" si="1476"/>
        <v>0</v>
      </c>
      <c r="H8525" s="2">
        <f t="shared" si="1477"/>
        <v>5</v>
      </c>
      <c r="I8525" s="2">
        <f t="shared" si="1478"/>
        <v>14639.831775701128</v>
      </c>
      <c r="J8525" s="2">
        <f t="shared" si="1479"/>
        <v>351.84238060653371</v>
      </c>
      <c r="K8525" s="2">
        <f t="shared" si="1470"/>
        <v>0</v>
      </c>
      <c r="L8525" s="2">
        <f t="shared" si="1480"/>
        <v>0</v>
      </c>
      <c r="M8525" s="2">
        <f t="shared" si="1471"/>
        <v>0</v>
      </c>
      <c r="N8525" s="2">
        <f t="shared" si="1472"/>
        <v>14546.373831775894</v>
      </c>
      <c r="O8525" s="2">
        <f t="shared" si="1473"/>
        <v>349.59628475099089</v>
      </c>
      <c r="P8525" s="2"/>
    </row>
    <row r="8526" spans="1:16" x14ac:dyDescent="0.25">
      <c r="A8526">
        <v>8525</v>
      </c>
      <c r="B8526">
        <f t="shared" si="1475"/>
        <v>355</v>
      </c>
      <c r="C8526">
        <f t="shared" si="1474"/>
        <v>5</v>
      </c>
      <c r="D8526" s="3">
        <v>18.346425416415002</v>
      </c>
      <c r="E8526">
        <v>0</v>
      </c>
      <c r="F8526">
        <f t="shared" si="1476"/>
        <v>0</v>
      </c>
      <c r="H8526" s="2">
        <f t="shared" si="1477"/>
        <v>0</v>
      </c>
      <c r="I8526" s="2">
        <f t="shared" si="1478"/>
        <v>14546.373831775894</v>
      </c>
      <c r="J8526" s="2">
        <f t="shared" si="1479"/>
        <v>349.56999799505127</v>
      </c>
      <c r="K8526" s="2">
        <f t="shared" si="1470"/>
        <v>0</v>
      </c>
      <c r="L8526" s="2">
        <f t="shared" si="1480"/>
        <v>0</v>
      </c>
      <c r="M8526" s="2">
        <f t="shared" si="1471"/>
        <v>0</v>
      </c>
      <c r="N8526" s="2">
        <f t="shared" si="1472"/>
        <v>14546.373831775894</v>
      </c>
      <c r="O8526" s="2">
        <f t="shared" si="1473"/>
        <v>349.56999799505127</v>
      </c>
      <c r="P8526" s="2"/>
    </row>
    <row r="8527" spans="1:16" x14ac:dyDescent="0.25">
      <c r="A8527">
        <v>8526</v>
      </c>
      <c r="B8527">
        <f t="shared" si="1475"/>
        <v>355</v>
      </c>
      <c r="C8527">
        <f t="shared" si="1474"/>
        <v>6</v>
      </c>
      <c r="D8527" s="3">
        <v>18.340224899103987</v>
      </c>
      <c r="E8527">
        <v>11.326000000000001</v>
      </c>
      <c r="F8527">
        <f t="shared" si="1476"/>
        <v>0</v>
      </c>
      <c r="H8527" s="2">
        <f t="shared" si="1477"/>
        <v>5</v>
      </c>
      <c r="I8527" s="2">
        <f t="shared" si="1478"/>
        <v>14639.831775701128</v>
      </c>
      <c r="J8527" s="2">
        <f t="shared" si="1479"/>
        <v>351.80843751635746</v>
      </c>
      <c r="K8527" s="2">
        <f t="shared" si="1470"/>
        <v>0</v>
      </c>
      <c r="L8527" s="2">
        <f t="shared" si="1480"/>
        <v>0</v>
      </c>
      <c r="M8527" s="2">
        <f t="shared" si="1471"/>
        <v>0</v>
      </c>
      <c r="N8527" s="2">
        <f t="shared" si="1472"/>
        <v>14546.373831775894</v>
      </c>
      <c r="O8527" s="2">
        <f t="shared" si="1473"/>
        <v>349.5625583471446</v>
      </c>
      <c r="P8527" s="2"/>
    </row>
    <row r="8528" spans="1:16" x14ac:dyDescent="0.25">
      <c r="A8528">
        <v>8527</v>
      </c>
      <c r="B8528">
        <f t="shared" si="1475"/>
        <v>355</v>
      </c>
      <c r="C8528">
        <f t="shared" si="1474"/>
        <v>7</v>
      </c>
      <c r="D8528" s="3">
        <v>18.349318991160999</v>
      </c>
      <c r="E8528">
        <v>11.366</v>
      </c>
      <c r="F8528">
        <f t="shared" si="1476"/>
        <v>330</v>
      </c>
      <c r="H8528" s="2">
        <f t="shared" si="1477"/>
        <v>5</v>
      </c>
      <c r="I8528" s="2">
        <f t="shared" si="1478"/>
        <v>14309.831775701128</v>
      </c>
      <c r="J8528" s="2">
        <f t="shared" si="1479"/>
        <v>343.88897221922582</v>
      </c>
      <c r="K8528" s="2">
        <f t="shared" si="1470"/>
        <v>5</v>
      </c>
      <c r="L8528" s="2">
        <f t="shared" si="1480"/>
        <v>93.45794392523365</v>
      </c>
      <c r="M8528" s="2">
        <f t="shared" si="1471"/>
        <v>330</v>
      </c>
      <c r="N8528" s="2">
        <f t="shared" si="1472"/>
        <v>14309.831775701128</v>
      </c>
      <c r="O8528" s="2">
        <f t="shared" si="1473"/>
        <v>343.88897221922582</v>
      </c>
      <c r="P8528" s="2"/>
    </row>
    <row r="8529" spans="1:16" x14ac:dyDescent="0.25">
      <c r="A8529">
        <v>8528</v>
      </c>
      <c r="B8529">
        <f t="shared" si="1475"/>
        <v>355</v>
      </c>
      <c r="C8529">
        <f t="shared" si="1474"/>
        <v>8</v>
      </c>
      <c r="D8529" s="3">
        <v>18.338158060000012</v>
      </c>
      <c r="E8529">
        <v>11.348000000000001</v>
      </c>
      <c r="F8529">
        <f t="shared" si="1476"/>
        <v>0</v>
      </c>
      <c r="H8529" s="2">
        <f t="shared" si="1477"/>
        <v>5</v>
      </c>
      <c r="I8529" s="2">
        <f t="shared" si="1478"/>
        <v>14403.289719626362</v>
      </c>
      <c r="J8529" s="2">
        <f t="shared" si="1479"/>
        <v>346.12166184958875</v>
      </c>
      <c r="K8529" s="2">
        <f t="shared" si="1470"/>
        <v>5</v>
      </c>
      <c r="L8529" s="2">
        <f t="shared" si="1480"/>
        <v>93.45794392523365</v>
      </c>
      <c r="M8529" s="2">
        <f t="shared" si="1471"/>
        <v>0</v>
      </c>
      <c r="N8529" s="2">
        <f t="shared" si="1472"/>
        <v>14403.289719626362</v>
      </c>
      <c r="O8529" s="2">
        <f t="shared" si="1473"/>
        <v>346.12166184958875</v>
      </c>
      <c r="P8529" s="2"/>
    </row>
    <row r="8530" spans="1:16" x14ac:dyDescent="0.25">
      <c r="A8530">
        <v>8529</v>
      </c>
      <c r="B8530">
        <f t="shared" si="1475"/>
        <v>355</v>
      </c>
      <c r="C8530">
        <f t="shared" si="1474"/>
        <v>9</v>
      </c>
      <c r="D8530" s="3">
        <v>18.308808944725001</v>
      </c>
      <c r="E8530">
        <v>11.324999999999999</v>
      </c>
      <c r="F8530">
        <f t="shared" si="1476"/>
        <v>0</v>
      </c>
      <c r="H8530" s="2">
        <f t="shared" si="1477"/>
        <v>5</v>
      </c>
      <c r="I8530" s="2">
        <f t="shared" si="1478"/>
        <v>14496.747663551596</v>
      </c>
      <c r="J8530" s="2">
        <f t="shared" si="1479"/>
        <v>348.3324308891917</v>
      </c>
      <c r="K8530" s="2">
        <f t="shared" si="1470"/>
        <v>5</v>
      </c>
      <c r="L8530" s="2">
        <f t="shared" si="1480"/>
        <v>93.45794392523365</v>
      </c>
      <c r="M8530" s="2">
        <f t="shared" si="1471"/>
        <v>0</v>
      </c>
      <c r="N8530" s="2">
        <f t="shared" si="1472"/>
        <v>14496.747663551596</v>
      </c>
      <c r="O8530" s="2">
        <f t="shared" si="1473"/>
        <v>348.3324308891917</v>
      </c>
      <c r="P8530" s="2"/>
    </row>
    <row r="8531" spans="1:16" x14ac:dyDescent="0.25">
      <c r="A8531">
        <v>8530</v>
      </c>
      <c r="B8531">
        <f t="shared" si="1475"/>
        <v>355</v>
      </c>
      <c r="C8531">
        <f t="shared" si="1474"/>
        <v>10</v>
      </c>
      <c r="D8531" s="3">
        <v>18.254657760203997</v>
      </c>
      <c r="E8531">
        <v>1.2969999999999999</v>
      </c>
      <c r="F8531">
        <f t="shared" si="1476"/>
        <v>0</v>
      </c>
      <c r="H8531" s="2">
        <f t="shared" si="1477"/>
        <v>1.2969999999999999</v>
      </c>
      <c r="I8531" s="2">
        <f t="shared" si="1478"/>
        <v>14520.990654205802</v>
      </c>
      <c r="J8531" s="2">
        <f t="shared" si="1479"/>
        <v>348.85008957609779</v>
      </c>
      <c r="K8531" s="2">
        <f t="shared" si="1470"/>
        <v>1.2969999999999999</v>
      </c>
      <c r="L8531" s="2">
        <f t="shared" si="1480"/>
        <v>24.242990654205606</v>
      </c>
      <c r="M8531" s="2">
        <f t="shared" si="1471"/>
        <v>0</v>
      </c>
      <c r="N8531" s="2">
        <f t="shared" si="1472"/>
        <v>14520.990654205802</v>
      </c>
      <c r="O8531" s="2">
        <f t="shared" si="1473"/>
        <v>348.85008957609779</v>
      </c>
      <c r="P8531" s="2"/>
    </row>
    <row r="8532" spans="1:16" x14ac:dyDescent="0.25">
      <c r="A8532">
        <v>8531</v>
      </c>
      <c r="B8532">
        <f t="shared" si="1475"/>
        <v>355</v>
      </c>
      <c r="C8532">
        <f t="shared" si="1474"/>
        <v>11</v>
      </c>
      <c r="D8532" s="3">
        <v>18.208773932099007</v>
      </c>
      <c r="E8532">
        <v>11.292</v>
      </c>
      <c r="F8532">
        <f t="shared" si="1476"/>
        <v>0</v>
      </c>
      <c r="H8532" s="2">
        <f t="shared" si="1477"/>
        <v>5</v>
      </c>
      <c r="I8532" s="2">
        <f t="shared" si="1478"/>
        <v>14614.448598131035</v>
      </c>
      <c r="J8532" s="2">
        <f t="shared" si="1479"/>
        <v>351.039998090795</v>
      </c>
      <c r="K8532" s="2">
        <f t="shared" si="1470"/>
        <v>0</v>
      </c>
      <c r="L8532" s="2">
        <f t="shared" si="1480"/>
        <v>0</v>
      </c>
      <c r="M8532" s="2">
        <f t="shared" si="1471"/>
        <v>0</v>
      </c>
      <c r="N8532" s="2">
        <f t="shared" si="1472"/>
        <v>14520.990654205802</v>
      </c>
      <c r="O8532" s="2">
        <f t="shared" si="1473"/>
        <v>348.79513224883095</v>
      </c>
      <c r="P8532" s="2"/>
    </row>
    <row r="8533" spans="1:16" x14ac:dyDescent="0.25">
      <c r="A8533">
        <v>8532</v>
      </c>
      <c r="B8533">
        <f t="shared" si="1475"/>
        <v>355</v>
      </c>
      <c r="C8533">
        <f t="shared" si="1474"/>
        <v>12</v>
      </c>
      <c r="D8533" s="3">
        <v>18.199266472220984</v>
      </c>
      <c r="E8533">
        <v>11.378</v>
      </c>
      <c r="F8533">
        <f t="shared" si="1476"/>
        <v>0</v>
      </c>
      <c r="H8533" s="2">
        <f t="shared" si="1477"/>
        <v>5</v>
      </c>
      <c r="I8533" s="2">
        <f t="shared" si="1478"/>
        <v>14614.448598131035</v>
      </c>
      <c r="J8533" s="2">
        <f t="shared" si="1479"/>
        <v>351.02853724553148</v>
      </c>
      <c r="K8533" s="2">
        <f t="shared" si="1470"/>
        <v>0</v>
      </c>
      <c r="L8533" s="2">
        <f t="shared" si="1480"/>
        <v>0</v>
      </c>
      <c r="M8533" s="2">
        <f t="shared" si="1471"/>
        <v>0</v>
      </c>
      <c r="N8533" s="2">
        <f t="shared" si="1472"/>
        <v>14520.990654205802</v>
      </c>
      <c r="O8533" s="2">
        <f t="shared" si="1473"/>
        <v>348.78374469453195</v>
      </c>
      <c r="P8533" s="2"/>
    </row>
    <row r="8534" spans="1:16" x14ac:dyDescent="0.25">
      <c r="A8534">
        <v>8533</v>
      </c>
      <c r="B8534">
        <f t="shared" si="1475"/>
        <v>355</v>
      </c>
      <c r="C8534">
        <f t="shared" si="1474"/>
        <v>13</v>
      </c>
      <c r="D8534" s="3">
        <v>18.234816104807976</v>
      </c>
      <c r="E8534">
        <v>11.384</v>
      </c>
      <c r="F8534">
        <f t="shared" si="1476"/>
        <v>0</v>
      </c>
      <c r="H8534" s="2">
        <f t="shared" si="1477"/>
        <v>5</v>
      </c>
      <c r="I8534" s="2">
        <f t="shared" si="1478"/>
        <v>14614.448598131035</v>
      </c>
      <c r="J8534" s="2">
        <f t="shared" si="1479"/>
        <v>351.07139084086435</v>
      </c>
      <c r="K8534" s="2">
        <f t="shared" si="1470"/>
        <v>0</v>
      </c>
      <c r="L8534" s="2">
        <f t="shared" si="1480"/>
        <v>0</v>
      </c>
      <c r="M8534" s="2">
        <f t="shared" si="1471"/>
        <v>0</v>
      </c>
      <c r="N8534" s="2">
        <f t="shared" si="1472"/>
        <v>14520.990654205802</v>
      </c>
      <c r="O8534" s="2">
        <f t="shared" si="1473"/>
        <v>348.82632424538866</v>
      </c>
      <c r="P8534" s="2"/>
    </row>
    <row r="8535" spans="1:16" x14ac:dyDescent="0.25">
      <c r="A8535">
        <v>8534</v>
      </c>
      <c r="B8535">
        <f t="shared" si="1475"/>
        <v>355</v>
      </c>
      <c r="C8535">
        <f t="shared" si="1474"/>
        <v>14</v>
      </c>
      <c r="D8535" s="3">
        <v>18.281526668554022</v>
      </c>
      <c r="E8535">
        <v>11.384</v>
      </c>
      <c r="F8535">
        <f t="shared" si="1476"/>
        <v>0</v>
      </c>
      <c r="H8535" s="2">
        <f t="shared" si="1477"/>
        <v>5</v>
      </c>
      <c r="I8535" s="2">
        <f t="shared" si="1478"/>
        <v>14614.448598131035</v>
      </c>
      <c r="J8535" s="2">
        <f t="shared" si="1479"/>
        <v>351.1276984719388</v>
      </c>
      <c r="K8535" s="2">
        <f t="shared" si="1470"/>
        <v>0</v>
      </c>
      <c r="L8535" s="2">
        <f t="shared" si="1480"/>
        <v>0</v>
      </c>
      <c r="M8535" s="2">
        <f t="shared" si="1471"/>
        <v>0</v>
      </c>
      <c r="N8535" s="2">
        <f t="shared" si="1472"/>
        <v>14520.990654205802</v>
      </c>
      <c r="O8535" s="2">
        <f t="shared" si="1473"/>
        <v>348.88227179476792</v>
      </c>
      <c r="P8535" s="2"/>
    </row>
    <row r="8536" spans="1:16" x14ac:dyDescent="0.25">
      <c r="A8536">
        <v>8535</v>
      </c>
      <c r="B8536">
        <f t="shared" si="1475"/>
        <v>355</v>
      </c>
      <c r="C8536">
        <f t="shared" si="1474"/>
        <v>15</v>
      </c>
      <c r="D8536" s="3">
        <v>18.285660346761972</v>
      </c>
      <c r="E8536">
        <v>11.384</v>
      </c>
      <c r="F8536">
        <f t="shared" si="1476"/>
        <v>0</v>
      </c>
      <c r="H8536" s="2">
        <f t="shared" si="1477"/>
        <v>5</v>
      </c>
      <c r="I8536" s="2">
        <f t="shared" si="1478"/>
        <v>14614.448598131035</v>
      </c>
      <c r="J8536" s="2">
        <f t="shared" si="1479"/>
        <v>351.13268144814054</v>
      </c>
      <c r="K8536" s="2">
        <f t="shared" si="1470"/>
        <v>0</v>
      </c>
      <c r="L8536" s="2">
        <f t="shared" si="1480"/>
        <v>0</v>
      </c>
      <c r="M8536" s="2">
        <f t="shared" si="1471"/>
        <v>0</v>
      </c>
      <c r="N8536" s="2">
        <f t="shared" si="1472"/>
        <v>14520.990654205802</v>
      </c>
      <c r="O8536" s="2">
        <f t="shared" si="1473"/>
        <v>348.88722290533281</v>
      </c>
      <c r="P8536" s="2"/>
    </row>
    <row r="8537" spans="1:16" x14ac:dyDescent="0.25">
      <c r="A8537">
        <v>8536</v>
      </c>
      <c r="B8537">
        <f t="shared" si="1475"/>
        <v>355</v>
      </c>
      <c r="C8537">
        <f t="shared" si="1474"/>
        <v>16</v>
      </c>
      <c r="D8537" s="3">
        <v>18.424138566719989</v>
      </c>
      <c r="E8537">
        <v>11.375</v>
      </c>
      <c r="F8537">
        <f t="shared" si="1476"/>
        <v>0</v>
      </c>
      <c r="H8537" s="2">
        <f t="shared" si="1477"/>
        <v>5</v>
      </c>
      <c r="I8537" s="2">
        <f t="shared" si="1478"/>
        <v>14614.448598131035</v>
      </c>
      <c r="J8537" s="2">
        <f t="shared" si="1479"/>
        <v>351.29961115088707</v>
      </c>
      <c r="K8537" s="2">
        <f t="shared" si="1470"/>
        <v>0</v>
      </c>
      <c r="L8537" s="2">
        <f t="shared" si="1480"/>
        <v>0</v>
      </c>
      <c r="M8537" s="2">
        <f t="shared" si="1471"/>
        <v>0</v>
      </c>
      <c r="N8537" s="2">
        <f t="shared" si="1472"/>
        <v>14520.990654205802</v>
      </c>
      <c r="O8537" s="2">
        <f t="shared" si="1473"/>
        <v>349.05308510924806</v>
      </c>
      <c r="P8537" s="2"/>
    </row>
    <row r="8538" spans="1:16" x14ac:dyDescent="0.25">
      <c r="A8538">
        <v>8537</v>
      </c>
      <c r="B8538">
        <f t="shared" si="1475"/>
        <v>355</v>
      </c>
      <c r="C8538">
        <f t="shared" si="1474"/>
        <v>17</v>
      </c>
      <c r="D8538" s="3">
        <v>18.400163233114995</v>
      </c>
      <c r="E8538">
        <v>1.177</v>
      </c>
      <c r="F8538">
        <f t="shared" si="1476"/>
        <v>0</v>
      </c>
      <c r="H8538" s="2">
        <f t="shared" si="1477"/>
        <v>1.177</v>
      </c>
      <c r="I8538" s="2">
        <f t="shared" si="1478"/>
        <v>14542.990654205802</v>
      </c>
      <c r="J8538" s="2">
        <f t="shared" si="1479"/>
        <v>349.55315739138342</v>
      </c>
      <c r="K8538" s="2">
        <f t="shared" si="1470"/>
        <v>1.177</v>
      </c>
      <c r="L8538" s="2">
        <f t="shared" si="1480"/>
        <v>22</v>
      </c>
      <c r="M8538" s="2">
        <f t="shared" si="1471"/>
        <v>0</v>
      </c>
      <c r="N8538" s="2">
        <f t="shared" si="1472"/>
        <v>14542.990654205802</v>
      </c>
      <c r="O8538" s="2">
        <f t="shared" si="1473"/>
        <v>349.55315739138342</v>
      </c>
      <c r="P8538" s="2"/>
    </row>
    <row r="8539" spans="1:16" x14ac:dyDescent="0.25">
      <c r="A8539">
        <v>8538</v>
      </c>
      <c r="B8539">
        <f t="shared" si="1475"/>
        <v>355</v>
      </c>
      <c r="C8539">
        <f t="shared" si="1474"/>
        <v>18</v>
      </c>
      <c r="D8539" s="3">
        <v>18.377428002972977</v>
      </c>
      <c r="E8539">
        <v>11.077999999999999</v>
      </c>
      <c r="F8539">
        <f t="shared" si="1476"/>
        <v>0</v>
      </c>
      <c r="H8539" s="2">
        <f t="shared" si="1477"/>
        <v>5</v>
      </c>
      <c r="I8539" s="2">
        <f t="shared" si="1478"/>
        <v>14636.448598131035</v>
      </c>
      <c r="J8539" s="2">
        <f t="shared" si="1479"/>
        <v>351.77205098678218</v>
      </c>
      <c r="K8539" s="2">
        <f t="shared" si="1470"/>
        <v>0</v>
      </c>
      <c r="L8539" s="2">
        <f t="shared" si="1480"/>
        <v>0</v>
      </c>
      <c r="M8539" s="2">
        <f t="shared" si="1471"/>
        <v>0</v>
      </c>
      <c r="N8539" s="2">
        <f t="shared" si="1472"/>
        <v>14542.990654205802</v>
      </c>
      <c r="O8539" s="2">
        <f t="shared" si="1473"/>
        <v>349.52588502683847</v>
      </c>
      <c r="P8539" s="2"/>
    </row>
    <row r="8540" spans="1:16" x14ac:dyDescent="0.25">
      <c r="A8540">
        <v>8539</v>
      </c>
      <c r="B8540">
        <f t="shared" si="1475"/>
        <v>355</v>
      </c>
      <c r="C8540">
        <f t="shared" si="1474"/>
        <v>19</v>
      </c>
      <c r="D8540" s="3">
        <v>18.443566854296023</v>
      </c>
      <c r="E8540">
        <v>11.07</v>
      </c>
      <c r="F8540">
        <f t="shared" si="1476"/>
        <v>0</v>
      </c>
      <c r="H8540" s="2">
        <f t="shared" si="1477"/>
        <v>5</v>
      </c>
      <c r="I8540" s="2">
        <f t="shared" si="1478"/>
        <v>14636.448598131035</v>
      </c>
      <c r="J8540" s="2">
        <f t="shared" si="1479"/>
        <v>351.85189862473845</v>
      </c>
      <c r="K8540" s="2">
        <f t="shared" si="1470"/>
        <v>0</v>
      </c>
      <c r="L8540" s="2">
        <f t="shared" si="1480"/>
        <v>0</v>
      </c>
      <c r="M8540" s="2">
        <f t="shared" si="1471"/>
        <v>0</v>
      </c>
      <c r="N8540" s="2">
        <f t="shared" si="1472"/>
        <v>14542.990654205802</v>
      </c>
      <c r="O8540" s="2">
        <f t="shared" si="1473"/>
        <v>349.60522281460663</v>
      </c>
      <c r="P8540" s="2"/>
    </row>
    <row r="8541" spans="1:16" x14ac:dyDescent="0.25">
      <c r="A8541">
        <v>8540</v>
      </c>
      <c r="B8541">
        <f t="shared" si="1475"/>
        <v>355</v>
      </c>
      <c r="C8541">
        <f t="shared" si="1474"/>
        <v>20</v>
      </c>
      <c r="D8541" s="3">
        <v>18.220348231081005</v>
      </c>
      <c r="E8541">
        <v>11.045</v>
      </c>
      <c r="F8541">
        <f t="shared" si="1476"/>
        <v>0</v>
      </c>
      <c r="H8541" s="2">
        <f t="shared" si="1477"/>
        <v>5</v>
      </c>
      <c r="I8541" s="2">
        <f t="shared" si="1478"/>
        <v>14636.448598131035</v>
      </c>
      <c r="J8541" s="2">
        <f t="shared" si="1479"/>
        <v>351.58241284663626</v>
      </c>
      <c r="K8541" s="2">
        <f t="shared" si="1470"/>
        <v>0</v>
      </c>
      <c r="L8541" s="2">
        <f t="shared" si="1480"/>
        <v>0</v>
      </c>
      <c r="M8541" s="2">
        <f t="shared" si="1471"/>
        <v>0</v>
      </c>
      <c r="N8541" s="2">
        <f t="shared" si="1472"/>
        <v>14542.990654205802</v>
      </c>
      <c r="O8541" s="2">
        <f t="shared" si="1473"/>
        <v>349.33745778088928</v>
      </c>
      <c r="P8541" s="2"/>
    </row>
    <row r="8542" spans="1:16" x14ac:dyDescent="0.25">
      <c r="A8542">
        <v>8541</v>
      </c>
      <c r="B8542">
        <f t="shared" si="1475"/>
        <v>355</v>
      </c>
      <c r="C8542">
        <f t="shared" si="1474"/>
        <v>21</v>
      </c>
      <c r="D8542" s="3">
        <v>17.327887106040976</v>
      </c>
      <c r="E8542">
        <v>11.079000000000001</v>
      </c>
      <c r="F8542">
        <f t="shared" si="1476"/>
        <v>0</v>
      </c>
      <c r="H8542" s="2">
        <f t="shared" si="1477"/>
        <v>5</v>
      </c>
      <c r="I8542" s="2">
        <f t="shared" si="1478"/>
        <v>14636.448598131035</v>
      </c>
      <c r="J8542" s="2">
        <f t="shared" si="1479"/>
        <v>350.5049687819639</v>
      </c>
      <c r="K8542" s="2">
        <f t="shared" si="1470"/>
        <v>0</v>
      </c>
      <c r="L8542" s="2">
        <f t="shared" si="1480"/>
        <v>0</v>
      </c>
      <c r="M8542" s="2">
        <f t="shared" si="1471"/>
        <v>0</v>
      </c>
      <c r="N8542" s="2">
        <f t="shared" si="1472"/>
        <v>14542.990654205802</v>
      </c>
      <c r="O8542" s="2">
        <f t="shared" si="1473"/>
        <v>348.26689350719244</v>
      </c>
      <c r="P8542" s="2"/>
    </row>
    <row r="8543" spans="1:16" x14ac:dyDescent="0.25">
      <c r="A8543">
        <v>8542</v>
      </c>
      <c r="B8543">
        <f t="shared" si="1475"/>
        <v>355</v>
      </c>
      <c r="C8543">
        <f t="shared" si="1474"/>
        <v>22</v>
      </c>
      <c r="D8543" s="3">
        <v>17.008767148407003</v>
      </c>
      <c r="E8543">
        <v>1.1539999999999999</v>
      </c>
      <c r="F8543">
        <f t="shared" si="1476"/>
        <v>0</v>
      </c>
      <c r="H8543" s="2">
        <f t="shared" si="1477"/>
        <v>1.1539999999999999</v>
      </c>
      <c r="I8543" s="2">
        <f t="shared" si="1478"/>
        <v>14564.560747663745</v>
      </c>
      <c r="J8543" s="2">
        <f t="shared" si="1479"/>
        <v>348.40006868035982</v>
      </c>
      <c r="K8543" s="2">
        <f t="shared" si="1470"/>
        <v>1.1539999999999999</v>
      </c>
      <c r="L8543" s="2">
        <f t="shared" si="1480"/>
        <v>21.570093457943926</v>
      </c>
      <c r="M8543" s="2">
        <f t="shared" si="1471"/>
        <v>0</v>
      </c>
      <c r="N8543" s="2">
        <f t="shared" si="1472"/>
        <v>14564.560747663745</v>
      </c>
      <c r="O8543" s="2">
        <f t="shared" si="1473"/>
        <v>348.40006868035982</v>
      </c>
      <c r="P8543" s="2"/>
    </row>
    <row r="8544" spans="1:16" x14ac:dyDescent="0.25">
      <c r="A8544">
        <v>8543</v>
      </c>
      <c r="B8544">
        <f t="shared" si="1475"/>
        <v>355</v>
      </c>
      <c r="C8544">
        <f t="shared" si="1474"/>
        <v>23</v>
      </c>
      <c r="D8544" s="3">
        <v>16.999259688530003</v>
      </c>
      <c r="E8544">
        <v>11.212999999999999</v>
      </c>
      <c r="F8544">
        <f t="shared" si="1476"/>
        <v>0</v>
      </c>
      <c r="H8544" s="2">
        <f t="shared" si="1477"/>
        <v>5</v>
      </c>
      <c r="I8544" s="2">
        <f t="shared" si="1478"/>
        <v>14658.018691588979</v>
      </c>
      <c r="J8544" s="2">
        <f t="shared" si="1479"/>
        <v>350.62418891446373</v>
      </c>
      <c r="K8544" s="2">
        <f t="shared" si="1470"/>
        <v>0</v>
      </c>
      <c r="L8544" s="2">
        <f t="shared" si="1480"/>
        <v>0</v>
      </c>
      <c r="M8544" s="2">
        <f t="shared" si="1471"/>
        <v>0</v>
      </c>
      <c r="N8544" s="2">
        <f t="shared" si="1472"/>
        <v>14564.560747663745</v>
      </c>
      <c r="O8544" s="2">
        <f t="shared" si="1473"/>
        <v>348.38864695781433</v>
      </c>
      <c r="P8544" s="2"/>
    </row>
    <row r="8545" spans="1:16" x14ac:dyDescent="0.25">
      <c r="A8545">
        <v>8544</v>
      </c>
      <c r="B8545">
        <f t="shared" si="1475"/>
        <v>356</v>
      </c>
      <c r="C8545">
        <f t="shared" si="1474"/>
        <v>0</v>
      </c>
      <c r="D8545" s="3">
        <v>17.265881932925993</v>
      </c>
      <c r="E8545">
        <v>11.307</v>
      </c>
      <c r="F8545">
        <f t="shared" si="1476"/>
        <v>0</v>
      </c>
      <c r="H8545" s="2">
        <f t="shared" si="1477"/>
        <v>5</v>
      </c>
      <c r="I8545" s="2">
        <f t="shared" si="1478"/>
        <v>14658.018691588979</v>
      </c>
      <c r="J8545" s="2">
        <f t="shared" si="1479"/>
        <v>350.94654907596311</v>
      </c>
      <c r="K8545" s="2">
        <f t="shared" si="1470"/>
        <v>0</v>
      </c>
      <c r="L8545" s="2">
        <f t="shared" si="1480"/>
        <v>0</v>
      </c>
      <c r="M8545" s="2">
        <f t="shared" si="1471"/>
        <v>0</v>
      </c>
      <c r="N8545" s="2">
        <f t="shared" si="1472"/>
        <v>14564.560747663745</v>
      </c>
      <c r="O8545" s="2">
        <f t="shared" si="1473"/>
        <v>348.70895178574295</v>
      </c>
      <c r="P8545" s="2"/>
    </row>
    <row r="8546" spans="1:16" x14ac:dyDescent="0.25">
      <c r="A8546">
        <v>8545</v>
      </c>
      <c r="B8546">
        <f t="shared" si="1475"/>
        <v>356</v>
      </c>
      <c r="C8546">
        <f t="shared" si="1474"/>
        <v>1</v>
      </c>
      <c r="D8546" s="3">
        <v>17.163780081196023</v>
      </c>
      <c r="E8546">
        <v>11.337</v>
      </c>
      <c r="F8546">
        <f t="shared" si="1476"/>
        <v>0</v>
      </c>
      <c r="H8546" s="2">
        <f t="shared" si="1477"/>
        <v>5</v>
      </c>
      <c r="I8546" s="2">
        <f t="shared" si="1478"/>
        <v>14658.018691588979</v>
      </c>
      <c r="J8546" s="2">
        <f t="shared" si="1479"/>
        <v>350.82310262652067</v>
      </c>
      <c r="K8546" s="2">
        <f t="shared" si="1470"/>
        <v>0</v>
      </c>
      <c r="L8546" s="2">
        <f t="shared" si="1480"/>
        <v>0</v>
      </c>
      <c r="M8546" s="2">
        <f t="shared" si="1471"/>
        <v>0</v>
      </c>
      <c r="N8546" s="2">
        <f t="shared" si="1472"/>
        <v>14564.560747663745</v>
      </c>
      <c r="O8546" s="2">
        <f t="shared" si="1473"/>
        <v>348.5862924175284</v>
      </c>
      <c r="P8546" s="2"/>
    </row>
    <row r="8547" spans="1:16" x14ac:dyDescent="0.25">
      <c r="A8547">
        <v>8546</v>
      </c>
      <c r="B8547">
        <f t="shared" si="1475"/>
        <v>356</v>
      </c>
      <c r="C8547">
        <f t="shared" si="1474"/>
        <v>2</v>
      </c>
      <c r="D8547" s="3">
        <v>17.381211554920014</v>
      </c>
      <c r="E8547">
        <v>11.323</v>
      </c>
      <c r="F8547">
        <f t="shared" si="1476"/>
        <v>0</v>
      </c>
      <c r="H8547" s="2">
        <f t="shared" si="1477"/>
        <v>5</v>
      </c>
      <c r="I8547" s="2">
        <f t="shared" si="1478"/>
        <v>14658.018691588979</v>
      </c>
      <c r="J8547" s="2">
        <f t="shared" si="1479"/>
        <v>351.08598858768084</v>
      </c>
      <c r="K8547" s="2">
        <f t="shared" si="1470"/>
        <v>0</v>
      </c>
      <c r="L8547" s="2">
        <f t="shared" si="1480"/>
        <v>0</v>
      </c>
      <c r="M8547" s="2">
        <f t="shared" si="1471"/>
        <v>0</v>
      </c>
      <c r="N8547" s="2">
        <f t="shared" si="1472"/>
        <v>14564.560747663745</v>
      </c>
      <c r="O8547" s="2">
        <f t="shared" si="1473"/>
        <v>348.84750224619523</v>
      </c>
      <c r="P8547" s="2"/>
    </row>
    <row r="8548" spans="1:16" x14ac:dyDescent="0.25">
      <c r="A8548">
        <v>8547</v>
      </c>
      <c r="B8548">
        <f t="shared" si="1475"/>
        <v>356</v>
      </c>
      <c r="C8548">
        <f t="shared" si="1474"/>
        <v>3</v>
      </c>
      <c r="D8548" s="3">
        <v>17.704878558581981</v>
      </c>
      <c r="E8548">
        <v>11.366</v>
      </c>
      <c r="F8548">
        <f t="shared" si="1476"/>
        <v>0</v>
      </c>
      <c r="H8548" s="2">
        <f t="shared" si="1477"/>
        <v>5</v>
      </c>
      <c r="I8548" s="2">
        <f t="shared" si="1478"/>
        <v>14658.018691588979</v>
      </c>
      <c r="J8548" s="2">
        <f t="shared" si="1479"/>
        <v>351.477318830245</v>
      </c>
      <c r="K8548" s="2">
        <f t="shared" si="1470"/>
        <v>0</v>
      </c>
      <c r="L8548" s="2">
        <f t="shared" si="1480"/>
        <v>0</v>
      </c>
      <c r="M8548" s="2">
        <f t="shared" si="1471"/>
        <v>0</v>
      </c>
      <c r="N8548" s="2">
        <f t="shared" si="1472"/>
        <v>14564.560747663745</v>
      </c>
      <c r="O8548" s="2">
        <f t="shared" si="1473"/>
        <v>349.23633740940147</v>
      </c>
      <c r="P8548" s="2"/>
    </row>
    <row r="8549" spans="1:16" x14ac:dyDescent="0.25">
      <c r="A8549">
        <v>8548</v>
      </c>
      <c r="B8549">
        <f t="shared" si="1475"/>
        <v>356</v>
      </c>
      <c r="C8549">
        <f t="shared" si="1474"/>
        <v>4</v>
      </c>
      <c r="D8549" s="3">
        <v>17.781351605423993</v>
      </c>
      <c r="E8549">
        <v>1.3660000000000001</v>
      </c>
      <c r="F8549">
        <f t="shared" si="1476"/>
        <v>0</v>
      </c>
      <c r="H8549" s="2">
        <f t="shared" si="1477"/>
        <v>1.3660000000000001</v>
      </c>
      <c r="I8549" s="2">
        <f t="shared" si="1478"/>
        <v>14590.093457944118</v>
      </c>
      <c r="J8549" s="2">
        <f t="shared" si="1479"/>
        <v>349.94060496587969</v>
      </c>
      <c r="K8549" s="2">
        <f t="shared" si="1470"/>
        <v>1.3660000000000001</v>
      </c>
      <c r="L8549" s="2">
        <f t="shared" si="1480"/>
        <v>25.532710280373831</v>
      </c>
      <c r="M8549" s="2">
        <f t="shared" si="1471"/>
        <v>0</v>
      </c>
      <c r="N8549" s="2">
        <f t="shared" si="1472"/>
        <v>14590.093457944118</v>
      </c>
      <c r="O8549" s="2">
        <f t="shared" si="1473"/>
        <v>349.94060496587969</v>
      </c>
      <c r="P8549" s="2"/>
    </row>
    <row r="8550" spans="1:16" x14ac:dyDescent="0.25">
      <c r="A8550">
        <v>8549</v>
      </c>
      <c r="B8550">
        <f t="shared" si="1475"/>
        <v>356</v>
      </c>
      <c r="C8550">
        <f t="shared" si="1474"/>
        <v>5</v>
      </c>
      <c r="D8550" s="3">
        <v>17.597402925181996</v>
      </c>
      <c r="E8550">
        <v>11.366</v>
      </c>
      <c r="F8550">
        <f t="shared" si="1476"/>
        <v>0</v>
      </c>
      <c r="H8550" s="2">
        <f t="shared" si="1477"/>
        <v>5</v>
      </c>
      <c r="I8550" s="2">
        <f t="shared" si="1478"/>
        <v>14683.551401869352</v>
      </c>
      <c r="J8550" s="2">
        <f t="shared" si="1479"/>
        <v>351.95938497543642</v>
      </c>
      <c r="K8550" s="2">
        <f t="shared" si="1470"/>
        <v>0</v>
      </c>
      <c r="L8550" s="2">
        <f t="shared" si="1480"/>
        <v>0</v>
      </c>
      <c r="M8550" s="2">
        <f t="shared" si="1471"/>
        <v>0</v>
      </c>
      <c r="N8550" s="2">
        <f t="shared" si="1472"/>
        <v>14590.093457944118</v>
      </c>
      <c r="O8550" s="2">
        <f t="shared" si="1473"/>
        <v>349.71923206114849</v>
      </c>
      <c r="P8550" s="2"/>
    </row>
    <row r="8551" spans="1:16" x14ac:dyDescent="0.25">
      <c r="A8551">
        <v>8550</v>
      </c>
      <c r="B8551">
        <f t="shared" si="1475"/>
        <v>356</v>
      </c>
      <c r="C8551">
        <f t="shared" si="1474"/>
        <v>6</v>
      </c>
      <c r="D8551" s="3">
        <v>17.515556096670025</v>
      </c>
      <c r="E8551">
        <v>11.366</v>
      </c>
      <c r="F8551">
        <f t="shared" si="1476"/>
        <v>0</v>
      </c>
      <c r="H8551" s="2">
        <f t="shared" si="1477"/>
        <v>5</v>
      </c>
      <c r="I8551" s="2">
        <f t="shared" si="1478"/>
        <v>14683.551401869352</v>
      </c>
      <c r="J8551" s="2">
        <f t="shared" si="1479"/>
        <v>351.86025552990355</v>
      </c>
      <c r="K8551" s="2">
        <f t="shared" si="1470"/>
        <v>0</v>
      </c>
      <c r="L8551" s="2">
        <f t="shared" si="1480"/>
        <v>0</v>
      </c>
      <c r="M8551" s="2">
        <f t="shared" si="1471"/>
        <v>0</v>
      </c>
      <c r="N8551" s="2">
        <f t="shared" si="1472"/>
        <v>14590.093457944118</v>
      </c>
      <c r="O8551" s="2">
        <f t="shared" si="1473"/>
        <v>349.62073355522335</v>
      </c>
      <c r="P8551" s="2"/>
    </row>
    <row r="8552" spans="1:16" x14ac:dyDescent="0.25">
      <c r="A8552">
        <v>8551</v>
      </c>
      <c r="B8552">
        <f t="shared" si="1475"/>
        <v>356</v>
      </c>
      <c r="C8552">
        <f t="shared" si="1474"/>
        <v>7</v>
      </c>
      <c r="D8552" s="3">
        <v>17.373357566325978</v>
      </c>
      <c r="E8552">
        <v>11.366</v>
      </c>
      <c r="F8552">
        <f t="shared" si="1476"/>
        <v>330</v>
      </c>
      <c r="H8552" s="2">
        <f t="shared" si="1477"/>
        <v>5</v>
      </c>
      <c r="I8552" s="2">
        <f t="shared" si="1478"/>
        <v>14353.551401869352</v>
      </c>
      <c r="J8552" s="2">
        <f t="shared" si="1479"/>
        <v>343.78414914621902</v>
      </c>
      <c r="K8552" s="2">
        <f t="shared" si="1470"/>
        <v>5</v>
      </c>
      <c r="L8552" s="2">
        <f t="shared" si="1480"/>
        <v>93.45794392523365</v>
      </c>
      <c r="M8552" s="2">
        <f t="shared" si="1471"/>
        <v>330</v>
      </c>
      <c r="N8552" s="2">
        <f t="shared" si="1472"/>
        <v>14353.551401869352</v>
      </c>
      <c r="O8552" s="2">
        <f t="shared" si="1473"/>
        <v>343.78414914621902</v>
      </c>
      <c r="P8552" s="2"/>
    </row>
    <row r="8553" spans="1:16" x14ac:dyDescent="0.25">
      <c r="A8553">
        <v>8552</v>
      </c>
      <c r="B8553">
        <f t="shared" si="1475"/>
        <v>356</v>
      </c>
      <c r="C8553">
        <f t="shared" si="1474"/>
        <v>8</v>
      </c>
      <c r="D8553" s="3">
        <v>17.30887218628601</v>
      </c>
      <c r="E8553">
        <v>11.355</v>
      </c>
      <c r="F8553">
        <f t="shared" si="1476"/>
        <v>0</v>
      </c>
      <c r="H8553" s="2">
        <f t="shared" si="1477"/>
        <v>5</v>
      </c>
      <c r="I8553" s="2">
        <f t="shared" si="1478"/>
        <v>14447.009345794586</v>
      </c>
      <c r="J8553" s="2">
        <f t="shared" si="1479"/>
        <v>345.94573112566042</v>
      </c>
      <c r="K8553" s="2">
        <f t="shared" si="1470"/>
        <v>5</v>
      </c>
      <c r="L8553" s="2">
        <f t="shared" si="1480"/>
        <v>93.45794392523365</v>
      </c>
      <c r="M8553" s="2">
        <f t="shared" si="1471"/>
        <v>0</v>
      </c>
      <c r="N8553" s="2">
        <f t="shared" si="1472"/>
        <v>14447.009345794586</v>
      </c>
      <c r="O8553" s="2">
        <f t="shared" si="1473"/>
        <v>345.94573112566042</v>
      </c>
      <c r="P8553" s="2"/>
    </row>
    <row r="8554" spans="1:16" x14ac:dyDescent="0.25">
      <c r="A8554">
        <v>8553</v>
      </c>
      <c r="B8554">
        <f t="shared" si="1475"/>
        <v>356</v>
      </c>
      <c r="C8554">
        <f t="shared" si="1474"/>
        <v>9</v>
      </c>
      <c r="D8554" s="3">
        <v>17.478352992800978</v>
      </c>
      <c r="E8554">
        <v>11.353</v>
      </c>
      <c r="F8554">
        <f t="shared" si="1476"/>
        <v>0</v>
      </c>
      <c r="H8554" s="2">
        <f t="shared" si="1477"/>
        <v>5</v>
      </c>
      <c r="I8554" s="2">
        <f t="shared" si="1478"/>
        <v>14540.46728971982</v>
      </c>
      <c r="J8554" s="2">
        <f t="shared" si="1479"/>
        <v>348.38692762439854</v>
      </c>
      <c r="K8554" s="2">
        <f t="shared" ref="K8554:K8617" si="1481">IF(J8554&lt;=$V$14,H8554,0)</f>
        <v>5</v>
      </c>
      <c r="L8554" s="2">
        <f t="shared" si="1480"/>
        <v>93.45794392523365</v>
      </c>
      <c r="M8554" s="2">
        <f t="shared" ref="M8554:M8617" si="1482">IF(J8554&lt;$V$18,0,F8554)</f>
        <v>0</v>
      </c>
      <c r="N8554" s="2">
        <f t="shared" ref="N8554:N8617" si="1483">N8553+L8554-M8554</f>
        <v>14540.46728971982</v>
      </c>
      <c r="O8554" s="2">
        <f t="shared" ref="O8554:O8617" si="1484">(N8554/$V$13)*$V$16*(D8554+273)/100000</f>
        <v>348.38692762439854</v>
      </c>
      <c r="P8554" s="2"/>
    </row>
    <row r="8555" spans="1:16" x14ac:dyDescent="0.25">
      <c r="A8555">
        <v>8554</v>
      </c>
      <c r="B8555">
        <f t="shared" si="1475"/>
        <v>356</v>
      </c>
      <c r="C8555">
        <f t="shared" si="1474"/>
        <v>10</v>
      </c>
      <c r="D8555" s="3">
        <v>17.631299086485001</v>
      </c>
      <c r="E8555">
        <v>11.27</v>
      </c>
      <c r="F8555">
        <f t="shared" si="1476"/>
        <v>0</v>
      </c>
      <c r="H8555" s="2">
        <f t="shared" si="1477"/>
        <v>5</v>
      </c>
      <c r="I8555" s="2">
        <f t="shared" si="1478"/>
        <v>14633.925233645054</v>
      </c>
      <c r="J8555" s="2">
        <f t="shared" si="1479"/>
        <v>350.81077863735004</v>
      </c>
      <c r="K8555" s="2">
        <f t="shared" si="1481"/>
        <v>0</v>
      </c>
      <c r="L8555" s="2">
        <f t="shared" si="1480"/>
        <v>0</v>
      </c>
      <c r="M8555" s="2">
        <f t="shared" si="1482"/>
        <v>0</v>
      </c>
      <c r="N8555" s="2">
        <f t="shared" si="1483"/>
        <v>14540.46728971982</v>
      </c>
      <c r="O8555" s="2">
        <f t="shared" si="1484"/>
        <v>348.57036442484082</v>
      </c>
      <c r="P8555" s="2"/>
    </row>
    <row r="8556" spans="1:16" x14ac:dyDescent="0.25">
      <c r="A8556">
        <v>8555</v>
      </c>
      <c r="B8556">
        <f t="shared" si="1475"/>
        <v>356</v>
      </c>
      <c r="C8556">
        <f t="shared" si="1474"/>
        <v>11</v>
      </c>
      <c r="D8556" s="3">
        <v>17.688757213571989</v>
      </c>
      <c r="E8556">
        <v>1.304</v>
      </c>
      <c r="F8556">
        <f t="shared" si="1476"/>
        <v>0</v>
      </c>
      <c r="H8556" s="2">
        <f t="shared" si="1477"/>
        <v>1.304</v>
      </c>
      <c r="I8556" s="2">
        <f t="shared" si="1478"/>
        <v>14564.841121495521</v>
      </c>
      <c r="J8556" s="2">
        <f t="shared" si="1479"/>
        <v>349.22369271217065</v>
      </c>
      <c r="K8556" s="2">
        <f t="shared" si="1481"/>
        <v>1.304</v>
      </c>
      <c r="L8556" s="2">
        <f t="shared" si="1480"/>
        <v>24.373831775700936</v>
      </c>
      <c r="M8556" s="2">
        <f t="shared" si="1482"/>
        <v>0</v>
      </c>
      <c r="N8556" s="2">
        <f t="shared" si="1483"/>
        <v>14564.841121495521</v>
      </c>
      <c r="O8556" s="2">
        <f t="shared" si="1484"/>
        <v>349.22369271217065</v>
      </c>
      <c r="P8556" s="2"/>
    </row>
    <row r="8557" spans="1:16" x14ac:dyDescent="0.25">
      <c r="A8557">
        <v>8556</v>
      </c>
      <c r="B8557">
        <f t="shared" si="1475"/>
        <v>356</v>
      </c>
      <c r="C8557">
        <f t="shared" si="1474"/>
        <v>12</v>
      </c>
      <c r="D8557" s="3">
        <v>17.484140142292006</v>
      </c>
      <c r="E8557">
        <v>11.297000000000001</v>
      </c>
      <c r="F8557">
        <f t="shared" si="1476"/>
        <v>0</v>
      </c>
      <c r="H8557" s="2">
        <f t="shared" si="1477"/>
        <v>5</v>
      </c>
      <c r="I8557" s="2">
        <f t="shared" si="1478"/>
        <v>14658.299065420755</v>
      </c>
      <c r="J8557" s="2">
        <f t="shared" si="1479"/>
        <v>351.21715244290368</v>
      </c>
      <c r="K8557" s="2">
        <f t="shared" si="1481"/>
        <v>0</v>
      </c>
      <c r="L8557" s="2">
        <f t="shared" si="1480"/>
        <v>0</v>
      </c>
      <c r="M8557" s="2">
        <f t="shared" si="1482"/>
        <v>0</v>
      </c>
      <c r="N8557" s="2">
        <f t="shared" si="1483"/>
        <v>14564.841121495521</v>
      </c>
      <c r="O8557" s="2">
        <f t="shared" si="1484"/>
        <v>348.97787264706278</v>
      </c>
      <c r="P8557" s="2"/>
    </row>
    <row r="8558" spans="1:16" x14ac:dyDescent="0.25">
      <c r="A8558">
        <v>8557</v>
      </c>
      <c r="B8558">
        <f t="shared" si="1475"/>
        <v>356</v>
      </c>
      <c r="C8558">
        <f t="shared" si="1474"/>
        <v>13</v>
      </c>
      <c r="D8558" s="3">
        <v>17.381624922741025</v>
      </c>
      <c r="E8558">
        <v>11.273999999999999</v>
      </c>
      <c r="F8558">
        <f t="shared" si="1476"/>
        <v>0</v>
      </c>
      <c r="H8558" s="2">
        <f t="shared" si="1477"/>
        <v>5</v>
      </c>
      <c r="I8558" s="2">
        <f t="shared" si="1478"/>
        <v>14658.299065420755</v>
      </c>
      <c r="J8558" s="2">
        <f t="shared" si="1479"/>
        <v>351.09320383946141</v>
      </c>
      <c r="K8558" s="2">
        <f t="shared" si="1481"/>
        <v>0</v>
      </c>
      <c r="L8558" s="2">
        <f t="shared" si="1480"/>
        <v>0</v>
      </c>
      <c r="M8558" s="2">
        <f t="shared" si="1482"/>
        <v>0</v>
      </c>
      <c r="N8558" s="2">
        <f t="shared" si="1483"/>
        <v>14564.841121495521</v>
      </c>
      <c r="O8558" s="2">
        <f t="shared" si="1484"/>
        <v>348.85471431141212</v>
      </c>
      <c r="P8558" s="2"/>
    </row>
    <row r="8559" spans="1:16" x14ac:dyDescent="0.25">
      <c r="A8559">
        <v>8558</v>
      </c>
      <c r="B8559">
        <f t="shared" si="1475"/>
        <v>356</v>
      </c>
      <c r="C8559">
        <f t="shared" si="1474"/>
        <v>14</v>
      </c>
      <c r="D8559" s="3">
        <v>17.208423805839004</v>
      </c>
      <c r="E8559">
        <v>11.282</v>
      </c>
      <c r="F8559">
        <f t="shared" si="1476"/>
        <v>0</v>
      </c>
      <c r="H8559" s="2">
        <f t="shared" si="1477"/>
        <v>5</v>
      </c>
      <c r="I8559" s="2">
        <f t="shared" si="1478"/>
        <v>14658.299065420755</v>
      </c>
      <c r="J8559" s="2">
        <f t="shared" si="1479"/>
        <v>350.88379067477553</v>
      </c>
      <c r="K8559" s="2">
        <f t="shared" si="1481"/>
        <v>0</v>
      </c>
      <c r="L8559" s="2">
        <f t="shared" si="1480"/>
        <v>0</v>
      </c>
      <c r="M8559" s="2">
        <f t="shared" si="1482"/>
        <v>0</v>
      </c>
      <c r="N8559" s="2">
        <f t="shared" si="1483"/>
        <v>14564.841121495521</v>
      </c>
      <c r="O8559" s="2">
        <f t="shared" si="1484"/>
        <v>348.64663631690627</v>
      </c>
      <c r="P8559" s="2"/>
    </row>
    <row r="8560" spans="1:16" x14ac:dyDescent="0.25">
      <c r="A8560">
        <v>8559</v>
      </c>
      <c r="B8560">
        <f t="shared" si="1475"/>
        <v>356</v>
      </c>
      <c r="C8560">
        <f t="shared" si="1474"/>
        <v>15</v>
      </c>
      <c r="D8560" s="3">
        <v>16.84879380177</v>
      </c>
      <c r="E8560">
        <v>11.286</v>
      </c>
      <c r="F8560">
        <f t="shared" si="1476"/>
        <v>0</v>
      </c>
      <c r="H8560" s="2">
        <f t="shared" si="1477"/>
        <v>5</v>
      </c>
      <c r="I8560" s="2">
        <f t="shared" si="1478"/>
        <v>14658.299065420755</v>
      </c>
      <c r="J8560" s="2">
        <f t="shared" si="1479"/>
        <v>350.44897097721724</v>
      </c>
      <c r="K8560" s="2">
        <f t="shared" si="1481"/>
        <v>0</v>
      </c>
      <c r="L8560" s="2">
        <f t="shared" si="1480"/>
        <v>0</v>
      </c>
      <c r="M8560" s="2">
        <f t="shared" si="1482"/>
        <v>0</v>
      </c>
      <c r="N8560" s="2">
        <f t="shared" si="1483"/>
        <v>14564.841121495521</v>
      </c>
      <c r="O8560" s="2">
        <f t="shared" si="1484"/>
        <v>348.21458892974573</v>
      </c>
      <c r="P8560" s="2"/>
    </row>
    <row r="8561" spans="1:16" x14ac:dyDescent="0.25">
      <c r="A8561">
        <v>8560</v>
      </c>
      <c r="B8561">
        <f t="shared" si="1475"/>
        <v>356</v>
      </c>
      <c r="C8561">
        <f t="shared" si="1474"/>
        <v>16</v>
      </c>
      <c r="D8561" s="3">
        <v>16.374247543527986</v>
      </c>
      <c r="E8561">
        <v>11.25</v>
      </c>
      <c r="F8561">
        <f t="shared" si="1476"/>
        <v>0</v>
      </c>
      <c r="H8561" s="2">
        <f t="shared" si="1477"/>
        <v>5</v>
      </c>
      <c r="I8561" s="2">
        <f t="shared" si="1478"/>
        <v>14658.299065420755</v>
      </c>
      <c r="J8561" s="2">
        <f t="shared" si="1479"/>
        <v>349.87520889354357</v>
      </c>
      <c r="K8561" s="2">
        <f t="shared" si="1481"/>
        <v>5</v>
      </c>
      <c r="L8561" s="2">
        <f t="shared" si="1480"/>
        <v>93.45794392523365</v>
      </c>
      <c r="M8561" s="2">
        <f t="shared" si="1482"/>
        <v>0</v>
      </c>
      <c r="N8561" s="2">
        <f t="shared" si="1483"/>
        <v>14658.299065420755</v>
      </c>
      <c r="O8561" s="2">
        <f t="shared" si="1484"/>
        <v>349.87520889354357</v>
      </c>
      <c r="P8561" s="2"/>
    </row>
    <row r="8562" spans="1:16" x14ac:dyDescent="0.25">
      <c r="A8562">
        <v>8561</v>
      </c>
      <c r="B8562">
        <f t="shared" si="1475"/>
        <v>356</v>
      </c>
      <c r="C8562">
        <f t="shared" si="1474"/>
        <v>17</v>
      </c>
      <c r="D8562" s="3">
        <v>16.212620725606996</v>
      </c>
      <c r="E8562">
        <v>1.054</v>
      </c>
      <c r="F8562">
        <f t="shared" si="1476"/>
        <v>0</v>
      </c>
      <c r="H8562" s="2">
        <f t="shared" si="1477"/>
        <v>1.054</v>
      </c>
      <c r="I8562" s="2">
        <f t="shared" si="1478"/>
        <v>14678.000000000195</v>
      </c>
      <c r="J8562" s="2">
        <f t="shared" si="1479"/>
        <v>350.14976387281536</v>
      </c>
      <c r="K8562" s="2">
        <f t="shared" si="1481"/>
        <v>0</v>
      </c>
      <c r="L8562" s="2">
        <f t="shared" si="1480"/>
        <v>0</v>
      </c>
      <c r="M8562" s="2">
        <f t="shared" si="1482"/>
        <v>0</v>
      </c>
      <c r="N8562" s="2">
        <f t="shared" si="1483"/>
        <v>14658.299065420755</v>
      </c>
      <c r="O8562" s="2">
        <f t="shared" si="1484"/>
        <v>349.67978992601985</v>
      </c>
      <c r="P8562" s="2"/>
    </row>
    <row r="8563" spans="1:16" x14ac:dyDescent="0.25">
      <c r="A8563">
        <v>8562</v>
      </c>
      <c r="B8563">
        <f t="shared" si="1475"/>
        <v>356</v>
      </c>
      <c r="C8563">
        <f t="shared" si="1474"/>
        <v>18</v>
      </c>
      <c r="D8563" s="3">
        <v>16.542901614400989</v>
      </c>
      <c r="E8563">
        <v>11.069000000000001</v>
      </c>
      <c r="F8563">
        <f t="shared" si="1476"/>
        <v>0</v>
      </c>
      <c r="H8563" s="2">
        <f t="shared" si="1477"/>
        <v>5</v>
      </c>
      <c r="I8563" s="2">
        <f t="shared" si="1478"/>
        <v>14751.757009345989</v>
      </c>
      <c r="J8563" s="2">
        <f t="shared" si="1479"/>
        <v>352.31114832826643</v>
      </c>
      <c r="K8563" s="2">
        <f t="shared" si="1481"/>
        <v>0</v>
      </c>
      <c r="L8563" s="2">
        <f t="shared" si="1480"/>
        <v>0</v>
      </c>
      <c r="M8563" s="2">
        <f t="shared" si="1482"/>
        <v>0</v>
      </c>
      <c r="N8563" s="2">
        <f t="shared" si="1483"/>
        <v>14658.299065420755</v>
      </c>
      <c r="O8563" s="2">
        <f t="shared" si="1484"/>
        <v>350.07912433791483</v>
      </c>
      <c r="P8563" s="2"/>
    </row>
    <row r="8564" spans="1:16" x14ac:dyDescent="0.25">
      <c r="A8564">
        <v>8563</v>
      </c>
      <c r="B8564">
        <f t="shared" si="1475"/>
        <v>356</v>
      </c>
      <c r="C8564">
        <f t="shared" si="1474"/>
        <v>19</v>
      </c>
      <c r="D8564" s="3">
        <v>16.723543352077002</v>
      </c>
      <c r="E8564">
        <v>11.037000000000001</v>
      </c>
      <c r="F8564">
        <f t="shared" si="1476"/>
        <v>0</v>
      </c>
      <c r="H8564" s="2">
        <f t="shared" si="1477"/>
        <v>5</v>
      </c>
      <c r="I8564" s="2">
        <f t="shared" si="1478"/>
        <v>14751.757009345989</v>
      </c>
      <c r="J8564" s="2">
        <f t="shared" si="1479"/>
        <v>352.53095029088331</v>
      </c>
      <c r="K8564" s="2">
        <f t="shared" si="1481"/>
        <v>0</v>
      </c>
      <c r="L8564" s="2">
        <f t="shared" si="1480"/>
        <v>0</v>
      </c>
      <c r="M8564" s="2">
        <f t="shared" si="1482"/>
        <v>0</v>
      </c>
      <c r="N8564" s="2">
        <f t="shared" si="1483"/>
        <v>14658.299065420755</v>
      </c>
      <c r="O8564" s="2">
        <f t="shared" si="1484"/>
        <v>350.29753377220555</v>
      </c>
      <c r="P8564" s="2"/>
    </row>
    <row r="8565" spans="1:16" x14ac:dyDescent="0.25">
      <c r="A8565">
        <v>8564</v>
      </c>
      <c r="B8565">
        <f t="shared" si="1475"/>
        <v>356</v>
      </c>
      <c r="C8565">
        <f t="shared" si="1474"/>
        <v>20</v>
      </c>
      <c r="D8565" s="3">
        <v>16.433359141896972</v>
      </c>
      <c r="E8565">
        <v>11.052</v>
      </c>
      <c r="F8565">
        <f t="shared" si="1476"/>
        <v>0</v>
      </c>
      <c r="H8565" s="2">
        <f t="shared" si="1477"/>
        <v>5</v>
      </c>
      <c r="I8565" s="2">
        <f t="shared" si="1478"/>
        <v>14751.757009345989</v>
      </c>
      <c r="J8565" s="2">
        <f t="shared" si="1479"/>
        <v>352.17785880860134</v>
      </c>
      <c r="K8565" s="2">
        <f t="shared" si="1481"/>
        <v>0</v>
      </c>
      <c r="L8565" s="2">
        <f t="shared" si="1480"/>
        <v>0</v>
      </c>
      <c r="M8565" s="2">
        <f t="shared" si="1482"/>
        <v>0</v>
      </c>
      <c r="N8565" s="2">
        <f t="shared" si="1483"/>
        <v>14658.299065420755</v>
      </c>
      <c r="O8565" s="2">
        <f t="shared" si="1484"/>
        <v>349.94667925762377</v>
      </c>
      <c r="P8565" s="2"/>
    </row>
    <row r="8566" spans="1:16" x14ac:dyDescent="0.25">
      <c r="A8566">
        <v>8565</v>
      </c>
      <c r="B8566">
        <f t="shared" si="1475"/>
        <v>356</v>
      </c>
      <c r="C8566">
        <f t="shared" si="1474"/>
        <v>21</v>
      </c>
      <c r="D8566" s="3">
        <v>16.735117651058999</v>
      </c>
      <c r="E8566">
        <v>11.05</v>
      </c>
      <c r="F8566">
        <f t="shared" si="1476"/>
        <v>0</v>
      </c>
      <c r="H8566" s="2">
        <f t="shared" si="1477"/>
        <v>5</v>
      </c>
      <c r="I8566" s="2">
        <f t="shared" si="1478"/>
        <v>14751.757009345989</v>
      </c>
      <c r="J8566" s="2">
        <f t="shared" si="1479"/>
        <v>352.54503371182966</v>
      </c>
      <c r="K8566" s="2">
        <f t="shared" si="1481"/>
        <v>0</v>
      </c>
      <c r="L8566" s="2">
        <f t="shared" si="1480"/>
        <v>0</v>
      </c>
      <c r="M8566" s="2">
        <f t="shared" si="1482"/>
        <v>0</v>
      </c>
      <c r="N8566" s="2">
        <f t="shared" si="1483"/>
        <v>14658.299065420755</v>
      </c>
      <c r="O8566" s="2">
        <f t="shared" si="1484"/>
        <v>350.31152796936891</v>
      </c>
      <c r="P8566" s="2"/>
    </row>
    <row r="8567" spans="1:16" x14ac:dyDescent="0.25">
      <c r="A8567">
        <v>8566</v>
      </c>
      <c r="B8567">
        <f t="shared" si="1475"/>
        <v>356</v>
      </c>
      <c r="C8567">
        <f t="shared" si="1474"/>
        <v>22</v>
      </c>
      <c r="D8567" s="3">
        <v>16.517686177333985</v>
      </c>
      <c r="E8567">
        <v>1.1200000000000001</v>
      </c>
      <c r="F8567">
        <f t="shared" si="1476"/>
        <v>0</v>
      </c>
      <c r="H8567" s="2">
        <f t="shared" si="1477"/>
        <v>1.1200000000000001</v>
      </c>
      <c r="I8567" s="2">
        <f t="shared" si="1478"/>
        <v>14679.233644860007</v>
      </c>
      <c r="J8567" s="2">
        <f t="shared" si="1479"/>
        <v>350.54856681244274</v>
      </c>
      <c r="K8567" s="2">
        <f t="shared" si="1481"/>
        <v>0</v>
      </c>
      <c r="L8567" s="2">
        <f t="shared" si="1480"/>
        <v>0</v>
      </c>
      <c r="M8567" s="2">
        <f t="shared" si="1482"/>
        <v>0</v>
      </c>
      <c r="N8567" s="2">
        <f t="shared" si="1483"/>
        <v>14658.299065420755</v>
      </c>
      <c r="O8567" s="2">
        <f t="shared" si="1484"/>
        <v>350.04863697981006</v>
      </c>
      <c r="P8567" s="2"/>
    </row>
    <row r="8568" spans="1:16" x14ac:dyDescent="0.25">
      <c r="A8568">
        <v>8567</v>
      </c>
      <c r="B8568">
        <f t="shared" si="1475"/>
        <v>356</v>
      </c>
      <c r="C8568">
        <f t="shared" si="1474"/>
        <v>23</v>
      </c>
      <c r="D8568" s="3">
        <v>16.296121025401987</v>
      </c>
      <c r="E8568">
        <v>11.183</v>
      </c>
      <c r="F8568">
        <f t="shared" si="1476"/>
        <v>0</v>
      </c>
      <c r="H8568" s="2">
        <f t="shared" si="1477"/>
        <v>5</v>
      </c>
      <c r="I8568" s="2">
        <f t="shared" si="1478"/>
        <v>14751.757009345989</v>
      </c>
      <c r="J8568" s="2">
        <f t="shared" si="1479"/>
        <v>352.01086967453119</v>
      </c>
      <c r="K8568" s="2">
        <f t="shared" si="1481"/>
        <v>0</v>
      </c>
      <c r="L8568" s="2">
        <f t="shared" si="1480"/>
        <v>0</v>
      </c>
      <c r="M8568" s="2">
        <f t="shared" si="1482"/>
        <v>0</v>
      </c>
      <c r="N8568" s="2">
        <f t="shared" si="1483"/>
        <v>14658.299065420755</v>
      </c>
      <c r="O8568" s="2">
        <f t="shared" si="1484"/>
        <v>349.78074806269393</v>
      </c>
      <c r="P8568" s="2"/>
    </row>
    <row r="8569" spans="1:16" x14ac:dyDescent="0.25">
      <c r="A8569">
        <v>8568</v>
      </c>
      <c r="B8569">
        <f t="shared" si="1475"/>
        <v>357</v>
      </c>
      <c r="C8569">
        <f t="shared" si="1474"/>
        <v>0</v>
      </c>
      <c r="D8569" s="3">
        <v>16.239489633957021</v>
      </c>
      <c r="E8569">
        <v>11.218999999999999</v>
      </c>
      <c r="F8569">
        <f t="shared" si="1476"/>
        <v>0</v>
      </c>
      <c r="H8569" s="2">
        <f t="shared" si="1477"/>
        <v>5</v>
      </c>
      <c r="I8569" s="2">
        <f t="shared" si="1478"/>
        <v>14751.757009345989</v>
      </c>
      <c r="J8569" s="2">
        <f t="shared" si="1479"/>
        <v>351.94196150776156</v>
      </c>
      <c r="K8569" s="2">
        <f t="shared" si="1481"/>
        <v>0</v>
      </c>
      <c r="L8569" s="2">
        <f t="shared" si="1480"/>
        <v>0</v>
      </c>
      <c r="M8569" s="2">
        <f t="shared" si="1482"/>
        <v>0</v>
      </c>
      <c r="N8569" s="2">
        <f t="shared" si="1483"/>
        <v>14658.299065420755</v>
      </c>
      <c r="O8569" s="2">
        <f t="shared" si="1484"/>
        <v>349.71227645514784</v>
      </c>
      <c r="P8569" s="2"/>
    </row>
    <row r="8570" spans="1:16" x14ac:dyDescent="0.25">
      <c r="A8570">
        <v>8569</v>
      </c>
      <c r="B8570">
        <f t="shared" si="1475"/>
        <v>357</v>
      </c>
      <c r="C8570">
        <f t="shared" si="1474"/>
        <v>1</v>
      </c>
      <c r="D8570" s="3">
        <v>16.199392955341978</v>
      </c>
      <c r="E8570">
        <v>11.351000000000001</v>
      </c>
      <c r="F8570">
        <f t="shared" si="1476"/>
        <v>0</v>
      </c>
      <c r="H8570" s="2">
        <f t="shared" si="1477"/>
        <v>5</v>
      </c>
      <c r="I8570" s="2">
        <f t="shared" si="1478"/>
        <v>14751.757009345989</v>
      </c>
      <c r="J8570" s="2">
        <f t="shared" si="1479"/>
        <v>351.89317251377054</v>
      </c>
      <c r="K8570" s="2">
        <f t="shared" si="1481"/>
        <v>0</v>
      </c>
      <c r="L8570" s="2">
        <f t="shared" si="1480"/>
        <v>0</v>
      </c>
      <c r="M8570" s="2">
        <f t="shared" si="1482"/>
        <v>0</v>
      </c>
      <c r="N8570" s="2">
        <f t="shared" si="1483"/>
        <v>14658.299065420755</v>
      </c>
      <c r="O8570" s="2">
        <f t="shared" si="1484"/>
        <v>349.66379655783334</v>
      </c>
      <c r="P8570" s="2"/>
    </row>
    <row r="8571" spans="1:16" x14ac:dyDescent="0.25">
      <c r="A8571">
        <v>8570</v>
      </c>
      <c r="B8571">
        <f t="shared" si="1475"/>
        <v>357</v>
      </c>
      <c r="C8571">
        <f t="shared" si="1474"/>
        <v>2</v>
      </c>
      <c r="D8571" s="3">
        <v>16.172110679172022</v>
      </c>
      <c r="E8571">
        <v>11.343</v>
      </c>
      <c r="F8571">
        <f t="shared" si="1476"/>
        <v>0</v>
      </c>
      <c r="H8571" s="2">
        <f t="shared" si="1477"/>
        <v>5</v>
      </c>
      <c r="I8571" s="2">
        <f t="shared" si="1478"/>
        <v>14751.757009345989</v>
      </c>
      <c r="J8571" s="2">
        <f t="shared" si="1479"/>
        <v>351.85997587868519</v>
      </c>
      <c r="K8571" s="2">
        <f t="shared" si="1481"/>
        <v>0</v>
      </c>
      <c r="L8571" s="2">
        <f t="shared" si="1480"/>
        <v>0</v>
      </c>
      <c r="M8571" s="2">
        <f t="shared" si="1482"/>
        <v>0</v>
      </c>
      <c r="N8571" s="2">
        <f t="shared" si="1483"/>
        <v>14658.299065420755</v>
      </c>
      <c r="O8571" s="2">
        <f t="shared" si="1484"/>
        <v>349.63081023595055</v>
      </c>
      <c r="P8571" s="2"/>
    </row>
    <row r="8572" spans="1:16" x14ac:dyDescent="0.25">
      <c r="A8572">
        <v>8571</v>
      </c>
      <c r="B8572">
        <f t="shared" si="1475"/>
        <v>357</v>
      </c>
      <c r="C8572">
        <f t="shared" si="1474"/>
        <v>3</v>
      </c>
      <c r="D8572" s="3">
        <v>16.253544139862981</v>
      </c>
      <c r="E8572">
        <v>1.329</v>
      </c>
      <c r="F8572">
        <f t="shared" si="1476"/>
        <v>0</v>
      </c>
      <c r="H8572" s="2">
        <f t="shared" si="1477"/>
        <v>1.329</v>
      </c>
      <c r="I8572" s="2">
        <f t="shared" si="1478"/>
        <v>14683.140186916082</v>
      </c>
      <c r="J8572" s="2">
        <f t="shared" si="1479"/>
        <v>350.3219484934433</v>
      </c>
      <c r="K8572" s="2">
        <f t="shared" si="1481"/>
        <v>0</v>
      </c>
      <c r="L8572" s="2">
        <f t="shared" si="1480"/>
        <v>0</v>
      </c>
      <c r="M8572" s="2">
        <f t="shared" si="1482"/>
        <v>0</v>
      </c>
      <c r="N8572" s="2">
        <f t="shared" si="1483"/>
        <v>14658.299065420755</v>
      </c>
      <c r="O8572" s="2">
        <f t="shared" si="1484"/>
        <v>349.72926940884531</v>
      </c>
      <c r="P8572" s="2"/>
    </row>
    <row r="8573" spans="1:16" x14ac:dyDescent="0.25">
      <c r="A8573">
        <v>8572</v>
      </c>
      <c r="B8573">
        <f t="shared" si="1475"/>
        <v>357</v>
      </c>
      <c r="C8573">
        <f t="shared" si="1474"/>
        <v>4</v>
      </c>
      <c r="D8573" s="3">
        <v>16.216341035993992</v>
      </c>
      <c r="E8573">
        <v>11.333</v>
      </c>
      <c r="F8573">
        <f t="shared" si="1476"/>
        <v>0</v>
      </c>
      <c r="H8573" s="2">
        <f t="shared" si="1477"/>
        <v>5</v>
      </c>
      <c r="I8573" s="2">
        <f t="shared" si="1478"/>
        <v>14751.757009345989</v>
      </c>
      <c r="J8573" s="2">
        <f t="shared" si="1479"/>
        <v>351.91379466587023</v>
      </c>
      <c r="K8573" s="2">
        <f t="shared" si="1481"/>
        <v>0</v>
      </c>
      <c r="L8573" s="2">
        <f t="shared" si="1480"/>
        <v>0</v>
      </c>
      <c r="M8573" s="2">
        <f t="shared" si="1482"/>
        <v>0</v>
      </c>
      <c r="N8573" s="2">
        <f t="shared" si="1483"/>
        <v>14658.299065420755</v>
      </c>
      <c r="O8573" s="2">
        <f t="shared" si="1484"/>
        <v>349.68428806082227</v>
      </c>
      <c r="P8573" s="2"/>
    </row>
    <row r="8574" spans="1:16" x14ac:dyDescent="0.25">
      <c r="A8574">
        <v>8573</v>
      </c>
      <c r="B8574">
        <f t="shared" si="1475"/>
        <v>357</v>
      </c>
      <c r="C8574">
        <f t="shared" si="1474"/>
        <v>5</v>
      </c>
      <c r="D8574" s="3">
        <v>16.209727150862022</v>
      </c>
      <c r="E8574">
        <v>11.361000000000001</v>
      </c>
      <c r="F8574">
        <f t="shared" si="1476"/>
        <v>0</v>
      </c>
      <c r="H8574" s="2">
        <f t="shared" si="1477"/>
        <v>5</v>
      </c>
      <c r="I8574" s="2">
        <f t="shared" si="1478"/>
        <v>14751.757009345989</v>
      </c>
      <c r="J8574" s="2">
        <f t="shared" si="1479"/>
        <v>351.90574699675881</v>
      </c>
      <c r="K8574" s="2">
        <f t="shared" si="1481"/>
        <v>0</v>
      </c>
      <c r="L8574" s="2">
        <f t="shared" si="1480"/>
        <v>0</v>
      </c>
      <c r="M8574" s="2">
        <f t="shared" si="1482"/>
        <v>0</v>
      </c>
      <c r="N8574" s="2">
        <f t="shared" si="1483"/>
        <v>14658.299065420755</v>
      </c>
      <c r="O8574" s="2">
        <f t="shared" si="1484"/>
        <v>349.67629137672969</v>
      </c>
      <c r="P8574" s="2"/>
    </row>
    <row r="8575" spans="1:16" x14ac:dyDescent="0.25">
      <c r="A8575">
        <v>8574</v>
      </c>
      <c r="B8575">
        <f t="shared" si="1475"/>
        <v>357</v>
      </c>
      <c r="C8575">
        <f t="shared" si="1474"/>
        <v>6</v>
      </c>
      <c r="D8575" s="3">
        <v>16.036526033958978</v>
      </c>
      <c r="E8575">
        <v>11.334</v>
      </c>
      <c r="F8575">
        <f t="shared" si="1476"/>
        <v>0</v>
      </c>
      <c r="H8575" s="2">
        <f t="shared" si="1477"/>
        <v>5</v>
      </c>
      <c r="I8575" s="2">
        <f t="shared" si="1478"/>
        <v>14751.757009345989</v>
      </c>
      <c r="J8575" s="2">
        <f t="shared" si="1479"/>
        <v>351.69499866189159</v>
      </c>
      <c r="K8575" s="2">
        <f t="shared" si="1481"/>
        <v>0</v>
      </c>
      <c r="L8575" s="2">
        <f t="shared" si="1480"/>
        <v>0</v>
      </c>
      <c r="M8575" s="2">
        <f t="shared" si="1482"/>
        <v>0</v>
      </c>
      <c r="N8575" s="2">
        <f t="shared" si="1483"/>
        <v>14658.299065420755</v>
      </c>
      <c r="O8575" s="2">
        <f t="shared" si="1484"/>
        <v>349.4668782120425</v>
      </c>
      <c r="P8575" s="2"/>
    </row>
    <row r="8576" spans="1:16" x14ac:dyDescent="0.25">
      <c r="A8576">
        <v>8575</v>
      </c>
      <c r="B8576">
        <f t="shared" si="1475"/>
        <v>357</v>
      </c>
      <c r="C8576">
        <f t="shared" si="1474"/>
        <v>7</v>
      </c>
      <c r="D8576" s="3">
        <v>15.888540354124018</v>
      </c>
      <c r="E8576">
        <v>11.318</v>
      </c>
      <c r="F8576">
        <f t="shared" si="1476"/>
        <v>330</v>
      </c>
      <c r="H8576" s="2">
        <f t="shared" si="1477"/>
        <v>5</v>
      </c>
      <c r="I8576" s="2">
        <f t="shared" si="1478"/>
        <v>14421.757009345989</v>
      </c>
      <c r="J8576" s="2">
        <f t="shared" si="1479"/>
        <v>343.65146688586674</v>
      </c>
      <c r="K8576" s="2">
        <f t="shared" si="1481"/>
        <v>5</v>
      </c>
      <c r="L8576" s="2">
        <f t="shared" si="1480"/>
        <v>93.45794392523365</v>
      </c>
      <c r="M8576" s="2">
        <f t="shared" si="1482"/>
        <v>330</v>
      </c>
      <c r="N8576" s="2">
        <f t="shared" si="1483"/>
        <v>14421.757009345989</v>
      </c>
      <c r="O8576" s="2">
        <f t="shared" si="1484"/>
        <v>343.65146688586674</v>
      </c>
      <c r="P8576" s="2"/>
    </row>
    <row r="8577" spans="1:16" x14ac:dyDescent="0.25">
      <c r="A8577">
        <v>8576</v>
      </c>
      <c r="B8577">
        <f t="shared" si="1475"/>
        <v>357</v>
      </c>
      <c r="C8577">
        <f t="shared" si="1474"/>
        <v>8</v>
      </c>
      <c r="D8577" s="3">
        <v>15.833975801783026</v>
      </c>
      <c r="E8577">
        <v>11.34</v>
      </c>
      <c r="F8577">
        <f t="shared" si="1476"/>
        <v>0</v>
      </c>
      <c r="H8577" s="2">
        <f t="shared" si="1477"/>
        <v>5</v>
      </c>
      <c r="I8577" s="2">
        <f t="shared" si="1478"/>
        <v>14515.214953271223</v>
      </c>
      <c r="J8577" s="2">
        <f t="shared" si="1479"/>
        <v>345.81311788117944</v>
      </c>
      <c r="K8577" s="2">
        <f t="shared" si="1481"/>
        <v>5</v>
      </c>
      <c r="L8577" s="2">
        <f t="shared" si="1480"/>
        <v>93.45794392523365</v>
      </c>
      <c r="M8577" s="2">
        <f t="shared" si="1482"/>
        <v>0</v>
      </c>
      <c r="N8577" s="2">
        <f t="shared" si="1483"/>
        <v>14515.214953271223</v>
      </c>
      <c r="O8577" s="2">
        <f t="shared" si="1484"/>
        <v>345.81311788117944</v>
      </c>
      <c r="P8577" s="2"/>
    </row>
    <row r="8578" spans="1:16" x14ac:dyDescent="0.25">
      <c r="A8578">
        <v>8577</v>
      </c>
      <c r="B8578">
        <f t="shared" si="1475"/>
        <v>357</v>
      </c>
      <c r="C8578">
        <f t="shared" ref="C8578:C8641" si="1485">A8578-B8578*24</f>
        <v>9</v>
      </c>
      <c r="D8578" s="3">
        <v>15.726086800561973</v>
      </c>
      <c r="E8578">
        <v>11.361000000000001</v>
      </c>
      <c r="F8578">
        <f t="shared" si="1476"/>
        <v>0</v>
      </c>
      <c r="H8578" s="2">
        <f t="shared" si="1477"/>
        <v>5</v>
      </c>
      <c r="I8578" s="2">
        <f t="shared" si="1478"/>
        <v>14608.672897196457</v>
      </c>
      <c r="J8578" s="2">
        <f t="shared" si="1479"/>
        <v>347.90967263460601</v>
      </c>
      <c r="K8578" s="2">
        <f t="shared" si="1481"/>
        <v>5</v>
      </c>
      <c r="L8578" s="2">
        <f t="shared" si="1480"/>
        <v>93.45794392523365</v>
      </c>
      <c r="M8578" s="2">
        <f t="shared" si="1482"/>
        <v>0</v>
      </c>
      <c r="N8578" s="2">
        <f t="shared" si="1483"/>
        <v>14608.672897196457</v>
      </c>
      <c r="O8578" s="2">
        <f t="shared" si="1484"/>
        <v>347.90967263460601</v>
      </c>
      <c r="P8578" s="2"/>
    </row>
    <row r="8579" spans="1:16" x14ac:dyDescent="0.25">
      <c r="A8579">
        <v>8578</v>
      </c>
      <c r="B8579">
        <f t="shared" ref="B8579:B8642" si="1486">INT(A8579/24)</f>
        <v>357</v>
      </c>
      <c r="C8579">
        <f t="shared" si="1485"/>
        <v>10</v>
      </c>
      <c r="D8579" s="3">
        <v>15.578514488548024</v>
      </c>
      <c r="E8579">
        <v>11.336</v>
      </c>
      <c r="F8579">
        <f t="shared" ref="F8579:F8642" si="1487">IF(C8579=$V$6,$V$5,0)</f>
        <v>0</v>
      </c>
      <c r="H8579" s="2">
        <f t="shared" ref="H8579:H8642" si="1488">IF(E8579&gt;$V$8,$V$8,E8579)</f>
        <v>5</v>
      </c>
      <c r="I8579" s="2">
        <f t="shared" si="1478"/>
        <v>14702.130841121691</v>
      </c>
      <c r="J8579" s="2">
        <f t="shared" si="1479"/>
        <v>349.95644042539391</v>
      </c>
      <c r="K8579" s="2">
        <f t="shared" si="1481"/>
        <v>5</v>
      </c>
      <c r="L8579" s="2">
        <f t="shared" si="1480"/>
        <v>93.45794392523365</v>
      </c>
      <c r="M8579" s="2">
        <f t="shared" si="1482"/>
        <v>0</v>
      </c>
      <c r="N8579" s="2">
        <f t="shared" si="1483"/>
        <v>14702.130841121691</v>
      </c>
      <c r="O8579" s="2">
        <f t="shared" si="1484"/>
        <v>349.95644042539391</v>
      </c>
      <c r="P8579" s="2"/>
    </row>
    <row r="8580" spans="1:16" x14ac:dyDescent="0.25">
      <c r="A8580">
        <v>8579</v>
      </c>
      <c r="B8580">
        <f t="shared" si="1486"/>
        <v>357</v>
      </c>
      <c r="C8580">
        <f t="shared" si="1485"/>
        <v>11</v>
      </c>
      <c r="D8580" s="3">
        <v>15.423088187939015</v>
      </c>
      <c r="E8580">
        <v>1.351</v>
      </c>
      <c r="F8580">
        <f t="shared" si="1487"/>
        <v>0</v>
      </c>
      <c r="H8580" s="2">
        <f t="shared" si="1488"/>
        <v>1.351</v>
      </c>
      <c r="I8580" s="2">
        <f t="shared" ref="I8580:I8643" si="1489">N8579+H8580*1000/$V$10-F8580</f>
        <v>14727.383177570289</v>
      </c>
      <c r="J8580" s="2">
        <f t="shared" ref="J8580:J8643" si="1490">(I8580/$V$13)*$V$16*(D8580+273)/100000</f>
        <v>350.3687168252668</v>
      </c>
      <c r="K8580" s="2">
        <f t="shared" si="1481"/>
        <v>0</v>
      </c>
      <c r="L8580" s="2">
        <f t="shared" ref="L8580:L8643" si="1491">K8580*1000/$V$10</f>
        <v>0</v>
      </c>
      <c r="M8580" s="2">
        <f t="shared" si="1482"/>
        <v>0</v>
      </c>
      <c r="N8580" s="2">
        <f t="shared" si="1483"/>
        <v>14702.130841121691</v>
      </c>
      <c r="O8580" s="2">
        <f t="shared" si="1484"/>
        <v>349.76795641782314</v>
      </c>
      <c r="P8580" s="2"/>
    </row>
    <row r="8581" spans="1:16" x14ac:dyDescent="0.25">
      <c r="A8581">
        <v>8580</v>
      </c>
      <c r="B8581">
        <f t="shared" si="1486"/>
        <v>357</v>
      </c>
      <c r="C8581">
        <f t="shared" si="1485"/>
        <v>12</v>
      </c>
      <c r="D8581" s="3">
        <v>15.382991509323972</v>
      </c>
      <c r="E8581">
        <v>11.348000000000001</v>
      </c>
      <c r="F8581">
        <f t="shared" si="1487"/>
        <v>0</v>
      </c>
      <c r="H8581" s="2">
        <f t="shared" si="1488"/>
        <v>5</v>
      </c>
      <c r="I8581" s="2">
        <f t="shared" si="1489"/>
        <v>14795.588785046924</v>
      </c>
      <c r="J8581" s="2">
        <f t="shared" si="1490"/>
        <v>351.94241404684539</v>
      </c>
      <c r="K8581" s="2">
        <f t="shared" si="1481"/>
        <v>0</v>
      </c>
      <c r="L8581" s="2">
        <f t="shared" si="1491"/>
        <v>0</v>
      </c>
      <c r="M8581" s="2">
        <f t="shared" si="1482"/>
        <v>0</v>
      </c>
      <c r="N8581" s="2">
        <f t="shared" si="1483"/>
        <v>14702.130841121691</v>
      </c>
      <c r="O8581" s="2">
        <f t="shared" si="1484"/>
        <v>349.71933155416735</v>
      </c>
      <c r="P8581" s="2"/>
    </row>
    <row r="8582" spans="1:16" x14ac:dyDescent="0.25">
      <c r="A8582">
        <v>8581</v>
      </c>
      <c r="B8582">
        <f t="shared" si="1486"/>
        <v>357</v>
      </c>
      <c r="C8582">
        <f t="shared" si="1485"/>
        <v>13</v>
      </c>
      <c r="D8582" s="3">
        <v>15.392085601380984</v>
      </c>
      <c r="E8582">
        <v>11.321</v>
      </c>
      <c r="F8582">
        <f t="shared" si="1487"/>
        <v>0</v>
      </c>
      <c r="H8582" s="2">
        <f t="shared" si="1488"/>
        <v>5</v>
      </c>
      <c r="I8582" s="2">
        <f t="shared" si="1489"/>
        <v>14795.588785046924</v>
      </c>
      <c r="J8582" s="2">
        <f t="shared" si="1490"/>
        <v>351.95351247083829</v>
      </c>
      <c r="K8582" s="2">
        <f t="shared" si="1481"/>
        <v>0</v>
      </c>
      <c r="L8582" s="2">
        <f t="shared" si="1491"/>
        <v>0</v>
      </c>
      <c r="M8582" s="2">
        <f t="shared" si="1482"/>
        <v>0</v>
      </c>
      <c r="N8582" s="2">
        <f t="shared" si="1483"/>
        <v>14702.130841121691</v>
      </c>
      <c r="O8582" s="2">
        <f t="shared" si="1484"/>
        <v>349.73035987375937</v>
      </c>
      <c r="P8582" s="2"/>
    </row>
    <row r="8583" spans="1:16" x14ac:dyDescent="0.25">
      <c r="A8583">
        <v>8582</v>
      </c>
      <c r="B8583">
        <f t="shared" si="1486"/>
        <v>357</v>
      </c>
      <c r="C8583">
        <f t="shared" si="1485"/>
        <v>14</v>
      </c>
      <c r="D8583" s="3">
        <v>15.342068095067987</v>
      </c>
      <c r="E8583">
        <v>11.345000000000001</v>
      </c>
      <c r="F8583">
        <f t="shared" si="1487"/>
        <v>0</v>
      </c>
      <c r="H8583" s="2">
        <f t="shared" si="1488"/>
        <v>5</v>
      </c>
      <c r="I8583" s="2">
        <f t="shared" si="1489"/>
        <v>14795.588785046924</v>
      </c>
      <c r="J8583" s="2">
        <f t="shared" si="1490"/>
        <v>351.89247113887808</v>
      </c>
      <c r="K8583" s="2">
        <f t="shared" si="1481"/>
        <v>0</v>
      </c>
      <c r="L8583" s="2">
        <f t="shared" si="1491"/>
        <v>0</v>
      </c>
      <c r="M8583" s="2">
        <f t="shared" si="1482"/>
        <v>0</v>
      </c>
      <c r="N8583" s="2">
        <f t="shared" si="1483"/>
        <v>14702.130841121691</v>
      </c>
      <c r="O8583" s="2">
        <f t="shared" si="1484"/>
        <v>349.66970411600391</v>
      </c>
      <c r="P8583" s="2"/>
    </row>
    <row r="8584" spans="1:16" x14ac:dyDescent="0.25">
      <c r="A8584">
        <v>8583</v>
      </c>
      <c r="B8584">
        <f t="shared" si="1486"/>
        <v>357</v>
      </c>
      <c r="C8584">
        <f t="shared" si="1485"/>
        <v>15</v>
      </c>
      <c r="D8584" s="3">
        <v>15.223844898328025</v>
      </c>
      <c r="E8584">
        <v>11.384</v>
      </c>
      <c r="F8584">
        <f t="shared" si="1487"/>
        <v>0</v>
      </c>
      <c r="H8584" s="2">
        <f t="shared" si="1488"/>
        <v>5</v>
      </c>
      <c r="I8584" s="2">
        <f t="shared" si="1489"/>
        <v>14795.588785046924</v>
      </c>
      <c r="J8584" s="2">
        <f t="shared" si="1490"/>
        <v>351.74819162697196</v>
      </c>
      <c r="K8584" s="2">
        <f t="shared" si="1481"/>
        <v>0</v>
      </c>
      <c r="L8584" s="2">
        <f t="shared" si="1491"/>
        <v>0</v>
      </c>
      <c r="M8584" s="2">
        <f t="shared" si="1482"/>
        <v>0</v>
      </c>
      <c r="N8584" s="2">
        <f t="shared" si="1483"/>
        <v>14702.130841121691</v>
      </c>
      <c r="O8584" s="2">
        <f t="shared" si="1484"/>
        <v>349.52633596130892</v>
      </c>
      <c r="P8584" s="2"/>
    </row>
    <row r="8585" spans="1:16" x14ac:dyDescent="0.25">
      <c r="A8585">
        <v>8584</v>
      </c>
      <c r="B8585">
        <f t="shared" si="1486"/>
        <v>357</v>
      </c>
      <c r="C8585">
        <f t="shared" si="1485"/>
        <v>16</v>
      </c>
      <c r="D8585" s="3">
        <v>15.09322066696501</v>
      </c>
      <c r="E8585">
        <v>11.189</v>
      </c>
      <c r="F8585">
        <f t="shared" si="1487"/>
        <v>0</v>
      </c>
      <c r="H8585" s="2">
        <f t="shared" si="1488"/>
        <v>5</v>
      </c>
      <c r="I8585" s="2">
        <f t="shared" si="1489"/>
        <v>14795.588785046924</v>
      </c>
      <c r="J8585" s="2">
        <f t="shared" si="1490"/>
        <v>351.58877790053015</v>
      </c>
      <c r="K8585" s="2">
        <f t="shared" si="1481"/>
        <v>0</v>
      </c>
      <c r="L8585" s="2">
        <f t="shared" si="1491"/>
        <v>0</v>
      </c>
      <c r="M8585" s="2">
        <f t="shared" si="1482"/>
        <v>0</v>
      </c>
      <c r="N8585" s="2">
        <f t="shared" si="1483"/>
        <v>14702.130841121691</v>
      </c>
      <c r="O8585" s="2">
        <f t="shared" si="1484"/>
        <v>349.36792918898874</v>
      </c>
      <c r="P8585" s="2"/>
    </row>
    <row r="8586" spans="1:16" x14ac:dyDescent="0.25">
      <c r="A8586">
        <v>8585</v>
      </c>
      <c r="B8586">
        <f t="shared" si="1486"/>
        <v>357</v>
      </c>
      <c r="C8586">
        <f t="shared" si="1485"/>
        <v>17</v>
      </c>
      <c r="D8586" s="3">
        <v>14.966730113810002</v>
      </c>
      <c r="E8586">
        <v>1.1719999999999999</v>
      </c>
      <c r="F8586">
        <f t="shared" si="1487"/>
        <v>0</v>
      </c>
      <c r="H8586" s="2">
        <f t="shared" si="1488"/>
        <v>1.1719999999999999</v>
      </c>
      <c r="I8586" s="2">
        <f t="shared" si="1489"/>
        <v>14724.037383177765</v>
      </c>
      <c r="J8586" s="2">
        <f t="shared" si="1490"/>
        <v>349.73487366645514</v>
      </c>
      <c r="K8586" s="2">
        <f t="shared" si="1481"/>
        <v>1.1719999999999999</v>
      </c>
      <c r="L8586" s="2">
        <f t="shared" si="1491"/>
        <v>21.906542056074766</v>
      </c>
      <c r="M8586" s="2">
        <f t="shared" si="1482"/>
        <v>0</v>
      </c>
      <c r="N8586" s="2">
        <f t="shared" si="1483"/>
        <v>14724.037383177765</v>
      </c>
      <c r="O8586" s="2">
        <f t="shared" si="1484"/>
        <v>349.73487366645514</v>
      </c>
      <c r="P8586" s="2"/>
    </row>
    <row r="8587" spans="1:16" x14ac:dyDescent="0.25">
      <c r="A8587">
        <v>8586</v>
      </c>
      <c r="B8587">
        <f t="shared" si="1486"/>
        <v>357</v>
      </c>
      <c r="C8587">
        <f t="shared" si="1485"/>
        <v>18</v>
      </c>
      <c r="D8587" s="3">
        <v>14.819157801795996</v>
      </c>
      <c r="E8587">
        <v>11.013</v>
      </c>
      <c r="F8587">
        <f t="shared" si="1487"/>
        <v>0</v>
      </c>
      <c r="H8587" s="2">
        <f t="shared" si="1488"/>
        <v>5</v>
      </c>
      <c r="I8587" s="2">
        <f t="shared" si="1489"/>
        <v>14817.495327102999</v>
      </c>
      <c r="J8587" s="2">
        <f t="shared" si="1490"/>
        <v>351.77438348234125</v>
      </c>
      <c r="K8587" s="2">
        <f t="shared" si="1481"/>
        <v>0</v>
      </c>
      <c r="L8587" s="2">
        <f t="shared" si="1491"/>
        <v>0</v>
      </c>
      <c r="M8587" s="2">
        <f t="shared" si="1482"/>
        <v>0</v>
      </c>
      <c r="N8587" s="2">
        <f t="shared" si="1483"/>
        <v>14724.037383177765</v>
      </c>
      <c r="O8587" s="2">
        <f t="shared" si="1484"/>
        <v>349.55564746251667</v>
      </c>
      <c r="P8587" s="2"/>
    </row>
    <row r="8588" spans="1:16" x14ac:dyDescent="0.25">
      <c r="A8588">
        <v>8587</v>
      </c>
      <c r="B8588">
        <f t="shared" si="1486"/>
        <v>357</v>
      </c>
      <c r="C8588">
        <f t="shared" si="1485"/>
        <v>19</v>
      </c>
      <c r="D8588" s="3">
        <v>14.723256467376984</v>
      </c>
      <c r="E8588">
        <v>10.991</v>
      </c>
      <c r="F8588">
        <f t="shared" si="1487"/>
        <v>0</v>
      </c>
      <c r="H8588" s="2">
        <f t="shared" si="1488"/>
        <v>5</v>
      </c>
      <c r="I8588" s="2">
        <f t="shared" si="1489"/>
        <v>14817.495327102999</v>
      </c>
      <c r="J8588" s="2">
        <f t="shared" si="1490"/>
        <v>351.65717226871652</v>
      </c>
      <c r="K8588" s="2">
        <f t="shared" si="1481"/>
        <v>0</v>
      </c>
      <c r="L8588" s="2">
        <f t="shared" si="1491"/>
        <v>0</v>
      </c>
      <c r="M8588" s="2">
        <f t="shared" si="1482"/>
        <v>0</v>
      </c>
      <c r="N8588" s="2">
        <f t="shared" si="1483"/>
        <v>14724.037383177765</v>
      </c>
      <c r="O8588" s="2">
        <f t="shared" si="1484"/>
        <v>349.43917553166472</v>
      </c>
      <c r="P8588" s="2"/>
    </row>
    <row r="8589" spans="1:16" x14ac:dyDescent="0.25">
      <c r="A8589">
        <v>8588</v>
      </c>
      <c r="B8589">
        <f t="shared" si="1486"/>
        <v>357</v>
      </c>
      <c r="C8589">
        <f t="shared" si="1485"/>
        <v>20</v>
      </c>
      <c r="D8589" s="3">
        <v>14.696387559027016</v>
      </c>
      <c r="E8589">
        <v>11.000999999999999</v>
      </c>
      <c r="F8589">
        <f t="shared" si="1487"/>
        <v>0</v>
      </c>
      <c r="H8589" s="2">
        <f t="shared" si="1488"/>
        <v>5</v>
      </c>
      <c r="I8589" s="2">
        <f t="shared" si="1489"/>
        <v>14817.495327102999</v>
      </c>
      <c r="J8589" s="2">
        <f t="shared" si="1490"/>
        <v>351.62433292007194</v>
      </c>
      <c r="K8589" s="2">
        <f t="shared" si="1481"/>
        <v>0</v>
      </c>
      <c r="L8589" s="2">
        <f t="shared" si="1491"/>
        <v>0</v>
      </c>
      <c r="M8589" s="2">
        <f t="shared" si="1482"/>
        <v>0</v>
      </c>
      <c r="N8589" s="2">
        <f t="shared" si="1483"/>
        <v>14724.037383177765</v>
      </c>
      <c r="O8589" s="2">
        <f t="shared" si="1484"/>
        <v>349.40654330965901</v>
      </c>
      <c r="P8589" s="2"/>
    </row>
    <row r="8590" spans="1:16" x14ac:dyDescent="0.25">
      <c r="A8590">
        <v>8589</v>
      </c>
      <c r="B8590">
        <f t="shared" si="1486"/>
        <v>357</v>
      </c>
      <c r="C8590">
        <f t="shared" si="1485"/>
        <v>21</v>
      </c>
      <c r="D8590" s="3">
        <v>14.622808086929979</v>
      </c>
      <c r="E8590">
        <v>1.0509999999999999</v>
      </c>
      <c r="F8590">
        <f t="shared" si="1487"/>
        <v>0</v>
      </c>
      <c r="H8590" s="2">
        <f t="shared" si="1488"/>
        <v>1.0509999999999999</v>
      </c>
      <c r="I8590" s="2">
        <f t="shared" si="1489"/>
        <v>14743.68224299085</v>
      </c>
      <c r="J8590" s="2">
        <f t="shared" si="1490"/>
        <v>349.7832413736985</v>
      </c>
      <c r="K8590" s="2">
        <f t="shared" si="1481"/>
        <v>1.0509999999999999</v>
      </c>
      <c r="L8590" s="2">
        <f t="shared" si="1491"/>
        <v>19.644859813084111</v>
      </c>
      <c r="M8590" s="2">
        <f t="shared" si="1482"/>
        <v>0</v>
      </c>
      <c r="N8590" s="2">
        <f t="shared" si="1483"/>
        <v>14743.68224299085</v>
      </c>
      <c r="O8590" s="2">
        <f t="shared" si="1484"/>
        <v>349.7832413736985</v>
      </c>
      <c r="P8590" s="2"/>
    </row>
    <row r="8591" spans="1:16" x14ac:dyDescent="0.25">
      <c r="A8591">
        <v>8590</v>
      </c>
      <c r="B8591">
        <f t="shared" si="1486"/>
        <v>357</v>
      </c>
      <c r="C8591">
        <f t="shared" si="1485"/>
        <v>22</v>
      </c>
      <c r="D8591" s="3">
        <v>14.633142282450024</v>
      </c>
      <c r="E8591">
        <v>11.114000000000001</v>
      </c>
      <c r="F8591">
        <f t="shared" si="1487"/>
        <v>0</v>
      </c>
      <c r="H8591" s="2">
        <f t="shared" si="1488"/>
        <v>5</v>
      </c>
      <c r="I8591" s="2">
        <f t="shared" si="1489"/>
        <v>14837.140186916084</v>
      </c>
      <c r="J8591" s="2">
        <f t="shared" si="1490"/>
        <v>352.01311103987985</v>
      </c>
      <c r="K8591" s="2">
        <f t="shared" si="1481"/>
        <v>0</v>
      </c>
      <c r="L8591" s="2">
        <f t="shared" si="1491"/>
        <v>0</v>
      </c>
      <c r="M8591" s="2">
        <f t="shared" si="1482"/>
        <v>0</v>
      </c>
      <c r="N8591" s="2">
        <f t="shared" si="1483"/>
        <v>14743.68224299085</v>
      </c>
      <c r="O8591" s="2">
        <f t="shared" si="1484"/>
        <v>349.7958089737092</v>
      </c>
      <c r="P8591" s="2"/>
    </row>
    <row r="8592" spans="1:16" x14ac:dyDescent="0.25">
      <c r="A8592">
        <v>8591</v>
      </c>
      <c r="B8592">
        <f t="shared" si="1486"/>
        <v>357</v>
      </c>
      <c r="C8592">
        <f t="shared" si="1485"/>
        <v>23</v>
      </c>
      <c r="D8592" s="3">
        <v>14.754672421756027</v>
      </c>
      <c r="E8592">
        <v>11.167999999999999</v>
      </c>
      <c r="F8592">
        <f t="shared" si="1487"/>
        <v>0</v>
      </c>
      <c r="H8592" s="2">
        <f t="shared" si="1488"/>
        <v>5</v>
      </c>
      <c r="I8592" s="2">
        <f t="shared" si="1489"/>
        <v>14837.140186916084</v>
      </c>
      <c r="J8592" s="2">
        <f t="shared" si="1490"/>
        <v>352.16184286571445</v>
      </c>
      <c r="K8592" s="2">
        <f t="shared" si="1481"/>
        <v>0</v>
      </c>
      <c r="L8592" s="2">
        <f t="shared" si="1491"/>
        <v>0</v>
      </c>
      <c r="M8592" s="2">
        <f t="shared" si="1482"/>
        <v>0</v>
      </c>
      <c r="N8592" s="2">
        <f t="shared" si="1483"/>
        <v>14743.68224299085</v>
      </c>
      <c r="O8592" s="2">
        <f t="shared" si="1484"/>
        <v>349.94360394982323</v>
      </c>
      <c r="P8592" s="2"/>
    </row>
    <row r="8593" spans="1:16" x14ac:dyDescent="0.25">
      <c r="A8593">
        <v>8592</v>
      </c>
      <c r="B8593">
        <f t="shared" si="1486"/>
        <v>358</v>
      </c>
      <c r="C8593">
        <f t="shared" si="1485"/>
        <v>0</v>
      </c>
      <c r="D8593" s="3">
        <v>14.738964444566022</v>
      </c>
      <c r="E8593">
        <v>11.21</v>
      </c>
      <c r="F8593">
        <f t="shared" si="1487"/>
        <v>0</v>
      </c>
      <c r="H8593" s="2">
        <f t="shared" si="1488"/>
        <v>5</v>
      </c>
      <c r="I8593" s="2">
        <f t="shared" si="1489"/>
        <v>14837.140186916084</v>
      </c>
      <c r="J8593" s="2">
        <f t="shared" si="1490"/>
        <v>352.1426190242791</v>
      </c>
      <c r="K8593" s="2">
        <f t="shared" si="1481"/>
        <v>0</v>
      </c>
      <c r="L8593" s="2">
        <f t="shared" si="1491"/>
        <v>0</v>
      </c>
      <c r="M8593" s="2">
        <f t="shared" si="1482"/>
        <v>0</v>
      </c>
      <c r="N8593" s="2">
        <f t="shared" si="1483"/>
        <v>14743.68224299085</v>
      </c>
      <c r="O8593" s="2">
        <f t="shared" si="1484"/>
        <v>349.9245011978075</v>
      </c>
      <c r="P8593" s="2"/>
    </row>
    <row r="8594" spans="1:16" x14ac:dyDescent="0.25">
      <c r="A8594">
        <v>8593</v>
      </c>
      <c r="B8594">
        <f t="shared" si="1486"/>
        <v>358</v>
      </c>
      <c r="C8594">
        <f t="shared" si="1485"/>
        <v>1</v>
      </c>
      <c r="D8594" s="3">
        <v>14.723669835197995</v>
      </c>
      <c r="E8594">
        <v>11.348000000000001</v>
      </c>
      <c r="F8594">
        <f t="shared" si="1487"/>
        <v>0</v>
      </c>
      <c r="H8594" s="2">
        <f t="shared" si="1488"/>
        <v>5</v>
      </c>
      <c r="I8594" s="2">
        <f t="shared" si="1489"/>
        <v>14837.140186916084</v>
      </c>
      <c r="J8594" s="2">
        <f t="shared" si="1490"/>
        <v>352.12390107340923</v>
      </c>
      <c r="K8594" s="2">
        <f t="shared" si="1481"/>
        <v>0</v>
      </c>
      <c r="L8594" s="2">
        <f t="shared" si="1491"/>
        <v>0</v>
      </c>
      <c r="M8594" s="2">
        <f t="shared" si="1482"/>
        <v>0</v>
      </c>
      <c r="N8594" s="2">
        <f t="shared" si="1483"/>
        <v>14743.68224299085</v>
      </c>
      <c r="O8594" s="2">
        <f t="shared" si="1484"/>
        <v>349.90590114979364</v>
      </c>
      <c r="P8594" s="2"/>
    </row>
    <row r="8595" spans="1:16" x14ac:dyDescent="0.25">
      <c r="A8595">
        <v>8594</v>
      </c>
      <c r="B8595">
        <f t="shared" si="1486"/>
        <v>358</v>
      </c>
      <c r="C8595">
        <f t="shared" si="1485"/>
        <v>2</v>
      </c>
      <c r="D8595" s="3">
        <v>14.722016363914975</v>
      </c>
      <c r="E8595">
        <v>11.324999999999999</v>
      </c>
      <c r="F8595">
        <f t="shared" si="1487"/>
        <v>0</v>
      </c>
      <c r="H8595" s="2">
        <f t="shared" si="1488"/>
        <v>5</v>
      </c>
      <c r="I8595" s="2">
        <f t="shared" si="1489"/>
        <v>14837.140186916084</v>
      </c>
      <c r="J8595" s="2">
        <f t="shared" si="1490"/>
        <v>352.12187751115306</v>
      </c>
      <c r="K8595" s="2">
        <f t="shared" si="1481"/>
        <v>0</v>
      </c>
      <c r="L8595" s="2">
        <f t="shared" si="1491"/>
        <v>0</v>
      </c>
      <c r="M8595" s="2">
        <f t="shared" si="1482"/>
        <v>0</v>
      </c>
      <c r="N8595" s="2">
        <f t="shared" si="1483"/>
        <v>14743.68224299085</v>
      </c>
      <c r="O8595" s="2">
        <f t="shared" si="1484"/>
        <v>349.90389033379222</v>
      </c>
      <c r="P8595" s="2"/>
    </row>
    <row r="8596" spans="1:16" x14ac:dyDescent="0.25">
      <c r="A8596">
        <v>8595</v>
      </c>
      <c r="B8596">
        <f t="shared" si="1486"/>
        <v>358</v>
      </c>
      <c r="C8596">
        <f t="shared" si="1485"/>
        <v>3</v>
      </c>
      <c r="D8596" s="3">
        <v>14.664144869006975</v>
      </c>
      <c r="E8596">
        <v>1.3660000000000001</v>
      </c>
      <c r="F8596">
        <f t="shared" si="1487"/>
        <v>0</v>
      </c>
      <c r="H8596" s="2">
        <f t="shared" si="1488"/>
        <v>1.3660000000000001</v>
      </c>
      <c r="I8596" s="2">
        <f t="shared" si="1489"/>
        <v>14769.214953271223</v>
      </c>
      <c r="J8596" s="2">
        <f t="shared" si="1490"/>
        <v>350.439343990905</v>
      </c>
      <c r="K8596" s="2">
        <f t="shared" si="1481"/>
        <v>0</v>
      </c>
      <c r="L8596" s="2">
        <f t="shared" si="1491"/>
        <v>0</v>
      </c>
      <c r="M8596" s="2">
        <f t="shared" si="1482"/>
        <v>0</v>
      </c>
      <c r="N8596" s="2">
        <f t="shared" si="1483"/>
        <v>14743.68224299085</v>
      </c>
      <c r="O8596" s="2">
        <f t="shared" si="1484"/>
        <v>349.83351177373743</v>
      </c>
      <c r="P8596" s="2"/>
    </row>
    <row r="8597" spans="1:16" x14ac:dyDescent="0.25">
      <c r="A8597">
        <v>8596</v>
      </c>
      <c r="B8597">
        <f t="shared" si="1486"/>
        <v>358</v>
      </c>
      <c r="C8597">
        <f t="shared" si="1485"/>
        <v>4</v>
      </c>
      <c r="D8597" s="3">
        <v>14.639756167581993</v>
      </c>
      <c r="E8597">
        <v>11.353999999999999</v>
      </c>
      <c r="F8597">
        <f t="shared" si="1487"/>
        <v>0</v>
      </c>
      <c r="H8597" s="2">
        <f t="shared" si="1488"/>
        <v>5</v>
      </c>
      <c r="I8597" s="2">
        <f t="shared" si="1489"/>
        <v>14837.140186916084</v>
      </c>
      <c r="J8597" s="2">
        <f t="shared" si="1490"/>
        <v>352.02120528890447</v>
      </c>
      <c r="K8597" s="2">
        <f t="shared" si="1481"/>
        <v>0</v>
      </c>
      <c r="L8597" s="2">
        <f t="shared" si="1491"/>
        <v>0</v>
      </c>
      <c r="M8597" s="2">
        <f t="shared" si="1482"/>
        <v>0</v>
      </c>
      <c r="N8597" s="2">
        <f t="shared" si="1483"/>
        <v>14743.68224299085</v>
      </c>
      <c r="O8597" s="2">
        <f t="shared" si="1484"/>
        <v>349.80385223771503</v>
      </c>
      <c r="P8597" s="2"/>
    </row>
    <row r="8598" spans="1:16" x14ac:dyDescent="0.25">
      <c r="A8598">
        <v>8597</v>
      </c>
      <c r="B8598">
        <f t="shared" si="1486"/>
        <v>358</v>
      </c>
      <c r="C8598">
        <f t="shared" si="1485"/>
        <v>5</v>
      </c>
      <c r="D8598" s="3">
        <v>14.602553063713003</v>
      </c>
      <c r="E8598">
        <v>11.351000000000001</v>
      </c>
      <c r="F8598">
        <f t="shared" si="1487"/>
        <v>0</v>
      </c>
      <c r="H8598" s="2">
        <f t="shared" si="1488"/>
        <v>5</v>
      </c>
      <c r="I8598" s="2">
        <f t="shared" si="1489"/>
        <v>14837.140186916084</v>
      </c>
      <c r="J8598" s="2">
        <f t="shared" si="1490"/>
        <v>351.97567513813897</v>
      </c>
      <c r="K8598" s="2">
        <f t="shared" si="1481"/>
        <v>0</v>
      </c>
      <c r="L8598" s="2">
        <f t="shared" si="1491"/>
        <v>0</v>
      </c>
      <c r="M8598" s="2">
        <f t="shared" si="1482"/>
        <v>0</v>
      </c>
      <c r="N8598" s="2">
        <f t="shared" si="1483"/>
        <v>14743.68224299085</v>
      </c>
      <c r="O8598" s="2">
        <f t="shared" si="1484"/>
        <v>349.75860887768039</v>
      </c>
      <c r="P8598" s="2"/>
    </row>
    <row r="8599" spans="1:16" x14ac:dyDescent="0.25">
      <c r="A8599">
        <v>8598</v>
      </c>
      <c r="B8599">
        <f t="shared" si="1486"/>
        <v>358</v>
      </c>
      <c r="C8599">
        <f t="shared" si="1485"/>
        <v>6</v>
      </c>
      <c r="D8599" s="3">
        <v>14.575684155362978</v>
      </c>
      <c r="E8599">
        <v>11.345000000000001</v>
      </c>
      <c r="F8599">
        <f t="shared" si="1487"/>
        <v>0</v>
      </c>
      <c r="H8599" s="2">
        <f t="shared" si="1488"/>
        <v>5</v>
      </c>
      <c r="I8599" s="2">
        <f t="shared" si="1489"/>
        <v>14837.140186916084</v>
      </c>
      <c r="J8599" s="2">
        <f t="shared" si="1490"/>
        <v>351.94279225147477</v>
      </c>
      <c r="K8599" s="2">
        <f t="shared" si="1481"/>
        <v>0</v>
      </c>
      <c r="L8599" s="2">
        <f t="shared" si="1491"/>
        <v>0</v>
      </c>
      <c r="M8599" s="2">
        <f t="shared" si="1482"/>
        <v>0</v>
      </c>
      <c r="N8599" s="2">
        <f t="shared" si="1483"/>
        <v>14743.68224299085</v>
      </c>
      <c r="O8599" s="2">
        <f t="shared" si="1484"/>
        <v>349.72593311765507</v>
      </c>
      <c r="P8599" s="2"/>
    </row>
    <row r="8600" spans="1:16" x14ac:dyDescent="0.25">
      <c r="A8600">
        <v>8599</v>
      </c>
      <c r="B8600">
        <f t="shared" si="1486"/>
        <v>358</v>
      </c>
      <c r="C8600">
        <f t="shared" si="1485"/>
        <v>7</v>
      </c>
      <c r="D8600" s="3">
        <v>14.577337626645999</v>
      </c>
      <c r="E8600">
        <v>11.313000000000001</v>
      </c>
      <c r="F8600">
        <f t="shared" si="1487"/>
        <v>330</v>
      </c>
      <c r="H8600" s="2">
        <f t="shared" si="1488"/>
        <v>5</v>
      </c>
      <c r="I8600" s="2">
        <f t="shared" si="1489"/>
        <v>14507.140186916084</v>
      </c>
      <c r="J8600" s="2">
        <f t="shared" si="1490"/>
        <v>344.11704120518817</v>
      </c>
      <c r="K8600" s="2">
        <f t="shared" si="1481"/>
        <v>5</v>
      </c>
      <c r="L8600" s="2">
        <f t="shared" si="1491"/>
        <v>93.45794392523365</v>
      </c>
      <c r="M8600" s="2">
        <f t="shared" si="1482"/>
        <v>330</v>
      </c>
      <c r="N8600" s="2">
        <f t="shared" si="1483"/>
        <v>14507.140186916084</v>
      </c>
      <c r="O8600" s="2">
        <f t="shared" si="1484"/>
        <v>344.11704120518817</v>
      </c>
      <c r="P8600" s="2"/>
    </row>
    <row r="8601" spans="1:16" x14ac:dyDescent="0.25">
      <c r="A8601">
        <v>8600</v>
      </c>
      <c r="B8601">
        <f t="shared" si="1486"/>
        <v>358</v>
      </c>
      <c r="C8601">
        <f t="shared" si="1485"/>
        <v>8</v>
      </c>
      <c r="D8601" s="3">
        <v>14.610820420127993</v>
      </c>
      <c r="E8601">
        <v>11.335000000000001</v>
      </c>
      <c r="F8601">
        <f t="shared" si="1487"/>
        <v>0</v>
      </c>
      <c r="H8601" s="2">
        <f t="shared" si="1488"/>
        <v>5</v>
      </c>
      <c r="I8601" s="2">
        <f t="shared" si="1489"/>
        <v>14600.598130841317</v>
      </c>
      <c r="J8601" s="2">
        <f t="shared" si="1490"/>
        <v>346.37423694034578</v>
      </c>
      <c r="K8601" s="2">
        <f t="shared" si="1481"/>
        <v>5</v>
      </c>
      <c r="L8601" s="2">
        <f t="shared" si="1491"/>
        <v>93.45794392523365</v>
      </c>
      <c r="M8601" s="2">
        <f t="shared" si="1482"/>
        <v>0</v>
      </c>
      <c r="N8601" s="2">
        <f t="shared" si="1483"/>
        <v>14600.598130841317</v>
      </c>
      <c r="O8601" s="2">
        <f t="shared" si="1484"/>
        <v>346.37423694034578</v>
      </c>
      <c r="P8601" s="2"/>
    </row>
    <row r="8602" spans="1:16" x14ac:dyDescent="0.25">
      <c r="A8602">
        <v>8601</v>
      </c>
      <c r="B8602">
        <f t="shared" si="1486"/>
        <v>358</v>
      </c>
      <c r="C8602">
        <f t="shared" si="1485"/>
        <v>9</v>
      </c>
      <c r="D8602" s="3">
        <v>14.543441465342994</v>
      </c>
      <c r="E8602">
        <v>11.305999999999999</v>
      </c>
      <c r="F8602">
        <f t="shared" si="1487"/>
        <v>0</v>
      </c>
      <c r="H8602" s="2">
        <f t="shared" si="1488"/>
        <v>5</v>
      </c>
      <c r="I8602" s="2">
        <f t="shared" si="1489"/>
        <v>14694.056074766551</v>
      </c>
      <c r="J8602" s="2">
        <f t="shared" si="1490"/>
        <v>348.5097019866609</v>
      </c>
      <c r="K8602" s="2">
        <f t="shared" si="1481"/>
        <v>5</v>
      </c>
      <c r="L8602" s="2">
        <f t="shared" si="1491"/>
        <v>93.45794392523365</v>
      </c>
      <c r="M8602" s="2">
        <f t="shared" si="1482"/>
        <v>0</v>
      </c>
      <c r="N8602" s="2">
        <f t="shared" si="1483"/>
        <v>14694.056074766551</v>
      </c>
      <c r="O8602" s="2">
        <f t="shared" si="1484"/>
        <v>348.5097019866609</v>
      </c>
      <c r="P8602" s="2"/>
    </row>
    <row r="8603" spans="1:16" x14ac:dyDescent="0.25">
      <c r="A8603">
        <v>8602</v>
      </c>
      <c r="B8603">
        <f t="shared" si="1486"/>
        <v>358</v>
      </c>
      <c r="C8603">
        <f t="shared" si="1485"/>
        <v>10</v>
      </c>
      <c r="D8603" s="3">
        <v>14.623634822572001</v>
      </c>
      <c r="E8603">
        <v>1.107</v>
      </c>
      <c r="F8603">
        <f t="shared" si="1487"/>
        <v>0</v>
      </c>
      <c r="H8603" s="2">
        <f t="shared" si="1488"/>
        <v>1.107</v>
      </c>
      <c r="I8603" s="2">
        <f t="shared" si="1489"/>
        <v>14714.747663551598</v>
      </c>
      <c r="J8603" s="2">
        <f t="shared" si="1490"/>
        <v>349.09779275289611</v>
      </c>
      <c r="K8603" s="2">
        <f t="shared" si="1481"/>
        <v>1.107</v>
      </c>
      <c r="L8603" s="2">
        <f t="shared" si="1491"/>
        <v>20.691588785046729</v>
      </c>
      <c r="M8603" s="2">
        <f t="shared" si="1482"/>
        <v>0</v>
      </c>
      <c r="N8603" s="2">
        <f t="shared" si="1483"/>
        <v>14714.747663551598</v>
      </c>
      <c r="O8603" s="2">
        <f t="shared" si="1484"/>
        <v>349.09779275289611</v>
      </c>
      <c r="P8603" s="2"/>
    </row>
    <row r="8604" spans="1:16" x14ac:dyDescent="0.25">
      <c r="A8604">
        <v>8603</v>
      </c>
      <c r="B8604">
        <f t="shared" si="1486"/>
        <v>358</v>
      </c>
      <c r="C8604">
        <f t="shared" si="1485"/>
        <v>11</v>
      </c>
      <c r="D8604" s="3">
        <v>14.492597223387975</v>
      </c>
      <c r="E8604">
        <v>10.625</v>
      </c>
      <c r="F8604">
        <f t="shared" si="1487"/>
        <v>0</v>
      </c>
      <c r="H8604" s="2">
        <f t="shared" si="1488"/>
        <v>5</v>
      </c>
      <c r="I8604" s="2">
        <f t="shared" si="1489"/>
        <v>14808.205607476832</v>
      </c>
      <c r="J8604" s="2">
        <f t="shared" si="1490"/>
        <v>351.1549669588498</v>
      </c>
      <c r="K8604" s="2">
        <f t="shared" si="1481"/>
        <v>0</v>
      </c>
      <c r="L8604" s="2">
        <f t="shared" si="1491"/>
        <v>0</v>
      </c>
      <c r="M8604" s="2">
        <f t="shared" si="1482"/>
        <v>0</v>
      </c>
      <c r="N8604" s="2">
        <f t="shared" si="1483"/>
        <v>14714.747663551598</v>
      </c>
      <c r="O8604" s="2">
        <f t="shared" si="1484"/>
        <v>348.93874832432891</v>
      </c>
      <c r="P8604" s="2"/>
    </row>
    <row r="8605" spans="1:16" x14ac:dyDescent="0.25">
      <c r="A8605">
        <v>8604</v>
      </c>
      <c r="B8605">
        <f t="shared" si="1486"/>
        <v>358</v>
      </c>
      <c r="C8605">
        <f t="shared" si="1485"/>
        <v>12</v>
      </c>
      <c r="D8605" s="3">
        <v>14.481849660047999</v>
      </c>
      <c r="E8605">
        <v>10.175000000000001</v>
      </c>
      <c r="F8605">
        <f t="shared" si="1487"/>
        <v>0</v>
      </c>
      <c r="H8605" s="2">
        <f t="shared" si="1488"/>
        <v>5</v>
      </c>
      <c r="I8605" s="2">
        <f t="shared" si="1489"/>
        <v>14808.205607476832</v>
      </c>
      <c r="J8605" s="2">
        <f t="shared" si="1490"/>
        <v>351.14183945474713</v>
      </c>
      <c r="K8605" s="2">
        <f t="shared" si="1481"/>
        <v>0</v>
      </c>
      <c r="L8605" s="2">
        <f t="shared" si="1491"/>
        <v>0</v>
      </c>
      <c r="M8605" s="2">
        <f t="shared" si="1482"/>
        <v>0</v>
      </c>
      <c r="N8605" s="2">
        <f t="shared" si="1483"/>
        <v>14714.747663551598</v>
      </c>
      <c r="O8605" s="2">
        <f t="shared" si="1484"/>
        <v>348.92570367088177</v>
      </c>
      <c r="P8605" s="2"/>
    </row>
    <row r="8606" spans="1:16" x14ac:dyDescent="0.25">
      <c r="A8606">
        <v>8605</v>
      </c>
      <c r="B8606">
        <f t="shared" si="1486"/>
        <v>358</v>
      </c>
      <c r="C8606">
        <f t="shared" si="1485"/>
        <v>13</v>
      </c>
      <c r="D8606" s="3">
        <v>14.498384372879002</v>
      </c>
      <c r="E8606">
        <v>0</v>
      </c>
      <c r="F8606">
        <f t="shared" si="1487"/>
        <v>0</v>
      </c>
      <c r="H8606" s="2">
        <f t="shared" si="1488"/>
        <v>0</v>
      </c>
      <c r="I8606" s="2">
        <f t="shared" si="1489"/>
        <v>14714.747663551598</v>
      </c>
      <c r="J8606" s="2">
        <f t="shared" si="1490"/>
        <v>348.94577236849307</v>
      </c>
      <c r="K8606" s="2">
        <f t="shared" si="1481"/>
        <v>0</v>
      </c>
      <c r="L8606" s="2">
        <f t="shared" si="1491"/>
        <v>0</v>
      </c>
      <c r="M8606" s="2">
        <f t="shared" si="1482"/>
        <v>0</v>
      </c>
      <c r="N8606" s="2">
        <f t="shared" si="1483"/>
        <v>14714.747663551598</v>
      </c>
      <c r="O8606" s="2">
        <f t="shared" si="1484"/>
        <v>348.94577236849307</v>
      </c>
      <c r="P8606" s="2"/>
    </row>
    <row r="8607" spans="1:16" x14ac:dyDescent="0.25">
      <c r="A8607">
        <v>8606</v>
      </c>
      <c r="B8607">
        <f t="shared" si="1486"/>
        <v>358</v>
      </c>
      <c r="C8607">
        <f t="shared" si="1485"/>
        <v>14</v>
      </c>
      <c r="D8607" s="3">
        <v>14.593872339477002</v>
      </c>
      <c r="E8607">
        <v>2.1190000000000002</v>
      </c>
      <c r="F8607">
        <f t="shared" si="1487"/>
        <v>0</v>
      </c>
      <c r="H8607" s="2">
        <f t="shared" si="1488"/>
        <v>2.1190000000000002</v>
      </c>
      <c r="I8607" s="2">
        <f t="shared" si="1489"/>
        <v>14754.355140187112</v>
      </c>
      <c r="J8607" s="2">
        <f t="shared" si="1490"/>
        <v>350.00123341859972</v>
      </c>
      <c r="K8607" s="2">
        <f t="shared" si="1481"/>
        <v>0</v>
      </c>
      <c r="L8607" s="2">
        <f t="shared" si="1491"/>
        <v>0</v>
      </c>
      <c r="M8607" s="2">
        <f t="shared" si="1482"/>
        <v>0</v>
      </c>
      <c r="N8607" s="2">
        <f t="shared" si="1483"/>
        <v>14714.747663551598</v>
      </c>
      <c r="O8607" s="2">
        <f t="shared" si="1484"/>
        <v>349.06166909719684</v>
      </c>
      <c r="P8607" s="2"/>
    </row>
    <row r="8608" spans="1:16" x14ac:dyDescent="0.25">
      <c r="A8608">
        <v>8607</v>
      </c>
      <c r="B8608">
        <f t="shared" si="1486"/>
        <v>358</v>
      </c>
      <c r="C8608">
        <f t="shared" si="1485"/>
        <v>15</v>
      </c>
      <c r="D8608" s="3">
        <v>14.638929431940028</v>
      </c>
      <c r="E8608">
        <v>0</v>
      </c>
      <c r="F8608">
        <f t="shared" si="1487"/>
        <v>0</v>
      </c>
      <c r="H8608" s="2">
        <f t="shared" si="1488"/>
        <v>0</v>
      </c>
      <c r="I8608" s="2">
        <f t="shared" si="1489"/>
        <v>14714.747663551598</v>
      </c>
      <c r="J8608" s="2">
        <f t="shared" si="1490"/>
        <v>349.11635629818574</v>
      </c>
      <c r="K8608" s="2">
        <f t="shared" si="1481"/>
        <v>0</v>
      </c>
      <c r="L8608" s="2">
        <f t="shared" si="1491"/>
        <v>0</v>
      </c>
      <c r="M8608" s="2">
        <f t="shared" si="1482"/>
        <v>0</v>
      </c>
      <c r="N8608" s="2">
        <f t="shared" si="1483"/>
        <v>14714.747663551598</v>
      </c>
      <c r="O8608" s="2">
        <f t="shared" si="1484"/>
        <v>349.11635629818574</v>
      </c>
      <c r="P8608" s="2"/>
    </row>
    <row r="8609" spans="1:16" x14ac:dyDescent="0.25">
      <c r="A8609">
        <v>8608</v>
      </c>
      <c r="B8609">
        <f t="shared" si="1486"/>
        <v>358</v>
      </c>
      <c r="C8609">
        <f t="shared" si="1485"/>
        <v>16</v>
      </c>
      <c r="D8609" s="3">
        <v>14.640996271044003</v>
      </c>
      <c r="E8609">
        <v>0</v>
      </c>
      <c r="F8609">
        <f t="shared" si="1487"/>
        <v>0</v>
      </c>
      <c r="H8609" s="2">
        <f t="shared" si="1488"/>
        <v>0</v>
      </c>
      <c r="I8609" s="2">
        <f t="shared" si="1489"/>
        <v>14714.747663551598</v>
      </c>
      <c r="J8609" s="2">
        <f t="shared" si="1490"/>
        <v>349.11886488538727</v>
      </c>
      <c r="K8609" s="2">
        <f t="shared" si="1481"/>
        <v>0</v>
      </c>
      <c r="L8609" s="2">
        <f t="shared" si="1491"/>
        <v>0</v>
      </c>
      <c r="M8609" s="2">
        <f t="shared" si="1482"/>
        <v>0</v>
      </c>
      <c r="N8609" s="2">
        <f t="shared" si="1483"/>
        <v>14714.747663551598</v>
      </c>
      <c r="O8609" s="2">
        <f t="shared" si="1484"/>
        <v>349.11886488538727</v>
      </c>
      <c r="P8609" s="2"/>
    </row>
    <row r="8610" spans="1:16" x14ac:dyDescent="0.25">
      <c r="A8610">
        <v>8609</v>
      </c>
      <c r="B8610">
        <f t="shared" si="1486"/>
        <v>358</v>
      </c>
      <c r="C8610">
        <f t="shared" si="1485"/>
        <v>17</v>
      </c>
      <c r="D8610" s="3">
        <v>14.536414212390014</v>
      </c>
      <c r="E8610">
        <v>0</v>
      </c>
      <c r="F8610">
        <f t="shared" si="1487"/>
        <v>0</v>
      </c>
      <c r="H8610" s="2">
        <f t="shared" si="1488"/>
        <v>0</v>
      </c>
      <c r="I8610" s="2">
        <f t="shared" si="1489"/>
        <v>14714.747663551598</v>
      </c>
      <c r="J8610" s="2">
        <f t="shared" si="1490"/>
        <v>348.99193037299858</v>
      </c>
      <c r="K8610" s="2">
        <f t="shared" si="1481"/>
        <v>0</v>
      </c>
      <c r="L8610" s="2">
        <f t="shared" si="1491"/>
        <v>0</v>
      </c>
      <c r="M8610" s="2">
        <f t="shared" si="1482"/>
        <v>0</v>
      </c>
      <c r="N8610" s="2">
        <f t="shared" si="1483"/>
        <v>14714.747663551598</v>
      </c>
      <c r="O8610" s="2">
        <f t="shared" si="1484"/>
        <v>348.99193037299858</v>
      </c>
      <c r="P8610" s="2"/>
    </row>
    <row r="8611" spans="1:16" x14ac:dyDescent="0.25">
      <c r="A8611">
        <v>8610</v>
      </c>
      <c r="B8611">
        <f t="shared" si="1486"/>
        <v>358</v>
      </c>
      <c r="C8611">
        <f t="shared" si="1485"/>
        <v>18</v>
      </c>
      <c r="D8611" s="3">
        <v>14.357012578176011</v>
      </c>
      <c r="E8611">
        <v>0</v>
      </c>
      <c r="F8611">
        <f t="shared" si="1487"/>
        <v>0</v>
      </c>
      <c r="H8611" s="2">
        <f t="shared" si="1488"/>
        <v>0</v>
      </c>
      <c r="I8611" s="2">
        <f t="shared" si="1489"/>
        <v>14714.747663551598</v>
      </c>
      <c r="J8611" s="2">
        <f t="shared" si="1490"/>
        <v>348.77418500391929</v>
      </c>
      <c r="K8611" s="2">
        <f t="shared" si="1481"/>
        <v>0</v>
      </c>
      <c r="L8611" s="2">
        <f t="shared" si="1491"/>
        <v>0</v>
      </c>
      <c r="M8611" s="2">
        <f t="shared" si="1482"/>
        <v>0</v>
      </c>
      <c r="N8611" s="2">
        <f t="shared" si="1483"/>
        <v>14714.747663551598</v>
      </c>
      <c r="O8611" s="2">
        <f t="shared" si="1484"/>
        <v>348.77418500391929</v>
      </c>
      <c r="P8611" s="2"/>
    </row>
    <row r="8612" spans="1:16" x14ac:dyDescent="0.25">
      <c r="A8612">
        <v>8611</v>
      </c>
      <c r="B8612">
        <f t="shared" si="1486"/>
        <v>358</v>
      </c>
      <c r="C8612">
        <f t="shared" si="1485"/>
        <v>19</v>
      </c>
      <c r="D8612" s="3">
        <v>14.172237162291992</v>
      </c>
      <c r="E8612">
        <v>0</v>
      </c>
      <c r="F8612">
        <f t="shared" si="1487"/>
        <v>0</v>
      </c>
      <c r="H8612" s="2">
        <f t="shared" si="1488"/>
        <v>0</v>
      </c>
      <c r="I8612" s="2">
        <f t="shared" si="1489"/>
        <v>14714.747663551598</v>
      </c>
      <c r="J8612" s="2">
        <f t="shared" si="1490"/>
        <v>348.54991730811639</v>
      </c>
      <c r="K8612" s="2">
        <f t="shared" si="1481"/>
        <v>0</v>
      </c>
      <c r="L8612" s="2">
        <f t="shared" si="1491"/>
        <v>0</v>
      </c>
      <c r="M8612" s="2">
        <f t="shared" si="1482"/>
        <v>0</v>
      </c>
      <c r="N8612" s="2">
        <f t="shared" si="1483"/>
        <v>14714.747663551598</v>
      </c>
      <c r="O8612" s="2">
        <f t="shared" si="1484"/>
        <v>348.54991730811639</v>
      </c>
      <c r="P8612" s="2"/>
    </row>
    <row r="8613" spans="1:16" x14ac:dyDescent="0.25">
      <c r="A8613">
        <v>8612</v>
      </c>
      <c r="B8613">
        <f t="shared" si="1486"/>
        <v>358</v>
      </c>
      <c r="C8613">
        <f t="shared" si="1485"/>
        <v>20</v>
      </c>
      <c r="D8613" s="3">
        <v>13.882879687753984</v>
      </c>
      <c r="E8613">
        <v>0</v>
      </c>
      <c r="F8613">
        <f t="shared" si="1487"/>
        <v>0</v>
      </c>
      <c r="H8613" s="2">
        <f t="shared" si="1488"/>
        <v>0</v>
      </c>
      <c r="I8613" s="2">
        <f t="shared" si="1489"/>
        <v>14714.747663551598</v>
      </c>
      <c r="J8613" s="2">
        <f t="shared" si="1490"/>
        <v>348.19871509992481</v>
      </c>
      <c r="K8613" s="2">
        <f t="shared" si="1481"/>
        <v>0</v>
      </c>
      <c r="L8613" s="2">
        <f t="shared" si="1491"/>
        <v>0</v>
      </c>
      <c r="M8613" s="2">
        <f t="shared" si="1482"/>
        <v>0</v>
      </c>
      <c r="N8613" s="2">
        <f t="shared" si="1483"/>
        <v>14714.747663551598</v>
      </c>
      <c r="O8613" s="2">
        <f t="shared" si="1484"/>
        <v>348.19871509992481</v>
      </c>
      <c r="P8613" s="2"/>
    </row>
    <row r="8614" spans="1:16" x14ac:dyDescent="0.25">
      <c r="A8614">
        <v>8613</v>
      </c>
      <c r="B8614">
        <f t="shared" si="1486"/>
        <v>358</v>
      </c>
      <c r="C8614">
        <f t="shared" si="1485"/>
        <v>21</v>
      </c>
      <c r="D8614" s="3">
        <v>13.632792156188998</v>
      </c>
      <c r="E8614">
        <v>0</v>
      </c>
      <c r="F8614">
        <f t="shared" si="1487"/>
        <v>0</v>
      </c>
      <c r="H8614" s="2">
        <f t="shared" si="1488"/>
        <v>0</v>
      </c>
      <c r="I8614" s="2">
        <f t="shared" si="1489"/>
        <v>14714.747663551598</v>
      </c>
      <c r="J8614" s="2">
        <f t="shared" si="1490"/>
        <v>347.89517604855922</v>
      </c>
      <c r="K8614" s="2">
        <f t="shared" si="1481"/>
        <v>0</v>
      </c>
      <c r="L8614" s="2">
        <f t="shared" si="1491"/>
        <v>0</v>
      </c>
      <c r="M8614" s="2">
        <f t="shared" si="1482"/>
        <v>0</v>
      </c>
      <c r="N8614" s="2">
        <f t="shared" si="1483"/>
        <v>14714.747663551598</v>
      </c>
      <c r="O8614" s="2">
        <f t="shared" si="1484"/>
        <v>347.89517604855922</v>
      </c>
      <c r="P8614" s="2"/>
    </row>
    <row r="8615" spans="1:16" x14ac:dyDescent="0.25">
      <c r="A8615">
        <v>8614</v>
      </c>
      <c r="B8615">
        <f t="shared" si="1486"/>
        <v>358</v>
      </c>
      <c r="C8615">
        <f t="shared" si="1485"/>
        <v>22</v>
      </c>
      <c r="D8615" s="3">
        <v>13.526556626251988</v>
      </c>
      <c r="E8615">
        <v>0</v>
      </c>
      <c r="F8615">
        <f t="shared" si="1487"/>
        <v>0</v>
      </c>
      <c r="H8615" s="2">
        <f t="shared" si="1488"/>
        <v>0</v>
      </c>
      <c r="I8615" s="2">
        <f t="shared" si="1489"/>
        <v>14714.747663551598</v>
      </c>
      <c r="J8615" s="2">
        <f t="shared" si="1490"/>
        <v>347.76623466640956</v>
      </c>
      <c r="K8615" s="2">
        <f t="shared" si="1481"/>
        <v>0</v>
      </c>
      <c r="L8615" s="2">
        <f t="shared" si="1491"/>
        <v>0</v>
      </c>
      <c r="M8615" s="2">
        <f t="shared" si="1482"/>
        <v>0</v>
      </c>
      <c r="N8615" s="2">
        <f t="shared" si="1483"/>
        <v>14714.747663551598</v>
      </c>
      <c r="O8615" s="2">
        <f t="shared" si="1484"/>
        <v>347.76623466640956</v>
      </c>
      <c r="P8615" s="2"/>
    </row>
    <row r="8616" spans="1:16" x14ac:dyDescent="0.25">
      <c r="A8616">
        <v>8615</v>
      </c>
      <c r="B8616">
        <f t="shared" si="1486"/>
        <v>358</v>
      </c>
      <c r="C8616">
        <f t="shared" si="1485"/>
        <v>23</v>
      </c>
      <c r="D8616" s="3">
        <v>13.090453575340973</v>
      </c>
      <c r="E8616">
        <v>0</v>
      </c>
      <c r="F8616">
        <f t="shared" si="1487"/>
        <v>0</v>
      </c>
      <c r="H8616" s="2">
        <f t="shared" si="1488"/>
        <v>0</v>
      </c>
      <c r="I8616" s="2">
        <f t="shared" si="1489"/>
        <v>14714.747663551598</v>
      </c>
      <c r="J8616" s="2">
        <f t="shared" si="1490"/>
        <v>347.23692276692071</v>
      </c>
      <c r="K8616" s="2">
        <f t="shared" si="1481"/>
        <v>0</v>
      </c>
      <c r="L8616" s="2">
        <f t="shared" si="1491"/>
        <v>0</v>
      </c>
      <c r="M8616" s="2">
        <f t="shared" si="1482"/>
        <v>0</v>
      </c>
      <c r="N8616" s="2">
        <f t="shared" si="1483"/>
        <v>14714.747663551598</v>
      </c>
      <c r="O8616" s="2">
        <f t="shared" si="1484"/>
        <v>347.23692276692071</v>
      </c>
      <c r="P8616" s="2"/>
    </row>
    <row r="8617" spans="1:16" x14ac:dyDescent="0.25">
      <c r="A8617">
        <v>8616</v>
      </c>
      <c r="B8617">
        <f t="shared" si="1486"/>
        <v>359</v>
      </c>
      <c r="C8617">
        <f t="shared" si="1485"/>
        <v>0</v>
      </c>
      <c r="D8617" s="3">
        <v>12.784561387972019</v>
      </c>
      <c r="E8617">
        <v>0</v>
      </c>
      <c r="F8617">
        <f t="shared" si="1487"/>
        <v>0</v>
      </c>
      <c r="H8617" s="2">
        <f t="shared" si="1488"/>
        <v>0</v>
      </c>
      <c r="I8617" s="2">
        <f t="shared" si="1489"/>
        <v>14714.747663551598</v>
      </c>
      <c r="J8617" s="2">
        <f t="shared" si="1490"/>
        <v>346.86565186111795</v>
      </c>
      <c r="K8617" s="2">
        <f t="shared" si="1481"/>
        <v>0</v>
      </c>
      <c r="L8617" s="2">
        <f t="shared" si="1491"/>
        <v>0</v>
      </c>
      <c r="M8617" s="2">
        <f t="shared" si="1482"/>
        <v>0</v>
      </c>
      <c r="N8617" s="2">
        <f t="shared" si="1483"/>
        <v>14714.747663551598</v>
      </c>
      <c r="O8617" s="2">
        <f t="shared" si="1484"/>
        <v>346.86565186111795</v>
      </c>
      <c r="P8617" s="2"/>
    </row>
    <row r="8618" spans="1:16" x14ac:dyDescent="0.25">
      <c r="A8618">
        <v>8617</v>
      </c>
      <c r="B8618">
        <f t="shared" si="1486"/>
        <v>359</v>
      </c>
      <c r="C8618">
        <f t="shared" si="1485"/>
        <v>1</v>
      </c>
      <c r="D8618" s="3">
        <v>12.651870317504972</v>
      </c>
      <c r="E8618">
        <v>0</v>
      </c>
      <c r="F8618">
        <f t="shared" si="1487"/>
        <v>0</v>
      </c>
      <c r="H8618" s="2">
        <f t="shared" si="1488"/>
        <v>0</v>
      </c>
      <c r="I8618" s="2">
        <f t="shared" si="1489"/>
        <v>14714.747663551598</v>
      </c>
      <c r="J8618" s="2">
        <f t="shared" si="1490"/>
        <v>346.70460056278966</v>
      </c>
      <c r="K8618" s="2">
        <f t="shared" ref="K8618:K8681" si="1492">IF(J8618&lt;=$V$14,H8618,0)</f>
        <v>0</v>
      </c>
      <c r="L8618" s="2">
        <f t="shared" si="1491"/>
        <v>0</v>
      </c>
      <c r="M8618" s="2">
        <f t="shared" ref="M8618:M8681" si="1493">IF(J8618&lt;$V$18,0,F8618)</f>
        <v>0</v>
      </c>
      <c r="N8618" s="2">
        <f t="shared" ref="N8618:N8681" si="1494">N8617+L8618-M8618</f>
        <v>14714.747663551598</v>
      </c>
      <c r="O8618" s="2">
        <f t="shared" ref="O8618:O8681" si="1495">(N8618/$V$13)*$V$16*(D8618+273)/100000</f>
        <v>346.70460056278966</v>
      </c>
      <c r="P8618" s="2"/>
    </row>
    <row r="8619" spans="1:16" x14ac:dyDescent="0.25">
      <c r="A8619">
        <v>8618</v>
      </c>
      <c r="B8619">
        <f t="shared" si="1486"/>
        <v>359</v>
      </c>
      <c r="C8619">
        <f t="shared" si="1485"/>
        <v>2</v>
      </c>
      <c r="D8619" s="3">
        <v>12.526206499991019</v>
      </c>
      <c r="E8619">
        <v>11.343</v>
      </c>
      <c r="F8619">
        <f t="shared" si="1487"/>
        <v>0</v>
      </c>
      <c r="H8619" s="2">
        <f t="shared" si="1488"/>
        <v>5</v>
      </c>
      <c r="I8619" s="2">
        <f t="shared" si="1489"/>
        <v>14808.205607476832</v>
      </c>
      <c r="J8619" s="2">
        <f t="shared" si="1490"/>
        <v>348.75313861206246</v>
      </c>
      <c r="K8619" s="2">
        <f t="shared" si="1492"/>
        <v>5</v>
      </c>
      <c r="L8619" s="2">
        <f t="shared" si="1491"/>
        <v>93.45794392523365</v>
      </c>
      <c r="M8619" s="2">
        <f t="shared" si="1493"/>
        <v>0</v>
      </c>
      <c r="N8619" s="2">
        <f t="shared" si="1494"/>
        <v>14808.205607476832</v>
      </c>
      <c r="O8619" s="2">
        <f t="shared" si="1495"/>
        <v>348.75313861206246</v>
      </c>
      <c r="P8619" s="2"/>
    </row>
    <row r="8620" spans="1:16" x14ac:dyDescent="0.25">
      <c r="A8620">
        <v>8619</v>
      </c>
      <c r="B8620">
        <f t="shared" si="1486"/>
        <v>359</v>
      </c>
      <c r="C8620">
        <f t="shared" si="1485"/>
        <v>3</v>
      </c>
      <c r="D8620" s="3">
        <v>12.528686706916005</v>
      </c>
      <c r="E8620">
        <v>10.914</v>
      </c>
      <c r="F8620">
        <f t="shared" si="1487"/>
        <v>0</v>
      </c>
      <c r="H8620" s="2">
        <f t="shared" si="1488"/>
        <v>5</v>
      </c>
      <c r="I8620" s="2">
        <f t="shared" si="1489"/>
        <v>14901.663551402065</v>
      </c>
      <c r="J8620" s="2">
        <f t="shared" si="1490"/>
        <v>350.95724730658503</v>
      </c>
      <c r="K8620" s="2">
        <f t="shared" si="1492"/>
        <v>0</v>
      </c>
      <c r="L8620" s="2">
        <f t="shared" si="1491"/>
        <v>0</v>
      </c>
      <c r="M8620" s="2">
        <f t="shared" si="1493"/>
        <v>0</v>
      </c>
      <c r="N8620" s="2">
        <f t="shared" si="1494"/>
        <v>14808.205607476832</v>
      </c>
      <c r="O8620" s="2">
        <f t="shared" si="1495"/>
        <v>348.75616803608665</v>
      </c>
      <c r="P8620" s="2"/>
    </row>
    <row r="8621" spans="1:16" x14ac:dyDescent="0.25">
      <c r="A8621">
        <v>8620</v>
      </c>
      <c r="B8621">
        <f t="shared" si="1486"/>
        <v>359</v>
      </c>
      <c r="C8621">
        <f t="shared" si="1485"/>
        <v>4</v>
      </c>
      <c r="D8621" s="3">
        <v>12.529513442557004</v>
      </c>
      <c r="E8621">
        <v>11.378</v>
      </c>
      <c r="F8621">
        <f t="shared" si="1487"/>
        <v>0</v>
      </c>
      <c r="H8621" s="2">
        <f t="shared" si="1488"/>
        <v>5</v>
      </c>
      <c r="I8621" s="2">
        <f t="shared" si="1489"/>
        <v>14901.663551402065</v>
      </c>
      <c r="J8621" s="2">
        <f t="shared" si="1490"/>
        <v>350.95826348771959</v>
      </c>
      <c r="K8621" s="2">
        <f t="shared" si="1492"/>
        <v>0</v>
      </c>
      <c r="L8621" s="2">
        <f t="shared" si="1491"/>
        <v>0</v>
      </c>
      <c r="M8621" s="2">
        <f t="shared" si="1493"/>
        <v>0</v>
      </c>
      <c r="N8621" s="2">
        <f t="shared" si="1494"/>
        <v>14808.205607476832</v>
      </c>
      <c r="O8621" s="2">
        <f t="shared" si="1495"/>
        <v>348.7571778440938</v>
      </c>
      <c r="P8621" s="2"/>
    </row>
    <row r="8622" spans="1:16" x14ac:dyDescent="0.25">
      <c r="A8622">
        <v>8621</v>
      </c>
      <c r="B8622">
        <f t="shared" si="1486"/>
        <v>359</v>
      </c>
      <c r="C8622">
        <f t="shared" si="1485"/>
        <v>5</v>
      </c>
      <c r="D8622" s="3">
        <v>12.737850824225006</v>
      </c>
      <c r="E8622">
        <v>10.977</v>
      </c>
      <c r="F8622">
        <f t="shared" si="1487"/>
        <v>0</v>
      </c>
      <c r="H8622" s="2">
        <f t="shared" si="1488"/>
        <v>5</v>
      </c>
      <c r="I8622" s="2">
        <f t="shared" si="1489"/>
        <v>14901.663551402065</v>
      </c>
      <c r="J8622" s="2">
        <f t="shared" si="1490"/>
        <v>351.21434113380326</v>
      </c>
      <c r="K8622" s="2">
        <f t="shared" si="1492"/>
        <v>0</v>
      </c>
      <c r="L8622" s="2">
        <f t="shared" si="1491"/>
        <v>0</v>
      </c>
      <c r="M8622" s="2">
        <f t="shared" si="1493"/>
        <v>0</v>
      </c>
      <c r="N8622" s="2">
        <f t="shared" si="1494"/>
        <v>14808.205607476832</v>
      </c>
      <c r="O8622" s="2">
        <f t="shared" si="1495"/>
        <v>349.01164946208502</v>
      </c>
      <c r="P8622" s="2"/>
    </row>
    <row r="8623" spans="1:16" x14ac:dyDescent="0.25">
      <c r="A8623">
        <v>8622</v>
      </c>
      <c r="B8623">
        <f t="shared" si="1486"/>
        <v>359</v>
      </c>
      <c r="C8623">
        <f t="shared" si="1485"/>
        <v>6</v>
      </c>
      <c r="D8623" s="3">
        <v>12.855247285323003</v>
      </c>
      <c r="E8623">
        <v>0</v>
      </c>
      <c r="F8623">
        <f t="shared" si="1487"/>
        <v>0</v>
      </c>
      <c r="H8623" s="2">
        <f t="shared" si="1488"/>
        <v>0</v>
      </c>
      <c r="I8623" s="2">
        <f t="shared" si="1489"/>
        <v>14808.205607476832</v>
      </c>
      <c r="J8623" s="2">
        <f t="shared" si="1490"/>
        <v>349.15504219920626</v>
      </c>
      <c r="K8623" s="2">
        <f t="shared" si="1492"/>
        <v>0</v>
      </c>
      <c r="L8623" s="2">
        <f t="shared" si="1491"/>
        <v>0</v>
      </c>
      <c r="M8623" s="2">
        <f t="shared" si="1493"/>
        <v>0</v>
      </c>
      <c r="N8623" s="2">
        <f t="shared" si="1494"/>
        <v>14808.205607476832</v>
      </c>
      <c r="O8623" s="2">
        <f t="shared" si="1495"/>
        <v>349.15504219920626</v>
      </c>
      <c r="P8623" s="2"/>
    </row>
    <row r="8624" spans="1:16" x14ac:dyDescent="0.25">
      <c r="A8624">
        <v>8623</v>
      </c>
      <c r="B8624">
        <f t="shared" si="1486"/>
        <v>359</v>
      </c>
      <c r="C8624">
        <f t="shared" si="1485"/>
        <v>7</v>
      </c>
      <c r="D8624" s="3">
        <v>12.765959836036984</v>
      </c>
      <c r="E8624">
        <v>10.305999999999999</v>
      </c>
      <c r="F8624">
        <f t="shared" si="1487"/>
        <v>330</v>
      </c>
      <c r="H8624" s="2">
        <f t="shared" si="1488"/>
        <v>5</v>
      </c>
      <c r="I8624" s="2">
        <f t="shared" si="1489"/>
        <v>14571.663551402065</v>
      </c>
      <c r="J8624" s="2">
        <f t="shared" si="1490"/>
        <v>343.4704218801333</v>
      </c>
      <c r="K8624" s="2">
        <f t="shared" si="1492"/>
        <v>5</v>
      </c>
      <c r="L8624" s="2">
        <f t="shared" si="1491"/>
        <v>93.45794392523365</v>
      </c>
      <c r="M8624" s="2">
        <f t="shared" si="1493"/>
        <v>330</v>
      </c>
      <c r="N8624" s="2">
        <f t="shared" si="1494"/>
        <v>14571.663551402065</v>
      </c>
      <c r="O8624" s="2">
        <f t="shared" si="1495"/>
        <v>343.4704218801333</v>
      </c>
      <c r="P8624" s="2"/>
    </row>
    <row r="8625" spans="1:16" x14ac:dyDescent="0.25">
      <c r="A8625">
        <v>8624</v>
      </c>
      <c r="B8625">
        <f t="shared" si="1486"/>
        <v>359</v>
      </c>
      <c r="C8625">
        <f t="shared" si="1485"/>
        <v>8</v>
      </c>
      <c r="D8625" s="3">
        <v>12.579117581050014</v>
      </c>
      <c r="E8625">
        <v>11.366</v>
      </c>
      <c r="F8625">
        <f t="shared" si="1487"/>
        <v>0</v>
      </c>
      <c r="H8625" s="2">
        <f t="shared" si="1488"/>
        <v>5</v>
      </c>
      <c r="I8625" s="2">
        <f t="shared" si="1489"/>
        <v>14665.121495327299</v>
      </c>
      <c r="J8625" s="2">
        <f t="shared" si="1490"/>
        <v>345.44731876869918</v>
      </c>
      <c r="K8625" s="2">
        <f t="shared" si="1492"/>
        <v>5</v>
      </c>
      <c r="L8625" s="2">
        <f t="shared" si="1491"/>
        <v>93.45794392523365</v>
      </c>
      <c r="M8625" s="2">
        <f t="shared" si="1493"/>
        <v>0</v>
      </c>
      <c r="N8625" s="2">
        <f t="shared" si="1494"/>
        <v>14665.121495327299</v>
      </c>
      <c r="O8625" s="2">
        <f t="shared" si="1495"/>
        <v>345.44731876869918</v>
      </c>
      <c r="P8625" s="2"/>
    </row>
    <row r="8626" spans="1:16" x14ac:dyDescent="0.25">
      <c r="A8626">
        <v>8625</v>
      </c>
      <c r="B8626">
        <f t="shared" si="1486"/>
        <v>359</v>
      </c>
      <c r="C8626">
        <f t="shared" si="1485"/>
        <v>9</v>
      </c>
      <c r="D8626" s="3">
        <v>12.589865144389989</v>
      </c>
      <c r="E8626">
        <v>11.372</v>
      </c>
      <c r="F8626">
        <f t="shared" si="1487"/>
        <v>0</v>
      </c>
      <c r="H8626" s="2">
        <f t="shared" si="1488"/>
        <v>5</v>
      </c>
      <c r="I8626" s="2">
        <f t="shared" si="1489"/>
        <v>14758.579439252533</v>
      </c>
      <c r="J8626" s="2">
        <f t="shared" si="1490"/>
        <v>347.66187031037055</v>
      </c>
      <c r="K8626" s="2">
        <f t="shared" si="1492"/>
        <v>5</v>
      </c>
      <c r="L8626" s="2">
        <f t="shared" si="1491"/>
        <v>93.45794392523365</v>
      </c>
      <c r="M8626" s="2">
        <f t="shared" si="1493"/>
        <v>0</v>
      </c>
      <c r="N8626" s="2">
        <f t="shared" si="1494"/>
        <v>14758.579439252533</v>
      </c>
      <c r="O8626" s="2">
        <f t="shared" si="1495"/>
        <v>347.66187031037055</v>
      </c>
      <c r="P8626" s="2"/>
    </row>
    <row r="8627" spans="1:16" x14ac:dyDescent="0.25">
      <c r="A8627">
        <v>8626</v>
      </c>
      <c r="B8627">
        <f t="shared" si="1486"/>
        <v>359</v>
      </c>
      <c r="C8627">
        <f t="shared" si="1485"/>
        <v>10</v>
      </c>
      <c r="D8627" s="3">
        <v>12.701061088177028</v>
      </c>
      <c r="E8627">
        <v>11.351000000000001</v>
      </c>
      <c r="F8627">
        <f t="shared" si="1487"/>
        <v>0</v>
      </c>
      <c r="H8627" s="2">
        <f t="shared" si="1488"/>
        <v>5</v>
      </c>
      <c r="I8627" s="2">
        <f t="shared" si="1489"/>
        <v>14852.037383177767</v>
      </c>
      <c r="J8627" s="2">
        <f t="shared" si="1490"/>
        <v>349.99964238941556</v>
      </c>
      <c r="K8627" s="2">
        <f t="shared" si="1492"/>
        <v>5</v>
      </c>
      <c r="L8627" s="2">
        <f t="shared" si="1491"/>
        <v>93.45794392523365</v>
      </c>
      <c r="M8627" s="2">
        <f t="shared" si="1493"/>
        <v>0</v>
      </c>
      <c r="N8627" s="2">
        <f t="shared" si="1494"/>
        <v>14852.037383177767</v>
      </c>
      <c r="O8627" s="2">
        <f t="shared" si="1495"/>
        <v>349.99964238941556</v>
      </c>
      <c r="P8627" s="2"/>
    </row>
    <row r="8628" spans="1:16" x14ac:dyDescent="0.25">
      <c r="A8628">
        <v>8627</v>
      </c>
      <c r="B8628">
        <f t="shared" si="1486"/>
        <v>359</v>
      </c>
      <c r="C8628">
        <f t="shared" si="1485"/>
        <v>11</v>
      </c>
      <c r="D8628" s="3">
        <v>12.825071434406993</v>
      </c>
      <c r="E8628">
        <v>11.269</v>
      </c>
      <c r="F8628">
        <f t="shared" si="1487"/>
        <v>0</v>
      </c>
      <c r="H8628" s="2">
        <f t="shared" si="1488"/>
        <v>5</v>
      </c>
      <c r="I8628" s="2">
        <f t="shared" si="1489"/>
        <v>14945.495327103001</v>
      </c>
      <c r="J8628" s="2">
        <f t="shared" si="1490"/>
        <v>352.35492597676256</v>
      </c>
      <c r="K8628" s="2">
        <f t="shared" si="1492"/>
        <v>0</v>
      </c>
      <c r="L8628" s="2">
        <f t="shared" si="1491"/>
        <v>0</v>
      </c>
      <c r="M8628" s="2">
        <f t="shared" si="1493"/>
        <v>0</v>
      </c>
      <c r="N8628" s="2">
        <f t="shared" si="1494"/>
        <v>14852.037383177767</v>
      </c>
      <c r="O8628" s="2">
        <f t="shared" si="1495"/>
        <v>350.15156194010871</v>
      </c>
      <c r="P8628" s="2"/>
    </row>
    <row r="8629" spans="1:16" x14ac:dyDescent="0.25">
      <c r="A8629">
        <v>8628</v>
      </c>
      <c r="B8629">
        <f t="shared" si="1486"/>
        <v>359</v>
      </c>
      <c r="C8629">
        <f t="shared" si="1485"/>
        <v>12</v>
      </c>
      <c r="D8629" s="3">
        <v>12.955282297948997</v>
      </c>
      <c r="E8629">
        <v>9.5990000000000002</v>
      </c>
      <c r="F8629">
        <f t="shared" si="1487"/>
        <v>0</v>
      </c>
      <c r="H8629" s="2">
        <f t="shared" si="1488"/>
        <v>5</v>
      </c>
      <c r="I8629" s="2">
        <f t="shared" si="1489"/>
        <v>14945.495327103001</v>
      </c>
      <c r="J8629" s="2">
        <f t="shared" si="1490"/>
        <v>352.51544527254879</v>
      </c>
      <c r="K8629" s="2">
        <f t="shared" si="1492"/>
        <v>0</v>
      </c>
      <c r="L8629" s="2">
        <f t="shared" si="1491"/>
        <v>0</v>
      </c>
      <c r="M8629" s="2">
        <f t="shared" si="1493"/>
        <v>0</v>
      </c>
      <c r="N8629" s="2">
        <f t="shared" si="1494"/>
        <v>14852.037383177767</v>
      </c>
      <c r="O8629" s="2">
        <f t="shared" si="1495"/>
        <v>350.3110774683372</v>
      </c>
      <c r="P8629" s="2"/>
    </row>
    <row r="8630" spans="1:16" x14ac:dyDescent="0.25">
      <c r="A8630">
        <v>8629</v>
      </c>
      <c r="B8630">
        <f t="shared" si="1486"/>
        <v>359</v>
      </c>
      <c r="C8630">
        <f t="shared" si="1485"/>
        <v>13</v>
      </c>
      <c r="D8630" s="3">
        <v>13.154112219738977</v>
      </c>
      <c r="E8630">
        <v>0.62</v>
      </c>
      <c r="F8630">
        <f t="shared" si="1487"/>
        <v>0</v>
      </c>
      <c r="H8630" s="2">
        <f t="shared" si="1488"/>
        <v>0.62</v>
      </c>
      <c r="I8630" s="2">
        <f t="shared" si="1489"/>
        <v>14863.626168224497</v>
      </c>
      <c r="J8630" s="2">
        <f t="shared" si="1490"/>
        <v>350.82818681507626</v>
      </c>
      <c r="K8630" s="2">
        <f t="shared" si="1492"/>
        <v>0</v>
      </c>
      <c r="L8630" s="2">
        <f t="shared" si="1491"/>
        <v>0</v>
      </c>
      <c r="M8630" s="2">
        <f t="shared" si="1493"/>
        <v>0</v>
      </c>
      <c r="N8630" s="2">
        <f t="shared" si="1494"/>
        <v>14852.037383177767</v>
      </c>
      <c r="O8630" s="2">
        <f t="shared" si="1495"/>
        <v>350.55465514795014</v>
      </c>
      <c r="P8630" s="2"/>
    </row>
    <row r="8631" spans="1:16" x14ac:dyDescent="0.25">
      <c r="A8631">
        <v>8630</v>
      </c>
      <c r="B8631">
        <f t="shared" si="1486"/>
        <v>359</v>
      </c>
      <c r="C8631">
        <f t="shared" si="1485"/>
        <v>14</v>
      </c>
      <c r="D8631" s="3">
        <v>13.246293243770026</v>
      </c>
      <c r="E8631">
        <v>11.351000000000001</v>
      </c>
      <c r="F8631">
        <f t="shared" si="1487"/>
        <v>0</v>
      </c>
      <c r="H8631" s="2">
        <f t="shared" si="1488"/>
        <v>5</v>
      </c>
      <c r="I8631" s="2">
        <f t="shared" si="1489"/>
        <v>14945.495327103001</v>
      </c>
      <c r="J8631" s="2">
        <f t="shared" si="1490"/>
        <v>352.87419315900468</v>
      </c>
      <c r="K8631" s="2">
        <f t="shared" si="1492"/>
        <v>0</v>
      </c>
      <c r="L8631" s="2">
        <f t="shared" si="1491"/>
        <v>0</v>
      </c>
      <c r="M8631" s="2">
        <f t="shared" si="1493"/>
        <v>0</v>
      </c>
      <c r="N8631" s="2">
        <f t="shared" si="1494"/>
        <v>14852.037383177767</v>
      </c>
      <c r="O8631" s="2">
        <f t="shared" si="1495"/>
        <v>350.6675820139655</v>
      </c>
      <c r="P8631" s="2"/>
    </row>
    <row r="8632" spans="1:16" x14ac:dyDescent="0.25">
      <c r="A8632">
        <v>8631</v>
      </c>
      <c r="B8632">
        <f t="shared" si="1486"/>
        <v>359</v>
      </c>
      <c r="C8632">
        <f t="shared" si="1485"/>
        <v>15</v>
      </c>
      <c r="D8632" s="3">
        <v>13.242159565562986</v>
      </c>
      <c r="E8632">
        <v>8.9359999999999999</v>
      </c>
      <c r="F8632">
        <f t="shared" si="1487"/>
        <v>0</v>
      </c>
      <c r="H8632" s="2">
        <f t="shared" si="1488"/>
        <v>5</v>
      </c>
      <c r="I8632" s="2">
        <f t="shared" si="1489"/>
        <v>14945.495327103001</v>
      </c>
      <c r="J8632" s="2">
        <f t="shared" si="1490"/>
        <v>352.8690973083456</v>
      </c>
      <c r="K8632" s="2">
        <f t="shared" si="1492"/>
        <v>0</v>
      </c>
      <c r="L8632" s="2">
        <f t="shared" si="1491"/>
        <v>0</v>
      </c>
      <c r="M8632" s="2">
        <f t="shared" si="1493"/>
        <v>0</v>
      </c>
      <c r="N8632" s="2">
        <f t="shared" si="1494"/>
        <v>14852.037383177767</v>
      </c>
      <c r="O8632" s="2">
        <f t="shared" si="1495"/>
        <v>350.66251802894317</v>
      </c>
      <c r="P8632" s="2"/>
    </row>
    <row r="8633" spans="1:16" x14ac:dyDescent="0.25">
      <c r="A8633">
        <v>8632</v>
      </c>
      <c r="B8633">
        <f t="shared" si="1486"/>
        <v>359</v>
      </c>
      <c r="C8633">
        <f t="shared" si="1485"/>
        <v>16</v>
      </c>
      <c r="D8633" s="3">
        <v>13.245879875949981</v>
      </c>
      <c r="E8633">
        <v>7.7839999999999998</v>
      </c>
      <c r="F8633">
        <f t="shared" si="1487"/>
        <v>0</v>
      </c>
      <c r="H8633" s="2">
        <f t="shared" si="1488"/>
        <v>5</v>
      </c>
      <c r="I8633" s="2">
        <f t="shared" si="1489"/>
        <v>14945.495327103001</v>
      </c>
      <c r="J8633" s="2">
        <f t="shared" si="1490"/>
        <v>352.87368357393956</v>
      </c>
      <c r="K8633" s="2">
        <f t="shared" si="1492"/>
        <v>0</v>
      </c>
      <c r="L8633" s="2">
        <f t="shared" si="1491"/>
        <v>0</v>
      </c>
      <c r="M8633" s="2">
        <f t="shared" si="1493"/>
        <v>0</v>
      </c>
      <c r="N8633" s="2">
        <f t="shared" si="1494"/>
        <v>14852.037383177767</v>
      </c>
      <c r="O8633" s="2">
        <f t="shared" si="1495"/>
        <v>350.66707561546406</v>
      </c>
      <c r="P8633" s="2"/>
    </row>
    <row r="8634" spans="1:16" x14ac:dyDescent="0.25">
      <c r="A8634">
        <v>8633</v>
      </c>
      <c r="B8634">
        <f t="shared" si="1486"/>
        <v>359</v>
      </c>
      <c r="C8634">
        <f t="shared" si="1485"/>
        <v>17</v>
      </c>
      <c r="D8634" s="3">
        <v>13.291763704054972</v>
      </c>
      <c r="E8634">
        <v>10.199999999999999</v>
      </c>
      <c r="F8634">
        <f t="shared" si="1487"/>
        <v>0</v>
      </c>
      <c r="H8634" s="2">
        <f t="shared" si="1488"/>
        <v>5</v>
      </c>
      <c r="I8634" s="2">
        <f t="shared" si="1489"/>
        <v>14945.495327103001</v>
      </c>
      <c r="J8634" s="2">
        <f t="shared" si="1490"/>
        <v>352.93024751626393</v>
      </c>
      <c r="K8634" s="2">
        <f t="shared" si="1492"/>
        <v>0</v>
      </c>
      <c r="L8634" s="2">
        <f t="shared" si="1491"/>
        <v>0</v>
      </c>
      <c r="M8634" s="2">
        <f t="shared" si="1493"/>
        <v>0</v>
      </c>
      <c r="N8634" s="2">
        <f t="shared" si="1494"/>
        <v>14852.037383177767</v>
      </c>
      <c r="O8634" s="2">
        <f t="shared" si="1495"/>
        <v>350.72328584922047</v>
      </c>
      <c r="P8634" s="2"/>
    </row>
    <row r="8635" spans="1:16" x14ac:dyDescent="0.25">
      <c r="A8635">
        <v>8634</v>
      </c>
      <c r="B8635">
        <f t="shared" si="1486"/>
        <v>359</v>
      </c>
      <c r="C8635">
        <f t="shared" si="1485"/>
        <v>18</v>
      </c>
      <c r="D8635" s="3">
        <v>13.387665038473017</v>
      </c>
      <c r="E8635">
        <v>11.073</v>
      </c>
      <c r="F8635">
        <f t="shared" si="1487"/>
        <v>0</v>
      </c>
      <c r="H8635" s="2">
        <f t="shared" si="1488"/>
        <v>5</v>
      </c>
      <c r="I8635" s="2">
        <f t="shared" si="1489"/>
        <v>14945.495327103001</v>
      </c>
      <c r="J8635" s="2">
        <f t="shared" si="1490"/>
        <v>353.04847125157295</v>
      </c>
      <c r="K8635" s="2">
        <f t="shared" si="1492"/>
        <v>0</v>
      </c>
      <c r="L8635" s="2">
        <f t="shared" si="1491"/>
        <v>0</v>
      </c>
      <c r="M8635" s="2">
        <f t="shared" si="1493"/>
        <v>0</v>
      </c>
      <c r="N8635" s="2">
        <f t="shared" si="1494"/>
        <v>14852.037383177767</v>
      </c>
      <c r="O8635" s="2">
        <f t="shared" si="1495"/>
        <v>350.84077030175672</v>
      </c>
      <c r="P8635" s="2"/>
    </row>
    <row r="8636" spans="1:16" x14ac:dyDescent="0.25">
      <c r="A8636">
        <v>8635</v>
      </c>
      <c r="B8636">
        <f t="shared" si="1486"/>
        <v>359</v>
      </c>
      <c r="C8636">
        <f t="shared" si="1485"/>
        <v>19</v>
      </c>
      <c r="D8636" s="3">
        <v>13.445123165560005</v>
      </c>
      <c r="E8636">
        <v>1.1379999999999999</v>
      </c>
      <c r="F8636">
        <f t="shared" si="1487"/>
        <v>0</v>
      </c>
      <c r="H8636" s="2">
        <f t="shared" si="1488"/>
        <v>1.1379999999999999</v>
      </c>
      <c r="I8636" s="2">
        <f t="shared" si="1489"/>
        <v>14873.30841121515</v>
      </c>
      <c r="J8636" s="2">
        <f t="shared" si="1490"/>
        <v>351.41373324115972</v>
      </c>
      <c r="K8636" s="2">
        <f t="shared" si="1492"/>
        <v>0</v>
      </c>
      <c r="L8636" s="2">
        <f t="shared" si="1491"/>
        <v>0</v>
      </c>
      <c r="M8636" s="2">
        <f t="shared" si="1493"/>
        <v>0</v>
      </c>
      <c r="N8636" s="2">
        <f t="shared" si="1494"/>
        <v>14852.037383177767</v>
      </c>
      <c r="O8636" s="2">
        <f t="shared" si="1495"/>
        <v>350.91115969357838</v>
      </c>
      <c r="P8636" s="2"/>
    </row>
    <row r="8637" spans="1:16" x14ac:dyDescent="0.25">
      <c r="A8637">
        <v>8636</v>
      </c>
      <c r="B8637">
        <f t="shared" si="1486"/>
        <v>359</v>
      </c>
      <c r="C8637">
        <f t="shared" si="1485"/>
        <v>20</v>
      </c>
      <c r="D8637" s="3">
        <v>13.478605959042</v>
      </c>
      <c r="E8637">
        <v>11.138</v>
      </c>
      <c r="F8637">
        <f t="shared" si="1487"/>
        <v>0</v>
      </c>
      <c r="H8637" s="2">
        <f t="shared" si="1488"/>
        <v>5</v>
      </c>
      <c r="I8637" s="2">
        <f t="shared" si="1489"/>
        <v>14945.495327103001</v>
      </c>
      <c r="J8637" s="2">
        <f t="shared" si="1490"/>
        <v>353.16057996609032</v>
      </c>
      <c r="K8637" s="2">
        <f t="shared" si="1492"/>
        <v>0</v>
      </c>
      <c r="L8637" s="2">
        <f t="shared" si="1491"/>
        <v>0</v>
      </c>
      <c r="M8637" s="2">
        <f t="shared" si="1493"/>
        <v>0</v>
      </c>
      <c r="N8637" s="2">
        <f t="shared" si="1494"/>
        <v>14852.037383177767</v>
      </c>
      <c r="O8637" s="2">
        <f t="shared" si="1495"/>
        <v>350.95217797226547</v>
      </c>
      <c r="P8637" s="2"/>
    </row>
    <row r="8638" spans="1:16" x14ac:dyDescent="0.25">
      <c r="A8638">
        <v>8637</v>
      </c>
      <c r="B8638">
        <f t="shared" si="1486"/>
        <v>359</v>
      </c>
      <c r="C8638">
        <f t="shared" si="1485"/>
        <v>21</v>
      </c>
      <c r="D8638" s="3">
        <v>13.574920661282022</v>
      </c>
      <c r="E8638">
        <v>11.173999999999999</v>
      </c>
      <c r="F8638">
        <f t="shared" si="1487"/>
        <v>0</v>
      </c>
      <c r="H8638" s="2">
        <f t="shared" si="1488"/>
        <v>5</v>
      </c>
      <c r="I8638" s="2">
        <f t="shared" si="1489"/>
        <v>14945.495327103001</v>
      </c>
      <c r="J8638" s="2">
        <f t="shared" si="1490"/>
        <v>353.27931328646685</v>
      </c>
      <c r="K8638" s="2">
        <f t="shared" si="1492"/>
        <v>0</v>
      </c>
      <c r="L8638" s="2">
        <f t="shared" si="1491"/>
        <v>0</v>
      </c>
      <c r="M8638" s="2">
        <f t="shared" si="1493"/>
        <v>0</v>
      </c>
      <c r="N8638" s="2">
        <f t="shared" si="1494"/>
        <v>14852.037383177767</v>
      </c>
      <c r="O8638" s="2">
        <f t="shared" si="1495"/>
        <v>351.07016882330549</v>
      </c>
      <c r="P8638" s="2"/>
    </row>
    <row r="8639" spans="1:16" x14ac:dyDescent="0.25">
      <c r="A8639">
        <v>8638</v>
      </c>
      <c r="B8639">
        <f t="shared" si="1486"/>
        <v>359</v>
      </c>
      <c r="C8639">
        <f t="shared" si="1485"/>
        <v>22</v>
      </c>
      <c r="D8639" s="3">
        <v>13.640232776962989</v>
      </c>
      <c r="E8639">
        <v>11.173999999999999</v>
      </c>
      <c r="F8639">
        <f t="shared" si="1487"/>
        <v>0</v>
      </c>
      <c r="H8639" s="2">
        <f t="shared" si="1488"/>
        <v>5</v>
      </c>
      <c r="I8639" s="2">
        <f t="shared" si="1489"/>
        <v>14945.495327103001</v>
      </c>
      <c r="J8639" s="2">
        <f t="shared" si="1490"/>
        <v>353.35982772689238</v>
      </c>
      <c r="K8639" s="2">
        <f t="shared" si="1492"/>
        <v>0</v>
      </c>
      <c r="L8639" s="2">
        <f t="shared" si="1491"/>
        <v>0</v>
      </c>
      <c r="M8639" s="2">
        <f t="shared" si="1493"/>
        <v>0</v>
      </c>
      <c r="N8639" s="2">
        <f t="shared" si="1494"/>
        <v>14852.037383177767</v>
      </c>
      <c r="O8639" s="2">
        <f t="shared" si="1495"/>
        <v>351.15017978667044</v>
      </c>
      <c r="P8639" s="2"/>
    </row>
    <row r="8640" spans="1:16" x14ac:dyDescent="0.25">
      <c r="A8640">
        <v>8639</v>
      </c>
      <c r="B8640">
        <f t="shared" si="1486"/>
        <v>359</v>
      </c>
      <c r="C8640">
        <f t="shared" si="1485"/>
        <v>23</v>
      </c>
      <c r="D8640" s="3">
        <v>13.108228391633986</v>
      </c>
      <c r="E8640">
        <v>11.215999999999999</v>
      </c>
      <c r="F8640">
        <f t="shared" si="1487"/>
        <v>0</v>
      </c>
      <c r="H8640" s="2">
        <f t="shared" si="1488"/>
        <v>5</v>
      </c>
      <c r="I8640" s="2">
        <f t="shared" si="1489"/>
        <v>14945.495327103001</v>
      </c>
      <c r="J8640" s="2">
        <f t="shared" si="1490"/>
        <v>352.70399174696536</v>
      </c>
      <c r="K8640" s="2">
        <f t="shared" si="1492"/>
        <v>0</v>
      </c>
      <c r="L8640" s="2">
        <f t="shared" si="1491"/>
        <v>0</v>
      </c>
      <c r="M8640" s="2">
        <f t="shared" si="1493"/>
        <v>0</v>
      </c>
      <c r="N8640" s="2">
        <f t="shared" si="1494"/>
        <v>14852.037383177767</v>
      </c>
      <c r="O8640" s="2">
        <f t="shared" si="1495"/>
        <v>350.49844491419373</v>
      </c>
      <c r="P8640" s="2"/>
    </row>
    <row r="8641" spans="1:16" x14ac:dyDescent="0.25">
      <c r="A8641">
        <v>8640</v>
      </c>
      <c r="B8641">
        <f t="shared" si="1486"/>
        <v>360</v>
      </c>
      <c r="C8641">
        <f t="shared" si="1485"/>
        <v>0</v>
      </c>
      <c r="D8641" s="3">
        <v>12.92717328613702</v>
      </c>
      <c r="E8641">
        <v>1.246</v>
      </c>
      <c r="F8641">
        <f t="shared" si="1487"/>
        <v>0</v>
      </c>
      <c r="H8641" s="2">
        <f t="shared" si="1488"/>
        <v>1.246</v>
      </c>
      <c r="I8641" s="2">
        <f t="shared" si="1489"/>
        <v>14875.327102803934</v>
      </c>
      <c r="J8641" s="2">
        <f t="shared" si="1490"/>
        <v>350.82591682875642</v>
      </c>
      <c r="K8641" s="2">
        <f t="shared" si="1492"/>
        <v>0</v>
      </c>
      <c r="L8641" s="2">
        <f t="shared" si="1491"/>
        <v>0</v>
      </c>
      <c r="M8641" s="2">
        <f t="shared" si="1493"/>
        <v>0</v>
      </c>
      <c r="N8641" s="2">
        <f t="shared" si="1494"/>
        <v>14852.037383177767</v>
      </c>
      <c r="O8641" s="2">
        <f t="shared" si="1495"/>
        <v>350.27664237018024</v>
      </c>
      <c r="P8641" s="2"/>
    </row>
    <row r="8642" spans="1:16" x14ac:dyDescent="0.25">
      <c r="A8642">
        <v>8641</v>
      </c>
      <c r="B8642">
        <f t="shared" si="1486"/>
        <v>360</v>
      </c>
      <c r="C8642">
        <f t="shared" ref="C8642:C8705" si="1496">A8642-B8642*24</f>
        <v>1</v>
      </c>
      <c r="D8642" s="3">
        <v>12.869715159049974</v>
      </c>
      <c r="E8642">
        <v>10.646000000000001</v>
      </c>
      <c r="F8642">
        <f t="shared" si="1487"/>
        <v>0</v>
      </c>
      <c r="H8642" s="2">
        <f t="shared" si="1488"/>
        <v>5</v>
      </c>
      <c r="I8642" s="2">
        <f t="shared" si="1489"/>
        <v>14945.495327103001</v>
      </c>
      <c r="J8642" s="2">
        <f t="shared" si="1490"/>
        <v>352.40996116388925</v>
      </c>
      <c r="K8642" s="2">
        <f t="shared" si="1492"/>
        <v>0</v>
      </c>
      <c r="L8642" s="2">
        <f t="shared" si="1491"/>
        <v>0</v>
      </c>
      <c r="M8642" s="2">
        <f t="shared" si="1493"/>
        <v>0</v>
      </c>
      <c r="N8642" s="2">
        <f t="shared" si="1494"/>
        <v>14852.037383177767</v>
      </c>
      <c r="O8642" s="2">
        <f t="shared" si="1495"/>
        <v>350.20625297835852</v>
      </c>
      <c r="P8642" s="2"/>
    </row>
    <row r="8643" spans="1:16" x14ac:dyDescent="0.25">
      <c r="A8643">
        <v>8642</v>
      </c>
      <c r="B8643">
        <f t="shared" ref="B8643:B8706" si="1497">INT(A8643/24)</f>
        <v>360</v>
      </c>
      <c r="C8643">
        <f t="shared" si="1496"/>
        <v>2</v>
      </c>
      <c r="D8643" s="3">
        <v>12.858140860069</v>
      </c>
      <c r="E8643">
        <v>10.926</v>
      </c>
      <c r="F8643">
        <f t="shared" ref="F8643:F8706" si="1498">IF(C8643=$V$6,$V$5,0)</f>
        <v>0</v>
      </c>
      <c r="H8643" s="2">
        <f t="shared" ref="H8643:H8706" si="1499">IF(E8643&gt;$V$8,$V$8,E8643)</f>
        <v>5</v>
      </c>
      <c r="I8643" s="2">
        <f t="shared" si="1489"/>
        <v>14945.495327103001</v>
      </c>
      <c r="J8643" s="2">
        <f t="shared" si="1490"/>
        <v>352.39569278204226</v>
      </c>
      <c r="K8643" s="2">
        <f t="shared" si="1492"/>
        <v>0</v>
      </c>
      <c r="L8643" s="2">
        <f t="shared" si="1491"/>
        <v>0</v>
      </c>
      <c r="M8643" s="2">
        <f t="shared" si="1493"/>
        <v>0</v>
      </c>
      <c r="N8643" s="2">
        <f t="shared" si="1494"/>
        <v>14852.037383177767</v>
      </c>
      <c r="O8643" s="2">
        <f t="shared" si="1495"/>
        <v>350.19207382029435</v>
      </c>
      <c r="P8643" s="2"/>
    </row>
    <row r="8644" spans="1:16" x14ac:dyDescent="0.25">
      <c r="A8644">
        <v>8643</v>
      </c>
      <c r="B8644">
        <f t="shared" si="1497"/>
        <v>360</v>
      </c>
      <c r="C8644">
        <f t="shared" si="1496"/>
        <v>3</v>
      </c>
      <c r="D8644" s="3">
        <v>12.695687306507011</v>
      </c>
      <c r="E8644">
        <v>11.006</v>
      </c>
      <c r="F8644">
        <f t="shared" si="1498"/>
        <v>0</v>
      </c>
      <c r="H8644" s="2">
        <f t="shared" si="1499"/>
        <v>5</v>
      </c>
      <c r="I8644" s="2">
        <f t="shared" ref="I8644:I8707" si="1500">N8643+H8644*1000/$V$10-F8644</f>
        <v>14945.495327103001</v>
      </c>
      <c r="J8644" s="2">
        <f t="shared" ref="J8644:J8707" si="1501">(I8644/$V$13)*$V$16*(D8644+273)/100000</f>
        <v>352.19542585110878</v>
      </c>
      <c r="K8644" s="2">
        <f t="shared" si="1492"/>
        <v>0</v>
      </c>
      <c r="L8644" s="2">
        <f t="shared" ref="L8644:L8707" si="1502">K8644*1000/$V$10</f>
        <v>0</v>
      </c>
      <c r="M8644" s="2">
        <f t="shared" si="1493"/>
        <v>0</v>
      </c>
      <c r="N8644" s="2">
        <f t="shared" si="1494"/>
        <v>14852.037383177767</v>
      </c>
      <c r="O8644" s="2">
        <f t="shared" si="1495"/>
        <v>349.99305920888543</v>
      </c>
      <c r="P8644" s="2"/>
    </row>
    <row r="8645" spans="1:16" x14ac:dyDescent="0.25">
      <c r="A8645">
        <v>8644</v>
      </c>
      <c r="B8645">
        <f t="shared" si="1497"/>
        <v>360</v>
      </c>
      <c r="C8645">
        <f t="shared" si="1496"/>
        <v>4</v>
      </c>
      <c r="D8645" s="3">
        <v>12.525793132170975</v>
      </c>
      <c r="E8645">
        <v>11.186</v>
      </c>
      <c r="F8645">
        <f t="shared" si="1498"/>
        <v>0</v>
      </c>
      <c r="H8645" s="2">
        <f t="shared" si="1499"/>
        <v>5</v>
      </c>
      <c r="I8645" s="2">
        <f t="shared" si="1500"/>
        <v>14945.495327103001</v>
      </c>
      <c r="J8645" s="2">
        <f t="shared" si="1501"/>
        <v>351.98598638898733</v>
      </c>
      <c r="K8645" s="2">
        <f t="shared" si="1492"/>
        <v>0</v>
      </c>
      <c r="L8645" s="2">
        <f t="shared" si="1502"/>
        <v>0</v>
      </c>
      <c r="M8645" s="2">
        <f t="shared" si="1493"/>
        <v>0</v>
      </c>
      <c r="N8645" s="2">
        <f t="shared" si="1494"/>
        <v>14852.037383177767</v>
      </c>
      <c r="O8645" s="2">
        <f t="shared" si="1495"/>
        <v>349.78492942443461</v>
      </c>
      <c r="P8645" s="2"/>
    </row>
    <row r="8646" spans="1:16" x14ac:dyDescent="0.25">
      <c r="A8646">
        <v>8645</v>
      </c>
      <c r="B8646">
        <f t="shared" si="1497"/>
        <v>360</v>
      </c>
      <c r="C8646">
        <f t="shared" si="1496"/>
        <v>5</v>
      </c>
      <c r="D8646" s="3">
        <v>12.691140260477994</v>
      </c>
      <c r="E8646">
        <v>11.346</v>
      </c>
      <c r="F8646">
        <f t="shared" si="1498"/>
        <v>0</v>
      </c>
      <c r="H8646" s="2">
        <f t="shared" si="1499"/>
        <v>5</v>
      </c>
      <c r="I8646" s="2">
        <f t="shared" si="1500"/>
        <v>14945.495327103001</v>
      </c>
      <c r="J8646" s="2">
        <f t="shared" si="1501"/>
        <v>352.18982041538226</v>
      </c>
      <c r="K8646" s="2">
        <f t="shared" si="1492"/>
        <v>0</v>
      </c>
      <c r="L8646" s="2">
        <f t="shared" si="1502"/>
        <v>0</v>
      </c>
      <c r="M8646" s="2">
        <f t="shared" si="1493"/>
        <v>0</v>
      </c>
      <c r="N8646" s="2">
        <f t="shared" si="1494"/>
        <v>14852.037383177767</v>
      </c>
      <c r="O8646" s="2">
        <f t="shared" si="1495"/>
        <v>349.98748882535932</v>
      </c>
      <c r="P8646" s="2"/>
    </row>
    <row r="8647" spans="1:16" x14ac:dyDescent="0.25">
      <c r="A8647">
        <v>8646</v>
      </c>
      <c r="B8647">
        <f t="shared" si="1497"/>
        <v>360</v>
      </c>
      <c r="C8647">
        <f t="shared" si="1496"/>
        <v>6</v>
      </c>
      <c r="D8647" s="3">
        <v>12.744878077177987</v>
      </c>
      <c r="E8647">
        <v>11.316000000000001</v>
      </c>
      <c r="F8647">
        <f t="shared" si="1498"/>
        <v>0</v>
      </c>
      <c r="H8647" s="2">
        <f t="shared" si="1499"/>
        <v>5</v>
      </c>
      <c r="I8647" s="2">
        <f t="shared" si="1500"/>
        <v>14945.495327103001</v>
      </c>
      <c r="J8647" s="2">
        <f t="shared" si="1501"/>
        <v>352.25606647396086</v>
      </c>
      <c r="K8647" s="2">
        <f t="shared" si="1492"/>
        <v>0</v>
      </c>
      <c r="L8647" s="2">
        <f t="shared" si="1502"/>
        <v>0</v>
      </c>
      <c r="M8647" s="2">
        <f t="shared" si="1493"/>
        <v>0</v>
      </c>
      <c r="N8647" s="2">
        <f t="shared" si="1494"/>
        <v>14852.037383177767</v>
      </c>
      <c r="O8647" s="2">
        <f t="shared" si="1495"/>
        <v>350.05332063066015</v>
      </c>
      <c r="P8647" s="2"/>
    </row>
    <row r="8648" spans="1:16" x14ac:dyDescent="0.25">
      <c r="A8648">
        <v>8647</v>
      </c>
      <c r="B8648">
        <f t="shared" si="1497"/>
        <v>360</v>
      </c>
      <c r="C8648">
        <f t="shared" si="1496"/>
        <v>7</v>
      </c>
      <c r="D8648" s="3">
        <v>12.820111020557988</v>
      </c>
      <c r="E8648">
        <v>11.366</v>
      </c>
      <c r="F8648">
        <f t="shared" si="1498"/>
        <v>330</v>
      </c>
      <c r="H8648" s="2">
        <f t="shared" si="1499"/>
        <v>5</v>
      </c>
      <c r="I8648" s="2">
        <f t="shared" si="1500"/>
        <v>14615.495327103001</v>
      </c>
      <c r="J8648" s="2">
        <f t="shared" si="1501"/>
        <v>344.56886756362246</v>
      </c>
      <c r="K8648" s="2">
        <f t="shared" si="1492"/>
        <v>5</v>
      </c>
      <c r="L8648" s="2">
        <f t="shared" si="1502"/>
        <v>93.45794392523365</v>
      </c>
      <c r="M8648" s="2">
        <f t="shared" si="1493"/>
        <v>330</v>
      </c>
      <c r="N8648" s="2">
        <f t="shared" si="1494"/>
        <v>14615.495327103001</v>
      </c>
      <c r="O8648" s="2">
        <f t="shared" si="1495"/>
        <v>344.56886756362246</v>
      </c>
      <c r="P8648" s="2"/>
    </row>
    <row r="8649" spans="1:16" x14ac:dyDescent="0.25">
      <c r="A8649">
        <v>8648</v>
      </c>
      <c r="B8649">
        <f t="shared" si="1497"/>
        <v>360</v>
      </c>
      <c r="C8649">
        <f t="shared" si="1496"/>
        <v>8</v>
      </c>
      <c r="D8649" s="3">
        <v>12.862274538275983</v>
      </c>
      <c r="E8649">
        <v>1.361</v>
      </c>
      <c r="F8649">
        <f t="shared" si="1498"/>
        <v>0</v>
      </c>
      <c r="H8649" s="2">
        <f t="shared" si="1499"/>
        <v>1.361</v>
      </c>
      <c r="I8649" s="2">
        <f t="shared" si="1500"/>
        <v>14640.93457943945</v>
      </c>
      <c r="J8649" s="2">
        <f t="shared" si="1501"/>
        <v>345.21953131642044</v>
      </c>
      <c r="K8649" s="2">
        <f t="shared" si="1492"/>
        <v>1.361</v>
      </c>
      <c r="L8649" s="2">
        <f t="shared" si="1502"/>
        <v>25.439252336448597</v>
      </c>
      <c r="M8649" s="2">
        <f t="shared" si="1493"/>
        <v>0</v>
      </c>
      <c r="N8649" s="2">
        <f t="shared" si="1494"/>
        <v>14640.93457943945</v>
      </c>
      <c r="O8649" s="2">
        <f t="shared" si="1495"/>
        <v>345.21953131642044</v>
      </c>
      <c r="P8649" s="2"/>
    </row>
    <row r="8650" spans="1:16" x14ac:dyDescent="0.25">
      <c r="A8650">
        <v>8649</v>
      </c>
      <c r="B8650">
        <f t="shared" si="1497"/>
        <v>360</v>
      </c>
      <c r="C8650">
        <f t="shared" si="1496"/>
        <v>9</v>
      </c>
      <c r="D8650" s="3">
        <v>12.844499721983027</v>
      </c>
      <c r="E8650">
        <v>11.321999999999999</v>
      </c>
      <c r="F8650">
        <f t="shared" si="1498"/>
        <v>0</v>
      </c>
      <c r="H8650" s="2">
        <f t="shared" si="1499"/>
        <v>5</v>
      </c>
      <c r="I8650" s="2">
        <f t="shared" si="1500"/>
        <v>14734.392523364684</v>
      </c>
      <c r="J8650" s="2">
        <f t="shared" si="1501"/>
        <v>347.40157949179888</v>
      </c>
      <c r="K8650" s="2">
        <f t="shared" si="1492"/>
        <v>5</v>
      </c>
      <c r="L8650" s="2">
        <f t="shared" si="1502"/>
        <v>93.45794392523365</v>
      </c>
      <c r="M8650" s="2">
        <f t="shared" si="1493"/>
        <v>0</v>
      </c>
      <c r="N8650" s="2">
        <f t="shared" si="1494"/>
        <v>14734.392523364684</v>
      </c>
      <c r="O8650" s="2">
        <f t="shared" si="1495"/>
        <v>347.40157949179888</v>
      </c>
      <c r="P8650" s="2"/>
    </row>
    <row r="8651" spans="1:16" x14ac:dyDescent="0.25">
      <c r="A8651">
        <v>8650</v>
      </c>
      <c r="B8651">
        <f t="shared" si="1497"/>
        <v>360</v>
      </c>
      <c r="C8651">
        <f t="shared" si="1496"/>
        <v>10</v>
      </c>
      <c r="D8651" s="3">
        <v>12.817630813633002</v>
      </c>
      <c r="E8651">
        <v>11.257999999999999</v>
      </c>
      <c r="F8651">
        <f t="shared" si="1498"/>
        <v>0</v>
      </c>
      <c r="H8651" s="2">
        <f t="shared" si="1499"/>
        <v>5</v>
      </c>
      <c r="I8651" s="2">
        <f t="shared" si="1500"/>
        <v>14827.850467289918</v>
      </c>
      <c r="J8651" s="2">
        <f t="shared" si="1501"/>
        <v>349.57223099866917</v>
      </c>
      <c r="K8651" s="2">
        <f t="shared" si="1492"/>
        <v>5</v>
      </c>
      <c r="L8651" s="2">
        <f t="shared" si="1502"/>
        <v>93.45794392523365</v>
      </c>
      <c r="M8651" s="2">
        <f t="shared" si="1493"/>
        <v>0</v>
      </c>
      <c r="N8651" s="2">
        <f t="shared" si="1494"/>
        <v>14827.850467289918</v>
      </c>
      <c r="O8651" s="2">
        <f t="shared" si="1495"/>
        <v>349.57223099866917</v>
      </c>
      <c r="P8651" s="2"/>
    </row>
    <row r="8652" spans="1:16" x14ac:dyDescent="0.25">
      <c r="A8652">
        <v>8651</v>
      </c>
      <c r="B8652">
        <f t="shared" si="1497"/>
        <v>360</v>
      </c>
      <c r="C8652">
        <f t="shared" si="1496"/>
        <v>11</v>
      </c>
      <c r="D8652" s="3">
        <v>12.731650306913025</v>
      </c>
      <c r="E8652">
        <v>11.106999999999999</v>
      </c>
      <c r="F8652">
        <f t="shared" si="1498"/>
        <v>0</v>
      </c>
      <c r="H8652" s="2">
        <f t="shared" si="1499"/>
        <v>5</v>
      </c>
      <c r="I8652" s="2">
        <f t="shared" si="1500"/>
        <v>14921.308411215152</v>
      </c>
      <c r="J8652" s="2">
        <f t="shared" si="1501"/>
        <v>351.66971551744831</v>
      </c>
      <c r="K8652" s="2">
        <f t="shared" si="1492"/>
        <v>0</v>
      </c>
      <c r="L8652" s="2">
        <f t="shared" si="1502"/>
        <v>0</v>
      </c>
      <c r="M8652" s="2">
        <f t="shared" si="1493"/>
        <v>0</v>
      </c>
      <c r="N8652" s="2">
        <f t="shared" si="1494"/>
        <v>14827.850467289918</v>
      </c>
      <c r="O8652" s="2">
        <f t="shared" si="1495"/>
        <v>349.46707164418518</v>
      </c>
      <c r="P8652" s="2"/>
    </row>
    <row r="8653" spans="1:16" x14ac:dyDescent="0.25">
      <c r="A8653">
        <v>8652</v>
      </c>
      <c r="B8653">
        <f t="shared" si="1497"/>
        <v>360</v>
      </c>
      <c r="C8653">
        <f t="shared" si="1496"/>
        <v>12</v>
      </c>
      <c r="D8653" s="3">
        <v>12.697340777789975</v>
      </c>
      <c r="E8653">
        <v>11.39</v>
      </c>
      <c r="F8653">
        <f t="shared" si="1498"/>
        <v>0</v>
      </c>
      <c r="H8653" s="2">
        <f t="shared" si="1499"/>
        <v>5</v>
      </c>
      <c r="I8653" s="2">
        <f t="shared" si="1500"/>
        <v>14921.308411215152</v>
      </c>
      <c r="J8653" s="2">
        <f t="shared" si="1501"/>
        <v>351.62748840563461</v>
      </c>
      <c r="K8653" s="2">
        <f t="shared" si="1492"/>
        <v>0</v>
      </c>
      <c r="L8653" s="2">
        <f t="shared" si="1502"/>
        <v>0</v>
      </c>
      <c r="M8653" s="2">
        <f t="shared" si="1493"/>
        <v>0</v>
      </c>
      <c r="N8653" s="2">
        <f t="shared" si="1494"/>
        <v>14827.850467289918</v>
      </c>
      <c r="O8653" s="2">
        <f t="shared" si="1495"/>
        <v>349.4251090171565</v>
      </c>
      <c r="P8653" s="2"/>
    </row>
    <row r="8654" spans="1:16" x14ac:dyDescent="0.25">
      <c r="A8654">
        <v>8653</v>
      </c>
      <c r="B8654">
        <f t="shared" si="1497"/>
        <v>360</v>
      </c>
      <c r="C8654">
        <f t="shared" si="1496"/>
        <v>13</v>
      </c>
      <c r="D8654" s="3">
        <v>12.654350524430015</v>
      </c>
      <c r="E8654">
        <v>8.9990000000000006</v>
      </c>
      <c r="F8654">
        <f t="shared" si="1498"/>
        <v>0</v>
      </c>
      <c r="H8654" s="2">
        <f t="shared" si="1499"/>
        <v>5</v>
      </c>
      <c r="I8654" s="2">
        <f t="shared" si="1500"/>
        <v>14921.308411215152</v>
      </c>
      <c r="J8654" s="2">
        <f t="shared" si="1501"/>
        <v>351.57457732577041</v>
      </c>
      <c r="K8654" s="2">
        <f t="shared" si="1492"/>
        <v>0</v>
      </c>
      <c r="L8654" s="2">
        <f t="shared" si="1502"/>
        <v>0</v>
      </c>
      <c r="M8654" s="2">
        <f t="shared" si="1493"/>
        <v>0</v>
      </c>
      <c r="N8654" s="2">
        <f t="shared" si="1494"/>
        <v>14827.850467289918</v>
      </c>
      <c r="O8654" s="2">
        <f t="shared" si="1495"/>
        <v>349.37252933991454</v>
      </c>
      <c r="P8654" s="2"/>
    </row>
    <row r="8655" spans="1:16" x14ac:dyDescent="0.25">
      <c r="A8655">
        <v>8654</v>
      </c>
      <c r="B8655">
        <f t="shared" si="1497"/>
        <v>360</v>
      </c>
      <c r="C8655">
        <f t="shared" si="1496"/>
        <v>14</v>
      </c>
      <c r="D8655" s="3">
        <v>12.640296018523998</v>
      </c>
      <c r="E8655">
        <v>0</v>
      </c>
      <c r="F8655">
        <f t="shared" si="1498"/>
        <v>0</v>
      </c>
      <c r="H8655" s="2">
        <f t="shared" si="1499"/>
        <v>0</v>
      </c>
      <c r="I8655" s="2">
        <f t="shared" si="1500"/>
        <v>14827.850467289918</v>
      </c>
      <c r="J8655" s="2">
        <f t="shared" si="1501"/>
        <v>349.35533983004711</v>
      </c>
      <c r="K8655" s="2">
        <f t="shared" si="1492"/>
        <v>0</v>
      </c>
      <c r="L8655" s="2">
        <f t="shared" si="1502"/>
        <v>0</v>
      </c>
      <c r="M8655" s="2">
        <f t="shared" si="1493"/>
        <v>0</v>
      </c>
      <c r="N8655" s="2">
        <f t="shared" si="1494"/>
        <v>14827.850467289918</v>
      </c>
      <c r="O8655" s="2">
        <f t="shared" si="1495"/>
        <v>349.35533983004711</v>
      </c>
      <c r="P8655" s="2"/>
    </row>
    <row r="8656" spans="1:16" x14ac:dyDescent="0.25">
      <c r="A8656">
        <v>8655</v>
      </c>
      <c r="B8656">
        <f t="shared" si="1497"/>
        <v>360</v>
      </c>
      <c r="C8656">
        <f t="shared" si="1496"/>
        <v>15</v>
      </c>
      <c r="D8656" s="3">
        <v>12.59151861567301</v>
      </c>
      <c r="E8656">
        <v>5.0010000000000003</v>
      </c>
      <c r="F8656">
        <f t="shared" si="1498"/>
        <v>0</v>
      </c>
      <c r="H8656" s="2">
        <f t="shared" si="1499"/>
        <v>5</v>
      </c>
      <c r="I8656" s="2">
        <f t="shared" si="1500"/>
        <v>14921.308411215152</v>
      </c>
      <c r="J8656" s="2">
        <f t="shared" si="1501"/>
        <v>351.49724574750712</v>
      </c>
      <c r="K8656" s="2">
        <f t="shared" si="1492"/>
        <v>0</v>
      </c>
      <c r="L8656" s="2">
        <f t="shared" si="1502"/>
        <v>0</v>
      </c>
      <c r="M8656" s="2">
        <f t="shared" si="1493"/>
        <v>0</v>
      </c>
      <c r="N8656" s="2">
        <f t="shared" si="1494"/>
        <v>14827.850467289918</v>
      </c>
      <c r="O8656" s="2">
        <f t="shared" si="1495"/>
        <v>349.29568211933002</v>
      </c>
      <c r="P8656" s="2"/>
    </row>
    <row r="8657" spans="1:16" x14ac:dyDescent="0.25">
      <c r="A8657">
        <v>8656</v>
      </c>
      <c r="B8657">
        <f t="shared" si="1497"/>
        <v>360</v>
      </c>
      <c r="C8657">
        <f t="shared" si="1496"/>
        <v>16</v>
      </c>
      <c r="D8657" s="3">
        <v>12.479082568424019</v>
      </c>
      <c r="E8657">
        <v>0</v>
      </c>
      <c r="F8657">
        <f t="shared" si="1498"/>
        <v>0</v>
      </c>
      <c r="H8657" s="2">
        <f t="shared" si="1499"/>
        <v>0</v>
      </c>
      <c r="I8657" s="2">
        <f t="shared" si="1500"/>
        <v>14827.850467289918</v>
      </c>
      <c r="J8657" s="2">
        <f t="shared" si="1501"/>
        <v>349.15816604038969</v>
      </c>
      <c r="K8657" s="2">
        <f t="shared" si="1492"/>
        <v>0</v>
      </c>
      <c r="L8657" s="2">
        <f t="shared" si="1502"/>
        <v>0</v>
      </c>
      <c r="M8657" s="2">
        <f t="shared" si="1493"/>
        <v>0</v>
      </c>
      <c r="N8657" s="2">
        <f t="shared" si="1494"/>
        <v>14827.850467289918</v>
      </c>
      <c r="O8657" s="2">
        <f t="shared" si="1495"/>
        <v>349.15816604038969</v>
      </c>
      <c r="P8657" s="2"/>
    </row>
    <row r="8658" spans="1:16" x14ac:dyDescent="0.25">
      <c r="A8658">
        <v>8657</v>
      </c>
      <c r="B8658">
        <f t="shared" si="1497"/>
        <v>360</v>
      </c>
      <c r="C8658">
        <f t="shared" si="1496"/>
        <v>17</v>
      </c>
      <c r="D8658" s="3">
        <v>12.396409004270026</v>
      </c>
      <c r="E8658">
        <v>0</v>
      </c>
      <c r="F8658">
        <f t="shared" si="1498"/>
        <v>0</v>
      </c>
      <c r="H8658" s="2">
        <f t="shared" si="1499"/>
        <v>0</v>
      </c>
      <c r="I8658" s="2">
        <f t="shared" si="1500"/>
        <v>14827.850467289918</v>
      </c>
      <c r="J8658" s="2">
        <f t="shared" si="1501"/>
        <v>349.05705127646257</v>
      </c>
      <c r="K8658" s="2">
        <f t="shared" si="1492"/>
        <v>0</v>
      </c>
      <c r="L8658" s="2">
        <f t="shared" si="1502"/>
        <v>0</v>
      </c>
      <c r="M8658" s="2">
        <f t="shared" si="1493"/>
        <v>0</v>
      </c>
      <c r="N8658" s="2">
        <f t="shared" si="1494"/>
        <v>14827.850467289918</v>
      </c>
      <c r="O8658" s="2">
        <f t="shared" si="1495"/>
        <v>349.05705127646257</v>
      </c>
      <c r="P8658" s="2"/>
    </row>
    <row r="8659" spans="1:16" x14ac:dyDescent="0.25">
      <c r="A8659">
        <v>8658</v>
      </c>
      <c r="B8659">
        <f t="shared" si="1497"/>
        <v>360</v>
      </c>
      <c r="C8659">
        <f t="shared" si="1496"/>
        <v>18</v>
      </c>
      <c r="D8659" s="3">
        <v>12.341017716287013</v>
      </c>
      <c r="E8659">
        <v>0</v>
      </c>
      <c r="F8659">
        <f t="shared" si="1498"/>
        <v>0</v>
      </c>
      <c r="H8659" s="2">
        <f t="shared" si="1499"/>
        <v>0</v>
      </c>
      <c r="I8659" s="2">
        <f t="shared" si="1500"/>
        <v>14827.850467289918</v>
      </c>
      <c r="J8659" s="2">
        <f t="shared" si="1501"/>
        <v>348.98930438463168</v>
      </c>
      <c r="K8659" s="2">
        <f t="shared" si="1492"/>
        <v>0</v>
      </c>
      <c r="L8659" s="2">
        <f t="shared" si="1502"/>
        <v>0</v>
      </c>
      <c r="M8659" s="2">
        <f t="shared" si="1493"/>
        <v>0</v>
      </c>
      <c r="N8659" s="2">
        <f t="shared" si="1494"/>
        <v>14827.850467289918</v>
      </c>
      <c r="O8659" s="2">
        <f t="shared" si="1495"/>
        <v>348.98930438463168</v>
      </c>
      <c r="P8659" s="2"/>
    </row>
    <row r="8660" spans="1:16" x14ac:dyDescent="0.25">
      <c r="A8660">
        <v>8659</v>
      </c>
      <c r="B8660">
        <f t="shared" si="1497"/>
        <v>360</v>
      </c>
      <c r="C8660">
        <f t="shared" si="1496"/>
        <v>19</v>
      </c>
      <c r="D8660" s="3">
        <v>12.326136474738973</v>
      </c>
      <c r="E8660">
        <v>0</v>
      </c>
      <c r="F8660">
        <f t="shared" si="1498"/>
        <v>0</v>
      </c>
      <c r="H8660" s="2">
        <f t="shared" si="1499"/>
        <v>0</v>
      </c>
      <c r="I8660" s="2">
        <f t="shared" si="1500"/>
        <v>14827.850467289918</v>
      </c>
      <c r="J8660" s="2">
        <f t="shared" si="1501"/>
        <v>348.97110372712433</v>
      </c>
      <c r="K8660" s="2">
        <f t="shared" si="1492"/>
        <v>0</v>
      </c>
      <c r="L8660" s="2">
        <f t="shared" si="1502"/>
        <v>0</v>
      </c>
      <c r="M8660" s="2">
        <f t="shared" si="1493"/>
        <v>0</v>
      </c>
      <c r="N8660" s="2">
        <f t="shared" si="1494"/>
        <v>14827.850467289918</v>
      </c>
      <c r="O8660" s="2">
        <f t="shared" si="1495"/>
        <v>348.97110372712433</v>
      </c>
      <c r="P8660" s="2"/>
    </row>
    <row r="8661" spans="1:16" x14ac:dyDescent="0.25">
      <c r="A8661">
        <v>8660</v>
      </c>
      <c r="B8661">
        <f t="shared" si="1497"/>
        <v>360</v>
      </c>
      <c r="C8661">
        <f t="shared" si="1496"/>
        <v>20</v>
      </c>
      <c r="D8661" s="3">
        <v>12.339364245003992</v>
      </c>
      <c r="E8661">
        <v>0</v>
      </c>
      <c r="F8661">
        <f t="shared" si="1498"/>
        <v>0</v>
      </c>
      <c r="H8661" s="2">
        <f t="shared" si="1499"/>
        <v>0</v>
      </c>
      <c r="I8661" s="2">
        <f t="shared" si="1500"/>
        <v>14827.850467289918</v>
      </c>
      <c r="J8661" s="2">
        <f t="shared" si="1501"/>
        <v>348.98728208935313</v>
      </c>
      <c r="K8661" s="2">
        <f t="shared" si="1492"/>
        <v>0</v>
      </c>
      <c r="L8661" s="2">
        <f t="shared" si="1502"/>
        <v>0</v>
      </c>
      <c r="M8661" s="2">
        <f t="shared" si="1493"/>
        <v>0</v>
      </c>
      <c r="N8661" s="2">
        <f t="shared" si="1494"/>
        <v>14827.850467289918</v>
      </c>
      <c r="O8661" s="2">
        <f t="shared" si="1495"/>
        <v>348.98728208935313</v>
      </c>
      <c r="P8661" s="2"/>
    </row>
    <row r="8662" spans="1:16" x14ac:dyDescent="0.25">
      <c r="A8662">
        <v>8661</v>
      </c>
      <c r="B8662">
        <f t="shared" si="1497"/>
        <v>360</v>
      </c>
      <c r="C8662">
        <f t="shared" si="1496"/>
        <v>21</v>
      </c>
      <c r="D8662" s="3">
        <v>12.331923624230001</v>
      </c>
      <c r="E8662">
        <v>0</v>
      </c>
      <c r="F8662">
        <f t="shared" si="1498"/>
        <v>0</v>
      </c>
      <c r="H8662" s="2">
        <f t="shared" si="1499"/>
        <v>0</v>
      </c>
      <c r="I8662" s="2">
        <f t="shared" si="1500"/>
        <v>14827.850467289918</v>
      </c>
      <c r="J8662" s="2">
        <f t="shared" si="1501"/>
        <v>348.97818176059951</v>
      </c>
      <c r="K8662" s="2">
        <f t="shared" si="1492"/>
        <v>0</v>
      </c>
      <c r="L8662" s="2">
        <f t="shared" si="1502"/>
        <v>0</v>
      </c>
      <c r="M8662" s="2">
        <f t="shared" si="1493"/>
        <v>0</v>
      </c>
      <c r="N8662" s="2">
        <f t="shared" si="1494"/>
        <v>14827.850467289918</v>
      </c>
      <c r="O8662" s="2">
        <f t="shared" si="1495"/>
        <v>348.97818176059951</v>
      </c>
      <c r="P8662" s="2"/>
    </row>
    <row r="8663" spans="1:16" x14ac:dyDescent="0.25">
      <c r="A8663">
        <v>8662</v>
      </c>
      <c r="B8663">
        <f t="shared" si="1497"/>
        <v>360</v>
      </c>
      <c r="C8663">
        <f t="shared" si="1496"/>
        <v>22</v>
      </c>
      <c r="D8663" s="3">
        <v>12.335643934616996</v>
      </c>
      <c r="E8663">
        <v>0</v>
      </c>
      <c r="F8663">
        <f t="shared" si="1498"/>
        <v>0</v>
      </c>
      <c r="H8663" s="2">
        <f t="shared" si="1499"/>
        <v>0</v>
      </c>
      <c r="I8663" s="2">
        <f t="shared" si="1500"/>
        <v>14827.850467289918</v>
      </c>
      <c r="J8663" s="2">
        <f t="shared" si="1501"/>
        <v>348.98273192497635</v>
      </c>
      <c r="K8663" s="2">
        <f t="shared" si="1492"/>
        <v>0</v>
      </c>
      <c r="L8663" s="2">
        <f t="shared" si="1502"/>
        <v>0</v>
      </c>
      <c r="M8663" s="2">
        <f t="shared" si="1493"/>
        <v>0</v>
      </c>
      <c r="N8663" s="2">
        <f t="shared" si="1494"/>
        <v>14827.850467289918</v>
      </c>
      <c r="O8663" s="2">
        <f t="shared" si="1495"/>
        <v>348.98273192497635</v>
      </c>
      <c r="P8663" s="2"/>
    </row>
    <row r="8664" spans="1:16" x14ac:dyDescent="0.25">
      <c r="A8664">
        <v>8663</v>
      </c>
      <c r="B8664">
        <f t="shared" si="1497"/>
        <v>360</v>
      </c>
      <c r="C8664">
        <f t="shared" si="1496"/>
        <v>23</v>
      </c>
      <c r="D8664" s="3">
        <v>11.89086015946998</v>
      </c>
      <c r="E8664">
        <v>0</v>
      </c>
      <c r="F8664">
        <f t="shared" si="1498"/>
        <v>0</v>
      </c>
      <c r="H8664" s="2">
        <f t="shared" si="1499"/>
        <v>0</v>
      </c>
      <c r="I8664" s="2">
        <f t="shared" si="1500"/>
        <v>14827.850467289918</v>
      </c>
      <c r="J8664" s="2">
        <f t="shared" si="1501"/>
        <v>348.43873449505037</v>
      </c>
      <c r="K8664" s="2">
        <f t="shared" si="1492"/>
        <v>0</v>
      </c>
      <c r="L8664" s="2">
        <f t="shared" si="1502"/>
        <v>0</v>
      </c>
      <c r="M8664" s="2">
        <f t="shared" si="1493"/>
        <v>0</v>
      </c>
      <c r="N8664" s="2">
        <f t="shared" si="1494"/>
        <v>14827.850467289918</v>
      </c>
      <c r="O8664" s="2">
        <f t="shared" si="1495"/>
        <v>348.43873449505037</v>
      </c>
      <c r="P8664" s="2"/>
    </row>
    <row r="8665" spans="1:16" x14ac:dyDescent="0.25">
      <c r="A8665">
        <v>8664</v>
      </c>
      <c r="B8665">
        <f t="shared" si="1497"/>
        <v>361</v>
      </c>
      <c r="C8665">
        <f t="shared" si="1496"/>
        <v>0</v>
      </c>
      <c r="D8665" s="3">
        <v>11.747421525663015</v>
      </c>
      <c r="E8665">
        <v>0</v>
      </c>
      <c r="F8665">
        <f t="shared" si="1498"/>
        <v>0</v>
      </c>
      <c r="H8665" s="2">
        <f t="shared" si="1499"/>
        <v>0</v>
      </c>
      <c r="I8665" s="2">
        <f t="shared" si="1500"/>
        <v>14827.850467289918</v>
      </c>
      <c r="J8665" s="2">
        <f t="shared" si="1501"/>
        <v>348.26330037963709</v>
      </c>
      <c r="K8665" s="2">
        <f t="shared" si="1492"/>
        <v>0</v>
      </c>
      <c r="L8665" s="2">
        <f t="shared" si="1502"/>
        <v>0</v>
      </c>
      <c r="M8665" s="2">
        <f t="shared" si="1493"/>
        <v>0</v>
      </c>
      <c r="N8665" s="2">
        <f t="shared" si="1494"/>
        <v>14827.850467289918</v>
      </c>
      <c r="O8665" s="2">
        <f t="shared" si="1495"/>
        <v>348.26330037963709</v>
      </c>
      <c r="P8665" s="2"/>
    </row>
    <row r="8666" spans="1:16" x14ac:dyDescent="0.25">
      <c r="A8666">
        <v>8665</v>
      </c>
      <c r="B8666">
        <f t="shared" si="1497"/>
        <v>361</v>
      </c>
      <c r="C8666">
        <f t="shared" si="1496"/>
        <v>1</v>
      </c>
      <c r="D8666" s="3">
        <v>11.640359260083983</v>
      </c>
      <c r="E8666">
        <v>0</v>
      </c>
      <c r="F8666">
        <f t="shared" si="1498"/>
        <v>0</v>
      </c>
      <c r="H8666" s="2">
        <f t="shared" si="1499"/>
        <v>0</v>
      </c>
      <c r="I8666" s="2">
        <f t="shared" si="1500"/>
        <v>14827.850467289918</v>
      </c>
      <c r="J8666" s="2">
        <f t="shared" si="1501"/>
        <v>348.13235676035202</v>
      </c>
      <c r="K8666" s="2">
        <f t="shared" si="1492"/>
        <v>0</v>
      </c>
      <c r="L8666" s="2">
        <f t="shared" si="1502"/>
        <v>0</v>
      </c>
      <c r="M8666" s="2">
        <f t="shared" si="1493"/>
        <v>0</v>
      </c>
      <c r="N8666" s="2">
        <f t="shared" si="1494"/>
        <v>14827.850467289918</v>
      </c>
      <c r="O8666" s="2">
        <f t="shared" si="1495"/>
        <v>348.13235676035202</v>
      </c>
      <c r="P8666" s="2"/>
    </row>
    <row r="8667" spans="1:16" x14ac:dyDescent="0.25">
      <c r="A8667">
        <v>8666</v>
      </c>
      <c r="B8667">
        <f t="shared" si="1497"/>
        <v>361</v>
      </c>
      <c r="C8667">
        <f t="shared" si="1496"/>
        <v>2</v>
      </c>
      <c r="D8667" s="3">
        <v>11.559339167213011</v>
      </c>
      <c r="E8667">
        <v>0</v>
      </c>
      <c r="F8667">
        <f t="shared" si="1498"/>
        <v>0</v>
      </c>
      <c r="H8667" s="2">
        <f t="shared" si="1499"/>
        <v>0</v>
      </c>
      <c r="I8667" s="2">
        <f t="shared" si="1500"/>
        <v>14827.850467289918</v>
      </c>
      <c r="J8667" s="2">
        <f t="shared" si="1501"/>
        <v>348.0332642917034</v>
      </c>
      <c r="K8667" s="2">
        <f t="shared" si="1492"/>
        <v>0</v>
      </c>
      <c r="L8667" s="2">
        <f t="shared" si="1502"/>
        <v>0</v>
      </c>
      <c r="M8667" s="2">
        <f t="shared" si="1493"/>
        <v>0</v>
      </c>
      <c r="N8667" s="2">
        <f t="shared" si="1494"/>
        <v>14827.850467289918</v>
      </c>
      <c r="O8667" s="2">
        <f t="shared" si="1495"/>
        <v>348.0332642917034</v>
      </c>
      <c r="P8667" s="2"/>
    </row>
    <row r="8668" spans="1:16" x14ac:dyDescent="0.25">
      <c r="A8668">
        <v>8667</v>
      </c>
      <c r="B8668">
        <f t="shared" si="1497"/>
        <v>361</v>
      </c>
      <c r="C8668">
        <f t="shared" si="1496"/>
        <v>3</v>
      </c>
      <c r="D8668" s="3">
        <v>11.592408592875017</v>
      </c>
      <c r="E8668">
        <v>0</v>
      </c>
      <c r="F8668">
        <f t="shared" si="1498"/>
        <v>0</v>
      </c>
      <c r="H8668" s="2">
        <f t="shared" si="1499"/>
        <v>0</v>
      </c>
      <c r="I8668" s="2">
        <f t="shared" si="1500"/>
        <v>14827.850467289918</v>
      </c>
      <c r="J8668" s="2">
        <f t="shared" si="1501"/>
        <v>348.07371019727469</v>
      </c>
      <c r="K8668" s="2">
        <f t="shared" si="1492"/>
        <v>0</v>
      </c>
      <c r="L8668" s="2">
        <f t="shared" si="1502"/>
        <v>0</v>
      </c>
      <c r="M8668" s="2">
        <f t="shared" si="1493"/>
        <v>0</v>
      </c>
      <c r="N8668" s="2">
        <f t="shared" si="1494"/>
        <v>14827.850467289918</v>
      </c>
      <c r="O8668" s="2">
        <f t="shared" si="1495"/>
        <v>348.07371019727469</v>
      </c>
      <c r="P8668" s="2"/>
    </row>
    <row r="8669" spans="1:16" x14ac:dyDescent="0.25">
      <c r="A8669">
        <v>8668</v>
      </c>
      <c r="B8669">
        <f t="shared" si="1497"/>
        <v>361</v>
      </c>
      <c r="C8669">
        <f t="shared" si="1496"/>
        <v>4</v>
      </c>
      <c r="D8669" s="3">
        <v>11.651106823424016</v>
      </c>
      <c r="E8669">
        <v>0</v>
      </c>
      <c r="F8669">
        <f t="shared" si="1498"/>
        <v>0</v>
      </c>
      <c r="H8669" s="2">
        <f t="shared" si="1499"/>
        <v>0</v>
      </c>
      <c r="I8669" s="2">
        <f t="shared" si="1500"/>
        <v>14827.850467289918</v>
      </c>
      <c r="J8669" s="2">
        <f t="shared" si="1501"/>
        <v>348.14550167966252</v>
      </c>
      <c r="K8669" s="2">
        <f t="shared" si="1492"/>
        <v>0</v>
      </c>
      <c r="L8669" s="2">
        <f t="shared" si="1502"/>
        <v>0</v>
      </c>
      <c r="M8669" s="2">
        <f t="shared" si="1493"/>
        <v>0</v>
      </c>
      <c r="N8669" s="2">
        <f t="shared" si="1494"/>
        <v>14827.850467289918</v>
      </c>
      <c r="O8669" s="2">
        <f t="shared" si="1495"/>
        <v>348.14550167966252</v>
      </c>
      <c r="P8669" s="2"/>
    </row>
    <row r="8670" spans="1:16" x14ac:dyDescent="0.25">
      <c r="A8670">
        <v>8669</v>
      </c>
      <c r="B8670">
        <f t="shared" si="1497"/>
        <v>361</v>
      </c>
      <c r="C8670">
        <f t="shared" si="1496"/>
        <v>5</v>
      </c>
      <c r="D8670" s="3">
        <v>11.745768054379994</v>
      </c>
      <c r="E8670">
        <v>0</v>
      </c>
      <c r="F8670">
        <f t="shared" si="1498"/>
        <v>0</v>
      </c>
      <c r="H8670" s="2">
        <f t="shared" si="1499"/>
        <v>0</v>
      </c>
      <c r="I8670" s="2">
        <f t="shared" si="1500"/>
        <v>14827.850467289918</v>
      </c>
      <c r="J8670" s="2">
        <f t="shared" si="1501"/>
        <v>348.26127808435865</v>
      </c>
      <c r="K8670" s="2">
        <f t="shared" si="1492"/>
        <v>0</v>
      </c>
      <c r="L8670" s="2">
        <f t="shared" si="1502"/>
        <v>0</v>
      </c>
      <c r="M8670" s="2">
        <f t="shared" si="1493"/>
        <v>0</v>
      </c>
      <c r="N8670" s="2">
        <f t="shared" si="1494"/>
        <v>14827.850467289918</v>
      </c>
      <c r="O8670" s="2">
        <f t="shared" si="1495"/>
        <v>348.26127808435865</v>
      </c>
      <c r="P8670" s="2"/>
    </row>
    <row r="8671" spans="1:16" x14ac:dyDescent="0.25">
      <c r="A8671">
        <v>8670</v>
      </c>
      <c r="B8671">
        <f t="shared" si="1497"/>
        <v>361</v>
      </c>
      <c r="C8671">
        <f t="shared" si="1496"/>
        <v>6</v>
      </c>
      <c r="D8671" s="3">
        <v>11.838362446231997</v>
      </c>
      <c r="E8671">
        <v>0</v>
      </c>
      <c r="F8671">
        <f t="shared" si="1498"/>
        <v>0</v>
      </c>
      <c r="H8671" s="2">
        <f t="shared" si="1499"/>
        <v>0</v>
      </c>
      <c r="I8671" s="2">
        <f t="shared" si="1500"/>
        <v>14827.850467289918</v>
      </c>
      <c r="J8671" s="2">
        <f t="shared" si="1501"/>
        <v>348.37452661995644</v>
      </c>
      <c r="K8671" s="2">
        <f t="shared" si="1492"/>
        <v>0</v>
      </c>
      <c r="L8671" s="2">
        <f t="shared" si="1502"/>
        <v>0</v>
      </c>
      <c r="M8671" s="2">
        <f t="shared" si="1493"/>
        <v>0</v>
      </c>
      <c r="N8671" s="2">
        <f t="shared" si="1494"/>
        <v>14827.850467289918</v>
      </c>
      <c r="O8671" s="2">
        <f t="shared" si="1495"/>
        <v>348.37452661995644</v>
      </c>
      <c r="P8671" s="2"/>
    </row>
    <row r="8672" spans="1:16" x14ac:dyDescent="0.25">
      <c r="A8672">
        <v>8671</v>
      </c>
      <c r="B8672">
        <f t="shared" si="1497"/>
        <v>361</v>
      </c>
      <c r="C8672">
        <f t="shared" si="1496"/>
        <v>7</v>
      </c>
      <c r="D8672" s="3">
        <v>11.839602549694973</v>
      </c>
      <c r="E8672">
        <v>1.052</v>
      </c>
      <c r="F8672">
        <f t="shared" si="1498"/>
        <v>330</v>
      </c>
      <c r="H8672" s="2">
        <f t="shared" si="1499"/>
        <v>1.052</v>
      </c>
      <c r="I8672" s="2">
        <f t="shared" si="1500"/>
        <v>14517.514018691787</v>
      </c>
      <c r="J8672" s="2">
        <f t="shared" si="1501"/>
        <v>341.08477854846842</v>
      </c>
      <c r="K8672" s="2">
        <f t="shared" si="1492"/>
        <v>1.052</v>
      </c>
      <c r="L8672" s="2">
        <f t="shared" si="1502"/>
        <v>19.66355140186916</v>
      </c>
      <c r="M8672" s="2">
        <f t="shared" si="1493"/>
        <v>330</v>
      </c>
      <c r="N8672" s="2">
        <f t="shared" si="1494"/>
        <v>14517.514018691787</v>
      </c>
      <c r="O8672" s="2">
        <f t="shared" si="1495"/>
        <v>341.08477854846842</v>
      </c>
      <c r="P8672" s="2"/>
    </row>
    <row r="8673" spans="1:16" x14ac:dyDescent="0.25">
      <c r="A8673">
        <v>8672</v>
      </c>
      <c r="B8673">
        <f t="shared" si="1497"/>
        <v>361</v>
      </c>
      <c r="C8673">
        <f t="shared" si="1496"/>
        <v>8</v>
      </c>
      <c r="D8673" s="3">
        <v>11.821000997759995</v>
      </c>
      <c r="E8673">
        <v>1.3660000000000001</v>
      </c>
      <c r="F8673">
        <f t="shared" si="1498"/>
        <v>0</v>
      </c>
      <c r="H8673" s="2">
        <f t="shared" si="1499"/>
        <v>1.3660000000000001</v>
      </c>
      <c r="I8673" s="2">
        <f t="shared" si="1500"/>
        <v>14543.04672897216</v>
      </c>
      <c r="J8673" s="2">
        <f t="shared" si="1501"/>
        <v>341.66234832747119</v>
      </c>
      <c r="K8673" s="2">
        <f t="shared" si="1492"/>
        <v>1.3660000000000001</v>
      </c>
      <c r="L8673" s="2">
        <f t="shared" si="1502"/>
        <v>25.532710280373831</v>
      </c>
      <c r="M8673" s="2">
        <f t="shared" si="1493"/>
        <v>0</v>
      </c>
      <c r="N8673" s="2">
        <f t="shared" si="1494"/>
        <v>14543.04672897216</v>
      </c>
      <c r="O8673" s="2">
        <f t="shared" si="1495"/>
        <v>341.66234832747119</v>
      </c>
      <c r="P8673" s="2"/>
    </row>
    <row r="8674" spans="1:16" x14ac:dyDescent="0.25">
      <c r="A8674">
        <v>8673</v>
      </c>
      <c r="B8674">
        <f t="shared" si="1497"/>
        <v>361</v>
      </c>
      <c r="C8674">
        <f t="shared" si="1496"/>
        <v>9</v>
      </c>
      <c r="D8674" s="3">
        <v>11.746594790022016</v>
      </c>
      <c r="E8674">
        <v>11.372</v>
      </c>
      <c r="F8674">
        <f t="shared" si="1498"/>
        <v>0</v>
      </c>
      <c r="H8674" s="2">
        <f t="shared" si="1499"/>
        <v>5</v>
      </c>
      <c r="I8674" s="2">
        <f t="shared" si="1500"/>
        <v>14636.504672897394</v>
      </c>
      <c r="J8674" s="2">
        <f t="shared" si="1501"/>
        <v>343.76814326410783</v>
      </c>
      <c r="K8674" s="2">
        <f t="shared" si="1492"/>
        <v>5</v>
      </c>
      <c r="L8674" s="2">
        <f t="shared" si="1502"/>
        <v>93.45794392523365</v>
      </c>
      <c r="M8674" s="2">
        <f t="shared" si="1493"/>
        <v>0</v>
      </c>
      <c r="N8674" s="2">
        <f t="shared" si="1494"/>
        <v>14636.504672897394</v>
      </c>
      <c r="O8674" s="2">
        <f t="shared" si="1495"/>
        <v>343.76814326410783</v>
      </c>
      <c r="P8674" s="2"/>
    </row>
    <row r="8675" spans="1:16" x14ac:dyDescent="0.25">
      <c r="A8675">
        <v>8674</v>
      </c>
      <c r="B8675">
        <f t="shared" si="1497"/>
        <v>361</v>
      </c>
      <c r="C8675">
        <f t="shared" si="1496"/>
        <v>10</v>
      </c>
      <c r="D8675" s="3">
        <v>11.569673362732999</v>
      </c>
      <c r="E8675">
        <v>11.379</v>
      </c>
      <c r="F8675">
        <f t="shared" si="1498"/>
        <v>0</v>
      </c>
      <c r="H8675" s="2">
        <f t="shared" si="1499"/>
        <v>5</v>
      </c>
      <c r="I8675" s="2">
        <f t="shared" si="1500"/>
        <v>14729.962616822628</v>
      </c>
      <c r="J8675" s="2">
        <f t="shared" si="1501"/>
        <v>345.74823645703657</v>
      </c>
      <c r="K8675" s="2">
        <f t="shared" si="1492"/>
        <v>5</v>
      </c>
      <c r="L8675" s="2">
        <f t="shared" si="1502"/>
        <v>93.45794392523365</v>
      </c>
      <c r="M8675" s="2">
        <f t="shared" si="1493"/>
        <v>0</v>
      </c>
      <c r="N8675" s="2">
        <f t="shared" si="1494"/>
        <v>14729.962616822628</v>
      </c>
      <c r="O8675" s="2">
        <f t="shared" si="1495"/>
        <v>345.74823645703657</v>
      </c>
      <c r="P8675" s="2"/>
    </row>
    <row r="8676" spans="1:16" x14ac:dyDescent="0.25">
      <c r="A8676">
        <v>8675</v>
      </c>
      <c r="B8676">
        <f t="shared" si="1497"/>
        <v>361</v>
      </c>
      <c r="C8676">
        <f t="shared" si="1496"/>
        <v>11</v>
      </c>
      <c r="D8676" s="3">
        <v>11.237325634834008</v>
      </c>
      <c r="E8676">
        <v>11.345000000000001</v>
      </c>
      <c r="F8676">
        <f t="shared" si="1498"/>
        <v>0</v>
      </c>
      <c r="H8676" s="2">
        <f t="shared" si="1499"/>
        <v>5</v>
      </c>
      <c r="I8676" s="2">
        <f t="shared" si="1500"/>
        <v>14823.420560747862</v>
      </c>
      <c r="J8676" s="2">
        <f t="shared" si="1501"/>
        <v>347.53556298748799</v>
      </c>
      <c r="K8676" s="2">
        <f t="shared" si="1492"/>
        <v>5</v>
      </c>
      <c r="L8676" s="2">
        <f t="shared" si="1502"/>
        <v>93.45794392523365</v>
      </c>
      <c r="M8676" s="2">
        <f t="shared" si="1493"/>
        <v>0</v>
      </c>
      <c r="N8676" s="2">
        <f t="shared" si="1494"/>
        <v>14823.420560747862</v>
      </c>
      <c r="O8676" s="2">
        <f t="shared" si="1495"/>
        <v>347.53556298748799</v>
      </c>
      <c r="P8676" s="2"/>
    </row>
    <row r="8677" spans="1:16" x14ac:dyDescent="0.25">
      <c r="A8677">
        <v>8676</v>
      </c>
      <c r="B8677">
        <f t="shared" si="1497"/>
        <v>361</v>
      </c>
      <c r="C8677">
        <f t="shared" si="1496"/>
        <v>12</v>
      </c>
      <c r="D8677" s="3">
        <v>11.329920026686978</v>
      </c>
      <c r="E8677">
        <v>11.321</v>
      </c>
      <c r="F8677">
        <f t="shared" si="1498"/>
        <v>0</v>
      </c>
      <c r="H8677" s="2">
        <f t="shared" si="1499"/>
        <v>5</v>
      </c>
      <c r="I8677" s="2">
        <f t="shared" si="1500"/>
        <v>14916.878504673095</v>
      </c>
      <c r="J8677" s="2">
        <f t="shared" si="1501"/>
        <v>349.84061592526785</v>
      </c>
      <c r="K8677" s="2">
        <f t="shared" si="1492"/>
        <v>5</v>
      </c>
      <c r="L8677" s="2">
        <f t="shared" si="1502"/>
        <v>93.45794392523365</v>
      </c>
      <c r="M8677" s="2">
        <f t="shared" si="1493"/>
        <v>0</v>
      </c>
      <c r="N8677" s="2">
        <f t="shared" si="1494"/>
        <v>14916.878504673095</v>
      </c>
      <c r="O8677" s="2">
        <f t="shared" si="1495"/>
        <v>349.84061592526785</v>
      </c>
      <c r="P8677" s="2"/>
    </row>
    <row r="8678" spans="1:16" x14ac:dyDescent="0.25">
      <c r="A8678">
        <v>8677</v>
      </c>
      <c r="B8678">
        <f t="shared" si="1497"/>
        <v>361</v>
      </c>
      <c r="C8678">
        <f t="shared" si="1496"/>
        <v>13</v>
      </c>
      <c r="D8678" s="3">
        <v>11.372083544404973</v>
      </c>
      <c r="E8678">
        <v>11.304</v>
      </c>
      <c r="F8678">
        <f t="shared" si="1498"/>
        <v>0</v>
      </c>
      <c r="H8678" s="2">
        <f t="shared" si="1499"/>
        <v>5</v>
      </c>
      <c r="I8678" s="2">
        <f t="shared" si="1500"/>
        <v>15010.336448598329</v>
      </c>
      <c r="J8678" s="2">
        <f t="shared" si="1501"/>
        <v>352.0846573433011</v>
      </c>
      <c r="K8678" s="2">
        <f t="shared" si="1492"/>
        <v>0</v>
      </c>
      <c r="L8678" s="2">
        <f t="shared" si="1502"/>
        <v>0</v>
      </c>
      <c r="M8678" s="2">
        <f t="shared" si="1493"/>
        <v>0</v>
      </c>
      <c r="N8678" s="2">
        <f t="shared" si="1494"/>
        <v>14916.878504673095</v>
      </c>
      <c r="O8678" s="2">
        <f t="shared" si="1495"/>
        <v>349.89249407796683</v>
      </c>
      <c r="P8678" s="2"/>
    </row>
    <row r="8679" spans="1:16" x14ac:dyDescent="0.25">
      <c r="A8679">
        <v>8678</v>
      </c>
      <c r="B8679">
        <f t="shared" si="1497"/>
        <v>361</v>
      </c>
      <c r="C8679">
        <f t="shared" si="1496"/>
        <v>14</v>
      </c>
      <c r="D8679" s="3">
        <v>11.225337968032022</v>
      </c>
      <c r="E8679">
        <v>1.3340000000000001</v>
      </c>
      <c r="F8679">
        <f t="shared" si="1498"/>
        <v>0</v>
      </c>
      <c r="H8679" s="2">
        <f t="shared" si="1499"/>
        <v>1.3340000000000001</v>
      </c>
      <c r="I8679" s="2">
        <f t="shared" si="1500"/>
        <v>14941.813084112347</v>
      </c>
      <c r="J8679" s="2">
        <f t="shared" si="1501"/>
        <v>350.29650510919799</v>
      </c>
      <c r="K8679" s="2">
        <f t="shared" si="1492"/>
        <v>0</v>
      </c>
      <c r="L8679" s="2">
        <f t="shared" si="1502"/>
        <v>0</v>
      </c>
      <c r="M8679" s="2">
        <f t="shared" si="1493"/>
        <v>0</v>
      </c>
      <c r="N8679" s="2">
        <f t="shared" si="1494"/>
        <v>14916.878504673095</v>
      </c>
      <c r="O8679" s="2">
        <f t="shared" si="1495"/>
        <v>349.71193776219889</v>
      </c>
      <c r="P8679" s="2"/>
    </row>
    <row r="8680" spans="1:16" x14ac:dyDescent="0.25">
      <c r="A8680">
        <v>8679</v>
      </c>
      <c r="B8680">
        <f t="shared" si="1497"/>
        <v>361</v>
      </c>
      <c r="C8680">
        <f t="shared" si="1496"/>
        <v>15</v>
      </c>
      <c r="D8680" s="3">
        <v>10.897537286163015</v>
      </c>
      <c r="E8680">
        <v>11.367000000000001</v>
      </c>
      <c r="F8680">
        <f t="shared" si="1498"/>
        <v>0</v>
      </c>
      <c r="H8680" s="2">
        <f t="shared" si="1499"/>
        <v>5</v>
      </c>
      <c r="I8680" s="2">
        <f t="shared" si="1500"/>
        <v>15010.336448598329</v>
      </c>
      <c r="J8680" s="2">
        <f t="shared" si="1501"/>
        <v>351.49711564566263</v>
      </c>
      <c r="K8680" s="2">
        <f t="shared" si="1492"/>
        <v>0</v>
      </c>
      <c r="L8680" s="2">
        <f t="shared" si="1502"/>
        <v>0</v>
      </c>
      <c r="M8680" s="2">
        <f t="shared" si="1493"/>
        <v>0</v>
      </c>
      <c r="N8680" s="2">
        <f t="shared" si="1494"/>
        <v>14916.878504673095</v>
      </c>
      <c r="O8680" s="2">
        <f t="shared" si="1495"/>
        <v>349.30861055542789</v>
      </c>
      <c r="P8680" s="2"/>
    </row>
    <row r="8681" spans="1:16" x14ac:dyDescent="0.25">
      <c r="A8681">
        <v>8680</v>
      </c>
      <c r="B8681">
        <f t="shared" si="1497"/>
        <v>361</v>
      </c>
      <c r="C8681">
        <f t="shared" si="1496"/>
        <v>16</v>
      </c>
      <c r="D8681" s="3">
        <v>10.726816376185013</v>
      </c>
      <c r="E8681">
        <v>11.305</v>
      </c>
      <c r="F8681">
        <f t="shared" si="1498"/>
        <v>0</v>
      </c>
      <c r="H8681" s="2">
        <f t="shared" si="1499"/>
        <v>5</v>
      </c>
      <c r="I8681" s="2">
        <f t="shared" si="1500"/>
        <v>15010.336448598329</v>
      </c>
      <c r="J8681" s="2">
        <f t="shared" si="1501"/>
        <v>351.28574393736494</v>
      </c>
      <c r="K8681" s="2">
        <f t="shared" si="1492"/>
        <v>0</v>
      </c>
      <c r="L8681" s="2">
        <f t="shared" si="1502"/>
        <v>0</v>
      </c>
      <c r="M8681" s="2">
        <f t="shared" si="1493"/>
        <v>0</v>
      </c>
      <c r="N8681" s="2">
        <f t="shared" si="1494"/>
        <v>14916.878504673095</v>
      </c>
      <c r="O8681" s="2">
        <f t="shared" si="1495"/>
        <v>349.09855489792824</v>
      </c>
      <c r="P8681" s="2"/>
    </row>
    <row r="8682" spans="1:16" x14ac:dyDescent="0.25">
      <c r="A8682">
        <v>8681</v>
      </c>
      <c r="B8682">
        <f t="shared" si="1497"/>
        <v>361</v>
      </c>
      <c r="C8682">
        <f t="shared" si="1496"/>
        <v>17</v>
      </c>
      <c r="D8682" s="3">
        <v>10.683826122824996</v>
      </c>
      <c r="E8682">
        <v>11.218999999999999</v>
      </c>
      <c r="F8682">
        <f t="shared" si="1498"/>
        <v>0</v>
      </c>
      <c r="H8682" s="2">
        <f t="shared" si="1499"/>
        <v>5</v>
      </c>
      <c r="I8682" s="2">
        <f t="shared" si="1500"/>
        <v>15010.336448598329</v>
      </c>
      <c r="J8682" s="2">
        <f t="shared" si="1501"/>
        <v>351.23251716336273</v>
      </c>
      <c r="K8682" s="2">
        <f t="shared" ref="K8682:K8745" si="1503">IF(J8682&lt;=$V$14,H8682,0)</f>
        <v>0</v>
      </c>
      <c r="L8682" s="2">
        <f t="shared" si="1502"/>
        <v>0</v>
      </c>
      <c r="M8682" s="2">
        <f t="shared" ref="M8682:M8745" si="1504">IF(J8682&lt;$V$18,0,F8682)</f>
        <v>0</v>
      </c>
      <c r="N8682" s="2">
        <f t="shared" ref="N8682:N8745" si="1505">N8681+L8682-M8682</f>
        <v>14916.878504673095</v>
      </c>
      <c r="O8682" s="2">
        <f t="shared" ref="O8682:O8745" si="1506">(N8682/$V$13)*$V$16*(D8682+273)/100000</f>
        <v>349.04565952654826</v>
      </c>
      <c r="P8682" s="2"/>
    </row>
    <row r="8683" spans="1:16" x14ac:dyDescent="0.25">
      <c r="A8683">
        <v>8682</v>
      </c>
      <c r="B8683">
        <f t="shared" si="1497"/>
        <v>361</v>
      </c>
      <c r="C8683">
        <f t="shared" si="1496"/>
        <v>18</v>
      </c>
      <c r="D8683" s="3">
        <v>10.660264157041013</v>
      </c>
      <c r="E8683">
        <v>11.096</v>
      </c>
      <c r="F8683">
        <f t="shared" si="1498"/>
        <v>0</v>
      </c>
      <c r="H8683" s="2">
        <f t="shared" si="1499"/>
        <v>5</v>
      </c>
      <c r="I8683" s="2">
        <f t="shared" si="1500"/>
        <v>15010.336448598329</v>
      </c>
      <c r="J8683" s="2">
        <f t="shared" si="1501"/>
        <v>351.20334479684209</v>
      </c>
      <c r="K8683" s="2">
        <f t="shared" si="1503"/>
        <v>0</v>
      </c>
      <c r="L8683" s="2">
        <f t="shared" si="1502"/>
        <v>0</v>
      </c>
      <c r="M8683" s="2">
        <f t="shared" si="1504"/>
        <v>0</v>
      </c>
      <c r="N8683" s="2">
        <f t="shared" si="1505"/>
        <v>14916.878504673095</v>
      </c>
      <c r="O8683" s="2">
        <f t="shared" si="1506"/>
        <v>349.01666879415711</v>
      </c>
      <c r="P8683" s="2"/>
    </row>
    <row r="8684" spans="1:16" x14ac:dyDescent="0.25">
      <c r="A8684">
        <v>8683</v>
      </c>
      <c r="B8684">
        <f t="shared" si="1497"/>
        <v>361</v>
      </c>
      <c r="C8684">
        <f t="shared" si="1496"/>
        <v>19</v>
      </c>
      <c r="D8684" s="3">
        <v>10.60528623687901</v>
      </c>
      <c r="E8684">
        <v>11.055</v>
      </c>
      <c r="F8684">
        <f t="shared" si="1498"/>
        <v>0</v>
      </c>
      <c r="H8684" s="2">
        <f t="shared" si="1499"/>
        <v>5</v>
      </c>
      <c r="I8684" s="2">
        <f t="shared" si="1500"/>
        <v>15010.336448598329</v>
      </c>
      <c r="J8684" s="2">
        <f t="shared" si="1501"/>
        <v>351.13527594162815</v>
      </c>
      <c r="K8684" s="2">
        <f t="shared" si="1503"/>
        <v>0</v>
      </c>
      <c r="L8684" s="2">
        <f t="shared" si="1502"/>
        <v>0</v>
      </c>
      <c r="M8684" s="2">
        <f t="shared" si="1504"/>
        <v>0</v>
      </c>
      <c r="N8684" s="2">
        <f t="shared" si="1505"/>
        <v>14916.878504673095</v>
      </c>
      <c r="O8684" s="2">
        <f t="shared" si="1506"/>
        <v>348.94902375191202</v>
      </c>
      <c r="P8684" s="2"/>
    </row>
    <row r="8685" spans="1:16" x14ac:dyDescent="0.25">
      <c r="A8685">
        <v>8684</v>
      </c>
      <c r="B8685">
        <f t="shared" si="1497"/>
        <v>361</v>
      </c>
      <c r="C8685">
        <f t="shared" si="1496"/>
        <v>20</v>
      </c>
      <c r="D8685" s="3">
        <v>10.478382315902991</v>
      </c>
      <c r="E8685">
        <v>1.0609999999999999</v>
      </c>
      <c r="F8685">
        <f t="shared" si="1498"/>
        <v>0</v>
      </c>
      <c r="H8685" s="2">
        <f t="shared" si="1499"/>
        <v>1.0609999999999999</v>
      </c>
      <c r="I8685" s="2">
        <f t="shared" si="1500"/>
        <v>14936.710280374031</v>
      </c>
      <c r="J8685" s="2">
        <f t="shared" si="1501"/>
        <v>349.25659580916579</v>
      </c>
      <c r="K8685" s="2">
        <f t="shared" si="1503"/>
        <v>1.0609999999999999</v>
      </c>
      <c r="L8685" s="2">
        <f t="shared" si="1502"/>
        <v>19.831775700934578</v>
      </c>
      <c r="M8685" s="2">
        <f t="shared" si="1504"/>
        <v>0</v>
      </c>
      <c r="N8685" s="2">
        <f t="shared" si="1505"/>
        <v>14936.710280374031</v>
      </c>
      <c r="O8685" s="2">
        <f t="shared" si="1506"/>
        <v>349.25659580916579</v>
      </c>
      <c r="P8685" s="2"/>
    </row>
    <row r="8686" spans="1:16" x14ac:dyDescent="0.25">
      <c r="A8686">
        <v>8685</v>
      </c>
      <c r="B8686">
        <f t="shared" si="1497"/>
        <v>361</v>
      </c>
      <c r="C8686">
        <f t="shared" si="1496"/>
        <v>21</v>
      </c>
      <c r="D8686" s="3">
        <v>10.350651659285973</v>
      </c>
      <c r="E8686">
        <v>11.117000000000001</v>
      </c>
      <c r="F8686">
        <f t="shared" si="1498"/>
        <v>0</v>
      </c>
      <c r="H8686" s="2">
        <f t="shared" si="1499"/>
        <v>5</v>
      </c>
      <c r="I8686" s="2">
        <f t="shared" si="1500"/>
        <v>15030.168224299265</v>
      </c>
      <c r="J8686" s="2">
        <f t="shared" si="1501"/>
        <v>351.28351584719644</v>
      </c>
      <c r="K8686" s="2">
        <f t="shared" si="1503"/>
        <v>0</v>
      </c>
      <c r="L8686" s="2">
        <f t="shared" si="1502"/>
        <v>0</v>
      </c>
      <c r="M8686" s="2">
        <f t="shared" si="1504"/>
        <v>0</v>
      </c>
      <c r="N8686" s="2">
        <f t="shared" si="1505"/>
        <v>14936.710280374031</v>
      </c>
      <c r="O8686" s="2">
        <f t="shared" si="1506"/>
        <v>349.0992265807044</v>
      </c>
      <c r="P8686" s="2"/>
    </row>
    <row r="8687" spans="1:16" x14ac:dyDescent="0.25">
      <c r="A8687">
        <v>8686</v>
      </c>
      <c r="B8687">
        <f t="shared" si="1497"/>
        <v>361</v>
      </c>
      <c r="C8687">
        <f t="shared" si="1496"/>
        <v>22</v>
      </c>
      <c r="D8687" s="3">
        <v>10.23077499126299</v>
      </c>
      <c r="E8687">
        <v>11.118</v>
      </c>
      <c r="F8687">
        <f t="shared" si="1498"/>
        <v>0</v>
      </c>
      <c r="H8687" s="2">
        <f t="shared" si="1499"/>
        <v>5</v>
      </c>
      <c r="I8687" s="2">
        <f t="shared" si="1500"/>
        <v>15030.168224299265</v>
      </c>
      <c r="J8687" s="2">
        <f t="shared" si="1501"/>
        <v>351.13489894031949</v>
      </c>
      <c r="K8687" s="2">
        <f t="shared" si="1503"/>
        <v>0</v>
      </c>
      <c r="L8687" s="2">
        <f t="shared" si="1502"/>
        <v>0</v>
      </c>
      <c r="M8687" s="2">
        <f t="shared" si="1504"/>
        <v>0</v>
      </c>
      <c r="N8687" s="2">
        <f t="shared" si="1505"/>
        <v>14936.710280374031</v>
      </c>
      <c r="O8687" s="2">
        <f t="shared" si="1506"/>
        <v>348.95153377729343</v>
      </c>
      <c r="P8687" s="2"/>
    </row>
    <row r="8688" spans="1:16" x14ac:dyDescent="0.25">
      <c r="A8688">
        <v>8687</v>
      </c>
      <c r="B8688">
        <f t="shared" si="1497"/>
        <v>361</v>
      </c>
      <c r="C8688">
        <f t="shared" si="1496"/>
        <v>23</v>
      </c>
      <c r="D8688" s="3">
        <v>10.413070200222023</v>
      </c>
      <c r="E8688">
        <v>11.21</v>
      </c>
      <c r="F8688">
        <f t="shared" si="1498"/>
        <v>0</v>
      </c>
      <c r="H8688" s="2">
        <f t="shared" si="1499"/>
        <v>5</v>
      </c>
      <c r="I8688" s="2">
        <f t="shared" si="1500"/>
        <v>15030.168224299265</v>
      </c>
      <c r="J8688" s="2">
        <f t="shared" si="1501"/>
        <v>351.36089913319091</v>
      </c>
      <c r="K8688" s="2">
        <f t="shared" si="1503"/>
        <v>0</v>
      </c>
      <c r="L8688" s="2">
        <f t="shared" si="1502"/>
        <v>0</v>
      </c>
      <c r="M8688" s="2">
        <f t="shared" si="1504"/>
        <v>0</v>
      </c>
      <c r="N8688" s="2">
        <f t="shared" si="1505"/>
        <v>14936.710280374031</v>
      </c>
      <c r="O8688" s="2">
        <f t="shared" si="1506"/>
        <v>349.17612869558388</v>
      </c>
      <c r="P8688" s="2"/>
    </row>
    <row r="8689" spans="1:16" x14ac:dyDescent="0.25">
      <c r="A8689">
        <v>8688</v>
      </c>
      <c r="B8689">
        <f t="shared" si="1497"/>
        <v>362</v>
      </c>
      <c r="C8689">
        <f t="shared" si="1496"/>
        <v>0</v>
      </c>
      <c r="D8689" s="3">
        <v>10.459780763968013</v>
      </c>
      <c r="E8689">
        <v>11.253</v>
      </c>
      <c r="F8689">
        <f t="shared" si="1498"/>
        <v>0</v>
      </c>
      <c r="H8689" s="2">
        <f t="shared" si="1499"/>
        <v>5</v>
      </c>
      <c r="I8689" s="2">
        <f t="shared" si="1500"/>
        <v>15030.168224299265</v>
      </c>
      <c r="J8689" s="2">
        <f t="shared" si="1501"/>
        <v>351.41880847966252</v>
      </c>
      <c r="K8689" s="2">
        <f t="shared" si="1503"/>
        <v>0</v>
      </c>
      <c r="L8689" s="2">
        <f t="shared" si="1502"/>
        <v>0</v>
      </c>
      <c r="M8689" s="2">
        <f t="shared" si="1504"/>
        <v>0</v>
      </c>
      <c r="N8689" s="2">
        <f t="shared" si="1505"/>
        <v>14936.710280374031</v>
      </c>
      <c r="O8689" s="2">
        <f t="shared" si="1506"/>
        <v>349.23367796036013</v>
      </c>
      <c r="P8689" s="2"/>
    </row>
    <row r="8690" spans="1:16" x14ac:dyDescent="0.25">
      <c r="A8690">
        <v>8689</v>
      </c>
      <c r="B8690">
        <f t="shared" si="1497"/>
        <v>362</v>
      </c>
      <c r="C8690">
        <f t="shared" si="1496"/>
        <v>1</v>
      </c>
      <c r="D8690" s="3">
        <v>10.513931948489017</v>
      </c>
      <c r="E8690">
        <v>1.3580000000000001</v>
      </c>
      <c r="F8690">
        <f t="shared" si="1498"/>
        <v>0</v>
      </c>
      <c r="H8690" s="2">
        <f t="shared" si="1499"/>
        <v>1.3580000000000001</v>
      </c>
      <c r="I8690" s="2">
        <f t="shared" si="1500"/>
        <v>14962.093457944124</v>
      </c>
      <c r="J8690" s="2">
        <f t="shared" si="1501"/>
        <v>349.89398919036336</v>
      </c>
      <c r="K8690" s="2">
        <f t="shared" si="1503"/>
        <v>1.3580000000000001</v>
      </c>
      <c r="L8690" s="2">
        <f t="shared" si="1502"/>
        <v>25.383177570093459</v>
      </c>
      <c r="M8690" s="2">
        <f t="shared" si="1504"/>
        <v>0</v>
      </c>
      <c r="N8690" s="2">
        <f t="shared" si="1505"/>
        <v>14962.093457944124</v>
      </c>
      <c r="O8690" s="2">
        <f t="shared" si="1506"/>
        <v>349.89398919036336</v>
      </c>
      <c r="P8690" s="2"/>
    </row>
    <row r="8691" spans="1:16" x14ac:dyDescent="0.25">
      <c r="A8691">
        <v>8690</v>
      </c>
      <c r="B8691">
        <f t="shared" si="1497"/>
        <v>362</v>
      </c>
      <c r="C8691">
        <f t="shared" si="1496"/>
        <v>2</v>
      </c>
      <c r="D8691" s="3">
        <v>10.463087706535021</v>
      </c>
      <c r="E8691">
        <v>11.366</v>
      </c>
      <c r="F8691">
        <f t="shared" si="1498"/>
        <v>0</v>
      </c>
      <c r="H8691" s="2">
        <f t="shared" si="1499"/>
        <v>5</v>
      </c>
      <c r="I8691" s="2">
        <f t="shared" si="1500"/>
        <v>15055.551401869358</v>
      </c>
      <c r="J8691" s="2">
        <f t="shared" si="1501"/>
        <v>352.01639662921303</v>
      </c>
      <c r="K8691" s="2">
        <f t="shared" si="1503"/>
        <v>0</v>
      </c>
      <c r="L8691" s="2">
        <f t="shared" si="1502"/>
        <v>0</v>
      </c>
      <c r="M8691" s="2">
        <f t="shared" si="1504"/>
        <v>0</v>
      </c>
      <c r="N8691" s="2">
        <f t="shared" si="1505"/>
        <v>14962.093457944124</v>
      </c>
      <c r="O8691" s="2">
        <f t="shared" si="1506"/>
        <v>349.83124061740125</v>
      </c>
      <c r="P8691" s="2"/>
    </row>
    <row r="8692" spans="1:16" x14ac:dyDescent="0.25">
      <c r="A8692">
        <v>8691</v>
      </c>
      <c r="B8692">
        <f t="shared" si="1497"/>
        <v>362</v>
      </c>
      <c r="C8692">
        <f t="shared" si="1496"/>
        <v>3</v>
      </c>
      <c r="D8692" s="3">
        <v>10.344864509795002</v>
      </c>
      <c r="E8692">
        <v>11.369</v>
      </c>
      <c r="F8692">
        <f t="shared" si="1498"/>
        <v>0</v>
      </c>
      <c r="H8692" s="2">
        <f t="shared" si="1499"/>
        <v>5</v>
      </c>
      <c r="I8692" s="2">
        <f t="shared" si="1500"/>
        <v>15055.551401869358</v>
      </c>
      <c r="J8692" s="2">
        <f t="shared" si="1501"/>
        <v>351.86958208608814</v>
      </c>
      <c r="K8692" s="2">
        <f t="shared" si="1503"/>
        <v>0</v>
      </c>
      <c r="L8692" s="2">
        <f t="shared" si="1502"/>
        <v>0</v>
      </c>
      <c r="M8692" s="2">
        <f t="shared" si="1504"/>
        <v>0</v>
      </c>
      <c r="N8692" s="2">
        <f t="shared" si="1505"/>
        <v>14962.093457944124</v>
      </c>
      <c r="O8692" s="2">
        <f t="shared" si="1506"/>
        <v>349.6853374314876</v>
      </c>
      <c r="P8692" s="2"/>
    </row>
    <row r="8693" spans="1:16" x14ac:dyDescent="0.25">
      <c r="A8693">
        <v>8692</v>
      </c>
      <c r="B8693">
        <f t="shared" si="1497"/>
        <v>362</v>
      </c>
      <c r="C8693">
        <f t="shared" si="1496"/>
        <v>4</v>
      </c>
      <c r="D8693" s="3">
        <v>10.384961188409022</v>
      </c>
      <c r="E8693">
        <v>11.336</v>
      </c>
      <c r="F8693">
        <f t="shared" si="1498"/>
        <v>0</v>
      </c>
      <c r="H8693" s="2">
        <f t="shared" si="1499"/>
        <v>5</v>
      </c>
      <c r="I8693" s="2">
        <f t="shared" si="1500"/>
        <v>15055.551401869358</v>
      </c>
      <c r="J8693" s="2">
        <f t="shared" si="1501"/>
        <v>351.91937582973463</v>
      </c>
      <c r="K8693" s="2">
        <f t="shared" si="1503"/>
        <v>0</v>
      </c>
      <c r="L8693" s="2">
        <f t="shared" si="1502"/>
        <v>0</v>
      </c>
      <c r="M8693" s="2">
        <f t="shared" si="1504"/>
        <v>0</v>
      </c>
      <c r="N8693" s="2">
        <f t="shared" si="1505"/>
        <v>14962.093457944124</v>
      </c>
      <c r="O8693" s="2">
        <f t="shared" si="1506"/>
        <v>349.73482207845757</v>
      </c>
      <c r="P8693" s="2"/>
    </row>
    <row r="8694" spans="1:16" x14ac:dyDescent="0.25">
      <c r="A8694">
        <v>8693</v>
      </c>
      <c r="B8694">
        <f t="shared" si="1497"/>
        <v>362</v>
      </c>
      <c r="C8694">
        <f t="shared" si="1496"/>
        <v>5</v>
      </c>
      <c r="D8694" s="3">
        <v>10.420097453175003</v>
      </c>
      <c r="E8694">
        <v>10.576000000000001</v>
      </c>
      <c r="F8694">
        <f t="shared" si="1498"/>
        <v>0</v>
      </c>
      <c r="H8694" s="2">
        <f t="shared" si="1499"/>
        <v>5</v>
      </c>
      <c r="I8694" s="2">
        <f t="shared" si="1500"/>
        <v>15055.551401869358</v>
      </c>
      <c r="J8694" s="2">
        <f t="shared" si="1501"/>
        <v>351.96300952262214</v>
      </c>
      <c r="K8694" s="2">
        <f t="shared" si="1503"/>
        <v>0</v>
      </c>
      <c r="L8694" s="2">
        <f t="shared" si="1502"/>
        <v>0</v>
      </c>
      <c r="M8694" s="2">
        <f t="shared" si="1504"/>
        <v>0</v>
      </c>
      <c r="N8694" s="2">
        <f t="shared" si="1505"/>
        <v>14962.093457944124</v>
      </c>
      <c r="O8694" s="2">
        <f t="shared" si="1506"/>
        <v>349.7781849134326</v>
      </c>
      <c r="P8694" s="2"/>
    </row>
    <row r="8695" spans="1:16" x14ac:dyDescent="0.25">
      <c r="A8695">
        <v>8694</v>
      </c>
      <c r="B8695">
        <f t="shared" si="1497"/>
        <v>362</v>
      </c>
      <c r="C8695">
        <f t="shared" si="1496"/>
        <v>6</v>
      </c>
      <c r="D8695" s="3">
        <v>10.496157132196004</v>
      </c>
      <c r="E8695">
        <v>11.366</v>
      </c>
      <c r="F8695">
        <f t="shared" si="1498"/>
        <v>0</v>
      </c>
      <c r="H8695" s="2">
        <f t="shared" si="1499"/>
        <v>5</v>
      </c>
      <c r="I8695" s="2">
        <f t="shared" si="1500"/>
        <v>15055.551401869358</v>
      </c>
      <c r="J8695" s="2">
        <f t="shared" si="1501"/>
        <v>352.05746363428227</v>
      </c>
      <c r="K8695" s="2">
        <f t="shared" si="1503"/>
        <v>0</v>
      </c>
      <c r="L8695" s="2">
        <f t="shared" si="1502"/>
        <v>0</v>
      </c>
      <c r="M8695" s="2">
        <f t="shared" si="1504"/>
        <v>0</v>
      </c>
      <c r="N8695" s="2">
        <f t="shared" si="1505"/>
        <v>14962.093457944124</v>
      </c>
      <c r="O8695" s="2">
        <f t="shared" si="1506"/>
        <v>349.87205269737643</v>
      </c>
      <c r="P8695" s="2"/>
    </row>
    <row r="8696" spans="1:16" x14ac:dyDescent="0.25">
      <c r="A8696">
        <v>8695</v>
      </c>
      <c r="B8696">
        <f t="shared" si="1497"/>
        <v>362</v>
      </c>
      <c r="C8696">
        <f t="shared" si="1496"/>
        <v>7</v>
      </c>
      <c r="D8696" s="3">
        <v>10.747484767223</v>
      </c>
      <c r="E8696">
        <v>11.366</v>
      </c>
      <c r="F8696">
        <f t="shared" si="1498"/>
        <v>330</v>
      </c>
      <c r="H8696" s="2">
        <f t="shared" si="1499"/>
        <v>5</v>
      </c>
      <c r="I8696" s="2">
        <f t="shared" si="1500"/>
        <v>14725.551401869358</v>
      </c>
      <c r="J8696" s="2">
        <f t="shared" si="1501"/>
        <v>344.64604578674448</v>
      </c>
      <c r="K8696" s="2">
        <f t="shared" si="1503"/>
        <v>5</v>
      </c>
      <c r="L8696" s="2">
        <f t="shared" si="1502"/>
        <v>93.45794392523365</v>
      </c>
      <c r="M8696" s="2">
        <f t="shared" si="1504"/>
        <v>330</v>
      </c>
      <c r="N8696" s="2">
        <f t="shared" si="1505"/>
        <v>14725.551401869358</v>
      </c>
      <c r="O8696" s="2">
        <f t="shared" si="1506"/>
        <v>344.64604578674448</v>
      </c>
      <c r="P8696" s="2"/>
    </row>
    <row r="8697" spans="1:16" x14ac:dyDescent="0.25">
      <c r="A8697">
        <v>8696</v>
      </c>
      <c r="B8697">
        <f t="shared" si="1497"/>
        <v>362</v>
      </c>
      <c r="C8697">
        <f t="shared" si="1496"/>
        <v>8</v>
      </c>
      <c r="D8697" s="3">
        <v>10.887203090643027</v>
      </c>
      <c r="E8697">
        <v>1.3660000000000001</v>
      </c>
      <c r="F8697">
        <f t="shared" si="1498"/>
        <v>0</v>
      </c>
      <c r="H8697" s="2">
        <f t="shared" si="1499"/>
        <v>1.3660000000000001</v>
      </c>
      <c r="I8697" s="2">
        <f t="shared" si="1500"/>
        <v>14751.084112149731</v>
      </c>
      <c r="J8697" s="2">
        <f t="shared" si="1501"/>
        <v>345.41362861594467</v>
      </c>
      <c r="K8697" s="2">
        <f t="shared" si="1503"/>
        <v>1.3660000000000001</v>
      </c>
      <c r="L8697" s="2">
        <f t="shared" si="1502"/>
        <v>25.532710280373831</v>
      </c>
      <c r="M8697" s="2">
        <f t="shared" si="1504"/>
        <v>0</v>
      </c>
      <c r="N8697" s="2">
        <f t="shared" si="1505"/>
        <v>14751.084112149731</v>
      </c>
      <c r="O8697" s="2">
        <f t="shared" si="1506"/>
        <v>345.41362861594467</v>
      </c>
      <c r="P8697" s="2"/>
    </row>
    <row r="8698" spans="1:16" x14ac:dyDescent="0.25">
      <c r="A8698">
        <v>8697</v>
      </c>
      <c r="B8698">
        <f t="shared" si="1497"/>
        <v>362</v>
      </c>
      <c r="C8698">
        <f t="shared" si="1496"/>
        <v>9</v>
      </c>
      <c r="D8698" s="3">
        <v>10.930193344002987</v>
      </c>
      <c r="E8698">
        <v>10.882</v>
      </c>
      <c r="F8698">
        <f t="shared" si="1498"/>
        <v>0</v>
      </c>
      <c r="H8698" s="2">
        <f t="shared" si="1499"/>
        <v>5</v>
      </c>
      <c r="I8698" s="2">
        <f t="shared" si="1500"/>
        <v>14844.542056074964</v>
      </c>
      <c r="J8698" s="2">
        <f t="shared" si="1501"/>
        <v>347.65469290783784</v>
      </c>
      <c r="K8698" s="2">
        <f t="shared" si="1503"/>
        <v>5</v>
      </c>
      <c r="L8698" s="2">
        <f t="shared" si="1502"/>
        <v>93.45794392523365</v>
      </c>
      <c r="M8698" s="2">
        <f t="shared" si="1504"/>
        <v>0</v>
      </c>
      <c r="N8698" s="2">
        <f t="shared" si="1505"/>
        <v>14844.542056074964</v>
      </c>
      <c r="O8698" s="2">
        <f t="shared" si="1506"/>
        <v>347.65469290783784</v>
      </c>
      <c r="P8698" s="2"/>
    </row>
    <row r="8699" spans="1:16" x14ac:dyDescent="0.25">
      <c r="A8699">
        <v>8698</v>
      </c>
      <c r="B8699">
        <f t="shared" si="1497"/>
        <v>362</v>
      </c>
      <c r="C8699">
        <f t="shared" si="1496"/>
        <v>10</v>
      </c>
      <c r="D8699" s="3">
        <v>10.643316076390022</v>
      </c>
      <c r="E8699">
        <v>11.378</v>
      </c>
      <c r="F8699">
        <f t="shared" si="1498"/>
        <v>0</v>
      </c>
      <c r="H8699" s="2">
        <f t="shared" si="1499"/>
        <v>5</v>
      </c>
      <c r="I8699" s="2">
        <f t="shared" si="1500"/>
        <v>14938.000000000198</v>
      </c>
      <c r="J8699" s="2">
        <f t="shared" si="1501"/>
        <v>349.48997506111772</v>
      </c>
      <c r="K8699" s="2">
        <f t="shared" si="1503"/>
        <v>5</v>
      </c>
      <c r="L8699" s="2">
        <f t="shared" si="1502"/>
        <v>93.45794392523365</v>
      </c>
      <c r="M8699" s="2">
        <f t="shared" si="1504"/>
        <v>0</v>
      </c>
      <c r="N8699" s="2">
        <f t="shared" si="1505"/>
        <v>14938.000000000198</v>
      </c>
      <c r="O8699" s="2">
        <f t="shared" si="1506"/>
        <v>349.48997506111772</v>
      </c>
      <c r="P8699" s="2"/>
    </row>
    <row r="8700" spans="1:16" x14ac:dyDescent="0.25">
      <c r="A8700">
        <v>8699</v>
      </c>
      <c r="B8700">
        <f t="shared" si="1497"/>
        <v>362</v>
      </c>
      <c r="C8700">
        <f t="shared" si="1496"/>
        <v>11</v>
      </c>
      <c r="D8700" s="3">
        <v>11.127369794510003</v>
      </c>
      <c r="E8700">
        <v>0</v>
      </c>
      <c r="F8700">
        <f t="shared" si="1498"/>
        <v>0</v>
      </c>
      <c r="H8700" s="2">
        <f t="shared" si="1499"/>
        <v>0</v>
      </c>
      <c r="I8700" s="2">
        <f t="shared" si="1500"/>
        <v>14938.000000000198</v>
      </c>
      <c r="J8700" s="2">
        <f t="shared" si="1501"/>
        <v>350.08639990981197</v>
      </c>
      <c r="K8700" s="2">
        <f t="shared" si="1503"/>
        <v>0</v>
      </c>
      <c r="L8700" s="2">
        <f t="shared" si="1502"/>
        <v>0</v>
      </c>
      <c r="M8700" s="2">
        <f t="shared" si="1504"/>
        <v>0</v>
      </c>
      <c r="N8700" s="2">
        <f t="shared" si="1505"/>
        <v>14938.000000000198</v>
      </c>
      <c r="O8700" s="2">
        <f t="shared" si="1506"/>
        <v>350.08639990981197</v>
      </c>
      <c r="P8700" s="2"/>
    </row>
    <row r="8701" spans="1:16" x14ac:dyDescent="0.25">
      <c r="A8701">
        <v>8700</v>
      </c>
      <c r="B8701">
        <f t="shared" si="1497"/>
        <v>362</v>
      </c>
      <c r="C8701">
        <f t="shared" si="1496"/>
        <v>12</v>
      </c>
      <c r="D8701" s="3">
        <v>11.190201703267007</v>
      </c>
      <c r="E8701">
        <v>0</v>
      </c>
      <c r="F8701">
        <f t="shared" si="1498"/>
        <v>0</v>
      </c>
      <c r="H8701" s="2">
        <f t="shared" si="1499"/>
        <v>0</v>
      </c>
      <c r="I8701" s="2">
        <f t="shared" si="1500"/>
        <v>14938.000000000198</v>
      </c>
      <c r="J8701" s="2">
        <f t="shared" si="1501"/>
        <v>350.16381799435658</v>
      </c>
      <c r="K8701" s="2">
        <f t="shared" si="1503"/>
        <v>0</v>
      </c>
      <c r="L8701" s="2">
        <f t="shared" si="1502"/>
        <v>0</v>
      </c>
      <c r="M8701" s="2">
        <f t="shared" si="1504"/>
        <v>0</v>
      </c>
      <c r="N8701" s="2">
        <f t="shared" si="1505"/>
        <v>14938.000000000198</v>
      </c>
      <c r="O8701" s="2">
        <f t="shared" si="1506"/>
        <v>350.16381799435658</v>
      </c>
      <c r="P8701" s="2"/>
    </row>
    <row r="8702" spans="1:16" x14ac:dyDescent="0.25">
      <c r="A8702">
        <v>8701</v>
      </c>
      <c r="B8702">
        <f t="shared" si="1497"/>
        <v>362</v>
      </c>
      <c r="C8702">
        <f t="shared" si="1496"/>
        <v>13</v>
      </c>
      <c r="D8702" s="3">
        <v>11.298504072307992</v>
      </c>
      <c r="E8702">
        <v>0</v>
      </c>
      <c r="F8702">
        <f t="shared" si="1498"/>
        <v>0</v>
      </c>
      <c r="H8702" s="2">
        <f t="shared" si="1499"/>
        <v>0</v>
      </c>
      <c r="I8702" s="2">
        <f t="shared" si="1500"/>
        <v>14938.000000000198</v>
      </c>
      <c r="J8702" s="2">
        <f t="shared" si="1501"/>
        <v>350.29726232429459</v>
      </c>
      <c r="K8702" s="2">
        <f t="shared" si="1503"/>
        <v>0</v>
      </c>
      <c r="L8702" s="2">
        <f t="shared" si="1502"/>
        <v>0</v>
      </c>
      <c r="M8702" s="2">
        <f t="shared" si="1504"/>
        <v>0</v>
      </c>
      <c r="N8702" s="2">
        <f t="shared" si="1505"/>
        <v>14938.000000000198</v>
      </c>
      <c r="O8702" s="2">
        <f t="shared" si="1506"/>
        <v>350.29726232429459</v>
      </c>
      <c r="P8702" s="2"/>
    </row>
    <row r="8703" spans="1:16" x14ac:dyDescent="0.25">
      <c r="A8703">
        <v>8702</v>
      </c>
      <c r="B8703">
        <f t="shared" si="1497"/>
        <v>362</v>
      </c>
      <c r="C8703">
        <f t="shared" si="1496"/>
        <v>14</v>
      </c>
      <c r="D8703" s="3">
        <v>11.408873280453008</v>
      </c>
      <c r="E8703">
        <v>0</v>
      </c>
      <c r="F8703">
        <f t="shared" si="1498"/>
        <v>0</v>
      </c>
      <c r="H8703" s="2">
        <f t="shared" si="1499"/>
        <v>0</v>
      </c>
      <c r="I8703" s="2">
        <f t="shared" si="1500"/>
        <v>14938.000000000198</v>
      </c>
      <c r="J8703" s="2">
        <f t="shared" si="1501"/>
        <v>350.43325330175071</v>
      </c>
      <c r="K8703" s="2">
        <f t="shared" si="1503"/>
        <v>0</v>
      </c>
      <c r="L8703" s="2">
        <f t="shared" si="1502"/>
        <v>0</v>
      </c>
      <c r="M8703" s="2">
        <f t="shared" si="1504"/>
        <v>0</v>
      </c>
      <c r="N8703" s="2">
        <f t="shared" si="1505"/>
        <v>14938.000000000198</v>
      </c>
      <c r="O8703" s="2">
        <f t="shared" si="1506"/>
        <v>350.43325330175071</v>
      </c>
      <c r="P8703" s="2"/>
    </row>
    <row r="8704" spans="1:16" x14ac:dyDescent="0.25">
      <c r="A8704">
        <v>8703</v>
      </c>
      <c r="B8704">
        <f t="shared" si="1497"/>
        <v>362</v>
      </c>
      <c r="C8704">
        <f t="shared" si="1496"/>
        <v>15</v>
      </c>
      <c r="D8704" s="3">
        <v>11.491960212428012</v>
      </c>
      <c r="E8704">
        <v>0</v>
      </c>
      <c r="F8704">
        <f t="shared" si="1498"/>
        <v>0</v>
      </c>
      <c r="H8704" s="2">
        <f t="shared" si="1499"/>
        <v>0</v>
      </c>
      <c r="I8704" s="2">
        <f t="shared" si="1500"/>
        <v>14938.000000000198</v>
      </c>
      <c r="J8704" s="2">
        <f t="shared" si="1501"/>
        <v>350.53562853197127</v>
      </c>
      <c r="K8704" s="2">
        <f t="shared" si="1503"/>
        <v>0</v>
      </c>
      <c r="L8704" s="2">
        <f t="shared" si="1502"/>
        <v>0</v>
      </c>
      <c r="M8704" s="2">
        <f t="shared" si="1504"/>
        <v>0</v>
      </c>
      <c r="N8704" s="2">
        <f t="shared" si="1505"/>
        <v>14938.000000000198</v>
      </c>
      <c r="O8704" s="2">
        <f t="shared" si="1506"/>
        <v>350.53562853197127</v>
      </c>
      <c r="P8704" s="2"/>
    </row>
    <row r="8705" spans="1:16" x14ac:dyDescent="0.25">
      <c r="A8705">
        <v>8704</v>
      </c>
      <c r="B8705">
        <f t="shared" si="1497"/>
        <v>362</v>
      </c>
      <c r="C8705">
        <f t="shared" si="1496"/>
        <v>16</v>
      </c>
      <c r="D8705" s="3">
        <v>11.576287247865025</v>
      </c>
      <c r="E8705">
        <v>0</v>
      </c>
      <c r="F8705">
        <f t="shared" si="1498"/>
        <v>0</v>
      </c>
      <c r="H8705" s="2">
        <f t="shared" si="1499"/>
        <v>0</v>
      </c>
      <c r="I8705" s="2">
        <f t="shared" si="1500"/>
        <v>14938.000000000198</v>
      </c>
      <c r="J8705" s="2">
        <f t="shared" si="1501"/>
        <v>350.63953175070225</v>
      </c>
      <c r="K8705" s="2">
        <f t="shared" si="1503"/>
        <v>0</v>
      </c>
      <c r="L8705" s="2">
        <f t="shared" si="1502"/>
        <v>0</v>
      </c>
      <c r="M8705" s="2">
        <f t="shared" si="1504"/>
        <v>0</v>
      </c>
      <c r="N8705" s="2">
        <f t="shared" si="1505"/>
        <v>14938.000000000198</v>
      </c>
      <c r="O8705" s="2">
        <f t="shared" si="1506"/>
        <v>350.63953175070225</v>
      </c>
      <c r="P8705" s="2"/>
    </row>
    <row r="8706" spans="1:16" x14ac:dyDescent="0.25">
      <c r="A8706">
        <v>8705</v>
      </c>
      <c r="B8706">
        <f t="shared" si="1497"/>
        <v>362</v>
      </c>
      <c r="C8706">
        <f t="shared" ref="C8706:C8761" si="1507">A8706-B8706*24</f>
        <v>17</v>
      </c>
      <c r="D8706" s="3">
        <v>11.535363833608983</v>
      </c>
      <c r="E8706">
        <v>0</v>
      </c>
      <c r="F8706">
        <f t="shared" si="1498"/>
        <v>0</v>
      </c>
      <c r="H8706" s="2">
        <f t="shared" si="1499"/>
        <v>0</v>
      </c>
      <c r="I8706" s="2">
        <f t="shared" si="1500"/>
        <v>14938.000000000198</v>
      </c>
      <c r="J8706" s="2">
        <f t="shared" si="1501"/>
        <v>350.58910812984772</v>
      </c>
      <c r="K8706" s="2">
        <f t="shared" si="1503"/>
        <v>0</v>
      </c>
      <c r="L8706" s="2">
        <f t="shared" si="1502"/>
        <v>0</v>
      </c>
      <c r="M8706" s="2">
        <f t="shared" si="1504"/>
        <v>0</v>
      </c>
      <c r="N8706" s="2">
        <f t="shared" si="1505"/>
        <v>14938.000000000198</v>
      </c>
      <c r="O8706" s="2">
        <f t="shared" si="1506"/>
        <v>350.58910812984772</v>
      </c>
      <c r="P8706" s="2"/>
    </row>
    <row r="8707" spans="1:16" x14ac:dyDescent="0.25">
      <c r="A8707">
        <v>8706</v>
      </c>
      <c r="B8707">
        <f t="shared" ref="B8707:B8761" si="1508">INT(A8707/24)</f>
        <v>362</v>
      </c>
      <c r="C8707">
        <f t="shared" si="1507"/>
        <v>18</v>
      </c>
      <c r="D8707" s="3">
        <v>11.387378153773</v>
      </c>
      <c r="E8707">
        <v>0</v>
      </c>
      <c r="F8707">
        <f t="shared" ref="F8707:F8761" si="1509">IF(C8707=$V$6,$V$5,0)</f>
        <v>0</v>
      </c>
      <c r="H8707" s="2">
        <f t="shared" ref="H8707:H8761" si="1510">IF(E8707&gt;$V$8,$V$8,E8707)</f>
        <v>0</v>
      </c>
      <c r="I8707" s="2">
        <f t="shared" si="1500"/>
        <v>14938.000000000198</v>
      </c>
      <c r="J8707" s="2">
        <f t="shared" si="1501"/>
        <v>350.40676816756439</v>
      </c>
      <c r="K8707" s="2">
        <f t="shared" si="1503"/>
        <v>0</v>
      </c>
      <c r="L8707" s="2">
        <f t="shared" si="1502"/>
        <v>0</v>
      </c>
      <c r="M8707" s="2">
        <f t="shared" si="1504"/>
        <v>0</v>
      </c>
      <c r="N8707" s="2">
        <f t="shared" si="1505"/>
        <v>14938.000000000198</v>
      </c>
      <c r="O8707" s="2">
        <f t="shared" si="1506"/>
        <v>350.40676816756439</v>
      </c>
      <c r="P8707" s="2"/>
    </row>
    <row r="8708" spans="1:16" x14ac:dyDescent="0.25">
      <c r="A8708">
        <v>8707</v>
      </c>
      <c r="B8708">
        <f t="shared" si="1508"/>
        <v>362</v>
      </c>
      <c r="C8708">
        <f t="shared" si="1507"/>
        <v>19</v>
      </c>
      <c r="D8708" s="3">
        <v>11.323719509374996</v>
      </c>
      <c r="E8708">
        <v>0</v>
      </c>
      <c r="F8708">
        <f t="shared" si="1509"/>
        <v>0</v>
      </c>
      <c r="H8708" s="2">
        <f t="shared" si="1510"/>
        <v>0</v>
      </c>
      <c r="I8708" s="2">
        <f t="shared" ref="I8708:I8761" si="1511">N8707+H8708*1000/$V$10-F8708</f>
        <v>14938.000000000198</v>
      </c>
      <c r="J8708" s="2">
        <f t="shared" ref="J8708:J8761" si="1512">(I8708/$V$13)*$V$16*(D8708+273)/100000</f>
        <v>350.32833142401324</v>
      </c>
      <c r="K8708" s="2">
        <f t="shared" si="1503"/>
        <v>0</v>
      </c>
      <c r="L8708" s="2">
        <f t="shared" ref="L8708:L8761" si="1513">K8708*1000/$V$10</f>
        <v>0</v>
      </c>
      <c r="M8708" s="2">
        <f t="shared" si="1504"/>
        <v>0</v>
      </c>
      <c r="N8708" s="2">
        <f t="shared" si="1505"/>
        <v>14938.000000000198</v>
      </c>
      <c r="O8708" s="2">
        <f t="shared" si="1506"/>
        <v>350.32833142401324</v>
      </c>
      <c r="P8708" s="2"/>
    </row>
    <row r="8709" spans="1:16" x14ac:dyDescent="0.25">
      <c r="A8709">
        <v>8708</v>
      </c>
      <c r="B8709">
        <f t="shared" si="1508"/>
        <v>362</v>
      </c>
      <c r="C8709">
        <f t="shared" si="1507"/>
        <v>20</v>
      </c>
      <c r="D8709" s="3">
        <v>11.296850601025028</v>
      </c>
      <c r="E8709">
        <v>0</v>
      </c>
      <c r="F8709">
        <f t="shared" si="1509"/>
        <v>0</v>
      </c>
      <c r="H8709" s="2">
        <f t="shared" si="1510"/>
        <v>0</v>
      </c>
      <c r="I8709" s="2">
        <f t="shared" si="1511"/>
        <v>14938.000000000198</v>
      </c>
      <c r="J8709" s="2">
        <f t="shared" si="1512"/>
        <v>350.29522500628042</v>
      </c>
      <c r="K8709" s="2">
        <f t="shared" si="1503"/>
        <v>0</v>
      </c>
      <c r="L8709" s="2">
        <f t="shared" si="1513"/>
        <v>0</v>
      </c>
      <c r="M8709" s="2">
        <f t="shared" si="1504"/>
        <v>0</v>
      </c>
      <c r="N8709" s="2">
        <f t="shared" si="1505"/>
        <v>14938.000000000198</v>
      </c>
      <c r="O8709" s="2">
        <f t="shared" si="1506"/>
        <v>350.29522500628042</v>
      </c>
      <c r="P8709" s="2"/>
    </row>
    <row r="8710" spans="1:16" x14ac:dyDescent="0.25">
      <c r="A8710">
        <v>8709</v>
      </c>
      <c r="B8710">
        <f t="shared" si="1508"/>
        <v>362</v>
      </c>
      <c r="C8710">
        <f t="shared" si="1507"/>
        <v>21</v>
      </c>
      <c r="D8710" s="3">
        <v>11.323306141553985</v>
      </c>
      <c r="E8710">
        <v>0</v>
      </c>
      <c r="F8710">
        <f t="shared" si="1509"/>
        <v>0</v>
      </c>
      <c r="H8710" s="2">
        <f t="shared" si="1510"/>
        <v>0</v>
      </c>
      <c r="I8710" s="2">
        <f t="shared" si="1511"/>
        <v>14938.000000000198</v>
      </c>
      <c r="J8710" s="2">
        <f t="shared" si="1512"/>
        <v>350.32782209450937</v>
      </c>
      <c r="K8710" s="2">
        <f t="shared" si="1503"/>
        <v>0</v>
      </c>
      <c r="L8710" s="2">
        <f t="shared" si="1513"/>
        <v>0</v>
      </c>
      <c r="M8710" s="2">
        <f t="shared" si="1504"/>
        <v>0</v>
      </c>
      <c r="N8710" s="2">
        <f t="shared" si="1505"/>
        <v>14938.000000000198</v>
      </c>
      <c r="O8710" s="2">
        <f t="shared" si="1506"/>
        <v>350.32782209450937</v>
      </c>
      <c r="P8710" s="2"/>
    </row>
    <row r="8711" spans="1:16" x14ac:dyDescent="0.25">
      <c r="A8711">
        <v>8710</v>
      </c>
      <c r="B8711">
        <f t="shared" si="1508"/>
        <v>362</v>
      </c>
      <c r="C8711">
        <f t="shared" si="1507"/>
        <v>22</v>
      </c>
      <c r="D8711" s="3">
        <v>11.398125717112976</v>
      </c>
      <c r="E8711">
        <v>0</v>
      </c>
      <c r="F8711">
        <f t="shared" si="1509"/>
        <v>0</v>
      </c>
      <c r="H8711" s="2">
        <f t="shared" si="1510"/>
        <v>0</v>
      </c>
      <c r="I8711" s="2">
        <f t="shared" si="1511"/>
        <v>14938.000000000198</v>
      </c>
      <c r="J8711" s="2">
        <f t="shared" si="1512"/>
        <v>350.42001073465752</v>
      </c>
      <c r="K8711" s="2">
        <f t="shared" si="1503"/>
        <v>0</v>
      </c>
      <c r="L8711" s="2">
        <f t="shared" si="1513"/>
        <v>0</v>
      </c>
      <c r="M8711" s="2">
        <f t="shared" si="1504"/>
        <v>0</v>
      </c>
      <c r="N8711" s="2">
        <f t="shared" si="1505"/>
        <v>14938.000000000198</v>
      </c>
      <c r="O8711" s="2">
        <f t="shared" si="1506"/>
        <v>350.42001073465752</v>
      </c>
      <c r="P8711" s="2"/>
    </row>
    <row r="8712" spans="1:16" x14ac:dyDescent="0.25">
      <c r="A8712">
        <v>8711</v>
      </c>
      <c r="B8712">
        <f t="shared" si="1508"/>
        <v>362</v>
      </c>
      <c r="C8712">
        <f t="shared" si="1507"/>
        <v>23</v>
      </c>
      <c r="D8712" s="3">
        <v>11.278662416911004</v>
      </c>
      <c r="E8712">
        <v>0</v>
      </c>
      <c r="F8712">
        <f t="shared" si="1509"/>
        <v>0</v>
      </c>
      <c r="H8712" s="2">
        <f t="shared" si="1510"/>
        <v>0</v>
      </c>
      <c r="I8712" s="2">
        <f t="shared" si="1511"/>
        <v>14938.000000000198</v>
      </c>
      <c r="J8712" s="2">
        <f t="shared" si="1512"/>
        <v>350.27281450812256</v>
      </c>
      <c r="K8712" s="2">
        <f t="shared" si="1503"/>
        <v>0</v>
      </c>
      <c r="L8712" s="2">
        <f t="shared" si="1513"/>
        <v>0</v>
      </c>
      <c r="M8712" s="2">
        <f t="shared" si="1504"/>
        <v>0</v>
      </c>
      <c r="N8712" s="2">
        <f t="shared" si="1505"/>
        <v>14938.000000000198</v>
      </c>
      <c r="O8712" s="2">
        <f t="shared" si="1506"/>
        <v>350.27281450812256</v>
      </c>
      <c r="P8712" s="2"/>
    </row>
    <row r="8713" spans="1:16" x14ac:dyDescent="0.25">
      <c r="A8713">
        <v>8712</v>
      </c>
      <c r="B8713">
        <f t="shared" si="1508"/>
        <v>363</v>
      </c>
      <c r="C8713">
        <f t="shared" si="1507"/>
        <v>0</v>
      </c>
      <c r="D8713" s="3">
        <v>11.27411537088301</v>
      </c>
      <c r="E8713">
        <v>0</v>
      </c>
      <c r="F8713">
        <f t="shared" si="1509"/>
        <v>0</v>
      </c>
      <c r="H8713" s="2">
        <f t="shared" si="1510"/>
        <v>0</v>
      </c>
      <c r="I8713" s="2">
        <f t="shared" si="1511"/>
        <v>14938.000000000198</v>
      </c>
      <c r="J8713" s="2">
        <f t="shared" si="1512"/>
        <v>350.26721188358374</v>
      </c>
      <c r="K8713" s="2">
        <f t="shared" si="1503"/>
        <v>0</v>
      </c>
      <c r="L8713" s="2">
        <f t="shared" si="1513"/>
        <v>0</v>
      </c>
      <c r="M8713" s="2">
        <f t="shared" si="1504"/>
        <v>0</v>
      </c>
      <c r="N8713" s="2">
        <f t="shared" si="1505"/>
        <v>14938.000000000198</v>
      </c>
      <c r="O8713" s="2">
        <f t="shared" si="1506"/>
        <v>350.26721188358374</v>
      </c>
      <c r="P8713" s="2"/>
    </row>
    <row r="8714" spans="1:16" x14ac:dyDescent="0.25">
      <c r="A8714">
        <v>8713</v>
      </c>
      <c r="B8714">
        <f t="shared" si="1508"/>
        <v>363</v>
      </c>
      <c r="C8714">
        <f t="shared" si="1507"/>
        <v>1</v>
      </c>
      <c r="D8714" s="3">
        <v>11.229885014060983</v>
      </c>
      <c r="E8714">
        <v>0</v>
      </c>
      <c r="F8714">
        <f t="shared" si="1509"/>
        <v>0</v>
      </c>
      <c r="H8714" s="2">
        <f t="shared" si="1510"/>
        <v>0</v>
      </c>
      <c r="I8714" s="2">
        <f t="shared" si="1511"/>
        <v>14938.000000000198</v>
      </c>
      <c r="J8714" s="2">
        <f t="shared" si="1512"/>
        <v>350.21271362670069</v>
      </c>
      <c r="K8714" s="2">
        <f t="shared" si="1503"/>
        <v>0</v>
      </c>
      <c r="L8714" s="2">
        <f t="shared" si="1513"/>
        <v>0</v>
      </c>
      <c r="M8714" s="2">
        <f t="shared" si="1504"/>
        <v>0</v>
      </c>
      <c r="N8714" s="2">
        <f t="shared" si="1505"/>
        <v>14938.000000000198</v>
      </c>
      <c r="O8714" s="2">
        <f t="shared" si="1506"/>
        <v>350.21271362670069</v>
      </c>
      <c r="P8714" s="2"/>
    </row>
    <row r="8715" spans="1:16" x14ac:dyDescent="0.25">
      <c r="A8715">
        <v>8714</v>
      </c>
      <c r="B8715">
        <f t="shared" si="1508"/>
        <v>363</v>
      </c>
      <c r="C8715">
        <f t="shared" si="1507"/>
        <v>2</v>
      </c>
      <c r="D8715" s="3">
        <v>11.251380140740991</v>
      </c>
      <c r="E8715">
        <v>0</v>
      </c>
      <c r="F8715">
        <f t="shared" si="1509"/>
        <v>0</v>
      </c>
      <c r="H8715" s="2">
        <f t="shared" si="1510"/>
        <v>0</v>
      </c>
      <c r="I8715" s="2">
        <f t="shared" si="1511"/>
        <v>14938.000000000198</v>
      </c>
      <c r="J8715" s="2">
        <f t="shared" si="1512"/>
        <v>350.23919876088701</v>
      </c>
      <c r="K8715" s="2">
        <f t="shared" si="1503"/>
        <v>0</v>
      </c>
      <c r="L8715" s="2">
        <f t="shared" si="1513"/>
        <v>0</v>
      </c>
      <c r="M8715" s="2">
        <f t="shared" si="1504"/>
        <v>0</v>
      </c>
      <c r="N8715" s="2">
        <f t="shared" si="1505"/>
        <v>14938.000000000198</v>
      </c>
      <c r="O8715" s="2">
        <f t="shared" si="1506"/>
        <v>350.23919876088701</v>
      </c>
      <c r="P8715" s="2"/>
    </row>
    <row r="8716" spans="1:16" x14ac:dyDescent="0.25">
      <c r="A8716">
        <v>8715</v>
      </c>
      <c r="B8716">
        <f t="shared" si="1508"/>
        <v>363</v>
      </c>
      <c r="C8716">
        <f t="shared" si="1507"/>
        <v>3</v>
      </c>
      <c r="D8716" s="3">
        <v>11.277422313448994</v>
      </c>
      <c r="E8716">
        <v>0</v>
      </c>
      <c r="F8716">
        <f t="shared" si="1509"/>
        <v>0</v>
      </c>
      <c r="H8716" s="2">
        <f t="shared" si="1510"/>
        <v>0</v>
      </c>
      <c r="I8716" s="2">
        <f t="shared" si="1511"/>
        <v>14938.000000000198</v>
      </c>
      <c r="J8716" s="2">
        <f t="shared" si="1512"/>
        <v>350.27128651961215</v>
      </c>
      <c r="K8716" s="2">
        <f t="shared" si="1503"/>
        <v>0</v>
      </c>
      <c r="L8716" s="2">
        <f t="shared" si="1513"/>
        <v>0</v>
      </c>
      <c r="M8716" s="2">
        <f t="shared" si="1504"/>
        <v>0</v>
      </c>
      <c r="N8716" s="2">
        <f t="shared" si="1505"/>
        <v>14938.000000000198</v>
      </c>
      <c r="O8716" s="2">
        <f t="shared" si="1506"/>
        <v>350.27128651961215</v>
      </c>
      <c r="P8716" s="2"/>
    </row>
    <row r="8717" spans="1:16" x14ac:dyDescent="0.25">
      <c r="A8717">
        <v>8716</v>
      </c>
      <c r="B8717">
        <f t="shared" si="1508"/>
        <v>363</v>
      </c>
      <c r="C8717">
        <f t="shared" si="1507"/>
        <v>4</v>
      </c>
      <c r="D8717" s="3">
        <v>11.341080957846998</v>
      </c>
      <c r="E8717">
        <v>0</v>
      </c>
      <c r="F8717">
        <f t="shared" si="1509"/>
        <v>0</v>
      </c>
      <c r="H8717" s="2">
        <f t="shared" si="1510"/>
        <v>0</v>
      </c>
      <c r="I8717" s="2">
        <f t="shared" si="1511"/>
        <v>14938.000000000198</v>
      </c>
      <c r="J8717" s="2">
        <f t="shared" si="1512"/>
        <v>350.34972326316336</v>
      </c>
      <c r="K8717" s="2">
        <f t="shared" si="1503"/>
        <v>0</v>
      </c>
      <c r="L8717" s="2">
        <f t="shared" si="1513"/>
        <v>0</v>
      </c>
      <c r="M8717" s="2">
        <f t="shared" si="1504"/>
        <v>0</v>
      </c>
      <c r="N8717" s="2">
        <f t="shared" si="1505"/>
        <v>14938.000000000198</v>
      </c>
      <c r="O8717" s="2">
        <f t="shared" si="1506"/>
        <v>350.34972326316336</v>
      </c>
      <c r="P8717" s="2"/>
    </row>
    <row r="8718" spans="1:16" x14ac:dyDescent="0.25">
      <c r="A8718">
        <v>8717</v>
      </c>
      <c r="B8718">
        <f t="shared" si="1508"/>
        <v>363</v>
      </c>
      <c r="C8718">
        <f t="shared" si="1507"/>
        <v>5</v>
      </c>
      <c r="D8718" s="3">
        <v>11.305117957440984</v>
      </c>
      <c r="E8718">
        <v>0</v>
      </c>
      <c r="F8718">
        <f t="shared" si="1509"/>
        <v>0</v>
      </c>
      <c r="H8718" s="2">
        <f t="shared" si="1510"/>
        <v>0</v>
      </c>
      <c r="I8718" s="2">
        <f t="shared" si="1511"/>
        <v>14938.000000000198</v>
      </c>
      <c r="J8718" s="2">
        <f t="shared" si="1512"/>
        <v>350.30541159635277</v>
      </c>
      <c r="K8718" s="2">
        <f t="shared" si="1503"/>
        <v>0</v>
      </c>
      <c r="L8718" s="2">
        <f t="shared" si="1513"/>
        <v>0</v>
      </c>
      <c r="M8718" s="2">
        <f t="shared" si="1504"/>
        <v>0</v>
      </c>
      <c r="N8718" s="2">
        <f t="shared" si="1505"/>
        <v>14938.000000000198</v>
      </c>
      <c r="O8718" s="2">
        <f t="shared" si="1506"/>
        <v>350.30541159635277</v>
      </c>
      <c r="P8718" s="2"/>
    </row>
    <row r="8719" spans="1:16" x14ac:dyDescent="0.25">
      <c r="A8719">
        <v>8718</v>
      </c>
      <c r="B8719">
        <f t="shared" si="1508"/>
        <v>363</v>
      </c>
      <c r="C8719">
        <f t="shared" si="1507"/>
        <v>6</v>
      </c>
      <c r="D8719" s="3">
        <v>11.432848614058003</v>
      </c>
      <c r="E8719">
        <v>1.345</v>
      </c>
      <c r="F8719">
        <f t="shared" si="1509"/>
        <v>0</v>
      </c>
      <c r="H8719" s="2">
        <f t="shared" si="1510"/>
        <v>1.345</v>
      </c>
      <c r="I8719" s="2">
        <f t="shared" si="1511"/>
        <v>14963.140186916085</v>
      </c>
      <c r="J8719" s="2">
        <f t="shared" si="1512"/>
        <v>351.05261233762133</v>
      </c>
      <c r="K8719" s="2">
        <f t="shared" si="1503"/>
        <v>0</v>
      </c>
      <c r="L8719" s="2">
        <f t="shared" si="1513"/>
        <v>0</v>
      </c>
      <c r="M8719" s="2">
        <f t="shared" si="1504"/>
        <v>0</v>
      </c>
      <c r="N8719" s="2">
        <f t="shared" si="1505"/>
        <v>14938.000000000198</v>
      </c>
      <c r="O8719" s="2">
        <f t="shared" si="1506"/>
        <v>350.46279441295894</v>
      </c>
      <c r="P8719" s="2"/>
    </row>
    <row r="8720" spans="1:16" x14ac:dyDescent="0.25">
      <c r="A8720">
        <v>8719</v>
      </c>
      <c r="B8720">
        <f t="shared" si="1508"/>
        <v>363</v>
      </c>
      <c r="C8720">
        <f t="shared" si="1507"/>
        <v>7</v>
      </c>
      <c r="D8720" s="3">
        <v>11.48989337332398</v>
      </c>
      <c r="E8720">
        <v>1.351</v>
      </c>
      <c r="F8720">
        <f t="shared" si="1509"/>
        <v>330</v>
      </c>
      <c r="H8720" s="2">
        <f t="shared" si="1510"/>
        <v>1.351</v>
      </c>
      <c r="I8720" s="2">
        <f t="shared" si="1511"/>
        <v>14633.252336448797</v>
      </c>
      <c r="J8720" s="2">
        <f t="shared" si="1512"/>
        <v>343.38191454600366</v>
      </c>
      <c r="K8720" s="2">
        <f t="shared" si="1503"/>
        <v>1.351</v>
      </c>
      <c r="L8720" s="2">
        <f t="shared" si="1513"/>
        <v>25.252336448598133</v>
      </c>
      <c r="M8720" s="2">
        <f t="shared" si="1504"/>
        <v>330</v>
      </c>
      <c r="N8720" s="2">
        <f t="shared" si="1505"/>
        <v>14633.252336448797</v>
      </c>
      <c r="O8720" s="2">
        <f t="shared" si="1506"/>
        <v>343.38191454600366</v>
      </c>
      <c r="P8720" s="2"/>
    </row>
    <row r="8721" spans="1:16" x14ac:dyDescent="0.25">
      <c r="A8721">
        <v>8720</v>
      </c>
      <c r="B8721">
        <f t="shared" si="1508"/>
        <v>363</v>
      </c>
      <c r="C8721">
        <f t="shared" si="1507"/>
        <v>8</v>
      </c>
      <c r="D8721" s="3">
        <v>11.533296994505008</v>
      </c>
      <c r="E8721">
        <v>1.278</v>
      </c>
      <c r="F8721">
        <f t="shared" si="1509"/>
        <v>0</v>
      </c>
      <c r="H8721" s="2">
        <f t="shared" si="1510"/>
        <v>1.278</v>
      </c>
      <c r="I8721" s="2">
        <f t="shared" si="1511"/>
        <v>14657.140186916087</v>
      </c>
      <c r="J8721" s="2">
        <f t="shared" si="1512"/>
        <v>343.99493769549565</v>
      </c>
      <c r="K8721" s="2">
        <f t="shared" si="1503"/>
        <v>1.278</v>
      </c>
      <c r="L8721" s="2">
        <f t="shared" si="1513"/>
        <v>23.88785046728972</v>
      </c>
      <c r="M8721" s="2">
        <f t="shared" si="1504"/>
        <v>0</v>
      </c>
      <c r="N8721" s="2">
        <f t="shared" si="1505"/>
        <v>14657.140186916087</v>
      </c>
      <c r="O8721" s="2">
        <f t="shared" si="1506"/>
        <v>343.99493769549565</v>
      </c>
      <c r="P8721" s="2"/>
    </row>
    <row r="8722" spans="1:16" x14ac:dyDescent="0.25">
      <c r="A8722">
        <v>8721</v>
      </c>
      <c r="B8722">
        <f t="shared" si="1508"/>
        <v>363</v>
      </c>
      <c r="C8722">
        <f t="shared" si="1507"/>
        <v>9</v>
      </c>
      <c r="D8722" s="3">
        <v>11.581661029534985</v>
      </c>
      <c r="E8722">
        <v>1.2909999999999999</v>
      </c>
      <c r="F8722">
        <f t="shared" si="1509"/>
        <v>0</v>
      </c>
      <c r="H8722" s="2">
        <f t="shared" si="1510"/>
        <v>1.2909999999999999</v>
      </c>
      <c r="I8722" s="2">
        <f t="shared" si="1511"/>
        <v>14681.271028037583</v>
      </c>
      <c r="J8722" s="2">
        <f t="shared" si="1512"/>
        <v>344.61984252473428</v>
      </c>
      <c r="K8722" s="2">
        <f t="shared" si="1503"/>
        <v>1.2909999999999999</v>
      </c>
      <c r="L8722" s="2">
        <f t="shared" si="1513"/>
        <v>24.130841121495326</v>
      </c>
      <c r="M8722" s="2">
        <f t="shared" si="1504"/>
        <v>0</v>
      </c>
      <c r="N8722" s="2">
        <f t="shared" si="1505"/>
        <v>14681.271028037583</v>
      </c>
      <c r="O8722" s="2">
        <f t="shared" si="1506"/>
        <v>344.61984252473428</v>
      </c>
      <c r="P8722" s="2"/>
    </row>
    <row r="8723" spans="1:16" x14ac:dyDescent="0.25">
      <c r="A8723">
        <v>8722</v>
      </c>
      <c r="B8723">
        <f t="shared" si="1508"/>
        <v>363</v>
      </c>
      <c r="C8723">
        <f t="shared" si="1507"/>
        <v>10</v>
      </c>
      <c r="D8723" s="3">
        <v>11.604809627498014</v>
      </c>
      <c r="E8723">
        <v>1.3280000000000001</v>
      </c>
      <c r="F8723">
        <f t="shared" si="1509"/>
        <v>0</v>
      </c>
      <c r="H8723" s="2">
        <f t="shared" si="1510"/>
        <v>1.3280000000000001</v>
      </c>
      <c r="I8723" s="2">
        <f t="shared" si="1511"/>
        <v>14706.093457944125</v>
      </c>
      <c r="J8723" s="2">
        <f t="shared" si="1512"/>
        <v>345.23058984053307</v>
      </c>
      <c r="K8723" s="2">
        <f t="shared" si="1503"/>
        <v>1.3280000000000001</v>
      </c>
      <c r="L8723" s="2">
        <f t="shared" si="1513"/>
        <v>24.822429906542055</v>
      </c>
      <c r="M8723" s="2">
        <f t="shared" si="1504"/>
        <v>0</v>
      </c>
      <c r="N8723" s="2">
        <f t="shared" si="1505"/>
        <v>14706.093457944125</v>
      </c>
      <c r="O8723" s="2">
        <f t="shared" si="1506"/>
        <v>345.23058984053307</v>
      </c>
      <c r="P8723" s="2"/>
    </row>
    <row r="8724" spans="1:16" x14ac:dyDescent="0.25">
      <c r="A8724">
        <v>8723</v>
      </c>
      <c r="B8724">
        <f t="shared" si="1508"/>
        <v>363</v>
      </c>
      <c r="C8724">
        <f t="shared" si="1507"/>
        <v>11</v>
      </c>
      <c r="D8724" s="3">
        <v>11.716418939104983</v>
      </c>
      <c r="E8724">
        <v>11.279</v>
      </c>
      <c r="F8724">
        <f t="shared" si="1509"/>
        <v>0</v>
      </c>
      <c r="H8724" s="2">
        <f t="shared" si="1510"/>
        <v>5</v>
      </c>
      <c r="I8724" s="2">
        <f t="shared" si="1511"/>
        <v>14799.551401869359</v>
      </c>
      <c r="J8724" s="2">
        <f t="shared" si="1512"/>
        <v>347.56079155181726</v>
      </c>
      <c r="K8724" s="2">
        <f t="shared" si="1503"/>
        <v>5</v>
      </c>
      <c r="L8724" s="2">
        <f t="shared" si="1513"/>
        <v>93.45794392523365</v>
      </c>
      <c r="M8724" s="2">
        <f t="shared" si="1504"/>
        <v>0</v>
      </c>
      <c r="N8724" s="2">
        <f t="shared" si="1505"/>
        <v>14799.551401869359</v>
      </c>
      <c r="O8724" s="2">
        <f t="shared" si="1506"/>
        <v>347.56079155181726</v>
      </c>
      <c r="P8724" s="2"/>
    </row>
    <row r="8725" spans="1:16" x14ac:dyDescent="0.25">
      <c r="A8725">
        <v>8724</v>
      </c>
      <c r="B8725">
        <f t="shared" si="1508"/>
        <v>363</v>
      </c>
      <c r="C8725">
        <f t="shared" si="1507"/>
        <v>12</v>
      </c>
      <c r="D8725" s="3">
        <v>11.664334593688977</v>
      </c>
      <c r="E8725">
        <v>11.307</v>
      </c>
      <c r="F8725">
        <f t="shared" si="1509"/>
        <v>0</v>
      </c>
      <c r="H8725" s="2">
        <f t="shared" si="1510"/>
        <v>5</v>
      </c>
      <c r="I8725" s="2">
        <f t="shared" si="1511"/>
        <v>14893.009345794593</v>
      </c>
      <c r="J8725" s="2">
        <f t="shared" si="1512"/>
        <v>349.69162699272397</v>
      </c>
      <c r="K8725" s="2">
        <f t="shared" si="1503"/>
        <v>5</v>
      </c>
      <c r="L8725" s="2">
        <f t="shared" si="1513"/>
        <v>93.45794392523365</v>
      </c>
      <c r="M8725" s="2">
        <f t="shared" si="1504"/>
        <v>0</v>
      </c>
      <c r="N8725" s="2">
        <f t="shared" si="1505"/>
        <v>14893.009345794593</v>
      </c>
      <c r="O8725" s="2">
        <f t="shared" si="1506"/>
        <v>349.69162699272397</v>
      </c>
      <c r="P8725" s="2"/>
    </row>
    <row r="8726" spans="1:16" x14ac:dyDescent="0.25">
      <c r="A8726">
        <v>8725</v>
      </c>
      <c r="B8726">
        <f t="shared" si="1508"/>
        <v>363</v>
      </c>
      <c r="C8726">
        <f t="shared" si="1507"/>
        <v>13</v>
      </c>
      <c r="D8726" s="3">
        <v>11.666814800612997</v>
      </c>
      <c r="E8726">
        <v>11.228</v>
      </c>
      <c r="F8726">
        <f t="shared" si="1509"/>
        <v>0</v>
      </c>
      <c r="H8726" s="2">
        <f t="shared" si="1510"/>
        <v>5</v>
      </c>
      <c r="I8726" s="2">
        <f t="shared" si="1511"/>
        <v>14986.467289719827</v>
      </c>
      <c r="J8726" s="2">
        <f t="shared" si="1512"/>
        <v>351.88910905090916</v>
      </c>
      <c r="K8726" s="2">
        <f t="shared" si="1503"/>
        <v>0</v>
      </c>
      <c r="L8726" s="2">
        <f t="shared" si="1513"/>
        <v>0</v>
      </c>
      <c r="M8726" s="2">
        <f t="shared" si="1504"/>
        <v>0</v>
      </c>
      <c r="N8726" s="2">
        <f t="shared" si="1505"/>
        <v>14893.009345794593</v>
      </c>
      <c r="O8726" s="2">
        <f t="shared" si="1506"/>
        <v>349.69467376567422</v>
      </c>
      <c r="P8726" s="2"/>
    </row>
    <row r="8727" spans="1:16" x14ac:dyDescent="0.25">
      <c r="A8727">
        <v>8726</v>
      </c>
      <c r="B8727">
        <f t="shared" si="1508"/>
        <v>363</v>
      </c>
      <c r="C8727">
        <f t="shared" si="1507"/>
        <v>14</v>
      </c>
      <c r="D8727" s="3">
        <v>11.692030237680001</v>
      </c>
      <c r="E8727">
        <v>11.198</v>
      </c>
      <c r="F8727">
        <f t="shared" si="1509"/>
        <v>0</v>
      </c>
      <c r="H8727" s="2">
        <f t="shared" si="1510"/>
        <v>5</v>
      </c>
      <c r="I8727" s="2">
        <f t="shared" si="1511"/>
        <v>14986.467289719827</v>
      </c>
      <c r="J8727" s="2">
        <f t="shared" si="1512"/>
        <v>351.92027895629502</v>
      </c>
      <c r="K8727" s="2">
        <f t="shared" si="1503"/>
        <v>0</v>
      </c>
      <c r="L8727" s="2">
        <f t="shared" si="1513"/>
        <v>0</v>
      </c>
      <c r="M8727" s="2">
        <f t="shared" si="1504"/>
        <v>0</v>
      </c>
      <c r="N8727" s="2">
        <f t="shared" si="1505"/>
        <v>14893.009345794593</v>
      </c>
      <c r="O8727" s="2">
        <f t="shared" si="1506"/>
        <v>349.7256492906759</v>
      </c>
      <c r="P8727" s="2"/>
    </row>
    <row r="8728" spans="1:16" x14ac:dyDescent="0.25">
      <c r="A8728">
        <v>8727</v>
      </c>
      <c r="B8728">
        <f t="shared" si="1508"/>
        <v>363</v>
      </c>
      <c r="C8728">
        <f t="shared" si="1507"/>
        <v>15</v>
      </c>
      <c r="D8728" s="3">
        <v>11.718899146030026</v>
      </c>
      <c r="E8728">
        <v>1.1859999999999999</v>
      </c>
      <c r="F8728">
        <f t="shared" si="1509"/>
        <v>0</v>
      </c>
      <c r="H8728" s="2">
        <f t="shared" si="1510"/>
        <v>1.1859999999999999</v>
      </c>
      <c r="I8728" s="2">
        <f t="shared" si="1511"/>
        <v>14915.177570093658</v>
      </c>
      <c r="J8728" s="2">
        <f t="shared" si="1512"/>
        <v>350.27927128476836</v>
      </c>
      <c r="K8728" s="2">
        <f t="shared" si="1503"/>
        <v>0</v>
      </c>
      <c r="L8728" s="2">
        <f t="shared" si="1513"/>
        <v>0</v>
      </c>
      <c r="M8728" s="2">
        <f t="shared" si="1504"/>
        <v>0</v>
      </c>
      <c r="N8728" s="2">
        <f t="shared" si="1505"/>
        <v>14893.009345794593</v>
      </c>
      <c r="O8728" s="2">
        <f t="shared" si="1506"/>
        <v>349.75865599764484</v>
      </c>
      <c r="P8728" s="2"/>
    </row>
    <row r="8729" spans="1:16" x14ac:dyDescent="0.25">
      <c r="A8729">
        <v>8728</v>
      </c>
      <c r="B8729">
        <f t="shared" si="1508"/>
        <v>363</v>
      </c>
      <c r="C8729">
        <f t="shared" si="1507"/>
        <v>16</v>
      </c>
      <c r="D8729" s="3">
        <v>11.800332606720985</v>
      </c>
      <c r="E8729">
        <v>11.186</v>
      </c>
      <c r="F8729">
        <f t="shared" si="1509"/>
        <v>0</v>
      </c>
      <c r="H8729" s="2">
        <f t="shared" si="1510"/>
        <v>5</v>
      </c>
      <c r="I8729" s="2">
        <f t="shared" si="1511"/>
        <v>14986.467289719827</v>
      </c>
      <c r="J8729" s="2">
        <f t="shared" si="1512"/>
        <v>352.05415625483664</v>
      </c>
      <c r="K8729" s="2">
        <f t="shared" si="1503"/>
        <v>0</v>
      </c>
      <c r="L8729" s="2">
        <f t="shared" si="1513"/>
        <v>0</v>
      </c>
      <c r="M8729" s="2">
        <f t="shared" si="1504"/>
        <v>0</v>
      </c>
      <c r="N8729" s="2">
        <f t="shared" si="1505"/>
        <v>14893.009345794593</v>
      </c>
      <c r="O8729" s="2">
        <f t="shared" si="1506"/>
        <v>349.85869170953447</v>
      </c>
      <c r="P8729" s="2"/>
    </row>
    <row r="8730" spans="1:16" x14ac:dyDescent="0.25">
      <c r="A8730">
        <v>8729</v>
      </c>
      <c r="B8730">
        <f t="shared" si="1508"/>
        <v>363</v>
      </c>
      <c r="C8730">
        <f t="shared" si="1507"/>
        <v>17</v>
      </c>
      <c r="D8730" s="3">
        <v>11.909875079225003</v>
      </c>
      <c r="E8730">
        <v>11.177</v>
      </c>
      <c r="F8730">
        <f t="shared" si="1509"/>
        <v>0</v>
      </c>
      <c r="H8730" s="2">
        <f t="shared" si="1510"/>
        <v>5</v>
      </c>
      <c r="I8730" s="2">
        <f t="shared" si="1511"/>
        <v>14986.467289719827</v>
      </c>
      <c r="J8730" s="2">
        <f t="shared" si="1512"/>
        <v>352.18956649954555</v>
      </c>
      <c r="K8730" s="2">
        <f t="shared" si="1503"/>
        <v>0</v>
      </c>
      <c r="L8730" s="2">
        <f t="shared" si="1513"/>
        <v>0</v>
      </c>
      <c r="M8730" s="2">
        <f t="shared" si="1504"/>
        <v>0</v>
      </c>
      <c r="N8730" s="2">
        <f t="shared" si="1505"/>
        <v>14893.009345794593</v>
      </c>
      <c r="O8730" s="2">
        <f t="shared" si="1506"/>
        <v>349.99325751486941</v>
      </c>
      <c r="P8730" s="2"/>
    </row>
    <row r="8731" spans="1:16" x14ac:dyDescent="0.25">
      <c r="A8731">
        <v>8730</v>
      </c>
      <c r="B8731">
        <f t="shared" si="1508"/>
        <v>363</v>
      </c>
      <c r="C8731">
        <f t="shared" si="1507"/>
        <v>18</v>
      </c>
      <c r="D8731" s="3">
        <v>11.957412378613981</v>
      </c>
      <c r="E8731">
        <v>11.173999999999999</v>
      </c>
      <c r="F8731">
        <f t="shared" si="1509"/>
        <v>0</v>
      </c>
      <c r="H8731" s="2">
        <f t="shared" si="1510"/>
        <v>5</v>
      </c>
      <c r="I8731" s="2">
        <f t="shared" si="1511"/>
        <v>14986.467289719827</v>
      </c>
      <c r="J8731" s="2">
        <f t="shared" si="1512"/>
        <v>352.24832943592924</v>
      </c>
      <c r="K8731" s="2">
        <f t="shared" si="1503"/>
        <v>0</v>
      </c>
      <c r="L8731" s="2">
        <f t="shared" si="1513"/>
        <v>0</v>
      </c>
      <c r="M8731" s="2">
        <f t="shared" si="1504"/>
        <v>0</v>
      </c>
      <c r="N8731" s="2">
        <f t="shared" si="1505"/>
        <v>14893.009345794593</v>
      </c>
      <c r="O8731" s="2">
        <f t="shared" si="1506"/>
        <v>350.05165399643039</v>
      </c>
      <c r="P8731" s="2"/>
    </row>
    <row r="8732" spans="1:16" x14ac:dyDescent="0.25">
      <c r="A8732">
        <v>8731</v>
      </c>
      <c r="B8732">
        <f t="shared" si="1508"/>
        <v>363</v>
      </c>
      <c r="C8732">
        <f t="shared" si="1507"/>
        <v>19</v>
      </c>
      <c r="D8732" s="3">
        <v>12.066128115475976</v>
      </c>
      <c r="E8732">
        <v>11.166</v>
      </c>
      <c r="F8732">
        <f t="shared" si="1509"/>
        <v>0</v>
      </c>
      <c r="H8732" s="2">
        <f t="shared" si="1510"/>
        <v>5</v>
      </c>
      <c r="I8732" s="2">
        <f t="shared" si="1511"/>
        <v>14986.467289719827</v>
      </c>
      <c r="J8732" s="2">
        <f t="shared" si="1512"/>
        <v>352.3827177165266</v>
      </c>
      <c r="K8732" s="2">
        <f t="shared" si="1503"/>
        <v>0</v>
      </c>
      <c r="L8732" s="2">
        <f t="shared" si="1513"/>
        <v>0</v>
      </c>
      <c r="M8732" s="2">
        <f t="shared" si="1504"/>
        <v>0</v>
      </c>
      <c r="N8732" s="2">
        <f t="shared" si="1505"/>
        <v>14893.009345794593</v>
      </c>
      <c r="O8732" s="2">
        <f t="shared" si="1506"/>
        <v>350.18520421078108</v>
      </c>
      <c r="P8732" s="2"/>
    </row>
    <row r="8733" spans="1:16" x14ac:dyDescent="0.25">
      <c r="A8733">
        <v>8732</v>
      </c>
      <c r="B8733">
        <f t="shared" si="1508"/>
        <v>363</v>
      </c>
      <c r="C8733">
        <f t="shared" si="1507"/>
        <v>20</v>
      </c>
      <c r="D8733" s="3">
        <v>12.167816599384992</v>
      </c>
      <c r="E8733">
        <v>1.149</v>
      </c>
      <c r="F8733">
        <f t="shared" si="1509"/>
        <v>0</v>
      </c>
      <c r="H8733" s="2">
        <f t="shared" si="1510"/>
        <v>1.149</v>
      </c>
      <c r="I8733" s="2">
        <f t="shared" si="1511"/>
        <v>14914.485981308611</v>
      </c>
      <c r="J8733" s="2">
        <f t="shared" si="1512"/>
        <v>350.8152906443849</v>
      </c>
      <c r="K8733" s="2">
        <f t="shared" si="1503"/>
        <v>0</v>
      </c>
      <c r="L8733" s="2">
        <f t="shared" si="1513"/>
        <v>0</v>
      </c>
      <c r="M8733" s="2">
        <f t="shared" si="1504"/>
        <v>0</v>
      </c>
      <c r="N8733" s="2">
        <f t="shared" si="1505"/>
        <v>14893.009345794593</v>
      </c>
      <c r="O8733" s="2">
        <f t="shared" si="1506"/>
        <v>350.31012190177074</v>
      </c>
      <c r="P8733" s="2"/>
    </row>
    <row r="8734" spans="1:16" x14ac:dyDescent="0.25">
      <c r="A8734">
        <v>8733</v>
      </c>
      <c r="B8734">
        <f t="shared" si="1508"/>
        <v>363</v>
      </c>
      <c r="C8734">
        <f t="shared" si="1507"/>
        <v>21</v>
      </c>
      <c r="D8734" s="3">
        <v>12.165336392460006</v>
      </c>
      <c r="E8734">
        <v>11.173999999999999</v>
      </c>
      <c r="F8734">
        <f t="shared" si="1509"/>
        <v>0</v>
      </c>
      <c r="H8734" s="2">
        <f t="shared" si="1510"/>
        <v>5</v>
      </c>
      <c r="I8734" s="2">
        <f t="shared" si="1511"/>
        <v>14986.467289719827</v>
      </c>
      <c r="J8734" s="2">
        <f t="shared" si="1512"/>
        <v>352.50535340984703</v>
      </c>
      <c r="K8734" s="2">
        <f t="shared" si="1503"/>
        <v>0</v>
      </c>
      <c r="L8734" s="2">
        <f t="shared" si="1513"/>
        <v>0</v>
      </c>
      <c r="M8734" s="2">
        <f t="shared" si="1504"/>
        <v>0</v>
      </c>
      <c r="N8734" s="2">
        <f t="shared" si="1505"/>
        <v>14893.009345794593</v>
      </c>
      <c r="O8734" s="2">
        <f t="shared" si="1506"/>
        <v>350.30707512881935</v>
      </c>
      <c r="P8734" s="2"/>
    </row>
    <row r="8735" spans="1:16" x14ac:dyDescent="0.25">
      <c r="A8735">
        <v>8734</v>
      </c>
      <c r="B8735">
        <f t="shared" si="1508"/>
        <v>363</v>
      </c>
      <c r="C8735">
        <f t="shared" si="1507"/>
        <v>22</v>
      </c>
      <c r="D8735" s="3">
        <v>12.080595989203005</v>
      </c>
      <c r="E8735">
        <v>11.173999999999999</v>
      </c>
      <c r="F8735">
        <f t="shared" si="1509"/>
        <v>0</v>
      </c>
      <c r="H8735" s="2">
        <f t="shared" si="1510"/>
        <v>5</v>
      </c>
      <c r="I8735" s="2">
        <f t="shared" si="1511"/>
        <v>14986.467289719827</v>
      </c>
      <c r="J8735" s="2">
        <f t="shared" si="1512"/>
        <v>352.40060208846944</v>
      </c>
      <c r="K8735" s="2">
        <f t="shared" si="1503"/>
        <v>0</v>
      </c>
      <c r="L8735" s="2">
        <f t="shared" si="1513"/>
        <v>0</v>
      </c>
      <c r="M8735" s="2">
        <f t="shared" si="1504"/>
        <v>0</v>
      </c>
      <c r="N8735" s="2">
        <f t="shared" si="1505"/>
        <v>14893.009345794593</v>
      </c>
      <c r="O8735" s="2">
        <f t="shared" si="1506"/>
        <v>350.20297705299527</v>
      </c>
      <c r="P8735" s="2"/>
    </row>
    <row r="8736" spans="1:16" x14ac:dyDescent="0.25">
      <c r="A8736">
        <v>8735</v>
      </c>
      <c r="B8736">
        <f t="shared" si="1508"/>
        <v>363</v>
      </c>
      <c r="C8736">
        <f t="shared" si="1507"/>
        <v>23</v>
      </c>
      <c r="D8736" s="3">
        <v>11.922689481669011</v>
      </c>
      <c r="E8736">
        <v>11.173999999999999</v>
      </c>
      <c r="F8736">
        <f t="shared" si="1509"/>
        <v>0</v>
      </c>
      <c r="H8736" s="2">
        <f t="shared" si="1510"/>
        <v>5</v>
      </c>
      <c r="I8736" s="2">
        <f t="shared" si="1511"/>
        <v>14986.467289719827</v>
      </c>
      <c r="J8736" s="2">
        <f t="shared" si="1512"/>
        <v>352.20540694326638</v>
      </c>
      <c r="K8736" s="2">
        <f t="shared" si="1503"/>
        <v>0</v>
      </c>
      <c r="L8736" s="2">
        <f t="shared" si="1513"/>
        <v>0</v>
      </c>
      <c r="M8736" s="2">
        <f t="shared" si="1504"/>
        <v>0</v>
      </c>
      <c r="N8736" s="2">
        <f t="shared" si="1505"/>
        <v>14893.009345794593</v>
      </c>
      <c r="O8736" s="2">
        <f t="shared" si="1506"/>
        <v>350.00899917511629</v>
      </c>
      <c r="P8736" s="2"/>
    </row>
    <row r="8737" spans="1:16" x14ac:dyDescent="0.25">
      <c r="A8737">
        <v>8736</v>
      </c>
      <c r="B8737">
        <f t="shared" si="1508"/>
        <v>364</v>
      </c>
      <c r="C8737">
        <f t="shared" si="1507"/>
        <v>0</v>
      </c>
      <c r="D8737" s="3">
        <v>11.855310526884011</v>
      </c>
      <c r="E8737">
        <v>11.212999999999999</v>
      </c>
      <c r="F8737">
        <f t="shared" si="1509"/>
        <v>0</v>
      </c>
      <c r="H8737" s="2">
        <f t="shared" si="1510"/>
        <v>5</v>
      </c>
      <c r="I8737" s="2">
        <f t="shared" si="1511"/>
        <v>14986.467289719827</v>
      </c>
      <c r="J8737" s="2">
        <f t="shared" si="1512"/>
        <v>352.12211686821962</v>
      </c>
      <c r="K8737" s="2">
        <f t="shared" si="1503"/>
        <v>0</v>
      </c>
      <c r="L8737" s="2">
        <f t="shared" si="1513"/>
        <v>0</v>
      </c>
      <c r="M8737" s="2">
        <f t="shared" si="1504"/>
        <v>0</v>
      </c>
      <c r="N8737" s="2">
        <f t="shared" si="1505"/>
        <v>14893.009345794593</v>
      </c>
      <c r="O8737" s="2">
        <f t="shared" si="1506"/>
        <v>349.9262285099486</v>
      </c>
      <c r="P8737" s="2"/>
    </row>
    <row r="8738" spans="1:16" x14ac:dyDescent="0.25">
      <c r="A8738">
        <v>8737</v>
      </c>
      <c r="B8738">
        <f t="shared" si="1508"/>
        <v>364</v>
      </c>
      <c r="C8738">
        <f t="shared" si="1507"/>
        <v>1</v>
      </c>
      <c r="D8738" s="3">
        <v>11.711458525255978</v>
      </c>
      <c r="E8738">
        <v>11.366</v>
      </c>
      <c r="F8738">
        <f t="shared" si="1509"/>
        <v>0</v>
      </c>
      <c r="H8738" s="2">
        <f t="shared" si="1510"/>
        <v>5</v>
      </c>
      <c r="I8738" s="2">
        <f t="shared" si="1511"/>
        <v>14986.467289719827</v>
      </c>
      <c r="J8738" s="2">
        <f t="shared" si="1512"/>
        <v>351.94429511290355</v>
      </c>
      <c r="K8738" s="2">
        <f t="shared" si="1503"/>
        <v>0</v>
      </c>
      <c r="L8738" s="2">
        <f t="shared" si="1513"/>
        <v>0</v>
      </c>
      <c r="M8738" s="2">
        <f t="shared" si="1504"/>
        <v>0</v>
      </c>
      <c r="N8738" s="2">
        <f t="shared" si="1505"/>
        <v>14893.009345794593</v>
      </c>
      <c r="O8738" s="2">
        <f t="shared" si="1506"/>
        <v>349.74951567879162</v>
      </c>
      <c r="P8738" s="2"/>
    </row>
    <row r="8739" spans="1:16" x14ac:dyDescent="0.25">
      <c r="A8739">
        <v>8738</v>
      </c>
      <c r="B8739">
        <f t="shared" si="1508"/>
        <v>364</v>
      </c>
      <c r="C8739">
        <f t="shared" si="1507"/>
        <v>2</v>
      </c>
      <c r="D8739" s="3">
        <v>11.687896559471994</v>
      </c>
      <c r="E8739">
        <v>1.355</v>
      </c>
      <c r="F8739">
        <f t="shared" si="1509"/>
        <v>0</v>
      </c>
      <c r="H8739" s="2">
        <f t="shared" si="1510"/>
        <v>1.355</v>
      </c>
      <c r="I8739" s="2">
        <f t="shared" si="1511"/>
        <v>14918.336448598331</v>
      </c>
      <c r="J8739" s="2">
        <f t="shared" si="1512"/>
        <v>350.31530733955242</v>
      </c>
      <c r="K8739" s="2">
        <f t="shared" si="1503"/>
        <v>0</v>
      </c>
      <c r="L8739" s="2">
        <f t="shared" si="1513"/>
        <v>0</v>
      </c>
      <c r="M8739" s="2">
        <f t="shared" si="1504"/>
        <v>0</v>
      </c>
      <c r="N8739" s="2">
        <f t="shared" si="1505"/>
        <v>14893.009345794593</v>
      </c>
      <c r="O8739" s="2">
        <f t="shared" si="1506"/>
        <v>349.7205713357572</v>
      </c>
      <c r="P8739" s="2"/>
    </row>
    <row r="8740" spans="1:16" x14ac:dyDescent="0.25">
      <c r="A8740">
        <v>8739</v>
      </c>
      <c r="B8740">
        <f t="shared" si="1508"/>
        <v>364</v>
      </c>
      <c r="C8740">
        <f t="shared" si="1507"/>
        <v>3</v>
      </c>
      <c r="D8740" s="3">
        <v>11.648213248678985</v>
      </c>
      <c r="E8740">
        <v>11.366</v>
      </c>
      <c r="F8740">
        <f t="shared" si="1509"/>
        <v>0</v>
      </c>
      <c r="H8740" s="2">
        <f t="shared" si="1510"/>
        <v>5</v>
      </c>
      <c r="I8740" s="2">
        <f t="shared" si="1511"/>
        <v>14986.467289719827</v>
      </c>
      <c r="J8740" s="2">
        <f t="shared" si="1512"/>
        <v>351.86611485841223</v>
      </c>
      <c r="K8740" s="2">
        <f t="shared" si="1503"/>
        <v>0</v>
      </c>
      <c r="L8740" s="2">
        <f t="shared" si="1513"/>
        <v>0</v>
      </c>
      <c r="M8740" s="2">
        <f t="shared" si="1504"/>
        <v>0</v>
      </c>
      <c r="N8740" s="2">
        <f t="shared" si="1505"/>
        <v>14893.009345794593</v>
      </c>
      <c r="O8740" s="2">
        <f t="shared" si="1506"/>
        <v>349.67182296854264</v>
      </c>
      <c r="P8740" s="2"/>
    </row>
    <row r="8741" spans="1:16" x14ac:dyDescent="0.25">
      <c r="A8741">
        <v>8740</v>
      </c>
      <c r="B8741">
        <f t="shared" si="1508"/>
        <v>364</v>
      </c>
      <c r="C8741">
        <f t="shared" si="1507"/>
        <v>4</v>
      </c>
      <c r="D8741" s="3">
        <v>11.607703202242988</v>
      </c>
      <c r="E8741">
        <v>11.366</v>
      </c>
      <c r="F8741">
        <f t="shared" si="1509"/>
        <v>0</v>
      </c>
      <c r="H8741" s="2">
        <f t="shared" si="1510"/>
        <v>5</v>
      </c>
      <c r="I8741" s="2">
        <f t="shared" si="1511"/>
        <v>14986.467289719827</v>
      </c>
      <c r="J8741" s="2">
        <f t="shared" si="1512"/>
        <v>351.81603861697198</v>
      </c>
      <c r="K8741" s="2">
        <f t="shared" si="1503"/>
        <v>0</v>
      </c>
      <c r="L8741" s="2">
        <f t="shared" si="1513"/>
        <v>0</v>
      </c>
      <c r="M8741" s="2">
        <f t="shared" si="1504"/>
        <v>0</v>
      </c>
      <c r="N8741" s="2">
        <f t="shared" si="1505"/>
        <v>14893.009345794593</v>
      </c>
      <c r="O8741" s="2">
        <f t="shared" si="1506"/>
        <v>349.62205901034264</v>
      </c>
      <c r="P8741" s="2"/>
    </row>
    <row r="8742" spans="1:16" x14ac:dyDescent="0.25">
      <c r="A8742">
        <v>8741</v>
      </c>
      <c r="B8742">
        <f t="shared" si="1508"/>
        <v>364</v>
      </c>
      <c r="C8742">
        <f t="shared" si="1507"/>
        <v>5</v>
      </c>
      <c r="D8742" s="3">
        <v>11.625478018536</v>
      </c>
      <c r="E8742">
        <v>11.366</v>
      </c>
      <c r="F8742">
        <f t="shared" si="1509"/>
        <v>0</v>
      </c>
      <c r="H8742" s="2">
        <f t="shared" si="1510"/>
        <v>5</v>
      </c>
      <c r="I8742" s="2">
        <f t="shared" si="1511"/>
        <v>14986.467289719827</v>
      </c>
      <c r="J8742" s="2">
        <f t="shared" si="1512"/>
        <v>351.83801084535861</v>
      </c>
      <c r="K8742" s="2">
        <f t="shared" si="1503"/>
        <v>0</v>
      </c>
      <c r="L8742" s="2">
        <f t="shared" si="1513"/>
        <v>0</v>
      </c>
      <c r="M8742" s="2">
        <f t="shared" si="1504"/>
        <v>0</v>
      </c>
      <c r="N8742" s="2">
        <f t="shared" si="1505"/>
        <v>14893.009345794593</v>
      </c>
      <c r="O8742" s="2">
        <f t="shared" si="1506"/>
        <v>349.64389421649122</v>
      </c>
      <c r="P8742" s="2"/>
    </row>
    <row r="8743" spans="1:16" x14ac:dyDescent="0.25">
      <c r="A8743">
        <v>8742</v>
      </c>
      <c r="B8743">
        <f t="shared" si="1508"/>
        <v>364</v>
      </c>
      <c r="C8743">
        <f t="shared" si="1507"/>
        <v>6</v>
      </c>
      <c r="D8743" s="3">
        <v>11.710631789614979</v>
      </c>
      <c r="E8743">
        <v>11.366</v>
      </c>
      <c r="F8743">
        <f t="shared" si="1509"/>
        <v>0</v>
      </c>
      <c r="H8743" s="2">
        <f t="shared" si="1510"/>
        <v>5</v>
      </c>
      <c r="I8743" s="2">
        <f t="shared" si="1511"/>
        <v>14986.467289719827</v>
      </c>
      <c r="J8743" s="2">
        <f t="shared" si="1512"/>
        <v>351.9432731487932</v>
      </c>
      <c r="K8743" s="2">
        <f t="shared" si="1503"/>
        <v>0</v>
      </c>
      <c r="L8743" s="2">
        <f t="shared" si="1513"/>
        <v>0</v>
      </c>
      <c r="M8743" s="2">
        <f t="shared" si="1504"/>
        <v>0</v>
      </c>
      <c r="N8743" s="2">
        <f t="shared" si="1505"/>
        <v>14893.009345794593</v>
      </c>
      <c r="O8743" s="2">
        <f t="shared" si="1506"/>
        <v>349.74850008780868</v>
      </c>
      <c r="P8743" s="2"/>
    </row>
    <row r="8744" spans="1:16" x14ac:dyDescent="0.25">
      <c r="A8744">
        <v>8743</v>
      </c>
      <c r="B8744">
        <f t="shared" si="1508"/>
        <v>364</v>
      </c>
      <c r="C8744">
        <f t="shared" si="1507"/>
        <v>7</v>
      </c>
      <c r="D8744" s="3">
        <v>11.882179435233979</v>
      </c>
      <c r="E8744">
        <v>11.366</v>
      </c>
      <c r="F8744">
        <f t="shared" si="1509"/>
        <v>330</v>
      </c>
      <c r="H8744" s="2">
        <f t="shared" si="1510"/>
        <v>5</v>
      </c>
      <c r="I8744" s="2">
        <f t="shared" si="1511"/>
        <v>14656.467289719827</v>
      </c>
      <c r="J8744" s="2">
        <f t="shared" si="1512"/>
        <v>344.40091754461048</v>
      </c>
      <c r="K8744" s="2">
        <f t="shared" si="1503"/>
        <v>5</v>
      </c>
      <c r="L8744" s="2">
        <f t="shared" si="1513"/>
        <v>93.45794392523365</v>
      </c>
      <c r="M8744" s="2">
        <f t="shared" si="1504"/>
        <v>330</v>
      </c>
      <c r="N8744" s="2">
        <f t="shared" si="1505"/>
        <v>14656.467289719827</v>
      </c>
      <c r="O8744" s="2">
        <f t="shared" si="1506"/>
        <v>344.40091754461048</v>
      </c>
      <c r="P8744" s="2"/>
    </row>
    <row r="8745" spans="1:16" x14ac:dyDescent="0.25">
      <c r="A8745">
        <v>8744</v>
      </c>
      <c r="B8745">
        <f t="shared" si="1508"/>
        <v>364</v>
      </c>
      <c r="C8745">
        <f t="shared" si="1507"/>
        <v>8</v>
      </c>
      <c r="D8745" s="3">
        <v>11.911941918328978</v>
      </c>
      <c r="E8745">
        <v>11.366</v>
      </c>
      <c r="F8745">
        <f t="shared" si="1509"/>
        <v>0</v>
      </c>
      <c r="H8745" s="2">
        <f t="shared" si="1510"/>
        <v>5</v>
      </c>
      <c r="I8745" s="2">
        <f t="shared" si="1511"/>
        <v>14749.925233645061</v>
      </c>
      <c r="J8745" s="2">
        <f t="shared" si="1512"/>
        <v>346.63322304364459</v>
      </c>
      <c r="K8745" s="2">
        <f t="shared" si="1503"/>
        <v>5</v>
      </c>
      <c r="L8745" s="2">
        <f t="shared" si="1513"/>
        <v>93.45794392523365</v>
      </c>
      <c r="M8745" s="2">
        <f t="shared" si="1504"/>
        <v>0</v>
      </c>
      <c r="N8745" s="2">
        <f t="shared" si="1505"/>
        <v>14749.925233645061</v>
      </c>
      <c r="O8745" s="2">
        <f t="shared" si="1506"/>
        <v>346.63322304364459</v>
      </c>
      <c r="P8745" s="2"/>
    </row>
    <row r="8746" spans="1:16" x14ac:dyDescent="0.25">
      <c r="A8746">
        <v>8745</v>
      </c>
      <c r="B8746">
        <f t="shared" si="1508"/>
        <v>364</v>
      </c>
      <c r="C8746">
        <f t="shared" si="1507"/>
        <v>9</v>
      </c>
      <c r="D8746" s="3">
        <v>12.013217034416982</v>
      </c>
      <c r="E8746">
        <v>1.18</v>
      </c>
      <c r="F8746">
        <f t="shared" si="1509"/>
        <v>0</v>
      </c>
      <c r="H8746" s="2">
        <f t="shared" si="1510"/>
        <v>1.18</v>
      </c>
      <c r="I8746" s="2">
        <f t="shared" si="1511"/>
        <v>14771.981308411416</v>
      </c>
      <c r="J8746" s="2">
        <f t="shared" si="1512"/>
        <v>347.27495460268074</v>
      </c>
      <c r="K8746" s="2">
        <f t="shared" ref="K8746:K8761" si="1514">IF(J8746&lt;=$V$14,H8746,0)</f>
        <v>1.18</v>
      </c>
      <c r="L8746" s="2">
        <f t="shared" si="1513"/>
        <v>22.056074766355142</v>
      </c>
      <c r="M8746" s="2">
        <f t="shared" ref="M8746:M8761" si="1515">IF(J8746&lt;$V$18,0,F8746)</f>
        <v>0</v>
      </c>
      <c r="N8746" s="2">
        <f t="shared" ref="N8746:N8761" si="1516">N8745+L8746-M8746</f>
        <v>14771.981308411416</v>
      </c>
      <c r="O8746" s="2">
        <f t="shared" ref="O8746:O8761" si="1517">(N8746/$V$13)*$V$16*(D8746+273)/100000</f>
        <v>347.27495460268074</v>
      </c>
      <c r="P8746" s="2"/>
    </row>
    <row r="8747" spans="1:16" x14ac:dyDescent="0.25">
      <c r="A8747">
        <v>8746</v>
      </c>
      <c r="B8747">
        <f t="shared" si="1508"/>
        <v>364</v>
      </c>
      <c r="C8747">
        <f t="shared" si="1507"/>
        <v>10</v>
      </c>
      <c r="D8747" s="3">
        <v>12.334817198974974</v>
      </c>
      <c r="E8747">
        <v>11.135</v>
      </c>
      <c r="F8747">
        <f t="shared" si="1509"/>
        <v>0</v>
      </c>
      <c r="H8747" s="2">
        <f t="shared" si="1510"/>
        <v>5</v>
      </c>
      <c r="I8747" s="2">
        <f t="shared" si="1511"/>
        <v>14865.43925233665</v>
      </c>
      <c r="J8747" s="2">
        <f t="shared" si="1512"/>
        <v>349.86639377268909</v>
      </c>
      <c r="K8747" s="2">
        <f t="shared" si="1514"/>
        <v>5</v>
      </c>
      <c r="L8747" s="2">
        <f t="shared" si="1513"/>
        <v>93.45794392523365</v>
      </c>
      <c r="M8747" s="2">
        <f t="shared" si="1515"/>
        <v>0</v>
      </c>
      <c r="N8747" s="2">
        <f t="shared" si="1516"/>
        <v>14865.43925233665</v>
      </c>
      <c r="O8747" s="2">
        <f t="shared" si="1517"/>
        <v>349.86639377268909</v>
      </c>
      <c r="P8747" s="2"/>
    </row>
    <row r="8748" spans="1:16" x14ac:dyDescent="0.25">
      <c r="A8748">
        <v>8747</v>
      </c>
      <c r="B8748">
        <f t="shared" si="1508"/>
        <v>364</v>
      </c>
      <c r="C8748">
        <f t="shared" si="1507"/>
        <v>11</v>
      </c>
      <c r="D8748" s="3">
        <v>12.081836092665014</v>
      </c>
      <c r="E8748">
        <v>11.183</v>
      </c>
      <c r="F8748">
        <f t="shared" si="1509"/>
        <v>0</v>
      </c>
      <c r="H8748" s="2">
        <f t="shared" si="1510"/>
        <v>5</v>
      </c>
      <c r="I8748" s="2">
        <f t="shared" si="1511"/>
        <v>14958.897196261883</v>
      </c>
      <c r="J8748" s="2">
        <f t="shared" si="1512"/>
        <v>351.75383282906182</v>
      </c>
      <c r="K8748" s="2">
        <f t="shared" si="1514"/>
        <v>0</v>
      </c>
      <c r="L8748" s="2">
        <f t="shared" si="1513"/>
        <v>0</v>
      </c>
      <c r="M8748" s="2">
        <f t="shared" si="1515"/>
        <v>0</v>
      </c>
      <c r="N8748" s="2">
        <f t="shared" si="1516"/>
        <v>14865.43925233665</v>
      </c>
      <c r="O8748" s="2">
        <f t="shared" si="1517"/>
        <v>349.55619823389662</v>
      </c>
      <c r="P8748" s="2"/>
    </row>
    <row r="8749" spans="1:16" x14ac:dyDescent="0.25">
      <c r="A8749">
        <v>8748</v>
      </c>
      <c r="B8749">
        <f t="shared" si="1508"/>
        <v>364</v>
      </c>
      <c r="C8749">
        <f t="shared" si="1507"/>
        <v>12</v>
      </c>
      <c r="D8749" s="3">
        <v>12.331923624230001</v>
      </c>
      <c r="E8749">
        <v>11.083</v>
      </c>
      <c r="F8749">
        <f t="shared" si="1509"/>
        <v>0</v>
      </c>
      <c r="H8749" s="2">
        <f t="shared" si="1510"/>
        <v>5</v>
      </c>
      <c r="I8749" s="2">
        <f t="shared" si="1511"/>
        <v>14958.897196261883</v>
      </c>
      <c r="J8749" s="2">
        <f t="shared" si="1512"/>
        <v>352.06240825068966</v>
      </c>
      <c r="K8749" s="2">
        <f t="shared" si="1514"/>
        <v>0</v>
      </c>
      <c r="L8749" s="2">
        <f t="shared" si="1513"/>
        <v>0</v>
      </c>
      <c r="M8749" s="2">
        <f t="shared" si="1515"/>
        <v>0</v>
      </c>
      <c r="N8749" s="2">
        <f t="shared" si="1516"/>
        <v>14865.43925233665</v>
      </c>
      <c r="O8749" s="2">
        <f t="shared" si="1517"/>
        <v>349.86284578450073</v>
      </c>
      <c r="P8749" s="2"/>
    </row>
    <row r="8750" spans="1:16" x14ac:dyDescent="0.25">
      <c r="A8750">
        <v>8749</v>
      </c>
      <c r="B8750">
        <f t="shared" si="1508"/>
        <v>364</v>
      </c>
      <c r="C8750">
        <f t="shared" si="1507"/>
        <v>13</v>
      </c>
      <c r="D8750" s="3">
        <v>12.395582268628004</v>
      </c>
      <c r="E8750">
        <v>11.09</v>
      </c>
      <c r="F8750">
        <f t="shared" si="1509"/>
        <v>0</v>
      </c>
      <c r="H8750" s="2">
        <f t="shared" si="1510"/>
        <v>5</v>
      </c>
      <c r="I8750" s="2">
        <f t="shared" si="1511"/>
        <v>14958.897196261883</v>
      </c>
      <c r="J8750" s="2">
        <f t="shared" si="1512"/>
        <v>352.14095472164905</v>
      </c>
      <c r="K8750" s="2">
        <f t="shared" si="1514"/>
        <v>0</v>
      </c>
      <c r="L8750" s="2">
        <f t="shared" si="1513"/>
        <v>0</v>
      </c>
      <c r="M8750" s="2">
        <f t="shared" si="1515"/>
        <v>0</v>
      </c>
      <c r="N8750" s="2">
        <f t="shared" si="1516"/>
        <v>14865.43925233665</v>
      </c>
      <c r="O8750" s="2">
        <f t="shared" si="1517"/>
        <v>349.94090152465412</v>
      </c>
      <c r="P8750" s="2"/>
    </row>
    <row r="8751" spans="1:16" x14ac:dyDescent="0.25">
      <c r="A8751">
        <v>8750</v>
      </c>
      <c r="B8751">
        <f t="shared" si="1508"/>
        <v>364</v>
      </c>
      <c r="C8751">
        <f t="shared" si="1507"/>
        <v>14</v>
      </c>
      <c r="D8751" s="3">
        <v>12.473708786754003</v>
      </c>
      <c r="E8751">
        <v>1.1559999999999999</v>
      </c>
      <c r="F8751">
        <f t="shared" si="1509"/>
        <v>0</v>
      </c>
      <c r="H8751" s="2">
        <f t="shared" si="1510"/>
        <v>1.1559999999999999</v>
      </c>
      <c r="I8751" s="2">
        <f t="shared" si="1511"/>
        <v>14887.046728972164</v>
      </c>
      <c r="J8751" s="2">
        <f t="shared" si="1512"/>
        <v>350.54548874753368</v>
      </c>
      <c r="K8751" s="2">
        <f t="shared" si="1514"/>
        <v>0</v>
      </c>
      <c r="L8751" s="2">
        <f t="shared" si="1513"/>
        <v>0</v>
      </c>
      <c r="M8751" s="2">
        <f t="shared" si="1515"/>
        <v>0</v>
      </c>
      <c r="N8751" s="2">
        <f t="shared" si="1516"/>
        <v>14865.43925233665</v>
      </c>
      <c r="O8751" s="2">
        <f t="shared" si="1517"/>
        <v>350.03669720575289</v>
      </c>
      <c r="P8751" s="2"/>
    </row>
    <row r="8752" spans="1:16" x14ac:dyDescent="0.25">
      <c r="A8752">
        <v>8751</v>
      </c>
      <c r="B8752">
        <f t="shared" si="1508"/>
        <v>364</v>
      </c>
      <c r="C8752">
        <f t="shared" si="1507"/>
        <v>15</v>
      </c>
      <c r="D8752" s="3">
        <v>12.553902143983009</v>
      </c>
      <c r="E8752">
        <v>11.162000000000001</v>
      </c>
      <c r="F8752">
        <f t="shared" si="1509"/>
        <v>0</v>
      </c>
      <c r="H8752" s="2">
        <f t="shared" si="1510"/>
        <v>5</v>
      </c>
      <c r="I8752" s="2">
        <f t="shared" si="1511"/>
        <v>14958.897196261883</v>
      </c>
      <c r="J8752" s="2">
        <f t="shared" si="1512"/>
        <v>352.33630081501099</v>
      </c>
      <c r="K8752" s="2">
        <f t="shared" si="1514"/>
        <v>0</v>
      </c>
      <c r="L8752" s="2">
        <f t="shared" si="1513"/>
        <v>0</v>
      </c>
      <c r="M8752" s="2">
        <f t="shared" si="1515"/>
        <v>0</v>
      </c>
      <c r="N8752" s="2">
        <f t="shared" si="1516"/>
        <v>14865.43925233665</v>
      </c>
      <c r="O8752" s="2">
        <f t="shared" si="1517"/>
        <v>350.13502716412836</v>
      </c>
      <c r="P8752" s="2"/>
    </row>
    <row r="8753" spans="1:16" x14ac:dyDescent="0.25">
      <c r="A8753">
        <v>8752</v>
      </c>
      <c r="B8753">
        <f t="shared" si="1508"/>
        <v>364</v>
      </c>
      <c r="C8753">
        <f t="shared" si="1507"/>
        <v>16</v>
      </c>
      <c r="D8753" s="3">
        <v>12.613013742353019</v>
      </c>
      <c r="E8753">
        <v>8.6300000000000008</v>
      </c>
      <c r="F8753">
        <f t="shared" si="1509"/>
        <v>0</v>
      </c>
      <c r="H8753" s="2">
        <f t="shared" si="1510"/>
        <v>5</v>
      </c>
      <c r="I8753" s="2">
        <f t="shared" si="1511"/>
        <v>14958.897196261883</v>
      </c>
      <c r="J8753" s="2">
        <f t="shared" si="1512"/>
        <v>352.4092368237595</v>
      </c>
      <c r="K8753" s="2">
        <f t="shared" si="1514"/>
        <v>0</v>
      </c>
      <c r="L8753" s="2">
        <f t="shared" si="1513"/>
        <v>0</v>
      </c>
      <c r="M8753" s="2">
        <f t="shared" si="1515"/>
        <v>0</v>
      </c>
      <c r="N8753" s="2">
        <f t="shared" si="1516"/>
        <v>14865.43925233665</v>
      </c>
      <c r="O8753" s="2">
        <f t="shared" si="1517"/>
        <v>350.20750749427123</v>
      </c>
      <c r="P8753" s="2"/>
    </row>
    <row r="8754" spans="1:16" x14ac:dyDescent="0.25">
      <c r="A8754">
        <v>8753</v>
      </c>
      <c r="B8754">
        <f t="shared" si="1508"/>
        <v>364</v>
      </c>
      <c r="C8754">
        <f t="shared" si="1507"/>
        <v>17</v>
      </c>
      <c r="D8754" s="3">
        <v>12.558449190011004</v>
      </c>
      <c r="E8754">
        <v>0</v>
      </c>
      <c r="F8754">
        <f t="shared" si="1509"/>
        <v>0</v>
      </c>
      <c r="H8754" s="2">
        <f t="shared" si="1510"/>
        <v>0</v>
      </c>
      <c r="I8754" s="2">
        <f t="shared" si="1511"/>
        <v>14865.43925233665</v>
      </c>
      <c r="J8754" s="2">
        <f t="shared" si="1512"/>
        <v>350.14060257413871</v>
      </c>
      <c r="K8754" s="2">
        <f t="shared" si="1514"/>
        <v>0</v>
      </c>
      <c r="L8754" s="2">
        <f t="shared" si="1513"/>
        <v>0</v>
      </c>
      <c r="M8754" s="2">
        <f t="shared" si="1515"/>
        <v>0</v>
      </c>
      <c r="N8754" s="2">
        <f t="shared" si="1516"/>
        <v>14865.43925233665</v>
      </c>
      <c r="O8754" s="2">
        <f t="shared" si="1517"/>
        <v>350.14060257413871</v>
      </c>
      <c r="P8754" s="2"/>
    </row>
    <row r="8755" spans="1:16" x14ac:dyDescent="0.25">
      <c r="A8755">
        <v>8754</v>
      </c>
      <c r="B8755">
        <f t="shared" si="1508"/>
        <v>364</v>
      </c>
      <c r="C8755">
        <f t="shared" si="1507"/>
        <v>18</v>
      </c>
      <c r="D8755" s="3">
        <v>12.488176660480974</v>
      </c>
      <c r="E8755">
        <v>6.2169999999999996</v>
      </c>
      <c r="F8755">
        <f t="shared" si="1509"/>
        <v>0</v>
      </c>
      <c r="H8755" s="2">
        <f t="shared" si="1510"/>
        <v>5</v>
      </c>
      <c r="I8755" s="2">
        <f t="shared" si="1511"/>
        <v>14958.897196261883</v>
      </c>
      <c r="J8755" s="2">
        <f t="shared" si="1512"/>
        <v>352.25520413395526</v>
      </c>
      <c r="K8755" s="2">
        <f t="shared" si="1514"/>
        <v>0</v>
      </c>
      <c r="L8755" s="2">
        <f t="shared" si="1513"/>
        <v>0</v>
      </c>
      <c r="M8755" s="2">
        <f t="shared" si="1515"/>
        <v>0</v>
      </c>
      <c r="N8755" s="2">
        <f t="shared" si="1516"/>
        <v>14865.43925233665</v>
      </c>
      <c r="O8755" s="2">
        <f t="shared" si="1517"/>
        <v>350.05443714669707</v>
      </c>
      <c r="P8755" s="2"/>
    </row>
    <row r="8756" spans="1:16" x14ac:dyDescent="0.25">
      <c r="A8756">
        <v>8755</v>
      </c>
      <c r="B8756">
        <f t="shared" si="1508"/>
        <v>364</v>
      </c>
      <c r="C8756">
        <f t="shared" si="1507"/>
        <v>19</v>
      </c>
      <c r="D8756" s="3">
        <v>12.589038408748024</v>
      </c>
      <c r="E8756">
        <v>0</v>
      </c>
      <c r="F8756">
        <f t="shared" si="1509"/>
        <v>0</v>
      </c>
      <c r="H8756" s="2">
        <f t="shared" si="1510"/>
        <v>0</v>
      </c>
      <c r="I8756" s="2">
        <f t="shared" si="1511"/>
        <v>14865.43925233665</v>
      </c>
      <c r="J8756" s="2">
        <f t="shared" si="1512"/>
        <v>350.17810987784912</v>
      </c>
      <c r="K8756" s="2">
        <f t="shared" si="1514"/>
        <v>0</v>
      </c>
      <c r="L8756" s="2">
        <f t="shared" si="1513"/>
        <v>0</v>
      </c>
      <c r="M8756" s="2">
        <f t="shared" si="1515"/>
        <v>0</v>
      </c>
      <c r="N8756" s="2">
        <f t="shared" si="1516"/>
        <v>14865.43925233665</v>
      </c>
      <c r="O8756" s="2">
        <f t="shared" si="1517"/>
        <v>350.17810987784912</v>
      </c>
      <c r="P8756" s="2"/>
    </row>
    <row r="8757" spans="1:16" x14ac:dyDescent="0.25">
      <c r="A8757">
        <v>8756</v>
      </c>
      <c r="B8757">
        <f t="shared" si="1508"/>
        <v>364</v>
      </c>
      <c r="C8757">
        <f t="shared" si="1507"/>
        <v>20</v>
      </c>
      <c r="D8757" s="3">
        <v>12.528273339094994</v>
      </c>
      <c r="E8757">
        <v>10.805999999999999</v>
      </c>
      <c r="F8757">
        <f t="shared" si="1509"/>
        <v>0</v>
      </c>
      <c r="H8757" s="2">
        <f t="shared" si="1510"/>
        <v>5</v>
      </c>
      <c r="I8757" s="2">
        <f t="shared" si="1511"/>
        <v>14958.897196261883</v>
      </c>
      <c r="J8757" s="2">
        <f t="shared" si="1512"/>
        <v>352.30467820981892</v>
      </c>
      <c r="K8757" s="2">
        <f t="shared" si="1514"/>
        <v>0</v>
      </c>
      <c r="L8757" s="2">
        <f t="shared" si="1513"/>
        <v>0</v>
      </c>
      <c r="M8757" s="2">
        <f t="shared" si="1515"/>
        <v>0</v>
      </c>
      <c r="N8757" s="2">
        <f t="shared" si="1516"/>
        <v>14865.43925233665</v>
      </c>
      <c r="O8757" s="2">
        <f t="shared" si="1517"/>
        <v>350.10360212588415</v>
      </c>
      <c r="P8757" s="2"/>
    </row>
    <row r="8758" spans="1:16" x14ac:dyDescent="0.25">
      <c r="A8758">
        <v>8757</v>
      </c>
      <c r="B8758">
        <f t="shared" si="1508"/>
        <v>364</v>
      </c>
      <c r="C8758">
        <f t="shared" si="1507"/>
        <v>21</v>
      </c>
      <c r="D8758" s="3">
        <v>12.459654280847985</v>
      </c>
      <c r="E8758">
        <v>10.955</v>
      </c>
      <c r="F8758">
        <f t="shared" si="1509"/>
        <v>0</v>
      </c>
      <c r="H8758" s="2">
        <f t="shared" si="1510"/>
        <v>5</v>
      </c>
      <c r="I8758" s="2">
        <f t="shared" si="1511"/>
        <v>14958.897196261883</v>
      </c>
      <c r="J8758" s="2">
        <f t="shared" si="1512"/>
        <v>352.22001123462917</v>
      </c>
      <c r="K8758" s="2">
        <f t="shared" si="1514"/>
        <v>0</v>
      </c>
      <c r="L8758" s="2">
        <f t="shared" si="1513"/>
        <v>0</v>
      </c>
      <c r="M8758" s="2">
        <f t="shared" si="1515"/>
        <v>0</v>
      </c>
      <c r="N8758" s="2">
        <f t="shared" si="1516"/>
        <v>14865.43925233665</v>
      </c>
      <c r="O8758" s="2">
        <f t="shared" si="1517"/>
        <v>350.0194641202645</v>
      </c>
      <c r="P8758" s="2"/>
    </row>
    <row r="8759" spans="1:16" x14ac:dyDescent="0.25">
      <c r="A8759">
        <v>8758</v>
      </c>
      <c r="B8759">
        <f t="shared" si="1508"/>
        <v>364</v>
      </c>
      <c r="C8759">
        <f t="shared" si="1507"/>
        <v>22</v>
      </c>
      <c r="D8759" s="3">
        <v>12.491483603047016</v>
      </c>
      <c r="E8759">
        <v>8.6669999999999998</v>
      </c>
      <c r="F8759">
        <f t="shared" si="1509"/>
        <v>0</v>
      </c>
      <c r="H8759" s="2">
        <f t="shared" si="1510"/>
        <v>5</v>
      </c>
      <c r="I8759" s="2">
        <f t="shared" si="1511"/>
        <v>14958.897196261883</v>
      </c>
      <c r="J8759" s="2">
        <f t="shared" si="1512"/>
        <v>352.25928447010892</v>
      </c>
      <c r="K8759" s="2">
        <f t="shared" si="1514"/>
        <v>0</v>
      </c>
      <c r="L8759" s="2">
        <f t="shared" si="1513"/>
        <v>0</v>
      </c>
      <c r="M8759" s="2">
        <f t="shared" si="1515"/>
        <v>0</v>
      </c>
      <c r="N8759" s="2">
        <f t="shared" si="1516"/>
        <v>14865.43925233665</v>
      </c>
      <c r="O8759" s="2">
        <f t="shared" si="1517"/>
        <v>350.05849199034122</v>
      </c>
      <c r="P8759" s="2"/>
    </row>
    <row r="8760" spans="1:16" x14ac:dyDescent="0.25">
      <c r="A8760">
        <v>8759</v>
      </c>
      <c r="B8760">
        <f t="shared" si="1508"/>
        <v>364</v>
      </c>
      <c r="C8760">
        <f t="shared" si="1507"/>
        <v>23</v>
      </c>
      <c r="D8760" s="3">
        <v>12.720076007931993</v>
      </c>
      <c r="E8760">
        <v>0</v>
      </c>
      <c r="F8760">
        <f t="shared" si="1509"/>
        <v>0</v>
      </c>
      <c r="H8760" s="2">
        <f t="shared" si="1510"/>
        <v>0</v>
      </c>
      <c r="I8760" s="2">
        <f t="shared" si="1511"/>
        <v>14865.43925233665</v>
      </c>
      <c r="J8760" s="2">
        <f t="shared" si="1512"/>
        <v>350.3387830572571</v>
      </c>
      <c r="K8760" s="2">
        <f t="shared" si="1514"/>
        <v>0</v>
      </c>
      <c r="L8760" s="2">
        <f t="shared" si="1513"/>
        <v>0</v>
      </c>
      <c r="M8760" s="2">
        <f t="shared" si="1515"/>
        <v>0</v>
      </c>
      <c r="N8760" s="2">
        <f t="shared" si="1516"/>
        <v>14865.43925233665</v>
      </c>
      <c r="O8760" s="2">
        <f t="shared" si="1517"/>
        <v>350.3387830572571</v>
      </c>
      <c r="P8760" s="2"/>
    </row>
    <row r="8761" spans="1:16" x14ac:dyDescent="0.25">
      <c r="A8761">
        <v>8760</v>
      </c>
      <c r="B8761">
        <f t="shared" si="1508"/>
        <v>365</v>
      </c>
      <c r="C8761">
        <f t="shared" si="1507"/>
        <v>0</v>
      </c>
      <c r="D8761" s="3">
        <v>12.681632800600028</v>
      </c>
      <c r="E8761">
        <v>8.8729999999999993</v>
      </c>
      <c r="F8761">
        <f t="shared" si="1509"/>
        <v>0</v>
      </c>
      <c r="H8761" s="2">
        <f t="shared" si="1510"/>
        <v>5</v>
      </c>
      <c r="I8761" s="2">
        <f t="shared" si="1511"/>
        <v>14958.897196261883</v>
      </c>
      <c r="J8761" s="2">
        <f t="shared" si="1512"/>
        <v>352.49390379894925</v>
      </c>
      <c r="K8761" s="2">
        <f t="shared" si="1514"/>
        <v>0</v>
      </c>
      <c r="L8761" s="2">
        <f t="shared" si="1513"/>
        <v>0</v>
      </c>
      <c r="M8761" s="2">
        <f t="shared" si="1515"/>
        <v>0</v>
      </c>
      <c r="N8761" s="2">
        <f t="shared" si="1516"/>
        <v>14865.43925233665</v>
      </c>
      <c r="O8761" s="2">
        <f t="shared" si="1517"/>
        <v>350.29164549989088</v>
      </c>
      <c r="P8761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Dimitris Katsaprakakis</cp:lastModifiedBy>
  <dcterms:created xsi:type="dcterms:W3CDTF">2022-02-16T17:56:01Z</dcterms:created>
  <dcterms:modified xsi:type="dcterms:W3CDTF">2024-03-25T05:40:56Z</dcterms:modified>
</cp:coreProperties>
</file>